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18"/>
  <workbookPr defaultThemeVersion="124226"/>
  <mc:AlternateContent xmlns:mc="http://schemas.openxmlformats.org/markup-compatibility/2006">
    <mc:Choice Requires="x15">
      <x15ac:absPath xmlns:x15ac="http://schemas.microsoft.com/office/spreadsheetml/2010/11/ac" url="/Users/carolann/Downloads/"/>
    </mc:Choice>
  </mc:AlternateContent>
  <xr:revisionPtr revIDLastSave="1" documentId="13_ncr:1_{2283D67D-6653-1546-A655-87CC9FB88879}" xr6:coauthVersionLast="47" xr6:coauthVersionMax="47" xr10:uidLastSave="{C025816D-CE80-4A37-AB8A-ADFBACECFF04}"/>
  <bookViews>
    <workbookView xWindow="2300" yWindow="4160" windowWidth="24900" windowHeight="15100" xr2:uid="{00000000-000D-0000-FFFF-FFFF00000000}"/>
  </bookViews>
  <sheets>
    <sheet name="Sheet1" sheetId="1" r:id="rId1"/>
    <sheet name="Sheet2" sheetId="2" state="hidden" r:id="rId2"/>
    <sheet name="Sheet3" sheetId="3" state="hidden" r:id="rId3"/>
  </sheets>
  <externalReferences>
    <externalReference r:id="rId4"/>
  </externalReferences>
  <definedNames>
    <definedName name="_Hlk71725645" localSheetId="0">Sheet1!$A$4027</definedName>
    <definedName name="bricsat" localSheetId="0">Sheet1!#REF!</definedName>
    <definedName name="mission" localSheetId="0">Sheet1!#REF!</definedName>
    <definedName name="_xlnm.Print_Titles" localSheetId="0">[1]Sheet1!$A$124:$IV$124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444" i="1" l="1"/>
  <c r="N1317" i="1"/>
  <c r="N1667" i="1"/>
  <c r="N1668" i="1"/>
  <c r="N1439" i="1"/>
  <c r="N708" i="1"/>
  <c r="N7309" i="1"/>
  <c r="N1499" i="1"/>
  <c r="N2728" i="1"/>
  <c r="N2713" i="1"/>
  <c r="N1203" i="1"/>
  <c r="N366" i="1"/>
  <c r="N365" i="1"/>
  <c r="N2611" i="1"/>
  <c r="N7106" i="1"/>
  <c r="N1614" i="1"/>
  <c r="N784" i="1"/>
  <c r="N919" i="1"/>
  <c r="N1900" i="1"/>
  <c r="N1899" i="1"/>
  <c r="N1898" i="1"/>
  <c r="N7243" i="1"/>
  <c r="N7281" i="1"/>
  <c r="N924" i="1"/>
  <c r="N7318" i="1"/>
  <c r="N923" i="1"/>
  <c r="N1845" i="1"/>
  <c r="N1084" i="1"/>
  <c r="N1083" i="1"/>
  <c r="N1082" i="1"/>
  <c r="N1897" i="1"/>
  <c r="N1330" i="1"/>
  <c r="N354" i="1"/>
  <c r="N14" i="1"/>
  <c r="N921" i="1"/>
  <c r="N263" i="1"/>
  <c r="N261" i="1"/>
  <c r="N260" i="1"/>
  <c r="N266" i="1"/>
  <c r="N3057" i="1"/>
  <c r="N2738" i="1"/>
  <c r="N1598" i="1"/>
  <c r="N1457" i="1"/>
  <c r="N428" i="1"/>
  <c r="N267" i="1"/>
  <c r="N1177" i="1"/>
  <c r="N7008" i="1"/>
  <c r="N6666" i="1"/>
  <c r="N6665" i="1"/>
  <c r="N6667" i="1"/>
  <c r="N6633" i="1"/>
  <c r="N6657" i="1"/>
  <c r="N6656" i="1"/>
  <c r="N6655" i="1"/>
  <c r="N6934" i="1"/>
  <c r="N6932" i="1"/>
  <c r="N6939" i="1"/>
  <c r="N6944" i="1"/>
  <c r="N6940" i="1"/>
  <c r="N6941" i="1"/>
  <c r="N6942" i="1"/>
  <c r="N6913" i="1"/>
  <c r="N6916" i="1"/>
  <c r="N7011" i="1"/>
  <c r="N7009" i="1"/>
  <c r="N7010" i="1"/>
  <c r="N6999" i="1"/>
  <c r="N6660" i="1"/>
  <c r="N6659" i="1"/>
  <c r="N6668" i="1"/>
  <c r="N6670" i="1"/>
  <c r="N6677" i="1"/>
  <c r="N6678" i="1"/>
  <c r="N6675" i="1"/>
  <c r="N6664" i="1"/>
  <c r="N6669" i="1"/>
  <c r="N6278" i="1"/>
  <c r="N7016" i="1"/>
  <c r="N7005" i="1"/>
  <c r="N7014" i="1"/>
  <c r="N7017" i="1"/>
  <c r="N7018" i="1"/>
  <c r="N7012" i="1"/>
  <c r="N7013" i="1"/>
  <c r="N7021" i="1"/>
  <c r="N7022" i="1"/>
  <c r="N7020" i="1"/>
  <c r="N6933" i="1"/>
  <c r="N7015" i="1"/>
  <c r="N7024" i="1"/>
  <c r="N7003" i="1"/>
  <c r="N7023" i="1"/>
  <c r="N4621" i="1"/>
  <c r="N4607" i="1"/>
  <c r="N4612" i="1"/>
  <c r="N4610" i="1"/>
  <c r="N4614" i="1"/>
  <c r="N4613" i="1"/>
  <c r="N4616" i="1"/>
  <c r="N4619" i="1"/>
  <c r="N4620" i="1"/>
  <c r="N4604" i="1"/>
  <c r="N4605" i="1"/>
  <c r="N4603" i="1"/>
  <c r="N4590" i="1"/>
  <c r="N4606" i="1"/>
  <c r="N4611" i="1"/>
  <c r="N4622" i="1"/>
  <c r="N4615" i="1"/>
  <c r="N4608" i="1"/>
  <c r="N4617" i="1"/>
  <c r="N4618" i="1"/>
  <c r="N4609" i="1"/>
  <c r="N1229" i="1"/>
  <c r="N165" i="1"/>
  <c r="N164" i="1"/>
  <c r="N333" i="1"/>
  <c r="N332" i="1"/>
  <c r="N331" i="1"/>
  <c r="N330" i="1"/>
  <c r="N329" i="1"/>
  <c r="N328" i="1"/>
  <c r="N327" i="1"/>
  <c r="N326" i="1"/>
  <c r="N7469" i="1"/>
  <c r="N1120" i="1"/>
  <c r="N394" i="1"/>
  <c r="N1935" i="1"/>
  <c r="N237" i="1"/>
  <c r="N163" i="1"/>
  <c r="N2804" i="1"/>
  <c r="N2803" i="1"/>
  <c r="N876" i="1"/>
  <c r="N285" i="1"/>
  <c r="N289" i="1"/>
  <c r="N2858" i="1"/>
  <c r="N1129" i="1"/>
  <c r="N1680" i="1"/>
  <c r="N7176" i="1"/>
  <c r="N7175" i="1"/>
  <c r="N1128" i="1"/>
  <c r="N7535" i="1"/>
  <c r="N1194" i="1"/>
  <c r="N715" i="1"/>
  <c r="N64" i="1"/>
  <c r="N702" i="1"/>
  <c r="N1171" i="1"/>
  <c r="N1081" i="1"/>
  <c r="N1080" i="1"/>
  <c r="N1079" i="1"/>
  <c r="N1785" i="1"/>
  <c r="N1518" i="1"/>
  <c r="N302" i="1"/>
  <c r="N7230" i="1"/>
  <c r="N1412" i="1"/>
  <c r="N1410" i="1"/>
  <c r="N1409" i="1"/>
  <c r="N224" i="1"/>
  <c r="N1388" i="1"/>
  <c r="N1393" i="1"/>
  <c r="N1385" i="1"/>
  <c r="N1688" i="1"/>
  <c r="N2641" i="1"/>
  <c r="N2640" i="1"/>
  <c r="N7487" i="1"/>
  <c r="N2860" i="1"/>
  <c r="N2859" i="1"/>
  <c r="N96" i="1"/>
  <c r="N1764" i="1"/>
  <c r="N7198" i="1"/>
  <c r="N7193" i="1"/>
  <c r="N7192" i="1"/>
  <c r="N7191" i="1"/>
  <c r="N7190" i="1"/>
  <c r="N7189" i="1"/>
  <c r="N7188" i="1"/>
  <c r="N7354" i="1"/>
  <c r="N265" i="1"/>
  <c r="N6274" i="1"/>
  <c r="N6325" i="1"/>
  <c r="N6296" i="1"/>
  <c r="N6521" i="1"/>
  <c r="N6525" i="1"/>
  <c r="N6206" i="1"/>
  <c r="N6528" i="1"/>
  <c r="N6273" i="1"/>
  <c r="N6324" i="1"/>
  <c r="N6295" i="1"/>
  <c r="N6520" i="1"/>
  <c r="N6524" i="1"/>
  <c r="N6205" i="1"/>
  <c r="N6527" i="1"/>
  <c r="N6529" i="1"/>
  <c r="N6526" i="1"/>
  <c r="N6530" i="1"/>
  <c r="N6160" i="1"/>
  <c r="N6275" i="1"/>
  <c r="N6637" i="1"/>
  <c r="N6679" i="1"/>
  <c r="N6680" i="1"/>
  <c r="N6682" i="1"/>
  <c r="N7027" i="1"/>
  <c r="N7059" i="1"/>
  <c r="N7057" i="1"/>
  <c r="N7060" i="1"/>
  <c r="N7061" i="1"/>
  <c r="N7050" i="1"/>
  <c r="N7062" i="1"/>
  <c r="N7058" i="1"/>
  <c r="N7063" i="1"/>
  <c r="N7056" i="1"/>
  <c r="N7044" i="1"/>
  <c r="N7042" i="1"/>
  <c r="N7032" i="1"/>
  <c r="N7041" i="1"/>
  <c r="N7051" i="1"/>
  <c r="N7052" i="1"/>
  <c r="N7055" i="1"/>
  <c r="N7047" i="1"/>
  <c r="N7049" i="1"/>
  <c r="N7054" i="1"/>
  <c r="N7033" i="1"/>
  <c r="N7037" i="1"/>
  <c r="N7035" i="1"/>
  <c r="N7036" i="1"/>
  <c r="N7034" i="1"/>
  <c r="N7019" i="1"/>
  <c r="N7031" i="1"/>
  <c r="N7026" i="1"/>
  <c r="N7025" i="1"/>
  <c r="N7046" i="1"/>
  <c r="N7028" i="1"/>
  <c r="N7045" i="1"/>
  <c r="N7029" i="1"/>
  <c r="N7043" i="1"/>
  <c r="N7038" i="1"/>
  <c r="N7030" i="1"/>
  <c r="N7039" i="1"/>
  <c r="N7040" i="1"/>
  <c r="N7053" i="1"/>
  <c r="N7048" i="1"/>
  <c r="N6892" i="1"/>
  <c r="N6890" i="1"/>
  <c r="N6887" i="1"/>
  <c r="N6885" i="1"/>
  <c r="N6860" i="1"/>
  <c r="N6883" i="1"/>
  <c r="N6884" i="1"/>
  <c r="N6876" i="1"/>
  <c r="N6878" i="1"/>
  <c r="N6880" i="1"/>
  <c r="N6879" i="1"/>
  <c r="N6875" i="1"/>
  <c r="N6872" i="1"/>
  <c r="N6874" i="1"/>
  <c r="N6873" i="1"/>
  <c r="N6869" i="1"/>
  <c r="N6866" i="1"/>
  <c r="N6871" i="1"/>
  <c r="N6870" i="1"/>
  <c r="N6877" i="1"/>
  <c r="N6960" i="1"/>
  <c r="N6965" i="1"/>
  <c r="N6998" i="1"/>
  <c r="N6994" i="1"/>
  <c r="N6985" i="1"/>
  <c r="N6992" i="1"/>
  <c r="N6988" i="1"/>
  <c r="N6991" i="1"/>
  <c r="N6990" i="1"/>
  <c r="N6989" i="1"/>
  <c r="N6986" i="1"/>
  <c r="N7006" i="1"/>
  <c r="N7004" i="1"/>
  <c r="N6894" i="1"/>
  <c r="N6896" i="1"/>
  <c r="N6886" i="1"/>
  <c r="N6893" i="1"/>
  <c r="N6881" i="1"/>
  <c r="N6882" i="1"/>
  <c r="N6891" i="1"/>
  <c r="N6993" i="1"/>
  <c r="N6963" i="1"/>
  <c r="N6954" i="1"/>
  <c r="N6955" i="1"/>
  <c r="N6957" i="1"/>
  <c r="N6956" i="1"/>
  <c r="N7001" i="1"/>
  <c r="N7000" i="1"/>
  <c r="N7007" i="1"/>
  <c r="N7002" i="1"/>
  <c r="N6997" i="1"/>
  <c r="N6995" i="1"/>
  <c r="N6996" i="1"/>
  <c r="N6969" i="1"/>
  <c r="N6968" i="1"/>
  <c r="N6958" i="1"/>
  <c r="N6947" i="1"/>
  <c r="N6948" i="1"/>
  <c r="N6976" i="1"/>
  <c r="N6959" i="1"/>
  <c r="N6984" i="1"/>
  <c r="N6987" i="1"/>
  <c r="N6981" i="1"/>
  <c r="N6980" i="1"/>
  <c r="N6938" i="1"/>
  <c r="N6937" i="1"/>
  <c r="N6935" i="1"/>
  <c r="N6945" i="1"/>
  <c r="N6943" i="1"/>
  <c r="N6946" i="1"/>
  <c r="N6961" i="1"/>
  <c r="N6964" i="1"/>
  <c r="N6952" i="1"/>
  <c r="N6953" i="1"/>
  <c r="N6919" i="1"/>
  <c r="N6924" i="1"/>
  <c r="N6977" i="1"/>
  <c r="N6978" i="1"/>
  <c r="N6983" i="1"/>
  <c r="N6970" i="1"/>
  <c r="N6967" i="1"/>
  <c r="N6929" i="1"/>
  <c r="N6971" i="1"/>
  <c r="N6962" i="1"/>
  <c r="N6966" i="1"/>
  <c r="N6936" i="1"/>
  <c r="N6973" i="1"/>
  <c r="N6979" i="1"/>
  <c r="N6920" i="1"/>
  <c r="N6917" i="1"/>
  <c r="N6950" i="1"/>
  <c r="N6949" i="1"/>
  <c r="N6951" i="1"/>
  <c r="N6982" i="1"/>
  <c r="N6972" i="1"/>
  <c r="N6974" i="1"/>
  <c r="N6975" i="1"/>
  <c r="N6918" i="1"/>
  <c r="N6921" i="1"/>
  <c r="N6928" i="1"/>
  <c r="N6926" i="1"/>
  <c r="N6927" i="1"/>
  <c r="N6931" i="1"/>
  <c r="N6930" i="1"/>
  <c r="N6922" i="1"/>
  <c r="N6888" i="1"/>
  <c r="N6925" i="1"/>
  <c r="N6923" i="1"/>
  <c r="N6897" i="1"/>
  <c r="N6902" i="1"/>
  <c r="N6904" i="1"/>
  <c r="N6895" i="1"/>
  <c r="N6900" i="1"/>
  <c r="N6910" i="1"/>
  <c r="N6907" i="1"/>
  <c r="N6889" i="1"/>
  <c r="N6911" i="1"/>
  <c r="N6912" i="1"/>
  <c r="N6909" i="1"/>
  <c r="N6908" i="1"/>
  <c r="N6906" i="1"/>
  <c r="N6905" i="1"/>
  <c r="N6903" i="1"/>
  <c r="N6899" i="1"/>
  <c r="N6898" i="1"/>
  <c r="N6901" i="1"/>
  <c r="N6914" i="1"/>
  <c r="N6915" i="1"/>
  <c r="N6703" i="1"/>
  <c r="N6673" i="1"/>
  <c r="N6699" i="1"/>
  <c r="N6698" i="1"/>
  <c r="N6717" i="1"/>
  <c r="N6711" i="1"/>
  <c r="N6707" i="1"/>
  <c r="N6645" i="1"/>
  <c r="N6705" i="1"/>
  <c r="N6714" i="1"/>
  <c r="N6721" i="1"/>
  <c r="N6654" i="1"/>
  <c r="N6266" i="1"/>
  <c r="N6257" i="1"/>
  <c r="N6661" i="1"/>
  <c r="N6724" i="1"/>
  <c r="N6729" i="1"/>
  <c r="N6722" i="1"/>
  <c r="N6727" i="1"/>
  <c r="N6723" i="1"/>
  <c r="N6693" i="1"/>
  <c r="N6689" i="1"/>
  <c r="N6676" i="1"/>
  <c r="N6696" i="1"/>
  <c r="N6658" i="1"/>
  <c r="N6695" i="1"/>
  <c r="N6681" i="1"/>
  <c r="N6712" i="1"/>
  <c r="N6713" i="1"/>
  <c r="N6706" i="1"/>
  <c r="N6704" i="1"/>
  <c r="N4597" i="1"/>
  <c r="N4600" i="1"/>
  <c r="N4581" i="1"/>
  <c r="N4589" i="1"/>
  <c r="N4587" i="1"/>
  <c r="N4588" i="1"/>
  <c r="N4596" i="1"/>
  <c r="N4598" i="1"/>
  <c r="N4595" i="1"/>
  <c r="N4593" i="1"/>
  <c r="N4586" i="1"/>
  <c r="N4585" i="1"/>
  <c r="N4602" i="1"/>
  <c r="N4601" i="1"/>
  <c r="N4594" i="1"/>
  <c r="N4599" i="1"/>
  <c r="N4584" i="1"/>
  <c r="N4582" i="1"/>
  <c r="N4592" i="1"/>
  <c r="N6489" i="1"/>
  <c r="N6498" i="1"/>
  <c r="N6476" i="1"/>
  <c r="N6411" i="1"/>
  <c r="N6613" i="1"/>
  <c r="N6615" i="1"/>
  <c r="N6612" i="1"/>
  <c r="N6611" i="1"/>
  <c r="N6575" i="1"/>
  <c r="N6610" i="1"/>
  <c r="N6607" i="1"/>
  <c r="N6608" i="1"/>
  <c r="N6627" i="1"/>
  <c r="N6632" i="1"/>
  <c r="N6626" i="1"/>
  <c r="N6631" i="1"/>
  <c r="N6628" i="1"/>
  <c r="N6619" i="1"/>
  <c r="N6629" i="1"/>
  <c r="N6482" i="1"/>
  <c r="N6502" i="1"/>
  <c r="N6500" i="1"/>
  <c r="N6442" i="1"/>
  <c r="N6255" i="1"/>
  <c r="N6252" i="1"/>
  <c r="N6636" i="1"/>
  <c r="N6649" i="1"/>
  <c r="N6641" i="1"/>
  <c r="N6621" i="1"/>
  <c r="N6647" i="1"/>
  <c r="N6652" i="1"/>
  <c r="N6288" i="1"/>
  <c r="N6286" i="1"/>
  <c r="N6648" i="1"/>
  <c r="N6634" i="1"/>
  <c r="N6630" i="1"/>
  <c r="N6251" i="1"/>
  <c r="N6254" i="1"/>
  <c r="N6651" i="1"/>
  <c r="N6650" i="1"/>
  <c r="N6248" i="1"/>
  <c r="N6397" i="1"/>
  <c r="N6642" i="1"/>
  <c r="N6646" i="1"/>
  <c r="N6644" i="1"/>
  <c r="N6662" i="1"/>
  <c r="N6674" i="1"/>
  <c r="N6478" i="1"/>
  <c r="N6643" i="1"/>
  <c r="N6635" i="1"/>
  <c r="N6807" i="1"/>
  <c r="N6811" i="1"/>
  <c r="N6817" i="1"/>
  <c r="N6825" i="1"/>
  <c r="N6827" i="1"/>
  <c r="N6824" i="1"/>
  <c r="N6828" i="1"/>
  <c r="N6818" i="1"/>
  <c r="N6820" i="1"/>
  <c r="N6822" i="1"/>
  <c r="N6823" i="1"/>
  <c r="N6837" i="1"/>
  <c r="N6835" i="1"/>
  <c r="N6829" i="1"/>
  <c r="N6826" i="1"/>
  <c r="N6831" i="1"/>
  <c r="N6809" i="1"/>
  <c r="N6830" i="1"/>
  <c r="N6850" i="1"/>
  <c r="N6838" i="1"/>
  <c r="N6865" i="1"/>
  <c r="N6847" i="1"/>
  <c r="N6857" i="1"/>
  <c r="N6863" i="1"/>
  <c r="N6858" i="1"/>
  <c r="N6846" i="1"/>
  <c r="N6834" i="1"/>
  <c r="N6843" i="1"/>
  <c r="N6852" i="1"/>
  <c r="N6812" i="1"/>
  <c r="N6861" i="1"/>
  <c r="N6862" i="1"/>
  <c r="N6864" i="1"/>
  <c r="N6806" i="1"/>
  <c r="N6833" i="1"/>
  <c r="N6832" i="1"/>
  <c r="N6867" i="1"/>
  <c r="N6868" i="1"/>
  <c r="N6839" i="1"/>
  <c r="N6845" i="1"/>
  <c r="N6844" i="1"/>
  <c r="N6855" i="1"/>
  <c r="N6859" i="1"/>
  <c r="N6856" i="1"/>
  <c r="N6821" i="1"/>
  <c r="N6854" i="1"/>
  <c r="N6853" i="1"/>
  <c r="N6848" i="1"/>
  <c r="N6849" i="1"/>
  <c r="N6841" i="1"/>
  <c r="N6836" i="1"/>
  <c r="N6842" i="1"/>
  <c r="N6840" i="1"/>
  <c r="N6851" i="1"/>
  <c r="N6517" i="1"/>
  <c r="N6326" i="1"/>
  <c r="N6516" i="1"/>
  <c r="N6515" i="1"/>
  <c r="N6513" i="1"/>
  <c r="N6323" i="1"/>
  <c r="N6284" i="1"/>
  <c r="N6509" i="1"/>
  <c r="N6512" i="1"/>
  <c r="N6202" i="1"/>
  <c r="N6514" i="1"/>
  <c r="N6523" i="1"/>
  <c r="N6815" i="1"/>
  <c r="N6810" i="1"/>
  <c r="N6813" i="1"/>
  <c r="N6804" i="1"/>
  <c r="N6805" i="1"/>
  <c r="N6801" i="1"/>
  <c r="N6802" i="1"/>
  <c r="N6803" i="1"/>
  <c r="N6799" i="1"/>
  <c r="N6797" i="1"/>
  <c r="N6800" i="1"/>
  <c r="N6794" i="1"/>
  <c r="N6708" i="1"/>
  <c r="N6760" i="1"/>
  <c r="N6798" i="1"/>
  <c r="N6796" i="1"/>
  <c r="N6814" i="1"/>
  <c r="N6819" i="1"/>
  <c r="N6816" i="1"/>
  <c r="N6790" i="1"/>
  <c r="N6782" i="1"/>
  <c r="N6788" i="1"/>
  <c r="N6738" i="1"/>
  <c r="N6784" i="1"/>
  <c r="N6786" i="1"/>
  <c r="N6787" i="1"/>
  <c r="N6783" i="1"/>
  <c r="N6756" i="1"/>
  <c r="N6779" i="1"/>
  <c r="N6210" i="1"/>
  <c r="N6791" i="1"/>
  <c r="N6244" i="1"/>
  <c r="N6789" i="1"/>
  <c r="N6746" i="1"/>
  <c r="N6793" i="1"/>
  <c r="N6792" i="1"/>
  <c r="N6766" i="1"/>
  <c r="N6795" i="1"/>
  <c r="N6808" i="1"/>
  <c r="N6744" i="1"/>
  <c r="N6259" i="1"/>
  <c r="N6265" i="1"/>
  <c r="N6750" i="1"/>
  <c r="N6736" i="1"/>
  <c r="N6731" i="1"/>
  <c r="N6686" i="1"/>
  <c r="N6747" i="1"/>
  <c r="N6753" i="1"/>
  <c r="N6752" i="1"/>
  <c r="N6755" i="1"/>
  <c r="N6250" i="1"/>
  <c r="N6258" i="1"/>
  <c r="N6748" i="1"/>
  <c r="N6725" i="1"/>
  <c r="N6253" i="1"/>
  <c r="N6196" i="1"/>
  <c r="N6710" i="1"/>
  <c r="N6715" i="1"/>
  <c r="N6739" i="1"/>
  <c r="N6219" i="1"/>
  <c r="N6726" i="1"/>
  <c r="N6734" i="1"/>
  <c r="N6728" i="1"/>
  <c r="N6730" i="1"/>
  <c r="N6246" i="1"/>
  <c r="N6222" i="1"/>
  <c r="N6716" i="1"/>
  <c r="N6743" i="1"/>
  <c r="N6234" i="1"/>
  <c r="N6277" i="1"/>
  <c r="N6209" i="1"/>
  <c r="N6740" i="1"/>
  <c r="N6733" i="1"/>
  <c r="N6718" i="1"/>
  <c r="N6709" i="1"/>
  <c r="N6256" i="1"/>
  <c r="N6261" i="1"/>
  <c r="N6742" i="1"/>
  <c r="N6451" i="1"/>
  <c r="N6450" i="1"/>
  <c r="N6403" i="1"/>
  <c r="N6458" i="1"/>
  <c r="N6449" i="1"/>
  <c r="N6409" i="1"/>
  <c r="N6172" i="1"/>
  <c r="N6269" i="1"/>
  <c r="N6262" i="1"/>
  <c r="N6671" i="1"/>
  <c r="N6672" i="1"/>
  <c r="N6653" i="1"/>
  <c r="N6692" i="1"/>
  <c r="N6691" i="1"/>
  <c r="N6687" i="1"/>
  <c r="N6685" i="1"/>
  <c r="N6688" i="1"/>
  <c r="N6683" i="1"/>
  <c r="N6700" i="1"/>
  <c r="N6701" i="1"/>
  <c r="N6694" i="1"/>
  <c r="N6697" i="1"/>
  <c r="N6684" i="1"/>
  <c r="N6702" i="1"/>
  <c r="N6216" i="1"/>
  <c r="N6754" i="1"/>
  <c r="N6735" i="1"/>
  <c r="N6745" i="1"/>
  <c r="N6764" i="1"/>
  <c r="N6749" i="1"/>
  <c r="N6737" i="1"/>
  <c r="N6758" i="1"/>
  <c r="N6690" i="1"/>
  <c r="N6775" i="1"/>
  <c r="N6774" i="1"/>
  <c r="N6751" i="1"/>
  <c r="N6732" i="1"/>
  <c r="N6761" i="1"/>
  <c r="N6757" i="1"/>
  <c r="N6759" i="1"/>
  <c r="N6719" i="1"/>
  <c r="N6663" i="1"/>
  <c r="N6769" i="1"/>
  <c r="N6778" i="1"/>
  <c r="N6776" i="1"/>
  <c r="N6720" i="1"/>
  <c r="N6773" i="1"/>
  <c r="N6741" i="1"/>
  <c r="N6763" i="1"/>
  <c r="N6772" i="1"/>
  <c r="N6771" i="1"/>
  <c r="N6767" i="1"/>
  <c r="N6780" i="1"/>
  <c r="N6785" i="1"/>
  <c r="N6781" i="1"/>
  <c r="N6768" i="1"/>
  <c r="N6777" i="1"/>
  <c r="N6765" i="1"/>
  <c r="N6770" i="1"/>
  <c r="N6762" i="1"/>
  <c r="N6640" i="1"/>
  <c r="N6638" i="1"/>
  <c r="N6639" i="1"/>
  <c r="N6624" i="1"/>
  <c r="N6379" i="1"/>
  <c r="N6363" i="1"/>
  <c r="N6440" i="1"/>
  <c r="N6432" i="1"/>
  <c r="N6021" i="1"/>
  <c r="N6480" i="1"/>
  <c r="N6488" i="1"/>
  <c r="N6472" i="1"/>
  <c r="N6487" i="1"/>
  <c r="N6484" i="1"/>
  <c r="N6490" i="1"/>
  <c r="N6468" i="1"/>
  <c r="N6464" i="1"/>
  <c r="N6471" i="1"/>
  <c r="N6491" i="1"/>
  <c r="N6493" i="1"/>
  <c r="N6496" i="1"/>
  <c r="N6495" i="1"/>
  <c r="N6483" i="1"/>
  <c r="N6445" i="1"/>
  <c r="N6447" i="1"/>
  <c r="N6459" i="1"/>
  <c r="N6460" i="1"/>
  <c r="N6469" i="1"/>
  <c r="N6461" i="1"/>
  <c r="N6462" i="1"/>
  <c r="N6499" i="1"/>
  <c r="N6501" i="1"/>
  <c r="N6441" i="1"/>
  <c r="N6494" i="1"/>
  <c r="N6486" i="1"/>
  <c r="N6508" i="1"/>
  <c r="N6507" i="1"/>
  <c r="N6505" i="1"/>
  <c r="N6506" i="1"/>
  <c r="N6492" i="1"/>
  <c r="N6503" i="1"/>
  <c r="N6474" i="1"/>
  <c r="N6504" i="1"/>
  <c r="N6497" i="1"/>
  <c r="N6465" i="1"/>
  <c r="N6475" i="1"/>
  <c r="N6436" i="1"/>
  <c r="N6435" i="1"/>
  <c r="N6415" i="1"/>
  <c r="N6467" i="1"/>
  <c r="N6485" i="1"/>
  <c r="N6481" i="1"/>
  <c r="N6477" i="1"/>
  <c r="N6452" i="1"/>
  <c r="N2528" i="1"/>
  <c r="N2505" i="1"/>
  <c r="N2501" i="1"/>
  <c r="N2491" i="1"/>
  <c r="N2490" i="1"/>
  <c r="N2489" i="1"/>
  <c r="N2488" i="1"/>
  <c r="N2487" i="1"/>
  <c r="N2486" i="1"/>
  <c r="N2485" i="1"/>
  <c r="N2469" i="1"/>
  <c r="N2465" i="1"/>
  <c r="N2437" i="1"/>
  <c r="N2435" i="1"/>
  <c r="N2434" i="1"/>
  <c r="N2433" i="1"/>
  <c r="N2432" i="1"/>
  <c r="N2431" i="1"/>
  <c r="N2430" i="1"/>
  <c r="N2424" i="1"/>
  <c r="N2422" i="1"/>
  <c r="N2418" i="1"/>
  <c r="N2417" i="1"/>
  <c r="N2416" i="1"/>
  <c r="N2415" i="1"/>
  <c r="N2414" i="1"/>
  <c r="N2413" i="1"/>
  <c r="N2524" i="1"/>
  <c r="N2523" i="1"/>
  <c r="N2522" i="1"/>
  <c r="N2521" i="1"/>
  <c r="N2520" i="1"/>
  <c r="N2519" i="1"/>
  <c r="N2518" i="1"/>
  <c r="N2517" i="1"/>
  <c r="N2516" i="1"/>
  <c r="N2515" i="1"/>
  <c r="N2514" i="1"/>
  <c r="N2512" i="1"/>
  <c r="N2511" i="1"/>
  <c r="N2510" i="1"/>
  <c r="N2508" i="1"/>
  <c r="N2507" i="1"/>
  <c r="N2506" i="1"/>
  <c r="N2504" i="1"/>
  <c r="N2503" i="1"/>
  <c r="N2502" i="1"/>
  <c r="N2500" i="1"/>
  <c r="N2499" i="1"/>
  <c r="N2498" i="1"/>
  <c r="N2497" i="1"/>
  <c r="N2496" i="1"/>
  <c r="N2495" i="1"/>
  <c r="N2494" i="1"/>
  <c r="N2493" i="1"/>
  <c r="N2492" i="1"/>
  <c r="N2420" i="1"/>
  <c r="N2484" i="1"/>
  <c r="N2483" i="1"/>
  <c r="N2482" i="1"/>
  <c r="N2481" i="1"/>
  <c r="N2480" i="1"/>
  <c r="N2479" i="1"/>
  <c r="N2478" i="1"/>
  <c r="N2477" i="1"/>
  <c r="N2476" i="1"/>
  <c r="N2475" i="1"/>
  <c r="N2474" i="1"/>
  <c r="N2473" i="1"/>
  <c r="N2472" i="1"/>
  <c r="N2470" i="1"/>
  <c r="N2455" i="1"/>
  <c r="N2454" i="1"/>
  <c r="N2444" i="1"/>
  <c r="N2429" i="1"/>
  <c r="N2428" i="1"/>
  <c r="N2427" i="1"/>
  <c r="N2426" i="1"/>
  <c r="N2425" i="1"/>
  <c r="N2423" i="1"/>
  <c r="N2421" i="1"/>
  <c r="N2419" i="1"/>
  <c r="N2411" i="1"/>
  <c r="N2410" i="1"/>
  <c r="N2408" i="1"/>
  <c r="N2403" i="1"/>
  <c r="N2402" i="1"/>
  <c r="N3019" i="1"/>
  <c r="N3023" i="1"/>
  <c r="N3013" i="1"/>
  <c r="N3015" i="1"/>
  <c r="N3014" i="1"/>
  <c r="N3012" i="1"/>
  <c r="N3016" i="1"/>
  <c r="N3017" i="1"/>
  <c r="N3018" i="1"/>
  <c r="N3021" i="1"/>
  <c r="N3022" i="1"/>
  <c r="N3020" i="1"/>
  <c r="N167" i="1"/>
  <c r="N335" i="1"/>
  <c r="N1863" i="1"/>
  <c r="N3066" i="1"/>
  <c r="N7115" i="1"/>
  <c r="N7317" i="1"/>
  <c r="N7386" i="1"/>
  <c r="N7518" i="1"/>
  <c r="N2616" i="1"/>
  <c r="N1494" i="1"/>
  <c r="N1136" i="1"/>
  <c r="N861" i="1"/>
  <c r="N712" i="1"/>
  <c r="N640" i="1"/>
  <c r="N648" i="1"/>
  <c r="N636" i="1"/>
  <c r="N625" i="1"/>
  <c r="N650" i="1"/>
  <c r="N634" i="1"/>
  <c r="N645" i="1"/>
  <c r="N632" i="1"/>
  <c r="N655" i="1"/>
  <c r="N639" i="1"/>
  <c r="N656" i="1"/>
  <c r="N627" i="1"/>
  <c r="N653" i="1"/>
  <c r="N624" i="1"/>
  <c r="N633" i="1"/>
  <c r="N649" i="1"/>
  <c r="N651" i="1"/>
  <c r="N623" i="1"/>
  <c r="N647" i="1"/>
  <c r="N628" i="1"/>
  <c r="N621" i="1"/>
  <c r="N643" i="1"/>
  <c r="N641" i="1"/>
  <c r="N654" i="1"/>
  <c r="N629" i="1"/>
  <c r="N642" i="1"/>
  <c r="N622" i="1"/>
  <c r="N652" i="1"/>
  <c r="N638" i="1"/>
  <c r="N631" i="1"/>
  <c r="N644" i="1"/>
  <c r="N626" i="1"/>
  <c r="N630" i="1"/>
  <c r="N635" i="1"/>
  <c r="N646" i="1"/>
  <c r="N637" i="1"/>
  <c r="N1158" i="1"/>
  <c r="N1156" i="1"/>
  <c r="N1896" i="1"/>
  <c r="N1895" i="1"/>
  <c r="N1894" i="1"/>
  <c r="N1893" i="1"/>
  <c r="N7066" i="1"/>
  <c r="N2898" i="1"/>
  <c r="N2897" i="1"/>
  <c r="N2896" i="1"/>
  <c r="N2895" i="1"/>
  <c r="N2899" i="1"/>
  <c r="N7280" i="1"/>
  <c r="N7279" i="1"/>
  <c r="N1690" i="1"/>
  <c r="N1689" i="1"/>
  <c r="N227" i="1"/>
  <c r="N1552" i="1"/>
  <c r="N1589" i="1"/>
  <c r="N1550" i="1"/>
  <c r="N1629" i="1"/>
  <c r="N1541" i="1"/>
  <c r="N1606" i="1"/>
  <c r="N1707" i="1"/>
  <c r="N3067" i="1"/>
  <c r="N7144" i="1"/>
  <c r="N3517" i="1"/>
  <c r="N346" i="1"/>
  <c r="N907" i="1"/>
  <c r="N906" i="1"/>
  <c r="N905" i="1"/>
  <c r="N904" i="1"/>
  <c r="N903" i="1"/>
  <c r="N902" i="1"/>
  <c r="N901" i="1"/>
  <c r="N900" i="1"/>
  <c r="N899" i="1"/>
  <c r="N1390" i="1"/>
  <c r="N342" i="1"/>
  <c r="N2618" i="1"/>
  <c r="N2617" i="1"/>
  <c r="N1456" i="1"/>
  <c r="N2769" i="1"/>
  <c r="N1858" i="1"/>
  <c r="N577" i="1"/>
  <c r="N758" i="1"/>
  <c r="N1741" i="1"/>
  <c r="N1740" i="1"/>
  <c r="N757" i="1"/>
  <c r="N7486" i="1"/>
  <c r="N7485" i="1"/>
  <c r="N7484" i="1"/>
  <c r="N1133" i="1"/>
  <c r="N79" i="1"/>
  <c r="N959" i="1"/>
  <c r="N1493" i="1"/>
  <c r="N831" i="1"/>
  <c r="N830" i="1"/>
  <c r="N7327" i="1"/>
  <c r="N7326" i="1"/>
  <c r="N2807" i="1"/>
  <c r="N2806" i="1"/>
  <c r="N2857" i="1"/>
  <c r="N2856" i="1"/>
  <c r="N2855" i="1"/>
  <c r="N7483" i="1"/>
  <c r="N7482" i="1"/>
  <c r="N7481" i="1"/>
  <c r="N2854" i="1"/>
  <c r="N2853" i="1"/>
  <c r="N1449" i="1"/>
  <c r="N7507" i="1"/>
  <c r="N341" i="1"/>
  <c r="N7533" i="1"/>
  <c r="N761" i="1"/>
  <c r="N7479" i="1"/>
  <c r="N7478" i="1"/>
  <c r="N7477" i="1"/>
  <c r="N7331" i="1"/>
  <c r="N7330" i="1"/>
  <c r="N7468" i="1"/>
  <c r="AD2399" i="1"/>
  <c r="N2527" i="1"/>
  <c r="N2526" i="1"/>
  <c r="N2525" i="1"/>
  <c r="N2513" i="1"/>
  <c r="N2509" i="1"/>
  <c r="N2471" i="1"/>
  <c r="N2468" i="1"/>
  <c r="N2467" i="1"/>
  <c r="N2466" i="1"/>
  <c r="N2464" i="1"/>
  <c r="N2463" i="1"/>
  <c r="N2462" i="1"/>
  <c r="N2461" i="1"/>
  <c r="N2460" i="1"/>
  <c r="N2459" i="1"/>
  <c r="N2458" i="1"/>
  <c r="N2457" i="1"/>
  <c r="N2456" i="1"/>
  <c r="N2453" i="1"/>
  <c r="N2452" i="1"/>
  <c r="N2451" i="1"/>
  <c r="N2450" i="1"/>
  <c r="N2449" i="1"/>
  <c r="N2448" i="1"/>
  <c r="N2447" i="1"/>
  <c r="N2446" i="1"/>
  <c r="N2445" i="1"/>
  <c r="N2443" i="1"/>
  <c r="N2442" i="1"/>
  <c r="N2441" i="1"/>
  <c r="N2440" i="1"/>
  <c r="N2439" i="1"/>
  <c r="N2438" i="1"/>
  <c r="N2436" i="1"/>
  <c r="N2412" i="1"/>
  <c r="N2409" i="1"/>
  <c r="N2407" i="1"/>
  <c r="N2406" i="1"/>
  <c r="N2399" i="1"/>
  <c r="N2398" i="1"/>
  <c r="N2405" i="1"/>
  <c r="N2404" i="1"/>
  <c r="N2401" i="1"/>
  <c r="N2400" i="1"/>
  <c r="N2397" i="1"/>
  <c r="N2396" i="1"/>
  <c r="N2395" i="1"/>
  <c r="N2394" i="1"/>
  <c r="N2393" i="1"/>
  <c r="N2392" i="1"/>
  <c r="N2391" i="1"/>
  <c r="N2390" i="1"/>
  <c r="N2389" i="1"/>
  <c r="N2388" i="1"/>
  <c r="N2387" i="1"/>
  <c r="N2386" i="1"/>
  <c r="N2385" i="1"/>
  <c r="N2384" i="1"/>
  <c r="N2383" i="1"/>
  <c r="N2382" i="1"/>
  <c r="N2381" i="1"/>
  <c r="N2380" i="1"/>
  <c r="N2379" i="1"/>
  <c r="N2378" i="1"/>
  <c r="N2377" i="1"/>
  <c r="N2376" i="1"/>
  <c r="N2375" i="1"/>
  <c r="N2374" i="1"/>
  <c r="N2373" i="1"/>
  <c r="N2372" i="1"/>
  <c r="N2371" i="1"/>
  <c r="N2370" i="1"/>
  <c r="N2369" i="1"/>
  <c r="N2368" i="1"/>
  <c r="N2367" i="1"/>
  <c r="N2366" i="1"/>
  <c r="N6276" i="1"/>
  <c r="N6542" i="1"/>
  <c r="N6549" i="1"/>
  <c r="N6553" i="1"/>
  <c r="N6554" i="1"/>
  <c r="N6531" i="1"/>
  <c r="N6548" i="1"/>
  <c r="N6550" i="1"/>
  <c r="N6563" i="1"/>
  <c r="N6510" i="1"/>
  <c r="N6557" i="1"/>
  <c r="N6555" i="1"/>
  <c r="N6552" i="1"/>
  <c r="N6558" i="1"/>
  <c r="N6561" i="1"/>
  <c r="N6559" i="1"/>
  <c r="N6263" i="1"/>
  <c r="N6270" i="1"/>
  <c r="N6568" i="1"/>
  <c r="N6571" i="1"/>
  <c r="N6579" i="1"/>
  <c r="N6570" i="1"/>
  <c r="N6268" i="1"/>
  <c r="N6271" i="1"/>
  <c r="N6586" i="1"/>
  <c r="N6584" i="1"/>
  <c r="N6247" i="1"/>
  <c r="N6511" i="1"/>
  <c r="N6267" i="1"/>
  <c r="N6540" i="1"/>
  <c r="N6479" i="1"/>
  <c r="N6539" i="1"/>
  <c r="N6054" i="1"/>
  <c r="N6518" i="1"/>
  <c r="N6294" i="1"/>
  <c r="N6522" i="1"/>
  <c r="N6519" i="1"/>
  <c r="N6536" i="1"/>
  <c r="N6541" i="1"/>
  <c r="N6538" i="1"/>
  <c r="N6543" i="1"/>
  <c r="N6545" i="1"/>
  <c r="N6547" i="1"/>
  <c r="N6546" i="1"/>
  <c r="N6532" i="1"/>
  <c r="N6533" i="1"/>
  <c r="N6535" i="1"/>
  <c r="N6291" i="1"/>
  <c r="N6187" i="1"/>
  <c r="N6039" i="1"/>
  <c r="N6290" i="1"/>
  <c r="N6285" i="1"/>
  <c r="N6537" i="1"/>
  <c r="N6534" i="1"/>
  <c r="N6576" i="1"/>
  <c r="N6560" i="1"/>
  <c r="N6566" i="1"/>
  <c r="N6565" i="1"/>
  <c r="N6562" i="1"/>
  <c r="N6564" i="1"/>
  <c r="N6569" i="1"/>
  <c r="N6574" i="1"/>
  <c r="N6582" i="1"/>
  <c r="N6578" i="1"/>
  <c r="N6581" i="1"/>
  <c r="N6580" i="1"/>
  <c r="N6573" i="1"/>
  <c r="N6572" i="1"/>
  <c r="N6587" i="1"/>
  <c r="N6567" i="1"/>
  <c r="N6588" i="1"/>
  <c r="N6544" i="1"/>
  <c r="N6585" i="1"/>
  <c r="N6583" i="1"/>
  <c r="N6577" i="1"/>
  <c r="N6597" i="1"/>
  <c r="N6598" i="1"/>
  <c r="N6551" i="1"/>
  <c r="N6593" i="1"/>
  <c r="N6590" i="1"/>
  <c r="N6592" i="1"/>
  <c r="N6594" i="1"/>
  <c r="N6591" i="1"/>
  <c r="N6589" i="1"/>
  <c r="N6595" i="1"/>
  <c r="N6601" i="1"/>
  <c r="N6599" i="1"/>
  <c r="N6602" i="1"/>
  <c r="N6620" i="1"/>
  <c r="N6622" i="1"/>
  <c r="N6617" i="1"/>
  <c r="N6606" i="1"/>
  <c r="N6605" i="1"/>
  <c r="N6604" i="1"/>
  <c r="N6603" i="1"/>
  <c r="N6600" i="1"/>
  <c r="N6556" i="1"/>
  <c r="N6596" i="1"/>
  <c r="N6625" i="1"/>
  <c r="N6623" i="1"/>
  <c r="N6618" i="1"/>
  <c r="N6609" i="1"/>
  <c r="N6374" i="1"/>
  <c r="N6394" i="1"/>
  <c r="N6385" i="1"/>
  <c r="N6399" i="1"/>
  <c r="N6395" i="1"/>
  <c r="N6616" i="1"/>
  <c r="N6434" i="1"/>
  <c r="N6430" i="1"/>
  <c r="N6437" i="1"/>
  <c r="N6439" i="1"/>
  <c r="N6428" i="1"/>
  <c r="N6420" i="1"/>
  <c r="N6426" i="1"/>
  <c r="N6388" i="1"/>
  <c r="N6382" i="1"/>
  <c r="N6429" i="1"/>
  <c r="N6423" i="1"/>
  <c r="N6425" i="1"/>
  <c r="N6413" i="1"/>
  <c r="N6416" i="1"/>
  <c r="N6433" i="1"/>
  <c r="N6446" i="1"/>
  <c r="N6438" i="1"/>
  <c r="N6443" i="1"/>
  <c r="N6017" i="1"/>
  <c r="N6456" i="1"/>
  <c r="N6365" i="1"/>
  <c r="N6417" i="1"/>
  <c r="N6419" i="1"/>
  <c r="N6377" i="1"/>
  <c r="N6414" i="1"/>
  <c r="N6345" i="1"/>
  <c r="N6418" i="1"/>
  <c r="N6410" i="1"/>
  <c r="N6406" i="1"/>
  <c r="N6407" i="1"/>
  <c r="N6307" i="1"/>
  <c r="N6347" i="1"/>
  <c r="N6369" i="1"/>
  <c r="N6337" i="1"/>
  <c r="N6431" i="1"/>
  <c r="N6427" i="1"/>
  <c r="N6421" i="1"/>
  <c r="N6302" i="1"/>
  <c r="N6408" i="1"/>
  <c r="N6338" i="1"/>
  <c r="N6457" i="1"/>
  <c r="N6424" i="1"/>
  <c r="N6422" i="1"/>
  <c r="N6455" i="1"/>
  <c r="N6454" i="1"/>
  <c r="N6453" i="1"/>
  <c r="N6344" i="1"/>
  <c r="N6448" i="1"/>
  <c r="N6444" i="1"/>
  <c r="N6412" i="1"/>
  <c r="N6470" i="1"/>
  <c r="N6473" i="1"/>
  <c r="N6466" i="1"/>
  <c r="N6386" i="1"/>
  <c r="N6383" i="1"/>
  <c r="N6362" i="1"/>
  <c r="N6387" i="1"/>
  <c r="N6368" i="1"/>
  <c r="N6381" i="1"/>
  <c r="N6396" i="1"/>
  <c r="N6380" i="1"/>
  <c r="N6371" i="1"/>
  <c r="N6376" i="1"/>
  <c r="N6398" i="1"/>
  <c r="N6393" i="1"/>
  <c r="N6373" i="1"/>
  <c r="N6400" i="1"/>
  <c r="N6360" i="1"/>
  <c r="N6328" i="1"/>
  <c r="N6336" i="1"/>
  <c r="N6367" i="1"/>
  <c r="N6391" i="1"/>
  <c r="N6349" i="1"/>
  <c r="N6366" i="1"/>
  <c r="N6361" i="1"/>
  <c r="N6390" i="1"/>
  <c r="N6348" i="1"/>
  <c r="N6343" i="1"/>
  <c r="N6358" i="1"/>
  <c r="N6322" i="1"/>
  <c r="N6354" i="1"/>
  <c r="N6384" i="1"/>
  <c r="N6392" i="1"/>
  <c r="N6375" i="1"/>
  <c r="N6331" i="1"/>
  <c r="N6329" i="1"/>
  <c r="N6351" i="1"/>
  <c r="N6364" i="1"/>
  <c r="N6402" i="1"/>
  <c r="N6401" i="1"/>
  <c r="N6357" i="1"/>
  <c r="N6335" i="1"/>
  <c r="N6370" i="1"/>
  <c r="N6355" i="1"/>
  <c r="N6404" i="1"/>
  <c r="N6353" i="1"/>
  <c r="N6389" i="1"/>
  <c r="N6352" i="1"/>
  <c r="N6356" i="1"/>
  <c r="N6350" i="1"/>
  <c r="N6405" i="1"/>
  <c r="N6341" i="1"/>
  <c r="N6346" i="1"/>
  <c r="N6359" i="1"/>
  <c r="N6372" i="1"/>
  <c r="N6378" i="1"/>
  <c r="N6241" i="1"/>
  <c r="N6301" i="1"/>
  <c r="N6282" i="1"/>
  <c r="N6311" i="1"/>
  <c r="N6309" i="1"/>
  <c r="N6312" i="1"/>
  <c r="N6283" i="1"/>
  <c r="N6330" i="1"/>
  <c r="N6317" i="1"/>
  <c r="N6280" i="1"/>
  <c r="N6320" i="1"/>
  <c r="N6314" i="1"/>
  <c r="N6299" i="1"/>
  <c r="N6293" i="1"/>
  <c r="N6289" i="1"/>
  <c r="N6272" i="1"/>
  <c r="N6264" i="1"/>
  <c r="N6313" i="1"/>
  <c r="N6315" i="1"/>
  <c r="N6316" i="1"/>
  <c r="N6281" i="1"/>
  <c r="N6310" i="1"/>
  <c r="N6306" i="1"/>
  <c r="N6292" i="1"/>
  <c r="N6303" i="1"/>
  <c r="N6260" i="1"/>
  <c r="N6300" i="1"/>
  <c r="N6298" i="1"/>
  <c r="N6297" i="1"/>
  <c r="N6304" i="1"/>
  <c r="N6332" i="1"/>
  <c r="N6327" i="1"/>
  <c r="N6287" i="1"/>
  <c r="N6305" i="1"/>
  <c r="N6334" i="1"/>
  <c r="N6318" i="1"/>
  <c r="N6308" i="1"/>
  <c r="N6333" i="1"/>
  <c r="N6279" i="1"/>
  <c r="N6319" i="1"/>
  <c r="N6321" i="1"/>
  <c r="N6342" i="1"/>
  <c r="N6339" i="1"/>
  <c r="N6340" i="1"/>
  <c r="N6035" i="1"/>
  <c r="N5968" i="1"/>
  <c r="N5870" i="1"/>
  <c r="N6026" i="1"/>
  <c r="N6031" i="1"/>
  <c r="N6032" i="1"/>
  <c r="N5978" i="1"/>
  <c r="N6030" i="1"/>
  <c r="N6151" i="1"/>
  <c r="N6177" i="1"/>
  <c r="N6191" i="1"/>
  <c r="N6161" i="1"/>
  <c r="N6168" i="1"/>
  <c r="N6158" i="1"/>
  <c r="N6204" i="1"/>
  <c r="N6199" i="1"/>
  <c r="N6208" i="1"/>
  <c r="N6198" i="1"/>
  <c r="N6197" i="1"/>
  <c r="N6203" i="1"/>
  <c r="N6200" i="1"/>
  <c r="N6192" i="1"/>
  <c r="N6195" i="1"/>
  <c r="N6193" i="1"/>
  <c r="N6215" i="1"/>
  <c r="N6213" i="1"/>
  <c r="N6201" i="1"/>
  <c r="N6225" i="1"/>
  <c r="N6237" i="1"/>
  <c r="N6207" i="1"/>
  <c r="N6227" i="1"/>
  <c r="N6239" i="1"/>
  <c r="N6245" i="1"/>
  <c r="N6235" i="1"/>
  <c r="N6242" i="1"/>
  <c r="N6182" i="1"/>
  <c r="N6243" i="1"/>
  <c r="N6249" i="1"/>
  <c r="N6240" i="1"/>
  <c r="N6194" i="1"/>
  <c r="N6173" i="1"/>
  <c r="N6212" i="1"/>
  <c r="N6211" i="1"/>
  <c r="N6214" i="1"/>
  <c r="N6232" i="1"/>
  <c r="N6229" i="1"/>
  <c r="N6231" i="1"/>
  <c r="N6224" i="1"/>
  <c r="N6226" i="1"/>
  <c r="N6221" i="1"/>
  <c r="N6230" i="1"/>
  <c r="N6238" i="1"/>
  <c r="N6233" i="1"/>
  <c r="N6228" i="1"/>
  <c r="N6236" i="1"/>
  <c r="N6220" i="1"/>
  <c r="N6223" i="1"/>
  <c r="N6218" i="1"/>
  <c r="N6217" i="1"/>
  <c r="N6128" i="1"/>
  <c r="N6123" i="1"/>
  <c r="N6189" i="1"/>
  <c r="N6175" i="1"/>
  <c r="N6179" i="1"/>
  <c r="N6148" i="1"/>
  <c r="N6171" i="1"/>
  <c r="N6165" i="1"/>
  <c r="N6174" i="1"/>
  <c r="N6178" i="1"/>
  <c r="N6167" i="1"/>
  <c r="N6185" i="1"/>
  <c r="N6176" i="1"/>
  <c r="N6184" i="1"/>
  <c r="N6188" i="1"/>
  <c r="N6181" i="1"/>
  <c r="N6096" i="1"/>
  <c r="N6186" i="1"/>
  <c r="N6180" i="1"/>
  <c r="N6183" i="1"/>
  <c r="N6141" i="1"/>
  <c r="N6153" i="1"/>
  <c r="N6156" i="1"/>
  <c r="N6166" i="1"/>
  <c r="N6163" i="1"/>
  <c r="N6132" i="1"/>
  <c r="N6139" i="1"/>
  <c r="N6131" i="1"/>
  <c r="N6155" i="1"/>
  <c r="N6140" i="1"/>
  <c r="N6136" i="1"/>
  <c r="N6152" i="1"/>
  <c r="N6170" i="1"/>
  <c r="N6159" i="1"/>
  <c r="N6162" i="1"/>
  <c r="N6164" i="1"/>
  <c r="N6169" i="1"/>
  <c r="N6125" i="1"/>
  <c r="N6157" i="1"/>
  <c r="N6133" i="1"/>
  <c r="N6045" i="1"/>
  <c r="N6147" i="1"/>
  <c r="N6145" i="1"/>
  <c r="N6146" i="1"/>
  <c r="N6150" i="1"/>
  <c r="N6142" i="1"/>
  <c r="N6137" i="1"/>
  <c r="N6143" i="1"/>
  <c r="N6134" i="1"/>
  <c r="N6138" i="1"/>
  <c r="N6144" i="1"/>
  <c r="N6126" i="1"/>
  <c r="N6135" i="1"/>
  <c r="N252" i="1"/>
  <c r="N6154" i="1"/>
  <c r="N6149" i="1"/>
  <c r="N6120" i="1"/>
  <c r="N6118" i="1"/>
  <c r="N6117" i="1"/>
  <c r="N6106" i="1"/>
  <c r="N6111" i="1"/>
  <c r="N6102" i="1"/>
  <c r="N6104" i="1"/>
  <c r="N6114" i="1"/>
  <c r="N6112" i="1"/>
  <c r="N6129" i="1"/>
  <c r="N6121" i="1"/>
  <c r="N6119" i="1"/>
  <c r="N6127" i="1"/>
  <c r="N6124" i="1"/>
  <c r="N6060" i="1"/>
  <c r="N6130" i="1"/>
  <c r="N6028" i="1"/>
  <c r="N6082" i="1"/>
  <c r="N5938" i="1"/>
  <c r="N6074" i="1"/>
  <c r="N5864" i="1"/>
  <c r="N6073" i="1"/>
  <c r="N6098" i="1"/>
  <c r="N6101" i="1"/>
  <c r="N6059" i="1"/>
  <c r="N6100" i="1"/>
  <c r="N6113" i="1"/>
  <c r="N6110" i="1"/>
  <c r="N6109" i="1"/>
  <c r="N6011" i="1"/>
  <c r="N6075" i="1"/>
  <c r="N6063" i="1"/>
  <c r="N5989" i="1"/>
  <c r="N6052" i="1"/>
  <c r="N6065" i="1"/>
  <c r="N6041" i="1"/>
  <c r="N6034" i="1"/>
  <c r="N6012" i="1"/>
  <c r="N6007" i="1"/>
  <c r="N6057" i="1"/>
  <c r="N6042" i="1"/>
  <c r="N6048" i="1"/>
  <c r="N6016" i="1"/>
  <c r="N6014" i="1"/>
  <c r="N5974" i="1"/>
  <c r="N6056" i="1"/>
  <c r="N6033" i="1"/>
  <c r="N6037" i="1"/>
  <c r="N6047" i="1"/>
  <c r="N6036" i="1"/>
  <c r="N6095" i="1"/>
  <c r="N6091" i="1"/>
  <c r="N6058" i="1"/>
  <c r="N6097" i="1"/>
  <c r="N6094" i="1"/>
  <c r="N6099" i="1"/>
  <c r="N6038" i="1"/>
  <c r="N6040" i="1"/>
  <c r="N6090" i="1"/>
  <c r="N6093" i="1"/>
  <c r="N6081" i="1"/>
  <c r="N6083" i="1"/>
  <c r="N6092" i="1"/>
  <c r="N6078" i="1"/>
  <c r="N6025" i="1"/>
  <c r="N6080" i="1"/>
  <c r="N6089" i="1"/>
  <c r="N6061" i="1"/>
  <c r="N6107" i="1"/>
  <c r="N6108" i="1"/>
  <c r="N6105" i="1"/>
  <c r="N6122" i="1"/>
  <c r="N6115" i="1"/>
  <c r="N6103" i="1"/>
  <c r="N6116" i="1"/>
  <c r="N5967" i="1"/>
  <c r="N5972" i="1"/>
  <c r="N5962" i="1"/>
  <c r="N6064" i="1"/>
  <c r="N5964" i="1"/>
  <c r="N5971" i="1"/>
  <c r="N5970" i="1"/>
  <c r="N5869" i="1"/>
  <c r="N6024" i="1"/>
  <c r="N6022" i="1"/>
  <c r="N6023" i="1"/>
  <c r="N5841" i="1"/>
  <c r="N5827" i="1"/>
  <c r="N6027" i="1"/>
  <c r="N6029" i="1"/>
  <c r="N5821" i="1"/>
  <c r="N5979" i="1"/>
  <c r="N6019" i="1"/>
  <c r="N6015" i="1"/>
  <c r="N6018" i="1"/>
  <c r="N5859" i="1"/>
  <c r="N5831" i="1"/>
  <c r="N5843" i="1"/>
  <c r="N5862" i="1"/>
  <c r="N5866" i="1"/>
  <c r="N5861" i="1"/>
  <c r="N5809" i="1"/>
  <c r="N5852" i="1"/>
  <c r="N5737" i="1"/>
  <c r="N5873" i="1"/>
  <c r="N5860" i="1"/>
  <c r="N5760" i="1"/>
  <c r="N5874" i="1"/>
  <c r="N5875" i="1"/>
  <c r="N5865" i="1"/>
  <c r="N5855" i="1"/>
  <c r="N5871" i="1"/>
  <c r="N5868" i="1"/>
  <c r="N5872" i="1"/>
  <c r="N5823" i="1"/>
  <c r="N5793" i="1"/>
  <c r="N5777" i="1"/>
  <c r="N5791" i="1"/>
  <c r="N5783" i="1"/>
  <c r="N5789" i="1"/>
  <c r="N6020" i="1"/>
  <c r="N5988" i="1"/>
  <c r="N5997" i="1"/>
  <c r="N5825" i="1"/>
  <c r="N5994" i="1"/>
  <c r="N5799" i="1"/>
  <c r="N5986" i="1"/>
  <c r="N5987" i="1"/>
  <c r="N5992" i="1"/>
  <c r="N5993" i="1"/>
  <c r="N6006" i="1"/>
  <c r="N5999" i="1"/>
  <c r="N5998" i="1"/>
  <c r="N6002" i="1"/>
  <c r="N6000" i="1"/>
  <c r="N5995" i="1"/>
  <c r="N5956" i="1"/>
  <c r="N6003" i="1"/>
  <c r="N5996" i="1"/>
  <c r="N5973" i="1"/>
  <c r="N5969" i="1"/>
  <c r="N6008" i="1"/>
  <c r="N6013" i="1"/>
  <c r="N6009" i="1"/>
  <c r="N6004" i="1"/>
  <c r="N6001" i="1"/>
  <c r="N6005" i="1"/>
  <c r="N6049" i="1"/>
  <c r="N6050" i="1"/>
  <c r="N6051" i="1"/>
  <c r="N6053" i="1"/>
  <c r="N6046" i="1"/>
  <c r="N6010" i="1"/>
  <c r="N6055" i="1"/>
  <c r="N6043" i="1"/>
  <c r="N5991" i="1"/>
  <c r="N5990" i="1"/>
  <c r="N6088" i="1"/>
  <c r="N6085" i="1"/>
  <c r="N6087" i="1"/>
  <c r="N6044" i="1"/>
  <c r="N6070" i="1"/>
  <c r="N6072" i="1"/>
  <c r="N6071" i="1"/>
  <c r="N6077" i="1"/>
  <c r="N6062" i="1"/>
  <c r="N6079" i="1"/>
  <c r="N6076" i="1"/>
  <c r="N6066" i="1"/>
  <c r="N6067" i="1"/>
  <c r="N6069" i="1"/>
  <c r="N6084" i="1"/>
  <c r="N6068" i="1"/>
  <c r="N6086" i="1"/>
  <c r="N5980" i="1"/>
  <c r="N5958" i="1"/>
  <c r="N5955" i="1"/>
  <c r="N5981" i="1"/>
  <c r="N5953" i="1"/>
  <c r="N5961" i="1"/>
  <c r="N5949" i="1"/>
  <c r="N5957" i="1"/>
  <c r="N5984" i="1"/>
  <c r="N5952" i="1"/>
  <c r="N5982" i="1"/>
  <c r="N5983" i="1"/>
  <c r="N5985" i="1"/>
  <c r="N5976" i="1"/>
  <c r="N5975" i="1"/>
  <c r="N5977" i="1"/>
  <c r="N5963" i="1"/>
  <c r="N5966" i="1"/>
  <c r="N6614" i="1"/>
  <c r="N5965" i="1"/>
  <c r="N5910" i="1"/>
  <c r="N5896" i="1"/>
  <c r="N5904" i="1"/>
  <c r="N5907" i="1"/>
  <c r="N5906" i="1"/>
  <c r="N5908" i="1"/>
  <c r="N5903" i="1"/>
  <c r="N5897" i="1"/>
  <c r="N5916" i="1"/>
  <c r="N5920" i="1"/>
  <c r="N5918" i="1"/>
  <c r="N5915" i="1"/>
  <c r="N5876" i="1"/>
  <c r="N5879" i="1"/>
  <c r="N5877" i="1"/>
  <c r="N5706" i="1"/>
  <c r="N5700" i="1"/>
  <c r="N5891" i="1"/>
  <c r="N5887" i="1"/>
  <c r="N5888" i="1"/>
  <c r="N5560" i="1"/>
  <c r="N5555" i="1"/>
  <c r="N5557" i="1"/>
  <c r="N5490" i="1"/>
  <c r="N5575" i="1"/>
  <c r="N5890" i="1"/>
  <c r="N5895" i="1"/>
  <c r="N5885" i="1"/>
  <c r="N5889" i="1"/>
  <c r="N5884" i="1"/>
  <c r="N5880" i="1"/>
  <c r="N5905" i="1"/>
  <c r="N5913" i="1"/>
  <c r="N5844" i="1"/>
  <c r="N5805" i="1"/>
  <c r="N5846" i="1"/>
  <c r="N5847" i="1"/>
  <c r="N5840" i="1"/>
  <c r="N5849" i="1"/>
  <c r="N5851" i="1"/>
  <c r="N5863" i="1"/>
  <c r="N5838" i="1"/>
  <c r="N5837" i="1"/>
  <c r="N5858" i="1"/>
  <c r="N5857" i="1"/>
  <c r="N5842" i="1"/>
  <c r="N5856" i="1"/>
  <c r="N5867" i="1"/>
  <c r="N5832" i="1"/>
  <c r="N5743" i="1"/>
  <c r="N5764" i="1"/>
  <c r="N5854" i="1"/>
  <c r="N5853" i="1"/>
  <c r="N5790" i="1"/>
  <c r="N5795" i="1"/>
  <c r="N5824" i="1"/>
  <c r="N5835" i="1"/>
  <c r="N5834" i="1"/>
  <c r="N5833" i="1"/>
  <c r="N5829" i="1"/>
  <c r="N5804" i="1"/>
  <c r="N5763" i="1"/>
  <c r="N5705" i="1"/>
  <c r="N5845" i="1"/>
  <c r="N5839" i="1"/>
  <c r="N5836" i="1"/>
  <c r="N5815" i="1"/>
  <c r="N5781" i="1"/>
  <c r="N5792" i="1"/>
  <c r="N5848" i="1"/>
  <c r="N5786" i="1"/>
  <c r="N5850" i="1"/>
  <c r="N5719" i="1"/>
  <c r="N5796" i="1"/>
  <c r="N5802" i="1"/>
  <c r="N5803" i="1"/>
  <c r="N5797" i="1"/>
  <c r="N5801" i="1"/>
  <c r="N5818" i="1"/>
  <c r="N5921" i="1"/>
  <c r="N5928" i="1"/>
  <c r="N5931" i="1"/>
  <c r="N5929" i="1"/>
  <c r="N5944" i="1"/>
  <c r="N5900" i="1"/>
  <c r="N5951" i="1"/>
  <c r="N5959" i="1"/>
  <c r="N5950" i="1"/>
  <c r="N5940" i="1"/>
  <c r="N5945" i="1"/>
  <c r="N5942" i="1"/>
  <c r="N5943" i="1"/>
  <c r="N5960" i="1"/>
  <c r="N5933" i="1"/>
  <c r="N5934" i="1"/>
  <c r="N5941" i="1"/>
  <c r="N5948" i="1"/>
  <c r="N5947" i="1"/>
  <c r="N5954" i="1"/>
  <c r="N5878" i="1"/>
  <c r="N5883" i="1"/>
  <c r="N5886" i="1"/>
  <c r="N5882" i="1"/>
  <c r="N5881" i="1"/>
  <c r="N5707" i="1"/>
  <c r="N5902" i="1"/>
  <c r="N5898" i="1"/>
  <c r="N5899" i="1"/>
  <c r="N5894" i="1"/>
  <c r="N5892" i="1"/>
  <c r="N5893" i="1"/>
  <c r="N5939" i="1"/>
  <c r="N5935" i="1"/>
  <c r="N5912" i="1"/>
  <c r="N5911" i="1"/>
  <c r="N5909" i="1"/>
  <c r="N5901" i="1"/>
  <c r="N5927" i="1"/>
  <c r="N5922" i="1"/>
  <c r="N5930" i="1"/>
  <c r="N5914" i="1"/>
  <c r="N5917" i="1"/>
  <c r="N5926" i="1"/>
  <c r="N5936" i="1"/>
  <c r="N5946" i="1"/>
  <c r="N5932" i="1"/>
  <c r="N5937" i="1"/>
  <c r="N5923" i="1"/>
  <c r="N5919" i="1"/>
  <c r="N5925" i="1"/>
  <c r="N5924" i="1"/>
  <c r="N5583" i="1"/>
  <c r="N5585" i="1"/>
  <c r="N5596" i="1"/>
  <c r="N5602" i="1"/>
  <c r="N5586" i="1"/>
  <c r="N5612" i="1"/>
  <c r="N5598" i="1"/>
  <c r="N5544" i="1"/>
  <c r="N5601" i="1"/>
  <c r="N5609" i="1"/>
  <c r="N5608" i="1"/>
  <c r="N5611" i="1"/>
  <c r="N5600" i="1"/>
  <c r="N5618" i="1"/>
  <c r="N5605" i="1"/>
  <c r="N5599" i="1"/>
  <c r="N5616" i="1"/>
  <c r="N5614" i="1"/>
  <c r="N5610" i="1"/>
  <c r="N5615" i="1"/>
  <c r="N5487" i="1"/>
  <c r="N5488" i="1"/>
  <c r="N5559" i="1"/>
  <c r="N5506" i="1"/>
  <c r="N5550" i="1"/>
  <c r="N5494" i="1"/>
  <c r="N5546" i="1"/>
  <c r="N5497" i="1"/>
  <c r="N5495" i="1"/>
  <c r="N5534" i="1"/>
  <c r="N5388" i="1"/>
  <c r="N5567" i="1"/>
  <c r="N5522" i="1"/>
  <c r="N5499" i="1"/>
  <c r="N5573" i="1"/>
  <c r="N5577" i="1"/>
  <c r="N5564" i="1"/>
  <c r="N5581" i="1"/>
  <c r="N5584" i="1"/>
  <c r="N5579" i="1"/>
  <c r="N5571" i="1"/>
  <c r="N5570" i="1"/>
  <c r="N5569" i="1"/>
  <c r="N5566" i="1"/>
  <c r="N5496" i="1"/>
  <c r="N5565" i="1"/>
  <c r="N5572" i="1"/>
  <c r="N5498" i="1"/>
  <c r="N5568" i="1"/>
  <c r="N5561" i="1"/>
  <c r="N5562" i="1"/>
  <c r="N5484" i="1"/>
  <c r="N5493" i="1"/>
  <c r="N5771" i="1"/>
  <c r="N5775" i="1"/>
  <c r="N5774" i="1"/>
  <c r="N5773" i="1"/>
  <c r="N5767" i="1"/>
  <c r="N5770" i="1"/>
  <c r="N5768" i="1"/>
  <c r="N5769" i="1"/>
  <c r="N5762" i="1"/>
  <c r="N5761" i="1"/>
  <c r="N5759" i="1"/>
  <c r="N5757" i="1"/>
  <c r="N5784" i="1"/>
  <c r="N5780" i="1"/>
  <c r="N5766" i="1"/>
  <c r="N5776" i="1"/>
  <c r="N5787" i="1"/>
  <c r="N5782" i="1"/>
  <c r="N5779" i="1"/>
  <c r="N5738" i="1"/>
  <c r="N5756" i="1"/>
  <c r="N5817" i="1"/>
  <c r="N5819" i="1"/>
  <c r="N5822" i="1"/>
  <c r="N5830" i="1"/>
  <c r="N5826" i="1"/>
  <c r="N5828" i="1"/>
  <c r="N5816" i="1"/>
  <c r="N5811" i="1"/>
  <c r="N5800" i="1"/>
  <c r="N5813" i="1"/>
  <c r="N5812" i="1"/>
  <c r="N5814" i="1"/>
  <c r="N5808" i="1"/>
  <c r="N5820" i="1"/>
  <c r="N5798" i="1"/>
  <c r="N5788" i="1"/>
  <c r="N5806" i="1"/>
  <c r="N5810" i="1"/>
  <c r="N5807" i="1"/>
  <c r="N5785" i="1"/>
  <c r="N5754" i="1"/>
  <c r="N5778" i="1"/>
  <c r="N5772" i="1"/>
  <c r="N5735" i="1"/>
  <c r="N5794" i="1"/>
  <c r="N5661" i="1"/>
  <c r="N5672" i="1"/>
  <c r="N5682" i="1"/>
  <c r="N5677" i="1"/>
  <c r="N5662" i="1"/>
  <c r="N5680" i="1"/>
  <c r="N5684" i="1"/>
  <c r="N5701" i="1"/>
  <c r="N5697" i="1"/>
  <c r="N5695" i="1"/>
  <c r="N5641" i="1"/>
  <c r="N5703" i="1"/>
  <c r="N5702" i="1"/>
  <c r="N5489" i="1"/>
  <c r="N5532" i="1"/>
  <c r="N5554" i="1"/>
  <c r="N5542" i="1"/>
  <c r="N5127" i="1"/>
  <c r="N5547" i="1"/>
  <c r="N5527" i="1"/>
  <c r="N5553" i="1"/>
  <c r="N5541" i="1"/>
  <c r="N5551" i="1"/>
  <c r="N5492" i="1"/>
  <c r="N5533" i="1"/>
  <c r="N5548" i="1"/>
  <c r="N5491" i="1"/>
  <c r="N5530" i="1"/>
  <c r="N5524" i="1"/>
  <c r="N5525" i="1"/>
  <c r="N5514" i="1"/>
  <c r="N5535" i="1"/>
  <c r="N5482" i="1"/>
  <c r="N5477" i="1"/>
  <c r="N5475" i="1"/>
  <c r="N5458" i="1"/>
  <c r="N5503" i="1"/>
  <c r="N5531" i="1"/>
  <c r="N5536" i="1"/>
  <c r="N5543" i="1"/>
  <c r="N5537" i="1"/>
  <c r="N5539" i="1"/>
  <c r="N5538" i="1"/>
  <c r="N5540" i="1"/>
  <c r="N5606" i="1"/>
  <c r="N5621" i="1"/>
  <c r="N5578" i="1"/>
  <c r="N5582" i="1"/>
  <c r="N5589" i="1"/>
  <c r="N5460" i="1"/>
  <c r="N5587" i="1"/>
  <c r="N5591" i="1"/>
  <c r="N5500" i="1"/>
  <c r="N5736" i="1"/>
  <c r="N5732" i="1"/>
  <c r="N5721" i="1"/>
  <c r="N5727" i="1"/>
  <c r="N5722" i="1"/>
  <c r="N5655" i="1"/>
  <c r="N5724" i="1"/>
  <c r="N5729" i="1"/>
  <c r="N5733" i="1"/>
  <c r="N5730" i="1"/>
  <c r="N5725" i="1"/>
  <c r="N5718" i="1"/>
  <c r="N5750" i="1"/>
  <c r="N5751" i="1"/>
  <c r="N5713" i="1"/>
  <c r="N5749" i="1"/>
  <c r="N5747" i="1"/>
  <c r="N5731" i="1"/>
  <c r="N5745" i="1"/>
  <c r="N5726" i="1"/>
  <c r="N5728" i="1"/>
  <c r="N5709" i="1"/>
  <c r="N5712" i="1"/>
  <c r="N5715" i="1"/>
  <c r="N5716" i="1"/>
  <c r="N5710" i="1"/>
  <c r="N5714" i="1"/>
  <c r="N5711" i="1"/>
  <c r="N5708" i="1"/>
  <c r="N5723" i="1"/>
  <c r="N5720" i="1"/>
  <c r="N5656" i="1"/>
  <c r="N5717" i="1"/>
  <c r="N5741" i="1"/>
  <c r="N5742" i="1"/>
  <c r="N5740" i="1"/>
  <c r="N5744" i="1"/>
  <c r="N5739" i="1"/>
  <c r="N5746" i="1"/>
  <c r="N5748" i="1"/>
  <c r="N5758" i="1"/>
  <c r="N5755" i="1"/>
  <c r="N5734" i="1"/>
  <c r="N5753" i="1"/>
  <c r="N5752" i="1"/>
  <c r="N5765" i="1"/>
  <c r="N5593" i="1"/>
  <c r="N5590" i="1"/>
  <c r="N5592" i="1"/>
  <c r="N5594" i="1"/>
  <c r="N5588" i="1"/>
  <c r="N5603" i="1"/>
  <c r="N5552" i="1"/>
  <c r="N5574" i="1"/>
  <c r="N5597" i="1"/>
  <c r="N5580" i="1"/>
  <c r="N5595" i="1"/>
  <c r="N5556" i="1"/>
  <c r="N5654" i="1"/>
  <c r="N5692" i="1"/>
  <c r="N5688" i="1"/>
  <c r="N5652" i="1"/>
  <c r="N5639" i="1"/>
  <c r="N5691" i="1"/>
  <c r="N5686" i="1"/>
  <c r="N5683" i="1"/>
  <c r="N5685" i="1"/>
  <c r="N5687" i="1"/>
  <c r="N5666" i="1"/>
  <c r="N5619" i="1"/>
  <c r="N5613" i="1"/>
  <c r="N5675" i="1"/>
  <c r="N5669" i="1"/>
  <c r="N5667" i="1"/>
  <c r="N5681" i="1"/>
  <c r="N5679" i="1"/>
  <c r="N5651" i="1"/>
  <c r="N5693" i="1"/>
  <c r="N6463" i="1"/>
  <c r="N5657" i="1"/>
  <c r="N5659" i="1"/>
  <c r="N5558" i="1"/>
  <c r="N5626" i="1"/>
  <c r="N5630" i="1"/>
  <c r="N5653" i="1"/>
  <c r="N5658" i="1"/>
  <c r="N5704" i="1"/>
  <c r="N5698" i="1"/>
  <c r="N5699" i="1"/>
  <c r="N5660" i="1"/>
  <c r="N5668" i="1"/>
  <c r="N5673" i="1"/>
  <c r="N5689" i="1"/>
  <c r="N5690" i="1"/>
  <c r="N5696" i="1"/>
  <c r="N5694" i="1"/>
  <c r="N5663" i="1"/>
  <c r="N5664" i="1"/>
  <c r="N5617" i="1"/>
  <c r="N5628" i="1"/>
  <c r="N5622" i="1"/>
  <c r="N5576" i="1"/>
  <c r="N5607" i="1"/>
  <c r="N5650" i="1"/>
  <c r="N5636" i="1"/>
  <c r="N5629" i="1"/>
  <c r="N5646" i="1"/>
  <c r="N5647" i="1"/>
  <c r="N5649" i="1"/>
  <c r="N5643" i="1"/>
  <c r="N5631" i="1"/>
  <c r="N5670" i="1"/>
  <c r="N5665" i="1"/>
  <c r="N5563" i="1"/>
  <c r="N5676" i="1"/>
  <c r="N5678" i="1"/>
  <c r="N5671" i="1"/>
  <c r="N5674" i="1"/>
  <c r="N5447" i="1"/>
  <c r="N5549" i="1"/>
  <c r="N5627" i="1"/>
  <c r="N5632" i="1"/>
  <c r="N5634" i="1"/>
  <c r="N5635" i="1"/>
  <c r="N5637" i="1"/>
  <c r="N5645" i="1"/>
  <c r="N5640" i="1"/>
  <c r="N5625" i="1"/>
  <c r="N5620" i="1"/>
  <c r="N5248" i="1"/>
  <c r="N5623" i="1"/>
  <c r="N5633" i="1"/>
  <c r="N5638" i="1"/>
  <c r="N5642" i="1"/>
  <c r="N5648" i="1"/>
  <c r="N5604" i="1"/>
  <c r="N5644" i="1"/>
  <c r="N5624" i="1"/>
  <c r="N5483" i="1"/>
  <c r="N5502" i="1"/>
  <c r="N5486" i="1"/>
  <c r="N5485" i="1"/>
  <c r="N5529" i="1"/>
  <c r="N5473" i="1"/>
  <c r="N5480" i="1"/>
  <c r="N5517" i="1"/>
  <c r="N5545" i="1"/>
  <c r="N5523" i="1"/>
  <c r="N5520" i="1"/>
  <c r="N5526" i="1"/>
  <c r="N5528" i="1"/>
  <c r="N5400" i="1"/>
  <c r="N5444" i="1"/>
  <c r="N5408" i="1"/>
  <c r="N5282" i="1"/>
  <c r="N5436" i="1"/>
  <c r="N5457" i="1"/>
  <c r="N5470" i="1"/>
  <c r="N5440" i="1"/>
  <c r="N5471" i="1"/>
  <c r="N5425" i="1"/>
  <c r="N5467" i="1"/>
  <c r="N5455" i="1"/>
  <c r="N5462" i="1"/>
  <c r="N5478" i="1"/>
  <c r="N5509" i="1"/>
  <c r="N5384" i="1"/>
  <c r="N6190" i="1"/>
  <c r="N5383" i="1"/>
  <c r="N5472" i="1"/>
  <c r="N5515" i="1"/>
  <c r="N5469" i="1"/>
  <c r="N5419" i="1"/>
  <c r="N5442" i="1"/>
  <c r="N5466" i="1"/>
  <c r="N5451" i="1"/>
  <c r="N5476" i="1"/>
  <c r="N5454" i="1"/>
  <c r="N5505" i="1"/>
  <c r="N5213" i="1"/>
  <c r="N5468" i="1"/>
  <c r="N5511" i="1"/>
  <c r="N5465" i="1"/>
  <c r="N5443" i="1"/>
  <c r="N5372" i="1"/>
  <c r="N5374" i="1"/>
  <c r="N5414" i="1"/>
  <c r="N5510" i="1"/>
  <c r="N5508" i="1"/>
  <c r="N5512" i="1"/>
  <c r="N5410" i="1"/>
  <c r="N5504" i="1"/>
  <c r="N5513" i="1"/>
  <c r="N5516" i="1"/>
  <c r="N5501" i="1"/>
  <c r="N5507" i="1"/>
  <c r="N5474" i="1"/>
  <c r="N5481" i="1"/>
  <c r="N5479" i="1"/>
  <c r="N5518" i="1"/>
  <c r="N5398" i="1"/>
  <c r="N5519" i="1"/>
  <c r="N5521" i="1"/>
  <c r="N5441" i="1"/>
  <c r="N5329" i="1"/>
  <c r="N5306" i="1"/>
  <c r="N5292" i="1"/>
  <c r="N5284" i="1"/>
  <c r="N5270" i="1"/>
  <c r="N5411" i="1"/>
  <c r="N5423" i="1"/>
  <c r="N5401" i="1"/>
  <c r="N5409" i="1"/>
  <c r="N5429" i="1"/>
  <c r="N5415" i="1"/>
  <c r="N5406" i="1"/>
  <c r="N5379" i="1"/>
  <c r="N5399" i="1"/>
  <c r="N5405" i="1"/>
  <c r="N5416" i="1"/>
  <c r="N5412" i="1"/>
  <c r="N5431" i="1"/>
  <c r="N5432" i="1"/>
  <c r="N5233" i="1"/>
  <c r="N5427" i="1"/>
  <c r="N5459" i="1"/>
  <c r="N5438" i="1"/>
  <c r="N5430" i="1"/>
  <c r="N5428" i="1"/>
  <c r="N5426" i="1"/>
  <c r="N5446" i="1"/>
  <c r="N5424" i="1"/>
  <c r="N5445" i="1"/>
  <c r="N5422" i="1"/>
  <c r="N5413" i="1"/>
  <c r="N5180" i="1"/>
  <c r="N5421" i="1"/>
  <c r="N5433" i="1"/>
  <c r="N5452" i="1"/>
  <c r="N5448" i="1"/>
  <c r="N5420" i="1"/>
  <c r="N5359" i="1"/>
  <c r="N5439" i="1"/>
  <c r="N5418" i="1"/>
  <c r="N5435" i="1"/>
  <c r="N5434" i="1"/>
  <c r="N5417" i="1"/>
  <c r="N5385" i="1"/>
  <c r="N5366" i="1"/>
  <c r="N5437" i="1"/>
  <c r="N5450" i="1"/>
  <c r="N5453" i="1"/>
  <c r="N5449" i="1"/>
  <c r="N5464" i="1"/>
  <c r="N5463" i="1"/>
  <c r="N5461" i="1"/>
  <c r="N5456" i="1"/>
  <c r="N5355" i="1"/>
  <c r="N5305" i="1"/>
  <c r="N5348" i="1"/>
  <c r="N5344" i="1"/>
  <c r="N5360" i="1"/>
  <c r="N5333" i="1"/>
  <c r="N5324" i="1"/>
  <c r="N5353" i="1"/>
  <c r="N5357" i="1"/>
  <c r="N5331" i="1"/>
  <c r="N5271" i="1"/>
  <c r="N5274" i="1"/>
  <c r="N5370" i="1"/>
  <c r="N5358" i="1"/>
  <c r="N5339" i="1"/>
  <c r="N5362" i="1"/>
  <c r="N5365" i="1"/>
  <c r="N5368" i="1"/>
  <c r="N5367" i="1"/>
  <c r="N5376" i="1"/>
  <c r="N5349" i="1"/>
  <c r="N5397" i="1"/>
  <c r="N5380" i="1"/>
  <c r="N5395" i="1"/>
  <c r="N5393" i="1"/>
  <c r="N5394" i="1"/>
  <c r="N5391" i="1"/>
  <c r="N5392" i="1"/>
  <c r="N5381" i="1"/>
  <c r="N5202" i="1"/>
  <c r="N5387" i="1"/>
  <c r="N5209" i="1"/>
  <c r="N5296" i="1"/>
  <c r="N5404" i="1"/>
  <c r="N5407" i="1"/>
  <c r="N5403" i="1"/>
  <c r="N5373" i="1"/>
  <c r="N5369" i="1"/>
  <c r="N5307" i="1"/>
  <c r="N5386" i="1"/>
  <c r="N5377" i="1"/>
  <c r="N5382" i="1"/>
  <c r="N5364" i="1"/>
  <c r="N5375" i="1"/>
  <c r="N5283" i="1"/>
  <c r="N5378" i="1"/>
  <c r="N5196" i="1"/>
  <c r="N5371" i="1"/>
  <c r="N5335" i="1"/>
  <c r="N5402" i="1"/>
  <c r="N5396" i="1"/>
  <c r="N5390" i="1"/>
  <c r="N5389" i="1"/>
  <c r="N5299" i="1"/>
  <c r="N5350" i="1"/>
  <c r="N5345" i="1"/>
  <c r="N5304" i="1"/>
  <c r="N5332" i="1"/>
  <c r="N5363" i="1"/>
  <c r="N5322" i="1"/>
  <c r="N5309" i="1"/>
  <c r="N5343" i="1"/>
  <c r="N5295" i="1"/>
  <c r="N5321" i="1"/>
  <c r="N5354" i="1"/>
  <c r="N5346" i="1"/>
  <c r="N5352" i="1"/>
  <c r="N5361" i="1"/>
  <c r="N5330" i="1"/>
  <c r="N5340" i="1"/>
  <c r="N5356" i="1"/>
  <c r="N5351" i="1"/>
  <c r="N5325" i="1"/>
  <c r="N5313" i="1"/>
  <c r="N5252" i="1"/>
  <c r="N5280" i="1"/>
  <c r="N5277" i="1"/>
  <c r="N5316" i="1"/>
  <c r="N5263" i="1"/>
  <c r="N5298" i="1"/>
  <c r="N5273" i="1"/>
  <c r="N5320" i="1"/>
  <c r="N5293" i="1"/>
  <c r="N5317" i="1"/>
  <c r="N5319" i="1"/>
  <c r="N5300" i="1"/>
  <c r="N5297" i="1"/>
  <c r="N5266" i="1"/>
  <c r="N5302" i="1"/>
  <c r="N5311" i="1"/>
  <c r="N5278" i="1"/>
  <c r="N5301" i="1"/>
  <c r="N5342" i="1"/>
  <c r="N5323" i="1"/>
  <c r="N5341" i="1"/>
  <c r="N5338" i="1"/>
  <c r="N5303" i="1"/>
  <c r="N5294" i="1"/>
  <c r="N5336" i="1"/>
  <c r="N5337" i="1"/>
  <c r="N5334" i="1"/>
  <c r="N5328" i="1"/>
  <c r="N5326" i="1"/>
  <c r="N5310" i="1"/>
  <c r="N5347" i="1"/>
  <c r="N5308" i="1"/>
  <c r="N7474" i="1"/>
  <c r="N7473" i="1"/>
  <c r="N2890" i="1"/>
  <c r="N2889" i="1"/>
  <c r="N1857" i="1"/>
  <c r="N7184" i="1"/>
  <c r="N963" i="1"/>
  <c r="N7301" i="1"/>
  <c r="N6" i="1"/>
  <c r="N7" i="1"/>
  <c r="N8" i="1"/>
  <c r="N9" i="1"/>
  <c r="N10" i="1"/>
  <c r="N11" i="1"/>
  <c r="N12" i="1"/>
  <c r="N13" i="1"/>
  <c r="N15" i="1"/>
  <c r="N16" i="1"/>
  <c r="N17" i="1"/>
  <c r="N18" i="1"/>
  <c r="N19" i="1"/>
  <c r="N20" i="1"/>
  <c r="N21" i="1"/>
  <c r="N26" i="1"/>
  <c r="N22" i="1"/>
  <c r="N23" i="1"/>
  <c r="N24" i="1"/>
  <c r="N25" i="1"/>
  <c r="N27" i="1"/>
  <c r="N28" i="1"/>
  <c r="N29" i="1"/>
  <c r="N30" i="1"/>
  <c r="N31" i="1"/>
  <c r="N32" i="1"/>
  <c r="N33" i="1"/>
  <c r="N34" i="1"/>
  <c r="N35" i="1"/>
  <c r="N36" i="1"/>
  <c r="N37" i="1"/>
  <c r="N38" i="1"/>
  <c r="N39" i="1"/>
  <c r="N40" i="1"/>
  <c r="N41" i="1"/>
  <c r="N42" i="1"/>
  <c r="N43" i="1"/>
  <c r="N44" i="1"/>
  <c r="N45" i="1"/>
  <c r="N46" i="1"/>
  <c r="N47" i="1"/>
  <c r="N48" i="1"/>
  <c r="N49" i="1"/>
  <c r="N50" i="1"/>
  <c r="N52" i="1"/>
  <c r="N53" i="1"/>
  <c r="N51" i="1"/>
  <c r="N55" i="1"/>
  <c r="N56" i="1"/>
  <c r="N57" i="1"/>
  <c r="N58" i="1"/>
  <c r="N59" i="1"/>
  <c r="N60" i="1"/>
  <c r="N61" i="1"/>
  <c r="N62" i="1"/>
  <c r="N63" i="1"/>
  <c r="N65" i="1"/>
  <c r="N66" i="1"/>
  <c r="N67" i="1"/>
  <c r="N68" i="1"/>
  <c r="N69" i="1"/>
  <c r="N70" i="1"/>
  <c r="N71" i="1"/>
  <c r="N72" i="1"/>
  <c r="N73" i="1"/>
  <c r="N74" i="1"/>
  <c r="N75" i="1"/>
  <c r="N76" i="1"/>
  <c r="N77" i="1"/>
  <c r="N78" i="1"/>
  <c r="N80" i="1"/>
  <c r="N81" i="1"/>
  <c r="N82" i="1"/>
  <c r="N83" i="1"/>
  <c r="N84" i="1"/>
  <c r="N85" i="1"/>
  <c r="N86" i="1"/>
  <c r="N87" i="1"/>
  <c r="N88" i="1"/>
  <c r="N89" i="1"/>
  <c r="N90" i="1"/>
  <c r="N91" i="1"/>
  <c r="N92" i="1"/>
  <c r="N93" i="1"/>
  <c r="N94" i="1"/>
  <c r="N95" i="1"/>
  <c r="N97" i="1"/>
  <c r="N98" i="1"/>
  <c r="N99" i="1"/>
  <c r="N100" i="1"/>
  <c r="N101" i="1"/>
  <c r="N102" i="1"/>
  <c r="N103" i="1"/>
  <c r="N104" i="1"/>
  <c r="N105" i="1"/>
  <c r="N106" i="1"/>
  <c r="N107" i="1"/>
  <c r="N108" i="1"/>
  <c r="N109" i="1"/>
  <c r="N110" i="1"/>
  <c r="N111" i="1"/>
  <c r="N112" i="1"/>
  <c r="N113" i="1"/>
  <c r="N114" i="1"/>
  <c r="N115" i="1"/>
  <c r="N116" i="1"/>
  <c r="N117" i="1"/>
  <c r="N118" i="1"/>
  <c r="N119" i="1"/>
  <c r="N120" i="1"/>
  <c r="N121" i="1"/>
  <c r="N122" i="1"/>
  <c r="N123" i="1"/>
  <c r="N124" i="1"/>
  <c r="N125" i="1"/>
  <c r="N126" i="1"/>
  <c r="N127" i="1"/>
  <c r="N128" i="1"/>
  <c r="N129" i="1"/>
  <c r="N130" i="1"/>
  <c r="N131" i="1"/>
  <c r="N132" i="1"/>
  <c r="N133" i="1"/>
  <c r="N134" i="1"/>
  <c r="N135" i="1"/>
  <c r="N136" i="1"/>
  <c r="N137" i="1"/>
  <c r="N138" i="1"/>
  <c r="N139" i="1"/>
  <c r="N140" i="1"/>
  <c r="N141" i="1"/>
  <c r="N142" i="1"/>
  <c r="N143" i="1"/>
  <c r="N144" i="1"/>
  <c r="N145" i="1"/>
  <c r="N146" i="1"/>
  <c r="N147" i="1"/>
  <c r="N148" i="1"/>
  <c r="N149" i="1"/>
  <c r="N150" i="1"/>
  <c r="N151" i="1"/>
  <c r="N152" i="1"/>
  <c r="N153" i="1"/>
  <c r="N154" i="1"/>
  <c r="N155" i="1"/>
  <c r="N156" i="1"/>
  <c r="N157" i="1"/>
  <c r="N158" i="1"/>
  <c r="N159" i="1"/>
  <c r="N160" i="1"/>
  <c r="N161" i="1"/>
  <c r="N162" i="1"/>
  <c r="N7210" i="1"/>
  <c r="N166" i="1"/>
  <c r="N168" i="1"/>
  <c r="N169" i="1"/>
  <c r="N170" i="1"/>
  <c r="N171" i="1"/>
  <c r="N172" i="1"/>
  <c r="N173" i="1"/>
  <c r="N174" i="1"/>
  <c r="N175" i="1"/>
  <c r="N176" i="1"/>
  <c r="N177" i="1"/>
  <c r="N178" i="1"/>
  <c r="N179" i="1"/>
  <c r="N180" i="1"/>
  <c r="N183" i="1"/>
  <c r="N184" i="1"/>
  <c r="N185" i="1"/>
  <c r="N186" i="1"/>
  <c r="N181" i="1"/>
  <c r="N182" i="1"/>
  <c r="N187" i="1"/>
  <c r="N188" i="1"/>
  <c r="N189" i="1"/>
  <c r="N190" i="1"/>
  <c r="N191" i="1"/>
  <c r="N192" i="1"/>
  <c r="N193" i="1"/>
  <c r="N194" i="1"/>
  <c r="N195" i="1"/>
  <c r="N196" i="1"/>
  <c r="N197" i="1"/>
  <c r="N198" i="1"/>
  <c r="N199" i="1"/>
  <c r="N200" i="1"/>
  <c r="N201" i="1"/>
  <c r="N202" i="1"/>
  <c r="N203" i="1"/>
  <c r="N204" i="1"/>
  <c r="N205" i="1"/>
  <c r="N206" i="1"/>
  <c r="N207" i="1"/>
  <c r="N208" i="1"/>
  <c r="N209" i="1"/>
  <c r="N210" i="1"/>
  <c r="N211" i="1"/>
  <c r="N212" i="1"/>
  <c r="N213" i="1"/>
  <c r="N214" i="1"/>
  <c r="N215" i="1"/>
  <c r="N216" i="1"/>
  <c r="N217" i="1"/>
  <c r="N218" i="1"/>
  <c r="N219" i="1"/>
  <c r="N220" i="1"/>
  <c r="N221" i="1"/>
  <c r="N222" i="1"/>
  <c r="N223" i="1"/>
  <c r="N225" i="1"/>
  <c r="N226" i="1"/>
  <c r="N228" i="1"/>
  <c r="N229" i="1"/>
  <c r="N230" i="1"/>
  <c r="N231" i="1"/>
  <c r="N232" i="1"/>
  <c r="N233" i="1"/>
  <c r="N234" i="1"/>
  <c r="N235" i="1"/>
  <c r="N236" i="1"/>
  <c r="N238" i="1"/>
  <c r="N239" i="1"/>
  <c r="N240" i="1"/>
  <c r="N241" i="1"/>
  <c r="N243" i="1"/>
  <c r="N244" i="1"/>
  <c r="N245" i="1"/>
  <c r="N246" i="1"/>
  <c r="N247" i="1"/>
  <c r="N248" i="1"/>
  <c r="N249" i="1"/>
  <c r="N250" i="1"/>
  <c r="N251" i="1"/>
  <c r="N253" i="1"/>
  <c r="N254" i="1"/>
  <c r="N255" i="1"/>
  <c r="N256" i="1"/>
  <c r="N257" i="1"/>
  <c r="N258" i="1"/>
  <c r="N259" i="1"/>
  <c r="N262" i="1"/>
  <c r="N264" i="1"/>
  <c r="N268" i="1"/>
  <c r="N269" i="1"/>
  <c r="N270" i="1"/>
  <c r="N271" i="1"/>
  <c r="N272" i="1"/>
  <c r="N273" i="1"/>
  <c r="N274" i="1"/>
  <c r="N275" i="1"/>
  <c r="N276" i="1"/>
  <c r="N277" i="1"/>
  <c r="N278" i="1"/>
  <c r="N279" i="1"/>
  <c r="N280" i="1"/>
  <c r="N281" i="1"/>
  <c r="N282" i="1"/>
  <c r="N283" i="1"/>
  <c r="N284" i="1"/>
  <c r="N286" i="1"/>
  <c r="N287" i="1"/>
  <c r="N288" i="1"/>
  <c r="N290" i="1"/>
  <c r="N291" i="1"/>
  <c r="N292" i="1"/>
  <c r="N293" i="1"/>
  <c r="N294" i="1"/>
  <c r="N295" i="1"/>
  <c r="N296" i="1"/>
  <c r="N297" i="1"/>
  <c r="N298" i="1"/>
  <c r="N299" i="1"/>
  <c r="N300" i="1"/>
  <c r="N301" i="1"/>
  <c r="N303" i="1"/>
  <c r="N304" i="1"/>
  <c r="N305" i="1"/>
  <c r="N306" i="1"/>
  <c r="N309" i="1"/>
  <c r="N310" i="1"/>
  <c r="N311" i="1"/>
  <c r="N312" i="1"/>
  <c r="N313" i="1"/>
  <c r="N314" i="1"/>
  <c r="N315" i="1"/>
  <c r="N316" i="1"/>
  <c r="N307" i="1"/>
  <c r="N308" i="1"/>
  <c r="N317" i="1"/>
  <c r="N318" i="1"/>
  <c r="N319" i="1"/>
  <c r="N320" i="1"/>
  <c r="N321" i="1"/>
  <c r="N322" i="1"/>
  <c r="N323" i="1"/>
  <c r="N324" i="1"/>
  <c r="N325" i="1"/>
  <c r="N334" i="1"/>
  <c r="N336" i="1"/>
  <c r="N337" i="1"/>
  <c r="N338" i="1"/>
  <c r="N339" i="1"/>
  <c r="N340" i="1"/>
  <c r="N343" i="1"/>
  <c r="N344" i="1"/>
  <c r="N345" i="1"/>
  <c r="N348" i="1"/>
  <c r="N349" i="1"/>
  <c r="N350" i="1"/>
  <c r="N351" i="1"/>
  <c r="N347" i="1"/>
  <c r="N352" i="1"/>
  <c r="N353" i="1"/>
  <c r="N355" i="1"/>
  <c r="N356" i="1"/>
  <c r="N357" i="1"/>
  <c r="N358" i="1"/>
  <c r="N359" i="1"/>
  <c r="N360" i="1"/>
  <c r="N361" i="1"/>
  <c r="N362" i="1"/>
  <c r="N363" i="1"/>
  <c r="N364" i="1"/>
  <c r="N367" i="1"/>
  <c r="N368" i="1"/>
  <c r="N369" i="1"/>
  <c r="N370" i="1"/>
  <c r="N371" i="1"/>
  <c r="N372" i="1"/>
  <c r="N373" i="1"/>
  <c r="N374" i="1"/>
  <c r="N375" i="1"/>
  <c r="N376" i="1"/>
  <c r="N377" i="1"/>
  <c r="N378" i="1"/>
  <c r="N379" i="1"/>
  <c r="N380" i="1"/>
  <c r="N381" i="1"/>
  <c r="N382" i="1"/>
  <c r="N383" i="1"/>
  <c r="N389" i="1"/>
  <c r="N390" i="1"/>
  <c r="N391" i="1"/>
  <c r="N392" i="1"/>
  <c r="N393" i="1"/>
  <c r="N395" i="1"/>
  <c r="N396" i="1"/>
  <c r="N384" i="1"/>
  <c r="N385" i="1"/>
  <c r="N386" i="1"/>
  <c r="N387" i="1"/>
  <c r="N388" i="1"/>
  <c r="N397" i="1"/>
  <c r="N398" i="1"/>
  <c r="N399" i="1"/>
  <c r="N400" i="1"/>
  <c r="N401" i="1"/>
  <c r="N402" i="1"/>
  <c r="N403" i="1"/>
  <c r="N404" i="1"/>
  <c r="N405" i="1"/>
  <c r="N406" i="1"/>
  <c r="N407" i="1"/>
  <c r="N408" i="1"/>
  <c r="N409" i="1"/>
  <c r="N410" i="1"/>
  <c r="N411" i="1"/>
  <c r="N412" i="1"/>
  <c r="N413" i="1"/>
  <c r="N414" i="1"/>
  <c r="N415" i="1"/>
  <c r="N417" i="1"/>
  <c r="N418" i="1"/>
  <c r="N419" i="1"/>
  <c r="N420" i="1"/>
  <c r="N421" i="1"/>
  <c r="N422" i="1"/>
  <c r="N423" i="1"/>
  <c r="N424" i="1"/>
  <c r="N425" i="1"/>
  <c r="N426" i="1"/>
  <c r="N427" i="1"/>
  <c r="N429" i="1"/>
  <c r="N430" i="1"/>
  <c r="N431" i="1"/>
  <c r="N432" i="1"/>
  <c r="N433" i="1"/>
  <c r="N434" i="1"/>
  <c r="N435" i="1"/>
  <c r="N436" i="1"/>
  <c r="N437" i="1"/>
  <c r="N438" i="1"/>
  <c r="N439" i="1"/>
  <c r="N440" i="1"/>
  <c r="N441" i="1"/>
  <c r="N442" i="1"/>
  <c r="N443" i="1"/>
  <c r="N445" i="1"/>
  <c r="N446" i="1"/>
  <c r="N447" i="1"/>
  <c r="N448" i="1"/>
  <c r="N449" i="1"/>
  <c r="N450" i="1"/>
  <c r="N451" i="1"/>
  <c r="N452" i="1"/>
  <c r="N453" i="1"/>
  <c r="N454" i="1"/>
  <c r="N455" i="1"/>
  <c r="N456" i="1"/>
  <c r="N457" i="1"/>
  <c r="N458" i="1"/>
  <c r="N459" i="1"/>
  <c r="N460" i="1"/>
  <c r="N461" i="1"/>
  <c r="N462" i="1"/>
  <c r="N463" i="1"/>
  <c r="N464" i="1"/>
  <c r="N465" i="1"/>
  <c r="N466" i="1"/>
  <c r="N467" i="1"/>
  <c r="N468" i="1"/>
  <c r="N469" i="1"/>
  <c r="N470" i="1"/>
  <c r="N471" i="1"/>
  <c r="N472" i="1"/>
  <c r="N474" i="1"/>
  <c r="N475" i="1"/>
  <c r="N476" i="1"/>
  <c r="N477" i="1"/>
  <c r="N478" i="1"/>
  <c r="N479" i="1"/>
  <c r="N480" i="1"/>
  <c r="N481" i="1"/>
  <c r="N482" i="1"/>
  <c r="N483" i="1"/>
  <c r="N484" i="1"/>
  <c r="N485" i="1"/>
  <c r="N486" i="1"/>
  <c r="N487" i="1"/>
  <c r="N488" i="1"/>
  <c r="N489" i="1"/>
  <c r="N490" i="1"/>
  <c r="N491" i="1"/>
  <c r="N492" i="1"/>
  <c r="N493" i="1"/>
  <c r="N494" i="1"/>
  <c r="N495" i="1"/>
  <c r="N496" i="1"/>
  <c r="N497" i="1"/>
  <c r="N498" i="1"/>
  <c r="N499" i="1"/>
  <c r="N500" i="1"/>
  <c r="N501" i="1"/>
  <c r="N502" i="1"/>
  <c r="N503" i="1"/>
  <c r="N504" i="1"/>
  <c r="N505" i="1"/>
  <c r="N506" i="1"/>
  <c r="N507" i="1"/>
  <c r="N508" i="1"/>
  <c r="N509" i="1"/>
  <c r="N510" i="1"/>
  <c r="N511" i="1"/>
  <c r="N512" i="1"/>
  <c r="N513" i="1"/>
  <c r="N514" i="1"/>
  <c r="N515" i="1"/>
  <c r="N516" i="1"/>
  <c r="N517" i="1"/>
  <c r="N518" i="1"/>
  <c r="N519" i="1"/>
  <c r="N520" i="1"/>
  <c r="N521" i="1"/>
  <c r="N522" i="1"/>
  <c r="N523" i="1"/>
  <c r="N524" i="1"/>
  <c r="N525" i="1"/>
  <c r="N526" i="1"/>
  <c r="N527" i="1"/>
  <c r="N528" i="1"/>
  <c r="N529" i="1"/>
  <c r="N530" i="1"/>
  <c r="N531" i="1"/>
  <c r="N532" i="1"/>
  <c r="N533" i="1"/>
  <c r="N534" i="1"/>
  <c r="N535" i="1"/>
  <c r="N536" i="1"/>
  <c r="N537" i="1"/>
  <c r="N538" i="1"/>
  <c r="N539" i="1"/>
  <c r="N540" i="1"/>
  <c r="N541" i="1"/>
  <c r="N542" i="1"/>
  <c r="N543" i="1"/>
  <c r="N544" i="1"/>
  <c r="N545" i="1"/>
  <c r="N546" i="1"/>
  <c r="N547" i="1"/>
  <c r="N548" i="1"/>
  <c r="N549" i="1"/>
  <c r="N550" i="1"/>
  <c r="N551" i="1"/>
  <c r="N552" i="1"/>
  <c r="N553" i="1"/>
  <c r="N554" i="1"/>
  <c r="N555" i="1"/>
  <c r="N556" i="1"/>
  <c r="N557" i="1"/>
  <c r="N558" i="1"/>
  <c r="N559" i="1"/>
  <c r="N560" i="1"/>
  <c r="N561" i="1"/>
  <c r="N562" i="1"/>
  <c r="N563" i="1"/>
  <c r="N564" i="1"/>
  <c r="N565" i="1"/>
  <c r="N566" i="1"/>
  <c r="N567" i="1"/>
  <c r="N568" i="1"/>
  <c r="N569" i="1"/>
  <c r="N570" i="1"/>
  <c r="N571" i="1"/>
  <c r="N572" i="1"/>
  <c r="N573" i="1"/>
  <c r="N574" i="1"/>
  <c r="N575" i="1"/>
  <c r="N576" i="1"/>
  <c r="N578" i="1"/>
  <c r="N579" i="1"/>
  <c r="N580" i="1"/>
  <c r="N581" i="1"/>
  <c r="N582" i="1"/>
  <c r="N583" i="1"/>
  <c r="N584" i="1"/>
  <c r="N585" i="1"/>
  <c r="N586" i="1"/>
  <c r="N587" i="1"/>
  <c r="N588" i="1"/>
  <c r="N589" i="1"/>
  <c r="N590" i="1"/>
  <c r="N591" i="1"/>
  <c r="N592" i="1"/>
  <c r="N593" i="1"/>
  <c r="N594" i="1"/>
  <c r="N595" i="1"/>
  <c r="N596" i="1"/>
  <c r="N597" i="1"/>
  <c r="N598" i="1"/>
  <c r="N599" i="1"/>
  <c r="N600" i="1"/>
  <c r="N601" i="1"/>
  <c r="N602" i="1"/>
  <c r="N603" i="1"/>
  <c r="N604" i="1"/>
  <c r="N605" i="1"/>
  <c r="N606" i="1"/>
  <c r="N607" i="1"/>
  <c r="N608" i="1"/>
  <c r="N609" i="1"/>
  <c r="N610" i="1"/>
  <c r="N611" i="1"/>
  <c r="N612" i="1"/>
  <c r="N613" i="1"/>
  <c r="N614" i="1"/>
  <c r="N615" i="1"/>
  <c r="N616" i="1"/>
  <c r="N617" i="1"/>
  <c r="N618" i="1"/>
  <c r="N619" i="1"/>
  <c r="N620" i="1"/>
  <c r="N657" i="1"/>
  <c r="N658" i="1"/>
  <c r="N660" i="1"/>
  <c r="N661" i="1"/>
  <c r="N662" i="1"/>
  <c r="N665" i="1"/>
  <c r="N663" i="1"/>
  <c r="N664" i="1"/>
  <c r="N659" i="1"/>
  <c r="N666" i="1"/>
  <c r="N667" i="1"/>
  <c r="N668" i="1"/>
  <c r="N416" i="1"/>
  <c r="N669" i="1"/>
  <c r="N670" i="1"/>
  <c r="N671" i="1"/>
  <c r="N675" i="1"/>
  <c r="N676" i="1"/>
  <c r="N677" i="1"/>
  <c r="N678" i="1"/>
  <c r="N679" i="1"/>
  <c r="N680" i="1"/>
  <c r="N681" i="1"/>
  <c r="N682" i="1"/>
  <c r="N683" i="1"/>
  <c r="N684" i="1"/>
  <c r="N685" i="1"/>
  <c r="N686" i="1"/>
  <c r="N687" i="1"/>
  <c r="N688" i="1"/>
  <c r="N689" i="1"/>
  <c r="N690" i="1"/>
  <c r="N691" i="1"/>
  <c r="N692" i="1"/>
  <c r="N693" i="1"/>
  <c r="N694" i="1"/>
  <c r="N695" i="1"/>
  <c r="N696" i="1"/>
  <c r="N697" i="1"/>
  <c r="N698" i="1"/>
  <c r="N699" i="1"/>
  <c r="N700" i="1"/>
  <c r="N701" i="1"/>
  <c r="N703" i="1"/>
  <c r="N704" i="1"/>
  <c r="N705" i="1"/>
  <c r="N706" i="1"/>
  <c r="N707" i="1"/>
  <c r="N709" i="1"/>
  <c r="N710" i="1"/>
  <c r="N711" i="1"/>
  <c r="N713" i="1"/>
  <c r="N714" i="1"/>
  <c r="N716" i="1"/>
  <c r="N717" i="1"/>
  <c r="N718" i="1"/>
  <c r="N719" i="1"/>
  <c r="N720" i="1"/>
  <c r="N721" i="1"/>
  <c r="N724" i="1"/>
  <c r="N725" i="1"/>
  <c r="N722" i="1"/>
  <c r="N723" i="1"/>
  <c r="N726" i="1"/>
  <c r="N728" i="1"/>
  <c r="N727" i="1"/>
  <c r="N729" i="1"/>
  <c r="N730" i="1"/>
  <c r="N731" i="1"/>
  <c r="N732" i="1"/>
  <c r="N733" i="1"/>
  <c r="N734" i="1"/>
  <c r="N735" i="1"/>
  <c r="N736" i="1"/>
  <c r="N737" i="1"/>
  <c r="N738" i="1"/>
  <c r="N739" i="1"/>
  <c r="N740" i="1"/>
  <c r="N741" i="1"/>
  <c r="N742" i="1"/>
  <c r="N743" i="1"/>
  <c r="N744" i="1"/>
  <c r="N745" i="1"/>
  <c r="N746" i="1"/>
  <c r="N747" i="1"/>
  <c r="N748" i="1"/>
  <c r="N749" i="1"/>
  <c r="N750" i="1"/>
  <c r="N751" i="1"/>
  <c r="N752" i="1"/>
  <c r="N753" i="1"/>
  <c r="N754" i="1"/>
  <c r="N755" i="1"/>
  <c r="N756" i="1"/>
  <c r="N759" i="1"/>
  <c r="N760" i="1"/>
  <c r="N762" i="1"/>
  <c r="N763" i="1"/>
  <c r="N764" i="1"/>
  <c r="N765" i="1"/>
  <c r="N766" i="1"/>
  <c r="N767" i="1"/>
  <c r="N768" i="1"/>
  <c r="N769" i="1"/>
  <c r="N770" i="1"/>
  <c r="N771" i="1"/>
  <c r="N772" i="1"/>
  <c r="N773" i="1"/>
  <c r="N774" i="1"/>
  <c r="N775" i="1"/>
  <c r="N776" i="1"/>
  <c r="N777" i="1"/>
  <c r="N778" i="1"/>
  <c r="N779" i="1"/>
  <c r="N780" i="1"/>
  <c r="N781" i="1"/>
  <c r="N782" i="1"/>
  <c r="N783" i="1"/>
  <c r="N785" i="1"/>
  <c r="N786" i="1"/>
  <c r="N787" i="1"/>
  <c r="N788" i="1"/>
  <c r="N789" i="1"/>
  <c r="N790" i="1"/>
  <c r="N791" i="1"/>
  <c r="N792" i="1"/>
  <c r="N793" i="1"/>
  <c r="N794" i="1"/>
  <c r="N795" i="1"/>
  <c r="N796" i="1"/>
  <c r="N797" i="1"/>
  <c r="N798" i="1"/>
  <c r="N799" i="1"/>
  <c r="N800" i="1"/>
  <c r="N801" i="1"/>
  <c r="N802" i="1"/>
  <c r="N803" i="1"/>
  <c r="N804" i="1"/>
  <c r="N805" i="1"/>
  <c r="N806" i="1"/>
  <c r="N807" i="1"/>
  <c r="N808" i="1"/>
  <c r="N809" i="1"/>
  <c r="N810" i="1"/>
  <c r="N811" i="1"/>
  <c r="N812" i="1"/>
  <c r="N813" i="1"/>
  <c r="N814" i="1"/>
  <c r="N815" i="1"/>
  <c r="N816" i="1"/>
  <c r="N817" i="1"/>
  <c r="N818" i="1"/>
  <c r="N819" i="1"/>
  <c r="N820" i="1"/>
  <c r="N821" i="1"/>
  <c r="N822" i="1"/>
  <c r="N823" i="1"/>
  <c r="N824" i="1"/>
  <c r="N825" i="1"/>
  <c r="N826" i="1"/>
  <c r="N827" i="1"/>
  <c r="N828" i="1"/>
  <c r="N829" i="1"/>
  <c r="N832" i="1"/>
  <c r="N833" i="1"/>
  <c r="N834" i="1"/>
  <c r="N835" i="1"/>
  <c r="N836" i="1"/>
  <c r="N837" i="1"/>
  <c r="N838" i="1"/>
  <c r="N839" i="1"/>
  <c r="N840" i="1"/>
  <c r="N841" i="1"/>
  <c r="N842" i="1"/>
  <c r="N843" i="1"/>
  <c r="N844" i="1"/>
  <c r="N845" i="1"/>
  <c r="N846" i="1"/>
  <c r="N847" i="1"/>
  <c r="N848" i="1"/>
  <c r="N849" i="1"/>
  <c r="N850" i="1"/>
  <c r="N851" i="1"/>
  <c r="N852" i="1"/>
  <c r="N853" i="1"/>
  <c r="N854" i="1"/>
  <c r="N855" i="1"/>
  <c r="N856" i="1"/>
  <c r="N857" i="1"/>
  <c r="N858" i="1"/>
  <c r="N859" i="1"/>
  <c r="N860" i="1"/>
  <c r="N862" i="1"/>
  <c r="N868" i="1"/>
  <c r="N863" i="1"/>
  <c r="N864" i="1"/>
  <c r="N865" i="1"/>
  <c r="N866" i="1"/>
  <c r="N867" i="1"/>
  <c r="N869" i="1"/>
  <c r="N870" i="1"/>
  <c r="N871" i="1"/>
  <c r="N872" i="1"/>
  <c r="N874" i="1"/>
  <c r="N873" i="1"/>
  <c r="N875" i="1"/>
  <c r="N877" i="1"/>
  <c r="N878" i="1"/>
  <c r="N879" i="1"/>
  <c r="N880" i="1"/>
  <c r="N881" i="1"/>
  <c r="N882" i="1"/>
  <c r="N883" i="1"/>
  <c r="N884" i="1"/>
  <c r="N885" i="1"/>
  <c r="N886" i="1"/>
  <c r="N887" i="1"/>
  <c r="N888" i="1"/>
  <c r="N889" i="1"/>
  <c r="N890" i="1"/>
  <c r="N891" i="1"/>
  <c r="N892" i="1"/>
  <c r="N893" i="1"/>
  <c r="N894" i="1"/>
  <c r="N895" i="1"/>
  <c r="N896" i="1"/>
  <c r="N897" i="1"/>
  <c r="N898" i="1"/>
  <c r="N908" i="1"/>
  <c r="N909" i="1"/>
  <c r="N910" i="1"/>
  <c r="N911" i="1"/>
  <c r="N914" i="1"/>
  <c r="N912" i="1"/>
  <c r="N913" i="1"/>
  <c r="N915" i="1"/>
  <c r="N916" i="1"/>
  <c r="N917" i="1"/>
  <c r="N918" i="1"/>
  <c r="N922" i="1"/>
  <c r="N925" i="1"/>
  <c r="N927" i="1"/>
  <c r="N928" i="1"/>
  <c r="N929" i="1"/>
  <c r="N930" i="1"/>
  <c r="N931" i="1"/>
  <c r="N932" i="1"/>
  <c r="N933" i="1"/>
  <c r="N934" i="1"/>
  <c r="N935" i="1"/>
  <c r="N936" i="1"/>
  <c r="N937" i="1"/>
  <c r="N938" i="1"/>
  <c r="N939" i="1"/>
  <c r="N940" i="1"/>
  <c r="N941" i="1"/>
  <c r="N942" i="1"/>
  <c r="N943" i="1"/>
  <c r="N944" i="1"/>
  <c r="N945" i="1"/>
  <c r="N946" i="1"/>
  <c r="N947" i="1"/>
  <c r="N948" i="1"/>
  <c r="N949" i="1"/>
  <c r="N950" i="1"/>
  <c r="N951" i="1"/>
  <c r="N952" i="1"/>
  <c r="N953" i="1"/>
  <c r="N954" i="1"/>
  <c r="N955" i="1"/>
  <c r="N956" i="1"/>
  <c r="N957" i="1"/>
  <c r="N958" i="1"/>
  <c r="N926" i="1"/>
  <c r="N960" i="1"/>
  <c r="N961" i="1"/>
  <c r="N962" i="1"/>
  <c r="N964" i="1"/>
  <c r="N965" i="1"/>
  <c r="N966" i="1"/>
  <c r="N967" i="1"/>
  <c r="N968" i="1"/>
  <c r="N969" i="1"/>
  <c r="N970" i="1"/>
  <c r="N971" i="1"/>
  <c r="N972" i="1"/>
  <c r="N973" i="1"/>
  <c r="N974" i="1"/>
  <c r="N975" i="1"/>
  <c r="N976" i="1"/>
  <c r="N977" i="1"/>
  <c r="N978" i="1"/>
  <c r="N979" i="1"/>
  <c r="N980" i="1"/>
  <c r="N981" i="1"/>
  <c r="N982" i="1"/>
  <c r="N983" i="1"/>
  <c r="N984" i="1"/>
  <c r="N985" i="1"/>
  <c r="N986" i="1"/>
  <c r="N987" i="1"/>
  <c r="N988" i="1"/>
  <c r="N989" i="1"/>
  <c r="N990" i="1"/>
  <c r="N991" i="1"/>
  <c r="N992" i="1"/>
  <c r="N993" i="1"/>
  <c r="N994" i="1"/>
  <c r="N995" i="1"/>
  <c r="N996" i="1"/>
  <c r="N997" i="1"/>
  <c r="N998" i="1"/>
  <c r="N999" i="1"/>
  <c r="N1000" i="1"/>
  <c r="N1411" i="1"/>
  <c r="N1662" i="1"/>
  <c r="N1001" i="1"/>
  <c r="N1002" i="1"/>
  <c r="N1003" i="1"/>
  <c r="N1004" i="1"/>
  <c r="N1005" i="1"/>
  <c r="N1006" i="1"/>
  <c r="N1007" i="1"/>
  <c r="N1008" i="1"/>
  <c r="N1009" i="1"/>
  <c r="N1010" i="1"/>
  <c r="N1011" i="1"/>
  <c r="N1012" i="1"/>
  <c r="N1013" i="1"/>
  <c r="N1014" i="1"/>
  <c r="N1015" i="1"/>
  <c r="N1016" i="1"/>
  <c r="N1017" i="1"/>
  <c r="N1018" i="1"/>
  <c r="N1019" i="1"/>
  <c r="N1020" i="1"/>
  <c r="N1021" i="1"/>
  <c r="N1022" i="1"/>
  <c r="N1023" i="1"/>
  <c r="N1024" i="1"/>
  <c r="N1025" i="1"/>
  <c r="N1026" i="1"/>
  <c r="N1027" i="1"/>
  <c r="N1028" i="1"/>
  <c r="N1029" i="1"/>
  <c r="N1030" i="1"/>
  <c r="N1031" i="1"/>
  <c r="N1032" i="1"/>
  <c r="N1033" i="1"/>
  <c r="N1034" i="1"/>
  <c r="N1035" i="1"/>
  <c r="N1036" i="1"/>
  <c r="N1037" i="1"/>
  <c r="N1038" i="1"/>
  <c r="N1039" i="1"/>
  <c r="N1040" i="1"/>
  <c r="N1041" i="1"/>
  <c r="N1042" i="1"/>
  <c r="N1043" i="1"/>
  <c r="N1044" i="1"/>
  <c r="N1045" i="1"/>
  <c r="N1046" i="1"/>
  <c r="N1047" i="1"/>
  <c r="N1048" i="1"/>
  <c r="N1049" i="1"/>
  <c r="N1050" i="1"/>
  <c r="N1051" i="1"/>
  <c r="N1052" i="1"/>
  <c r="N1053" i="1"/>
  <c r="N1054" i="1"/>
  <c r="N1055" i="1"/>
  <c r="N1056" i="1"/>
  <c r="N1057" i="1"/>
  <c r="N1058" i="1"/>
  <c r="N1059" i="1"/>
  <c r="N1060" i="1"/>
  <c r="N1061" i="1"/>
  <c r="N1062" i="1"/>
  <c r="N1063" i="1"/>
  <c r="N1064" i="1"/>
  <c r="N1065" i="1"/>
  <c r="N1066" i="1"/>
  <c r="N1067" i="1"/>
  <c r="N1068" i="1"/>
  <c r="N1069" i="1"/>
  <c r="N1070" i="1"/>
  <c r="N1071" i="1"/>
  <c r="N1072" i="1"/>
  <c r="N1073" i="1"/>
  <c r="N1074" i="1"/>
  <c r="N1075" i="1"/>
  <c r="N1076" i="1"/>
  <c r="N1077" i="1"/>
  <c r="N1078" i="1"/>
  <c r="N1085" i="1"/>
  <c r="N1086" i="1"/>
  <c r="N1087" i="1"/>
  <c r="N1088" i="1"/>
  <c r="N1089" i="1"/>
  <c r="N1090" i="1"/>
  <c r="N1091" i="1"/>
  <c r="N1092" i="1"/>
  <c r="N1093" i="1"/>
  <c r="N1094" i="1"/>
  <c r="N1095" i="1"/>
  <c r="N1096" i="1"/>
  <c r="N1097" i="1"/>
  <c r="N1098" i="1"/>
  <c r="N1099" i="1"/>
  <c r="N1100" i="1"/>
  <c r="N1101" i="1"/>
  <c r="N1102" i="1"/>
  <c r="N1103" i="1"/>
  <c r="N1104" i="1"/>
  <c r="N1105" i="1"/>
  <c r="N1106" i="1"/>
  <c r="N1107" i="1"/>
  <c r="N1108" i="1"/>
  <c r="N1109" i="1"/>
  <c r="N1110" i="1"/>
  <c r="N1111" i="1"/>
  <c r="N1112" i="1"/>
  <c r="N1113" i="1"/>
  <c r="N1114" i="1"/>
  <c r="N1115" i="1"/>
  <c r="N1116" i="1"/>
  <c r="N1117" i="1"/>
  <c r="N1118" i="1"/>
  <c r="N1119" i="1"/>
  <c r="N1124" i="1"/>
  <c r="N1125" i="1"/>
  <c r="N1126" i="1"/>
  <c r="N1127" i="1"/>
  <c r="N1130" i="1"/>
  <c r="N1131" i="1"/>
  <c r="N1132" i="1"/>
  <c r="N1134" i="1"/>
  <c r="N1135" i="1"/>
  <c r="N1137" i="1"/>
  <c r="N1138" i="1"/>
  <c r="N1139" i="1"/>
  <c r="N1140" i="1"/>
  <c r="N1141" i="1"/>
  <c r="N1142" i="1"/>
  <c r="N1143" i="1"/>
  <c r="N1144" i="1"/>
  <c r="N1145" i="1"/>
  <c r="N1146" i="1"/>
  <c r="N1147" i="1"/>
  <c r="N1148" i="1"/>
  <c r="N1149" i="1"/>
  <c r="N1150" i="1"/>
  <c r="N1154" i="1"/>
  <c r="N1159" i="1"/>
  <c r="N1160" i="1"/>
  <c r="N1161" i="1"/>
  <c r="N1162" i="1"/>
  <c r="N1163" i="1"/>
  <c r="N1164" i="1"/>
  <c r="N1152" i="1"/>
  <c r="N1157" i="1"/>
  <c r="N1153" i="1"/>
  <c r="N1155" i="1"/>
  <c r="N1151" i="1"/>
  <c r="N1165" i="1"/>
  <c r="N1166" i="1"/>
  <c r="N1167" i="1"/>
  <c r="N1168" i="1"/>
  <c r="N1169" i="1"/>
  <c r="N1170" i="1"/>
  <c r="N1172" i="1"/>
  <c r="N1173" i="1"/>
  <c r="N1174" i="1"/>
  <c r="N1175" i="1"/>
  <c r="N1176" i="1"/>
  <c r="N1178" i="1"/>
  <c r="N1179" i="1"/>
  <c r="N1180" i="1"/>
  <c r="N1181" i="1"/>
  <c r="N1182" i="1"/>
  <c r="N1183" i="1"/>
  <c r="N1184" i="1"/>
  <c r="N1185" i="1"/>
  <c r="N1186" i="1"/>
  <c r="N1187" i="1"/>
  <c r="N1188" i="1"/>
  <c r="N1189" i="1"/>
  <c r="N1190" i="1"/>
  <c r="N1191" i="1"/>
  <c r="N1192" i="1"/>
  <c r="N1193" i="1"/>
  <c r="N1195" i="1"/>
  <c r="N1196" i="1"/>
  <c r="N1197" i="1"/>
  <c r="N1198" i="1"/>
  <c r="N1199" i="1"/>
  <c r="N1200" i="1"/>
  <c r="N1201" i="1"/>
  <c r="N1202" i="1"/>
  <c r="N1204" i="1"/>
  <c r="N1205" i="1"/>
  <c r="N1206" i="1"/>
  <c r="N1207" i="1"/>
  <c r="N1208" i="1"/>
  <c r="N1209" i="1"/>
  <c r="N1210" i="1"/>
  <c r="N1211" i="1"/>
  <c r="N1212" i="1"/>
  <c r="N1213" i="1"/>
  <c r="N1214" i="1"/>
  <c r="N1215" i="1"/>
  <c r="N1216" i="1"/>
  <c r="N1217" i="1"/>
  <c r="N1218" i="1"/>
  <c r="N1219" i="1"/>
  <c r="N1220" i="1"/>
  <c r="N1221" i="1"/>
  <c r="N1222" i="1"/>
  <c r="N1223" i="1"/>
  <c r="N1224" i="1"/>
  <c r="N1225" i="1"/>
  <c r="N1226" i="1"/>
  <c r="N1227" i="1"/>
  <c r="N1228" i="1"/>
  <c r="N1230" i="1"/>
  <c r="N1231" i="1"/>
  <c r="N1232" i="1"/>
  <c r="N1233" i="1"/>
  <c r="N1234" i="1"/>
  <c r="N1235" i="1"/>
  <c r="N1236" i="1"/>
  <c r="N1237" i="1"/>
  <c r="N1238" i="1"/>
  <c r="N1239" i="1"/>
  <c r="N1240" i="1"/>
  <c r="N1241" i="1"/>
  <c r="N1242" i="1"/>
  <c r="N1243" i="1"/>
  <c r="N1244" i="1"/>
  <c r="N1245" i="1"/>
  <c r="N1246" i="1"/>
  <c r="N1247" i="1"/>
  <c r="N1248" i="1"/>
  <c r="N1249" i="1"/>
  <c r="N1250" i="1"/>
  <c r="N1251" i="1"/>
  <c r="N1252" i="1"/>
  <c r="N1253" i="1"/>
  <c r="N1254" i="1"/>
  <c r="N1255" i="1"/>
  <c r="N1256" i="1"/>
  <c r="N1257" i="1"/>
  <c r="N1258" i="1"/>
  <c r="N1259" i="1"/>
  <c r="N1260" i="1"/>
  <c r="N1261" i="1"/>
  <c r="N1262" i="1"/>
  <c r="N1263" i="1"/>
  <c r="N1264" i="1"/>
  <c r="N1265" i="1"/>
  <c r="N1266" i="1"/>
  <c r="N1267" i="1"/>
  <c r="N1268" i="1"/>
  <c r="N1269" i="1"/>
  <c r="N1270" i="1"/>
  <c r="N1271" i="1"/>
  <c r="N1272" i="1"/>
  <c r="N1273" i="1"/>
  <c r="N1274" i="1"/>
  <c r="N1275" i="1"/>
  <c r="N1276" i="1"/>
  <c r="N1277" i="1"/>
  <c r="N1278" i="1"/>
  <c r="N1279" i="1"/>
  <c r="N1280" i="1"/>
  <c r="N1281" i="1"/>
  <c r="N1282" i="1"/>
  <c r="N1283" i="1"/>
  <c r="N1284" i="1"/>
  <c r="N1285" i="1"/>
  <c r="N1286" i="1"/>
  <c r="N1287" i="1"/>
  <c r="N1288" i="1"/>
  <c r="N1289" i="1"/>
  <c r="N1290" i="1"/>
  <c r="N1291" i="1"/>
  <c r="N1292" i="1"/>
  <c r="N1293" i="1"/>
  <c r="N1294" i="1"/>
  <c r="N1295" i="1"/>
  <c r="N1296" i="1"/>
  <c r="N1297" i="1"/>
  <c r="N1298" i="1"/>
  <c r="N1299" i="1"/>
  <c r="N1300" i="1"/>
  <c r="N1301" i="1"/>
  <c r="N1302" i="1"/>
  <c r="N1303" i="1"/>
  <c r="N1304" i="1"/>
  <c r="N1305" i="1"/>
  <c r="N1306" i="1"/>
  <c r="N1307" i="1"/>
  <c r="N1308" i="1"/>
  <c r="N1309" i="1"/>
  <c r="N1310" i="1"/>
  <c r="N1311" i="1"/>
  <c r="N1312" i="1"/>
  <c r="N1313" i="1"/>
  <c r="N1314" i="1"/>
  <c r="N1315" i="1"/>
  <c r="N1316" i="1"/>
  <c r="N1318" i="1"/>
  <c r="N1319" i="1"/>
  <c r="N1320" i="1"/>
  <c r="N1321" i="1"/>
  <c r="N1322" i="1"/>
  <c r="N1323" i="1"/>
  <c r="N1324" i="1"/>
  <c r="N1325" i="1"/>
  <c r="N1326" i="1"/>
  <c r="N1327" i="1"/>
  <c r="N1328" i="1"/>
  <c r="N1329" i="1"/>
  <c r="N1331" i="1"/>
  <c r="N1332" i="1"/>
  <c r="N1333" i="1"/>
  <c r="N1334" i="1"/>
  <c r="N1335" i="1"/>
  <c r="N1336" i="1"/>
  <c r="N1337" i="1"/>
  <c r="N1338" i="1"/>
  <c r="N1339" i="1"/>
  <c r="N1340" i="1"/>
  <c r="N1341" i="1"/>
  <c r="N1342" i="1"/>
  <c r="N1343" i="1"/>
  <c r="N1344" i="1"/>
  <c r="N1345" i="1"/>
  <c r="N1346" i="1"/>
  <c r="N1347" i="1"/>
  <c r="N1348" i="1"/>
  <c r="N1349" i="1"/>
  <c r="N1350" i="1"/>
  <c r="N1351" i="1"/>
  <c r="N1352" i="1"/>
  <c r="N1353" i="1"/>
  <c r="N1354" i="1"/>
  <c r="N1355" i="1"/>
  <c r="N1356" i="1"/>
  <c r="N1357" i="1"/>
  <c r="N1358" i="1"/>
  <c r="N1359" i="1"/>
  <c r="N1360" i="1"/>
  <c r="N1361" i="1"/>
  <c r="N1362" i="1"/>
  <c r="N1363" i="1"/>
  <c r="N1364" i="1"/>
  <c r="N1365" i="1"/>
  <c r="N1366" i="1"/>
  <c r="N1367" i="1"/>
  <c r="N1368" i="1"/>
  <c r="N1369" i="1"/>
  <c r="N1370" i="1"/>
  <c r="N1371" i="1"/>
  <c r="N1372" i="1"/>
  <c r="N1373" i="1"/>
  <c r="N1374" i="1"/>
  <c r="N1375" i="1"/>
  <c r="N1376" i="1"/>
  <c r="N1377" i="1"/>
  <c r="N1378" i="1"/>
  <c r="N1379" i="1"/>
  <c r="N1380" i="1"/>
  <c r="N1381" i="1"/>
  <c r="N1382" i="1"/>
  <c r="N1383" i="1"/>
  <c r="N1384" i="1"/>
  <c r="N1386" i="1"/>
  <c r="N1389" i="1"/>
  <c r="N1391" i="1"/>
  <c r="N1392" i="1"/>
  <c r="N1396" i="1"/>
  <c r="N1397" i="1"/>
  <c r="N1398" i="1"/>
  <c r="N1399" i="1"/>
  <c r="N1400" i="1"/>
  <c r="N1401" i="1"/>
  <c r="N1402" i="1"/>
  <c r="N1403" i="1"/>
  <c r="N1404" i="1"/>
  <c r="N1405" i="1"/>
  <c r="N1406" i="1"/>
  <c r="N3056" i="1"/>
  <c r="N1413" i="1"/>
  <c r="N1414" i="1"/>
  <c r="N1415" i="1"/>
  <c r="N1416" i="1"/>
  <c r="N1417" i="1"/>
  <c r="N1418" i="1"/>
  <c r="N1419" i="1"/>
  <c r="N1420" i="1"/>
  <c r="N1421" i="1"/>
  <c r="N1422" i="1"/>
  <c r="N1423" i="1"/>
  <c r="N1424" i="1"/>
  <c r="N1425" i="1"/>
  <c r="N1426" i="1"/>
  <c r="N1427" i="1"/>
  <c r="N1428" i="1"/>
  <c r="N1429" i="1"/>
  <c r="N1430" i="1"/>
  <c r="N1431" i="1"/>
  <c r="N1432" i="1"/>
  <c r="N1433" i="1"/>
  <c r="N1434" i="1"/>
  <c r="N1435" i="1"/>
  <c r="N1436" i="1"/>
  <c r="N1437" i="1"/>
  <c r="N1438" i="1"/>
  <c r="N1441" i="1"/>
  <c r="N1442" i="1"/>
  <c r="N1443" i="1"/>
  <c r="N1444" i="1"/>
  <c r="N1445" i="1"/>
  <c r="N1446" i="1"/>
  <c r="N1447" i="1"/>
  <c r="N1448" i="1"/>
  <c r="N1450" i="1"/>
  <c r="N1451" i="1"/>
  <c r="N1452" i="1"/>
  <c r="N1453" i="1"/>
  <c r="N1454" i="1"/>
  <c r="N1455" i="1"/>
  <c r="N1458" i="1"/>
  <c r="N1459" i="1"/>
  <c r="N1460" i="1"/>
  <c r="N1461" i="1"/>
  <c r="N1462" i="1"/>
  <c r="N1463" i="1"/>
  <c r="N1464" i="1"/>
  <c r="N1465" i="1"/>
  <c r="N1466" i="1"/>
  <c r="N1467" i="1"/>
  <c r="N1468" i="1"/>
  <c r="N1469" i="1"/>
  <c r="N1470" i="1"/>
  <c r="N1471" i="1"/>
  <c r="N1472" i="1"/>
  <c r="N1473" i="1"/>
  <c r="N1474" i="1"/>
  <c r="N1475" i="1"/>
  <c r="N1476" i="1"/>
  <c r="N1477" i="1"/>
  <c r="N1478" i="1"/>
  <c r="N1479" i="1"/>
  <c r="N1480" i="1"/>
  <c r="N1481" i="1"/>
  <c r="N1486" i="1"/>
  <c r="N1487" i="1"/>
  <c r="N1488" i="1"/>
  <c r="N1489" i="1"/>
  <c r="N1490" i="1"/>
  <c r="N1491" i="1"/>
  <c r="N1492" i="1"/>
  <c r="N1495" i="1"/>
  <c r="N1496" i="1"/>
  <c r="N1497" i="1"/>
  <c r="N1498" i="1"/>
  <c r="N1500" i="1"/>
  <c r="N1501" i="1"/>
  <c r="N1502" i="1"/>
  <c r="N1503" i="1"/>
  <c r="N1504" i="1"/>
  <c r="N1505" i="1"/>
  <c r="N1506" i="1"/>
  <c r="N1507" i="1"/>
  <c r="N1508" i="1"/>
  <c r="N1509" i="1"/>
  <c r="N1510" i="1"/>
  <c r="N1511" i="1"/>
  <c r="N1512" i="1"/>
  <c r="N1513" i="1"/>
  <c r="N1514" i="1"/>
  <c r="N1515" i="1"/>
  <c r="N1516" i="1"/>
  <c r="N1517" i="1"/>
  <c r="N1519" i="1"/>
  <c r="N1520" i="1"/>
  <c r="N1521" i="1"/>
  <c r="N1523" i="1"/>
  <c r="N1522" i="1"/>
  <c r="N1524" i="1"/>
  <c r="N1525" i="1"/>
  <c r="N1526" i="1"/>
  <c r="N1527" i="1"/>
  <c r="N1528" i="1"/>
  <c r="N1529" i="1"/>
  <c r="N1530" i="1"/>
  <c r="N1531" i="1"/>
  <c r="N1532" i="1"/>
  <c r="N1533" i="1"/>
  <c r="N1534" i="1"/>
  <c r="N1535" i="1"/>
  <c r="N1536" i="1"/>
  <c r="N1537" i="1"/>
  <c r="N1538" i="1"/>
  <c r="N1539" i="1"/>
  <c r="N1540" i="1"/>
  <c r="N1542" i="1"/>
  <c r="N1543" i="1"/>
  <c r="N1544" i="1"/>
  <c r="N1545" i="1"/>
  <c r="N1546" i="1"/>
  <c r="N1547" i="1"/>
  <c r="N1548" i="1"/>
  <c r="N1549" i="1"/>
  <c r="N1551" i="1"/>
  <c r="N1553" i="1"/>
  <c r="N1554" i="1"/>
  <c r="N1555" i="1"/>
  <c r="N1556" i="1"/>
  <c r="N1557" i="1"/>
  <c r="N1558" i="1"/>
  <c r="N1559" i="1"/>
  <c r="N1560" i="1"/>
  <c r="N1561" i="1"/>
  <c r="N1562" i="1"/>
  <c r="N1564" i="1"/>
  <c r="N1563" i="1"/>
  <c r="N1565" i="1"/>
  <c r="N1566" i="1"/>
  <c r="N1567" i="1"/>
  <c r="N1568" i="1"/>
  <c r="N1569" i="1"/>
  <c r="N1570" i="1"/>
  <c r="N1572" i="1"/>
  <c r="N1573" i="1"/>
  <c r="N1574" i="1"/>
  <c r="N1575" i="1"/>
  <c r="N1576" i="1"/>
  <c r="N1577" i="1"/>
  <c r="N1578" i="1"/>
  <c r="N1579" i="1"/>
  <c r="N1580" i="1"/>
  <c r="N1581" i="1"/>
  <c r="N1582" i="1"/>
  <c r="N1583" i="1"/>
  <c r="N1584" i="1"/>
  <c r="N1585" i="1"/>
  <c r="N1586" i="1"/>
  <c r="N1588" i="1"/>
  <c r="N1590" i="1"/>
  <c r="N1591" i="1"/>
  <c r="N1592" i="1"/>
  <c r="N1593" i="1"/>
  <c r="N1594" i="1"/>
  <c r="N1595" i="1"/>
  <c r="N1596" i="1"/>
  <c r="N1597" i="1"/>
  <c r="N1599" i="1"/>
  <c r="N1600" i="1"/>
  <c r="N1601" i="1"/>
  <c r="N1602" i="1"/>
  <c r="N1603" i="1"/>
  <c r="N1604" i="1"/>
  <c r="N1605" i="1"/>
  <c r="N1607" i="1"/>
  <c r="N1608" i="1"/>
  <c r="N1609" i="1"/>
  <c r="N1610" i="1"/>
  <c r="N1611" i="1"/>
  <c r="N1612" i="1"/>
  <c r="N1613" i="1"/>
  <c r="N1615" i="1"/>
  <c r="N1616" i="1"/>
  <c r="N1617" i="1"/>
  <c r="N1618" i="1"/>
  <c r="N1619" i="1"/>
  <c r="N1620" i="1"/>
  <c r="N1621" i="1"/>
  <c r="N1622" i="1"/>
  <c r="N1623" i="1"/>
  <c r="N1624" i="1"/>
  <c r="N1625" i="1"/>
  <c r="N1626" i="1"/>
  <c r="N1627" i="1"/>
  <c r="N1628" i="1"/>
  <c r="N1630" i="1"/>
  <c r="N1631" i="1"/>
  <c r="N1632" i="1"/>
  <c r="N1634" i="1"/>
  <c r="N1635" i="1"/>
  <c r="N1636" i="1"/>
  <c r="N1637" i="1"/>
  <c r="N1638" i="1"/>
  <c r="N1639" i="1"/>
  <c r="N1641" i="1"/>
  <c r="N1642" i="1"/>
  <c r="N1643" i="1"/>
  <c r="N1644" i="1"/>
  <c r="N1645" i="1"/>
  <c r="N1646" i="1"/>
  <c r="N1647" i="1"/>
  <c r="N1648" i="1"/>
  <c r="N1649" i="1"/>
  <c r="N1650" i="1"/>
  <c r="N1651" i="1"/>
  <c r="N1652" i="1"/>
  <c r="N1653" i="1"/>
  <c r="N1654" i="1"/>
  <c r="N1633" i="1"/>
  <c r="N1640" i="1"/>
  <c r="N1571" i="1"/>
  <c r="N1587" i="1"/>
  <c r="N1655" i="1"/>
  <c r="N1656" i="1"/>
  <c r="N1657" i="1"/>
  <c r="N1658" i="1"/>
  <c r="N1659" i="1"/>
  <c r="N1660" i="1"/>
  <c r="N1661" i="1"/>
  <c r="N1407" i="1"/>
  <c r="N1663" i="1"/>
  <c r="N1664" i="1"/>
  <c r="N1665" i="1"/>
  <c r="N1666" i="1"/>
  <c r="N1669" i="1"/>
  <c r="N1670" i="1"/>
  <c r="N1671" i="1"/>
  <c r="N1672" i="1"/>
  <c r="N1673" i="1"/>
  <c r="N1674" i="1"/>
  <c r="N1675" i="1"/>
  <c r="N1676" i="1"/>
  <c r="N1677" i="1"/>
  <c r="N1678" i="1"/>
  <c r="N1679" i="1"/>
  <c r="N1681" i="1"/>
  <c r="N1682" i="1"/>
  <c r="N1683" i="1"/>
  <c r="N1684" i="1"/>
  <c r="N1685" i="1"/>
  <c r="N1686" i="1"/>
  <c r="N1687" i="1"/>
  <c r="N1691" i="1"/>
  <c r="N1692" i="1"/>
  <c r="N1693" i="1"/>
  <c r="N1695" i="1"/>
  <c r="N1696" i="1"/>
  <c r="N1697" i="1"/>
  <c r="N1698" i="1"/>
  <c r="N1699" i="1"/>
  <c r="N1694" i="1"/>
  <c r="N1700" i="1"/>
  <c r="N1701" i="1"/>
  <c r="N1702" i="1"/>
  <c r="N1703" i="1"/>
  <c r="N1704" i="1"/>
  <c r="N1705" i="1"/>
  <c r="N1706" i="1"/>
  <c r="N1708" i="1"/>
  <c r="N1709" i="1"/>
  <c r="N1710" i="1"/>
  <c r="N1711" i="1"/>
  <c r="N1712" i="1"/>
  <c r="N1713" i="1"/>
  <c r="N1714" i="1"/>
  <c r="N1715" i="1"/>
  <c r="N1716" i="1"/>
  <c r="N1717" i="1"/>
  <c r="N1718" i="1"/>
  <c r="N1719" i="1"/>
  <c r="N1720" i="1"/>
  <c r="N1721" i="1"/>
  <c r="N1722" i="1"/>
  <c r="N1723" i="1"/>
  <c r="N1724" i="1"/>
  <c r="N1725" i="1"/>
  <c r="N1726" i="1"/>
  <c r="N1727" i="1"/>
  <c r="N1728" i="1"/>
  <c r="N1729" i="1"/>
  <c r="N1730" i="1"/>
  <c r="N1731" i="1"/>
  <c r="N1732" i="1"/>
  <c r="N1733" i="1"/>
  <c r="N1734" i="1"/>
  <c r="N1735" i="1"/>
  <c r="N1736" i="1"/>
  <c r="N1737" i="1"/>
  <c r="N1738" i="1"/>
  <c r="N1739" i="1"/>
  <c r="N1742" i="1"/>
  <c r="N1743" i="1"/>
  <c r="N1744" i="1"/>
  <c r="N1745" i="1"/>
  <c r="N1746" i="1"/>
  <c r="N1747" i="1"/>
  <c r="N1748" i="1"/>
  <c r="N1749" i="1"/>
  <c r="N1750" i="1"/>
  <c r="N1751" i="1"/>
  <c r="N1752" i="1"/>
  <c r="N1753" i="1"/>
  <c r="N1754" i="1"/>
  <c r="N1755" i="1"/>
  <c r="N1756" i="1"/>
  <c r="N1757" i="1"/>
  <c r="N1758" i="1"/>
  <c r="N1760" i="1"/>
  <c r="N1761" i="1"/>
  <c r="N1762" i="1"/>
  <c r="N1763" i="1"/>
  <c r="N1765" i="1"/>
  <c r="N1766" i="1"/>
  <c r="N1767" i="1"/>
  <c r="N1768" i="1"/>
  <c r="N1769" i="1"/>
  <c r="N1770" i="1"/>
  <c r="N1771" i="1"/>
  <c r="N1779" i="1"/>
  <c r="N1772" i="1"/>
  <c r="N1773" i="1"/>
  <c r="N1774" i="1"/>
  <c r="N1775" i="1"/>
  <c r="N1776" i="1"/>
  <c r="N1777" i="1"/>
  <c r="N1778" i="1"/>
  <c r="N1780" i="1"/>
  <c r="N1781" i="1"/>
  <c r="N1782" i="1"/>
  <c r="N1783" i="1"/>
  <c r="N1784" i="1"/>
  <c r="N1802" i="1"/>
  <c r="N1801" i="1"/>
  <c r="N1786" i="1"/>
  <c r="N1787" i="1"/>
  <c r="N1788" i="1"/>
  <c r="N1789" i="1"/>
  <c r="N1790" i="1"/>
  <c r="N1791" i="1"/>
  <c r="N1792" i="1"/>
  <c r="N1793" i="1"/>
  <c r="N1800" i="1"/>
  <c r="N1794" i="1"/>
  <c r="N1795" i="1"/>
  <c r="N1796" i="1"/>
  <c r="N1797" i="1"/>
  <c r="N1798" i="1"/>
  <c r="N1799" i="1"/>
  <c r="N1803" i="1"/>
  <c r="N1804" i="1"/>
  <c r="N1805" i="1"/>
  <c r="N1806" i="1"/>
  <c r="N1807" i="1"/>
  <c r="N1808" i="1"/>
  <c r="N1810" i="1"/>
  <c r="N1811" i="1"/>
  <c r="N1812" i="1"/>
  <c r="N1813" i="1"/>
  <c r="N1809" i="1"/>
  <c r="N1814" i="1"/>
  <c r="N1815" i="1"/>
  <c r="N1816" i="1"/>
  <c r="N1817" i="1"/>
  <c r="N1818" i="1"/>
  <c r="N1820" i="1"/>
  <c r="N1819" i="1"/>
  <c r="N1821" i="1"/>
  <c r="N1822" i="1"/>
  <c r="N1823" i="1"/>
  <c r="N1824" i="1"/>
  <c r="N1825" i="1"/>
  <c r="N1826" i="1"/>
  <c r="N1827" i="1"/>
  <c r="N1828" i="1"/>
  <c r="N1829" i="1"/>
  <c r="N1830" i="1"/>
  <c r="N1831" i="1"/>
  <c r="N1832" i="1"/>
  <c r="N1833" i="1"/>
  <c r="N1834" i="1"/>
  <c r="N1836" i="1"/>
  <c r="N1837" i="1"/>
  <c r="N1838" i="1"/>
  <c r="N1839" i="1"/>
  <c r="N1840" i="1"/>
  <c r="N1841" i="1"/>
  <c r="N1842" i="1"/>
  <c r="N1843" i="1"/>
  <c r="N1844" i="1"/>
  <c r="N1846" i="1"/>
  <c r="N1847" i="1"/>
  <c r="N1848" i="1"/>
  <c r="N1849" i="1"/>
  <c r="N1850" i="1"/>
  <c r="N1851" i="1"/>
  <c r="N1852" i="1"/>
  <c r="N1853" i="1"/>
  <c r="N1854" i="1"/>
  <c r="N1855" i="1"/>
  <c r="N1856" i="1"/>
  <c r="N1859" i="1"/>
  <c r="N1860" i="1"/>
  <c r="N1861" i="1"/>
  <c r="N1862" i="1"/>
  <c r="N1864" i="1"/>
  <c r="N1865" i="1"/>
  <c r="N1866" i="1"/>
  <c r="N1867" i="1"/>
  <c r="N1868" i="1"/>
  <c r="N1869" i="1"/>
  <c r="N1835" i="1"/>
  <c r="N1870" i="1"/>
  <c r="N1871" i="1"/>
  <c r="N1872" i="1"/>
  <c r="N1873" i="1"/>
  <c r="N1874" i="1"/>
  <c r="N1875" i="1"/>
  <c r="N1876" i="1"/>
  <c r="N1877" i="1"/>
  <c r="N1878" i="1"/>
  <c r="N1879" i="1"/>
  <c r="N1880" i="1"/>
  <c r="N1881" i="1"/>
  <c r="N1882" i="1"/>
  <c r="N1883" i="1"/>
  <c r="N1884" i="1"/>
  <c r="N1885" i="1"/>
  <c r="N1886" i="1"/>
  <c r="N1888" i="1"/>
  <c r="N1889" i="1"/>
  <c r="N1891" i="1"/>
  <c r="N1892" i="1"/>
  <c r="N1887" i="1"/>
  <c r="N1890" i="1"/>
  <c r="N1901" i="1"/>
  <c r="N1902" i="1"/>
  <c r="N1903" i="1"/>
  <c r="N1904" i="1"/>
  <c r="N1905" i="1"/>
  <c r="N1906" i="1"/>
  <c r="N1907" i="1"/>
  <c r="N1908" i="1"/>
  <c r="N1909" i="1"/>
  <c r="N1910" i="1"/>
  <c r="N1911" i="1"/>
  <c r="N1912" i="1"/>
  <c r="N1913" i="1"/>
  <c r="N1914" i="1"/>
  <c r="N1915" i="1"/>
  <c r="N1916" i="1"/>
  <c r="N1917" i="1"/>
  <c r="N1918" i="1"/>
  <c r="N1919" i="1"/>
  <c r="N1920" i="1"/>
  <c r="N1921" i="1"/>
  <c r="N1922" i="1"/>
  <c r="N1923" i="1"/>
  <c r="N1924" i="1"/>
  <c r="N1925" i="1"/>
  <c r="N1926" i="1"/>
  <c r="N1927" i="1"/>
  <c r="N1928" i="1"/>
  <c r="N1929" i="1"/>
  <c r="N1930" i="1"/>
  <c r="N1931" i="1"/>
  <c r="N1932" i="1"/>
  <c r="N1933" i="1"/>
  <c r="N1934" i="1"/>
  <c r="N1936" i="1"/>
  <c r="N1937" i="1"/>
  <c r="N1938" i="1"/>
  <c r="N1939" i="1"/>
  <c r="N1940" i="1"/>
  <c r="N1941" i="1"/>
  <c r="N1942" i="1"/>
  <c r="N1943" i="1"/>
  <c r="N1944" i="1"/>
  <c r="N1945" i="1"/>
  <c r="N1946" i="1"/>
  <c r="N1947" i="1"/>
  <c r="N1948" i="1"/>
  <c r="N1949" i="1"/>
  <c r="N1950" i="1"/>
  <c r="N1951" i="1"/>
  <c r="N1952" i="1"/>
  <c r="N1953" i="1"/>
  <c r="N1954" i="1"/>
  <c r="N1955" i="1"/>
  <c r="N1956" i="1"/>
  <c r="N1957" i="1"/>
  <c r="N1958" i="1"/>
  <c r="N1959" i="1"/>
  <c r="N1960" i="1"/>
  <c r="N1961" i="1"/>
  <c r="N1962" i="1"/>
  <c r="N1963" i="1"/>
  <c r="N1964" i="1"/>
  <c r="N1965" i="1"/>
  <c r="N1966" i="1"/>
  <c r="N1967" i="1"/>
  <c r="N1968" i="1"/>
  <c r="N1969" i="1"/>
  <c r="N1970" i="1"/>
  <c r="N1971" i="1"/>
  <c r="N1972" i="1"/>
  <c r="N1973" i="1"/>
  <c r="N1974" i="1"/>
  <c r="N1975" i="1"/>
  <c r="N1976" i="1"/>
  <c r="N1977" i="1"/>
  <c r="N1978" i="1"/>
  <c r="N1979" i="1"/>
  <c r="N1980" i="1"/>
  <c r="N1981" i="1"/>
  <c r="N1982" i="1"/>
  <c r="N1983" i="1"/>
  <c r="N1984" i="1"/>
  <c r="N1985" i="1"/>
  <c r="N1986" i="1"/>
  <c r="N1987" i="1"/>
  <c r="N1988" i="1"/>
  <c r="N1989" i="1"/>
  <c r="N1990" i="1"/>
  <c r="N1991" i="1"/>
  <c r="N1992" i="1"/>
  <c r="N1993" i="1"/>
  <c r="N1994" i="1"/>
  <c r="N1995" i="1"/>
  <c r="N1996" i="1"/>
  <c r="N1997" i="1"/>
  <c r="N1998" i="1"/>
  <c r="N1999" i="1"/>
  <c r="N2000" i="1"/>
  <c r="N2001" i="1"/>
  <c r="N2002" i="1"/>
  <c r="N2003" i="1"/>
  <c r="N2004" i="1"/>
  <c r="N2005" i="1"/>
  <c r="N2006" i="1"/>
  <c r="N2007" i="1"/>
  <c r="N2008" i="1"/>
  <c r="N2009" i="1"/>
  <c r="N2010" i="1"/>
  <c r="N2011" i="1"/>
  <c r="N2012" i="1"/>
  <c r="N2013" i="1"/>
  <c r="N2014" i="1"/>
  <c r="N2015" i="1"/>
  <c r="N2016" i="1"/>
  <c r="N2017" i="1"/>
  <c r="N2018" i="1"/>
  <c r="N2019" i="1"/>
  <c r="N2020" i="1"/>
  <c r="N2021" i="1"/>
  <c r="N2022" i="1"/>
  <c r="N2023" i="1"/>
  <c r="N2024" i="1"/>
  <c r="N2025" i="1"/>
  <c r="N2026" i="1"/>
  <c r="N2027" i="1"/>
  <c r="N2028" i="1"/>
  <c r="N2029" i="1"/>
  <c r="N2030" i="1"/>
  <c r="N2031" i="1"/>
  <c r="N2032" i="1"/>
  <c r="N2033" i="1"/>
  <c r="N2034" i="1"/>
  <c r="N2035" i="1"/>
  <c r="N2036" i="1"/>
  <c r="N2037" i="1"/>
  <c r="N2038" i="1"/>
  <c r="N2039" i="1"/>
  <c r="N2040" i="1"/>
  <c r="N2041" i="1"/>
  <c r="N2042" i="1"/>
  <c r="N2043" i="1"/>
  <c r="N2044" i="1"/>
  <c r="N2045" i="1"/>
  <c r="N2046" i="1"/>
  <c r="N2047" i="1"/>
  <c r="N2048" i="1"/>
  <c r="N2049" i="1"/>
  <c r="N2050" i="1"/>
  <c r="N2051" i="1"/>
  <c r="N2052" i="1"/>
  <c r="N2053" i="1"/>
  <c r="N2054" i="1"/>
  <c r="N2055" i="1"/>
  <c r="N2056" i="1"/>
  <c r="N2057" i="1"/>
  <c r="N2058" i="1"/>
  <c r="N2059" i="1"/>
  <c r="N2060" i="1"/>
  <c r="N2061" i="1"/>
  <c r="N2062" i="1"/>
  <c r="N2063" i="1"/>
  <c r="N2064" i="1"/>
  <c r="N2065" i="1"/>
  <c r="N2066" i="1"/>
  <c r="N2067" i="1"/>
  <c r="N2068" i="1"/>
  <c r="N2069" i="1"/>
  <c r="N2070" i="1"/>
  <c r="N2071" i="1"/>
  <c r="N2072" i="1"/>
  <c r="N2073" i="1"/>
  <c r="N2074" i="1"/>
  <c r="N2075" i="1"/>
  <c r="N2076" i="1"/>
  <c r="N2077" i="1"/>
  <c r="N2078" i="1"/>
  <c r="N2079" i="1"/>
  <c r="N2080" i="1"/>
  <c r="N2081" i="1"/>
  <c r="N2082" i="1"/>
  <c r="N2083" i="1"/>
  <c r="N2084" i="1"/>
  <c r="N2085" i="1"/>
  <c r="N2086" i="1"/>
  <c r="N2087" i="1"/>
  <c r="N2088" i="1"/>
  <c r="N2089" i="1"/>
  <c r="N2090" i="1"/>
  <c r="N2091" i="1"/>
  <c r="N2092" i="1"/>
  <c r="N2093" i="1"/>
  <c r="N2094" i="1"/>
  <c r="N2095" i="1"/>
  <c r="N2096" i="1"/>
  <c r="N2097" i="1"/>
  <c r="N2098" i="1"/>
  <c r="N2099" i="1"/>
  <c r="N2100" i="1"/>
  <c r="N2101" i="1"/>
  <c r="N2102" i="1"/>
  <c r="N2103" i="1"/>
  <c r="N2104" i="1"/>
  <c r="N2105" i="1"/>
  <c r="N2106" i="1"/>
  <c r="N2107" i="1"/>
  <c r="N2108" i="1"/>
  <c r="N2109" i="1"/>
  <c r="N2110" i="1"/>
  <c r="N2111" i="1"/>
  <c r="N2112" i="1"/>
  <c r="N2113" i="1"/>
  <c r="N2114" i="1"/>
  <c r="N2115" i="1"/>
  <c r="N2116" i="1"/>
  <c r="N2117" i="1"/>
  <c r="N2118" i="1"/>
  <c r="N2119" i="1"/>
  <c r="N2120" i="1"/>
  <c r="N2121" i="1"/>
  <c r="N2122" i="1"/>
  <c r="N2123" i="1"/>
  <c r="N2124" i="1"/>
  <c r="N2125" i="1"/>
  <c r="N2126" i="1"/>
  <c r="N2127" i="1"/>
  <c r="N2128" i="1"/>
  <c r="N2129" i="1"/>
  <c r="N2130" i="1"/>
  <c r="N2131" i="1"/>
  <c r="N2132" i="1"/>
  <c r="N2133" i="1"/>
  <c r="N2134" i="1"/>
  <c r="N2135" i="1"/>
  <c r="N2136" i="1"/>
  <c r="N2137" i="1"/>
  <c r="N2138" i="1"/>
  <c r="N2139" i="1"/>
  <c r="N2140" i="1"/>
  <c r="N2141" i="1"/>
  <c r="N2142" i="1"/>
  <c r="N2143" i="1"/>
  <c r="N2144" i="1"/>
  <c r="N2145" i="1"/>
  <c r="N2146" i="1"/>
  <c r="N2147" i="1"/>
  <c r="N2148" i="1"/>
  <c r="N2149" i="1"/>
  <c r="N2150" i="1"/>
  <c r="N2151" i="1"/>
  <c r="N2152" i="1"/>
  <c r="N2153" i="1"/>
  <c r="N2154" i="1"/>
  <c r="N2155" i="1"/>
  <c r="N2156" i="1"/>
  <c r="N2157" i="1"/>
  <c r="N2158" i="1"/>
  <c r="N2159" i="1"/>
  <c r="N2160" i="1"/>
  <c r="N2161" i="1"/>
  <c r="N2162" i="1"/>
  <c r="N2163" i="1"/>
  <c r="N2164" i="1"/>
  <c r="N2165" i="1"/>
  <c r="N2166" i="1"/>
  <c r="N2167" i="1"/>
  <c r="N2168" i="1"/>
  <c r="N2169" i="1"/>
  <c r="N2170" i="1"/>
  <c r="N2171" i="1"/>
  <c r="N2172" i="1"/>
  <c r="N2173" i="1"/>
  <c r="N2174" i="1"/>
  <c r="N2175" i="1"/>
  <c r="N2176" i="1"/>
  <c r="N2177" i="1"/>
  <c r="N2178" i="1"/>
  <c r="N2179" i="1"/>
  <c r="N2180" i="1"/>
  <c r="N2181" i="1"/>
  <c r="N2182" i="1"/>
  <c r="N2183" i="1"/>
  <c r="N2184" i="1"/>
  <c r="N2185" i="1"/>
  <c r="N2186" i="1"/>
  <c r="N2187" i="1"/>
  <c r="N2188" i="1"/>
  <c r="N2189" i="1"/>
  <c r="N2190" i="1"/>
  <c r="N2191" i="1"/>
  <c r="N2192" i="1"/>
  <c r="N2193" i="1"/>
  <c r="N2194" i="1"/>
  <c r="N2195" i="1"/>
  <c r="N2196" i="1"/>
  <c r="N2197" i="1"/>
  <c r="N2198" i="1"/>
  <c r="N2199" i="1"/>
  <c r="N2200" i="1"/>
  <c r="N2201" i="1"/>
  <c r="N2202" i="1"/>
  <c r="N2203" i="1"/>
  <c r="N2204" i="1"/>
  <c r="N2205" i="1"/>
  <c r="N2206" i="1"/>
  <c r="N2207" i="1"/>
  <c r="N2208" i="1"/>
  <c r="N2209" i="1"/>
  <c r="N2210" i="1"/>
  <c r="N2211" i="1"/>
  <c r="N2212" i="1"/>
  <c r="N2213" i="1"/>
  <c r="N2214" i="1"/>
  <c r="N2215" i="1"/>
  <c r="N2216" i="1"/>
  <c r="N2217" i="1"/>
  <c r="N2218" i="1"/>
  <c r="N2219" i="1"/>
  <c r="N2220" i="1"/>
  <c r="N2221" i="1"/>
  <c r="N2222" i="1"/>
  <c r="N2223" i="1"/>
  <c r="N2224" i="1"/>
  <c r="N2225" i="1"/>
  <c r="N2226" i="1"/>
  <c r="N2227" i="1"/>
  <c r="N2228" i="1"/>
  <c r="N2229" i="1"/>
  <c r="N2230" i="1"/>
  <c r="N2231" i="1"/>
  <c r="N2232" i="1"/>
  <c r="N2233" i="1"/>
  <c r="N2234" i="1"/>
  <c r="N2235" i="1"/>
  <c r="N2236" i="1"/>
  <c r="N2237" i="1"/>
  <c r="N2238" i="1"/>
  <c r="N2239" i="1"/>
  <c r="N2240" i="1"/>
  <c r="N2241" i="1"/>
  <c r="N2242" i="1"/>
  <c r="N2243" i="1"/>
  <c r="N2244" i="1"/>
  <c r="N2245" i="1"/>
  <c r="N2246" i="1"/>
  <c r="N2247" i="1"/>
  <c r="N2248" i="1"/>
  <c r="N2249" i="1"/>
  <c r="N2250" i="1"/>
  <c r="N2251" i="1"/>
  <c r="N2252" i="1"/>
  <c r="N2253" i="1"/>
  <c r="N2254" i="1"/>
  <c r="N2255" i="1"/>
  <c r="N2256" i="1"/>
  <c r="N2257" i="1"/>
  <c r="N2258" i="1"/>
  <c r="N2259" i="1"/>
  <c r="N2260" i="1"/>
  <c r="N2261" i="1"/>
  <c r="N2262" i="1"/>
  <c r="N2263" i="1"/>
  <c r="N2264" i="1"/>
  <c r="N2265" i="1"/>
  <c r="N2266" i="1"/>
  <c r="N2267" i="1"/>
  <c r="N2268" i="1"/>
  <c r="N2269" i="1"/>
  <c r="N2270" i="1"/>
  <c r="N2271" i="1"/>
  <c r="N2272" i="1"/>
  <c r="N2273" i="1"/>
  <c r="N2274" i="1"/>
  <c r="N2275" i="1"/>
  <c r="N2276" i="1"/>
  <c r="N2277" i="1"/>
  <c r="N2278" i="1"/>
  <c r="N2279" i="1"/>
  <c r="N2280" i="1"/>
  <c r="N2281" i="1"/>
  <c r="N2282" i="1"/>
  <c r="N2283" i="1"/>
  <c r="N2284" i="1"/>
  <c r="N2285" i="1"/>
  <c r="N2286" i="1"/>
  <c r="N2287" i="1"/>
  <c r="N2288" i="1"/>
  <c r="N2289" i="1"/>
  <c r="N2290" i="1"/>
  <c r="N2291" i="1"/>
  <c r="N2292" i="1"/>
  <c r="N2293" i="1"/>
  <c r="N2294" i="1"/>
  <c r="N2295" i="1"/>
  <c r="N2296" i="1"/>
  <c r="N2297" i="1"/>
  <c r="N2298" i="1"/>
  <c r="N2299" i="1"/>
  <c r="N2300" i="1"/>
  <c r="N2301" i="1"/>
  <c r="N2302" i="1"/>
  <c r="N2303" i="1"/>
  <c r="N2304" i="1"/>
  <c r="N2305" i="1"/>
  <c r="N2306" i="1"/>
  <c r="N2307" i="1"/>
  <c r="N2308" i="1"/>
  <c r="N2309" i="1"/>
  <c r="N2310" i="1"/>
  <c r="N2311" i="1"/>
  <c r="N2312" i="1"/>
  <c r="N2313" i="1"/>
  <c r="N2314" i="1"/>
  <c r="N2315" i="1"/>
  <c r="N2316" i="1"/>
  <c r="N2317" i="1"/>
  <c r="N2318" i="1"/>
  <c r="N2319" i="1"/>
  <c r="N2320" i="1"/>
  <c r="N2321" i="1"/>
  <c r="N2322" i="1"/>
  <c r="N2323" i="1"/>
  <c r="N2324" i="1"/>
  <c r="N2325" i="1"/>
  <c r="N2326" i="1"/>
  <c r="N2327" i="1"/>
  <c r="N2328" i="1"/>
  <c r="N2329" i="1"/>
  <c r="N2330" i="1"/>
  <c r="N2331" i="1"/>
  <c r="N2332" i="1"/>
  <c r="N2333" i="1"/>
  <c r="N2334" i="1"/>
  <c r="N2335" i="1"/>
  <c r="N2336" i="1"/>
  <c r="N2337" i="1"/>
  <c r="N2338" i="1"/>
  <c r="N2339" i="1"/>
  <c r="N2340" i="1"/>
  <c r="N2341" i="1"/>
  <c r="N2342" i="1"/>
  <c r="N2343" i="1"/>
  <c r="N2344" i="1"/>
  <c r="N2345" i="1"/>
  <c r="N2346" i="1"/>
  <c r="N2347" i="1"/>
  <c r="N2348" i="1"/>
  <c r="N2349" i="1"/>
  <c r="N2350" i="1"/>
  <c r="N2351" i="1"/>
  <c r="N2352" i="1"/>
  <c r="N2353" i="1"/>
  <c r="N2354" i="1"/>
  <c r="N2355" i="1"/>
  <c r="N2356" i="1"/>
  <c r="N2357" i="1"/>
  <c r="N2358" i="1"/>
  <c r="N2359" i="1"/>
  <c r="N2360" i="1"/>
  <c r="N2361" i="1"/>
  <c r="N2362" i="1"/>
  <c r="N2363" i="1"/>
  <c r="N2364" i="1"/>
  <c r="N2365" i="1"/>
  <c r="N2529" i="1"/>
  <c r="N2530" i="1"/>
  <c r="N2531" i="1"/>
  <c r="N2532" i="1"/>
  <c r="N2533" i="1"/>
  <c r="N2534" i="1"/>
  <c r="N2535" i="1"/>
  <c r="N2536" i="1"/>
  <c r="N2537" i="1"/>
  <c r="N2538" i="1"/>
  <c r="N2539" i="1"/>
  <c r="N2540" i="1"/>
  <c r="N2541" i="1"/>
  <c r="N2542" i="1"/>
  <c r="N2543" i="1"/>
  <c r="N2544" i="1"/>
  <c r="N2545" i="1"/>
  <c r="N2546" i="1"/>
  <c r="N2547" i="1"/>
  <c r="N2548" i="1"/>
  <c r="N2549" i="1"/>
  <c r="N2550" i="1"/>
  <c r="N2551" i="1"/>
  <c r="N2552" i="1"/>
  <c r="N2553" i="1"/>
  <c r="N2554" i="1"/>
  <c r="N2555" i="1"/>
  <c r="N2556" i="1"/>
  <c r="N2557" i="1"/>
  <c r="N2558" i="1"/>
  <c r="N2559" i="1"/>
  <c r="N2560" i="1"/>
  <c r="N2561" i="1"/>
  <c r="N2562" i="1"/>
  <c r="N2563" i="1"/>
  <c r="N2564" i="1"/>
  <c r="N2565" i="1"/>
  <c r="N2566" i="1"/>
  <c r="N2567" i="1"/>
  <c r="N2568" i="1"/>
  <c r="N2569" i="1"/>
  <c r="N2570" i="1"/>
  <c r="N2571" i="1"/>
  <c r="N2572" i="1"/>
  <c r="N2573" i="1"/>
  <c r="N2574" i="1"/>
  <c r="N2575" i="1"/>
  <c r="N2576" i="1"/>
  <c r="N2577" i="1"/>
  <c r="N2578" i="1"/>
  <c r="N2579" i="1"/>
  <c r="N2580" i="1"/>
  <c r="N2581" i="1"/>
  <c r="N2582" i="1"/>
  <c r="N2583" i="1"/>
  <c r="N2584" i="1"/>
  <c r="N2585" i="1"/>
  <c r="N2586" i="1"/>
  <c r="N2588" i="1"/>
  <c r="N2589" i="1"/>
  <c r="N2590" i="1"/>
  <c r="N2591" i="1"/>
  <c r="N2592" i="1"/>
  <c r="N2593" i="1"/>
  <c r="N2594" i="1"/>
  <c r="N2595" i="1"/>
  <c r="N2596" i="1"/>
  <c r="N2597" i="1"/>
  <c r="N2598" i="1"/>
  <c r="N2599" i="1"/>
  <c r="N2600" i="1"/>
  <c r="N2601" i="1"/>
  <c r="N2602" i="1"/>
  <c r="N2603" i="1"/>
  <c r="N2604" i="1"/>
  <c r="N2605" i="1"/>
  <c r="N2606" i="1"/>
  <c r="N2607" i="1"/>
  <c r="N2608" i="1"/>
  <c r="N2609" i="1"/>
  <c r="N2610" i="1"/>
  <c r="N2612" i="1"/>
  <c r="N2613" i="1"/>
  <c r="N2614" i="1"/>
  <c r="N2615" i="1"/>
  <c r="N2619" i="1"/>
  <c r="N2620" i="1"/>
  <c r="N2621" i="1"/>
  <c r="N2622" i="1"/>
  <c r="N2623" i="1"/>
  <c r="N2624" i="1"/>
  <c r="N2625" i="1"/>
  <c r="N2626" i="1"/>
  <c r="N2627" i="1"/>
  <c r="N2628" i="1"/>
  <c r="N2629" i="1"/>
  <c r="N2630" i="1"/>
  <c r="N2631" i="1"/>
  <c r="N2632" i="1"/>
  <c r="N2633" i="1"/>
  <c r="N2634" i="1"/>
  <c r="N2635" i="1"/>
  <c r="N2636" i="1"/>
  <c r="N2637" i="1"/>
  <c r="N2638" i="1"/>
  <c r="N2639" i="1"/>
  <c r="N2642" i="1"/>
  <c r="N2643" i="1"/>
  <c r="N2644" i="1"/>
  <c r="N2645" i="1"/>
  <c r="N2646" i="1"/>
  <c r="N2647" i="1"/>
  <c r="N2648" i="1"/>
  <c r="N2649" i="1"/>
  <c r="N2650" i="1"/>
  <c r="N2651" i="1"/>
  <c r="N2652" i="1"/>
  <c r="N2653" i="1"/>
  <c r="N2654" i="1"/>
  <c r="N2655" i="1"/>
  <c r="N2656" i="1"/>
  <c r="N2657" i="1"/>
  <c r="N2658" i="1"/>
  <c r="N2659" i="1"/>
  <c r="N2660" i="1"/>
  <c r="N2661" i="1"/>
  <c r="N2662" i="1"/>
  <c r="N2663" i="1"/>
  <c r="N2664" i="1"/>
  <c r="N2665" i="1"/>
  <c r="N2666" i="1"/>
  <c r="N2667" i="1"/>
  <c r="N2668" i="1"/>
  <c r="N2669" i="1"/>
  <c r="N2670" i="1"/>
  <c r="N2671" i="1"/>
  <c r="N2672" i="1"/>
  <c r="N2673" i="1"/>
  <c r="N2674" i="1"/>
  <c r="N2675" i="1"/>
  <c r="N2676" i="1"/>
  <c r="N2677" i="1"/>
  <c r="N2678" i="1"/>
  <c r="N2679" i="1"/>
  <c r="N2680" i="1"/>
  <c r="N2681" i="1"/>
  <c r="N2682" i="1"/>
  <c r="N2683" i="1"/>
  <c r="N2684" i="1"/>
  <c r="N2685" i="1"/>
  <c r="N2686" i="1"/>
  <c r="N2687" i="1"/>
  <c r="N2688" i="1"/>
  <c r="N2689" i="1"/>
  <c r="N2690" i="1"/>
  <c r="N2691" i="1"/>
  <c r="N2692" i="1"/>
  <c r="N2693" i="1"/>
  <c r="N2694" i="1"/>
  <c r="N2695" i="1"/>
  <c r="N2696" i="1"/>
  <c r="N2697" i="1"/>
  <c r="N2698" i="1"/>
  <c r="N2699" i="1"/>
  <c r="N2700" i="1"/>
  <c r="N2701" i="1"/>
  <c r="N2702" i="1"/>
  <c r="N2703" i="1"/>
  <c r="N2704" i="1"/>
  <c r="N2705" i="1"/>
  <c r="N2706" i="1"/>
  <c r="N2707" i="1"/>
  <c r="N2708" i="1"/>
  <c r="N2709" i="1"/>
  <c r="N2710" i="1"/>
  <c r="N2711" i="1"/>
  <c r="N2712" i="1"/>
  <c r="N2714" i="1"/>
  <c r="N2715" i="1"/>
  <c r="N2716" i="1"/>
  <c r="N2721" i="1"/>
  <c r="N2722" i="1"/>
  <c r="N2723" i="1"/>
  <c r="N2724" i="1"/>
  <c r="N2725" i="1"/>
  <c r="N2726" i="1"/>
  <c r="N2727" i="1"/>
  <c r="N2735" i="1"/>
  <c r="N2729" i="1"/>
  <c r="N2736" i="1"/>
  <c r="N2730" i="1"/>
  <c r="N2731" i="1"/>
  <c r="N2732" i="1"/>
  <c r="N2733" i="1"/>
  <c r="N2734" i="1"/>
  <c r="N2737" i="1"/>
  <c r="N2739" i="1"/>
  <c r="N2740" i="1"/>
  <c r="N2741" i="1"/>
  <c r="N2742" i="1"/>
  <c r="N2743" i="1"/>
  <c r="N2744" i="1"/>
  <c r="N2745" i="1"/>
  <c r="N2746" i="1"/>
  <c r="N2747" i="1"/>
  <c r="N2748" i="1"/>
  <c r="N2749" i="1"/>
  <c r="N2750" i="1"/>
  <c r="N2751" i="1"/>
  <c r="N2764" i="1"/>
  <c r="N2765" i="1"/>
  <c r="N2766" i="1"/>
  <c r="N2767" i="1"/>
  <c r="N2768" i="1"/>
  <c r="N2770" i="1"/>
  <c r="N2752" i="1"/>
  <c r="N2753" i="1"/>
  <c r="N2754" i="1"/>
  <c r="N2755" i="1"/>
  <c r="N2756" i="1"/>
  <c r="N2757" i="1"/>
  <c r="N2758" i="1"/>
  <c r="N2759" i="1"/>
  <c r="N2760" i="1"/>
  <c r="N2761" i="1"/>
  <c r="N2762" i="1"/>
  <c r="N2763" i="1"/>
  <c r="N2771" i="1"/>
  <c r="N2772" i="1"/>
  <c r="N2773" i="1"/>
  <c r="N2774" i="1"/>
  <c r="N2775" i="1"/>
  <c r="N2776" i="1"/>
  <c r="N2777" i="1"/>
  <c r="N2778" i="1"/>
  <c r="N2779" i="1"/>
  <c r="N2780" i="1"/>
  <c r="N2781" i="1"/>
  <c r="N2782" i="1"/>
  <c r="N2783" i="1"/>
  <c r="N2784" i="1"/>
  <c r="N2785" i="1"/>
  <c r="N2786" i="1"/>
  <c r="N2787" i="1"/>
  <c r="N2788" i="1"/>
  <c r="N2789" i="1"/>
  <c r="N2790" i="1"/>
  <c r="N2791" i="1"/>
  <c r="N2792" i="1"/>
  <c r="N2793" i="1"/>
  <c r="N2794" i="1"/>
  <c r="N2795" i="1"/>
  <c r="N2796" i="1"/>
  <c r="N2797" i="1"/>
  <c r="N2798" i="1"/>
  <c r="N2799" i="1"/>
  <c r="N2800" i="1"/>
  <c r="N2801" i="1"/>
  <c r="N2802" i="1"/>
  <c r="N2808" i="1"/>
  <c r="N2805" i="1"/>
  <c r="N2809" i="1"/>
  <c r="N2810" i="1"/>
  <c r="N2811" i="1"/>
  <c r="N2812" i="1"/>
  <c r="N2813" i="1"/>
  <c r="N2814" i="1"/>
  <c r="N2815" i="1"/>
  <c r="N2816" i="1"/>
  <c r="N2817" i="1"/>
  <c r="N2818" i="1"/>
  <c r="N2819" i="1"/>
  <c r="N2820" i="1"/>
  <c r="N2821" i="1"/>
  <c r="N2822" i="1"/>
  <c r="N2823" i="1"/>
  <c r="N2824" i="1"/>
  <c r="N2825" i="1"/>
  <c r="N2826" i="1"/>
  <c r="N2827" i="1"/>
  <c r="N2828" i="1"/>
  <c r="N2829" i="1"/>
  <c r="N2830" i="1"/>
  <c r="N2831" i="1"/>
  <c r="N2832" i="1"/>
  <c r="N2833" i="1"/>
  <c r="N2834" i="1"/>
  <c r="N2835" i="1"/>
  <c r="N2836" i="1"/>
  <c r="N2837" i="1"/>
  <c r="N2838" i="1"/>
  <c r="N2839" i="1"/>
  <c r="N2840" i="1"/>
  <c r="N2841" i="1"/>
  <c r="N2842" i="1"/>
  <c r="N2843" i="1"/>
  <c r="N2844" i="1"/>
  <c r="N2845" i="1"/>
  <c r="N2846" i="1"/>
  <c r="N2847" i="1"/>
  <c r="N2848" i="1"/>
  <c r="N2849" i="1"/>
  <c r="N2850" i="1"/>
  <c r="N2851" i="1"/>
  <c r="N2852" i="1"/>
  <c r="N2861" i="1"/>
  <c r="N2862" i="1"/>
  <c r="N2863" i="1"/>
  <c r="N2864" i="1"/>
  <c r="N2865" i="1"/>
  <c r="N2866" i="1"/>
  <c r="N2867" i="1"/>
  <c r="N2868" i="1"/>
  <c r="N2869" i="1"/>
  <c r="N2870" i="1"/>
  <c r="N2871" i="1"/>
  <c r="N2872" i="1"/>
  <c r="N2873" i="1"/>
  <c r="N2874" i="1"/>
  <c r="N2875" i="1"/>
  <c r="N2876" i="1"/>
  <c r="N2877" i="1"/>
  <c r="N2878" i="1"/>
  <c r="N2879" i="1"/>
  <c r="N2880" i="1"/>
  <c r="N2881" i="1"/>
  <c r="N2882" i="1"/>
  <c r="N2883" i="1"/>
  <c r="N2884" i="1"/>
  <c r="N2885" i="1"/>
  <c r="N2886" i="1"/>
  <c r="N2887" i="1"/>
  <c r="N2888" i="1"/>
  <c r="N2891" i="1"/>
  <c r="N2892" i="1"/>
  <c r="N2893" i="1"/>
  <c r="N2894" i="1"/>
  <c r="N2900" i="1"/>
  <c r="N2901" i="1"/>
  <c r="N2902" i="1"/>
  <c r="N2903" i="1"/>
  <c r="N2904" i="1"/>
  <c r="N2905" i="1"/>
  <c r="N2906" i="1"/>
  <c r="N2907" i="1"/>
  <c r="N2908" i="1"/>
  <c r="N2909" i="1"/>
  <c r="N2910" i="1"/>
  <c r="N2911" i="1"/>
  <c r="N2912" i="1"/>
  <c r="N2913" i="1"/>
  <c r="N2914" i="1"/>
  <c r="N2915" i="1"/>
  <c r="N2916" i="1"/>
  <c r="N2917" i="1"/>
  <c r="N2918" i="1"/>
  <c r="N2919" i="1"/>
  <c r="N2920" i="1"/>
  <c r="N2921" i="1"/>
  <c r="N2922" i="1"/>
  <c r="N2923" i="1"/>
  <c r="N2924" i="1"/>
  <c r="N2925" i="1"/>
  <c r="N2926" i="1"/>
  <c r="N2927" i="1"/>
  <c r="N2928" i="1"/>
  <c r="N2929" i="1"/>
  <c r="N2930" i="1"/>
  <c r="N2931" i="1"/>
  <c r="N2932" i="1"/>
  <c r="N2933" i="1"/>
  <c r="N2934" i="1"/>
  <c r="N2935" i="1"/>
  <c r="N2936" i="1"/>
  <c r="N2937" i="1"/>
  <c r="N2938" i="1"/>
  <c r="N2717" i="1"/>
  <c r="N2718" i="1"/>
  <c r="N2719" i="1"/>
  <c r="N2720" i="1"/>
  <c r="N2939" i="1"/>
  <c r="N2940" i="1"/>
  <c r="N2941" i="1"/>
  <c r="N2942" i="1"/>
  <c r="N2943" i="1"/>
  <c r="N2944" i="1"/>
  <c r="N2945" i="1"/>
  <c r="N2946" i="1"/>
  <c r="N2947" i="1"/>
  <c r="N2956" i="1"/>
  <c r="N2957" i="1"/>
  <c r="N2958" i="1"/>
  <c r="N2959" i="1"/>
  <c r="N2960" i="1"/>
  <c r="N2961" i="1"/>
  <c r="N2962" i="1"/>
  <c r="N2963" i="1"/>
  <c r="N2964" i="1"/>
  <c r="N2965" i="1"/>
  <c r="N2966" i="1"/>
  <c r="N2967" i="1"/>
  <c r="N2968" i="1"/>
  <c r="N2969" i="1"/>
  <c r="N2970" i="1"/>
  <c r="N2971" i="1"/>
  <c r="N2972" i="1"/>
  <c r="N2973" i="1"/>
  <c r="N2974" i="1"/>
  <c r="N2975" i="1"/>
  <c r="N2976" i="1"/>
  <c r="N2977" i="1"/>
  <c r="N2978" i="1"/>
  <c r="N2979" i="1"/>
  <c r="N2980" i="1"/>
  <c r="N2981" i="1"/>
  <c r="N2982" i="1"/>
  <c r="N2983" i="1"/>
  <c r="N2984" i="1"/>
  <c r="N2985" i="1"/>
  <c r="N2986" i="1"/>
  <c r="N2987" i="1"/>
  <c r="N2988" i="1"/>
  <c r="N2989" i="1"/>
  <c r="N2990" i="1"/>
  <c r="N2991" i="1"/>
  <c r="N2992" i="1"/>
  <c r="N2993" i="1"/>
  <c r="N2994" i="1"/>
  <c r="N2995" i="1"/>
  <c r="N3024" i="1"/>
  <c r="N3025" i="1"/>
  <c r="N3026" i="1"/>
  <c r="N3027" i="1"/>
  <c r="N3028" i="1"/>
  <c r="N3029" i="1"/>
  <c r="N3030" i="1"/>
  <c r="N3031" i="1"/>
  <c r="N3032" i="1"/>
  <c r="N3033" i="1"/>
  <c r="N3034" i="1"/>
  <c r="N3035" i="1"/>
  <c r="N3036" i="1"/>
  <c r="N3037" i="1"/>
  <c r="N2999" i="1"/>
  <c r="N2948" i="1"/>
  <c r="N2949" i="1"/>
  <c r="N2950" i="1"/>
  <c r="N2951" i="1"/>
  <c r="N2996" i="1"/>
  <c r="N2997" i="1"/>
  <c r="N2998" i="1"/>
  <c r="N2953" i="1"/>
  <c r="N2955" i="1"/>
  <c r="N2952" i="1"/>
  <c r="N2954" i="1"/>
  <c r="N3004" i="1"/>
  <c r="N3005" i="1"/>
  <c r="N3009" i="1"/>
  <c r="N3006" i="1"/>
  <c r="N3000" i="1"/>
  <c r="N3001" i="1"/>
  <c r="N3002" i="1"/>
  <c r="N3007" i="1"/>
  <c r="N3008" i="1"/>
  <c r="N3003" i="1"/>
  <c r="N3011" i="1"/>
  <c r="N3010" i="1"/>
  <c r="N7246" i="1"/>
  <c r="N7247" i="1"/>
  <c r="N1759" i="1"/>
  <c r="N672" i="1"/>
  <c r="N673" i="1"/>
  <c r="N674" i="1"/>
  <c r="N3038" i="1"/>
  <c r="N3039" i="1"/>
  <c r="N3040" i="1"/>
  <c r="N3041" i="1"/>
  <c r="N3042" i="1"/>
  <c r="N3043" i="1"/>
  <c r="N3044" i="1"/>
  <c r="N3045" i="1"/>
  <c r="N3046" i="1"/>
  <c r="N3047" i="1"/>
  <c r="N3048" i="1"/>
  <c r="N3049" i="1"/>
  <c r="N3050" i="1"/>
  <c r="N3051" i="1"/>
  <c r="N3052" i="1"/>
  <c r="N3053" i="1"/>
  <c r="N3054" i="1"/>
  <c r="N3055" i="1"/>
  <c r="N1408" i="1"/>
  <c r="N3058" i="1"/>
  <c r="N3059" i="1"/>
  <c r="N3060" i="1"/>
  <c r="N3061" i="1"/>
  <c r="N3062" i="1"/>
  <c r="N3063" i="1"/>
  <c r="N3064" i="1"/>
  <c r="N3065" i="1"/>
  <c r="N3068" i="1"/>
  <c r="N3069" i="1"/>
  <c r="N3070" i="1"/>
  <c r="N3071" i="1"/>
  <c r="N3072" i="1"/>
  <c r="N3073" i="1"/>
  <c r="N3074" i="1"/>
  <c r="N3075" i="1"/>
  <c r="N3076" i="1"/>
  <c r="N3077" i="1"/>
  <c r="N3078" i="1"/>
  <c r="N3079" i="1"/>
  <c r="N3080" i="1"/>
  <c r="N3081" i="1"/>
  <c r="N3082" i="1"/>
  <c r="N3083" i="1"/>
  <c r="N3084" i="1"/>
  <c r="N3085" i="1"/>
  <c r="N3086" i="1"/>
  <c r="N3087" i="1"/>
  <c r="N3088" i="1"/>
  <c r="N3089" i="1"/>
  <c r="N3090" i="1"/>
  <c r="N3091" i="1"/>
  <c r="N3092" i="1"/>
  <c r="N3093" i="1"/>
  <c r="N3094" i="1"/>
  <c r="N3095" i="1"/>
  <c r="N3096" i="1"/>
  <c r="N3097" i="1"/>
  <c r="N3098" i="1"/>
  <c r="N3099" i="1"/>
  <c r="N3100" i="1"/>
  <c r="N3101" i="1"/>
  <c r="N3102" i="1"/>
  <c r="N3103" i="1"/>
  <c r="N3104" i="1"/>
  <c r="N3105" i="1"/>
  <c r="N3106" i="1"/>
  <c r="N3107" i="1"/>
  <c r="N3108" i="1"/>
  <c r="N3109" i="1"/>
  <c r="N3110" i="1"/>
  <c r="N3111" i="1"/>
  <c r="N3112" i="1"/>
  <c r="N3113" i="1"/>
  <c r="N3114" i="1"/>
  <c r="N3115" i="1"/>
  <c r="N3116" i="1"/>
  <c r="N3117" i="1"/>
  <c r="N3118" i="1"/>
  <c r="N3119" i="1"/>
  <c r="N3120" i="1"/>
  <c r="N3121" i="1"/>
  <c r="N3122" i="1"/>
  <c r="N3123" i="1"/>
  <c r="N3124" i="1"/>
  <c r="N3125" i="1"/>
  <c r="N3126" i="1"/>
  <c r="N3127" i="1"/>
  <c r="N3128" i="1"/>
  <c r="N3129" i="1"/>
  <c r="N3130" i="1"/>
  <c r="N3131" i="1"/>
  <c r="N3132" i="1"/>
  <c r="N3133" i="1"/>
  <c r="N3134" i="1"/>
  <c r="N3135" i="1"/>
  <c r="N3136" i="1"/>
  <c r="N3137" i="1"/>
  <c r="N3138" i="1"/>
  <c r="N3139" i="1"/>
  <c r="N3140" i="1"/>
  <c r="N3141" i="1"/>
  <c r="N3142" i="1"/>
  <c r="N3143" i="1"/>
  <c r="N3144" i="1"/>
  <c r="N3145" i="1"/>
  <c r="N3146" i="1"/>
  <c r="N3147" i="1"/>
  <c r="N3148" i="1"/>
  <c r="N3149" i="1"/>
  <c r="N3150" i="1"/>
  <c r="N3151" i="1"/>
  <c r="N3152" i="1"/>
  <c r="N3153" i="1"/>
  <c r="N3154" i="1"/>
  <c r="N3155" i="1"/>
  <c r="N3156" i="1"/>
  <c r="N3157" i="1"/>
  <c r="N3158" i="1"/>
  <c r="N3159" i="1"/>
  <c r="N3160" i="1"/>
  <c r="N3161" i="1"/>
  <c r="N3162" i="1"/>
  <c r="N3163" i="1"/>
  <c r="N3164" i="1"/>
  <c r="N3165" i="1"/>
  <c r="N3166" i="1"/>
  <c r="N3167" i="1"/>
  <c r="N3168" i="1"/>
  <c r="N3169" i="1"/>
  <c r="N3170" i="1"/>
  <c r="N3171" i="1"/>
  <c r="N3172" i="1"/>
  <c r="N3173" i="1"/>
  <c r="N3174" i="1"/>
  <c r="N3175" i="1"/>
  <c r="N3176" i="1"/>
  <c r="N3177" i="1"/>
  <c r="N3178" i="1"/>
  <c r="N3179" i="1"/>
  <c r="N3180" i="1"/>
  <c r="N3181" i="1"/>
  <c r="N3182" i="1"/>
  <c r="N3183" i="1"/>
  <c r="N3184" i="1"/>
  <c r="N3185" i="1"/>
  <c r="N3186" i="1"/>
  <c r="N3187" i="1"/>
  <c r="N3188" i="1"/>
  <c r="N3189" i="1"/>
  <c r="N3190" i="1"/>
  <c r="N3191" i="1"/>
  <c r="N3192" i="1"/>
  <c r="N3193" i="1"/>
  <c r="N3194" i="1"/>
  <c r="N3195" i="1"/>
  <c r="N3196" i="1"/>
  <c r="N3197" i="1"/>
  <c r="N3198" i="1"/>
  <c r="N3199" i="1"/>
  <c r="N3200" i="1"/>
  <c r="N3201" i="1"/>
  <c r="N3202" i="1"/>
  <c r="N3203" i="1"/>
  <c r="N3204" i="1"/>
  <c r="N3205" i="1"/>
  <c r="N3206" i="1"/>
  <c r="N3207" i="1"/>
  <c r="N3208" i="1"/>
  <c r="N3209" i="1"/>
  <c r="N3210" i="1"/>
  <c r="N3211" i="1"/>
  <c r="N3212" i="1"/>
  <c r="N3213" i="1"/>
  <c r="N3214" i="1"/>
  <c r="N3215" i="1"/>
  <c r="N3216" i="1"/>
  <c r="N3217" i="1"/>
  <c r="N3218" i="1"/>
  <c r="N3219" i="1"/>
  <c r="N3220" i="1"/>
  <c r="N3221" i="1"/>
  <c r="N3222" i="1"/>
  <c r="N3223" i="1"/>
  <c r="N3224" i="1"/>
  <c r="N3225" i="1"/>
  <c r="N3226" i="1"/>
  <c r="N3227" i="1"/>
  <c r="N3228" i="1"/>
  <c r="N3229" i="1"/>
  <c r="N3230" i="1"/>
  <c r="N3231" i="1"/>
  <c r="N3232" i="1"/>
  <c r="N3233" i="1"/>
  <c r="N3234" i="1"/>
  <c r="N3235" i="1"/>
  <c r="N3236" i="1"/>
  <c r="N3237" i="1"/>
  <c r="N3238" i="1"/>
  <c r="N3239" i="1"/>
  <c r="N3240" i="1"/>
  <c r="N3241" i="1"/>
  <c r="N3242" i="1"/>
  <c r="N3243" i="1"/>
  <c r="N3244" i="1"/>
  <c r="N3245" i="1"/>
  <c r="N3246" i="1"/>
  <c r="N3247" i="1"/>
  <c r="N3248" i="1"/>
  <c r="N3249" i="1"/>
  <c r="N3250" i="1"/>
  <c r="N3251" i="1"/>
  <c r="N3252" i="1"/>
  <c r="N3253" i="1"/>
  <c r="N3254" i="1"/>
  <c r="N3255" i="1"/>
  <c r="N3256" i="1"/>
  <c r="N3257" i="1"/>
  <c r="N3258" i="1"/>
  <c r="N3259" i="1"/>
  <c r="N3260" i="1"/>
  <c r="N3261" i="1"/>
  <c r="N3262" i="1"/>
  <c r="N3263" i="1"/>
  <c r="N3264" i="1"/>
  <c r="N3265" i="1"/>
  <c r="N3266" i="1"/>
  <c r="N3267" i="1"/>
  <c r="N3268" i="1"/>
  <c r="N3269" i="1"/>
  <c r="N3270" i="1"/>
  <c r="N3271" i="1"/>
  <c r="N3272" i="1"/>
  <c r="N3273" i="1"/>
  <c r="N3274" i="1"/>
  <c r="N3275" i="1"/>
  <c r="N3276" i="1"/>
  <c r="N3277" i="1"/>
  <c r="N3278" i="1"/>
  <c r="N3279" i="1"/>
  <c r="N3280" i="1"/>
  <c r="N3281" i="1"/>
  <c r="N3282" i="1"/>
  <c r="N3283" i="1"/>
  <c r="N3284" i="1"/>
  <c r="N3285" i="1"/>
  <c r="N3286" i="1"/>
  <c r="N3287" i="1"/>
  <c r="N3288" i="1"/>
  <c r="N3289" i="1"/>
  <c r="N3290" i="1"/>
  <c r="N3291" i="1"/>
  <c r="N3292" i="1"/>
  <c r="N3293" i="1"/>
  <c r="N3294" i="1"/>
  <c r="N3295" i="1"/>
  <c r="N3296" i="1"/>
  <c r="N3297" i="1"/>
  <c r="N3298" i="1"/>
  <c r="N3299" i="1"/>
  <c r="N3300" i="1"/>
  <c r="N3301" i="1"/>
  <c r="N3302" i="1"/>
  <c r="N3303" i="1"/>
  <c r="N3304" i="1"/>
  <c r="N3305" i="1"/>
  <c r="N3306" i="1"/>
  <c r="N3307" i="1"/>
  <c r="N3308" i="1"/>
  <c r="N3309" i="1"/>
  <c r="N3310" i="1"/>
  <c r="N3311" i="1"/>
  <c r="N3312" i="1"/>
  <c r="N3313" i="1"/>
  <c r="N3314" i="1"/>
  <c r="N3315" i="1"/>
  <c r="N3316" i="1"/>
  <c r="N3317" i="1"/>
  <c r="N3318" i="1"/>
  <c r="N3319" i="1"/>
  <c r="N3320" i="1"/>
  <c r="N3321" i="1"/>
  <c r="N3322" i="1"/>
  <c r="N3323" i="1"/>
  <c r="N3324" i="1"/>
  <c r="N3325" i="1"/>
  <c r="N3326" i="1"/>
  <c r="N3327" i="1"/>
  <c r="N3328" i="1"/>
  <c r="N3329" i="1"/>
  <c r="N3330" i="1"/>
  <c r="N3331" i="1"/>
  <c r="N3332" i="1"/>
  <c r="N3333" i="1"/>
  <c r="N3334" i="1"/>
  <c r="N3335" i="1"/>
  <c r="N3336" i="1"/>
  <c r="N3337" i="1"/>
  <c r="N3338" i="1"/>
  <c r="N3339" i="1"/>
  <c r="N3340" i="1"/>
  <c r="N3341" i="1"/>
  <c r="N3342" i="1"/>
  <c r="N3343" i="1"/>
  <c r="N3344" i="1"/>
  <c r="N3345" i="1"/>
  <c r="N3346" i="1"/>
  <c r="N3347" i="1"/>
  <c r="N3348" i="1"/>
  <c r="N3349" i="1"/>
  <c r="N3350" i="1"/>
  <c r="N3351" i="1"/>
  <c r="N3352" i="1"/>
  <c r="N3353" i="1"/>
  <c r="N3354" i="1"/>
  <c r="N3355" i="1"/>
  <c r="N3356" i="1"/>
  <c r="N3357" i="1"/>
  <c r="N3358" i="1"/>
  <c r="N3359" i="1"/>
  <c r="N3360" i="1"/>
  <c r="N3361" i="1"/>
  <c r="N3362" i="1"/>
  <c r="N3363" i="1"/>
  <c r="N3364" i="1"/>
  <c r="N3365" i="1"/>
  <c r="N3366" i="1"/>
  <c r="N3367" i="1"/>
  <c r="N3368" i="1"/>
  <c r="N3369" i="1"/>
  <c r="N3370" i="1"/>
  <c r="N3371" i="1"/>
  <c r="N3372" i="1"/>
  <c r="N3373" i="1"/>
  <c r="N3374" i="1"/>
  <c r="N3375" i="1"/>
  <c r="N3376" i="1"/>
  <c r="N3377" i="1"/>
  <c r="N3378" i="1"/>
  <c r="N3379" i="1"/>
  <c r="N3380" i="1"/>
  <c r="N3381" i="1"/>
  <c r="N3382" i="1"/>
  <c r="N3383" i="1"/>
  <c r="N3384" i="1"/>
  <c r="N3385" i="1"/>
  <c r="N3386" i="1"/>
  <c r="N3387" i="1"/>
  <c r="N3388" i="1"/>
  <c r="N3389" i="1"/>
  <c r="N3390" i="1"/>
  <c r="N3391" i="1"/>
  <c r="N3392" i="1"/>
  <c r="N3393" i="1"/>
  <c r="N3394" i="1"/>
  <c r="N3395" i="1"/>
  <c r="N3396" i="1"/>
  <c r="N3397" i="1"/>
  <c r="N3398" i="1"/>
  <c r="N3399" i="1"/>
  <c r="N3400" i="1"/>
  <c r="N3401" i="1"/>
  <c r="N3402" i="1"/>
  <c r="N3403" i="1"/>
  <c r="N3404" i="1"/>
  <c r="N3405" i="1"/>
  <c r="N3406" i="1"/>
  <c r="N3407" i="1"/>
  <c r="N3408" i="1"/>
  <c r="N3409" i="1"/>
  <c r="N3410" i="1"/>
  <c r="N3411" i="1"/>
  <c r="N3412" i="1"/>
  <c r="N3413" i="1"/>
  <c r="N3414" i="1"/>
  <c r="N3415" i="1"/>
  <c r="N3416" i="1"/>
  <c r="N3417" i="1"/>
  <c r="N3418" i="1"/>
  <c r="N3419" i="1"/>
  <c r="N3420" i="1"/>
  <c r="N3421" i="1"/>
  <c r="N3422" i="1"/>
  <c r="N3423" i="1"/>
  <c r="N3424" i="1"/>
  <c r="N3425" i="1"/>
  <c r="N3426" i="1"/>
  <c r="N3427" i="1"/>
  <c r="N3428" i="1"/>
  <c r="N3429" i="1"/>
  <c r="N3430" i="1"/>
  <c r="N3431" i="1"/>
  <c r="N3432" i="1"/>
  <c r="N3433" i="1"/>
  <c r="N3434" i="1"/>
  <c r="N3435" i="1"/>
  <c r="N3436" i="1"/>
  <c r="N3437" i="1"/>
  <c r="N3438" i="1"/>
  <c r="N3439" i="1"/>
  <c r="N3440" i="1"/>
  <c r="N3441" i="1"/>
  <c r="N3442" i="1"/>
  <c r="N3443" i="1"/>
  <c r="N3444" i="1"/>
  <c r="N3445" i="1"/>
  <c r="N3446" i="1"/>
  <c r="N3447" i="1"/>
  <c r="N3448" i="1"/>
  <c r="N3449" i="1"/>
  <c r="N3450" i="1"/>
  <c r="N3451" i="1"/>
  <c r="N3452" i="1"/>
  <c r="N3453" i="1"/>
  <c r="N3454" i="1"/>
  <c r="N3455" i="1"/>
  <c r="N3456" i="1"/>
  <c r="N3457" i="1"/>
  <c r="N3458" i="1"/>
  <c r="N3459" i="1"/>
  <c r="N3460" i="1"/>
  <c r="N3461" i="1"/>
  <c r="N3462" i="1"/>
  <c r="N3463" i="1"/>
  <c r="N3464" i="1"/>
  <c r="N3465" i="1"/>
  <c r="N3466" i="1"/>
  <c r="N3467" i="1"/>
  <c r="N3468" i="1"/>
  <c r="N3469" i="1"/>
  <c r="N3470" i="1"/>
  <c r="N3471" i="1"/>
  <c r="N3472" i="1"/>
  <c r="N3473" i="1"/>
  <c r="N3474" i="1"/>
  <c r="N3475" i="1"/>
  <c r="N3476" i="1"/>
  <c r="N3477" i="1"/>
  <c r="N3478" i="1"/>
  <c r="N3479" i="1"/>
  <c r="N3480" i="1"/>
  <c r="N3481" i="1"/>
  <c r="N3482" i="1"/>
  <c r="N3483" i="1"/>
  <c r="N3484" i="1"/>
  <c r="N3485" i="1"/>
  <c r="N3486" i="1"/>
  <c r="N3487" i="1"/>
  <c r="N3488" i="1"/>
  <c r="N3489" i="1"/>
  <c r="N3490" i="1"/>
  <c r="N3491" i="1"/>
  <c r="N3492" i="1"/>
  <c r="N3493" i="1"/>
  <c r="N3494" i="1"/>
  <c r="N3495" i="1"/>
  <c r="N3496" i="1"/>
  <c r="N3497" i="1"/>
  <c r="N3498" i="1"/>
  <c r="N3499" i="1"/>
  <c r="N3500" i="1"/>
  <c r="N3501" i="1"/>
  <c r="N3502" i="1"/>
  <c r="N3503" i="1"/>
  <c r="N3504" i="1"/>
  <c r="N3505" i="1"/>
  <c r="N3506" i="1"/>
  <c r="N3507" i="1"/>
  <c r="N3508" i="1"/>
  <c r="N3509" i="1"/>
  <c r="N3510" i="1"/>
  <c r="N3511" i="1"/>
  <c r="N3512" i="1"/>
  <c r="N3513" i="1"/>
  <c r="N3514" i="1"/>
  <c r="N3515" i="1"/>
  <c r="N3516" i="1"/>
  <c r="N3518" i="1"/>
  <c r="N3519" i="1"/>
  <c r="N3520" i="1"/>
  <c r="N3521" i="1"/>
  <c r="N3522" i="1"/>
  <c r="N3523" i="1"/>
  <c r="N3524" i="1"/>
  <c r="N3525" i="1"/>
  <c r="N3526" i="1"/>
  <c r="N3527" i="1"/>
  <c r="N3528" i="1"/>
  <c r="N3529" i="1"/>
  <c r="N3530" i="1"/>
  <c r="N3531" i="1"/>
  <c r="N3532" i="1"/>
  <c r="N3533" i="1"/>
  <c r="N3534" i="1"/>
  <c r="N3535" i="1"/>
  <c r="N3536" i="1"/>
  <c r="N3537" i="1"/>
  <c r="N3538" i="1"/>
  <c r="N3539" i="1"/>
  <c r="N3540" i="1"/>
  <c r="N3541" i="1"/>
  <c r="N3542" i="1"/>
  <c r="N3543" i="1"/>
  <c r="N3544" i="1"/>
  <c r="N3545" i="1"/>
  <c r="N3546" i="1"/>
  <c r="N3547" i="1"/>
  <c r="N3548" i="1"/>
  <c r="N3549" i="1"/>
  <c r="N3550" i="1"/>
  <c r="N3551" i="1"/>
  <c r="N3552" i="1"/>
  <c r="N3553" i="1"/>
  <c r="N3554" i="1"/>
  <c r="N3555" i="1"/>
  <c r="N3556" i="1"/>
  <c r="N3557" i="1"/>
  <c r="N3558" i="1"/>
  <c r="N3559" i="1"/>
  <c r="N3560" i="1"/>
  <c r="N3561" i="1"/>
  <c r="N3562" i="1"/>
  <c r="N3563" i="1"/>
  <c r="N3564" i="1"/>
  <c r="N3565" i="1"/>
  <c r="N3566" i="1"/>
  <c r="N3567" i="1"/>
  <c r="N3568" i="1"/>
  <c r="N3569" i="1"/>
  <c r="N3570" i="1"/>
  <c r="N3571" i="1"/>
  <c r="N3572" i="1"/>
  <c r="N3573" i="1"/>
  <c r="N3574" i="1"/>
  <c r="N3575" i="1"/>
  <c r="N3576" i="1"/>
  <c r="N3577" i="1"/>
  <c r="N3578" i="1"/>
  <c r="N3579" i="1"/>
  <c r="N3580" i="1"/>
  <c r="N3581" i="1"/>
  <c r="N3582" i="1"/>
  <c r="N3583" i="1"/>
  <c r="N3584" i="1"/>
  <c r="N3585" i="1"/>
  <c r="N3586" i="1"/>
  <c r="N3587" i="1"/>
  <c r="N3588" i="1"/>
  <c r="N3589" i="1"/>
  <c r="N3590" i="1"/>
  <c r="N3591" i="1"/>
  <c r="N3592" i="1"/>
  <c r="N3593" i="1"/>
  <c r="N3594" i="1"/>
  <c r="N3595" i="1"/>
  <c r="N3596" i="1"/>
  <c r="N3597" i="1"/>
  <c r="N3598" i="1"/>
  <c r="N3599" i="1"/>
  <c r="N3600" i="1"/>
  <c r="N3601" i="1"/>
  <c r="N3602" i="1"/>
  <c r="N3603" i="1"/>
  <c r="N3604" i="1"/>
  <c r="N3605" i="1"/>
  <c r="N3606" i="1"/>
  <c r="N3607" i="1"/>
  <c r="N3608" i="1"/>
  <c r="N3609" i="1"/>
  <c r="N3610" i="1"/>
  <c r="N3611" i="1"/>
  <c r="N3612" i="1"/>
  <c r="N3613" i="1"/>
  <c r="N3614" i="1"/>
  <c r="N3615" i="1"/>
  <c r="N3616" i="1"/>
  <c r="N3617" i="1"/>
  <c r="N3618" i="1"/>
  <c r="N3619" i="1"/>
  <c r="N3620" i="1"/>
  <c r="N3621" i="1"/>
  <c r="N3622" i="1"/>
  <c r="N3623" i="1"/>
  <c r="N3624" i="1"/>
  <c r="N3625" i="1"/>
  <c r="N3626" i="1"/>
  <c r="N3627" i="1"/>
  <c r="N3628" i="1"/>
  <c r="N3629" i="1"/>
  <c r="N3630" i="1"/>
  <c r="N3631" i="1"/>
  <c r="N3632" i="1"/>
  <c r="N3633" i="1"/>
  <c r="N3634" i="1"/>
  <c r="N3635" i="1"/>
  <c r="N3636" i="1"/>
  <c r="N3637" i="1"/>
  <c r="N3638" i="1"/>
  <c r="N3639" i="1"/>
  <c r="N3640" i="1"/>
  <c r="N3641" i="1"/>
  <c r="N3642" i="1"/>
  <c r="N3643" i="1"/>
  <c r="N3644" i="1"/>
  <c r="N3645" i="1"/>
  <c r="N3646" i="1"/>
  <c r="N3647" i="1"/>
  <c r="N3648" i="1"/>
  <c r="N3649" i="1"/>
  <c r="N3650" i="1"/>
  <c r="N3651" i="1"/>
  <c r="N3652" i="1"/>
  <c r="N3653" i="1"/>
  <c r="N3654" i="1"/>
  <c r="N3655" i="1"/>
  <c r="N3656" i="1"/>
  <c r="N3657" i="1"/>
  <c r="N3658" i="1"/>
  <c r="N3659" i="1"/>
  <c r="N3660" i="1"/>
  <c r="N3661" i="1"/>
  <c r="N3662" i="1"/>
  <c r="N3663" i="1"/>
  <c r="N3664" i="1"/>
  <c r="N3665" i="1"/>
  <c r="N3666" i="1"/>
  <c r="N3667" i="1"/>
  <c r="N3668" i="1"/>
  <c r="N3669" i="1"/>
  <c r="N3670" i="1"/>
  <c r="N3671" i="1"/>
  <c r="N3672" i="1"/>
  <c r="N3673" i="1"/>
  <c r="N3674" i="1"/>
  <c r="N3675" i="1"/>
  <c r="N3676" i="1"/>
  <c r="N3677" i="1"/>
  <c r="N3678" i="1"/>
  <c r="N3679" i="1"/>
  <c r="N3680" i="1"/>
  <c r="N3681" i="1"/>
  <c r="N3682" i="1"/>
  <c r="N3683" i="1"/>
  <c r="N3684" i="1"/>
  <c r="N3685" i="1"/>
  <c r="N3686" i="1"/>
  <c r="N3687" i="1"/>
  <c r="N3688" i="1"/>
  <c r="N3689" i="1"/>
  <c r="N3690" i="1"/>
  <c r="N3691" i="1"/>
  <c r="N3692" i="1"/>
  <c r="N3693" i="1"/>
  <c r="N3694" i="1"/>
  <c r="N3695" i="1"/>
  <c r="N3696" i="1"/>
  <c r="N3697" i="1"/>
  <c r="N3698" i="1"/>
  <c r="N3699" i="1"/>
  <c r="N3700" i="1"/>
  <c r="N3701" i="1"/>
  <c r="N3702" i="1"/>
  <c r="N3703" i="1"/>
  <c r="N3704" i="1"/>
  <c r="N3705" i="1"/>
  <c r="N3706" i="1"/>
  <c r="N3707" i="1"/>
  <c r="N3708" i="1"/>
  <c r="N3709" i="1"/>
  <c r="N3710" i="1"/>
  <c r="N3711" i="1"/>
  <c r="N3712" i="1"/>
  <c r="N3713" i="1"/>
  <c r="N3714" i="1"/>
  <c r="N3715" i="1"/>
  <c r="N3716" i="1"/>
  <c r="N3717" i="1"/>
  <c r="N3718" i="1"/>
  <c r="N3719" i="1"/>
  <c r="N3720" i="1"/>
  <c r="N3721" i="1"/>
  <c r="N3722" i="1"/>
  <c r="N3723" i="1"/>
  <c r="N3724" i="1"/>
  <c r="N3725" i="1"/>
  <c r="N3726" i="1"/>
  <c r="N3727" i="1"/>
  <c r="N3728" i="1"/>
  <c r="N3729" i="1"/>
  <c r="N3730" i="1"/>
  <c r="N3731" i="1"/>
  <c r="N3732" i="1"/>
  <c r="N3733" i="1"/>
  <c r="N3734" i="1"/>
  <c r="N3735" i="1"/>
  <c r="N3736" i="1"/>
  <c r="N3737" i="1"/>
  <c r="N3738" i="1"/>
  <c r="N3739" i="1"/>
  <c r="N3740" i="1"/>
  <c r="N3741" i="1"/>
  <c r="N3742" i="1"/>
  <c r="N3743" i="1"/>
  <c r="N3744" i="1"/>
  <c r="N3745" i="1"/>
  <c r="N3746" i="1"/>
  <c r="N3747" i="1"/>
  <c r="N3748" i="1"/>
  <c r="N3749" i="1"/>
  <c r="N3750" i="1"/>
  <c r="N3751" i="1"/>
  <c r="N3752" i="1"/>
  <c r="N3753" i="1"/>
  <c r="N3754" i="1"/>
  <c r="N3755" i="1"/>
  <c r="N3756" i="1"/>
  <c r="N3757" i="1"/>
  <c r="N3758" i="1"/>
  <c r="N3759" i="1"/>
  <c r="N3760" i="1"/>
  <c r="N3761" i="1"/>
  <c r="N3762" i="1"/>
  <c r="N3763" i="1"/>
  <c r="N3764" i="1"/>
  <c r="N3765" i="1"/>
  <c r="N3766" i="1"/>
  <c r="N3767" i="1"/>
  <c r="N3768" i="1"/>
  <c r="N3769" i="1"/>
  <c r="N3770" i="1"/>
  <c r="N3771" i="1"/>
  <c r="N3772" i="1"/>
  <c r="N3773" i="1"/>
  <c r="N3774" i="1"/>
  <c r="N3775" i="1"/>
  <c r="N3776" i="1"/>
  <c r="N3777" i="1"/>
  <c r="N3778" i="1"/>
  <c r="N3779" i="1"/>
  <c r="N3780" i="1"/>
  <c r="N3781" i="1"/>
  <c r="N3782" i="1"/>
  <c r="N3783" i="1"/>
  <c r="N3784" i="1"/>
  <c r="N3785" i="1"/>
  <c r="N3786" i="1"/>
  <c r="N3787" i="1"/>
  <c r="N3788" i="1"/>
  <c r="N3789" i="1"/>
  <c r="N3790" i="1"/>
  <c r="N3791" i="1"/>
  <c r="N3792" i="1"/>
  <c r="N3793" i="1"/>
  <c r="N3794" i="1"/>
  <c r="N3795" i="1"/>
  <c r="N3796" i="1"/>
  <c r="N3797" i="1"/>
  <c r="N3798" i="1"/>
  <c r="N3799" i="1"/>
  <c r="N3800" i="1"/>
  <c r="N3801" i="1"/>
  <c r="N3802" i="1"/>
  <c r="N3803" i="1"/>
  <c r="N3804" i="1"/>
  <c r="N3805" i="1"/>
  <c r="N3806" i="1"/>
  <c r="N3807" i="1"/>
  <c r="N3808" i="1"/>
  <c r="N3809" i="1"/>
  <c r="N3810" i="1"/>
  <c r="N3811" i="1"/>
  <c r="N3812" i="1"/>
  <c r="N3813" i="1"/>
  <c r="N3814" i="1"/>
  <c r="N3815" i="1"/>
  <c r="N3816" i="1"/>
  <c r="N3817" i="1"/>
  <c r="N3818" i="1"/>
  <c r="N3819" i="1"/>
  <c r="N3820" i="1"/>
  <c r="N3821" i="1"/>
  <c r="N3822" i="1"/>
  <c r="N3823" i="1"/>
  <c r="N3824" i="1"/>
  <c r="N3825" i="1"/>
  <c r="N3826" i="1"/>
  <c r="N3827" i="1"/>
  <c r="N3828" i="1"/>
  <c r="N3829" i="1"/>
  <c r="N3830" i="1"/>
  <c r="N3831" i="1"/>
  <c r="N3832" i="1"/>
  <c r="N3833" i="1"/>
  <c r="N3834" i="1"/>
  <c r="N3835" i="1"/>
  <c r="N3836" i="1"/>
  <c r="N3837" i="1"/>
  <c r="N3838" i="1"/>
  <c r="N3839" i="1"/>
  <c r="N3840" i="1"/>
  <c r="N3841" i="1"/>
  <c r="N3842" i="1"/>
  <c r="N3843" i="1"/>
  <c r="N3844" i="1"/>
  <c r="N3845" i="1"/>
  <c r="N3846" i="1"/>
  <c r="N3847" i="1"/>
  <c r="N3848" i="1"/>
  <c r="N3849" i="1"/>
  <c r="N3850" i="1"/>
  <c r="N3851" i="1"/>
  <c r="N3852" i="1"/>
  <c r="N3853" i="1"/>
  <c r="N3854" i="1"/>
  <c r="N3855" i="1"/>
  <c r="N3856" i="1"/>
  <c r="N3857" i="1"/>
  <c r="N3858" i="1"/>
  <c r="N3859" i="1"/>
  <c r="N3860" i="1"/>
  <c r="N3861" i="1"/>
  <c r="N3862" i="1"/>
  <c r="N3863" i="1"/>
  <c r="N3864" i="1"/>
  <c r="N3865" i="1"/>
  <c r="N3866" i="1"/>
  <c r="N3867" i="1"/>
  <c r="N3868" i="1"/>
  <c r="N3869" i="1"/>
  <c r="N3870" i="1"/>
  <c r="N3871" i="1"/>
  <c r="N3872" i="1"/>
  <c r="N3873" i="1"/>
  <c r="N3874" i="1"/>
  <c r="N3875" i="1"/>
  <c r="N3876" i="1"/>
  <c r="N3877" i="1"/>
  <c r="N3878" i="1"/>
  <c r="N3879" i="1"/>
  <c r="N3880" i="1"/>
  <c r="N3881" i="1"/>
  <c r="N3882" i="1"/>
  <c r="N3883" i="1"/>
  <c r="N3884" i="1"/>
  <c r="N3885" i="1"/>
  <c r="N3886" i="1"/>
  <c r="N3887" i="1"/>
  <c r="N3888" i="1"/>
  <c r="N3889" i="1"/>
  <c r="N3890" i="1"/>
  <c r="N3891" i="1"/>
  <c r="N3892" i="1"/>
  <c r="N3893" i="1"/>
  <c r="N3894" i="1"/>
  <c r="N3895" i="1"/>
  <c r="N3896" i="1"/>
  <c r="N3897" i="1"/>
  <c r="N3898" i="1"/>
  <c r="N3899" i="1"/>
  <c r="N3900" i="1"/>
  <c r="N3901" i="1"/>
  <c r="N3902" i="1"/>
  <c r="N3903" i="1"/>
  <c r="N3904" i="1"/>
  <c r="N3905" i="1"/>
  <c r="N3906" i="1"/>
  <c r="N3907" i="1"/>
  <c r="N3908" i="1"/>
  <c r="N3909" i="1"/>
  <c r="N3910" i="1"/>
  <c r="N3911" i="1"/>
  <c r="N3912" i="1"/>
  <c r="N3913" i="1"/>
  <c r="N3914" i="1"/>
  <c r="N3915" i="1"/>
  <c r="N3916" i="1"/>
  <c r="N3917" i="1"/>
  <c r="N3918" i="1"/>
  <c r="N3919" i="1"/>
  <c r="N3920" i="1"/>
  <c r="N3921" i="1"/>
  <c r="N3922" i="1"/>
  <c r="N3923" i="1"/>
  <c r="N3924" i="1"/>
  <c r="N3925" i="1"/>
  <c r="N3926" i="1"/>
  <c r="N3927" i="1"/>
  <c r="N3928" i="1"/>
  <c r="N3929" i="1"/>
  <c r="N3930" i="1"/>
  <c r="N3931" i="1"/>
  <c r="N3932" i="1"/>
  <c r="N3933" i="1"/>
  <c r="N3934" i="1"/>
  <c r="N3935" i="1"/>
  <c r="N3936" i="1"/>
  <c r="N3937" i="1"/>
  <c r="N3938" i="1"/>
  <c r="N3939" i="1"/>
  <c r="N3940" i="1"/>
  <c r="N3941" i="1"/>
  <c r="N3942" i="1"/>
  <c r="N3943" i="1"/>
  <c r="N3944" i="1"/>
  <c r="N3945" i="1"/>
  <c r="N3946" i="1"/>
  <c r="N3947" i="1"/>
  <c r="N3948" i="1"/>
  <c r="N3949" i="1"/>
  <c r="N3950" i="1"/>
  <c r="N3951" i="1"/>
  <c r="N3952" i="1"/>
  <c r="N3953" i="1"/>
  <c r="N3954" i="1"/>
  <c r="N3955" i="1"/>
  <c r="N3956" i="1"/>
  <c r="N3957" i="1"/>
  <c r="N3958" i="1"/>
  <c r="N3959" i="1"/>
  <c r="N3960" i="1"/>
  <c r="N3961" i="1"/>
  <c r="N3962" i="1"/>
  <c r="N3963" i="1"/>
  <c r="N3964" i="1"/>
  <c r="N3965" i="1"/>
  <c r="N3966" i="1"/>
  <c r="N3967" i="1"/>
  <c r="N3968" i="1"/>
  <c r="N3969" i="1"/>
  <c r="N3970" i="1"/>
  <c r="N3971" i="1"/>
  <c r="N3972" i="1"/>
  <c r="N3973" i="1"/>
  <c r="N3974" i="1"/>
  <c r="N3975" i="1"/>
  <c r="N3976" i="1"/>
  <c r="N3977" i="1"/>
  <c r="N3978" i="1"/>
  <c r="N3979" i="1"/>
  <c r="N3980" i="1"/>
  <c r="N3981" i="1"/>
  <c r="N3982" i="1"/>
  <c r="N3983" i="1"/>
  <c r="N3984" i="1"/>
  <c r="N3985" i="1"/>
  <c r="N3986" i="1"/>
  <c r="N3987" i="1"/>
  <c r="N3988" i="1"/>
  <c r="N3989" i="1"/>
  <c r="N3990" i="1"/>
  <c r="N3991" i="1"/>
  <c r="N3992" i="1"/>
  <c r="N3993" i="1"/>
  <c r="N3994" i="1"/>
  <c r="N3995" i="1"/>
  <c r="N3996" i="1"/>
  <c r="N3997" i="1"/>
  <c r="N3998" i="1"/>
  <c r="N3999" i="1"/>
  <c r="N4000" i="1"/>
  <c r="N4001" i="1"/>
  <c r="N4002" i="1"/>
  <c r="N4003" i="1"/>
  <c r="N4004" i="1"/>
  <c r="N4005" i="1"/>
  <c r="N4006" i="1"/>
  <c r="N4007" i="1"/>
  <c r="N4008" i="1"/>
  <c r="N4009" i="1"/>
  <c r="N4010" i="1"/>
  <c r="N4011" i="1"/>
  <c r="N4012" i="1"/>
  <c r="N4013" i="1"/>
  <c r="N4014" i="1"/>
  <c r="N4015" i="1"/>
  <c r="N4016" i="1"/>
  <c r="N4017" i="1"/>
  <c r="N4018" i="1"/>
  <c r="N4019" i="1"/>
  <c r="N4020" i="1"/>
  <c r="N4021" i="1"/>
  <c r="N4022" i="1"/>
  <c r="N4023" i="1"/>
  <c r="N4024" i="1"/>
  <c r="N4025" i="1"/>
  <c r="N4026" i="1"/>
  <c r="N4027" i="1"/>
  <c r="N4028" i="1"/>
  <c r="N4029" i="1"/>
  <c r="N4030" i="1"/>
  <c r="N4031" i="1"/>
  <c r="N4032" i="1"/>
  <c r="N4033" i="1"/>
  <c r="N4034" i="1"/>
  <c r="N4035" i="1"/>
  <c r="N4036" i="1"/>
  <c r="N4037" i="1"/>
  <c r="N4038" i="1"/>
  <c r="N4039" i="1"/>
  <c r="N4040" i="1"/>
  <c r="N4041" i="1"/>
  <c r="N4042" i="1"/>
  <c r="N4043" i="1"/>
  <c r="N4044" i="1"/>
  <c r="N4045" i="1"/>
  <c r="N4046" i="1"/>
  <c r="N4047" i="1"/>
  <c r="N4048" i="1"/>
  <c r="N4049" i="1"/>
  <c r="N4050" i="1"/>
  <c r="N4051" i="1"/>
  <c r="N4052" i="1"/>
  <c r="N4053" i="1"/>
  <c r="N4054" i="1"/>
  <c r="N4055" i="1"/>
  <c r="N4056" i="1"/>
  <c r="N4057" i="1"/>
  <c r="N4058" i="1"/>
  <c r="N4059" i="1"/>
  <c r="N4060" i="1"/>
  <c r="N4061" i="1"/>
  <c r="N4062" i="1"/>
  <c r="N4063" i="1"/>
  <c r="N4064" i="1"/>
  <c r="N4065" i="1"/>
  <c r="N4066" i="1"/>
  <c r="N4067" i="1"/>
  <c r="N4068" i="1"/>
  <c r="N4069" i="1"/>
  <c r="N4070" i="1"/>
  <c r="N4071" i="1"/>
  <c r="N4072" i="1"/>
  <c r="N4073" i="1"/>
  <c r="N4074" i="1"/>
  <c r="N4075" i="1"/>
  <c r="N4076" i="1"/>
  <c r="N4077" i="1"/>
  <c r="N4078" i="1"/>
  <c r="N4079" i="1"/>
  <c r="N4080" i="1"/>
  <c r="N4081" i="1"/>
  <c r="N4082" i="1"/>
  <c r="N4083" i="1"/>
  <c r="N4084" i="1"/>
  <c r="N4085" i="1"/>
  <c r="N4086" i="1"/>
  <c r="N4087" i="1"/>
  <c r="N4088" i="1"/>
  <c r="N4089" i="1"/>
  <c r="N4090" i="1"/>
  <c r="N4091" i="1"/>
  <c r="N4092" i="1"/>
  <c r="N4093" i="1"/>
  <c r="N4094" i="1"/>
  <c r="N4095" i="1"/>
  <c r="N4096" i="1"/>
  <c r="N4097" i="1"/>
  <c r="N4098" i="1"/>
  <c r="N4099" i="1"/>
  <c r="N4100" i="1"/>
  <c r="N4101" i="1"/>
  <c r="N4102" i="1"/>
  <c r="N4103" i="1"/>
  <c r="N4104" i="1"/>
  <c r="N4105" i="1"/>
  <c r="N4106" i="1"/>
  <c r="N4107" i="1"/>
  <c r="N4108" i="1"/>
  <c r="N4109" i="1"/>
  <c r="N4110" i="1"/>
  <c r="N4111" i="1"/>
  <c r="N4112" i="1"/>
  <c r="N4113" i="1"/>
  <c r="N4114" i="1"/>
  <c r="N4115" i="1"/>
  <c r="N4116" i="1"/>
  <c r="N4117" i="1"/>
  <c r="N4118" i="1"/>
  <c r="N4119" i="1"/>
  <c r="N4120" i="1"/>
  <c r="N4121" i="1"/>
  <c r="N4122" i="1"/>
  <c r="N4123" i="1"/>
  <c r="N4124" i="1"/>
  <c r="N4125" i="1"/>
  <c r="N4126" i="1"/>
  <c r="N4127" i="1"/>
  <c r="N4128" i="1"/>
  <c r="N4129" i="1"/>
  <c r="N4130" i="1"/>
  <c r="N4131" i="1"/>
  <c r="N4132" i="1"/>
  <c r="N4133" i="1"/>
  <c r="N4134" i="1"/>
  <c r="N4135" i="1"/>
  <c r="N4136" i="1"/>
  <c r="N4137" i="1"/>
  <c r="N4138" i="1"/>
  <c r="N4139" i="1"/>
  <c r="N4140" i="1"/>
  <c r="N4141" i="1"/>
  <c r="N4142" i="1"/>
  <c r="N4143" i="1"/>
  <c r="N4144" i="1"/>
  <c r="N4145" i="1"/>
  <c r="N4146" i="1"/>
  <c r="N4147" i="1"/>
  <c r="N4148" i="1"/>
  <c r="N4149" i="1"/>
  <c r="N4150" i="1"/>
  <c r="N4151" i="1"/>
  <c r="N4152" i="1"/>
  <c r="N4153" i="1"/>
  <c r="N4154" i="1"/>
  <c r="N4155" i="1"/>
  <c r="N4156" i="1"/>
  <c r="N4157" i="1"/>
  <c r="N4158" i="1"/>
  <c r="N4159" i="1"/>
  <c r="N4160" i="1"/>
  <c r="N4161" i="1"/>
  <c r="N4162" i="1"/>
  <c r="N4163" i="1"/>
  <c r="N4164" i="1"/>
  <c r="N4165" i="1"/>
  <c r="N4166" i="1"/>
  <c r="N4167" i="1"/>
  <c r="N4168" i="1"/>
  <c r="N4169" i="1"/>
  <c r="N4170" i="1"/>
  <c r="N4171" i="1"/>
  <c r="N4172" i="1"/>
  <c r="N4173" i="1"/>
  <c r="N4174" i="1"/>
  <c r="N4175" i="1"/>
  <c r="N4176" i="1"/>
  <c r="N4177" i="1"/>
  <c r="N4178" i="1"/>
  <c r="N4179" i="1"/>
  <c r="N4180" i="1"/>
  <c r="N4181" i="1"/>
  <c r="N4182" i="1"/>
  <c r="N4183" i="1"/>
  <c r="N4184" i="1"/>
  <c r="N4185" i="1"/>
  <c r="N4186" i="1"/>
  <c r="N4187" i="1"/>
  <c r="N4188" i="1"/>
  <c r="N4189" i="1"/>
  <c r="N4190" i="1"/>
  <c r="N4191" i="1"/>
  <c r="N4192" i="1"/>
  <c r="N4193" i="1"/>
  <c r="N4194" i="1"/>
  <c r="N4195" i="1"/>
  <c r="N4196" i="1"/>
  <c r="N4197" i="1"/>
  <c r="N4198" i="1"/>
  <c r="N4199" i="1"/>
  <c r="N4200" i="1"/>
  <c r="N4201" i="1"/>
  <c r="N4202" i="1"/>
  <c r="N4203" i="1"/>
  <c r="N4204" i="1"/>
  <c r="N4205" i="1"/>
  <c r="N4206" i="1"/>
  <c r="N4207" i="1"/>
  <c r="N4208" i="1"/>
  <c r="N4209" i="1"/>
  <c r="N4210" i="1"/>
  <c r="N4211" i="1"/>
  <c r="N4212" i="1"/>
  <c r="N4213" i="1"/>
  <c r="N4214" i="1"/>
  <c r="N4215" i="1"/>
  <c r="N4216" i="1"/>
  <c r="N4217" i="1"/>
  <c r="N4218" i="1"/>
  <c r="N4219" i="1"/>
  <c r="N4220" i="1"/>
  <c r="N4221" i="1"/>
  <c r="N4222" i="1"/>
  <c r="N4223" i="1"/>
  <c r="N4224" i="1"/>
  <c r="N4225" i="1"/>
  <c r="N4226" i="1"/>
  <c r="N4227" i="1"/>
  <c r="N4228" i="1"/>
  <c r="N4229" i="1"/>
  <c r="N4230" i="1"/>
  <c r="N4231" i="1"/>
  <c r="N4232" i="1"/>
  <c r="N4233" i="1"/>
  <c r="N4234" i="1"/>
  <c r="N4235" i="1"/>
  <c r="N4236" i="1"/>
  <c r="N4237" i="1"/>
  <c r="N4238" i="1"/>
  <c r="N4239" i="1"/>
  <c r="N4240" i="1"/>
  <c r="N4241" i="1"/>
  <c r="N4242" i="1"/>
  <c r="N4243" i="1"/>
  <c r="N4244" i="1"/>
  <c r="N4245" i="1"/>
  <c r="N4246" i="1"/>
  <c r="N4247" i="1"/>
  <c r="N4248" i="1"/>
  <c r="N4249" i="1"/>
  <c r="N4250" i="1"/>
  <c r="N4251" i="1"/>
  <c r="N4252" i="1"/>
  <c r="N4253" i="1"/>
  <c r="N4254" i="1"/>
  <c r="N4255" i="1"/>
  <c r="N4256" i="1"/>
  <c r="N4257" i="1"/>
  <c r="N4258" i="1"/>
  <c r="N4259" i="1"/>
  <c r="N4260" i="1"/>
  <c r="N4261" i="1"/>
  <c r="N4262" i="1"/>
  <c r="N4263" i="1"/>
  <c r="N4264" i="1"/>
  <c r="N4265" i="1"/>
  <c r="N4266" i="1"/>
  <c r="N4267" i="1"/>
  <c r="N4268" i="1"/>
  <c r="N4269" i="1"/>
  <c r="N4270" i="1"/>
  <c r="N4271" i="1"/>
  <c r="N4272" i="1"/>
  <c r="N4273" i="1"/>
  <c r="N4274" i="1"/>
  <c r="N4275" i="1"/>
  <c r="N4276" i="1"/>
  <c r="N4277" i="1"/>
  <c r="N4278" i="1"/>
  <c r="N4279" i="1"/>
  <c r="N4280" i="1"/>
  <c r="N4281" i="1"/>
  <c r="N4282" i="1"/>
  <c r="N4283" i="1"/>
  <c r="N4284" i="1"/>
  <c r="N4285" i="1"/>
  <c r="N4286" i="1"/>
  <c r="N4287" i="1"/>
  <c r="N4288" i="1"/>
  <c r="N4289" i="1"/>
  <c r="N4290" i="1"/>
  <c r="N4291" i="1"/>
  <c r="N4292" i="1"/>
  <c r="N4293" i="1"/>
  <c r="N4294" i="1"/>
  <c r="N4295" i="1"/>
  <c r="N4296" i="1"/>
  <c r="N4297" i="1"/>
  <c r="N4298" i="1"/>
  <c r="N4299" i="1"/>
  <c r="N4300" i="1"/>
  <c r="N4301" i="1"/>
  <c r="N4302" i="1"/>
  <c r="N4303" i="1"/>
  <c r="N4304" i="1"/>
  <c r="N4305" i="1"/>
  <c r="N4306" i="1"/>
  <c r="N4307" i="1"/>
  <c r="N4308" i="1"/>
  <c r="N4309" i="1"/>
  <c r="N4310" i="1"/>
  <c r="N4311" i="1"/>
  <c r="N4312" i="1"/>
  <c r="N4313" i="1"/>
  <c r="N4314" i="1"/>
  <c r="N4315" i="1"/>
  <c r="N4316" i="1"/>
  <c r="N4317" i="1"/>
  <c r="N4318" i="1"/>
  <c r="N4319" i="1"/>
  <c r="N4320" i="1"/>
  <c r="N4321" i="1"/>
  <c r="N4322" i="1"/>
  <c r="N4323" i="1"/>
  <c r="N4324" i="1"/>
  <c r="N4325" i="1"/>
  <c r="N4326" i="1"/>
  <c r="N4327" i="1"/>
  <c r="N4328" i="1"/>
  <c r="N4329" i="1"/>
  <c r="N4330" i="1"/>
  <c r="N4331" i="1"/>
  <c r="N4332" i="1"/>
  <c r="N4333" i="1"/>
  <c r="N4334" i="1"/>
  <c r="N4335" i="1"/>
  <c r="N4336" i="1"/>
  <c r="N4337" i="1"/>
  <c r="N4338" i="1"/>
  <c r="N4339" i="1"/>
  <c r="N4340" i="1"/>
  <c r="N4341" i="1"/>
  <c r="N4342" i="1"/>
  <c r="N4343" i="1"/>
  <c r="N4344" i="1"/>
  <c r="N4345" i="1"/>
  <c r="N4346" i="1"/>
  <c r="N4347" i="1"/>
  <c r="N4348" i="1"/>
  <c r="N4349" i="1"/>
  <c r="N4350" i="1"/>
  <c r="N4351" i="1"/>
  <c r="N4352" i="1"/>
  <c r="N4353" i="1"/>
  <c r="N4354" i="1"/>
  <c r="N4355" i="1"/>
  <c r="N4356" i="1"/>
  <c r="N4357" i="1"/>
  <c r="N4358" i="1"/>
  <c r="N4359" i="1"/>
  <c r="N4360" i="1"/>
  <c r="N4361" i="1"/>
  <c r="N4362" i="1"/>
  <c r="N4363" i="1"/>
  <c r="N4364" i="1"/>
  <c r="N4365" i="1"/>
  <c r="N4366" i="1"/>
  <c r="N4367" i="1"/>
  <c r="N4368" i="1"/>
  <c r="N4369" i="1"/>
  <c r="N4370" i="1"/>
  <c r="N4371" i="1"/>
  <c r="N4372" i="1"/>
  <c r="N4373" i="1"/>
  <c r="N4374" i="1"/>
  <c r="N4375" i="1"/>
  <c r="N4376" i="1"/>
  <c r="N4377" i="1"/>
  <c r="N4378" i="1"/>
  <c r="N4379" i="1"/>
  <c r="N4380" i="1"/>
  <c r="N4381" i="1"/>
  <c r="N4382" i="1"/>
  <c r="N4383" i="1"/>
  <c r="N4384" i="1"/>
  <c r="N4385" i="1"/>
  <c r="N4386" i="1"/>
  <c r="N4387" i="1"/>
  <c r="N4388" i="1"/>
  <c r="N4389" i="1"/>
  <c r="N4390" i="1"/>
  <c r="N4391" i="1"/>
  <c r="N4392" i="1"/>
  <c r="N4393" i="1"/>
  <c r="N4394" i="1"/>
  <c r="N4395" i="1"/>
  <c r="N4396" i="1"/>
  <c r="N4397" i="1"/>
  <c r="N4398" i="1"/>
  <c r="N4399" i="1"/>
  <c r="N4400" i="1"/>
  <c r="N4401" i="1"/>
  <c r="N4402" i="1"/>
  <c r="N4403" i="1"/>
  <c r="N4404" i="1"/>
  <c r="N4405" i="1"/>
  <c r="N4406" i="1"/>
  <c r="N4407" i="1"/>
  <c r="N4408" i="1"/>
  <c r="N4409" i="1"/>
  <c r="N4410" i="1"/>
  <c r="N4411" i="1"/>
  <c r="N4412" i="1"/>
  <c r="N4413" i="1"/>
  <c r="N4414" i="1"/>
  <c r="N4415" i="1"/>
  <c r="N4416" i="1"/>
  <c r="N4417" i="1"/>
  <c r="N4418" i="1"/>
  <c r="N4419" i="1"/>
  <c r="N4420" i="1"/>
  <c r="N4421" i="1"/>
  <c r="N4422" i="1"/>
  <c r="N4423" i="1"/>
  <c r="N4424" i="1"/>
  <c r="N4425" i="1"/>
  <c r="N4426" i="1"/>
  <c r="N4427" i="1"/>
  <c r="N4428" i="1"/>
  <c r="N4429" i="1"/>
  <c r="N4430" i="1"/>
  <c r="N4431" i="1"/>
  <c r="N4432" i="1"/>
  <c r="N4433" i="1"/>
  <c r="N4434" i="1"/>
  <c r="N4435" i="1"/>
  <c r="N4436" i="1"/>
  <c r="N4437" i="1"/>
  <c r="N4438" i="1"/>
  <c r="N4439" i="1"/>
  <c r="N4440" i="1"/>
  <c r="N4441" i="1"/>
  <c r="N4442" i="1"/>
  <c r="N4443" i="1"/>
  <c r="N4444" i="1"/>
  <c r="N4445" i="1"/>
  <c r="N4446" i="1"/>
  <c r="N4447" i="1"/>
  <c r="N4448" i="1"/>
  <c r="N4449" i="1"/>
  <c r="N4450" i="1"/>
  <c r="N4451" i="1"/>
  <c r="N4452" i="1"/>
  <c r="N4453" i="1"/>
  <c r="N4454" i="1"/>
  <c r="N4455" i="1"/>
  <c r="N4456" i="1"/>
  <c r="N4457" i="1"/>
  <c r="N4458" i="1"/>
  <c r="N4459" i="1"/>
  <c r="N4460" i="1"/>
  <c r="N4461" i="1"/>
  <c r="N4462" i="1"/>
  <c r="N4463" i="1"/>
  <c r="N4464" i="1"/>
  <c r="N4465" i="1"/>
  <c r="N4466" i="1"/>
  <c r="N4467" i="1"/>
  <c r="N4468" i="1"/>
  <c r="N4469" i="1"/>
  <c r="N4470" i="1"/>
  <c r="N4471" i="1"/>
  <c r="N4472" i="1"/>
  <c r="N4473" i="1"/>
  <c r="N4474" i="1"/>
  <c r="N4475" i="1"/>
  <c r="N4476" i="1"/>
  <c r="N4477" i="1"/>
  <c r="N4478" i="1"/>
  <c r="N4479" i="1"/>
  <c r="N4480" i="1"/>
  <c r="N4481" i="1"/>
  <c r="N4482" i="1"/>
  <c r="N4483" i="1"/>
  <c r="N4484" i="1"/>
  <c r="N4485" i="1"/>
  <c r="N4486" i="1"/>
  <c r="N4487" i="1"/>
  <c r="N4488" i="1"/>
  <c r="N4489" i="1"/>
  <c r="N4490" i="1"/>
  <c r="N4491" i="1"/>
  <c r="N4492" i="1"/>
  <c r="N4493" i="1"/>
  <c r="N4494" i="1"/>
  <c r="N4495" i="1"/>
  <c r="N4496" i="1"/>
  <c r="N4497" i="1"/>
  <c r="N4498" i="1"/>
  <c r="N4499" i="1"/>
  <c r="N4500" i="1"/>
  <c r="N4501" i="1"/>
  <c r="N4502" i="1"/>
  <c r="N4503" i="1"/>
  <c r="N4504" i="1"/>
  <c r="N4505" i="1"/>
  <c r="N4506" i="1"/>
  <c r="N4507" i="1"/>
  <c r="N4508" i="1"/>
  <c r="N4509" i="1"/>
  <c r="N4510" i="1"/>
  <c r="N4511" i="1"/>
  <c r="N4512" i="1"/>
  <c r="N4513" i="1"/>
  <c r="N4514" i="1"/>
  <c r="N4515" i="1"/>
  <c r="N4516" i="1"/>
  <c r="N4517" i="1"/>
  <c r="N4518" i="1"/>
  <c r="N4519" i="1"/>
  <c r="N4520" i="1"/>
  <c r="N4521" i="1"/>
  <c r="N4522" i="1"/>
  <c r="N4523" i="1"/>
  <c r="N4524" i="1"/>
  <c r="N4525" i="1"/>
  <c r="N4526" i="1"/>
  <c r="N4527" i="1"/>
  <c r="N4528" i="1"/>
  <c r="N4529" i="1"/>
  <c r="N4530" i="1"/>
  <c r="N4531" i="1"/>
  <c r="N4532" i="1"/>
  <c r="N4533" i="1"/>
  <c r="N4534" i="1"/>
  <c r="N4535" i="1"/>
  <c r="N4536" i="1"/>
  <c r="N4537" i="1"/>
  <c r="N4538" i="1"/>
  <c r="N4539" i="1"/>
  <c r="N4540" i="1"/>
  <c r="N4541" i="1"/>
  <c r="N4542" i="1"/>
  <c r="N4543" i="1"/>
  <c r="N4544" i="1"/>
  <c r="N4545" i="1"/>
  <c r="N4546" i="1"/>
  <c r="N4547" i="1"/>
  <c r="N4548" i="1"/>
  <c r="N4549" i="1"/>
  <c r="N4550" i="1"/>
  <c r="N4551" i="1"/>
  <c r="N4552" i="1"/>
  <c r="N4553" i="1"/>
  <c r="N4554" i="1"/>
  <c r="N4555" i="1"/>
  <c r="N4556" i="1"/>
  <c r="N4557" i="1"/>
  <c r="N4558" i="1"/>
  <c r="N4559" i="1"/>
  <c r="N4560" i="1"/>
  <c r="N4561" i="1"/>
  <c r="N4562" i="1"/>
  <c r="N4563" i="1"/>
  <c r="N4564" i="1"/>
  <c r="N4565" i="1"/>
  <c r="N4566" i="1"/>
  <c r="N4567" i="1"/>
  <c r="N4568" i="1"/>
  <c r="N4569" i="1"/>
  <c r="N4570" i="1"/>
  <c r="N4571" i="1"/>
  <c r="N4572" i="1"/>
  <c r="N4573" i="1"/>
  <c r="N4574" i="1"/>
  <c r="N4575" i="1"/>
  <c r="N4576" i="1"/>
  <c r="N4577" i="1"/>
  <c r="N4578" i="1"/>
  <c r="N4579" i="1"/>
  <c r="N4580" i="1"/>
  <c r="N4583" i="1"/>
  <c r="N4591" i="1"/>
  <c r="N4623" i="1"/>
  <c r="N4624" i="1"/>
  <c r="N4625" i="1"/>
  <c r="N4626" i="1"/>
  <c r="N4627" i="1"/>
  <c r="N4628" i="1"/>
  <c r="N4629" i="1"/>
  <c r="N4630" i="1"/>
  <c r="N4631" i="1"/>
  <c r="N4632" i="1"/>
  <c r="N4633" i="1"/>
  <c r="N4634" i="1"/>
  <c r="N4635" i="1"/>
  <c r="N4636" i="1"/>
  <c r="N4637" i="1"/>
  <c r="N4638" i="1"/>
  <c r="N4639" i="1"/>
  <c r="N4640" i="1"/>
  <c r="N4641" i="1"/>
  <c r="N4642" i="1"/>
  <c r="N4643" i="1"/>
  <c r="N4644" i="1"/>
  <c r="N4645" i="1"/>
  <c r="N4646" i="1"/>
  <c r="N4647" i="1"/>
  <c r="N4648" i="1"/>
  <c r="N4649" i="1"/>
  <c r="N4650" i="1"/>
  <c r="N4651" i="1"/>
  <c r="N4652" i="1"/>
  <c r="N4653" i="1"/>
  <c r="N4654" i="1"/>
  <c r="N4655" i="1"/>
  <c r="N4656" i="1"/>
  <c r="N4657" i="1"/>
  <c r="N4658" i="1"/>
  <c r="N4659" i="1"/>
  <c r="N4660" i="1"/>
  <c r="N4661" i="1"/>
  <c r="N4662" i="1"/>
  <c r="N4663" i="1"/>
  <c r="N4664" i="1"/>
  <c r="N4665" i="1"/>
  <c r="N4666" i="1"/>
  <c r="N4667" i="1"/>
  <c r="N4668" i="1"/>
  <c r="N4669" i="1"/>
  <c r="N4670" i="1"/>
  <c r="N4671" i="1"/>
  <c r="N4672" i="1"/>
  <c r="N4673" i="1"/>
  <c r="N4674" i="1"/>
  <c r="N4675" i="1"/>
  <c r="N4676" i="1"/>
  <c r="N4677" i="1"/>
  <c r="N4678" i="1"/>
  <c r="N4679" i="1"/>
  <c r="N4680" i="1"/>
  <c r="N4681" i="1"/>
  <c r="N4682" i="1"/>
  <c r="N4683" i="1"/>
  <c r="N4684" i="1"/>
  <c r="N4685" i="1"/>
  <c r="N4686" i="1"/>
  <c r="N4687" i="1"/>
  <c r="N4688" i="1"/>
  <c r="N4689" i="1"/>
  <c r="N4690" i="1"/>
  <c r="N4691" i="1"/>
  <c r="N4692" i="1"/>
  <c r="N4693" i="1"/>
  <c r="N4694" i="1"/>
  <c r="N4695" i="1"/>
  <c r="N4696" i="1"/>
  <c r="N4697" i="1"/>
  <c r="N4698" i="1"/>
  <c r="N4699" i="1"/>
  <c r="N4700" i="1"/>
  <c r="N4701" i="1"/>
  <c r="N4702" i="1"/>
  <c r="N4703" i="1"/>
  <c r="N4704" i="1"/>
  <c r="N4705" i="1"/>
  <c r="N4706" i="1"/>
  <c r="N4707" i="1"/>
  <c r="N4708" i="1"/>
  <c r="N4709" i="1"/>
  <c r="N4710" i="1"/>
  <c r="N4711" i="1"/>
  <c r="N4712" i="1"/>
  <c r="N4713" i="1"/>
  <c r="N4714" i="1"/>
  <c r="N4715" i="1"/>
  <c r="N4716" i="1"/>
  <c r="N4717" i="1"/>
  <c r="N4718" i="1"/>
  <c r="N4719" i="1"/>
  <c r="N4720" i="1"/>
  <c r="N4721" i="1"/>
  <c r="N4722" i="1"/>
  <c r="N4723" i="1"/>
  <c r="N4724" i="1"/>
  <c r="N4725" i="1"/>
  <c r="N4726" i="1"/>
  <c r="N4727" i="1"/>
  <c r="N4728" i="1"/>
  <c r="N4729" i="1"/>
  <c r="N4730" i="1"/>
  <c r="N4731" i="1"/>
  <c r="N4732" i="1"/>
  <c r="N4733" i="1"/>
  <c r="N4734" i="1"/>
  <c r="N4735" i="1"/>
  <c r="N4736" i="1"/>
  <c r="N4737" i="1"/>
  <c r="N4738" i="1"/>
  <c r="N4739" i="1"/>
  <c r="N4740" i="1"/>
  <c r="N4741" i="1"/>
  <c r="N4742" i="1"/>
  <c r="N4743" i="1"/>
  <c r="N4744" i="1"/>
  <c r="N4745" i="1"/>
  <c r="N4746" i="1"/>
  <c r="N4747" i="1"/>
  <c r="N4748" i="1"/>
  <c r="N4749" i="1"/>
  <c r="N4750" i="1"/>
  <c r="N4751" i="1"/>
  <c r="N4752" i="1"/>
  <c r="N4753" i="1"/>
  <c r="N4754" i="1"/>
  <c r="N4755" i="1"/>
  <c r="N4756" i="1"/>
  <c r="N4757" i="1"/>
  <c r="N4758" i="1"/>
  <c r="N4759" i="1"/>
  <c r="N4760" i="1"/>
  <c r="N4761" i="1"/>
  <c r="N4762" i="1"/>
  <c r="N4763" i="1"/>
  <c r="N4764" i="1"/>
  <c r="N4765" i="1"/>
  <c r="N4766" i="1"/>
  <c r="N4767" i="1"/>
  <c r="N4768" i="1"/>
  <c r="N4769" i="1"/>
  <c r="N4770" i="1"/>
  <c r="N4771" i="1"/>
  <c r="N4772" i="1"/>
  <c r="N4773" i="1"/>
  <c r="N4774" i="1"/>
  <c r="N4775" i="1"/>
  <c r="N4776" i="1"/>
  <c r="N4777" i="1"/>
  <c r="N4778" i="1"/>
  <c r="N4779" i="1"/>
  <c r="N4780" i="1"/>
  <c r="N4781" i="1"/>
  <c r="N4782" i="1"/>
  <c r="N4783" i="1"/>
  <c r="N4784" i="1"/>
  <c r="N4785" i="1"/>
  <c r="N4786" i="1"/>
  <c r="N4787" i="1"/>
  <c r="N4788" i="1"/>
  <c r="N4789" i="1"/>
  <c r="N4790" i="1"/>
  <c r="N4791" i="1"/>
  <c r="N4792" i="1"/>
  <c r="N4793" i="1"/>
  <c r="N4794" i="1"/>
  <c r="N4795" i="1"/>
  <c r="N4796" i="1"/>
  <c r="N4797" i="1"/>
  <c r="N4798" i="1"/>
  <c r="N4799" i="1"/>
  <c r="N4800" i="1"/>
  <c r="N4801" i="1"/>
  <c r="N4802" i="1"/>
  <c r="N4803" i="1"/>
  <c r="N4804" i="1"/>
  <c r="N4805" i="1"/>
  <c r="N4806" i="1"/>
  <c r="N4807" i="1"/>
  <c r="N4808" i="1"/>
  <c r="N4809" i="1"/>
  <c r="N4810" i="1"/>
  <c r="N4811" i="1"/>
  <c r="N4812" i="1"/>
  <c r="N4813" i="1"/>
  <c r="N4814" i="1"/>
  <c r="N4815" i="1"/>
  <c r="N4816" i="1"/>
  <c r="N4817" i="1"/>
  <c r="N4818" i="1"/>
  <c r="N4819" i="1"/>
  <c r="N4820" i="1"/>
  <c r="N4821" i="1"/>
  <c r="N4822" i="1"/>
  <c r="N4823" i="1"/>
  <c r="N4824" i="1"/>
  <c r="N4825" i="1"/>
  <c r="N4826" i="1"/>
  <c r="N4827" i="1"/>
  <c r="N4828" i="1"/>
  <c r="N4829" i="1"/>
  <c r="N4830" i="1"/>
  <c r="N4831" i="1"/>
  <c r="N4832" i="1"/>
  <c r="N4833" i="1"/>
  <c r="N4834" i="1"/>
  <c r="N4835" i="1"/>
  <c r="N4836" i="1"/>
  <c r="N4837" i="1"/>
  <c r="N4838" i="1"/>
  <c r="N4839" i="1"/>
  <c r="N4840" i="1"/>
  <c r="N4841" i="1"/>
  <c r="N4842" i="1"/>
  <c r="N4843" i="1"/>
  <c r="N4844" i="1"/>
  <c r="N4845" i="1"/>
  <c r="N4846" i="1"/>
  <c r="N4847" i="1"/>
  <c r="N4848" i="1"/>
  <c r="N4849" i="1"/>
  <c r="N4850" i="1"/>
  <c r="N4851" i="1"/>
  <c r="N4852" i="1"/>
  <c r="N4853" i="1"/>
  <c r="N4854" i="1"/>
  <c r="N4855" i="1"/>
  <c r="N4856" i="1"/>
  <c r="N4857" i="1"/>
  <c r="N4858" i="1"/>
  <c r="N4859" i="1"/>
  <c r="N4860" i="1"/>
  <c r="N4861" i="1"/>
  <c r="N4862" i="1"/>
  <c r="N4863" i="1"/>
  <c r="N4864" i="1"/>
  <c r="N4865" i="1"/>
  <c r="N4866" i="1"/>
  <c r="N4867" i="1"/>
  <c r="N4868" i="1"/>
  <c r="N4869" i="1"/>
  <c r="N4870" i="1"/>
  <c r="N4871" i="1"/>
  <c r="N4872" i="1"/>
  <c r="N4873" i="1"/>
  <c r="N4874" i="1"/>
  <c r="N4875" i="1"/>
  <c r="N4876" i="1"/>
  <c r="N4877" i="1"/>
  <c r="N4878" i="1"/>
  <c r="N4879" i="1"/>
  <c r="N4880" i="1"/>
  <c r="N4881" i="1"/>
  <c r="N4882" i="1"/>
  <c r="N4883" i="1"/>
  <c r="N4884" i="1"/>
  <c r="N4885" i="1"/>
  <c r="N4886" i="1"/>
  <c r="N4887" i="1"/>
  <c r="N4888" i="1"/>
  <c r="N4889" i="1"/>
  <c r="N4890" i="1"/>
  <c r="N4891" i="1"/>
  <c r="N4892" i="1"/>
  <c r="N4893" i="1"/>
  <c r="N4894" i="1"/>
  <c r="N4895" i="1"/>
  <c r="N4896" i="1"/>
  <c r="N4897" i="1"/>
  <c r="N4898" i="1"/>
  <c r="N4899" i="1"/>
  <c r="N4900" i="1"/>
  <c r="N4901" i="1"/>
  <c r="N4902" i="1"/>
  <c r="N4903" i="1"/>
  <c r="N4904" i="1"/>
  <c r="N4905" i="1"/>
  <c r="N4906" i="1"/>
  <c r="N4907" i="1"/>
  <c r="N4908" i="1"/>
  <c r="N4909" i="1"/>
  <c r="N4910" i="1"/>
  <c r="N4911" i="1"/>
  <c r="N4912" i="1"/>
  <c r="N4913" i="1"/>
  <c r="N4914" i="1"/>
  <c r="N4915" i="1"/>
  <c r="N4916" i="1"/>
  <c r="N4917" i="1"/>
  <c r="N4918" i="1"/>
  <c r="N4919" i="1"/>
  <c r="N4920" i="1"/>
  <c r="N4921" i="1"/>
  <c r="N4922" i="1"/>
  <c r="N4923" i="1"/>
  <c r="N4924" i="1"/>
  <c r="N4925" i="1"/>
  <c r="N4926" i="1"/>
  <c r="N4927" i="1"/>
  <c r="N4928" i="1"/>
  <c r="N4929" i="1"/>
  <c r="N4930" i="1"/>
  <c r="N4931" i="1"/>
  <c r="N4932" i="1"/>
  <c r="N4933" i="1"/>
  <c r="N4934" i="1"/>
  <c r="N4935" i="1"/>
  <c r="N4936" i="1"/>
  <c r="N4937" i="1"/>
  <c r="N4938" i="1"/>
  <c r="N4939" i="1"/>
  <c r="N4940" i="1"/>
  <c r="N4941" i="1"/>
  <c r="N4942" i="1"/>
  <c r="N4943" i="1"/>
  <c r="N4944" i="1"/>
  <c r="N4945" i="1"/>
  <c r="N4946" i="1"/>
  <c r="N4947" i="1"/>
  <c r="N4948" i="1"/>
  <c r="N4949" i="1"/>
  <c r="N4950" i="1"/>
  <c r="N4951" i="1"/>
  <c r="N4952" i="1"/>
  <c r="N4953" i="1"/>
  <c r="N4954" i="1"/>
  <c r="N4955" i="1"/>
  <c r="N4956" i="1"/>
  <c r="N4957" i="1"/>
  <c r="N4958" i="1"/>
  <c r="N4959" i="1"/>
  <c r="N4960" i="1"/>
  <c r="N4961" i="1"/>
  <c r="N4962" i="1"/>
  <c r="N4963" i="1"/>
  <c r="N4964" i="1"/>
  <c r="N4965" i="1"/>
  <c r="N4966" i="1"/>
  <c r="N4967" i="1"/>
  <c r="N4968" i="1"/>
  <c r="N4969" i="1"/>
  <c r="N4970" i="1"/>
  <c r="N4971" i="1"/>
  <c r="N4972" i="1"/>
  <c r="N4973" i="1"/>
  <c r="N4974" i="1"/>
  <c r="N4975" i="1"/>
  <c r="N4976" i="1"/>
  <c r="N4977" i="1"/>
  <c r="N4978" i="1"/>
  <c r="N4979" i="1"/>
  <c r="N4980" i="1"/>
  <c r="N4981" i="1"/>
  <c r="N4982" i="1"/>
  <c r="N4983" i="1"/>
  <c r="N4984" i="1"/>
  <c r="N4985" i="1"/>
  <c r="N4986" i="1"/>
  <c r="N4987" i="1"/>
  <c r="N4988" i="1"/>
  <c r="N4989" i="1"/>
  <c r="N4990" i="1"/>
  <c r="N4991" i="1"/>
  <c r="N4992" i="1"/>
  <c r="N4993" i="1"/>
  <c r="N4994" i="1"/>
  <c r="N4995" i="1"/>
  <c r="N4996" i="1"/>
  <c r="N4997" i="1"/>
  <c r="N4998" i="1"/>
  <c r="N4999" i="1"/>
  <c r="N5000" i="1"/>
  <c r="N5001" i="1"/>
  <c r="N5002" i="1"/>
  <c r="N5003" i="1"/>
  <c r="N5004" i="1"/>
  <c r="N5005" i="1"/>
  <c r="N5006" i="1"/>
  <c r="N5007" i="1"/>
  <c r="N5008" i="1"/>
  <c r="N5009" i="1"/>
  <c r="N5010" i="1"/>
  <c r="N5011" i="1"/>
  <c r="N5012" i="1"/>
  <c r="N5013" i="1"/>
  <c r="N5014" i="1"/>
  <c r="N5015" i="1"/>
  <c r="N5016" i="1"/>
  <c r="N5017" i="1"/>
  <c r="N5018" i="1"/>
  <c r="N5019" i="1"/>
  <c r="N5020" i="1"/>
  <c r="N5021" i="1"/>
  <c r="N5022" i="1"/>
  <c r="N5023" i="1"/>
  <c r="N5024" i="1"/>
  <c r="N5025" i="1"/>
  <c r="N5026" i="1"/>
  <c r="N5027" i="1"/>
  <c r="N5028" i="1"/>
  <c r="N5029" i="1"/>
  <c r="N5030" i="1"/>
  <c r="N5031" i="1"/>
  <c r="N5032" i="1"/>
  <c r="N5033" i="1"/>
  <c r="N5034" i="1"/>
  <c r="N5035" i="1"/>
  <c r="N5036" i="1"/>
  <c r="N5037" i="1"/>
  <c r="N5038" i="1"/>
  <c r="N5039" i="1"/>
  <c r="N5040" i="1"/>
  <c r="N5041" i="1"/>
  <c r="N5042" i="1"/>
  <c r="N5043" i="1"/>
  <c r="N5044" i="1"/>
  <c r="N5045" i="1"/>
  <c r="N5046" i="1"/>
  <c r="N5047" i="1"/>
  <c r="N5048" i="1"/>
  <c r="N5049" i="1"/>
  <c r="N5050" i="1"/>
  <c r="N5051" i="1"/>
  <c r="N5052" i="1"/>
  <c r="N5053" i="1"/>
  <c r="N5054" i="1"/>
  <c r="N5055" i="1"/>
  <c r="N5056" i="1"/>
  <c r="N5057" i="1"/>
  <c r="N5058" i="1"/>
  <c r="N5059" i="1"/>
  <c r="N5060" i="1"/>
  <c r="N5061" i="1"/>
  <c r="N5062" i="1"/>
  <c r="N5063" i="1"/>
  <c r="N5064" i="1"/>
  <c r="N5065" i="1"/>
  <c r="N5066" i="1"/>
  <c r="N5067" i="1"/>
  <c r="N5068" i="1"/>
  <c r="N5069" i="1"/>
  <c r="N5070" i="1"/>
  <c r="N5071" i="1"/>
  <c r="N5072" i="1"/>
  <c r="N5073" i="1"/>
  <c r="N5074" i="1"/>
  <c r="N5075" i="1"/>
  <c r="N5076" i="1"/>
  <c r="N5077" i="1"/>
  <c r="N5078" i="1"/>
  <c r="N5079" i="1"/>
  <c r="N5080" i="1"/>
  <c r="N5081" i="1"/>
  <c r="N5082" i="1"/>
  <c r="N5083" i="1"/>
  <c r="N5084" i="1"/>
  <c r="N5085" i="1"/>
  <c r="N5086" i="1"/>
  <c r="N5087" i="1"/>
  <c r="N5088" i="1"/>
  <c r="N5089" i="1"/>
  <c r="N5090" i="1"/>
  <c r="N5091" i="1"/>
  <c r="N5092" i="1"/>
  <c r="N5093" i="1"/>
  <c r="N5094" i="1"/>
  <c r="N5095" i="1"/>
  <c r="N5096" i="1"/>
  <c r="N5097" i="1"/>
  <c r="N5098" i="1"/>
  <c r="N5099" i="1"/>
  <c r="N5100" i="1"/>
  <c r="N5101" i="1"/>
  <c r="N5102" i="1"/>
  <c r="N5103" i="1"/>
  <c r="N5104" i="1"/>
  <c r="N5105" i="1"/>
  <c r="N5106" i="1"/>
  <c r="N5107" i="1"/>
  <c r="N5108" i="1"/>
  <c r="N5109" i="1"/>
  <c r="N5110" i="1"/>
  <c r="N5111" i="1"/>
  <c r="N5112" i="1"/>
  <c r="N5113" i="1"/>
  <c r="N5114" i="1"/>
  <c r="N5115" i="1"/>
  <c r="N5116" i="1"/>
  <c r="N5117" i="1"/>
  <c r="N5118" i="1"/>
  <c r="N5119" i="1"/>
  <c r="N5120" i="1"/>
  <c r="N5121" i="1"/>
  <c r="N5122" i="1"/>
  <c r="N5123" i="1"/>
  <c r="N5124" i="1"/>
  <c r="N5125" i="1"/>
  <c r="N5126" i="1"/>
  <c r="N5128" i="1"/>
  <c r="N5129" i="1"/>
  <c r="N5130" i="1"/>
  <c r="N5131" i="1"/>
  <c r="N5132" i="1"/>
  <c r="N5133" i="1"/>
  <c r="N5134" i="1"/>
  <c r="N5135" i="1"/>
  <c r="N5136" i="1"/>
  <c r="N5137" i="1"/>
  <c r="N5138" i="1"/>
  <c r="N5139" i="1"/>
  <c r="N5140" i="1"/>
  <c r="N5141" i="1"/>
  <c r="N5142" i="1"/>
  <c r="N5143" i="1"/>
  <c r="N5144" i="1"/>
  <c r="N5145" i="1"/>
  <c r="N5146" i="1"/>
  <c r="N5147" i="1"/>
  <c r="N5148" i="1"/>
  <c r="N5149" i="1"/>
  <c r="N5150" i="1"/>
  <c r="N5151" i="1"/>
  <c r="N5152" i="1"/>
  <c r="N5153" i="1"/>
  <c r="N5154" i="1"/>
  <c r="N5155" i="1"/>
  <c r="N5156" i="1"/>
  <c r="N5157" i="1"/>
  <c r="N5158" i="1"/>
  <c r="N5159" i="1"/>
  <c r="N5160" i="1"/>
  <c r="N5161" i="1"/>
  <c r="N5162" i="1"/>
  <c r="N5163" i="1"/>
  <c r="N5164" i="1"/>
  <c r="N5165" i="1"/>
  <c r="N5166" i="1"/>
  <c r="N5167" i="1"/>
  <c r="N5168" i="1"/>
  <c r="N5169" i="1"/>
  <c r="N5170" i="1"/>
  <c r="N5171" i="1"/>
  <c r="N5172" i="1"/>
  <c r="N5173" i="1"/>
  <c r="N5174" i="1"/>
  <c r="N5175" i="1"/>
  <c r="N5176" i="1"/>
  <c r="N5177" i="1"/>
  <c r="N5178" i="1"/>
  <c r="N5179" i="1"/>
  <c r="N5181" i="1"/>
  <c r="N5182" i="1"/>
  <c r="N5183" i="1"/>
  <c r="N5184" i="1"/>
  <c r="N5185" i="1"/>
  <c r="N5186" i="1"/>
  <c r="N5187" i="1"/>
  <c r="N5188" i="1"/>
  <c r="N5189" i="1"/>
  <c r="N5190" i="1"/>
  <c r="N5191" i="1"/>
  <c r="N5192" i="1"/>
  <c r="N5193" i="1"/>
  <c r="N5194" i="1"/>
  <c r="N5195" i="1"/>
  <c r="N5197" i="1"/>
  <c r="N5198" i="1"/>
  <c r="N5199" i="1"/>
  <c r="N5200" i="1"/>
  <c r="N5201" i="1"/>
  <c r="N5203" i="1"/>
  <c r="N5204" i="1"/>
  <c r="N5205" i="1"/>
  <c r="N5206" i="1"/>
  <c r="N5207" i="1"/>
  <c r="N5208" i="1"/>
  <c r="N5210" i="1"/>
  <c r="N5211" i="1"/>
  <c r="N5212" i="1"/>
  <c r="N5214" i="1"/>
  <c r="N5215" i="1"/>
  <c r="N5216" i="1"/>
  <c r="N5217" i="1"/>
  <c r="N5218" i="1"/>
  <c r="N5219" i="1"/>
  <c r="N5220" i="1"/>
  <c r="N5221" i="1"/>
  <c r="N5222" i="1"/>
  <c r="N5223" i="1"/>
  <c r="N5224" i="1"/>
  <c r="N5225" i="1"/>
  <c r="N5226" i="1"/>
  <c r="N5227" i="1"/>
  <c r="N5228" i="1"/>
  <c r="N5229" i="1"/>
  <c r="N5230" i="1"/>
  <c r="N5231" i="1"/>
  <c r="N5232" i="1"/>
  <c r="N5234" i="1"/>
  <c r="N5235" i="1"/>
  <c r="N5236" i="1"/>
  <c r="N5237" i="1"/>
  <c r="N5238" i="1"/>
  <c r="N5239" i="1"/>
  <c r="N5240" i="1"/>
  <c r="N5241" i="1"/>
  <c r="N5242" i="1"/>
  <c r="N5243" i="1"/>
  <c r="N5244" i="1"/>
  <c r="N5245" i="1"/>
  <c r="N5246" i="1"/>
  <c r="N5247" i="1"/>
  <c r="N5249" i="1"/>
  <c r="N5250" i="1"/>
  <c r="N5251" i="1"/>
  <c r="N5253" i="1"/>
  <c r="N5254" i="1"/>
  <c r="N5255" i="1"/>
  <c r="N5256" i="1"/>
  <c r="N5257" i="1"/>
  <c r="N5258" i="1"/>
  <c r="N5259" i="1"/>
  <c r="N5260" i="1"/>
  <c r="N5261" i="1"/>
  <c r="N5262" i="1"/>
  <c r="N5264" i="1"/>
  <c r="N5265" i="1"/>
  <c r="N5267" i="1"/>
  <c r="N5268" i="1"/>
  <c r="N5269" i="1"/>
  <c r="N5272" i="1"/>
  <c r="N5275" i="1"/>
  <c r="N5276" i="1"/>
  <c r="N5279" i="1"/>
  <c r="N5281" i="1"/>
  <c r="N5285" i="1"/>
  <c r="N5286" i="1"/>
  <c r="N5287" i="1"/>
  <c r="N5288" i="1"/>
  <c r="N5289" i="1"/>
  <c r="N5290" i="1"/>
  <c r="N5291" i="1"/>
  <c r="N5312" i="1"/>
  <c r="N5314" i="1"/>
  <c r="N5315" i="1"/>
  <c r="N5318" i="1"/>
  <c r="N5327" i="1"/>
  <c r="N7064" i="1"/>
  <c r="N7065" i="1"/>
  <c r="N7067" i="1"/>
  <c r="N7068" i="1"/>
  <c r="N7069" i="1"/>
  <c r="N7070" i="1"/>
  <c r="N7071" i="1"/>
  <c r="N7072" i="1"/>
  <c r="N7073" i="1"/>
  <c r="N7074" i="1"/>
  <c r="N7075" i="1"/>
  <c r="N7076" i="1"/>
  <c r="N7077" i="1"/>
  <c r="N7078" i="1"/>
  <c r="N7079" i="1"/>
  <c r="N7080" i="1"/>
  <c r="N7081" i="1"/>
  <c r="N7083" i="1"/>
  <c r="N7084" i="1"/>
  <c r="N7085" i="1"/>
  <c r="N7087" i="1"/>
  <c r="N7086" i="1"/>
  <c r="N7088" i="1"/>
  <c r="N7089" i="1"/>
  <c r="N7090" i="1"/>
  <c r="N7091" i="1"/>
  <c r="N7092" i="1"/>
  <c r="N7093" i="1"/>
  <c r="N7094" i="1"/>
  <c r="N7095" i="1"/>
  <c r="N7096" i="1"/>
  <c r="N7097" i="1"/>
  <c r="N7098" i="1"/>
  <c r="N7099" i="1"/>
  <c r="N7100" i="1"/>
  <c r="N7101" i="1"/>
  <c r="N7102" i="1"/>
  <c r="N7103" i="1"/>
  <c r="N7104" i="1"/>
  <c r="N7105" i="1"/>
  <c r="N7107" i="1"/>
  <c r="N7108" i="1"/>
  <c r="N7109" i="1"/>
  <c r="N7110" i="1"/>
  <c r="N7111" i="1"/>
  <c r="N7112" i="1"/>
  <c r="N7113" i="1"/>
  <c r="N7114" i="1"/>
  <c r="N7116" i="1"/>
  <c r="N7117" i="1"/>
  <c r="N7118" i="1"/>
  <c r="N7119" i="1"/>
  <c r="N7120" i="1"/>
  <c r="N7121" i="1"/>
  <c r="N7122" i="1"/>
  <c r="N7123" i="1"/>
  <c r="N7124" i="1"/>
  <c r="N7125" i="1"/>
  <c r="N7126" i="1"/>
  <c r="N7127" i="1"/>
  <c r="N7128" i="1"/>
  <c r="N7129" i="1"/>
  <c r="N7130" i="1"/>
  <c r="N7131" i="1"/>
  <c r="N7132" i="1"/>
  <c r="N7133" i="1"/>
  <c r="N7134" i="1"/>
  <c r="N7135" i="1"/>
  <c r="N7136" i="1"/>
  <c r="N7137" i="1"/>
  <c r="N7138" i="1"/>
  <c r="N7139" i="1"/>
  <c r="N7140" i="1"/>
  <c r="N7141" i="1"/>
  <c r="N7142" i="1"/>
  <c r="N7143" i="1"/>
  <c r="N7145" i="1"/>
  <c r="N7146" i="1"/>
  <c r="N7147" i="1"/>
  <c r="N7148" i="1"/>
  <c r="N7149" i="1"/>
  <c r="N7150" i="1"/>
  <c r="N7151" i="1"/>
  <c r="N7152" i="1"/>
  <c r="N7153" i="1"/>
  <c r="N7154" i="1"/>
  <c r="N7155" i="1"/>
  <c r="N7156" i="1"/>
  <c r="N7157" i="1"/>
  <c r="N7158" i="1"/>
  <c r="N7159" i="1"/>
  <c r="N7160" i="1"/>
  <c r="N7161" i="1"/>
  <c r="N7162" i="1"/>
  <c r="N7163" i="1"/>
  <c r="N7164" i="1"/>
  <c r="N7165" i="1"/>
  <c r="N7166" i="1"/>
  <c r="N7167" i="1"/>
  <c r="N7168" i="1"/>
  <c r="N7169" i="1"/>
  <c r="N7170" i="1"/>
  <c r="N7171" i="1"/>
  <c r="N7172" i="1"/>
  <c r="N7173" i="1"/>
  <c r="N7174" i="1"/>
  <c r="N7177" i="1"/>
  <c r="N7178" i="1"/>
  <c r="N7179" i="1"/>
  <c r="N7180" i="1"/>
  <c r="N7181" i="1"/>
  <c r="N7182" i="1"/>
  <c r="N7183" i="1"/>
  <c r="N7185" i="1"/>
  <c r="N7186" i="1"/>
  <c r="N7187" i="1"/>
  <c r="N7194" i="1"/>
  <c r="N7196" i="1"/>
  <c r="N7197" i="1"/>
  <c r="N7199" i="1"/>
  <c r="N7200" i="1"/>
  <c r="N7201" i="1"/>
  <c r="N7202" i="1"/>
  <c r="N7203" i="1"/>
  <c r="N7204" i="1"/>
  <c r="N7205" i="1"/>
  <c r="N7206" i="1"/>
  <c r="N7195" i="1"/>
  <c r="N7207" i="1"/>
  <c r="N7208" i="1"/>
  <c r="N7209" i="1"/>
  <c r="N7211" i="1"/>
  <c r="N7212" i="1"/>
  <c r="N7213" i="1"/>
  <c r="N7214" i="1"/>
  <c r="N7215" i="1"/>
  <c r="N7216" i="1"/>
  <c r="N7217" i="1"/>
  <c r="N7218" i="1"/>
  <c r="N7219" i="1"/>
  <c r="N7220" i="1"/>
  <c r="N7221" i="1"/>
  <c r="N7222" i="1"/>
  <c r="N7223" i="1"/>
  <c r="N7224" i="1"/>
  <c r="N7225" i="1"/>
  <c r="N7226" i="1"/>
  <c r="N7227" i="1"/>
  <c r="N7228" i="1"/>
  <c r="N7229" i="1"/>
  <c r="N7231" i="1"/>
  <c r="N7232" i="1"/>
  <c r="N7233" i="1"/>
  <c r="N7234" i="1"/>
  <c r="N7235" i="1"/>
  <c r="N7236" i="1"/>
  <c r="N7237" i="1"/>
  <c r="N7238" i="1"/>
  <c r="N7239" i="1"/>
  <c r="N7240" i="1"/>
  <c r="N7241" i="1"/>
  <c r="N7242" i="1"/>
  <c r="N7244" i="1"/>
  <c r="N7245" i="1"/>
  <c r="N7248" i="1"/>
  <c r="N7249" i="1"/>
  <c r="N7250" i="1"/>
  <c r="N7251" i="1"/>
  <c r="N7252" i="1"/>
  <c r="N7253" i="1"/>
  <c r="N7254" i="1"/>
  <c r="N7255" i="1"/>
  <c r="N7256" i="1"/>
  <c r="N7257" i="1"/>
  <c r="N7258" i="1"/>
  <c r="N7259" i="1"/>
  <c r="N7260" i="1"/>
  <c r="N7261" i="1"/>
  <c r="N7262" i="1"/>
  <c r="N7263" i="1"/>
  <c r="N7264" i="1"/>
  <c r="N7265" i="1"/>
  <c r="N7266" i="1"/>
  <c r="N7267" i="1"/>
  <c r="N7268" i="1"/>
  <c r="N7269" i="1"/>
  <c r="N7270" i="1"/>
  <c r="N7271" i="1"/>
  <c r="N7272" i="1"/>
  <c r="N7273" i="1"/>
  <c r="N7274" i="1"/>
  <c r="N7275" i="1"/>
  <c r="N7276" i="1"/>
  <c r="N7277" i="1"/>
  <c r="N7278" i="1"/>
  <c r="N7282" i="1"/>
  <c r="N7283" i="1"/>
  <c r="N7284" i="1"/>
  <c r="N7285" i="1"/>
  <c r="N7286" i="1"/>
  <c r="N7287" i="1"/>
  <c r="N7288" i="1"/>
  <c r="N7289" i="1"/>
  <c r="N7290" i="1"/>
  <c r="N7291" i="1"/>
  <c r="N7293" i="1"/>
  <c r="N7294" i="1"/>
  <c r="N7295" i="1"/>
  <c r="N7296" i="1"/>
  <c r="N7292" i="1"/>
  <c r="N7297" i="1"/>
  <c r="N7298" i="1"/>
  <c r="N7299" i="1"/>
  <c r="N7300" i="1"/>
  <c r="N7302" i="1"/>
  <c r="N7303" i="1"/>
  <c r="N7307" i="1"/>
  <c r="N7308" i="1"/>
  <c r="N7310" i="1"/>
  <c r="N7311" i="1"/>
  <c r="N7312" i="1"/>
  <c r="N7313" i="1"/>
  <c r="N7314" i="1"/>
  <c r="N7315" i="1"/>
  <c r="N7316" i="1"/>
  <c r="N7319" i="1"/>
  <c r="N7320" i="1"/>
  <c r="N7322" i="1"/>
  <c r="N7304" i="1"/>
  <c r="N7305" i="1"/>
  <c r="N7306" i="1"/>
  <c r="N7323" i="1"/>
  <c r="N7324" i="1"/>
  <c r="N7325" i="1"/>
  <c r="N7328" i="1"/>
  <c r="N7329" i="1"/>
  <c r="N7332" i="1"/>
  <c r="N7333" i="1"/>
  <c r="N7334" i="1"/>
  <c r="N7335" i="1"/>
  <c r="N7336" i="1"/>
  <c r="N7337" i="1"/>
  <c r="N7338" i="1"/>
  <c r="N7339" i="1"/>
  <c r="N7340" i="1"/>
  <c r="N7341" i="1"/>
  <c r="N7342" i="1"/>
  <c r="N7343" i="1"/>
  <c r="N7344" i="1"/>
  <c r="N7345" i="1"/>
  <c r="N7346" i="1"/>
  <c r="N7347" i="1"/>
  <c r="N7348" i="1"/>
  <c r="N7349" i="1"/>
  <c r="N7350" i="1"/>
  <c r="N7351" i="1"/>
  <c r="N7353" i="1"/>
  <c r="N7355" i="1"/>
  <c r="N7356" i="1"/>
  <c r="N7357" i="1"/>
  <c r="N7358" i="1"/>
  <c r="N7359" i="1"/>
  <c r="N7360" i="1"/>
  <c r="N7361" i="1"/>
  <c r="N7362" i="1"/>
  <c r="N7363" i="1"/>
  <c r="N7364" i="1"/>
  <c r="N7365" i="1"/>
  <c r="N7366" i="1"/>
  <c r="N7367" i="1"/>
  <c r="N7368" i="1"/>
  <c r="N7369" i="1"/>
  <c r="N7370" i="1"/>
  <c r="N7371" i="1"/>
  <c r="N7372" i="1"/>
  <c r="N7373" i="1"/>
  <c r="N7352" i="1"/>
  <c r="N7374" i="1"/>
  <c r="N7375" i="1"/>
  <c r="N7376" i="1"/>
  <c r="N7377" i="1"/>
  <c r="N7378" i="1"/>
  <c r="N7379" i="1"/>
  <c r="N7380" i="1"/>
  <c r="N7381" i="1"/>
  <c r="N7382" i="1"/>
  <c r="N7383" i="1"/>
  <c r="N7384" i="1"/>
  <c r="N7385" i="1"/>
  <c r="N7387" i="1"/>
  <c r="N7388" i="1"/>
  <c r="N7389" i="1"/>
  <c r="N7390" i="1"/>
  <c r="N7391" i="1"/>
  <c r="N7392" i="1"/>
  <c r="N7393" i="1"/>
  <c r="N7394" i="1"/>
  <c r="N7395" i="1"/>
  <c r="N7396" i="1"/>
  <c r="N7397" i="1"/>
  <c r="N7398" i="1"/>
  <c r="N7399" i="1"/>
  <c r="N7400" i="1"/>
  <c r="N7401" i="1"/>
  <c r="N7402" i="1"/>
  <c r="N7403" i="1"/>
  <c r="N7404" i="1"/>
  <c r="N7405" i="1"/>
  <c r="N7406" i="1"/>
  <c r="N7407" i="1"/>
  <c r="N7408" i="1"/>
  <c r="N7409" i="1"/>
  <c r="N7410" i="1"/>
  <c r="N7411" i="1"/>
  <c r="N7412" i="1"/>
  <c r="N7413" i="1"/>
  <c r="N7414" i="1"/>
  <c r="N7415" i="1"/>
  <c r="N7416" i="1"/>
  <c r="N7417" i="1"/>
  <c r="N7418" i="1"/>
  <c r="N7419" i="1"/>
  <c r="N7420" i="1"/>
  <c r="N7424" i="1"/>
  <c r="N7425" i="1"/>
  <c r="N7426" i="1"/>
  <c r="N7421" i="1"/>
  <c r="N7422" i="1"/>
  <c r="N7423" i="1"/>
  <c r="N7427" i="1"/>
  <c r="N7428" i="1"/>
  <c r="N7429" i="1"/>
  <c r="N7433" i="1"/>
  <c r="N7434" i="1"/>
  <c r="N7430" i="1"/>
  <c r="N7431" i="1"/>
  <c r="N7432" i="1"/>
  <c r="N7435" i="1"/>
  <c r="N7436" i="1"/>
  <c r="N7437" i="1"/>
  <c r="N7438" i="1"/>
  <c r="N7439" i="1"/>
  <c r="N7440" i="1"/>
  <c r="N7441" i="1"/>
  <c r="N7442" i="1"/>
  <c r="N7443" i="1"/>
  <c r="N7444" i="1"/>
  <c r="N7445" i="1"/>
  <c r="N7446" i="1"/>
  <c r="N7447" i="1"/>
  <c r="N7448" i="1"/>
  <c r="N7449" i="1"/>
  <c r="N7450" i="1"/>
  <c r="N7451" i="1"/>
  <c r="N7452" i="1"/>
  <c r="N7453" i="1"/>
  <c r="N7454" i="1"/>
  <c r="N7455" i="1"/>
  <c r="N7456" i="1"/>
  <c r="N7457" i="1"/>
  <c r="N7458" i="1"/>
  <c r="N7459" i="1"/>
  <c r="N7460" i="1"/>
  <c r="N7461" i="1"/>
  <c r="N7462" i="1"/>
  <c r="N7463" i="1"/>
  <c r="N7464" i="1"/>
  <c r="N7465" i="1"/>
  <c r="N7466" i="1"/>
  <c r="N7495" i="1"/>
  <c r="N7467" i="1"/>
  <c r="N7475" i="1"/>
  <c r="N7476" i="1"/>
  <c r="N7480" i="1"/>
  <c r="N7470" i="1"/>
  <c r="N7471" i="1"/>
  <c r="N7472" i="1"/>
  <c r="N7488" i="1"/>
  <c r="N7489" i="1"/>
  <c r="N7490" i="1"/>
  <c r="N7491" i="1"/>
  <c r="N7492" i="1"/>
  <c r="N7493" i="1"/>
  <c r="N7494" i="1"/>
  <c r="N7496" i="1"/>
  <c r="N7497" i="1"/>
  <c r="N7498" i="1"/>
  <c r="N7499" i="1"/>
  <c r="N7500" i="1"/>
  <c r="N7501" i="1"/>
  <c r="N7502" i="1"/>
  <c r="N7505" i="1"/>
  <c r="N7506" i="1"/>
  <c r="N7508" i="1"/>
  <c r="N7509" i="1"/>
  <c r="N7510" i="1"/>
  <c r="N7511" i="1"/>
  <c r="N7512" i="1"/>
  <c r="N7513" i="1"/>
  <c r="N7514" i="1"/>
  <c r="N7516" i="1"/>
  <c r="N7517" i="1"/>
  <c r="N7519" i="1"/>
  <c r="N7520" i="1"/>
  <c r="N7521" i="1"/>
  <c r="N7522" i="1"/>
  <c r="N7523" i="1"/>
  <c r="N7524" i="1"/>
  <c r="N7525" i="1"/>
  <c r="N7526" i="1"/>
  <c r="N7527" i="1"/>
  <c r="N7528" i="1"/>
  <c r="N7529" i="1"/>
  <c r="N7530" i="1"/>
  <c r="N7531" i="1"/>
  <c r="N7532" i="1"/>
  <c r="N7534" i="1"/>
  <c r="N7536" i="1"/>
  <c r="N7537" i="1"/>
  <c r="N7538" i="1"/>
  <c r="N7539" i="1"/>
  <c r="N7540" i="1"/>
  <c r="N7541" i="1"/>
  <c r="N7542" i="1"/>
  <c r="N7543" i="1"/>
  <c r="N7544" i="1"/>
  <c r="N7545" i="1"/>
  <c r="N7546" i="1"/>
  <c r="N7547" i="1"/>
  <c r="N7548" i="1"/>
  <c r="N7549" i="1"/>
  <c r="N7550" i="1"/>
  <c r="N7551" i="1"/>
  <c r="N7552" i="1"/>
  <c r="N7553" i="1"/>
  <c r="N7554" i="1"/>
  <c r="N7555" i="1"/>
  <c r="N7556" i="1"/>
  <c r="N7557" i="1"/>
  <c r="N7558" i="1"/>
  <c r="N7559" i="1"/>
  <c r="N7560" i="1"/>
  <c r="N7561" i="1"/>
  <c r="N7515" i="1"/>
</calcChain>
</file>

<file path=xl/sharedStrings.xml><?xml version="1.0" encoding="utf-8"?>
<sst xmlns="http://schemas.openxmlformats.org/spreadsheetml/2006/main" count="139012" uniqueCount="22660">
  <si>
    <t>Name of Satellite, Alternate Names</t>
  </si>
  <si>
    <t>Current Official Name of Satellite</t>
  </si>
  <si>
    <t>Country/Org of UN Registry</t>
  </si>
  <si>
    <t>Country of Operator/Owner</t>
  </si>
  <si>
    <t>Operator/Owner</t>
  </si>
  <si>
    <t>Users</t>
  </si>
  <si>
    <t>Purpose</t>
  </si>
  <si>
    <t>Detailed Purpose</t>
  </si>
  <si>
    <t>Class of Orbit</t>
  </si>
  <si>
    <t>Type of Orbit</t>
  </si>
  <si>
    <t>Longitude of GEO (degrees)</t>
  </si>
  <si>
    <t>Perigee (km)</t>
  </si>
  <si>
    <t>Apogee (km)</t>
  </si>
  <si>
    <t>Eccentricity</t>
  </si>
  <si>
    <t>Inclination (degrees)</t>
  </si>
  <si>
    <t>Period (minutes)</t>
  </si>
  <si>
    <t>Launch Mass (kg.)</t>
  </si>
  <si>
    <t>Dry Mass (kg.)</t>
  </si>
  <si>
    <t>Power (watts)</t>
  </si>
  <si>
    <t>Date of Launch</t>
  </si>
  <si>
    <t>Expected Lifetime (yrs.)</t>
  </si>
  <si>
    <t>Contractor</t>
  </si>
  <si>
    <t>Country of Contractor</t>
  </si>
  <si>
    <t>Launch Site</t>
  </si>
  <si>
    <t>Launch Vehicle</t>
  </si>
  <si>
    <t>COSPAR Number</t>
  </si>
  <si>
    <t>NORAD Number</t>
  </si>
  <si>
    <t>Comments</t>
  </si>
  <si>
    <t>Source Used for Orbital Data</t>
  </si>
  <si>
    <t>Source</t>
  </si>
  <si>
    <t>1HOPSAT-TD (1st-generation High Optical Performance Satellite)</t>
  </si>
  <si>
    <t>1HOPSAT-TD</t>
  </si>
  <si>
    <t>NR</t>
  </si>
  <si>
    <t>USA</t>
  </si>
  <si>
    <t>Hera Systems</t>
  </si>
  <si>
    <t>Commercial</t>
  </si>
  <si>
    <t>Earth Observation</t>
  </si>
  <si>
    <t>Infrared Imaging</t>
  </si>
  <si>
    <t>LEO</t>
  </si>
  <si>
    <t>Non-Polar Inclined</t>
  </si>
  <si>
    <t>Satish Dhawan Space Centre</t>
  </si>
  <si>
    <t>PSLV</t>
  </si>
  <si>
    <t>2019-089H</t>
  </si>
  <si>
    <t>Pathfinder for planned earth observation constellation.</t>
  </si>
  <si>
    <t>JMSatcat/3_20</t>
  </si>
  <si>
    <t>https://spaceflightnow.com/2019/12/11/indias-50th-pslv-lifts-off-with-satellites-from-five-nations/</t>
  </si>
  <si>
    <t>https://www.herasys.com/</t>
  </si>
  <si>
    <t>AAC AIS-Sat1 (Kelpie 1)</t>
  </si>
  <si>
    <t>AAC AIS-Sat1 (Kelpie 1)</t>
  </si>
  <si>
    <t>United Kingdom</t>
  </si>
  <si>
    <t>AAC Clyde Space</t>
  </si>
  <si>
    <t>Automatic Identification System (AIS)</t>
  </si>
  <si>
    <t>Sun-Synchronous</t>
  </si>
  <si>
    <t>Sweden/UK/USA/Netherlands</t>
  </si>
  <si>
    <t>Cape Canaveral</t>
  </si>
  <si>
    <t>Falcon 9</t>
  </si>
  <si>
    <t>2023-001DC</t>
  </si>
  <si>
    <t>Provide AIS information to Orbcomm.</t>
  </si>
  <si>
    <t>JMSatcat/9_23</t>
  </si>
  <si>
    <t>https://www.aac-clyde.space/articles/aac-clyde-space-ais-communications-satellite-kelpie-1-successfully-launched-from-cape-canaveral</t>
  </si>
  <si>
    <t xml:space="preserve">Aalto-1 </t>
  </si>
  <si>
    <t>Aalto-1</t>
  </si>
  <si>
    <t>Finland</t>
  </si>
  <si>
    <t>Aalto University</t>
  </si>
  <si>
    <t>Civil</t>
  </si>
  <si>
    <t>Technology Development</t>
  </si>
  <si>
    <t>2017-036L</t>
  </si>
  <si>
    <t>Technology development and education.</t>
  </si>
  <si>
    <t>JMSatcat/10_17</t>
  </si>
  <si>
    <t>https://directory.eoportal.org/web/eoportal/satellite-missions/a/aalto-1</t>
  </si>
  <si>
    <t>http://www.planet4589.org/space/log/satcat.txt</t>
  </si>
  <si>
    <t>AAt-4</t>
  </si>
  <si>
    <t>Denmark</t>
  </si>
  <si>
    <t>University of Aalborg</t>
  </si>
  <si>
    <t>Guiana Space Center</t>
  </si>
  <si>
    <t>Soyuz-2.1a</t>
  </si>
  <si>
    <t>2016-025E</t>
  </si>
  <si>
    <t>Carries AIS system.</t>
  </si>
  <si>
    <t>Space50</t>
  </si>
  <si>
    <t>http://spaceflightnow.com/2016/04/26/soyuz-blasts-off-with-environmental-satellite-general-relativity-probe/</t>
  </si>
  <si>
    <t>http://space50.org/objekt.php?mot=2016-025E&amp;jazyk=pp_en</t>
  </si>
  <si>
    <t>ABS-2 (Koreasat-8, ST-3)</t>
  </si>
  <si>
    <t>ABS-2</t>
  </si>
  <si>
    <t>Multinational</t>
  </si>
  <si>
    <t>Asia Broadcast Satellite Ltd.</t>
  </si>
  <si>
    <t>Communications</t>
  </si>
  <si>
    <t>GEO</t>
  </si>
  <si>
    <t>Space Systems/Loral</t>
  </si>
  <si>
    <t>Ariane 5 ECA</t>
  </si>
  <si>
    <t>2014-006A</t>
  </si>
  <si>
    <t>32 C-band, 51 Ku-band, and 6 Ka-band transponders. $214 million lawsuit for bad beam.</t>
  </si>
  <si>
    <t>ZARYA</t>
  </si>
  <si>
    <t>http://www.absatellite.net/satellite-fleet/?sat=abs6</t>
  </si>
  <si>
    <t>http://www.zarya.info/Diaries/Launches/Launches.php?year=2014</t>
  </si>
  <si>
    <t>http://www.absatellite.net/2010/10/13/asia-broadcast-satellite-signs-abs-2-satellite-manufacturing-contract-with-space-systemsloral/</t>
  </si>
  <si>
    <t>http://www.spacenews.com/article/satellite-telecom/42218abs-files-214-million-insurance-claim-for-bad-satellite-beam</t>
  </si>
  <si>
    <t>ABS-2A</t>
  </si>
  <si>
    <t>Boeing Satellite Systems</t>
  </si>
  <si>
    <t>2016-038A</t>
  </si>
  <si>
    <t>Estimated</t>
  </si>
  <si>
    <t xml:space="preserve">ABS-3A </t>
  </si>
  <si>
    <t>ABS-3A</t>
  </si>
  <si>
    <t>2015-010A</t>
  </si>
  <si>
    <t>Coverage of Americas Europe and Africa.</t>
  </si>
  <si>
    <t>http://www.absatellite.net/satellite-fleet/?sat=abs3a</t>
  </si>
  <si>
    <t>http://spaceflightnow.com/2015/03/17/innovative-satellites-begin-maneuvers-with-all-electric-thrusters/</t>
  </si>
  <si>
    <t>ABS-4 (ABS-2i, MBSat, Mobile Broadcasting Satellite, Han Byul)</t>
  </si>
  <si>
    <t>ABS-4</t>
  </si>
  <si>
    <t>Atlas 3</t>
  </si>
  <si>
    <t>2004-007A</t>
  </si>
  <si>
    <t>Purchased by ABS in 2013.</t>
  </si>
  <si>
    <t>JM/12_08</t>
  </si>
  <si>
    <t>http://www.absatellite.net/satellite-fleet/?sat=abs2</t>
  </si>
  <si>
    <t>http://space.skyrocket.de/doc_sdat/mbsat-1.htm</t>
  </si>
  <si>
    <t>ABS-6 (ABS-1, LMI-1, Lockheed Martin-Intersputnik-1)</t>
  </si>
  <si>
    <t>ABS-6</t>
  </si>
  <si>
    <t>6,800 (EOL)</t>
  </si>
  <si>
    <t>Lockheed Martin</t>
  </si>
  <si>
    <t>Baikonur Cosmodrome</t>
  </si>
  <si>
    <t>Proton</t>
  </si>
  <si>
    <t>1999-053A</t>
  </si>
  <si>
    <t>28 C-band, 16 Ku-band; business services, public voice and data services, broadcasting, direct-to-home; Eastern Europe, CIS, South and Southeast Asia, Africa, Middle East, Australia.</t>
  </si>
  <si>
    <t>http://www.washingtonpost.com/wp-dyn/articles/A18888-2004May11.html</t>
  </si>
  <si>
    <t>http://nssdc.gsfc.nasa.gov/spacewarn/spx551.html</t>
  </si>
  <si>
    <t>http://www.interpsputnik.com/1mi1chars.shtml</t>
  </si>
  <si>
    <t>http://www.intersputnik.com/press_270999.htm</t>
  </si>
  <si>
    <t>http://www.lockheedmartin.com/content/dam/lockheed/data/space/documents/a2100/A2100brochure.pdf</t>
  </si>
  <si>
    <t>Adelis-Sampson 1</t>
  </si>
  <si>
    <t>Israel</t>
  </si>
  <si>
    <t>Asher Space Research Institute at Technion/Israeli Aircraft Industries</t>
  </si>
  <si>
    <t>Government</t>
  </si>
  <si>
    <t>2021-022F</t>
  </si>
  <si>
    <t>Demonstrate long-term autonomous cluster flight of multiple satellites; determine the position of a cooperative terrestrial emitter.</t>
  </si>
  <si>
    <t>JMSatcat/5_21</t>
  </si>
  <si>
    <t>https://asri.technion.ac.il/node/219</t>
  </si>
  <si>
    <t>https://spacenews.com/soyuz-2-rideshare-launch-delayed-for-south-korea-astroscale-dozens-more/</t>
  </si>
  <si>
    <t>Adelis-Sampson 2</t>
  </si>
  <si>
    <t>2021-022H</t>
  </si>
  <si>
    <t>Adelis-Sampson 3</t>
  </si>
  <si>
    <t>2021-022M</t>
  </si>
  <si>
    <t>ADLER-2</t>
  </si>
  <si>
    <t>NR (9/23)</t>
  </si>
  <si>
    <t>Austria</t>
  </si>
  <si>
    <t>Austrian Space Forum (OEWF)/Spire</t>
  </si>
  <si>
    <t>Earth Science</t>
  </si>
  <si>
    <t>Spire Global</t>
  </si>
  <si>
    <t>Vandenberg AFB</t>
  </si>
  <si>
    <t>2023-054K</t>
  </si>
  <si>
    <t>Orbital debris monitoring/study clouds and aerosols in atmosphere</t>
  </si>
  <si>
    <t>https://adler.oewf.org/#contact</t>
  </si>
  <si>
    <t>Advanced Orion 10 (Mentor, NRO L-44, USA 311)</t>
  </si>
  <si>
    <t>USA 311</t>
  </si>
  <si>
    <t>National Reconnaissance Office (NRO)</t>
  </si>
  <si>
    <t>Military</t>
  </si>
  <si>
    <t>Electronic Intelligence</t>
  </si>
  <si>
    <t>National Reconnaissance Laboratory (?)</t>
  </si>
  <si>
    <t>Delta 4 Heavy</t>
  </si>
  <si>
    <t>2020-095A</t>
  </si>
  <si>
    <t>ELINT.</t>
  </si>
  <si>
    <t>https://spaceflightnow.com/2020/12/11/delta-4-heavy-launches-u-s-spy-satellite-after-months-of-delays/</t>
  </si>
  <si>
    <t>http://www.astronautix.com/a/advancedorion.html</t>
  </si>
  <si>
    <t>Advanced Orion 4 (Mentor, NROL 6, USA 139)</t>
  </si>
  <si>
    <t>USA 139</t>
  </si>
  <si>
    <t>TRW Space and Electronics</t>
  </si>
  <si>
    <t>Titan IVA</t>
  </si>
  <si>
    <t>1998-029A</t>
  </si>
  <si>
    <t>http://www.sciencepresse.qc.ca/clafleur/Spacecrafts-1998.html#Orion</t>
  </si>
  <si>
    <t>http://globalsecurity.org/space/library/report/2005/satellitetables2004.htm</t>
  </si>
  <si>
    <t>http://www.msnbc.com/news/185953.asp#BODY</t>
  </si>
  <si>
    <t>http://www.lib.cas.cz/www/space.40/1990/097B.HTM</t>
  </si>
  <si>
    <t>Advanced Orion 5 (Mentor, NROL 19, USA 171)</t>
  </si>
  <si>
    <t>USA 171</t>
  </si>
  <si>
    <t>Titan IV</t>
  </si>
  <si>
    <t>2003-041A</t>
  </si>
  <si>
    <t xml:space="preserve">Electronic intelligence (ELINT). </t>
  </si>
  <si>
    <t>http://www.sciencepresse.qc.ca/clafleur/Spacecrafts-2003.html</t>
  </si>
  <si>
    <t>http://nssdc.gsfc.nasa.gov/spacewarn/spx599.html</t>
  </si>
  <si>
    <t>http://www.fsri.org/FSRI%20Archives/Aerospace%20News/Aerospace%20Update%2009-15-03.pdf</t>
  </si>
  <si>
    <t>http://www.lib.cas.cz/knav/space.40/2003/041A.HTM</t>
  </si>
  <si>
    <t>Advanced Orion 6 (Mentor, NRO L-26, USA 202)</t>
  </si>
  <si>
    <t>USA 202</t>
  </si>
  <si>
    <t>2009-001A</t>
  </si>
  <si>
    <t>SC - ASCR</t>
  </si>
  <si>
    <t>http://www.globalsecurity.org/space/systems/trumpet.htm</t>
  </si>
  <si>
    <t>http://www.space.com/missionlaunches/sfn-090119-delta4-spysat-launch.html</t>
  </si>
  <si>
    <t>http://www.sworld.com.au/steven/space/usmil-man.txt</t>
  </si>
  <si>
    <t>http://www.nasaspaceflight.com/2010/11/live-delta-iv-heavy-launch-with-nrol-3/</t>
  </si>
  <si>
    <t>http://www.thespacereview.com/article/3095/1</t>
  </si>
  <si>
    <t>Advanced Orion 7 (Mentor, NRO L-32, USA 223)</t>
  </si>
  <si>
    <t>USA 223</t>
  </si>
  <si>
    <t>2010-063A</t>
  </si>
  <si>
    <t>http://forum.nasaspaceflight.com/index.php?topic=11127.45</t>
  </si>
  <si>
    <t>Advanced Orion 8 (Mentor, NRO L-15, USA 237)</t>
  </si>
  <si>
    <t>USA 237</t>
  </si>
  <si>
    <t>2012-034A</t>
  </si>
  <si>
    <t>CalSky</t>
  </si>
  <si>
    <t>http://www.nasaspaceflight.com/2012/06/delta-iv-heavy-launch-nrol-15-cape-canaveral/</t>
  </si>
  <si>
    <t>http://www.calsky.com/observer//tle.cgi?satid=12034A&amp;tdt=2456146.41756944</t>
  </si>
  <si>
    <t>Advanced Orion 9 (Mentor, NRO L-37, USA 268)</t>
  </si>
  <si>
    <t>USA 268</t>
  </si>
  <si>
    <t>2016-036A</t>
  </si>
  <si>
    <t>http://spaceflightnow.com/2016/06/11/triple-barrel-delta-4-heavy-launches-national-security-satellite/</t>
  </si>
  <si>
    <t>http://spaceflight101.com/delta-iv-nrol-37/nrol-37-satellite/</t>
  </si>
  <si>
    <t>http://sattrackcam.blogspot.com/2016/06/mentor-7-nrol-37-stopped-drifting-at.html</t>
  </si>
  <si>
    <t>AEHF-3 (Advanced Extremely High Frequency satellite-3, USA 246)</t>
  </si>
  <si>
    <t>USA 246</t>
  </si>
  <si>
    <t>US Air Force</t>
  </si>
  <si>
    <t>Lockheed Martin Space Systems</t>
  </si>
  <si>
    <t>Atlas 5</t>
  </si>
  <si>
    <t>2013-050A</t>
  </si>
  <si>
    <t>Third in constellation.</t>
  </si>
  <si>
    <t>http://www.zarya.info/Diaries/Launches/Launches.php?year=2013</t>
  </si>
  <si>
    <t>http://www.nasaspaceflight.com/2013/09/atlas-v-loft-aehf-3-satellite/</t>
  </si>
  <si>
    <t>AEHF-4 (Advanced Extremely High Frequency satellite-4, USA 288)</t>
  </si>
  <si>
    <t>USA 288</t>
  </si>
  <si>
    <t>2018-079A</t>
  </si>
  <si>
    <t>JMGEO/11_19)</t>
  </si>
  <si>
    <t>https://spaceflightnow.com/2018/10/17/air-forces-fourth-aehf-communications-satellite-successfully-launched-from-florida/</t>
  </si>
  <si>
    <t>https://www.planet4589.org/space/log/geo.log</t>
  </si>
  <si>
    <t>AEHF-5 (Advanced Extremely High Frequency satellite-5, USA 29USA 2)</t>
  </si>
  <si>
    <t>USA 292</t>
  </si>
  <si>
    <t>2019-051A</t>
  </si>
  <si>
    <t>https://spaceflightnow.com/2019/08/08/atlas-5-launch-adds-to-u-s-militarys-secure-communications-satellite-network/</t>
  </si>
  <si>
    <t>AEHF-6 (Advanced Extremely High Frequency satellite-6, USA 298)</t>
  </si>
  <si>
    <t>USA 298</t>
  </si>
  <si>
    <t xml:space="preserve">US Air Force </t>
  </si>
  <si>
    <t>2020-022B</t>
  </si>
  <si>
    <t>https://www.zarya.info/Diaries/Launches/Launches.php?year=2020</t>
  </si>
  <si>
    <t>https://spaceflightnow.com/2020/03/26/atlas-5-rocket-launch-caps-deployment-of-ultra-secure-military-communications-network/</t>
  </si>
  <si>
    <t>AEHF-USA 2 (Advanced Extremely High Frequency satellite-USA 2, USA 235)</t>
  </si>
  <si>
    <t>USA 235</t>
  </si>
  <si>
    <t>2012-019A</t>
  </si>
  <si>
    <t>Second in constellation.</t>
  </si>
  <si>
    <t>Aeneas</t>
  </si>
  <si>
    <t>Department of Homeland Security</t>
  </si>
  <si>
    <t>Equatorial</t>
  </si>
  <si>
    <t>University of Southern California</t>
  </si>
  <si>
    <t>2012-048C</t>
  </si>
  <si>
    <t>Demonstration program to track cargo containers worldwide.</t>
  </si>
  <si>
    <t>http://www.zarya.info/Diaries/Launches/Launches.php?year=2012#end</t>
  </si>
  <si>
    <t>http://www.spaceflight101.com/nrol-36-launch.updates.html</t>
  </si>
  <si>
    <t>http://www.isi.edu/projects/serc/aeneas</t>
  </si>
  <si>
    <t>Aeolus</t>
  </si>
  <si>
    <t>ESA</t>
  </si>
  <si>
    <t>European Space Agency (ESA)</t>
  </si>
  <si>
    <t>Airbus Defense and Space</t>
  </si>
  <si>
    <t>France/UK/Germany/Spain</t>
  </si>
  <si>
    <t>Vega</t>
  </si>
  <si>
    <t>2018-066A</t>
  </si>
  <si>
    <t>Aeolus will precisely measure wind flow and air currents on the Earth, improving weather forecasting, and ultimately our ability to protect the environment.</t>
  </si>
  <si>
    <t>JMSatcat/11_18</t>
  </si>
  <si>
    <t>https://spaceflightnow.com/2018/08/22/pioneering-european-winds-observatory-launched-aboard-vega-rocket/</t>
  </si>
  <si>
    <t>Aerocube 11A (TOMSat Eagle Scout)</t>
  </si>
  <si>
    <t>Aerocube 11A</t>
  </si>
  <si>
    <t>Aerospace Corporation</t>
  </si>
  <si>
    <t>Polar</t>
  </si>
  <si>
    <t>Rocket Lab Launch Complex 1</t>
  </si>
  <si>
    <t>Electron</t>
  </si>
  <si>
    <t>2018-104N</t>
  </si>
  <si>
    <t>Will test miniaturized imagers.</t>
  </si>
  <si>
    <t>JMSatcat/3_19</t>
  </si>
  <si>
    <t>https://directory.eoportal.org/web/eoportal/satellite-missions/e/electron</t>
  </si>
  <si>
    <t>https://spaceflightnow.com/2018/12/17/nasa-rocket-lab-partner-on-successful-satellite-launch-from-new-zealand/</t>
  </si>
  <si>
    <t>https://www.planet4589.org/space/log/satcat.txt</t>
  </si>
  <si>
    <t>Aerocube 11B (TOMSat R3)</t>
  </si>
  <si>
    <t>Aerocube 11B</t>
  </si>
  <si>
    <t>2018-104A</t>
  </si>
  <si>
    <t>Aerocube 12A</t>
  </si>
  <si>
    <t>Cygnus</t>
  </si>
  <si>
    <t>Nanorack Deployer</t>
  </si>
  <si>
    <t>2018-046C</t>
  </si>
  <si>
    <t>http://nanoracks.com/fifth-external-cygnus-deployment/</t>
  </si>
  <si>
    <t>https://spaceflightnow.com/2018/05/21/antares-rocket-launch-kicks-off-space-stations-next-commercial-cargo-delivery/</t>
  </si>
  <si>
    <t>Aerocube 12B</t>
  </si>
  <si>
    <t>2018-046D</t>
  </si>
  <si>
    <t>Aerocube 14A</t>
  </si>
  <si>
    <t>2019-071D</t>
  </si>
  <si>
    <t>Demonstrate new star-tracker baffle technology, a variety of nanotechnology payloads, and test the perforance of advanced solar cells.</t>
  </si>
  <si>
    <t>http://spaceref.com/news/viewpr.html?pid=55212</t>
  </si>
  <si>
    <t>https://airtable.com/shrafcwXODMMKeRgU/tbldJoOBP5wlNOJQY?blocks=hide</t>
  </si>
  <si>
    <t>Aerocube 14B</t>
  </si>
  <si>
    <t>2019-071F</t>
  </si>
  <si>
    <t>Demonstrate new star-tracker baffle technology, a variety of nanotechnology payloads that will test new and emerging materials, including structural materials and thermal straps.</t>
  </si>
  <si>
    <t>Aerocube 15A</t>
  </si>
  <si>
    <t>2019-071G</t>
  </si>
  <si>
    <t>Demonstratae rapid development of a small-size, weight and power (SWAP), low-cost optical sensor in low earth orbit.</t>
  </si>
  <si>
    <t>Aerocube 5C</t>
  </si>
  <si>
    <t>2015-058B</t>
  </si>
  <si>
    <t>Demonstrate tracking technologies, optical communications and laser communication.</t>
  </si>
  <si>
    <t>JR/12_15</t>
  </si>
  <si>
    <t>http://spaceflightnow.com/2015/10/08/recap-story-second-atlas-5-rocket-launched-in-span-of-six-days/</t>
  </si>
  <si>
    <t>http://planet4589.org/space/log/satcat.txt</t>
  </si>
  <si>
    <t>Aerocube 6A</t>
  </si>
  <si>
    <t>Dombarovsky Air Base</t>
  </si>
  <si>
    <t>Dnepr</t>
  </si>
  <si>
    <t>2014-033AM</t>
  </si>
  <si>
    <t>Technology development for cubesat constellation.</t>
  </si>
  <si>
    <t>http://www.aerospace.org/2014/06/26/aerocube-6-launches-aboard-russian-rocket/</t>
  </si>
  <si>
    <t>Aerocube 6B</t>
  </si>
  <si>
    <t>2014-033AN</t>
  </si>
  <si>
    <t>Aerocube 7A</t>
  </si>
  <si>
    <t>2015-058C</t>
  </si>
  <si>
    <t>JM/12_15</t>
  </si>
  <si>
    <t>Aerocube 8C</t>
  </si>
  <si>
    <t>2016-067F</t>
  </si>
  <si>
    <t>JMSatcat/7_20</t>
  </si>
  <si>
    <t>https://spaceflight101.com/spacecraft/aerocube-8/</t>
  </si>
  <si>
    <t>Aerocube 8D</t>
  </si>
  <si>
    <t>2016-067E</t>
  </si>
  <si>
    <t>prehled druzic</t>
  </si>
  <si>
    <t>http://spaceflightnow.com/2016/11/11/commercial-satellite-launched-to-image-the-earth-in-high-resolution/</t>
  </si>
  <si>
    <t>Afghansat-1 (Eutelsat 48D [Eutelsat 48B, Eutelsat W2M])</t>
  </si>
  <si>
    <t>Eutelsat 48D</t>
  </si>
  <si>
    <t>France</t>
  </si>
  <si>
    <t>EUTELSAT S.A.</t>
  </si>
  <si>
    <t>48.00</t>
  </si>
  <si>
    <t>EADS Astrium</t>
  </si>
  <si>
    <t>Ariane 5</t>
  </si>
  <si>
    <t>2008-065B</t>
  </si>
  <si>
    <t>30 Ku-band transponders.</t>
  </si>
  <si>
    <t>http://www.cdi.org/friendlyversion/printversion.cfm?documentID=4478</t>
  </si>
  <si>
    <t>http://www.tbs-satellite.com/tse/online/sat_eutelsat_w2m.html</t>
  </si>
  <si>
    <t>http://en.wikipedia.org/wiki/Eutelsat_W2M</t>
  </si>
  <si>
    <t>AII-Bravo</t>
  </si>
  <si>
    <t>Lithuania</t>
  </si>
  <si>
    <t>Aurora Insight</t>
  </si>
  <si>
    <t>NanoAvionics</t>
  </si>
  <si>
    <t>Vega W18</t>
  </si>
  <si>
    <t>2021-034C</t>
  </si>
  <si>
    <t>https://spaceflightnow.com/2021/04/29/big-relief-as-europes-vega-rocket-returns-to-service-with-successful-launch/</t>
  </si>
  <si>
    <t>AII-Charlie</t>
  </si>
  <si>
    <t>2021-006AD</t>
  </si>
  <si>
    <t>Scann RF spectrum on Earth and detecting where different network technologies, including 5G, have been deployed.</t>
  </si>
  <si>
    <t>https://www.rcrwireless.com/20210120/test-and-measurement/to-map-earths-wireless-networks-aurora-insights-sends-rf-sensors-to-space</t>
  </si>
  <si>
    <t>https://aurorainsight.com/charlie/</t>
  </si>
  <si>
    <t>AIM (Aeronomy of Ice in Mesosphere)</t>
  </si>
  <si>
    <t>AIM</t>
  </si>
  <si>
    <t>Center for Atmospheric Sciences, Hampton University/NASA</t>
  </si>
  <si>
    <t>Orbital Sciences Corp.</t>
  </si>
  <si>
    <t>Pegasus XL</t>
  </si>
  <si>
    <t>2007-015A</t>
  </si>
  <si>
    <t>Study noctilucent clouds (NLC) in the polar mesosphere. In 2011 the mission was extended through FY 2012.</t>
  </si>
  <si>
    <t>www.satellitedebris.net 12/12</t>
  </si>
  <si>
    <t>http://aim.hamptonu.edu/</t>
  </si>
  <si>
    <t>http://www.lib.cas.cz/www/space.40/2007/015A.HTM</t>
  </si>
  <si>
    <t>http://www.nasa.gov/mission_pages/aim/index.html</t>
  </si>
  <si>
    <t>http://www.lib.cas.cz/space.40/2011/044G.HTM</t>
  </si>
  <si>
    <t>AISSat-1 (Automatic Identification System Satellite-1)</t>
  </si>
  <si>
    <t>AISSat-1</t>
  </si>
  <si>
    <t>Norway</t>
  </si>
  <si>
    <t>Norwegian Coastal Admnistration</t>
  </si>
  <si>
    <t>Kongsberg Seatex AS/University of Toronto Institute for Aerospace Studies</t>
  </si>
  <si>
    <t>Canada</t>
  </si>
  <si>
    <t>2010-035C</t>
  </si>
  <si>
    <t>Equipped with instrument that receives and forwards Automatic Identification System (AIS) signals; will demonstrate maritime ship-tracking technologies.</t>
  </si>
  <si>
    <t>http://www.utias-sfl.net/nanosatellites/AISSat-1/</t>
  </si>
  <si>
    <t>http://www.kosmo.cz/modules.php?op=modload&amp;name=kosmo&amp;file=index&amp;fil=/s/2010/035C.HTM</t>
  </si>
  <si>
    <t>http://directory.eoportal.org/presentations/210/10000834.html</t>
  </si>
  <si>
    <t>http://www.ffi.no/no/Publikasjoner/Documents/AISSAT-1_Norways%20first%20observation%20satellite.pdf</t>
  </si>
  <si>
    <t>AISSat-2 (Automatic Identification System Satellite-2)</t>
  </si>
  <si>
    <t>AISSat-2</t>
  </si>
  <si>
    <t>Norway/Canada</t>
  </si>
  <si>
    <t>Soyuz-2.1b</t>
  </si>
  <si>
    <t>2014-037G</t>
  </si>
  <si>
    <t>Second in the series.</t>
  </si>
  <si>
    <t>http://web.spacecentre.no/eng/Norway-in-Space/Norway-s-Satellites</t>
  </si>
  <si>
    <t>AISTechSat-2</t>
  </si>
  <si>
    <t>Spain</t>
  </si>
  <si>
    <t>AISTech</t>
  </si>
  <si>
    <t>GomSpace ApS</t>
  </si>
  <si>
    <t>2018-099L</t>
  </si>
  <si>
    <t>First satellite built by GOMSpace. Earth observation and AIS tracking. Demonstration flight.</t>
  </si>
  <si>
    <t>https://spaceflightnow.com/2018/12/03/spacex-launches-swarm-of-satellites-re-flies-rocket-for-third-time/</t>
  </si>
  <si>
    <t>http://www.aistechspace.com/</t>
  </si>
  <si>
    <t>https://directory.eoportal.org/web/eoportal/satellite-missions/content/-/article/sso-a</t>
  </si>
  <si>
    <t>AISTechSat-3</t>
  </si>
  <si>
    <t>2019-018AB</t>
  </si>
  <si>
    <t>Pathfinder for the company's planned network of satellites providing aviation tracking and remote asset management services.</t>
  </si>
  <si>
    <t>JMSatcat/11_19</t>
  </si>
  <si>
    <t>https://spaceflightnow.com/2019/04/01/indian-military-satellite-20-more-planet-imaging-cubesats-aboard-successful-pslv-launch/</t>
  </si>
  <si>
    <t>https://directory.eoportal.org/web/eoportal/satellite-missions/e/emisat</t>
  </si>
  <si>
    <t>Al Yah-3</t>
  </si>
  <si>
    <t>Brazil</t>
  </si>
  <si>
    <t>United Arab Emirates</t>
  </si>
  <si>
    <t>Al Yah Satellite Communications Co. (YAHSAT)</t>
  </si>
  <si>
    <t>Orbital ATK</t>
  </si>
  <si>
    <t>2018-012A</t>
  </si>
  <si>
    <t>Placed in an incorrect transfer orbit, but has reached correct orbit and functioning well.</t>
  </si>
  <si>
    <t>JMGEO/5_18</t>
  </si>
  <si>
    <t>https://spaceflightnow.com/2018/01/26/ariane-5-va241-status-1/</t>
  </si>
  <si>
    <t>https://spaceflightnow.com/2018/01/26/probe-into-off-target-ariane-5-launch-begins-ses-and-yahsat-payloads-declared-healthy/</t>
  </si>
  <si>
    <t>Al-Farabi-2</t>
  </si>
  <si>
    <t>Kazakhstan</t>
  </si>
  <si>
    <t>Al-Farabi Kazakh National University</t>
  </si>
  <si>
    <t>2018-099AZ</t>
  </si>
  <si>
    <t>Technology demonstration mission.</t>
  </si>
  <si>
    <t>Alcomsat (Algerian Communications Satellite)</t>
  </si>
  <si>
    <t>Alcomsat</t>
  </si>
  <si>
    <t>Algeria</t>
  </si>
  <si>
    <t>Algerian Space Agency (ASAL)</t>
  </si>
  <si>
    <t>China Academy of Space Technology (CAST)</t>
  </si>
  <si>
    <t>China</t>
  </si>
  <si>
    <t>Xichang Satellite Launch Center</t>
  </si>
  <si>
    <t>Long March 3B</t>
  </si>
  <si>
    <t>2017-078A</t>
  </si>
  <si>
    <t>Algeria's first communications satellite.</t>
  </si>
  <si>
    <t>JMGEO/3_18</t>
  </si>
  <si>
    <t>https://spaceflightnow.com/2017/12/10/chinese-rocket-launches-with-first-algerian-communications-satellite/</t>
  </si>
  <si>
    <t>https://www.nasaspaceflight.com/2017/12/chinese-long-march-3b-alcomsat-1-algeria/</t>
  </si>
  <si>
    <t>ALE-2 (Astro Live Experiences-2)</t>
  </si>
  <si>
    <t>ALE-2</t>
  </si>
  <si>
    <t>Japan</t>
  </si>
  <si>
    <t>Astro Live Experiences</t>
  </si>
  <si>
    <t>2019-084A</t>
  </si>
  <si>
    <t>Planned display of colorful meteor-like lights for Tokyo Summer Olympics.</t>
  </si>
  <si>
    <t>https://spaceflightnow.com/2019/12/06/rocket-labs-10th-launch-tests-booster-recovery-technology/</t>
  </si>
  <si>
    <t>Alfa Crux</t>
  </si>
  <si>
    <t>University of Brasilia</t>
  </si>
  <si>
    <t>2022-033D</t>
  </si>
  <si>
    <t>Technology development/demonstration.</t>
  </si>
  <si>
    <t>JMSatcat/4_22</t>
  </si>
  <si>
    <t>https://spaceflightnow.com/2022/04/01/forty-payloads-ride-into-orbit-on-spacex-falcon-9-rocket/</t>
  </si>
  <si>
    <t>ALiCE  (AFIT LEO iMESA CNT E)</t>
  </si>
  <si>
    <t>ALiCE</t>
  </si>
  <si>
    <t>US Air Force Institute of Technology</t>
  </si>
  <si>
    <t>2013-072F</t>
  </si>
  <si>
    <t>Testing a potential lightweight propulsion system for microsatellites based on an array of advanced carbon nanotubes for accelerating ions.</t>
  </si>
  <si>
    <t>ZARYA estimated</t>
  </si>
  <si>
    <t>http://www.spaceflight101.com/atlas-v-nrol-39-launch-updates.html</t>
  </si>
  <si>
    <t>Alsat-1B</t>
  </si>
  <si>
    <t>Optical Imaging</t>
  </si>
  <si>
    <t>Surrey Satellite Technology Ltd.</t>
  </si>
  <si>
    <t>UK</t>
  </si>
  <si>
    <t>2016-059C</t>
  </si>
  <si>
    <t>Imagery for agricultural and resource monitoring, disaster management, land use mapping and urban planning,</t>
  </si>
  <si>
    <t>JMSatcat/12_16</t>
  </si>
  <si>
    <t>http://spaceflightnow.com/2016/09/26/india-declares-success-on-pslvs-most-complex-mission/</t>
  </si>
  <si>
    <t>Alsat-1N</t>
  </si>
  <si>
    <t>AlSat-1N</t>
  </si>
  <si>
    <t>Algerian Space Agency (ASAL)/UK Space Agency</t>
  </si>
  <si>
    <t>2016-059G</t>
  </si>
  <si>
    <t>Technology demonstration satellite for Algerian students.</t>
  </si>
  <si>
    <t>http://gadgets.ndtv.com/science/news/isro-successfully-puts-into-orbit-7-more-satellites-following-scatsat-1-1466496</t>
  </si>
  <si>
    <t>Alsat-2A (Algeria Satellite 2A)</t>
  </si>
  <si>
    <t>Alsat-2A</t>
  </si>
  <si>
    <t>2010-035D</t>
  </si>
  <si>
    <t>The system will enable Algeria to obtain very high quality images for use in a wide variety of applications: cartography, management of agriculture, forestry, water, mineral and oil resources, crop protection, management of natural disasters and land planning.</t>
  </si>
  <si>
    <t>http://directory.eoportal.org/get_announce.php?an_id=14250</t>
  </si>
  <si>
    <t>http://www.kosmo.cz/modules.php?op=modload&amp;name=kosmo&amp;file=index&amp;fil=/s/2010/035D.HTM</t>
  </si>
  <si>
    <t>Alsat-2B</t>
  </si>
  <si>
    <t>2016-059D</t>
  </si>
  <si>
    <t>Surveillance.</t>
  </si>
  <si>
    <t>Amazonas-2</t>
  </si>
  <si>
    <t>Hispamar (subsidiary of Hispasat - Spain)</t>
  </si>
  <si>
    <t>2009-054A</t>
  </si>
  <si>
    <t>54 Ku-band, 10 C-band transponders; North, Central and South America.</t>
  </si>
  <si>
    <t>JM/12_09</t>
  </si>
  <si>
    <t>http://nssdc.gsfc.nasa.gov/spacewarn/spx672.html</t>
  </si>
  <si>
    <t>http://www.hispasat.com/List.aspx?ShowSearch=true&amp;sectionsId=87&amp;lang=en</t>
  </si>
  <si>
    <t>Amazonas-3</t>
  </si>
  <si>
    <t>2013-006A</t>
  </si>
  <si>
    <t>http://www.hispasat.com/Detail.aspx?sectionsId=67&amp;lang=en</t>
  </si>
  <si>
    <t>http://www.arianespace.com/news-press-release/2013/2-7-2013-VA212-launch.asp</t>
  </si>
  <si>
    <t>http://space50.kosmo.cz/s40/2013/INDEX1.HTM</t>
  </si>
  <si>
    <t>Amazonas-4A</t>
  </si>
  <si>
    <t>2014-011A</t>
  </si>
  <si>
    <t>Suffered a power malfunction shortly after entering orbit; will affect capacity.</t>
  </si>
  <si>
    <t>http://www.satnews.com/story.php?number=247224721</t>
  </si>
  <si>
    <t>Amazonas-5</t>
  </si>
  <si>
    <t>2017-053A</t>
  </si>
  <si>
    <t>34 Ka-band, 24 Ku-band</t>
  </si>
  <si>
    <t>JM/3_18</t>
  </si>
  <si>
    <t>https://spaceflightnow.com/2017/09/12/commercial-satellite-to-link-latin-america-lifts-off-on-proton-rocket/</t>
  </si>
  <si>
    <t>Amazonas-Nexus</t>
  </si>
  <si>
    <t>Thales Alenia Space</t>
  </si>
  <si>
    <t>France/Italy</t>
  </si>
  <si>
    <t>2023-017A</t>
  </si>
  <si>
    <t>JMGEOcat/9_23</t>
  </si>
  <si>
    <t>https://spaceflightnow.com/2023/02/06/falcon-9-amazonas-nexus-coverage/</t>
  </si>
  <si>
    <t>Amazonia-1 (SSR-1)</t>
  </si>
  <si>
    <t>Amazonia-1</t>
  </si>
  <si>
    <t>National Institute for Space Research (INPE)</t>
  </si>
  <si>
    <t>2021-015A</t>
  </si>
  <si>
    <t>First earth observation satellite produced entirely by Brazil.</t>
  </si>
  <si>
    <t>https://spaceflightnow.com/2021/02/28/indian-rocket-launches-brazilian-satellite-to-track-amazon-deforestation/</t>
  </si>
  <si>
    <t>AMC-11 (Americom-11, GE 11)</t>
  </si>
  <si>
    <t>AMC-11</t>
  </si>
  <si>
    <t>SES S.A.</t>
  </si>
  <si>
    <t>6,500 (EOL)</t>
  </si>
  <si>
    <t>Atlas 2AS</t>
  </si>
  <si>
    <t>2004-017A</t>
  </si>
  <si>
    <t>24 C-band transponders.</t>
  </si>
  <si>
    <t>http://nssdc.gsfc.nasa.gov/spacewarn/spx607.html</t>
  </si>
  <si>
    <t>http://www.ses-americom.com/satellites/amc-10-11.html</t>
  </si>
  <si>
    <t>http://www.spaceref.com/news/viewpr.html?pid=14268</t>
  </si>
  <si>
    <t>http://perso.wanadoo.fr/eurospace/espdatabase/index.html</t>
  </si>
  <si>
    <t>http://www.lib.cas.cz/www/space.40/2004/017A.HTM</t>
  </si>
  <si>
    <t>AMC-15 (Americom-15)</t>
  </si>
  <si>
    <t>AMC-15</t>
  </si>
  <si>
    <t>Proton M</t>
  </si>
  <si>
    <t>2004-041A</t>
  </si>
  <si>
    <t>Hybrid Ku-Ka-band satellite; CONUS, Alaska, Hawaii.</t>
  </si>
  <si>
    <t>http://nssdc.gsfc.nasa.gov/spacewarn/spx612.html</t>
  </si>
  <si>
    <t>http://www.ses-americom.com/satellites/amc-15.html</t>
  </si>
  <si>
    <t>http://www.lib.cas.cz/www/space.40/2004/041A.HTM</t>
  </si>
  <si>
    <t>AMC-18 (Americom 18)</t>
  </si>
  <si>
    <t>AMC-18</t>
  </si>
  <si>
    <t>Lockheed Martin Missiles &amp; Space</t>
  </si>
  <si>
    <t>2006-054B</t>
  </si>
  <si>
    <t>All c-band transponders for North American coverage.</t>
  </si>
  <si>
    <t>http://www.ses-americom.com/americom/siteSections/pressroom/12_08_06.php</t>
  </si>
  <si>
    <t>http://www.lib.cas.cz/www/space.40/INDEX1.HTM</t>
  </si>
  <si>
    <t>AMC-21 (Americom 21)</t>
  </si>
  <si>
    <t>AMC-21</t>
  </si>
  <si>
    <t>2008-038B</t>
  </si>
  <si>
    <t>Television services to the US, Canada, Mexico and Caribbean.</t>
  </si>
  <si>
    <t>http://www.orbital.com/NewsInfo/Publications/AMC-21_Fact.pdf</t>
  </si>
  <si>
    <t>http://www.kosmo.cz/modules.php?op=modload&amp;name=kosmo&amp;file=index&amp;fil=/s/2008/038B.HTM</t>
  </si>
  <si>
    <t>AMC-6 (Americom-6, GE-6)</t>
  </si>
  <si>
    <t>AMC-6</t>
  </si>
  <si>
    <t>Lockheed Martin Commercial Space Systems</t>
  </si>
  <si>
    <t>Proton K</t>
  </si>
  <si>
    <t>2000-067A</t>
  </si>
  <si>
    <t>Business (government and VSAT), media and entertainment; 28 Ku- and 24 C-band; CONUS, Canada, Mexico, Caribbean, Central America</t>
  </si>
  <si>
    <t>http://nssdc.gsfc.nasa.gov/spacewarn/</t>
  </si>
  <si>
    <t>http://ses-americom.com/satellites/amc-6.html</t>
  </si>
  <si>
    <t>AmGU-1 (AmurSat-1)</t>
  </si>
  <si>
    <t>AmGU-1</t>
  </si>
  <si>
    <t>Russia</t>
  </si>
  <si>
    <t>Moscow State University</t>
  </si>
  <si>
    <t>Space Science</t>
  </si>
  <si>
    <t>Vostochny Cosmodrome</t>
  </si>
  <si>
    <t>2019-038J</t>
  </si>
  <si>
    <t>Foton-Amur instrument consisting of charged particle and gamma ray detectors to study space weather phenomena.</t>
  </si>
  <si>
    <t>Amos 17</t>
  </si>
  <si>
    <t>Space-Communication Ltd.</t>
  </si>
  <si>
    <t>Military/Commercial</t>
  </si>
  <si>
    <t>2019-050A</t>
  </si>
  <si>
    <t>Replaces Amos 5 which failed in 2015.</t>
  </si>
  <si>
    <t>https://spaceflightnow.com/2019/08/07/spacex-launches-israeli-owned-telecom-satellite/</t>
  </si>
  <si>
    <t>Amos 3</t>
  </si>
  <si>
    <t>Israel Aircraft Industries (IAI)</t>
  </si>
  <si>
    <t>Zenit 3SLB</t>
  </si>
  <si>
    <t>2008-022A</t>
  </si>
  <si>
    <t>15 transponders, Ku and Ka bands.</t>
  </si>
  <si>
    <t>http://nssdc.gsfc.nasa.gov/spacewarn/spx654.html</t>
  </si>
  <si>
    <t>http://www.lib.cas.cz/space.40/2008/I021A.HTM</t>
  </si>
  <si>
    <t>http://www.amos-spacecom.com/amos1/page.asp?newsid=4&amp;type=6&amp;lang=1&amp;cat=68</t>
  </si>
  <si>
    <t>http://www.ynetnews.com/articles/0,7340,L-3536659,00.html</t>
  </si>
  <si>
    <t>http://www.amos-spacecom.com/newsite/page.asp?cat=45&amp;type=4&amp;lang=1</t>
  </si>
  <si>
    <t>Amos 4</t>
  </si>
  <si>
    <t>Zenit 2SB</t>
  </si>
  <si>
    <t>2013-045A</t>
  </si>
  <si>
    <t>Full range of satellite services for Russia, the Middle East and additional service areas. Suggested military surveillance purpose as well.</t>
  </si>
  <si>
    <t>http://www.redorbit.com/news/space/1112937144/launch-of-israel-amos-satellite-090213/</t>
  </si>
  <si>
    <t>http://www.afcea.org/content/?q=node/2541</t>
  </si>
  <si>
    <t>http://www.upi.com/Business_News/Security-Industry/2013/09/03/Israels-Amos-4-satellite-launch-boosts-space-plan/UPI-76151378231530/</t>
  </si>
  <si>
    <t>http://www.richardsilverstein.com/2013/09/01/israel-launches-amos-4-satellite-with-secret-military-payload-for-spying-on-iran-syria/</t>
  </si>
  <si>
    <t>Amsat-Oscar 7 (AO-7)</t>
  </si>
  <si>
    <t>Amsat-Oscar 7</t>
  </si>
  <si>
    <t>AMSAT-NA</t>
  </si>
  <si>
    <t>Amsat-NA</t>
  </si>
  <si>
    <t>Delta 2310</t>
  </si>
  <si>
    <t>1974-089B</t>
  </si>
  <si>
    <t>American amateur radio satellite.</t>
  </si>
  <si>
    <t>https://www.amsat.org/status/</t>
  </si>
  <si>
    <t>http://www.emilyshouse.com/experthams/ao7/main.php</t>
  </si>
  <si>
    <t>ANASIS-II (Army, Navy Air Force Satellite Information System 2, KMilSatCom 1)</t>
  </si>
  <si>
    <t>ANASIS-II</t>
  </si>
  <si>
    <t>South Korea</t>
  </si>
  <si>
    <t>Agency for Defense Development</t>
  </si>
  <si>
    <t>2020-048A</t>
  </si>
  <si>
    <t>First South Korean military satellite.</t>
  </si>
  <si>
    <t>https://spaceflightnow.com/2020/07/20/spacex-delivers-south-koreas-first-military-satellite-into-on-target-orbit/</t>
  </si>
  <si>
    <t>ANDESITE Mule (Ad-Hoc Network Demonstration for Extended Satellite-Based Inquiry and Other Team Endeavors)</t>
  </si>
  <si>
    <t>ANDESITE Mule</t>
  </si>
  <si>
    <t>ANDESITE - Boston University</t>
  </si>
  <si>
    <t>Space Science/Technology Demonstration</t>
  </si>
  <si>
    <t>Boston University</t>
  </si>
  <si>
    <t>2020-037D</t>
  </si>
  <si>
    <t>Mule carries 8 sensor plates that will be released and gather data for a 3-dimensional view of plasma currents. Each about size of piece of bread - each has magnetometer and radio transmitter.</t>
  </si>
  <si>
    <t>https://spaceflightnow.com/2020/06/13/university-built-cubesat-launched-with-swarm-of-auroral-science-nodes/</t>
  </si>
  <si>
    <t>ANGELS (Argos Neo on a Generic Economical and Light Satellite)</t>
  </si>
  <si>
    <t>ANGELS</t>
  </si>
  <si>
    <t>Centre National d'Etudes Spatiales (CNES)</t>
  </si>
  <si>
    <t xml:space="preserve">CNES </t>
  </si>
  <si>
    <t>Soyuz</t>
  </si>
  <si>
    <t>2019-092D</t>
  </si>
  <si>
    <t xml:space="preserve">Miniaturized Argos Neo instrument ten times smaller than the equivalent previous-generation device. The instrument collects and locates low-power signals and messages sent by the 20,000 Argos transmitters operating around the globe. </t>
  </si>
  <si>
    <t>https://airtable.com/shrafcwXODMMKeRgU/tbldJoOBP5wlNOJQY/viwrecgNj5pECsxOs/recqKyk4xegykqEzk?blocks=hide</t>
  </si>
  <si>
    <t>https://spaceflightnow.com/2019/12/18/soyuz-launches-italian-radar-satellite-esa-exoplanet-telescope/</t>
  </si>
  <si>
    <t>Angosat-2</t>
  </si>
  <si>
    <t>NR (12/22)</t>
  </si>
  <si>
    <t>Angola</t>
  </si>
  <si>
    <t>AngoSat</t>
  </si>
  <si>
    <t>ISS Reshetnev</t>
  </si>
  <si>
    <t>2022-131A</t>
  </si>
  <si>
    <t>Replaces Angosat 1.</t>
  </si>
  <si>
    <t>JMSatcat/12_22</t>
  </si>
  <si>
    <t>https://www.space.com/russia-proton-rocket-angosat-2-launch</t>
  </si>
  <si>
    <t xml:space="preserve">Anik F1 </t>
  </si>
  <si>
    <t>Anik F1</t>
  </si>
  <si>
    <t>Telesat Canada Ltd. (BCE, Inc.)</t>
  </si>
  <si>
    <t>15,500 (EOL)</t>
  </si>
  <si>
    <t>Ariane 44L</t>
  </si>
  <si>
    <t>2000-076A</t>
  </si>
  <si>
    <t>http://www.boeing.com/defense-space/space/bss/hsc_pressreleases/00_04_17_anikf2.html</t>
  </si>
  <si>
    <t>http://www.telesat.ca/satellites/photos/satellites_gallery7.htm</t>
  </si>
  <si>
    <t>Anik F1R</t>
  </si>
  <si>
    <t>2005-036A</t>
  </si>
  <si>
    <t>http://www.telesat.ca/satellites/index.htm</t>
  </si>
  <si>
    <t>http://www.telesat.ca/news/2005/05-14.htm</t>
  </si>
  <si>
    <t>http://www.space.eads.net/families/daily-life-benefits/communications/anik-f1r</t>
  </si>
  <si>
    <t>http://www.kosmo.cz/modules.php?op=modload&amp;name=kosmo&amp;file=index&amp;fil=/s/2005/036A.HTM</t>
  </si>
  <si>
    <t xml:space="preserve">Anik F2 </t>
  </si>
  <si>
    <t>Anik F2</t>
  </si>
  <si>
    <t>2004-027A</t>
  </si>
  <si>
    <t>24 30W C-band, 40 127W Ku-band, 50 90W transponders for broadband and telemedicine to northern US states and Canada</t>
  </si>
  <si>
    <t>http://www.boeing.com/defense-space/space/bss/factsheets/702/anik_f2/anik_f2.html</t>
  </si>
  <si>
    <t>http://www.kosmo.cz/modules.php?op=modload&amp;name=kosmo&amp;file=index&amp;fil=/s/2004/027A.HTM</t>
  </si>
  <si>
    <t>Anik F3</t>
  </si>
  <si>
    <t>2007-009A</t>
  </si>
  <si>
    <t>32 Ku-band, 24 C-band and 2 Ka-band transponders; voice and video throughout North America.</t>
  </si>
  <si>
    <t>http://nssdc.gsfc.nasa.gov/spacewarn/spx642.html</t>
  </si>
  <si>
    <t>http://www.telesat.ca/satellites/index-e.asp</t>
  </si>
  <si>
    <t>Anik G1</t>
  </si>
  <si>
    <t>2013-014A</t>
  </si>
  <si>
    <t>16 extended Ku-band transponders fully contracted to Shaw Direct for 15 years.</t>
  </si>
  <si>
    <t>http://www.telesat.com/news-events/telesat-successfully-launches-anik-g1-satellite</t>
  </si>
  <si>
    <t>http://www.ssloral.com/html/satexp/anik_g1.html</t>
  </si>
  <si>
    <t>http://www.planet4589.org/space/log/geo.log</t>
  </si>
  <si>
    <t>http://space50.kosmo.cz/s40/2013/I014A.HTM</t>
  </si>
  <si>
    <t>AprizeSat 1 (LatinSat-C)</t>
  </si>
  <si>
    <t>AprizeSat 1</t>
  </si>
  <si>
    <t>Argentina</t>
  </si>
  <si>
    <t>Aprize Satellite, Argentina</t>
  </si>
  <si>
    <t>Communications/Technology Development</t>
  </si>
  <si>
    <t xml:space="preserve">Aprize Satellite </t>
  </si>
  <si>
    <t>2004-025G</t>
  </si>
  <si>
    <t>Messaging services.</t>
  </si>
  <si>
    <t>http://www.spacenewsfeed.co.uk/2004/4July2004_11.html</t>
  </si>
  <si>
    <t>http://nssdc.gsfc.nasa.gov/spacewarn/spx608.html</t>
  </si>
  <si>
    <t>AprizeSat 10 (exactView-13)</t>
  </si>
  <si>
    <t>AprizeSat 10</t>
  </si>
  <si>
    <t>USA/Argentina</t>
  </si>
  <si>
    <t>Communications/Maritime Tracking</t>
  </si>
  <si>
    <t>SpaceQuest</t>
  </si>
  <si>
    <t>2014-033K</t>
  </si>
  <si>
    <t>Will provide tracking and data monitoring services for companies with remote or mobile assets.</t>
  </si>
  <si>
    <t>AprizeSat 2 (LatinSat-D)</t>
  </si>
  <si>
    <t>AprizeSat 2</t>
  </si>
  <si>
    <t>2004-025A</t>
  </si>
  <si>
    <t xml:space="preserve">AprizeSat 3 </t>
  </si>
  <si>
    <t>AprizeSat 3</t>
  </si>
  <si>
    <t>2009-041F</t>
  </si>
  <si>
    <t>http://www.talksatellite.com/Americas-A830.htm</t>
  </si>
  <si>
    <t>http://www.aprizesat.com/press/AprizeSat_Launch_9-8-08.pdf</t>
  </si>
  <si>
    <t xml:space="preserve">AprizeSat 4 </t>
  </si>
  <si>
    <t>AprizeSat 4</t>
  </si>
  <si>
    <t>2009-041D</t>
  </si>
  <si>
    <t>AprizeSat 5</t>
  </si>
  <si>
    <t>2011-044E</t>
  </si>
  <si>
    <t>Continuation of constellation.</t>
  </si>
  <si>
    <t>http://www.exactearth.com/news-folder-2/dnepr-launches-aprizesat-5-and-aprizesat-6/</t>
  </si>
  <si>
    <t>http://www.aprizesat.com/technology.php</t>
  </si>
  <si>
    <t>http://www.lib.cas.cz/space.40/2011/044E.HTM</t>
  </si>
  <si>
    <t>AprizeSat 7</t>
  </si>
  <si>
    <t>2013-066A</t>
  </si>
  <si>
    <t>http://space50.kosmo.cz/s40/2013/I066A.HTM</t>
  </si>
  <si>
    <t>AprizeSat 8 (exactView-12)</t>
  </si>
  <si>
    <t>AprizeSat 8</t>
  </si>
  <si>
    <t>2013-066K</t>
  </si>
  <si>
    <t>AprizeSat 9 (exactView-11)</t>
  </si>
  <si>
    <t>AprizeSat 9</t>
  </si>
  <si>
    <t>2014-033J</t>
  </si>
  <si>
    <t>http://www.nasaspaceflight.com/2014/06/russian-dnepr-rocket-record-launch-37-satellites/</t>
  </si>
  <si>
    <t>http://www.astronautix.com/craft/aprzesat.htm</t>
  </si>
  <si>
    <t>Apstar 6C</t>
  </si>
  <si>
    <t>APT Satellite Holdings Ltd.</t>
  </si>
  <si>
    <t>2018-041A</t>
  </si>
  <si>
    <t>45 C-band, Ku-band and Ka-band transponders, Apstar 6C’s wider coverage zone will stretch from Siberia and India in the north and west, to Australia and Hawaii in the south and east.</t>
  </si>
  <si>
    <t>JM/10_18</t>
  </si>
  <si>
    <t>https://spaceflightnow.com/2018/05/04/communications-satellite-launched-from-china-to-connect-asia-pacific/</t>
  </si>
  <si>
    <t>Apstar 6D</t>
  </si>
  <si>
    <t>2020-045A</t>
  </si>
  <si>
    <t>Will use a conventional liquid-fueled engine to raise its orbit in the coming weeks, then rely on electric plasma thrusters to hold position in geostationary orbit during its planned 15-year mission.</t>
  </si>
  <si>
    <t>https://spaceflightnow.com/2020/07/09/commercial-high-throughput-communications-satellite-launched-from-china/</t>
  </si>
  <si>
    <t>http://zarya.info/Diaries/Launches/Launches.php?year=2020</t>
  </si>
  <si>
    <t>Apstar 6E</t>
  </si>
  <si>
    <t>2023-005A</t>
  </si>
  <si>
    <t>https://www.apstar.com/en/news/apstar-6e-successfuly-launched/</t>
  </si>
  <si>
    <t>Apstar 7</t>
  </si>
  <si>
    <t>2012-013A</t>
  </si>
  <si>
    <t>Replacement for Apstar 2R.</t>
  </si>
  <si>
    <t>http://www.apstar.com/apt_news/index.asp</t>
  </si>
  <si>
    <t>http://www.spacenews.com/launch/120402-long-march-delivers-apstar-sat.html</t>
  </si>
  <si>
    <t>http://dreamdth.com/Thread-Exclusive-Apstar-7-factsheet</t>
  </si>
  <si>
    <t>Apstar 9</t>
  </si>
  <si>
    <t>2015-059A</t>
  </si>
  <si>
    <t>Replacement for Apstar 9A.</t>
  </si>
  <si>
    <t>http://spaceflightnow.com/2015/10/16/satellite-launched-to-beam-tv-and-internet-to-the-asiapacific/</t>
  </si>
  <si>
    <t>http://spaceflight101.com/spacecraft/apstar-9/</t>
  </si>
  <si>
    <t>Arabsat 5C</t>
  </si>
  <si>
    <t>Arab Satellite Communications Org. (ASCO)</t>
  </si>
  <si>
    <t>Astrium/Thales Alenia Space</t>
  </si>
  <si>
    <t>2011-049B</t>
  </si>
  <si>
    <t>26 active C-band transponders, 12 active Ka-band transponders</t>
  </si>
  <si>
    <t>JM/1_12</t>
  </si>
  <si>
    <t>http://www.arabsat.com/pages/PressReleaseDetails.aspx?id=197</t>
  </si>
  <si>
    <t>http://www.lib.cas.cz/space.40//2011/049A.HTM</t>
  </si>
  <si>
    <t>Arabsat 6A</t>
  </si>
  <si>
    <t>Falcon Heavy</t>
  </si>
  <si>
    <t>2019-021A</t>
  </si>
  <si>
    <t>https://spaceflightnow.com/2019/04/11/spacexs-falcon-heavy-successful-in-commercial-debut/</t>
  </si>
  <si>
    <t>ARCE 1A (Articulated Reconnaissance and Communications Expedition-1)</t>
  </si>
  <si>
    <t>ARCE 1A</t>
  </si>
  <si>
    <t>University of South Florida, Institute of Applied Engineering (IAE).</t>
  </si>
  <si>
    <t>South Florida University, Institute of Applied Engineering (IAE)</t>
  </si>
  <si>
    <t>Falcon 9/Sherpa FX</t>
  </si>
  <si>
    <t>2021-006BZ</t>
  </si>
  <si>
    <t>https://www.usf.edu/engineering/news-room/1-29-2021-usf-iae-arce1-launch.aspx</t>
  </si>
  <si>
    <t>https://spaceflightnow.com/2021/01/24/spacex-launches-record-setting-rideshare-mission-with-143-small-satellites/</t>
  </si>
  <si>
    <t>ARCE 1B (Articulated Reconnaissance and Communications Expedition-1)</t>
  </si>
  <si>
    <t>ARCE 1B</t>
  </si>
  <si>
    <t>2021-006EG</t>
  </si>
  <si>
    <t>ARCE 1C (Articulated Reconnaissance and Communications Expedition-1)</t>
  </si>
  <si>
    <t>ARCE 1C</t>
  </si>
  <si>
    <t>2021-006EH</t>
  </si>
  <si>
    <t xml:space="preserve">ARCSAT </t>
  </si>
  <si>
    <t>ARCSAT</t>
  </si>
  <si>
    <t>NR (4/22)</t>
  </si>
  <si>
    <t>Norwegian Defence Research Establishment</t>
  </si>
  <si>
    <t>Technology Demonstration</t>
  </si>
  <si>
    <t>2022-033E</t>
  </si>
  <si>
    <t>Demonstrate UHF tactical communications in the North Sea and the Arctic region.</t>
  </si>
  <si>
    <t>FFIFakta_ARCSAT.pdf</t>
  </si>
  <si>
    <t>ARICA</t>
  </si>
  <si>
    <t>NR (1/22)</t>
  </si>
  <si>
    <t>Aoyama Gakuin University in Tokyo</t>
  </si>
  <si>
    <t>Uchinoura Space Center</t>
  </si>
  <si>
    <t>H2A</t>
  </si>
  <si>
    <t>2021-102J</t>
  </si>
  <si>
    <t>Will attempt to detect transient astronomical events like gamma-ray bursts and transmit the data to the ground via a commercial communications satellite network.</t>
  </si>
  <si>
    <t>JMSatcat/1_22</t>
  </si>
  <si>
    <t>https://spaceflightnow.com/2021/11/15/japanese-epsilon-rocket-launches-nine-small-satellites/</t>
  </si>
  <si>
    <t>Arktika-M1</t>
  </si>
  <si>
    <t>Naval Physical and Oceanographic Laboratory</t>
  </si>
  <si>
    <t>Meteorology</t>
  </si>
  <si>
    <t>Elliptical</t>
  </si>
  <si>
    <t>NPO Lavochkin</t>
  </si>
  <si>
    <t>2021-016A</t>
  </si>
  <si>
    <t>Monitoring of environmental conditions, and also provide reliable communications and navigation across this inhospitable region.</t>
  </si>
  <si>
    <t>http://www.russianspaceweb.com/arktika.html</t>
  </si>
  <si>
    <t>https://spaceflightnow.com/2021/02/28/russia-launches-arctic-weather-satellite/</t>
  </si>
  <si>
    <t>Arkyd-6A</t>
  </si>
  <si>
    <t>Planetary Resources</t>
  </si>
  <si>
    <t>2018-004V</t>
  </si>
  <si>
    <t>Imaging system that is to be tested in space for future application in asteroid close-up surveys to identify water and water-bearing minerals.</t>
  </si>
  <si>
    <t>JMSatcat/5_18</t>
  </si>
  <si>
    <t>https://spaceflight101.com/pslv-c40/arkyd-6/</t>
  </si>
  <si>
    <t>ArSat 1</t>
  </si>
  <si>
    <t>ArSat</t>
  </si>
  <si>
    <t>INVAP S.E.</t>
  </si>
  <si>
    <t>2014-062B</t>
  </si>
  <si>
    <t>First geostationary communications satellite built in Argentina. It will support television broadcasts, data transmission and Internet access for customers in Argentina, Chile, Uruguay and Paraguay.</t>
  </si>
  <si>
    <t>http://spaceflightnow.com/ariane/va220/141016preview/#.VNkG4i5ryiw</t>
  </si>
  <si>
    <t>ArSat 2</t>
  </si>
  <si>
    <t>2015-054B</t>
  </si>
  <si>
    <t>http://spacenews.com/argentinas-arsat-2-launch-aboard-ariane-5/</t>
  </si>
  <si>
    <t>http://www.orbiter-forum.com/showthread.php?t=36156</t>
  </si>
  <si>
    <t>Arthur</t>
  </si>
  <si>
    <t>Belgium</t>
  </si>
  <si>
    <t>Aerospacelab</t>
  </si>
  <si>
    <t>Astrospacelab</t>
  </si>
  <si>
    <t>2021-059CC</t>
  </si>
  <si>
    <t>https://www.nanosats.eu/sat/rrf1-arthur</t>
  </si>
  <si>
    <t>JMSatcat/9_21</t>
  </si>
  <si>
    <t>ASELSAT</t>
  </si>
  <si>
    <t>Turkey</t>
  </si>
  <si>
    <t>Istanbul Technical  University</t>
  </si>
  <si>
    <t>Istanbul Technical University</t>
  </si>
  <si>
    <t>2021-006AE</t>
  </si>
  <si>
    <t>Take images and transmit it to a ground station via X-band transmitter.</t>
  </si>
  <si>
    <t>http://www.unisec-global.org/pdf/uniglo4/day1/10_turkoglu.pdf</t>
  </si>
  <si>
    <t>AsiaSat-5</t>
  </si>
  <si>
    <t>Asia Satellite Telecommunications Co. Ltd.</t>
  </si>
  <si>
    <t>Breeze M</t>
  </si>
  <si>
    <t>2009-042A</t>
  </si>
  <si>
    <t>14 Ku-Band, 26 C-band, serving all of Asia.</t>
  </si>
  <si>
    <t>JM/10/09</t>
  </si>
  <si>
    <t>http://www.satnews.com/cgi-bin/story.cgi?number=1887627197</t>
  </si>
  <si>
    <t>http://www.spacetoday.net/Summary/4670</t>
  </si>
  <si>
    <t>http://www.asiasat.com/asiasat/contentView.php?section=170&amp;lang=0#Headline</t>
  </si>
  <si>
    <t>AsiaSat-6 (Thaicom-7)</t>
  </si>
  <si>
    <t>AsiaSat-6</t>
  </si>
  <si>
    <t>2014-052A</t>
  </si>
  <si>
    <t>14 of the 28 C-band transponders will be operated by Thaicom as Thaicom 7.</t>
  </si>
  <si>
    <t>http://www.nasaspaceflight.com/2014/09/spacex-falcon-9-asiasat-6-mission/</t>
  </si>
  <si>
    <t>AsiaSat-7</t>
  </si>
  <si>
    <t>2011-069A</t>
  </si>
  <si>
    <t>28 C-band, 17 Ku-band, and a Ka-band payload. Will replace AsiaSat-3S.</t>
  </si>
  <si>
    <t>http://www.asiasat.com/asiasat/contentView.php?section=202&amp;lang=0</t>
  </si>
  <si>
    <t>http://www.lib.cas.cz/space.40/2011/069A.HTM</t>
  </si>
  <si>
    <t>AsiaSat-8</t>
  </si>
  <si>
    <t>2014-046A</t>
  </si>
  <si>
    <t>24 Ku-band transponders.</t>
  </si>
  <si>
    <t>http://www.asiasat.com/asiasat/contentView.php?section=216&amp;lang=0</t>
  </si>
  <si>
    <t>http://www.cbsnews.com/network/news/space/home/spacenews/files/080514_spacex_asiasat8.html</t>
  </si>
  <si>
    <t>AsiaSat-9</t>
  </si>
  <si>
    <t>2017-057A</t>
  </si>
  <si>
    <t xml:space="preserve">38 Ku-band, 28 C-band transponders. </t>
  </si>
  <si>
    <t>https://spaceflightnow.com/2017/09/29/ils-declares-mission-success-after-proton-launch-of-asiasat-9/</t>
  </si>
  <si>
    <t xml:space="preserve">AsiaStar </t>
  </si>
  <si>
    <t>AsiaStar</t>
  </si>
  <si>
    <t>1Worldspace</t>
  </si>
  <si>
    <t>Alcatel Space Industries</t>
  </si>
  <si>
    <t>Ariane 5G</t>
  </si>
  <si>
    <t>2000-016A</t>
  </si>
  <si>
    <t>Africa, Middle East, Asia, Latin America and Caribbean. Services to underserved emerging markets; low-cost portable receivers.</t>
  </si>
  <si>
    <t>http://nssdc.gsfc.nasa.gov/spacewarn/spx557.html</t>
  </si>
  <si>
    <t>http://www.worldspace.com/about/index.html</t>
  </si>
  <si>
    <t>ASNARO 1 (Advanced Satellite with New system Architecture for Observation)</t>
  </si>
  <si>
    <t>ASNARO-1</t>
  </si>
  <si>
    <t>Japan Space Systems</t>
  </si>
  <si>
    <t>NEC Corporation</t>
  </si>
  <si>
    <t>2014-070A</t>
  </si>
  <si>
    <t>Japanese optical high-resolution Earth imaging mission under development by the NEC Corporation and USEF (Institute for Unmanned Space Experiment Free Flyer).</t>
  </si>
  <si>
    <t>https://directory.eoportal.org/web/eoportal/satellite-missions/a/asnaro</t>
  </si>
  <si>
    <t>ASNARO 2 (Advanced Satellite with New system Architecture for Observation)</t>
  </si>
  <si>
    <t>ASNARO-2</t>
  </si>
  <si>
    <t>Radar Imaging</t>
  </si>
  <si>
    <t>Epsilon</t>
  </si>
  <si>
    <t>2018-007A</t>
  </si>
  <si>
    <t>X-band radar.</t>
  </si>
  <si>
    <t>https://spaceflightnow.com/2018/01/17/japanese-radar-satellite-launched-aboard-third-epsilon-booster/</t>
  </si>
  <si>
    <t>ASTERISC (Asutarisuku)</t>
  </si>
  <si>
    <t>ASTERISC</t>
  </si>
  <si>
    <t>Chiba Institute of Technology</t>
  </si>
  <si>
    <t>2021-102C</t>
  </si>
  <si>
    <t>Will unfurl a membrane-like structure to evaluate dust particles in orbit.</t>
  </si>
  <si>
    <t xml:space="preserve">Astra 1G </t>
  </si>
  <si>
    <t>Astra 1G</t>
  </si>
  <si>
    <t>Luxembourg</t>
  </si>
  <si>
    <t>Hughes Space and Communications Co.</t>
  </si>
  <si>
    <t>1997-076A</t>
  </si>
  <si>
    <t>Direct-to-home tv; multimedia; 32 Ku-band transponders; Europe</t>
  </si>
  <si>
    <t>www.astra.lu/corporate/satellites/fleet</t>
  </si>
  <si>
    <t>http://www.lib.cas.cz/www/space.40/1997/076A.HTM</t>
  </si>
  <si>
    <t>http://www.ses-astra.com/satellites/fleet/satellites.php?sat=11</t>
  </si>
  <si>
    <t>Astra 1KR</t>
  </si>
  <si>
    <t>2006-012A</t>
  </si>
  <si>
    <t>32 Ku-band transponders; direct-to-home broadcast services across Europe.</t>
  </si>
  <si>
    <t>http://www.lib.cas.cz/www/space.40/2006/012A.HTM</t>
  </si>
  <si>
    <t>http://en.wikipedia.org/wiki/Astra_1KR</t>
  </si>
  <si>
    <t>Astra 1L</t>
  </si>
  <si>
    <t>2007-016A</t>
  </si>
  <si>
    <t>29 Ku-band, 2 Ka-band transponders first five years; 25 Ku-band and 2 Ka-band thereafter.</t>
  </si>
  <si>
    <t>http://www.ses-global.com/corpSite/site_en/04_ASTRAFleet/03_satellite_list/astra1l/index.php</t>
  </si>
  <si>
    <t>http://www.lib.cas.cz/www/space.40/2007/016A.HTM</t>
  </si>
  <si>
    <t>http://www.space-travel.com/reports/Lockheed_Martin_Built_Astra_1L_Satellite_Ready_For_Launch_999.html</t>
  </si>
  <si>
    <t>Astra 1M</t>
  </si>
  <si>
    <t>2008-057A</t>
  </si>
  <si>
    <t>Direct-to-home and HD television.</t>
  </si>
  <si>
    <t>SC - ASCR 1/09</t>
  </si>
  <si>
    <t>http://www.thefreelibrary.com/ASTRA+1M+Satellite+Successfully+Launched.-a0188470617</t>
  </si>
  <si>
    <t>http://www.lib.cas.cz/space.40/2008/I065B.HTM</t>
  </si>
  <si>
    <t>http://www.ses-astra.com/business/en/satellite-fleet/satellite-list/astra1m/index.php</t>
  </si>
  <si>
    <t>Astra 1N</t>
  </si>
  <si>
    <t>2011-041A</t>
  </si>
  <si>
    <t>SC - ASCR 9/11</t>
  </si>
  <si>
    <t>http://en.ses.com/4628614/astra-1n</t>
  </si>
  <si>
    <t>http://www.lib.cas.cz/space.40/2011/041A.HTM</t>
  </si>
  <si>
    <t>http://en.ses.com/4233325/news/2011/7722694</t>
  </si>
  <si>
    <t xml:space="preserve">Astra 2A </t>
  </si>
  <si>
    <t>Astra 2A</t>
  </si>
  <si>
    <t>1998-050A</t>
  </si>
  <si>
    <t>Voice and video communications to Europe; 32 Ku-band for first five years, 28 after.</t>
  </si>
  <si>
    <t>http://www.lib.cas.cz/www/space.40/1998/050A.HTM</t>
  </si>
  <si>
    <t>http://www.ses-astra.com/satellites/fleet/satellites.php?sat=2</t>
  </si>
  <si>
    <t xml:space="preserve">Astra 2C </t>
  </si>
  <si>
    <t>Astra 2C</t>
  </si>
  <si>
    <t>2001-025A</t>
  </si>
  <si>
    <t>Direct-to-home; broadcasting, multimedia; 32 transponders for first five years; 28 after, continental Europe</t>
  </si>
  <si>
    <t>http://nssdc.gsfc.nasa.gov/spacewarn/spx572.html</t>
  </si>
  <si>
    <t>http://www.ses-astra.com/satellites/fleet/satellites.php?sat=14</t>
  </si>
  <si>
    <t>http://www.planet4589.org/space/jsr/back/news.455</t>
  </si>
  <si>
    <t>Astra 2D</t>
  </si>
  <si>
    <t>2000-081A</t>
  </si>
  <si>
    <t>Direct-to-home; broadcasting, multimedia; 16 Ku-band; UK and Ireland.</t>
  </si>
  <si>
    <t>http://www.ses-astra.com/satellites/fleet/satellites.php?sat=15</t>
  </si>
  <si>
    <t>http://www.planet4589.org/space/jsr/back/news.442</t>
  </si>
  <si>
    <t>Astra 2E (Eutelsat 28E)</t>
  </si>
  <si>
    <t>Astra 2E</t>
  </si>
  <si>
    <t>2013-056A</t>
  </si>
  <si>
    <t>Broadcast, Vsat and broadband services to Europe.</t>
  </si>
  <si>
    <t>http://www.astra2.org/astra2e.html</t>
  </si>
  <si>
    <t>http://space50.kosmo.cz/s40/2013/I056A.HTM</t>
  </si>
  <si>
    <t>http://www.space-airbusds.com/en/programmes/astra-2e-astra-2f-astra-2g-and-astra-5b-added-flexibility-and-improved.html</t>
  </si>
  <si>
    <t>Astra 2F (Eutelsat 28F)</t>
  </si>
  <si>
    <t>Astra 2F</t>
  </si>
  <si>
    <t>France/UK/Germany</t>
  </si>
  <si>
    <t>2012-051A</t>
  </si>
  <si>
    <t>Prime position for SES - BBC, ITV, Channel 5.</t>
  </si>
  <si>
    <t>http://www.nasaspaceflight.com/2012/09/ariane-5-eca-launch-with-astra-2f-and-gsat-10-satellites/</t>
  </si>
  <si>
    <t>http://space50.kosmo.cz/s40/2012/1051A.HTM</t>
  </si>
  <si>
    <t>http://airbusdefenceandspace.com/newsroom/news-and-features/astra-2g-satellite-to-provide-next-generation-services-ready-in-orbit/</t>
  </si>
  <si>
    <t>Astra 2G (Eutelsat 28G)</t>
  </si>
  <si>
    <t>Astra 2G</t>
  </si>
  <si>
    <t>Germany/France</t>
  </si>
  <si>
    <t>2014-089A</t>
  </si>
  <si>
    <t>62 Ku-band transponders as well as 4 Ka-band transponders</t>
  </si>
  <si>
    <t>http://www.ses.com/4628824/astra-2g</t>
  </si>
  <si>
    <t>http://www.ilslaunch.com/node/4287</t>
  </si>
  <si>
    <t>http://spaceflightnow.com/2014/12/28/successful-proton-launch-puts-astra-2g-broadcast-satellite-in-orbit/</t>
  </si>
  <si>
    <t xml:space="preserve">Astra 3A </t>
  </si>
  <si>
    <t>Astra 3A</t>
  </si>
  <si>
    <t>2002-015B</t>
  </si>
  <si>
    <t>20 transponders; provide follow-on capacity for the Kopernikus satellite of Deutsche Telekom AG, contracted for 10 transponders on spacecraft; German-speaking countries of Germany, Austria and Switzerland.</t>
  </si>
  <si>
    <t>http://nssdc.gsfc.nasa.gov/spacewarn/spx581.html</t>
  </si>
  <si>
    <t>http://www.ses-americom.com/bev.3a.html</t>
  </si>
  <si>
    <t>http://www.planet4589.org/space/jsr/back/news.476</t>
  </si>
  <si>
    <t>Astra 3B</t>
  </si>
  <si>
    <t>2010-021A</t>
  </si>
  <si>
    <t>60 Ku-band, 4 Ka-band transponders. Serves German, Czech, Slovak market.</t>
  </si>
  <si>
    <t>http://kosmo.cz/modules.php?op=modload&amp;name=kosmo&amp;file=index&amp;fil=/s/2010/021A.HTM</t>
  </si>
  <si>
    <t>http://www.ses-astra.com/business/en/satellite-fleet/satellite-list/astra3b/index.php</t>
  </si>
  <si>
    <t>http://www.broadbandtvnews.com/2010/05/22/astra-3b-finally-placed-in-orbit/</t>
  </si>
  <si>
    <t>Astra 5B</t>
  </si>
  <si>
    <t>2014-011B</t>
  </si>
  <si>
    <t>Comsat to cover Eastern Europe with Direct to Home and cable feeds to digital television networks. It also carries a hosted L-band payload for the European Commission’s European Geostationary Navigation Overlay Service (EGNOS).</t>
  </si>
  <si>
    <t>http://www.ses.com/4628908/astra-5b</t>
  </si>
  <si>
    <t>http://space50.kosmo.cz/s40/2014/INDEX1.HTM</t>
  </si>
  <si>
    <t>Astranis Demosat-2</t>
  </si>
  <si>
    <t>Astranis</t>
  </si>
  <si>
    <t>2018-004S</t>
  </si>
  <si>
    <t>Pathfinder for Astranis' small GEO satellites.</t>
  </si>
  <si>
    <t>https://techcrunch.com/2018/03/01/astranis-emerges-from-stealth-with-a-new-satellite-technology-for-connecting-the-world/</t>
  </si>
  <si>
    <t>https://www.reddit.com/r/ISRO/comments/7p6o9m/pslvc40_cartosat2f_mission_updates_and_discussion/</t>
  </si>
  <si>
    <t>Astrocast-0101</t>
  </si>
  <si>
    <t xml:space="preserve">Astrocast-0101 </t>
  </si>
  <si>
    <t>Switzerland</t>
  </si>
  <si>
    <t>Astrocast</t>
  </si>
  <si>
    <t>2021-006T</t>
  </si>
  <si>
    <t xml:space="preserve">Astrocast-0102 </t>
  </si>
  <si>
    <t>2021-006CD</t>
  </si>
  <si>
    <t xml:space="preserve">Astrocast-0103 </t>
  </si>
  <si>
    <t>2021-006CC</t>
  </si>
  <si>
    <t xml:space="preserve">Astrocast-0104 </t>
  </si>
  <si>
    <t>2021-006DK</t>
  </si>
  <si>
    <t xml:space="preserve">Astrocast-0105 </t>
  </si>
  <si>
    <t>2021-006DH</t>
  </si>
  <si>
    <t xml:space="preserve">Astrocast-0201 </t>
  </si>
  <si>
    <t>Swizerland</t>
  </si>
  <si>
    <t>2021-059CD</t>
  </si>
  <si>
    <t>https://spaceflightnow.com/2021/06/30/spacex-rocket-hauls-88-small-satellites-to-orbit/</t>
  </si>
  <si>
    <t xml:space="preserve">Astrocast-0202   </t>
  </si>
  <si>
    <t>2021-059CL</t>
  </si>
  <si>
    <t>Astrocast-0203</t>
  </si>
  <si>
    <t>2021-059CE</t>
  </si>
  <si>
    <t xml:space="preserve">Astrocast-0204 </t>
  </si>
  <si>
    <t>2021-059CB</t>
  </si>
  <si>
    <t xml:space="preserve">Astrocast-0205 </t>
  </si>
  <si>
    <t>2021-059CK</t>
  </si>
  <si>
    <t>Astrosat</t>
  </si>
  <si>
    <t>India</t>
  </si>
  <si>
    <t>Telemetry Tracking and Command Network (ISTRAC) Centre</t>
  </si>
  <si>
    <t>Indian Space Research Organization (ISRO)</t>
  </si>
  <si>
    <t>PSLV C-30</t>
  </si>
  <si>
    <t>2015-052A</t>
  </si>
  <si>
    <t>India's first space observatory.</t>
  </si>
  <si>
    <t>http://astrosat.iucaa.in/</t>
  </si>
  <si>
    <t>http://www.firstpost.com/india/astrosat-indias-first-space-observatory-set-for-28-september-launch-2440606.html</t>
  </si>
  <si>
    <t>http://www.business-standard.com/article/current-affairs/astrosat-indias-hubble-in-space-to-be-launched-on-september-28-115091900495_1.html</t>
  </si>
  <si>
    <t>AT&amp;T T16</t>
  </si>
  <si>
    <t>DirecTV, Inc.</t>
  </si>
  <si>
    <t>2019-034A</t>
  </si>
  <si>
    <t>DirecTV was bought out by AT&amp;T in 2015. They intend to eliminate the DirecTV brand in the near future.</t>
  </si>
  <si>
    <t>JMGEO/11-19</t>
  </si>
  <si>
    <t>https://www.nasaspaceflight.com/2019/06/ariane-5-att-t-16-eutelsat-7c/</t>
  </si>
  <si>
    <t>https://spaceflightnow.com/2019/06/20/two-commercial-broadcast-satellites-launched-on-ariane-5-rocket/</t>
  </si>
  <si>
    <t>https://planet4589.org/space/log/geo.log</t>
  </si>
  <si>
    <t>Athena</t>
  </si>
  <si>
    <t>PointView Tech</t>
  </si>
  <si>
    <t>Maxar Technologies</t>
  </si>
  <si>
    <t>2020-061D</t>
  </si>
  <si>
    <t>PointView's (subsidiary of Facebook) first satellite; will test technologies that could be used in a future constellation of small satellites to provide global broadband Internet services.</t>
  </si>
  <si>
    <t>JMSatcat/12_20</t>
  </si>
  <si>
    <t>https://spaceflightnow.com/2020/09/03/vega-rocket-deploys-53-satellites-on-successful-return-to-flight-mission/</t>
  </si>
  <si>
    <t>https://planet4589.org/space/gcat/data/cat/satcat.html</t>
  </si>
  <si>
    <t>Athena-Fidus  (Access on THeatres for European Nations Allied forces - French Italian Dual Use Satellite)</t>
  </si>
  <si>
    <t>Athena-Fidus</t>
  </si>
  <si>
    <t>Centre National d'Etudes Spatiales (CNES)/Agenzia Spaziale Italiana (ASI)</t>
  </si>
  <si>
    <t>Government/Military</t>
  </si>
  <si>
    <t>2014-006B</t>
  </si>
  <si>
    <t>Carries 2 payloads, one each for France and Italy. Operates in the Ka and EHF bands.</t>
  </si>
  <si>
    <t>http://www.defenseindustrydaily.com/franco-italian-athena-fidus-offers-wideband-satcom-06186/</t>
  </si>
  <si>
    <t>http://space50.kosmo.cz/s40/2014/I006B.HTM</t>
  </si>
  <si>
    <t xml:space="preserve">Athenoxat-1 (Athene Noctua Experimental Satellite) </t>
  </si>
  <si>
    <t>Athenoxat-1</t>
  </si>
  <si>
    <t>Singapore</t>
  </si>
  <si>
    <t>Microspace Rapid Pvt Ltd.</t>
  </si>
  <si>
    <t>PSLV-C29</t>
  </si>
  <si>
    <t>2015-077C</t>
  </si>
  <si>
    <t>Technology demonstrator nanosatellite for Earth remote sensing.</t>
  </si>
  <si>
    <t>prehled-druzic</t>
  </si>
  <si>
    <t>http://prehled-druzic.blogspot.com/2015/12/2015-077.html</t>
  </si>
  <si>
    <t>http://spaceflightnow.com/2015/12/16/pslv-set-for-commercial-launch-with-six-singaporean-satellites/</t>
  </si>
  <si>
    <t>Azerspace 1/Africasat-1a</t>
  </si>
  <si>
    <t>Azerbaijan</t>
  </si>
  <si>
    <t>Azercosmos</t>
  </si>
  <si>
    <t>2013-006B</t>
  </si>
  <si>
    <t>First satellite for Azerbaijan. Operating from an orbital slot assigned to Malaysia.</t>
  </si>
  <si>
    <t>http://www.satellitetoday.com/st/stbriefs/Azerspace-1Africasat-1a-Enters-Full-Commercial-Service_40962.html</t>
  </si>
  <si>
    <t>http://www.orbital.com/SatellitesSpace/Communications/Azerspace/</t>
  </si>
  <si>
    <t>Azerspace 2/Intelsat-38</t>
  </si>
  <si>
    <t>2018-074A</t>
  </si>
  <si>
    <t>Host Direct-to-Home (DTH) platforms for Central and Eastern Europe as well as the Asia-Pacific region.  Intelsat 38 will also provide connectivity for corporate networks and government applications in Africa. </t>
  </si>
  <si>
    <t>http://www.intelsat.com/news/press-release/launch-of-intelsat-38-and-azerspace-2/</t>
  </si>
  <si>
    <t>https://spaceflightnow.com/launch-log/</t>
  </si>
  <si>
    <t>Badr 4 (Arabsat 4B)</t>
  </si>
  <si>
    <t>Badr 4</t>
  </si>
  <si>
    <t>2006-051A</t>
  </si>
  <si>
    <t>28 Ku-band transponders; voice and video communications to West Asia region.</t>
  </si>
  <si>
    <t>http://www.lib.cas.cz/knav/space.40/2006/051A.HTM</t>
  </si>
  <si>
    <t>http://nssdc.gsfc.nasa.gov/spacewarn/spx637.html</t>
  </si>
  <si>
    <t>Badr 5 (Arabsat 5B)</t>
  </si>
  <si>
    <t>Badr 5</t>
  </si>
  <si>
    <t>2010-025A</t>
  </si>
  <si>
    <t>Second generation; radio and tv communications to Middle East; 26 C-band, 24 ku-band transponders.</t>
  </si>
  <si>
    <t>www.arabsat.com</t>
  </si>
  <si>
    <t>http://www.spaceflightnow.com/proton/badr5/</t>
  </si>
  <si>
    <t>http://www.lib.cas.cz/space.40/2010/024A.HTM</t>
  </si>
  <si>
    <t>Badr 5A (Arabsat 5A)</t>
  </si>
  <si>
    <t>Badr 5A</t>
  </si>
  <si>
    <t>2010-032B</t>
  </si>
  <si>
    <t>26 C-band, 24 Ku-bandover sub-Saharan Africa, North Africa and the Middle East.</t>
  </si>
  <si>
    <t>http://www.arabsat.com/pages/PressReleaseDetails.aspx?id=182</t>
  </si>
  <si>
    <t>http://www.kosmo.cz/modules.php?op=modload&amp;name=kosmo&amp;file=index&amp;fil=/s/2010/032B.HTM</t>
  </si>
  <si>
    <t>Badr 6 (Arabsat 4AR)</t>
  </si>
  <si>
    <t>Badr 6</t>
  </si>
  <si>
    <t>2008-034B</t>
  </si>
  <si>
    <t>24 C-band, 20 Ku-band transponders, direct-to-home voice, video, and internet services to the Middle East and North Africa.</t>
  </si>
  <si>
    <t>http://www.satbeams.com/info?satellite=2371</t>
  </si>
  <si>
    <t>http://www.lib.cas.cz/space.40/2008/034B.HTM</t>
  </si>
  <si>
    <t>http://www.eads-nv.com/1024/en/pressdb/pressdb/20080808_atrium_arabsat_BADR-6.html</t>
  </si>
  <si>
    <t>http://www.space-travel.com/reports/Alcatel_Alenia_Space_To_Provide_Communication_Payload_For_Arabsat_BADR_6_Satellite.html</t>
  </si>
  <si>
    <t>Badr 7 (Arabsat 6B)</t>
  </si>
  <si>
    <t>Badr 7</t>
  </si>
  <si>
    <t>2015-065B</t>
  </si>
  <si>
    <t>http://spaceflightnow.com/2015/11/10/arab-and-indian-satellites-fly-aboard-ariane-5/</t>
  </si>
  <si>
    <t>http://prehled-druzic.blogspot.cz/2015/11/2015-065.html#2015065A</t>
  </si>
  <si>
    <t xml:space="preserve">Bangabandhu 1 </t>
  </si>
  <si>
    <t>Bangabandhu 1</t>
  </si>
  <si>
    <t>Bangladesh</t>
  </si>
  <si>
    <t>Bangladesh Telecommunication Regulatory Commission (BTRC)</t>
  </si>
  <si>
    <t>France/Belgium/Spain/Italy</t>
  </si>
  <si>
    <t>2018-044A</t>
  </si>
  <si>
    <t>26 Ku-Band and 14 C-Band transponders. Major applications include DTH, very small aperture terminal (VSAT) communications, backhaul and trunking, network restoration, and disaster preparedness and relief.</t>
  </si>
  <si>
    <t>https://www.aerospace-technology.com/projects/bangabandhu-1-bd-1-communication-satellite/</t>
  </si>
  <si>
    <t>https://spaceflightnow.com/2018/05/11/spacex-debuts-an-improved-human-rated-model-of-the-falcon-9-rocket/</t>
  </si>
  <si>
    <t>Baoyun</t>
  </si>
  <si>
    <t>Tianyi Research Institute</t>
  </si>
  <si>
    <t>Unknown</t>
  </si>
  <si>
    <t>Jiuquan Satellite Launch Center</t>
  </si>
  <si>
    <t>Ceres 1</t>
  </si>
  <si>
    <t>2021-117C</t>
  </si>
  <si>
    <t>https://spaceflightnow.com/2021/12/14/chinas-commercial-ceres-launcher-delivers-five-satellites-into-orbit/</t>
  </si>
  <si>
    <t>BARS-M (Cosmos 2503)</t>
  </si>
  <si>
    <t>Cosmos 2503</t>
  </si>
  <si>
    <t>Ministry of Defense</t>
  </si>
  <si>
    <t>Progress Rocket and Space Center</t>
  </si>
  <si>
    <t>Plesetsk Cosmodrome</t>
  </si>
  <si>
    <t>2015-009A</t>
  </si>
  <si>
    <t>Electronic intelligence gathering (ELINT).</t>
  </si>
  <si>
    <t>http://russianforces.org/blog/2015/02/launch_of_an_optical_reconnais.shtml</t>
  </si>
  <si>
    <t>http://www.russianspaceweb.com/liana.html</t>
  </si>
  <si>
    <t>BARS-M (Cosmos 2515)</t>
  </si>
  <si>
    <t>Cosmos 2515</t>
  </si>
  <si>
    <t>2016-020A</t>
  </si>
  <si>
    <t>http://russianforces.org/blog/2016/03/cosmos-2515_second_bars-m_sate.shtml</t>
  </si>
  <si>
    <t>http://spaceflightnow.com/2016/03/24/soyuz-launcher-puts-russian-military-spy-satellite-in-orbit/</t>
  </si>
  <si>
    <t>BARS-M3 (Cosmos 2556)</t>
  </si>
  <si>
    <t>Cosmos 2556</t>
  </si>
  <si>
    <t>2022-054A</t>
  </si>
  <si>
    <t>JMSatcat/9_22</t>
  </si>
  <si>
    <t>https://spaceflightnow.com/2022/05/23/russian-spy-satellite-launched-by-soyuz-rocket/</t>
  </si>
  <si>
    <t>BARS-M4 (Cosmos 2567)</t>
  </si>
  <si>
    <t>Cosmos 2567</t>
  </si>
  <si>
    <t>2023-040A</t>
  </si>
  <si>
    <t>JMSatcatd/9_23</t>
  </si>
  <si>
    <t>https://www.russianspaceweb.com/bars-m4.html</t>
  </si>
  <si>
    <t>BB-1</t>
  </si>
  <si>
    <t>Space Development Agency</t>
  </si>
  <si>
    <t>Leidos</t>
  </si>
  <si>
    <t>2023-050J</t>
  </si>
  <si>
    <t>BB-2</t>
  </si>
  <si>
    <t>2023-050K</t>
  </si>
  <si>
    <t>BDSAT (CZE-BDSAT)</t>
  </si>
  <si>
    <t>BDSAT</t>
  </si>
  <si>
    <t>Czech Republic</t>
  </si>
  <si>
    <t>Central European Institute of Technology</t>
  </si>
  <si>
    <t>2022-033U</t>
  </si>
  <si>
    <t>BDSAT-2</t>
  </si>
  <si>
    <t>Amateur Radio</t>
  </si>
  <si>
    <t>Central European Institute of Technology/</t>
  </si>
  <si>
    <t>2023-001CT</t>
  </si>
  <si>
    <t>Amateur Radio.</t>
  </si>
  <si>
    <t>https://www.bdsat.cz/</t>
  </si>
  <si>
    <t>Beesat-5 (Berlin Experimental and Educational Satellite-5)</t>
  </si>
  <si>
    <t>Beesat-5</t>
  </si>
  <si>
    <t>Germany</t>
  </si>
  <si>
    <t>Technical University Berlin</t>
  </si>
  <si>
    <t>2021-022AM</t>
  </si>
  <si>
    <t>Built to demonstrate a newly developed communication and navigation system.</t>
  </si>
  <si>
    <t>https://www.raumfahrttechnik.tu-berlin.de/menue/forschung/aktuelle_projekte/beesat_5_6_7_8/parameter/en/</t>
  </si>
  <si>
    <t>Beesat-6 (Berlin Experimental and Educational Satellite-6)</t>
  </si>
  <si>
    <t>Beesat-6</t>
  </si>
  <si>
    <t>2021-022AB</t>
  </si>
  <si>
    <t>Beesat-7 (Berlin Experimental and Educational Satellite-7)</t>
  </si>
  <si>
    <t>Beesat-7</t>
  </si>
  <si>
    <t>2021-022AN</t>
  </si>
  <si>
    <t>Beesat-8 (Berlin Experimental and Educational Satellite-8)</t>
  </si>
  <si>
    <t>Beesat-8</t>
  </si>
  <si>
    <t>2021-022AP</t>
  </si>
  <si>
    <t>Beesat-9 (Berlin Experimental and Educational Satellite-9, Tubsat-17)</t>
  </si>
  <si>
    <t>Beesat-9</t>
  </si>
  <si>
    <t>2019-038AC</t>
  </si>
  <si>
    <t>Student built, will test an attitude control system.</t>
  </si>
  <si>
    <t>https://spaceflightnow.com/2019/07/05/soyuz-rocket-and-fregat-upper-stage-deliver-33-satellites-to-three-different-orbits/</t>
  </si>
  <si>
    <t>Beidou 2-12 (Compass M3)</t>
  </si>
  <si>
    <t>Beidou 2-12</t>
  </si>
  <si>
    <t>Chinese Ministry of National Defense</t>
  </si>
  <si>
    <t>Military/Government</t>
  </si>
  <si>
    <t>Navigation/Global Positioning</t>
  </si>
  <si>
    <t>MEO</t>
  </si>
  <si>
    <t>Space Technology Research Institute (part of CASC)</t>
  </si>
  <si>
    <t>2012-018A</t>
  </si>
  <si>
    <t>Part of Beidou constellation.</t>
  </si>
  <si>
    <t>http://www.zarya.info/Diaries/Launches/Launches.php?year=2012</t>
  </si>
  <si>
    <t>http://planet4589.org/space/jsr/back/news.658</t>
  </si>
  <si>
    <t>Beidou 2-13 (Compass M4)</t>
  </si>
  <si>
    <t>Beidou 2-13</t>
  </si>
  <si>
    <t>2012-018B</t>
  </si>
  <si>
    <t>Beidou 2-15 (Compass M6)</t>
  </si>
  <si>
    <t>Beidou 2-15</t>
  </si>
  <si>
    <t>2012-050B</t>
  </si>
  <si>
    <t>http://www.spaceflightnow.com/news/n1209/18longmarch/</t>
  </si>
  <si>
    <t>http://space50.kosmo.cz/s40/2012/1050B.HTM</t>
  </si>
  <si>
    <t>http://www.bbc.co.uk/news/technology-20852150</t>
  </si>
  <si>
    <t>Beidou 2-16 (Compass G-6)</t>
  </si>
  <si>
    <t>Beidou 2-16</t>
  </si>
  <si>
    <t>Long March 3C</t>
  </si>
  <si>
    <t>2012-059A</t>
  </si>
  <si>
    <t>Part of Beidou constellation, now operational.</t>
  </si>
  <si>
    <t>http://www.spaceflightnow.com/news/n1210/25longmarch/#.UOXkeEXfjtKI</t>
  </si>
  <si>
    <t>http://space50.kosmo.cz/s40/2012/I059A.HTM</t>
  </si>
  <si>
    <t>Beidou 2-17 (IGSO-6)</t>
  </si>
  <si>
    <t>Beidou 2-17</t>
  </si>
  <si>
    <t>Long March 3A</t>
  </si>
  <si>
    <t>2016-021A</t>
  </si>
  <si>
    <t>http://www.spaceflightinsider.com/missions/earth-science/china-successfully-launches-its-newest-beidou-navigation-satellite/</t>
  </si>
  <si>
    <t>http://spaceflightnow.com/2016/03/29/long-march-3a-rocket-gives-boost-to-chinese-navigation-satellite/</t>
  </si>
  <si>
    <t>http://space50.org/objekt.php?mot=2016-021A&amp;jazyk=pp_en</t>
  </si>
  <si>
    <t>Beidou 2-18 (Compass G-7)</t>
  </si>
  <si>
    <t>Beidou 2-18</t>
  </si>
  <si>
    <t>2016-037A</t>
  </si>
  <si>
    <t>http://spaceflightnow.com/2016/06/13/chinas-beidou-navigation-network-grows-with-successful-launch/</t>
  </si>
  <si>
    <t>Beidou 3I-1S</t>
  </si>
  <si>
    <t>2015-019A</t>
  </si>
  <si>
    <t>Third stage of Beidou constellation.</t>
  </si>
  <si>
    <t>JM/8_15</t>
  </si>
  <si>
    <t>http://www.spaceflight101.com/long-march-3c---beidou-3-first-launch.html</t>
  </si>
  <si>
    <t>https://directory.eoportal.org/web/eoportal/satellite-missions/c-missions/cnss</t>
  </si>
  <si>
    <t>Beidou 3I-2S</t>
  </si>
  <si>
    <t>2015-053A</t>
  </si>
  <si>
    <t>http://spaceflight101.com/chinese-navigation-satellite-enters-geosynchronous-orbit/</t>
  </si>
  <si>
    <t>Beidou 3M-1S</t>
  </si>
  <si>
    <t>2015-037A</t>
  </si>
  <si>
    <t>http://www.nasaspaceflight.com/2015/07/china-long-march-3b-dual-beidou/</t>
  </si>
  <si>
    <t>Beidou 3M-2S</t>
  </si>
  <si>
    <t>2015-037B</t>
  </si>
  <si>
    <t xml:space="preserve">Beidou 3M1 </t>
  </si>
  <si>
    <t>Beidou 3-M1</t>
  </si>
  <si>
    <t>2017-069A</t>
  </si>
  <si>
    <t>Ultra-accurate rubidium atomic clocks on board</t>
  </si>
  <si>
    <t>JMSatcat/3_18</t>
  </si>
  <si>
    <t>https://spaceflightnow.com/2017/11/05/china-returns-long-march-3b-rocket-to-service-after-june-failure/</t>
  </si>
  <si>
    <t>https://directory.eoportal.org/web/eoportal/satellite-missions/content/-/article/cnss</t>
  </si>
  <si>
    <t>Beidou 3M1 (Beidou 23)</t>
  </si>
  <si>
    <t>Beidou 3-23</t>
  </si>
  <si>
    <t>2019-061A</t>
  </si>
  <si>
    <t>Beidou 3M1 (Beidou 24)</t>
  </si>
  <si>
    <t>Beidou 3-24</t>
  </si>
  <si>
    <t>2019-061B</t>
  </si>
  <si>
    <t>Beidou 3M1 (Beidou 25)</t>
  </si>
  <si>
    <t>Beidou 3-25</t>
  </si>
  <si>
    <t>2017-069B</t>
  </si>
  <si>
    <t>Beidou DW 26</t>
  </si>
  <si>
    <t>2018-003A</t>
  </si>
  <si>
    <t>https://spaceflightnow.com/2018/01/13/chinese-navigation-network-expanded-with-pair-of-new-beidou-satellites/</t>
  </si>
  <si>
    <t>Beidou DW 27</t>
  </si>
  <si>
    <t>2018-003B</t>
  </si>
  <si>
    <t>Beidou DW 28</t>
  </si>
  <si>
    <t>2018-018A</t>
  </si>
  <si>
    <t>https://spaceflightnow.com/2018/02/12/china-adds-two-more-satellites-to-home-grown-navigation-network/</t>
  </si>
  <si>
    <t>Beidou DW 29</t>
  </si>
  <si>
    <t>2018-018B</t>
  </si>
  <si>
    <t>Beidou DW 30</t>
  </si>
  <si>
    <t>2018-029A</t>
  </si>
  <si>
    <t>https://spaceflightnow.com/2018/03/29/two-new-satellites-join-chinas-beidou-navigation-fleet/</t>
  </si>
  <si>
    <t>Beidou DW 31</t>
  </si>
  <si>
    <t>2018-029B</t>
  </si>
  <si>
    <t>Beidou DW 32</t>
  </si>
  <si>
    <t>2018-057A</t>
  </si>
  <si>
    <t>JMSatcat/10_18</t>
  </si>
  <si>
    <t>https://spaceflightnow.com/2018/07/10/chinese-navigation-satellite-deployed-by-long-march-rocket/</t>
  </si>
  <si>
    <t>https://twitter.com/planet4589/status/1019442467702214656</t>
  </si>
  <si>
    <t>Beidou DW 33</t>
  </si>
  <si>
    <t>2018-062A</t>
  </si>
  <si>
    <t>https://spaceflightnow.com/2018/07/30/another-pair-of-chinese-navigation-satellites-successfully-launched/</t>
  </si>
  <si>
    <t>Beidou DW 34</t>
  </si>
  <si>
    <t>2018-062B</t>
  </si>
  <si>
    <t>Beidou DW 35</t>
  </si>
  <si>
    <t>2018-067A</t>
  </si>
  <si>
    <t>https://spaceflightnow.com/2018/08/27/china-sets-new-national-record-for-most-launches-in-a-year/</t>
  </si>
  <si>
    <t>Beidou DW 36</t>
  </si>
  <si>
    <t>2018-067B</t>
  </si>
  <si>
    <t>Beidou DW 37</t>
  </si>
  <si>
    <t>2018-072A</t>
  </si>
  <si>
    <t>https://spaceflightnow.com/2018/09/20/expansion-of-chinas-beidou-satellite-fleet-continues-with-successful-launch/</t>
  </si>
  <si>
    <t>Beidou DW 38</t>
  </si>
  <si>
    <t>2018-072B</t>
  </si>
  <si>
    <t>Beidou DW 39</t>
  </si>
  <si>
    <t>2018-078A</t>
  </si>
  <si>
    <t>https://spaceflightnow.com/2018/10/15/china-launches-two-more-beidou-navigation-satellites/</t>
  </si>
  <si>
    <t>Beidou DW 40</t>
  </si>
  <si>
    <t>2018-078B</t>
  </si>
  <si>
    <t>Beidou DW 41</t>
  </si>
  <si>
    <t>2018-085A</t>
  </si>
  <si>
    <t>JMGEO/11_18</t>
  </si>
  <si>
    <t>https://spaceflightnow.com/2018/11/01/china-maintains-launch-pace-with-another-beidou-mission/</t>
  </si>
  <si>
    <t>Beidou DW 42</t>
  </si>
  <si>
    <t>2018-093A</t>
  </si>
  <si>
    <t>JM/11_18</t>
  </si>
  <si>
    <t>https://spaceflightnow.com/2018/11/19/china-expands-reach-of-beidou-navigation-network-with-another-launch/</t>
  </si>
  <si>
    <t>https://www.planet4589.org/space/jsr/jsr.html</t>
  </si>
  <si>
    <t>Beidou DW 43</t>
  </si>
  <si>
    <t>2018-093B</t>
  </si>
  <si>
    <t>Beidou DW 44</t>
  </si>
  <si>
    <t>2019-023A</t>
  </si>
  <si>
    <t>https://spaceflightnow.com/2019/04/22/beidou-navigation-satellite-successfully-launched-by-china/</t>
  </si>
  <si>
    <t>Beidou DW 45</t>
  </si>
  <si>
    <t>2019-027A</t>
  </si>
  <si>
    <t>https://spaceflightnow.com/2019/05/17/long-march-3c-rocket-launches-beidou-satellite-toward-geostationary-orbit/</t>
  </si>
  <si>
    <t>Beidou DW 46</t>
  </si>
  <si>
    <t>2019-035A</t>
  </si>
  <si>
    <t>JMGEO/11_19</t>
  </si>
  <si>
    <t>https://spaceflightnow.com/2019/06/24/china-adds-to-beidou-fleet-with-long-march-launch/</t>
  </si>
  <si>
    <t xml:space="preserve">Beidou DW 49 </t>
  </si>
  <si>
    <t>Beidou 3 IGSO-3</t>
  </si>
  <si>
    <t>2019-073A</t>
  </si>
  <si>
    <t>https://spaceflightnow.com/2019/11/04/another-beidou-satellite-launched-by-china/</t>
  </si>
  <si>
    <t>Beidou DW 50</t>
  </si>
  <si>
    <t>2019-078A</t>
  </si>
  <si>
    <t>https://spaceflightnow.com/2019/11/23/china-launches-two-more-beidou-navigation-satellites-2/</t>
  </si>
  <si>
    <t>Beidou DW 51</t>
  </si>
  <si>
    <t>2019-078B</t>
  </si>
  <si>
    <t>Beidou DW 52</t>
  </si>
  <si>
    <t>2019-090A</t>
  </si>
  <si>
    <t>https://spaceflightnow.com/2019/12/16/china-completes-core-of-beidou-global-satellite-navigation-system/</t>
  </si>
  <si>
    <t>Beidou DW 53</t>
  </si>
  <si>
    <t>2019-090B</t>
  </si>
  <si>
    <t>Beidou DW 55</t>
  </si>
  <si>
    <t>2020-040A</t>
  </si>
  <si>
    <t>Final satellite in place to complete constellation.</t>
  </si>
  <si>
    <t>https://spaceflightnow.com/2020/06/23/china-launches-final-beidou-navigation-satellite/</t>
  </si>
  <si>
    <t>Beidou G3 (Compass G-3)</t>
  </si>
  <si>
    <t>Beidou G3</t>
  </si>
  <si>
    <t>2020-017A</t>
  </si>
  <si>
    <t>https://spaceflightnow.com/2020/03/09/china-launches-beidou-satellite-aims-for-completion-of-navigation-network-in-may/</t>
  </si>
  <si>
    <t>Beidou G4 (Compass G-4)</t>
  </si>
  <si>
    <t>Beidou G4</t>
  </si>
  <si>
    <t>2010-057A</t>
  </si>
  <si>
    <t>http://www.lib.cas.cz/space.40/2010/057A.HTM</t>
  </si>
  <si>
    <t>http://www.insidegnss.com/node/2353</t>
  </si>
  <si>
    <t>Beidou G5 (Compass G-11)</t>
  </si>
  <si>
    <t>Beidou G5</t>
  </si>
  <si>
    <t>2012-008A</t>
  </si>
  <si>
    <t>http://www.spaceflightnow.com/news/n1202/24longmarch/</t>
  </si>
  <si>
    <t>Beidou IGSO-1 (Compass G-5)</t>
  </si>
  <si>
    <t>Beidou IGSO-1</t>
  </si>
  <si>
    <t>2010-036A</t>
  </si>
  <si>
    <t>http://nssdc.gsfc.nasa.gov/spacewarn/spx681.html</t>
  </si>
  <si>
    <t>http://www.lib.cas.cz/space.40/2010/036A.HTM</t>
  </si>
  <si>
    <t>Beidou IGSO-2 (Compass G-7)</t>
  </si>
  <si>
    <t>Beidou IGSO-2</t>
  </si>
  <si>
    <t>2010-068A</t>
  </si>
  <si>
    <t>http://www.insidegnss.com/compass</t>
  </si>
  <si>
    <t>http://www.kosmo.cz/modules.php?op=modload&amp;name=kosmo&amp;file=index&amp;fil=/s/2010/068A.HTM</t>
  </si>
  <si>
    <t>Beidou IGSO-3 (Compass G-8)</t>
  </si>
  <si>
    <t>Beidou IGSO-3</t>
  </si>
  <si>
    <t>2011-013A</t>
  </si>
  <si>
    <t>JM/5_11</t>
  </si>
  <si>
    <t>http://nssdc.gsfc.nasa.gov/spacewarn/spx690.html</t>
  </si>
  <si>
    <t>http://www.lib.cas.cz/space.40/2011/I009A.HTM</t>
  </si>
  <si>
    <t>Beidou IGSO-4 (Compass G-9)</t>
  </si>
  <si>
    <t>Beidou IGSO-4</t>
  </si>
  <si>
    <t>2011-038A</t>
  </si>
  <si>
    <t xml:space="preserve">SC - ASCR </t>
  </si>
  <si>
    <t>http://nssdc.gsfc.nasa.gov/nmc/spacecraftDisplay.do?id=2011-038A</t>
  </si>
  <si>
    <t>http://www.lib.cas.cz/space.40/2011/038A.HTM</t>
  </si>
  <si>
    <t>http://www.chinahots.info/China+Army/showpage1874.html</t>
  </si>
  <si>
    <t>Beidou IGSO-5 (Compass G-10)</t>
  </si>
  <si>
    <t>Beidou IGSO-5</t>
  </si>
  <si>
    <t>2011-073A</t>
  </si>
  <si>
    <t>http://www.insidegnss.com/node/2869</t>
  </si>
  <si>
    <t>http://www.lib.cas.cz/space.40/2011/073A.HTM</t>
  </si>
  <si>
    <t>Beijing-3</t>
  </si>
  <si>
    <t xml:space="preserve">China </t>
  </si>
  <si>
    <t>21st Century Aerospace Technology (21AT)</t>
  </si>
  <si>
    <t>Chinese Academy of Space Technology (CAST)</t>
  </si>
  <si>
    <t>Taiyuan Launch Center</t>
  </si>
  <si>
    <t>Long March 2D</t>
  </si>
  <si>
    <t>2021-050A</t>
  </si>
  <si>
    <t>First of this company's satellites to be built in China.</t>
  </si>
  <si>
    <t>https://spaceflightnow.com/2021/06/13/china-launches-four-satellites-on-long-march-2d-rocket/</t>
  </si>
  <si>
    <t>BeijingGalaxy-1 (Beijing 1 [Tsinghua], Tsinghau-2, China DMC+4)</t>
  </si>
  <si>
    <t>BeijinGalaxy-1</t>
  </si>
  <si>
    <t>Beijing Landview Mapping Information Technology Co. Ltd (BLMIT)</t>
  </si>
  <si>
    <t>Tsinghua University/University of Surrey</t>
  </si>
  <si>
    <t>China/UK</t>
  </si>
  <si>
    <t>Kosmos 3M</t>
  </si>
  <si>
    <t>2005-043A</t>
  </si>
  <si>
    <t>Earth observation for Disaster Monitoring Constellation (DMC); also research.</t>
  </si>
  <si>
    <t>http://www.spacedaily.com/news/microsat-00k.html</t>
  </si>
  <si>
    <t>http://www.spacenewsfeed.co.uk/2005/30October2005_25.html</t>
  </si>
  <si>
    <t>http://www.lib.cas.cz/www/space.40/2005/043A.HTM</t>
  </si>
  <si>
    <t>http://directory.eoportal.org/pres_DMCDisasterMonitoringConstellationAlSAT1BILSAT1NigeriaSat1UKDMCBeijing1.html</t>
  </si>
  <si>
    <t>Beiyou-1</t>
  </si>
  <si>
    <t>Changsha Tianyi space science and Technology Research Institute Co., Ltd. (Spacety)</t>
  </si>
  <si>
    <t>Changsha Tianyi</t>
  </si>
  <si>
    <t>2023-007K</t>
  </si>
  <si>
    <t>https://equalocean.com/briefing/20211101230091594</t>
  </si>
  <si>
    <t>Belintersat-1</t>
  </si>
  <si>
    <t>Belarus</t>
  </si>
  <si>
    <t>Belintersat</t>
  </si>
  <si>
    <t>China Academy of Space Technology/Thales Alenia Space</t>
  </si>
  <si>
    <t>China/France</t>
  </si>
  <si>
    <t>2016-001A</t>
  </si>
  <si>
    <t>Belarus' first communications satellite - 10 transponders reserved, 2 for Belarus' government, and 8 for Chinese companies. Will market remaining capacity in Africa, Asia, Europe.</t>
  </si>
  <si>
    <t>JM/5_16</t>
  </si>
  <si>
    <t>http://spaceflightnow.com/2016/01/15/belarusian-communications-satellite-launched-from-china/</t>
  </si>
  <si>
    <t>http://spacenews.com/belarus-puts-up-its-first-satellite-for-profit-not-prestige/</t>
  </si>
  <si>
    <t>Bird 2 (Bispectral InfraRed Detector 2)</t>
  </si>
  <si>
    <t>Bispectral InfraRed Detector 2 (Bird 2)</t>
  </si>
  <si>
    <t>Institute of Space Sensor Technology and Planetary Exploration</t>
  </si>
  <si>
    <t>Government/Civil</t>
  </si>
  <si>
    <t>Earth Observation/Technology Development</t>
  </si>
  <si>
    <t>Deutsches Zentrum für Luft- und Raumfahrt</t>
  </si>
  <si>
    <t>PSLV C3</t>
  </si>
  <si>
    <t>2001-049C</t>
  </si>
  <si>
    <t>Forest fire recognition by small satellites.</t>
  </si>
  <si>
    <t>http://nssdc.gsfc.nasa.gov/spacewarn/spx576.html</t>
  </si>
  <si>
    <t>http://spacesensors.dlr.de/SE/bird/</t>
  </si>
  <si>
    <t>http://www.lib.cas.cz/www/space.40/2001/049C.HTM</t>
  </si>
  <si>
    <t>Birkeland (MilSpace 2-1)</t>
  </si>
  <si>
    <t xml:space="preserve">Birkeland </t>
  </si>
  <si>
    <t>Norwegian Defence Research Establishment (FFI)/</t>
  </si>
  <si>
    <t>Radar Surveillance</t>
  </si>
  <si>
    <t>Norwegian Defence Research Establishment (FFI)/Netherlands NLR, TNO)</t>
  </si>
  <si>
    <t>Norway/Netherlands</t>
  </si>
  <si>
    <t>2023-001G</t>
  </si>
  <si>
    <t>Joint venture between Norway and the Netherlands. Detection of radar.</t>
  </si>
  <si>
    <t>https://www.ffi.no/en/news/norway-and-the-netherlands-share-new-twin-satellites</t>
  </si>
  <si>
    <t>BIROS (Bispectral Infrared Optical System)</t>
  </si>
  <si>
    <t>BIROS</t>
  </si>
  <si>
    <t>German Aerospace Center (DLR)</t>
  </si>
  <si>
    <t>PSLV XL</t>
  </si>
  <si>
    <t>2016-040F</t>
  </si>
  <si>
    <t>Forest Fire recognition. Carries BeeSat 4 to be ejected later.</t>
  </si>
  <si>
    <t>http://spaceflight101.com/pslv-c34/biros/</t>
  </si>
  <si>
    <t>http://spaceflightnow.com/2016/06/22/pslv-c34/</t>
  </si>
  <si>
    <t>http://www.zarya.info/Diaries/Launches/Launches.php?year=2016</t>
  </si>
  <si>
    <t>BisonSat (Nwist Qwiqway)</t>
  </si>
  <si>
    <t>BisonSat</t>
  </si>
  <si>
    <t>Salish Kootenai College</t>
  </si>
  <si>
    <t>2015-058E</t>
  </si>
  <si>
    <t>Mainly a training exercise for students with earth observation and cloud measurement capability.</t>
  </si>
  <si>
    <t>http://www.nesdis.noaa.gov/CRSRA/files/BisonSat_NOAA_license_public_summary.pdf</t>
  </si>
  <si>
    <t>BKA 2 (BelKA 2)</t>
  </si>
  <si>
    <t>BKA 2</t>
  </si>
  <si>
    <t>National Academy of Sciences</t>
  </si>
  <si>
    <t>NPO VNIIEM</t>
  </si>
  <si>
    <t>Soyuz-Fregat</t>
  </si>
  <si>
    <t>2012-039B</t>
  </si>
  <si>
    <t>Analog of Canopus-B. Supplies information to various government agencies.</t>
  </si>
  <si>
    <t>http://www.spacedaily.com/reports/Russia_Launches_Soyuz_FG_Rocket_with_Five_Satellites_999.html</t>
  </si>
  <si>
    <t>http://weebau.com/satellite/B/belka2.htm</t>
  </si>
  <si>
    <t>BlackSky Global 1</t>
  </si>
  <si>
    <t>BlackSky Global</t>
  </si>
  <si>
    <t>Spaceflight Industries</t>
  </si>
  <si>
    <t>2018-096M</t>
  </si>
  <si>
    <t>Follow-up to pathfinder.</t>
  </si>
  <si>
    <t>https://spaceflightnow.com/2018/11/29/indian-rocket-launches-31-satellites/</t>
  </si>
  <si>
    <t>BlackSky Global 14</t>
  </si>
  <si>
    <t>LeoStella</t>
  </si>
  <si>
    <t>2021-106A</t>
  </si>
  <si>
    <t>https://spaceflightnow.com/2021/11/18/rocket-lab-recovers-booster-after-successful-launch-with-blacksky-satellites/</t>
  </si>
  <si>
    <t>BlackSky Global 15</t>
  </si>
  <si>
    <t>2021-106B</t>
  </si>
  <si>
    <t>BlackSky Global 16</t>
  </si>
  <si>
    <t>2021-120B</t>
  </si>
  <si>
    <t>https://spaceflightnow.com/2021/12/09/blacksky-continues-rapid-fire-launch-campaign-with-rocket-lab-mission/</t>
  </si>
  <si>
    <t>BlackSky Global 17</t>
  </si>
  <si>
    <t>2021-120A</t>
  </si>
  <si>
    <t>BlackSky Global 18</t>
  </si>
  <si>
    <t>2022-034B</t>
  </si>
  <si>
    <t>https://spaceflightnow.com/2022/04/02/commercial-blacksky-imaging-satellites-ride-with-rocket-lab/</t>
  </si>
  <si>
    <t>BlackSky Global 19</t>
  </si>
  <si>
    <t>2023-041B</t>
  </si>
  <si>
    <t>BlackSky Global 2</t>
  </si>
  <si>
    <t>2018-099BG</t>
  </si>
  <si>
    <t>https://directory.eoportal.org/web/eoportal/satellite-missions/b/blacksky-constellation</t>
  </si>
  <si>
    <t>BlackSky Global 20</t>
  </si>
  <si>
    <t>2022-034C</t>
  </si>
  <si>
    <t>BlackSky Global 3</t>
  </si>
  <si>
    <t>2019-037C</t>
  </si>
  <si>
    <t>Third of a planned 60-satellite constellation.</t>
  </si>
  <si>
    <t>https://spaceflightnow.com/2019/06/29/rocket-lab-flies-again-from-new-zealand-as-construction-advances-at-virginia-launch-pad/</t>
  </si>
  <si>
    <t>BlackSky Global 4</t>
  </si>
  <si>
    <t>2019-054E</t>
  </si>
  <si>
    <t>https://spaceflightnow.com/2019/08/19/rocket-lab-launch-fulfills-initial-block-of-blacksky-earth-imaging-satellites/</t>
  </si>
  <si>
    <t>BlackSky Global 5</t>
  </si>
  <si>
    <t>2023-041C</t>
  </si>
  <si>
    <t>BlackSky Global 7</t>
  </si>
  <si>
    <t>2020-055BP</t>
  </si>
  <si>
    <t>https://spaceflightnow.com/2020/08/07/spacex-closes-out-busy-week-with-launch-of-more-starlink-satellites/</t>
  </si>
  <si>
    <t>BlackSky Global 8</t>
  </si>
  <si>
    <t>2020-055BQ</t>
  </si>
  <si>
    <t>BlackSky Global 9</t>
  </si>
  <si>
    <t>2021-023G</t>
  </si>
  <si>
    <t>JMSatcat/5-21</t>
  </si>
  <si>
    <t>https://spaceflightnow.com/2021/03/23/testbed-for-nasa-moon-mission-rides-to-orbit-with-six-other-satellites/</t>
  </si>
  <si>
    <t>BlackSky Pathfinder 1</t>
  </si>
  <si>
    <t>2016-059E</t>
  </si>
  <si>
    <t>First of two testbeds for a 60-satellite earth-observing constellation.</t>
  </si>
  <si>
    <t>JMSatCat12/16</t>
  </si>
  <si>
    <t>https://www.blacksky.com/2016/09/26/spaceflight-industries-celebrates-successful-launch-blacksky-pathfinder-satellite-aboard-indias-pslv/</t>
  </si>
  <si>
    <t>Blagovest-11L (Cosmos 2520)</t>
  </si>
  <si>
    <t>Cosmos 2520</t>
  </si>
  <si>
    <t>2017-046A</t>
  </si>
  <si>
    <t>First military/commercial satellite totally designed and built by ISS Reshetnev.</t>
  </si>
  <si>
    <t>JMGEOlog/10_17</t>
  </si>
  <si>
    <t>https://spaceflightnow.com/2017/08/17/proton-launcher-takes-off-with-dual-use-russian-communications-satellite/</t>
  </si>
  <si>
    <t>Blagovest-12L (Cosmos 2526)</t>
  </si>
  <si>
    <t>Cosmos 2526</t>
  </si>
  <si>
    <t>2018-037A</t>
  </si>
  <si>
    <t>JMGEO/5-18</t>
  </si>
  <si>
    <t>https://spaceflightnow.com/2018/04/19/russian-communications-satellite-launched-aboard-proton-rocket/</t>
  </si>
  <si>
    <t>Blagovest-13L (Cosmos 2533)</t>
  </si>
  <si>
    <t>Cosmos 2533</t>
  </si>
  <si>
    <t>2018-107A</t>
  </si>
  <si>
    <t>JMGeo/3_19</t>
  </si>
  <si>
    <t>https://spaceflightnow.com/2018/12/21/military-communications-satellite-launched-by-russian-proton-rocket/</t>
  </si>
  <si>
    <t>Blagovest-14L (Cosmos 2539)</t>
  </si>
  <si>
    <t>Cosmos 2539</t>
  </si>
  <si>
    <t>2019-048A</t>
  </si>
  <si>
    <t>https://spaceflightnow.com/2019/08/05/proton-blagovest-no-14l-launch/</t>
  </si>
  <si>
    <t>Bluewalker 1</t>
  </si>
  <si>
    <t>2019-018AD</t>
  </si>
  <si>
    <t>Will test unspecified "patented technologies" in space for AST &amp; Science of Texas.</t>
  </si>
  <si>
    <t>Bluewalker 3</t>
  </si>
  <si>
    <t>AST SpaceMobile</t>
  </si>
  <si>
    <t>ASTSpaceMobile</t>
  </si>
  <si>
    <t>2022-111AL</t>
  </si>
  <si>
    <t>First of a constellation that will directly connect cell phones to satellite.</t>
  </si>
  <si>
    <t>JMSatcat/5_22</t>
  </si>
  <si>
    <t>https://spaceflightnow.com/2022/09/10/falcon-9-starlink-4-2-bluewalker-3-live-coverage/</t>
  </si>
  <si>
    <t>Brazilsat B-4 (Brasilsat B-4)</t>
  </si>
  <si>
    <t>Brazilsat B-4</t>
  </si>
  <si>
    <t>Embratel Star One</t>
  </si>
  <si>
    <t>1,800 (BOL)</t>
  </si>
  <si>
    <t>Ariane 44LP</t>
  </si>
  <si>
    <t>2000-046A</t>
  </si>
  <si>
    <t>28 C-band; voice and video communications to all of South America.</t>
  </si>
  <si>
    <t>http://nssdc.gsfc.nasa/gov/spacewarn/spx562.html</t>
  </si>
  <si>
    <t>http://www.boeing.com/defense-space/space/bss/hsc_pressreleases/00_08_17_launch.html</t>
  </si>
  <si>
    <t>Brik-II</t>
  </si>
  <si>
    <t>Netherlands</t>
  </si>
  <si>
    <t>Signals Intelligence</t>
  </si>
  <si>
    <t>Solutions in Space</t>
  </si>
  <si>
    <t>Virgin Orbit</t>
  </si>
  <si>
    <t>LauncherOne</t>
  </si>
  <si>
    <t>2021-058F</t>
  </si>
  <si>
    <t>Dutch military's first satellite. Demonstrate that small satellites like BRIK 2 can support information and communications applications for the military.</t>
  </si>
  <si>
    <t>https://spaceflightnow.com/2021/07/01/virgin-orbits-first-operational-mission-deploys-military-cubesats/</t>
  </si>
  <si>
    <t xml:space="preserve">BRIO </t>
  </si>
  <si>
    <t>BRIO</t>
  </si>
  <si>
    <t>SpaceQuest, Ltd.</t>
  </si>
  <si>
    <t>2018-099BH</t>
  </si>
  <si>
    <t>Built to test Myriota's IoT network advances.</t>
  </si>
  <si>
    <t>http://myriota.com/myriota-launches-on-spaceflights-smallsat-express-mission-aboard-falcon-9-to-aid-the-fight-against-australias-drought/</t>
  </si>
  <si>
    <t>BRISat</t>
  </si>
  <si>
    <t>Indonesia</t>
  </si>
  <si>
    <t>Bank Rakyat Indonesia (BRI)</t>
  </si>
  <si>
    <t>2016-039A</t>
  </si>
  <si>
    <t>First satellite owned and operated by a bank. Will expand secure banking communications to almost 60 million customers across the Indonesia archipelago.</t>
  </si>
  <si>
    <t>http://spaceflightnow.com/2016/06/19/ariane-5-rocket-hoists-record-commercial-payload-into-orbit/</t>
  </si>
  <si>
    <t>BRITE-CA-1 (BRITE Toronto)</t>
  </si>
  <si>
    <t>BRITE-CA-1</t>
  </si>
  <si>
    <t>University of Toronto, Institute for Aerospace Studies</t>
  </si>
  <si>
    <t>2014-033L</t>
  </si>
  <si>
    <t>Canadian contribution to the BRITE (Bright Target Explorer) mission, developedby a consoritum of Canadian, Austrian and Polish institutes. It will study the brightest stars in the Milky Way galaxy.</t>
  </si>
  <si>
    <t>http://www.univie.ac.at/brite-constellation/html/constellation.html</t>
  </si>
  <si>
    <t>BRITE-PL-2 (BRIght-star Target Explorer - Poland, Hevelius)</t>
  </si>
  <si>
    <t>BRITE-PL-2</t>
  </si>
  <si>
    <t>BRITE Consortium</t>
  </si>
  <si>
    <t>Space Research Center, Polish Academy of Sciences</t>
  </si>
  <si>
    <t>Poland</t>
  </si>
  <si>
    <t>Long March 2B</t>
  </si>
  <si>
    <t>2014-049B</t>
  </si>
  <si>
    <t>Second Polish contribute to the BRITE mission.</t>
  </si>
  <si>
    <t>http://www.nasaspaceflight.com/2014/08/chinese-long-march-4b-gaofen-2-brite-pl-2/</t>
  </si>
  <si>
    <t>BRO-1</t>
  </si>
  <si>
    <t>UnseenLabs</t>
  </si>
  <si>
    <t>Maritime Surveillance</t>
  </si>
  <si>
    <t>2019-054A</t>
  </si>
  <si>
    <t>Maritime surveillance by spectrum monitoring.</t>
  </si>
  <si>
    <t>https://www.prnewswire.com/news-releases/gomspace-and-unseenlabs-commission-bro-1-in-record-time-300909645.html</t>
  </si>
  <si>
    <t>http://www.orbcomm.com</t>
  </si>
  <si>
    <t>http://nssdc.gsfc.nasa.gov/spacewarn/spx554.html</t>
  </si>
  <si>
    <t>http://perso.wanadoo.fr/eurospace/espdatabase/S1119.html</t>
  </si>
  <si>
    <t>JMSatcat803</t>
  </si>
  <si>
    <t>BRO-2</t>
  </si>
  <si>
    <t>Gom Space ApS</t>
  </si>
  <si>
    <t>2020-085N</t>
  </si>
  <si>
    <t>BRO-3</t>
  </si>
  <si>
    <t>2020-085Q</t>
  </si>
  <si>
    <t>BRO-4</t>
  </si>
  <si>
    <t>2021-073A</t>
  </si>
  <si>
    <t>https://spaceflightnow.com/2021/08/17/arianespace-launches-second-pleiades-neo-remote-sensing-satellite/</t>
  </si>
  <si>
    <t>BRO-6</t>
  </si>
  <si>
    <t>2022-047AE</t>
  </si>
  <si>
    <t>BRO-7</t>
  </si>
  <si>
    <t>2022-033T</t>
  </si>
  <si>
    <t>BRO-8</t>
  </si>
  <si>
    <t>2023-001C</t>
  </si>
  <si>
    <t>https://news.satnews.com/2022/12/22/exolaunch-to-deploy-unseenlabs-bro-8-smallsat-into-orbit/</t>
  </si>
  <si>
    <t>BRO-9</t>
  </si>
  <si>
    <t>2023-054H</t>
  </si>
  <si>
    <t>https://maritime-executive.com/corporate/bro-9-unseenlabs-ninth-satellite-launched-into-orbit</t>
  </si>
  <si>
    <t xml:space="preserve">Brokkr-1 (OrbAstro-AF-1)  </t>
  </si>
  <si>
    <t>Brokkr-1</t>
  </si>
  <si>
    <t>AstroForge</t>
  </si>
  <si>
    <t>OrbAstro</t>
  </si>
  <si>
    <t>Vandeberg AFB</t>
  </si>
  <si>
    <t>2023-054B</t>
  </si>
  <si>
    <t>Technology development for asteroid mining</t>
  </si>
  <si>
    <t>.</t>
  </si>
  <si>
    <t>https://interestingengineering.com/innovation/space-mining-startup-asteroid-resources-can-save-planet</t>
  </si>
  <si>
    <t>BSAT-3A</t>
  </si>
  <si>
    <t>Broadcasting Satellite System Corp.</t>
  </si>
  <si>
    <t>2007-036B</t>
  </si>
  <si>
    <t>Twelve 130W Ku-band transponders; HD TV.</t>
  </si>
  <si>
    <t>http://www.spacemart.com/reports/Lockheed_Martin_Built_BSAT_3a_Satellite_Ready_For_Launch_999.html</t>
  </si>
  <si>
    <t>http://www.comspacewatch.com/news/viewpr.html?pid=23268</t>
  </si>
  <si>
    <t>BSAT-3B</t>
  </si>
  <si>
    <t>2010-056B</t>
  </si>
  <si>
    <t>Broadcast 130W Ku-band transponders.</t>
  </si>
  <si>
    <t>http://www.lib.cas.cz/space.40/2010/056B.HTM</t>
  </si>
  <si>
    <t>http://spacefellowship.com/news/art23646/all-systems-are-nominal-aboard-bsat-3b-satellite.html</t>
  </si>
  <si>
    <t>http://forum.nasaspaceflight.com/index.php?topic=12709.0</t>
  </si>
  <si>
    <t>BSAT-3C/JCSat 110-R</t>
  </si>
  <si>
    <t>Broadcasting Satellite System Corp./Sky Perfect JSAT Corporation</t>
  </si>
  <si>
    <t>2011-041B</t>
  </si>
  <si>
    <t>Co-owned by two companies.</t>
  </si>
  <si>
    <t>http://www.lockheedmartin.com/news/press_releases/2011/0806_ss_BSAT-3c.html</t>
  </si>
  <si>
    <t>http://www.lib.cas.cz/space.40/2011/041B.HTM</t>
  </si>
  <si>
    <t>BSAT-4A</t>
  </si>
  <si>
    <t>2017-059B</t>
  </si>
  <si>
    <t>24 Ku-band transponders. Will provide HD, 4K and 8K Ultra HD television broadcasts over Japan.</t>
  </si>
  <si>
    <t>https://spaceflightnow.com/2017/09/29/ariane-5-rocket-deploys-satellites-for-intelsat-and-b-sat/</t>
  </si>
  <si>
    <t>BSAT-4B</t>
  </si>
  <si>
    <t>2020-056A</t>
  </si>
  <si>
    <t>Will be used initially as backup for the Olympic Games.</t>
  </si>
  <si>
    <t>https://spaceflightnow.com/2020/08/15/debuting-upgrades-ariane-5-rocket-deploys-three-u-s-built-satellites-in-orbit/</t>
  </si>
  <si>
    <t>Buccaneer RMM</t>
  </si>
  <si>
    <t>Australia</t>
  </si>
  <si>
    <t>Defence Science and Technology Group/University of New South Wales</t>
  </si>
  <si>
    <t>Military/Civil</t>
  </si>
  <si>
    <t>Delta 2</t>
  </si>
  <si>
    <t>2017-073B</t>
  </si>
  <si>
    <t>Calibrate over-the-horizon radars used by the Australian military and put Australia back into space.</t>
  </si>
  <si>
    <t>https://spaceflightnow.com/2017/11/18/penultimate-delta-2-rocket-launch-lofts-advanced-polar-orbiting-weather-satellite/</t>
  </si>
  <si>
    <t>https://directory.eoportal.org/web/eoportal/satellite-missions/b/buccaneer</t>
  </si>
  <si>
    <t>Bufeng-1A</t>
  </si>
  <si>
    <t>Yellow Sea Launch Platform</t>
  </si>
  <si>
    <t>Long March 11</t>
  </si>
  <si>
    <t>2019-032C</t>
  </si>
  <si>
    <t>Measure wind speeds over the ocean.</t>
  </si>
  <si>
    <t>https://spaceflightnow.com/2019/06/05/chinas-first-sea-launch-declared-a-success/</t>
  </si>
  <si>
    <t>Bufeng-1B</t>
  </si>
  <si>
    <t>2019-032E</t>
  </si>
  <si>
    <t>HMSatcat/11_19</t>
  </si>
  <si>
    <t>Bugsat-1 (Tita)</t>
  </si>
  <si>
    <t>Bugsat-1</t>
  </si>
  <si>
    <t>Satellogic S.A.</t>
  </si>
  <si>
    <t>Satellogic</t>
  </si>
  <si>
    <t>2014-033E</t>
  </si>
  <si>
    <t xml:space="preserve">Technological demonstration of a platform of small satellite for Earth observation that the company plans to put into orbit to provide a commercial service at a global level. </t>
  </si>
  <si>
    <t>http://www.machtres.com/lang1/bugsat1.html</t>
  </si>
  <si>
    <t>http://www.dk3wn.info/sat/afu/sat_bugsat.shtml</t>
  </si>
  <si>
    <t>BulgariaSat-1</t>
  </si>
  <si>
    <t>Bulgaria</t>
  </si>
  <si>
    <t>Bulsatcom</t>
  </si>
  <si>
    <t>2017-038A</t>
  </si>
  <si>
    <t>Bulgaria's first communications satellite.</t>
  </si>
  <si>
    <t>JMGeo/10_17</t>
  </si>
  <si>
    <t>https://spaceflightnow.com/2017/06/23/bulgarias-first-communications-satellite-heaved-into-orbit/</t>
  </si>
  <si>
    <t>CACTUS-1 (Coordinated Applied Capitol Technology University Satellite 1)</t>
  </si>
  <si>
    <t>CACTUS-1</t>
  </si>
  <si>
    <t>Capital Technology University</t>
  </si>
  <si>
    <t>FANTM-RAiL [Xtenti]</t>
  </si>
  <si>
    <t>2021-002M</t>
  </si>
  <si>
    <t xml:space="preserve">Primary payload, TrapSat, is tackling the issue of space debris by using aerogel to capture and profile orbiting microdebris. </t>
  </si>
  <si>
    <t>https://spaceflightnow.com/2021/01/18/virgins-satellite-launcher-reaches-orbit-on-second-try/</t>
  </si>
  <si>
    <t>Calipso (Cloud-Aerosol Lidar and Infrared Pathfinder Satellite Observation)</t>
  </si>
  <si>
    <t>Calipso</t>
  </si>
  <si>
    <t>Centre National d'Etudes Spatiales (CNES)/NASA</t>
  </si>
  <si>
    <t>Alcatel Alenia Space</t>
  </si>
  <si>
    <t>2006-016B</t>
  </si>
  <si>
    <t>http://www.nasa.gov/pdf/147741main_cloudsat-calipso4.pdf</t>
  </si>
  <si>
    <t>http://www.skycontrol.net/aerospace/successful-launch-of-the-climatology-calipso-satellite-integrated-by-alcatel-alenia-space/</t>
  </si>
  <si>
    <t>CanX-2 (Canadian Advanced Nanospace experiment)</t>
  </si>
  <si>
    <t>CanX-2</t>
  </si>
  <si>
    <t>University of Toronto Institute for Aerospace Studies</t>
  </si>
  <si>
    <t>PSLV C9</t>
  </si>
  <si>
    <t>2008-021H</t>
  </si>
  <si>
    <t>Will downlink telemetry.</t>
  </si>
  <si>
    <t>http://www.isro.org/pressrelease/April28_2008.htm</t>
  </si>
  <si>
    <t>CanX-4</t>
  </si>
  <si>
    <t>PSLV-CA</t>
  </si>
  <si>
    <t>2014-034C</t>
  </si>
  <si>
    <t>http://www.squamishchief.com/indian-rocket-successfully-launches-2-small-canadian-satellites-1.1186753</t>
  </si>
  <si>
    <t>CanX-5</t>
  </si>
  <si>
    <t>2014-034D</t>
  </si>
  <si>
    <t>Demonstrate formation flying by a pair of nanosatellites</t>
  </si>
  <si>
    <t>CanX-7</t>
  </si>
  <si>
    <t>2016-059F</t>
  </si>
  <si>
    <t>Technology development mission validating a deorbit drag sail.</t>
  </si>
  <si>
    <t>CAPE-3 (Cajun Advanced Picosatellite Experiment-3)</t>
  </si>
  <si>
    <t>CAPE-3</t>
  </si>
  <si>
    <t>University of Louisiana at Lafayette</t>
  </si>
  <si>
    <t>2021-002A</t>
  </si>
  <si>
    <t>Will carry SmartPhone Cubesat Classroom</t>
  </si>
  <si>
    <t>Capella-10 (Whitney 8)</t>
  </si>
  <si>
    <t>Capella-8</t>
  </si>
  <si>
    <t>Capella Space</t>
  </si>
  <si>
    <t>Radar Imaging (SAR)</t>
  </si>
  <si>
    <t>Mid-Atlantic Regional Spaceport/Wallops Island</t>
  </si>
  <si>
    <t>2023-035C</t>
  </si>
  <si>
    <t>https://spaceflightnow.com/2023/03/16/rocket-lab-deploys-two-capella-radar-satellites-after-successful-launch-from-virginia/</t>
  </si>
  <si>
    <t>Capella-6 (Whitney 4)</t>
  </si>
  <si>
    <t>Capella-6</t>
  </si>
  <si>
    <t>2021-041BE</t>
  </si>
  <si>
    <t>Capella-7 (Whitney 5)</t>
  </si>
  <si>
    <t>Capella-7</t>
  </si>
  <si>
    <t>2022-002CS</t>
  </si>
  <si>
    <t>https://spaceflightnow.com/2022/01/13/spacex-launches-105-customer-satellites-on-third-transporter-rideshare-mission/</t>
  </si>
  <si>
    <t>Capella-8 (Whitney 6)</t>
  </si>
  <si>
    <t>2022-002CR</t>
  </si>
  <si>
    <t>Capella-9 (Whitney 7)</t>
  </si>
  <si>
    <t>Capella-9</t>
  </si>
  <si>
    <t>2023-035B</t>
  </si>
  <si>
    <t>CartoSat 1 (IRS P5)</t>
  </si>
  <si>
    <t>CartoSat 1</t>
  </si>
  <si>
    <t>PSLV C6</t>
  </si>
  <si>
    <t>2005-017A</t>
  </si>
  <si>
    <t>Remote sensing and mapping, land use, forest cover, river flow assessments.</t>
  </si>
  <si>
    <t>http://www.isro.org/pressrelease/May01_2005.htm</t>
  </si>
  <si>
    <t>http://www.lib.cas.cz/www/space.40/2005/017A.HTM</t>
  </si>
  <si>
    <t>http://www.gisdevelopment.net/technology/rs/techrs023a.htm</t>
  </si>
  <si>
    <t>CartoSat 2 (IRS P7, CartoSat 2AT)</t>
  </si>
  <si>
    <t>CartoSat 2</t>
  </si>
  <si>
    <t>PSLV C7</t>
  </si>
  <si>
    <t>2007-001B</t>
  </si>
  <si>
    <t>Remote sensing and mapping; panchromatic images at one-meter resolution to be used for civil planning "and other cartographic needs."</t>
  </si>
  <si>
    <t>http://nssdc.gsfc.nasa.gov/spacewarn/spx639.html</t>
  </si>
  <si>
    <t>http://www.lib.cas.cz/knav/space.40/2007/I001D.HTM</t>
  </si>
  <si>
    <t>CartoSat 2A</t>
  </si>
  <si>
    <t>2008-021A</t>
  </si>
  <si>
    <t>Military version of CartoSat 2; dedicated satellite for the Indian armed forces.</t>
  </si>
  <si>
    <t>CartoSat 2B</t>
  </si>
  <si>
    <t>2010-035A</t>
  </si>
  <si>
    <t>Resource mapping, urban planning, transportation studies, water monitoring, and crop inventories.</t>
  </si>
  <si>
    <t>http://www.kosmo.cz/modules.php?op=modload&amp;name=kosmo&amp;file=index&amp;fil=/s/2010/035A.HTM</t>
  </si>
  <si>
    <t>CartoSat 2C</t>
  </si>
  <si>
    <t>2016-040A</t>
  </si>
  <si>
    <t>Lower orbit for military application.</t>
  </si>
  <si>
    <t>CartoSat 2D</t>
  </si>
  <si>
    <t>2017-008A</t>
  </si>
  <si>
    <t>JMSatcat/9_17</t>
  </si>
  <si>
    <t>https://spaceflightnow.com/2017/02/15/india-lofts-a-record-104-spacecraft-on-a-single-rocket/</t>
  </si>
  <si>
    <t>CartoSat 2E</t>
  </si>
  <si>
    <t>2017-036C</t>
  </si>
  <si>
    <t>https://spaceflightnow.com/2017/06/23/40th-flight-of-indias-pslv-declared-a-success/</t>
  </si>
  <si>
    <t>CartoSat 2F</t>
  </si>
  <si>
    <t>2018-004A</t>
  </si>
  <si>
    <t>https://spaceflightnow.com/2018/01/12/pslv-c-40-coverage/</t>
  </si>
  <si>
    <t>CartoSat 3</t>
  </si>
  <si>
    <t>2019-081A</t>
  </si>
  <si>
    <t>Most advanced earth observation satellite developed by India.</t>
  </si>
  <si>
    <t>https://spaceflightnow.com/2019/11/27/pslv-delivers-indias-highest-resolution-earth-observation-satellite-to-orbit/</t>
  </si>
  <si>
    <t>CAS500-1</t>
  </si>
  <si>
    <t>Korea Aerospace Research Institute (KARI)</t>
  </si>
  <si>
    <t>Multispectral Imaging</t>
  </si>
  <si>
    <t>2021-022A</t>
  </si>
  <si>
    <t>Provide high-resolution color and multispectral imagery of the Earth. </t>
  </si>
  <si>
    <t>https://directory.eoportal.org/web/eoportal/satellite-missions/content/-/article/elsa-d</t>
  </si>
  <si>
    <t>Cassiope (CAScade SmallSat and Ionospheric Polar Explorer)</t>
  </si>
  <si>
    <t>Cassiope</t>
  </si>
  <si>
    <t>Canadian Space Agency</t>
  </si>
  <si>
    <t>2013-055A</t>
  </si>
  <si>
    <t>Study the effect of solar storms on radio communications, satellite navigation and other ground-based technologies.</t>
  </si>
  <si>
    <t>http://www.thestar.com/news/canada/2013/09/29/cassiope_canadian_satellite_blasts_off_on_mission_to_study_space_weather.html</t>
  </si>
  <si>
    <t>http://www.wmo-sat.info/oscar/satellites/view/470</t>
  </si>
  <si>
    <t>CBAS-1 (USA 283, Continuous Broadcast Augmenting SATCOM-1)</t>
  </si>
  <si>
    <t>USA 283</t>
  </si>
  <si>
    <t>2018-036A</t>
  </si>
  <si>
    <t>Air Force’s Continuous Broadcast Augmenting SATCOM</t>
  </si>
  <si>
    <t>https://spaceflightnow.com/2018/04/15/multi-satellite-stack-hoisted-into-high-altitude-orbit-by-atlas-5-rocket/</t>
  </si>
  <si>
    <t>CBAS-2 (USA 342, Continuous Broadcast Augmenting SATCOM-2, USSF 67)</t>
  </si>
  <si>
    <t>USA 342</t>
  </si>
  <si>
    <t>2023-008A</t>
  </si>
  <si>
    <t>Air Force's Continuous Broadcast Augmenting SATCOM-2</t>
  </si>
  <si>
    <t>https://spaceflightnow.com/2023/01/16/falcon-heavy-hauls-military-satellites-to-high-orbit-after-spectacular-sunset-launch/</t>
  </si>
  <si>
    <t>CBERS 4 (China-Brazil Earth Resources Satellite 4)</t>
  </si>
  <si>
    <t>CBERS 4</t>
  </si>
  <si>
    <t>China/Brazil</t>
  </si>
  <si>
    <t>China National Space Administration (CNSA)/National Institute for Space Research (Brazil)</t>
  </si>
  <si>
    <t>Long March 4B</t>
  </si>
  <si>
    <t>2014-079A</t>
  </si>
  <si>
    <t>Carrying a range of Earth observation sensors.</t>
  </si>
  <si>
    <t>https://directory.eoportal.org/web/eoportal/satellite-missions/c-missions/cbers-3-4</t>
  </si>
  <si>
    <t>CBERS 4A (China-Brazil Earth Resources Satellite 4A)</t>
  </si>
  <si>
    <t>CBERS 4A</t>
  </si>
  <si>
    <t xml:space="preserve">Earth Observation </t>
  </si>
  <si>
    <t>2019-093E</t>
  </si>
  <si>
    <t>Better resolution; new generation</t>
  </si>
  <si>
    <t>https://directory.eoportal.org/web/eoportal/satellite-missions/c-missions/cbers-4a</t>
  </si>
  <si>
    <t>https://spaceflightnow.com/2019/12/21/china-launches-environmental-satellite-built-in-cooperation-with-brazil/</t>
  </si>
  <si>
    <t>CBNT-1 (Carbonite 1)</t>
  </si>
  <si>
    <t>CBNT-1</t>
  </si>
  <si>
    <t>United KIngdom</t>
  </si>
  <si>
    <t>2015-032D</t>
  </si>
  <si>
    <t>Demonstrate earth observation techniques.</t>
  </si>
  <si>
    <t>http://www.nasaspaceflight.com/2015/07/indian-pslv-launch-five-british-satellites/</t>
  </si>
  <si>
    <t>CBNT-2 (Carbonite 2)</t>
  </si>
  <si>
    <t>CBNT-2</t>
  </si>
  <si>
    <t>Earth-i/Surrey Satellite Technology Ltd.</t>
  </si>
  <si>
    <t>2018-004E</t>
  </si>
  <si>
    <t>Pathfinder mission for the Earth-i constellation of high-resolution video and still imaging satellites</t>
  </si>
  <si>
    <t>https://spaceflight101.com/pslv-c40/carbonite-2/</t>
  </si>
  <si>
    <t>CE-SAT-1 (Canon Electric Satellite 1)</t>
  </si>
  <si>
    <t>CE-SAT-1</t>
  </si>
  <si>
    <t xml:space="preserve">Canon Electronics </t>
  </si>
  <si>
    <t>Canon Electronics Space Technology Laboratory</t>
  </si>
  <si>
    <t>2017-036E</t>
  </si>
  <si>
    <t>Create a high-resolution Earth-imaging system by combining a Cassegrain telescope with a conventional Canon image sensor found in the firm’s EOS product line.</t>
  </si>
  <si>
    <t>https://www.canonwatch.com/canons-satellite-ce-sat-1-is-in-orbit-building-a-high-resolution-earth-imaging-system-using-eos-5d-mark-iii/</t>
  </si>
  <si>
    <t>CE-SAT-2B (Canon Electric Satellite 2B)</t>
  </si>
  <si>
    <t>CE-SAT-2B</t>
  </si>
  <si>
    <t>2020-077F</t>
  </si>
  <si>
    <t>2 year demonstration mission on three types of cameras.</t>
  </si>
  <si>
    <t>https://spaceflightnow.com/2020/10/28/rocket-lab-successfully-launches-satellites-for-planet-and-canon/</t>
  </si>
  <si>
    <t>CELTEE-1 (CubeSat Enhanced Locator Transponder Evaluation Experiment-1)</t>
  </si>
  <si>
    <t>CELTEE-1</t>
  </si>
  <si>
    <t>Air Force Research Laboratory</t>
  </si>
  <si>
    <t>M42 Technologies</t>
  </si>
  <si>
    <t>2016-067C</t>
  </si>
  <si>
    <t>https://directory.eoportal.org/web/eoportal/satellite-missions/v-w-x-y-z/worldview-4</t>
  </si>
  <si>
    <t>http://prehled-druzic.blogspot.com/2016/11/2016-067.html</t>
  </si>
  <si>
    <t>Centauri-1</t>
  </si>
  <si>
    <t>Fleet Space Technologies</t>
  </si>
  <si>
    <t>Pumpkin Space Systems</t>
  </si>
  <si>
    <t>2018-099BD</t>
  </si>
  <si>
    <t>Test cubesat.</t>
  </si>
  <si>
    <t>Centauri-2</t>
  </si>
  <si>
    <t>2018-096D</t>
  </si>
  <si>
    <t>Demonstration of IoT technologies.</t>
  </si>
  <si>
    <t>JMSatcat/3_19)</t>
  </si>
  <si>
    <t>http://www.spacedaily.com/reports/Fleet_Space_Technologies_Centauri_launched_aboard_SpaceX_Falcon_9_999.html</t>
  </si>
  <si>
    <t>Centispace-1-S1</t>
  </si>
  <si>
    <t>Beijing Future Navigation Technology Co. Ltd.</t>
  </si>
  <si>
    <t>Innovation Academy for Microsatellites</t>
  </si>
  <si>
    <t>Kuaizhou</t>
  </si>
  <si>
    <t>2018-075A</t>
  </si>
  <si>
    <t>Demonstration satellite for network to augment navigation services.</t>
  </si>
  <si>
    <t>https://spaceflightnow.com/2018/10/01/chinese-solid-fueled-launcher-puts-smallsat-in-orbit/</t>
  </si>
  <si>
    <t>CeReS (Compact Radiation belt Explorer)</t>
  </si>
  <si>
    <t>CeReS</t>
  </si>
  <si>
    <t>NASA Goddard Space Flight Center</t>
  </si>
  <si>
    <t>2018-104E</t>
  </si>
  <si>
    <t>High energy particle measurement in Earth's radiation belt.</t>
  </si>
  <si>
    <t>https://directory.eoportal.org/web/eoportal/satellite-missions/content/-/article/albus</t>
  </si>
  <si>
    <t>CERES 1 (CapacitÉ de Renseignement Électromagnétique Spatiale)</t>
  </si>
  <si>
    <t>CERES</t>
  </si>
  <si>
    <t>Ministry of Armed Forces</t>
  </si>
  <si>
    <t>2021-105A</t>
  </si>
  <si>
    <t>Will collect information on radio frequency and radar installations for the French military.</t>
  </si>
  <si>
    <t>https://spaceflightnow.com/2021/11/16/french-military-intelligence-satellites-launch-on-vega-rocket/</t>
  </si>
  <si>
    <t>CERES 2 (CapacitÉ de Renseignement Électromagnétique Spatiale)</t>
  </si>
  <si>
    <t>2021-105B</t>
  </si>
  <si>
    <t>CERES 3 (CapacitÉ de Renseignement Électromagnétique Spatiale)</t>
  </si>
  <si>
    <t>2021-105C</t>
  </si>
  <si>
    <t>Cesium Satellite 1</t>
  </si>
  <si>
    <t>Defense Innovation Unit/Cesium Astro</t>
  </si>
  <si>
    <t>Cesium Astro</t>
  </si>
  <si>
    <t>2021-088B</t>
  </si>
  <si>
    <t>Cesium plans to demonstrate the performance of its Ka-band active phased array, software-defined radio and single-board computer, a device about the size of a credit card.</t>
  </si>
  <si>
    <t>https://spaceflightnow.com/2021/09/27/new-eye-on-planet-earth-rockets-into-orbit-from-california/</t>
  </si>
  <si>
    <t>https://spacenews.com/cesiumastro-mission-1/</t>
  </si>
  <si>
    <t>Cesium Satellite 2</t>
  </si>
  <si>
    <t>2021-088C</t>
  </si>
  <si>
    <t>CFOSat (China-France Oceanography Satellite)</t>
  </si>
  <si>
    <t>CFOSat</t>
  </si>
  <si>
    <t>China National Space Administration (CNSA)/National Centre for Space Studies (CNES)</t>
  </si>
  <si>
    <t>China Academy of Space Technology (CAST)/National Centre for Space Studies (CNES)</t>
  </si>
  <si>
    <t>Long March 2C</t>
  </si>
  <si>
    <t>2018-083A</t>
  </si>
  <si>
    <t>Joint mission of the Chinese (CNSA) and French (CNES) space agencies with goal of monitoring ocean surface winds and waves and providing information on related ocean and atmospheric science and applications.</t>
  </si>
  <si>
    <t>https://earth.esa.int/web/eoportal/satellite-missions/c-missions/cfosat</t>
  </si>
  <si>
    <t>https://spaceflightnow.com/2018/10/29/china-france-oceanography-satellite-launches-on-international-research-mission/</t>
  </si>
  <si>
    <t>Challenge One</t>
  </si>
  <si>
    <t>Tunisia</t>
  </si>
  <si>
    <t>TELNET Holding</t>
  </si>
  <si>
    <t>2021-022AA</t>
  </si>
  <si>
    <t>Designed to transmit data from connected objects (Internet of connected objects -idO or IoT).</t>
  </si>
  <si>
    <t>https://en.econostrum.info/Tunisia-launches-its-first-100-Tunisian-satellite-designed-by-Telnet-Holding_a933.html</t>
  </si>
  <si>
    <t>Chandra X-Ray Observatory (CXO)</t>
  </si>
  <si>
    <t>National Aeronautics and Space Administration (NASA) Goddard Space Flight Center</t>
  </si>
  <si>
    <t>Deep Highly Eccentric</t>
  </si>
  <si>
    <t>Space Shuttle (STS 93)</t>
  </si>
  <si>
    <t>1999-040B</t>
  </si>
  <si>
    <t>X-ray astronomy.</t>
  </si>
  <si>
    <t>JMSatcat304</t>
  </si>
  <si>
    <t>http://nssdc.gsfc.nasa.gov/spacewarn/spx549.html</t>
  </si>
  <si>
    <t>http://spacelink.nasa/gov/NASA.Projects/Space.Science/Universe/Chandra.X-Ray.Observatory/</t>
  </si>
  <si>
    <t>http://chandra.harvard.edu/graphics/press/fact7-print.pdf</t>
  </si>
  <si>
    <t xml:space="preserve">Changshagaoxin (TY 4-01) </t>
  </si>
  <si>
    <t xml:space="preserve">Changshagaoxin </t>
  </si>
  <si>
    <t>Spacety Aerospace Company</t>
  </si>
  <si>
    <t>2018-083H</t>
  </si>
  <si>
    <t>Amateur radio and technology development.</t>
  </si>
  <si>
    <t>https://airtable.com/shrafcwXODMMKeRgU/tbldJoOBP5wlNOJQY</t>
  </si>
  <si>
    <t>Chao Fenbianlu Duo Guangpu Chengxiang Weixing (Ultra-resolution multispectral imaging satellite)</t>
  </si>
  <si>
    <t>Chao Fenbianlu</t>
  </si>
  <si>
    <t>Shanghai Engineering Center for Microsatellites</t>
  </si>
  <si>
    <t>2016-081B</t>
  </si>
  <si>
    <t>Multispectral imaging.</t>
  </si>
  <si>
    <t>JMSatcat</t>
  </si>
  <si>
    <t>http://host.planet4589.org/space/jsr/back/news.733</t>
  </si>
  <si>
    <t>Chaohu-1</t>
  </si>
  <si>
    <t>Spacety Co. Ltd.</t>
  </si>
  <si>
    <t>Wenchang Space Center</t>
  </si>
  <si>
    <t>Long March 8</t>
  </si>
  <si>
    <t>2022-019V</t>
  </si>
  <si>
    <t>CHASE (Chinese Hydrogen Alpha Solar Explorer, Xihe)</t>
  </si>
  <si>
    <t>CHASE</t>
  </si>
  <si>
    <t>Nanjing University</t>
  </si>
  <si>
    <t>Shanghai Institute of Satellite Engineering at the Shanghai Academy of Spaceflight Technology</t>
  </si>
  <si>
    <t>2021-091A</t>
  </si>
  <si>
    <t>Solar research and technology demonstration satellite, carries a solar telescope tuned to monitor the sun in the hydrogen alpha spectrum.</t>
  </si>
  <si>
    <t>https://spaceflightnow.com/2021/10/18/china-launches-orbiting-solar-observatory/</t>
  </si>
  <si>
    <t>https://www.chinadaily.com.cn/a/202109/27/WS6150fe64a310cdd39bc6ba6d.html</t>
  </si>
  <si>
    <t>Checkmate 1</t>
  </si>
  <si>
    <t>SDA-0A TPL York-01</t>
  </si>
  <si>
    <t>York Space Systems</t>
  </si>
  <si>
    <t>2023-050G</t>
  </si>
  <si>
    <t>demonstration spacecraft for a future constellation of military missile tracking and data relay satellites.</t>
  </si>
  <si>
    <t>Checkmate 2</t>
  </si>
  <si>
    <t>SDA-0A TPL York-02</t>
  </si>
  <si>
    <t>2023-050H</t>
  </si>
  <si>
    <t>Checkmate 3</t>
  </si>
  <si>
    <t>SDA-0A TPL York-03</t>
  </si>
  <si>
    <t>2023-050F</t>
  </si>
  <si>
    <t>Checkmate 4</t>
  </si>
  <si>
    <t>SDA-0A TPL York-04</t>
  </si>
  <si>
    <t>2023-050C</t>
  </si>
  <si>
    <t>https://spaceflightnow.com/2023/03/30/falcon-9-sda-tranche-0a-mission-status-center/</t>
  </si>
  <si>
    <t>Checkmate 5</t>
  </si>
  <si>
    <t>SDA-0A TPL York-05</t>
  </si>
  <si>
    <t>2023-050B</t>
  </si>
  <si>
    <t>Checkmate 6</t>
  </si>
  <si>
    <t>SDA-0A TPL York-06</t>
  </si>
  <si>
    <t>2023-050D</t>
  </si>
  <si>
    <t>Checkmate 7</t>
  </si>
  <si>
    <t>SDA-0A TPL York-07</t>
  </si>
  <si>
    <t>2023-050E</t>
  </si>
  <si>
    <t>Checkmate 8</t>
  </si>
  <si>
    <t>SDA-0A TPL York-08</t>
  </si>
  <si>
    <t>2023-050A</t>
  </si>
  <si>
    <t>CHEOPS (CHaracterising ExOPlanet Satellite)</t>
  </si>
  <si>
    <t>CHEOPS</t>
  </si>
  <si>
    <t>European Space Agency</t>
  </si>
  <si>
    <t>ESA/EADS CASA Espacio</t>
  </si>
  <si>
    <t>2019-092B</t>
  </si>
  <si>
    <t>https://cheops.unibe.ch/</t>
  </si>
  <si>
    <t>Chimera LEO-1</t>
  </si>
  <si>
    <t>Epic Aerospace</t>
  </si>
  <si>
    <t>2023-001CK</t>
  </si>
  <si>
    <t>Space tug.</t>
  </si>
  <si>
    <t>https://epic-aerospace.com/mission</t>
  </si>
  <si>
    <t>CHOMPTT (CubeSat Handling Of Multisystem Precision Time Transfer)</t>
  </si>
  <si>
    <t>CHOMPTT</t>
  </si>
  <si>
    <t>University of Florida</t>
  </si>
  <si>
    <t>2018-104G</t>
  </si>
  <si>
    <t>Equipped with atomic clocks to be synchronized with a ground clock via laser pulses.</t>
  </si>
  <si>
    <t>Chuangxin 1-1 (Innovation 1-1, Chuang Xin 1, CX-1-1)</t>
  </si>
  <si>
    <t>Chuangxin 1-1</t>
  </si>
  <si>
    <t>Chinese Academy of Sciences</t>
  </si>
  <si>
    <t>2003-049B</t>
  </si>
  <si>
    <t>Prototype of advanced telecommunications satellite for LEO.</t>
  </si>
  <si>
    <t>http://english.cas.ac.cn/eng2003/news/detailnewsb.asp?InfoNo=24708</t>
  </si>
  <si>
    <t>http://nssdc.gsfc.nasa.gov/spacewarn/spx600.html</t>
  </si>
  <si>
    <t>Chuangxin 1-2 (Innovation 1-2)</t>
  </si>
  <si>
    <t>Chuangxin 1-2</t>
  </si>
  <si>
    <t>Optical Imaging/Meterology</t>
  </si>
  <si>
    <t>2008-056B</t>
  </si>
  <si>
    <t>Collect and relay hydrological and meteorological data and data for disaster relief.</t>
  </si>
  <si>
    <t>Chuangxin 1-3 (Innovation 1-3)</t>
  </si>
  <si>
    <t>Chuangxin 1-3</t>
  </si>
  <si>
    <t>2011-068A</t>
  </si>
  <si>
    <t>http://spaceflightnow.com/news/n1111/19longmarch/</t>
  </si>
  <si>
    <t>http://www.lib.cas.cz/space.40/2011/068A.HTM</t>
  </si>
  <si>
    <t>Chuangxin 1-4 (Innovation 1-4)</t>
  </si>
  <si>
    <t>Chuangxin 1-4</t>
  </si>
  <si>
    <t>2014-051B</t>
  </si>
  <si>
    <t>http://www.spaceflight101.com/chinese-long-march-2d-successfully-launches-two-satellites---ling-qiao--cx-1-04.html</t>
  </si>
  <si>
    <t>Chuangxin-16A</t>
  </si>
  <si>
    <t>Kuaizhou-1A</t>
  </si>
  <si>
    <t>2022-102A</t>
  </si>
  <si>
    <t>https://news.cgtn.com/news/2022-08-23/China-launches-Chuangxin-16-satellite-1cJwUavv6da/index.html</t>
  </si>
  <si>
    <t>Chuangxin-16B</t>
  </si>
  <si>
    <t>2022-102B</t>
  </si>
  <si>
    <t>Chuangxin-3</t>
  </si>
  <si>
    <t>2013-037B</t>
  </si>
  <si>
    <t>Equipped with a system for testing a manipulator arm, maybe a proof of concept for use on China's upcoming space station.</t>
  </si>
  <si>
    <t>WT</t>
  </si>
  <si>
    <t>http://www.spaceflight101.com/long-march-4c-taiyuan-launch-july-19-2013.html</t>
  </si>
  <si>
    <t>Cicero-10 (Community Initiative for Cellular Earth Remote Observation-10)</t>
  </si>
  <si>
    <t>Cicero-10</t>
  </si>
  <si>
    <t>GeoOptics Inc.</t>
  </si>
  <si>
    <t>Tyvak Nanosatellite Systems</t>
  </si>
  <si>
    <t>2018-088A</t>
  </si>
  <si>
    <t>https://spaceflightnow.com/2018/11/11/rocket-lab-delivers-seven-payloads-to-orbit-plans-next-launch-in-december/</t>
  </si>
  <si>
    <t>Cicero-2</t>
  </si>
  <si>
    <t>2017-042Z</t>
  </si>
  <si>
    <t>Provide an array of 24 microsatellites in LEO, designed to perform Global Navigation Satellite System (GNSS) radio occultation measurements.</t>
  </si>
  <si>
    <t>Cicero-2 OP1</t>
  </si>
  <si>
    <t>GeoOptics, Inc.</t>
  </si>
  <si>
    <t>510</t>
  </si>
  <si>
    <t>2022-057K</t>
  </si>
  <si>
    <t>https://spaceflightnow.com/2022/05/25/spacex-launches-fifth-transporter-rideshare-mission/</t>
  </si>
  <si>
    <t>Cicero-2 OP2</t>
  </si>
  <si>
    <t>536</t>
  </si>
  <si>
    <t>2022-057D</t>
  </si>
  <si>
    <t>Cicero-3</t>
  </si>
  <si>
    <t>2017-042AA</t>
  </si>
  <si>
    <t>https://directory.eoportal.org/web/eoportal/satellite-missions/content/-/article/cicero</t>
  </si>
  <si>
    <t>Cicero-6 (Community Initiative for Cellular Earth Remote Observation-6)</t>
  </si>
  <si>
    <t>Cicero-6</t>
  </si>
  <si>
    <t>2017-036AE</t>
  </si>
  <si>
    <t>Demonstrate radio occultation observations for a commercial customer</t>
  </si>
  <si>
    <t>Cicero-7 (Community Initiative for Cellular Earth Remote Observation-7)</t>
  </si>
  <si>
    <t>Cicero-7</t>
  </si>
  <si>
    <t>2018-004AJ</t>
  </si>
  <si>
    <t>https://spaceflight101.com/pslv-c40/cicero/</t>
  </si>
  <si>
    <t>Cicero-8 (Community Initiative for Cellular Earth Remote Observation-8)</t>
  </si>
  <si>
    <t>Cicero-8</t>
  </si>
  <si>
    <t>11/29/018</t>
  </si>
  <si>
    <t>2018-096U</t>
  </si>
  <si>
    <t>Ciel-2</t>
  </si>
  <si>
    <t>Ciel Satellite Group</t>
  </si>
  <si>
    <t>2008-063A</t>
  </si>
  <si>
    <t>JMSatcat/12_08</t>
  </si>
  <si>
    <t>http://www.cielsatellite.ca/satellites.html</t>
  </si>
  <si>
    <t>CINEMA-1 (Cubesat for Ion, Neutral, Electron, Magnetic fields)</t>
  </si>
  <si>
    <t>CINEMA-1</t>
  </si>
  <si>
    <t>University of California-Berkeley/Imperial College-London</t>
  </si>
  <si>
    <t>Space Sciences Laboratory (SSL) of the University of California Berkeley; Kyung Hee University (KHU), Imperial College London</t>
  </si>
  <si>
    <t>2012-048G</t>
  </si>
  <si>
    <t>Study of space weather effects in near-Earth space.</t>
  </si>
  <si>
    <t>CIRBE (Colorado Inner Radiation Belt Experiment)</t>
  </si>
  <si>
    <t>CIRBE</t>
  </si>
  <si>
    <t>Laboratory for Atmospheric and Space Physics, University of Colorado, Boulder</t>
  </si>
  <si>
    <t>Laboratory for Atmosphere and Space Physics, University of Colorado at Boulder</t>
  </si>
  <si>
    <t>2023-054L</t>
  </si>
  <si>
    <t>Provide state-of-the-art measurements of .3-3.5 MeV electrons (and 6-35 MeV protons) in the Earth’s radiation belt</t>
  </si>
  <si>
    <t>ZJMSatcat/9_23</t>
  </si>
  <si>
    <t>https://lasp.colorado.edu/cirbe/</t>
  </si>
  <si>
    <t>CIRiS (Compact Radiometer in Space)</t>
  </si>
  <si>
    <t>CiRiS</t>
  </si>
  <si>
    <t>Utah State University</t>
  </si>
  <si>
    <t>Commercial/Civil</t>
  </si>
  <si>
    <t>Utah State University/Ball Aerospace/NASA</t>
  </si>
  <si>
    <t>SEOPS Slingshot Deployer</t>
  </si>
  <si>
    <t>2019-071L</t>
  </si>
  <si>
    <t>Technology demonstration mission of a imaging radiometer instrument for the 7 to 13 um infrared wavelength range.</t>
  </si>
  <si>
    <t>https://spaceflightnow.com/2020/02/03/cygnus-departs-space-station-deploys-cubesats/</t>
  </si>
  <si>
    <t>CLIO (USA 257)</t>
  </si>
  <si>
    <t>USA 257</t>
  </si>
  <si>
    <t>Unknown US agency</t>
  </si>
  <si>
    <t>2014-055A</t>
  </si>
  <si>
    <t>Possibly signals intelligence satellite.</t>
  </si>
  <si>
    <t>http://www.spaceflight101.com/atlas-v---clio-launch-updates.html</t>
  </si>
  <si>
    <t>http://www.nasaspaceflight.com/2014/09/ula-atlas-v-secretive-clio-mission/</t>
  </si>
  <si>
    <t>Cloudsat</t>
  </si>
  <si>
    <t>National Aeronautics and Space Administration (NASA)/Colorado State University</t>
  </si>
  <si>
    <t>NASA Jet Propulsion Laboratory</t>
  </si>
  <si>
    <t>2006-016A</t>
  </si>
  <si>
    <t>Joins Aqua, Parasol, Aura, and Calipso in A-Train; meteorological satellite, carries single radar to obtain the reflectivity of clouds.</t>
  </si>
  <si>
    <t>http://cloudsat.atmos.colostate.edu/overview</t>
  </si>
  <si>
    <t>CMS-1 (GSAT 12R)</t>
  </si>
  <si>
    <t>CMS-1</t>
  </si>
  <si>
    <t>PSLV-XL</t>
  </si>
  <si>
    <t>2020-099A</t>
  </si>
  <si>
    <t>ZARYA 2020</t>
  </si>
  <si>
    <t>https://spaceflightnow.com/2020/12/17/pslv-delivers-indian-communications-satellite-into-orbit/</t>
  </si>
  <si>
    <t>CNCE-1</t>
  </si>
  <si>
    <t>Department of Defense/Missile Defense Agency</t>
  </si>
  <si>
    <t>2021-058D</t>
  </si>
  <si>
    <t>“Will replicate an advanced on-orbit concept of operations involving satellite-to-satellite communications and satellite-to-ground communications in the space environment,”</t>
  </si>
  <si>
    <t>CNCE-3</t>
  </si>
  <si>
    <t>2021-058E</t>
  </si>
  <si>
    <t>Compass-2 (QB50-DE04)</t>
  </si>
  <si>
    <t>Compass-2</t>
  </si>
  <si>
    <t>FH Aachen</t>
  </si>
  <si>
    <t>2017-036N</t>
  </si>
  <si>
    <t>Dragsail satellite - technology development.</t>
  </si>
  <si>
    <t>http://www.compass-project.de/</t>
  </si>
  <si>
    <t>COMS-1 (Communication, Ocean and Meteorological Satellite; Cheollian)</t>
  </si>
  <si>
    <t>COMS-1</t>
  </si>
  <si>
    <t>Earth Observation/Communications</t>
  </si>
  <si>
    <t>Optical Imaging/Meteorology</t>
  </si>
  <si>
    <t>EADS Astrium/Electronics and Telecommunications Research Institute (ETRI)</t>
  </si>
  <si>
    <t>2010-032A</t>
  </si>
  <si>
    <t>Multi-mission satellite with three payloads: one for meteorology, one for ocean observation and one for communications.</t>
  </si>
  <si>
    <t>http://www.lib.cas.cz/space.40/2010/032A.HTM</t>
  </si>
  <si>
    <t>http://nssdc.gsfc.nasa.gov/spacewarn/spx680.html</t>
  </si>
  <si>
    <t>COMSATBw-1 (COmmunications SATellite für BundesWehr)</t>
  </si>
  <si>
    <t>COMSATBw-1</t>
  </si>
  <si>
    <t>Armed Forces</t>
  </si>
  <si>
    <t>2009-054B</t>
  </si>
  <si>
    <t>Germany's first military communications satellite.</t>
  </si>
  <si>
    <t>http://www.spacenews.com/launch/ariane-lofts-comsatbw-1-amazonas-2.html</t>
  </si>
  <si>
    <t>COMSATBw-2 (COmmunications SATellite für BundesWehr)</t>
  </si>
  <si>
    <t>COMSATBw-2</t>
  </si>
  <si>
    <t>2010-021B</t>
  </si>
  <si>
    <t>SHF (Super-High-Frequency), and UHF transponders (Ultra-High-Frequency).</t>
  </si>
  <si>
    <t>http://www.thalesgroup.com/Press_Releases/Markets/Space/2010/ComSatBw-2_telecom_satellite_built_by_Thales_Alenia_Space_successfully_launched/</t>
  </si>
  <si>
    <t>http://www.spacenews.com/military/100709-comsatbw2-operational.html</t>
  </si>
  <si>
    <t>http://www.kosmo.cz/modules.php?op=modload&amp;name=kosmo&amp;file=index&amp;fil=/s/2010/021B.HTM&amp;act=print</t>
  </si>
  <si>
    <t xml:space="preserve">Connecta T1-2 </t>
  </si>
  <si>
    <t>Connecta T1-2</t>
  </si>
  <si>
    <t>Plan-S</t>
  </si>
  <si>
    <t>Internet of Things (IoT)/Amateur Radio</t>
  </si>
  <si>
    <t>2023-001D</t>
  </si>
  <si>
    <t>https://db.satnogs.org/satellite/TVZK-1463-5590-8994-0377</t>
  </si>
  <si>
    <t>Connecta T2-1</t>
  </si>
  <si>
    <t>2023-054AJ</t>
  </si>
  <si>
    <t>Turkey's first private earth observation satellite.</t>
  </si>
  <si>
    <t>https://www.rakon.com/news/turkiyes-first-private-earth-observation-satellite-launched-with-rakon-gnss-receiver-on-board</t>
  </si>
  <si>
    <t>Coriolis (Windsat)</t>
  </si>
  <si>
    <t>Coriolis</t>
  </si>
  <si>
    <t>US Air Force/ US Navy/NASA</t>
  </si>
  <si>
    <t>Spectrum Astro, Inc.</t>
  </si>
  <si>
    <t>Titan 2</t>
  </si>
  <si>
    <t>2003-001A</t>
  </si>
  <si>
    <t>Monitor ocean winds and image Solar Mass Ejections (SME).</t>
  </si>
  <si>
    <t>http://www.spectrumastro.com/SAI_PressReleases/PR_details.cfm?PRID=148</t>
  </si>
  <si>
    <t>http://nssdc.gsfc.nasa.gov/spacewarn/spx591.html</t>
  </si>
  <si>
    <t>http://www.space.com/missionlaunches/titan2_launch_030106.html</t>
  </si>
  <si>
    <t>CORVUS BC1 (Landmapper)</t>
  </si>
  <si>
    <t>CORVUS BC1</t>
  </si>
  <si>
    <t>Astro Digital</t>
  </si>
  <si>
    <t>Soyuz-2</t>
  </si>
  <si>
    <t>2017-042X</t>
  </si>
  <si>
    <t>First of earth imaging constellation; color and infrared cameras for wide-area imaging.</t>
  </si>
  <si>
    <t>https://spaceflightnow.com/2017/07/12/soyuz-rolled-out-for-launch-of-multinational-satellite-cluster/</t>
  </si>
  <si>
    <t>CORVUS BC2 (Landmapper)</t>
  </si>
  <si>
    <t>CORVUS BC2</t>
  </si>
  <si>
    <t>2017-042Y</t>
  </si>
  <si>
    <t>CORVUS BC3 (Landmapper)</t>
  </si>
  <si>
    <t>CORVUS BC3</t>
  </si>
  <si>
    <t>2018-004H</t>
  </si>
  <si>
    <t>CORVUS BC4 (Landmapper)</t>
  </si>
  <si>
    <t>CORVUS BC4</t>
  </si>
  <si>
    <t>2018-099K</t>
  </si>
  <si>
    <t>CORVUS BC5 (Landmapper)</t>
  </si>
  <si>
    <t>CORVUS BC5</t>
  </si>
  <si>
    <t>2020-085C</t>
  </si>
  <si>
    <t>COSMIC 2-1 (COSMIC FM-1, Formosat 7A)</t>
  </si>
  <si>
    <t>COSMIC 2-1</t>
  </si>
  <si>
    <t>Taiwan</t>
  </si>
  <si>
    <t>Taiwan's National Space Organization/National Oceanographic and Atmospheric Admistration (NOAA)</t>
  </si>
  <si>
    <t>2019-036L</t>
  </si>
  <si>
    <t xml:space="preserve">Collect atmospheric data for weather prediction and for ionosphere, climate and gravity research. </t>
  </si>
  <si>
    <t>https://directory.eoportal.org/web/eoportal/satellite-missions/f/formosat-7</t>
  </si>
  <si>
    <t>https://directory.eoportal.org/web/eoportal/satellite-missions/content/-/article/npsat-1</t>
  </si>
  <si>
    <t>COSMIC 2-2 (COSMIC FM-2, Formosat 7B)</t>
  </si>
  <si>
    <t>COSMIC 2-2</t>
  </si>
  <si>
    <t>2019-036N</t>
  </si>
  <si>
    <t>COSMIC 2-3 (COSMIC FM-3, Formosat 7C)</t>
  </si>
  <si>
    <t>COSMIC 2-3</t>
  </si>
  <si>
    <t>2019-036E</t>
  </si>
  <si>
    <t>COSMIC 2-4 (COSMIC FM-4, Formosat 7D)</t>
  </si>
  <si>
    <t>COSMIC 2-4</t>
  </si>
  <si>
    <t>2019-036M</t>
  </si>
  <si>
    <t>COSMIC 2-5 (COSMIC FM-5, Formosat 7E)</t>
  </si>
  <si>
    <t>COSMIC 2-5</t>
  </si>
  <si>
    <t>2019-036V</t>
  </si>
  <si>
    <t>COSMIC 2-6 (COSMIC FM-6, Formosat 7F)</t>
  </si>
  <si>
    <t>COSMIC 2-6</t>
  </si>
  <si>
    <t>2019-036Q</t>
  </si>
  <si>
    <t>COSMIC-A (Formosat-3A, Constellation Observing System for Meteorology, Ionosphere and Climate)</t>
  </si>
  <si>
    <t>COSMIC-A</t>
  </si>
  <si>
    <t>National Space Program Office (NSPO)/University Corporation for Atmospheric Research (UCAR) Boulder, CO</t>
  </si>
  <si>
    <t>Minotaur-1</t>
  </si>
  <si>
    <t>2006-011A</t>
  </si>
  <si>
    <t>“. . . Provide atmospheric data daily in real time over thonds of points on Earth for both research and operational weather forecasting by measuring the bending of radio signals from the U.S. Global Positioning System (GPS) as the signals pass through Earth's atmosphere.”</t>
  </si>
  <si>
    <t>http://www.orbital.com/SatellitesSpace/LEO/FORMOSAT-3/index.html</t>
  </si>
  <si>
    <t>http://www.ucar.edu/news/releases/2006/cosmic.shtml</t>
  </si>
  <si>
    <t>http://www.lib.cas.cz/www/space.40/2006/011B.HTM</t>
  </si>
  <si>
    <t>http://nssdc.gsfc.nasa.gov/spacewarn/spx630.html</t>
  </si>
  <si>
    <t>COSMIC-B (Formosat-3B, Constellation Observing System for Meteorology, Ionosphere and Climate)</t>
  </si>
  <si>
    <t>COSMIC-B</t>
  </si>
  <si>
    <t>2006-011B</t>
  </si>
  <si>
    <t>COSMIC-D (Formosat-3D, Constellation Observing System for Meteorology, Ionosphere and Climate)</t>
  </si>
  <si>
    <t>COSMIC-D</t>
  </si>
  <si>
    <t>2006-011D</t>
  </si>
  <si>
    <t>COSMIC-E (Formosat-3E, Constellation Observing System for Meteorology, Ionosphere and Climate)</t>
  </si>
  <si>
    <t>COSMIC-E</t>
  </si>
  <si>
    <t>2006-011E</t>
  </si>
  <si>
    <t>COSMIC-F (Formosat-3F, Constellation Observing System for Meteorology, Ionosphere and Climate)</t>
  </si>
  <si>
    <t>COSMIC-F</t>
  </si>
  <si>
    <t>2006-011F</t>
  </si>
  <si>
    <t>COSMO-Skymed 1 (Constellation of small Satellites for Mediterranean basin Observation)</t>
  </si>
  <si>
    <t>COSMO-Skymed 1</t>
  </si>
  <si>
    <t>Italy</t>
  </si>
  <si>
    <t>Italian Space Agency/Ministry of Defense</t>
  </si>
  <si>
    <t>Delta 7000</t>
  </si>
  <si>
    <t>2007-023A</t>
  </si>
  <si>
    <t>To be part of 4-satellite constellation; radar imager, collect data on floods, droughts, earthquakes and landslides; military applications.</t>
  </si>
  <si>
    <t>http://www.faa.gov/data_statistics/commercial_space_data/launch_details/index.cfm?launchId=462</t>
  </si>
  <si>
    <t>http://www.lib.cas.cz/knav/space.40/2007/023A.HTM</t>
  </si>
  <si>
    <t>http://directory.eoportal.org/pres_COSMOSkyMedConstellationof4SARSatellites.html</t>
  </si>
  <si>
    <t>COSMO-Skymed 2 (Constellation of small Satellites for Mediterranean basin Observation)</t>
  </si>
  <si>
    <t>COSMO-Skymed 2</t>
  </si>
  <si>
    <t>Thales Alenia Space</t>
  </si>
  <si>
    <t>2007-059A</t>
  </si>
  <si>
    <t>Earth imaging; synthetic aperture radar (SAR) operating in X-band.</t>
  </si>
  <si>
    <t>http://www.lib.cas.cz/space.40/2007/059A.HTM</t>
  </si>
  <si>
    <t>COSMO-Skymed 3 (Constellation of small Satellites for Mediterranean basin Observation)</t>
  </si>
  <si>
    <t>COSMO-Skymed 3</t>
  </si>
  <si>
    <t>Delta 7420</t>
  </si>
  <si>
    <t>2008-054A</t>
  </si>
  <si>
    <t>Earth imaging; synthetic aperture radar (SAR) operating in X-band, focus on Mediterranean security.</t>
  </si>
  <si>
    <t>COSMO-Skymed 4 (Constellation of small Satellites for Mediterranean basin Observation)</t>
  </si>
  <si>
    <t>COSMO-Skymed 4</t>
  </si>
  <si>
    <t>2010-060A</t>
  </si>
  <si>
    <t>http://nssdc.gsfc.nasa.gov/spacewarn/spx685.html</t>
  </si>
  <si>
    <t>http://www.kosmo.cz/modules.php?op=modload&amp;name=kosmo&amp;file=index&amp;fil=/s/2010/060A.HTM</t>
  </si>
  <si>
    <t>COSMO-Skymed FM2</t>
  </si>
  <si>
    <t>2022-008A</t>
  </si>
  <si>
    <t>Second generation. Earth imaging; synthetic aperture radar (SAR) operating in X-band, focus on Mediterranean security.</t>
  </si>
  <si>
    <t>https://spaceflightnow.com/2022/02/01/italian-radar-satellite-rides-spacex-rocket-into-polar-orbit/</t>
  </si>
  <si>
    <t>Cosmos 2504</t>
  </si>
  <si>
    <t>Rokot</t>
  </si>
  <si>
    <t>2015-020D</t>
  </si>
  <si>
    <t xml:space="preserve">Unknown purpose; displays high maneuverability. </t>
  </si>
  <si>
    <t>http://www.eutimes.net/2015/07/pentagon-alarmed-with-russias-military-satellite-maneuvering-too-much/</t>
  </si>
  <si>
    <t>Cosmos 2535</t>
  </si>
  <si>
    <t>Soyuz-2.1v</t>
  </si>
  <si>
    <t>2019-039A</t>
  </si>
  <si>
    <t>Conducted a series of proximity maneuvers on-orbit.</t>
  </si>
  <si>
    <t>http://russianforces.org/blog/2019/07/soyuz-21v_launches_four_experi.shtml</t>
  </si>
  <si>
    <t>http://www.russianspaceweb.com/Cosmos-2535-2536-2537-2538.html</t>
  </si>
  <si>
    <t>Cosmos 2536</t>
  </si>
  <si>
    <t>2019-039D</t>
  </si>
  <si>
    <t>Cosmos 2542</t>
  </si>
  <si>
    <t>Earth/Space Observation</t>
  </si>
  <si>
    <t>2019-079A</t>
  </si>
  <si>
    <t>Believed to be surveillance satellite - released subsatellite thought to be an inspector - Cosmos 2543</t>
  </si>
  <si>
    <t>https://spaceflightnow.com/2019/11/25/russia-launches-space-surveillance-satellite/</t>
  </si>
  <si>
    <t>http://russianforces.org/blog/2019/11/cosmos-2532_launch_from_pleset.shtml</t>
  </si>
  <si>
    <t>Cosmos 2543</t>
  </si>
  <si>
    <t>2019-079D</t>
  </si>
  <si>
    <t>Cosmos 2568</t>
  </si>
  <si>
    <t>2023-045A</t>
  </si>
  <si>
    <t>Believed to be a surveillance satellite</t>
  </si>
  <si>
    <t>https://www.nasaspaceflight.com/2023/03/kosmos-2568/</t>
  </si>
  <si>
    <t>Cosmos 3537</t>
  </si>
  <si>
    <t>Cosmos 2537</t>
  </si>
  <si>
    <t>2019-039B</t>
  </si>
  <si>
    <t>Cosmos 3538</t>
  </si>
  <si>
    <t>Cosmos 2538</t>
  </si>
  <si>
    <t>2019-039C</t>
  </si>
  <si>
    <t>CP-10 (Exocube)</t>
  </si>
  <si>
    <t>CP-10</t>
  </si>
  <si>
    <t>California Polytechnic State University/NASA JPL</t>
  </si>
  <si>
    <t>California Polytechnic University/NASA JPL</t>
  </si>
  <si>
    <t>2015-003E</t>
  </si>
  <si>
    <t>Measuring the Elemental Composition of the Exosphere</t>
  </si>
  <si>
    <t>http://polysat.calpoly.edu/launched-missions/cp10-exocube/</t>
  </si>
  <si>
    <t>https://sites.google.com/a/slu.edu/swartwout/home/cubesat-database</t>
  </si>
  <si>
    <t xml:space="preserve">Cryosat-2 </t>
  </si>
  <si>
    <t>Cryosat-2</t>
  </si>
  <si>
    <t>2010-013A</t>
  </si>
  <si>
    <t>Remote sensing, part of ESA's ice mission. Will measure polar ice for three years. Spacecraft has no solar panels.</t>
  </si>
  <si>
    <t>http://www.esa.int/esaLP/ESASOM1VMOC_LPcryosat_0.html</t>
  </si>
  <si>
    <t>http://www.lib.cas.cz/space.40/2010/013A.HTM</t>
  </si>
  <si>
    <t>CSG-1 (COSMO-SkyMed Second Generation)</t>
  </si>
  <si>
    <t>CSG-1</t>
  </si>
  <si>
    <t>2019-092A</t>
  </si>
  <si>
    <t>Second generation.</t>
  </si>
  <si>
    <t>CSIM-FD (Compact Spectral Irradiance Monitor - Flight Demonstration)</t>
  </si>
  <si>
    <t>CSIM-FD</t>
  </si>
  <si>
    <t>University of Colorado</t>
  </si>
  <si>
    <t>Blue Canyon Technologies</t>
  </si>
  <si>
    <t>2018-099AM</t>
  </si>
  <si>
    <t>Space science.</t>
  </si>
  <si>
    <t>CSO-1 (Optical Space Component-1)</t>
  </si>
  <si>
    <t>CSO-1</t>
  </si>
  <si>
    <t>Directorate General of Armaments (DGA)</t>
  </si>
  <si>
    <t>Centre National D'études Spatiales (CNES)</t>
  </si>
  <si>
    <t>2018-106A</t>
  </si>
  <si>
    <t>Part of the MUSIS (Multinational Space-based Imaging System) programme, is resolutely open to European partnerships through bilateral agreements.</t>
  </si>
  <si>
    <t>https://www.gouvernement.fr/en/cso-1-satellite-successfully-launched</t>
  </si>
  <si>
    <t>https://spaceflightnow.com/2018/12/21/spy-satellite-launch-on-soyuz-rocket-begins-refresh-of-french-military-space-capabilities/</t>
  </si>
  <si>
    <t>CSO-2 (Optical Space Component-2)</t>
  </si>
  <si>
    <t>CSO-2</t>
  </si>
  <si>
    <t>2020-104A</t>
  </si>
  <si>
    <t>Exactly the same as COS-1</t>
  </si>
  <si>
    <t>https://spaceflightnow.com/2020/12/29/french-military-surveillance-satellite-launched-by-soyuz-rocket/</t>
  </si>
  <si>
    <t>Cubebug 2 (Manolito, LO-74)</t>
  </si>
  <si>
    <t>Cubebug 2</t>
  </si>
  <si>
    <t>Argentinian Ministry of Science, Technology and Productive Innovation/Radio Club Bariloche</t>
  </si>
  <si>
    <t>Argentinian Ministry of Science, Technology and Productive Innovation</t>
  </si>
  <si>
    <t>2013-066AA</t>
  </si>
  <si>
    <t>Amateur radio satellite.</t>
  </si>
  <si>
    <t>http://2.cubebug.org/</t>
  </si>
  <si>
    <t>CubeSail T</t>
  </si>
  <si>
    <t>Cubesail T</t>
  </si>
  <si>
    <t>University of Illinois Urbana-Champaign</t>
  </si>
  <si>
    <t>2018-104K</t>
  </si>
  <si>
    <t>Consists of two 1.5-unit CubeSats; will separate once in orbit and unspool a 250-meter solar sail ribbon between the two. Test novel approaches to using solar sails for propulsion.</t>
  </si>
  <si>
    <t>Cubesat XI-IV (Oscar 57, CO-57)</t>
  </si>
  <si>
    <t xml:space="preserve">Cubesat XI-IV </t>
  </si>
  <si>
    <t>Department of Astronautics, University of Tokyo</t>
  </si>
  <si>
    <t>2003-031J</t>
  </si>
  <si>
    <t>On-orbit verification of the super small satellite (nano-satellite) bus system using commercial-off-the-shell components.</t>
  </si>
  <si>
    <t>http://nssdc.gsfc.nasa.gov/spacewarn/spx597.html</t>
  </si>
  <si>
    <t>http://www.space.t.u-tokyo.ac.jp/cubesat/mission/operation/index-e.html</t>
  </si>
  <si>
    <t>CuPID (Cusp Plasma Imaging Detector)</t>
  </si>
  <si>
    <t>CuPID</t>
  </si>
  <si>
    <t>National Aeronautics and Space Administration (NASA)</t>
  </si>
  <si>
    <t>NASA Goddard Space Flight Center collaborators</t>
  </si>
  <si>
    <t>2021-088E</t>
  </si>
  <si>
    <t>Image the boundary where Earth’s magnetic field interacts with the Sun’s.</t>
  </si>
  <si>
    <t>https://www.nasa.gov/feature/goddard/2021/small-satellite-big-questions-cupid-cubesat-will-get-new-perspective-on-sun-earth-boundary</t>
  </si>
  <si>
    <t>CUTE (Colorado Ultraviolet Transit Experiment)</t>
  </si>
  <si>
    <t>CUTE</t>
  </si>
  <si>
    <t>Department of Astrophysical and Planetary Science, UC Boulder/National Aeronautics and Space Administration (NASA)</t>
  </si>
  <si>
    <t>Department of Astrophysical and Planetary Sciences, University of Colorado Boulder</t>
  </si>
  <si>
    <t>2021-088D</t>
  </si>
  <si>
    <t xml:space="preserve"> Study extreme atmospheric mass loss on planets in our solar system today on extrasolar planets</t>
  </si>
  <si>
    <t>https://www.nasa.gov/feature/goddard/2021/tiny-satellites-will-address-sizeable-questions-in-space-science</t>
  </si>
  <si>
    <t>CYGNSS FM01 (Cyclone Global Navigation Satellite System)</t>
  </si>
  <si>
    <t>CYGNSS-A</t>
  </si>
  <si>
    <t>University of Michigan/NASA Earth Science Technology Office</t>
  </si>
  <si>
    <t>Radar Imaging/Earth Science</t>
  </si>
  <si>
    <t>Southwest Research Institute</t>
  </si>
  <si>
    <t>Orbital ATK L-1011</t>
  </si>
  <si>
    <t>Pegasus</t>
  </si>
  <si>
    <t>2016-078D</t>
  </si>
  <si>
    <t>http://spaceflightnow.com/2016/12/15/flock-of-microsats-launched-to-measure-winds-inside-hurricanes/</t>
  </si>
  <si>
    <t>http://clasp-research.engin.umich.edu/missions/cygnss/docs/cygnss-fs-121616.pdf</t>
  </si>
  <si>
    <t>CYGNSS FM02 (Cyclone Global Navigation Satellite System)</t>
  </si>
  <si>
    <t>CYGNSS-B</t>
  </si>
  <si>
    <t>2016-078C</t>
  </si>
  <si>
    <t>CYGNSS FM03 (Cyclone Global Navigation Satellite System)</t>
  </si>
  <si>
    <t>CYGNSS-C</t>
  </si>
  <si>
    <t>2016-078H</t>
  </si>
  <si>
    <t>CYGNSS FM04 (Cyclone Global Navigation Satellite System)</t>
  </si>
  <si>
    <t>CYNGSS-D</t>
  </si>
  <si>
    <t>2016-078B</t>
  </si>
  <si>
    <t>CYGNSS FM05 (Cyclone Global Navigation Satellite System)</t>
  </si>
  <si>
    <t>CYGNSS-E</t>
  </si>
  <si>
    <t>2016-078A</t>
  </si>
  <si>
    <t>8-satellite constellation to return measurements of winds at the cores of hurricanes to better understand the formation, growth and dissipation of tropical cyclones.</t>
  </si>
  <si>
    <t>CYGNSS FM06 (Cyclone Global Navigation Satellite System)</t>
  </si>
  <si>
    <t>CYGNSS-F</t>
  </si>
  <si>
    <t>2016-078F</t>
  </si>
  <si>
    <t>CYGNSS FM07 (Cyclone Global Navigation Satellite System)</t>
  </si>
  <si>
    <t>CYGNSS-G</t>
  </si>
  <si>
    <t>2016-078G</t>
  </si>
  <si>
    <t>CYGNSS FM08 (Cyclone Global Navigation Satellite System)</t>
  </si>
  <si>
    <t>CYGNSS-H</t>
  </si>
  <si>
    <t>2016-078E</t>
  </si>
  <si>
    <t>D-Star ONE Sparrow</t>
  </si>
  <si>
    <t xml:space="preserve">German Orbital Systems </t>
  </si>
  <si>
    <t>German Orbital Systems</t>
  </si>
  <si>
    <t>2018-111F</t>
  </si>
  <si>
    <t>Demonstrate smallsat technologies.</t>
  </si>
  <si>
    <t>https://spaceflightnow.com/2018/12/27/soyuz-28-satellite-cluster-launch/</t>
  </si>
  <si>
    <t xml:space="preserve">D2/AtlaCom-1 </t>
  </si>
  <si>
    <t>Mexico</t>
  </si>
  <si>
    <t>Mexican Space Agency/NanoAvionics</t>
  </si>
  <si>
    <t>2021-059AV</t>
  </si>
  <si>
    <t>Educational tool for nations students/help to boost agricultural production</t>
  </si>
  <si>
    <t>https://www.nanosats.eu/sat/d2-atlacom</t>
  </si>
  <si>
    <t>Daichi-2 (Advanced Land Observing Satellite-2, ALOS 2 2)</t>
  </si>
  <si>
    <t>Daichi-2</t>
  </si>
  <si>
    <t>Japan Aerospace Exploration Agency (JAXA)</t>
  </si>
  <si>
    <t>Mitsubishi Electric</t>
  </si>
  <si>
    <t>Tanegashima Space Center</t>
  </si>
  <si>
    <t>2014-029A</t>
  </si>
  <si>
    <t>Follow-on to ALOS-1 mission.</t>
  </si>
  <si>
    <t>https://directory.eoportal.org/web/eoportal/satellite-missions/a/alos-2</t>
  </si>
  <si>
    <t>http://www.mitsubishielectric.com/news/2014/0523.html</t>
  </si>
  <si>
    <t>DAMPE (Dark Matter Particle Explorer)</t>
  </si>
  <si>
    <t>DAMPE</t>
  </si>
  <si>
    <t>China Academy of Science</t>
  </si>
  <si>
    <t>2015-078A</t>
  </si>
  <si>
    <t>First dedicated astrophysics observatory put into space by China.</t>
  </si>
  <si>
    <t>prehled-druzic.blogspot.com/2015/12/2015-078.html</t>
  </si>
  <si>
    <t>http://spaceflightnow.com/2015/12/17/china-sends-dark-matter-probe-into-orbit/</t>
  </si>
  <si>
    <t>DaVinci</t>
  </si>
  <si>
    <t>North Idaho STEM Charter Academy</t>
  </si>
  <si>
    <t>Educational</t>
  </si>
  <si>
    <t>2018-104J</t>
  </si>
  <si>
    <t>Teach students about radio waves, aeronautical engineering, space propulsion, and geography by sending a communication signal to schools around the world.</t>
  </si>
  <si>
    <t xml:space="preserve">Dayun (Starera 17, Xingshidai 17) </t>
  </si>
  <si>
    <t>Dayun</t>
  </si>
  <si>
    <t>ADA Space (?)</t>
  </si>
  <si>
    <t>AI Remote Sensing</t>
  </si>
  <si>
    <t>MinoSpace Technology (?)</t>
  </si>
  <si>
    <t>2022-019X</t>
  </si>
  <si>
    <t>AI satellite that will serve for the Chengdu 2021 FISU World University Games to be held from 26 June to 7 July 2022.</t>
  </si>
  <si>
    <t>https://www.2021chengdu.com/activity/news/newsDetail?id=12748&amp;lang=en&amp;cid=focus</t>
  </si>
  <si>
    <t>DCBB (Kaituo-1B, CAS-3G)</t>
  </si>
  <si>
    <t>DCBB</t>
  </si>
  <si>
    <t>China Amateur Satellite - CAMSAT</t>
  </si>
  <si>
    <t>Shenzhen Aerospace Dongfanghong HIT Satellite Ltd./CAMSAT</t>
  </si>
  <si>
    <t>Long March 6</t>
  </si>
  <si>
    <t>2015-049P</t>
  </si>
  <si>
    <t>http://nssdc.gsfc.nasa.gov/nmc/spacecraftDisplay.do?id=2015-049P</t>
  </si>
  <si>
    <t>http://prehled-druzic.blogspot.com/2015/09/2015-049.html</t>
  </si>
  <si>
    <t>Deimos 1</t>
  </si>
  <si>
    <t>Deimos Imaging/DMC International Imaging (DMCII)</t>
  </si>
  <si>
    <t>2009-041A</t>
  </si>
  <si>
    <t>Part of international Disaster Monitoring Constellation.</t>
  </si>
  <si>
    <t>http://www.deimos-imaging.com/technology/our-satellite-deimos-1</t>
  </si>
  <si>
    <t>http://envisat.esa.int/object/index.cfm?fobjectid=5147</t>
  </si>
  <si>
    <t xml:space="preserve">Deimos 2 </t>
  </si>
  <si>
    <t>Deimos 2</t>
  </si>
  <si>
    <t>Satrec Initiative</t>
  </si>
  <si>
    <t>2014-033D</t>
  </si>
  <si>
    <t>https://directory.eoportal.org/web/eoportal/satellite-missions/d/deimos-2</t>
  </si>
  <si>
    <t>http://www.gsdi.org/gsdiconf/gsdi14/slides/4.2Deimos.pdf</t>
  </si>
  <si>
    <t>Dekart (Descartes)</t>
  </si>
  <si>
    <t>Dekart</t>
  </si>
  <si>
    <t>2020-068H</t>
  </si>
  <si>
    <t>Charged particle and gamma ray detectors to study space weather phenomena.</t>
  </si>
  <si>
    <t>JMSatcat/12_30</t>
  </si>
  <si>
    <t>https://www.nanosats.eu/sat/descartes</t>
  </si>
  <si>
    <t>https://db.satnogs.org/satellite/46493</t>
  </si>
  <si>
    <t>Delfi-C3 (DO-64)</t>
  </si>
  <si>
    <t>Delfi-C3</t>
  </si>
  <si>
    <t>Technical University, Delft</t>
  </si>
  <si>
    <t>Technical University of Delft</t>
  </si>
  <si>
    <t>2008-021G</t>
  </si>
  <si>
    <t>Flight test thin film solar cells and an advanced transceiver.</t>
  </si>
  <si>
    <t>http://www.delfic3.nl/</t>
  </si>
  <si>
    <t>DeMi (Deformable Mirror)</t>
  </si>
  <si>
    <t>DeMi</t>
  </si>
  <si>
    <t>Massachusetts Institute of Technology</t>
  </si>
  <si>
    <t>Massachusetts Institute of Technology/Blue Canyon Technologies Inc.</t>
  </si>
  <si>
    <t>International Space Station</t>
  </si>
  <si>
    <t>1998-067RP</t>
  </si>
  <si>
    <t>Development of a flexible mirror that can be used to correct defects caused by such as aberration and speckle in astronomical images</t>
  </si>
  <si>
    <t>https://directory.eoportal.org/web/eoportal/satellite-missions/d/demi</t>
  </si>
  <si>
    <t>DEWASAT-2</t>
  </si>
  <si>
    <t>Dubai Electricity and Water Authority (DEWA)</t>
  </si>
  <si>
    <t>2023-054C</t>
  </si>
  <si>
    <t>UAE's first earth observation satellite.</t>
  </si>
  <si>
    <t>https://gulfnews.com/uae/dubais-earth-observation-nanosatellite-dewa-sat-2-liftoff-moved-to-april-14-1.1681274393145</t>
  </si>
  <si>
    <t>DhabiSat-1</t>
  </si>
  <si>
    <t>Khalifa University</t>
  </si>
  <si>
    <t>Khalifa University/Yahsat</t>
  </si>
  <si>
    <t>Antares</t>
  </si>
  <si>
    <t>2021-013F</t>
  </si>
  <si>
    <t>Developed by students at Khalifa University working with Yahsat.</t>
  </si>
  <si>
    <t>https://spaceflightnow.com/2021/02/20/antares-rocket-launches-heavy-cargo-load-to-international-space-station/</t>
  </si>
  <si>
    <t>DHFR (DARPA High Frequency Receiver)</t>
  </si>
  <si>
    <t>DHFR</t>
  </si>
  <si>
    <t>DARPA (Defense Advanced Research Projects Agency)</t>
  </si>
  <si>
    <t>DARPA/University of Utah</t>
  </si>
  <si>
    <t>Minotaur 4</t>
  </si>
  <si>
    <t>2017-050B</t>
  </si>
  <si>
    <t>Hosts a high frequency receiver.</t>
  </si>
  <si>
    <t>http://www.seradata.com/peacekeeper-missile-derived-five-stage-minotaur-iv-launches-ors-5-situational-awareness-test-satellite-for-the-us-military-as-well-as-three-cubesats/</t>
  </si>
  <si>
    <t>https://spaceflightnow.com/2017/08/26/u-s-military-sleuth-launched-to-track-satellite-and-space-debris-movements/</t>
  </si>
  <si>
    <t>Diamond Blue (3 Diamonds 1)</t>
  </si>
  <si>
    <t>Diamond Blue</t>
  </si>
  <si>
    <t>Sky and Space Global, UK</t>
  </si>
  <si>
    <t>2017-036X</t>
  </si>
  <si>
    <t>Pathfinders for Sky and Space Global's 200 Satellite LEO constellation.</t>
  </si>
  <si>
    <t>Diamond Green (3 Diamonds 2)</t>
  </si>
  <si>
    <t>Diamond Green</t>
  </si>
  <si>
    <t>2017-036W</t>
  </si>
  <si>
    <t>Diamond Red (3 Diamonds 3)</t>
  </si>
  <si>
    <t>Diamond Red</t>
  </si>
  <si>
    <t>2017-036U</t>
  </si>
  <si>
    <t>Dido-2</t>
  </si>
  <si>
    <t>SpacePharma</t>
  </si>
  <si>
    <t>Innovative Solutions in Space BV</t>
  </si>
  <si>
    <t>2017-008BE</t>
  </si>
  <si>
    <t>To test a miniaturized end-to-end pharmaceutical laboratory in space, allowing microgravity conditions.</t>
  </si>
  <si>
    <t>JMSatCat9_17</t>
  </si>
  <si>
    <t>https://www.isispace.nl/wp-content/uploads/2017/02/Missions.pdf</t>
  </si>
  <si>
    <t>Dido-3</t>
  </si>
  <si>
    <t>2020-061N</t>
  </si>
  <si>
    <t>A miniaturized laboratory with four experiments in space.</t>
  </si>
  <si>
    <t>https://www.jpost.com/health-science/israel-makes-history-launchs-dido-iii-satellite-into-space-640918</t>
  </si>
  <si>
    <t>DirecTV-10</t>
  </si>
  <si>
    <t>Boeing Space &amp; Intelligence Systems</t>
  </si>
  <si>
    <t>2007-032A</t>
  </si>
  <si>
    <t>32 broad-beam Ka band; 55 spot-beam Ka-band transponders; will provide HDTV to CONUS.</t>
  </si>
  <si>
    <t>http://www.boeing.com/defense-space/space/bss/factsheets/702/dtv10-11-12_factsheet.pdf</t>
  </si>
  <si>
    <t>http://www.engadgethd.com/2007/07/07/directv-10-launched-successfully-gears-up-for-september-action/</t>
  </si>
  <si>
    <t>http://www.lib.cas.cz/space.40/2007/032A.HTM</t>
  </si>
  <si>
    <t>DirecTV-11</t>
  </si>
  <si>
    <t>Boeing Satellite Development Center</t>
  </si>
  <si>
    <t>Sea Launch Odyssey</t>
  </si>
  <si>
    <t>Zenit 3SL</t>
  </si>
  <si>
    <t>2008-013A</t>
  </si>
  <si>
    <t>High definition channels for North America.</t>
  </si>
  <si>
    <t>http://www.lib.cas.cz/space.40/2008/013A.HTM</t>
  </si>
  <si>
    <t>DirecTV-12</t>
  </si>
  <si>
    <t>8,700 (BOL)</t>
  </si>
  <si>
    <t>Boeing Space Systems</t>
  </si>
  <si>
    <t>2009-075A</t>
  </si>
  <si>
    <t>High-definition for North America.</t>
  </si>
  <si>
    <t>http://www.nasaspaceflight.com/2009/12/live-proton-m-launch-directv-12-satellite/</t>
  </si>
  <si>
    <t>http://www.lib.cas.cz/space.40/2009/075A.HTM</t>
  </si>
  <si>
    <t>DirecTV-14</t>
  </si>
  <si>
    <t>2014-078B</t>
  </si>
  <si>
    <t>20-kilowatt Ka- and reverse-band digital broadcast satellite (DBS) that will ultimately bring 4K UHD content to DirecTV’s US customers.</t>
  </si>
  <si>
    <t>http://www.digitaltrends.com/home-theater/directv-launches-4k-uhd-satellite/</t>
  </si>
  <si>
    <t>DirecTV-15</t>
  </si>
  <si>
    <t>2015-026A</t>
  </si>
  <si>
    <t xml:space="preserve">Expand national capacity for both HD and 4K Ultra HD channels, as well as provide critical backup for existing CONUS transponders. </t>
  </si>
  <si>
    <t>http://investor.directv.com/press-releases/press-release-details/2015/DIRECTV-Successfully-Launches-Two-Satellites-Significantly-Increasing-HD-and-4K-Capacity/default.aspx</t>
  </si>
  <si>
    <t>DirecTV-5 (Tempo 1)</t>
  </si>
  <si>
    <t>DirecTV-5</t>
  </si>
  <si>
    <t>2002-023A</t>
  </si>
  <si>
    <t>Digital television to North American subscribers; 32 Ku-band; direct broadcasting.</t>
  </si>
  <si>
    <t>www.satisfied-mind.com/directv/news/articles/satellites.htm</t>
  </si>
  <si>
    <t>www.directv.com</t>
  </si>
  <si>
    <t>http://nssdc.gsfc.nasa.gov/spacewarn/spx583.html</t>
  </si>
  <si>
    <t>DirecTV-8</t>
  </si>
  <si>
    <t>Proton M/Breeze M</t>
  </si>
  <si>
    <t>2005-019A</t>
  </si>
  <si>
    <t>36 Ku- and Ka-band transponders.</t>
  </si>
  <si>
    <t>http://www.loral.com/inthenews/050523.html</t>
  </si>
  <si>
    <t>http://www.lib.cas.cz/www/space.40/2005/019A.HTM</t>
  </si>
  <si>
    <t>DirecTV-9S</t>
  </si>
  <si>
    <t>2006-043A</t>
  </si>
  <si>
    <t>52 Ku-band and 2 Ka-band transponders; direct-to-home, voice, video and internet.</t>
  </si>
  <si>
    <t>http://www.nssdc.gsfc.nasa.gov/spacewarn/spx636.html</t>
  </si>
  <si>
    <t>http://www.lib.cas.cz/knav/space.40/2006/I043A.HTM</t>
  </si>
  <si>
    <t>http://phx.corporate-ir.net/phoenix.zhtml?c=127160&amp;p=irol-newsArticle&amp;ID=916210&amp;highlight=</t>
  </si>
  <si>
    <t>http://de.wikipedia.org/wiki/DirecTV-9S</t>
  </si>
  <si>
    <t>DISCO-1 (Danish Student Cubesat Programme)</t>
  </si>
  <si>
    <t>DISCO-1</t>
  </si>
  <si>
    <t>IT University of Copenhagen, University of Southern Denmark, Aalborg University and Aarhus University</t>
  </si>
  <si>
    <t>Danish Student Cubesat Programme</t>
  </si>
  <si>
    <t>2023-054AW</t>
  </si>
  <si>
    <t>Test AI in space.</t>
  </si>
  <si>
    <t>https://en.itu.dk/About-ITU/Press/News-from-ITU/2023/Students-launch-a-satellite-to-test-artificial-intelligence-in-space</t>
  </si>
  <si>
    <t>Diwata-2B</t>
  </si>
  <si>
    <t>Philippines’ Department of Science and Technology, University of the Philippines Diliman, and Japan’s Hokkaido University and Tohoku University</t>
  </si>
  <si>
    <t>PHL Microsat</t>
  </si>
  <si>
    <t>Philippines</t>
  </si>
  <si>
    <t>2018-084H</t>
  </si>
  <si>
    <t>Optical imaging.</t>
  </si>
  <si>
    <t>https://spaceflightnow.com/2018/10/29/japan-launches-satellite-to-study-human-causes-of-climate-change/</t>
  </si>
  <si>
    <t xml:space="preserve">DLR Tubsat </t>
  </si>
  <si>
    <t>DLR Tubsat</t>
  </si>
  <si>
    <t>Institute of Aeronautics and Astronautics, Technical University of Berlin</t>
  </si>
  <si>
    <t>PSLV C2</t>
  </si>
  <si>
    <t>1999-029B</t>
  </si>
  <si>
    <t>Transmits image of its own view; not currently used for scientific mission but operational.</t>
  </si>
  <si>
    <t>http://www.lib.cas.cz/www/space.40/1999/029C.HTM</t>
  </si>
  <si>
    <t>http://nssdc.gsfc.nasa.gov/spacewarn/spx547.html</t>
  </si>
  <si>
    <t>http://www.vectronic-aerospace.com/Image_Gallery/DLR-TUBSAT/dlr-tubsat.html</t>
  </si>
  <si>
    <t>DMC 3-1 (Disaster Monitoring Constellation)</t>
  </si>
  <si>
    <t>DMC 3-1</t>
  </si>
  <si>
    <t>2015-032A</t>
  </si>
  <si>
    <t>Being used commercially, but can provide data for disaster monitoring.</t>
  </si>
  <si>
    <t>DMC 3-2 (Disaster Monitoring Constellation)</t>
  </si>
  <si>
    <t>DMC 3-2</t>
  </si>
  <si>
    <t>2015-032B</t>
  </si>
  <si>
    <t>DMC 3-3 (Disaster Monitoring Constellation)</t>
  </si>
  <si>
    <t>DMC 3-3</t>
  </si>
  <si>
    <t>2015-032C</t>
  </si>
  <si>
    <t>DMSat-1 (Dubai Municipality Satellite)</t>
  </si>
  <si>
    <t>DMSat-1</t>
  </si>
  <si>
    <t>NR (5/21)</t>
  </si>
  <si>
    <t>Mohammend Bin Rashid Space Centre (MBRSC)</t>
  </si>
  <si>
    <t>UNITAS Space Flight Laboratory (SFL)</t>
  </si>
  <si>
    <t>2021-022J</t>
  </si>
  <si>
    <t>Perform multi-spectral observations in the visible and near-infrared bands in order to detect and monitor aerosols in the upper atmosphere.</t>
  </si>
  <si>
    <t>DMSP 5D-2 F14 (Defense Meteorological Satellites Program, USA 131)</t>
  </si>
  <si>
    <t>USA 131</t>
  </si>
  <si>
    <t>DoD/NOAA</t>
  </si>
  <si>
    <t>Earth Science/Meterology</t>
  </si>
  <si>
    <t>1997-012A</t>
  </si>
  <si>
    <t>Near-polar orbits; investigate Earth's environment.</t>
  </si>
  <si>
    <t xml:space="preserve">www.wmo.ch/web/www/OSY/Meetings/ICT-IOS3/Doc2-3(1).doc </t>
  </si>
  <si>
    <t>http://dmsp.ngdc.noaa.gov/</t>
  </si>
  <si>
    <t>http://heasarc.gsfc.nasa.gov/docs/heasarc/missions.dmsp.html</t>
  </si>
  <si>
    <t>http://www.lib.cas.cz/www/space.40/1997/012A.HTM</t>
  </si>
  <si>
    <t>DMSP 5D-3 F15 (Defense Meteorological Satellites Program, USA 147)</t>
  </si>
  <si>
    <t>USA 147</t>
  </si>
  <si>
    <t>1999-067A</t>
  </si>
  <si>
    <t>Near-polar orbits; investigate Earth's environment. Problem with SSM/1 sensor to track sea ice.</t>
  </si>
  <si>
    <t>http://wattsupwiththat.com/2009/02/18/nsidc-satellite-sea-ice-sensor-has-catastrophic-failure-data-faulty-for-the-last-45-days/</t>
  </si>
  <si>
    <t>DMSP 5D-3 F16 (Defense Meteorological Satellites Program, USA 172)</t>
  </si>
  <si>
    <t>USA 172</t>
  </si>
  <si>
    <t>2003-048A</t>
  </si>
  <si>
    <t>DMSP 5D-3 F17 (Defense Meteorological Satellites Program, USA 173)</t>
  </si>
  <si>
    <t>USA 173</t>
  </si>
  <si>
    <t>Delta 4</t>
  </si>
  <si>
    <t>2006-050A</t>
  </si>
  <si>
    <t>http://www.lib.cas.cz/knav/space.40/2006/050A.HTM</t>
  </si>
  <si>
    <t>DMSP 5D-3 F18 (Defense Meteorological Satellites Program, USA 210)</t>
  </si>
  <si>
    <t>USA 210</t>
  </si>
  <si>
    <t>2009-057A</t>
  </si>
  <si>
    <t>http://www.ngdc.noaa.gov/dmsp/index.html</t>
  </si>
  <si>
    <t>Dodona</t>
  </si>
  <si>
    <t>University of Southern California, Space Engineering Research Center/Lockheed Martin</t>
  </si>
  <si>
    <t>Civil/Commercial</t>
  </si>
  <si>
    <t>2022-002DE</t>
  </si>
  <si>
    <t>Technology development.</t>
  </si>
  <si>
    <t>https://viterbischool.usc.edu/news/2022/01/usc-launches-its-3rd-satellite-into-space/</t>
  </si>
  <si>
    <t>DoT-1 (Demonstration of Technology 1)</t>
  </si>
  <si>
    <t>DoT-1</t>
  </si>
  <si>
    <t>2019-038P</t>
  </si>
  <si>
    <t>https://www.sstl.co.uk/space-portfolio/launched-missions/2010-2020/dot-1-launched-2019</t>
  </si>
  <si>
    <t>Dove 3k-10 (0 Flock 3K-10 106d)</t>
  </si>
  <si>
    <t>Dove 3k-10</t>
  </si>
  <si>
    <t>Planet Labs, Inc.</t>
  </si>
  <si>
    <t>2018-111AF</t>
  </si>
  <si>
    <t>JMSat/3_19</t>
  </si>
  <si>
    <t>Dove 3k-4 (0 Flock 3K-4 1063)</t>
  </si>
  <si>
    <t>Dove 3k-4</t>
  </si>
  <si>
    <t>2018-111T</t>
  </si>
  <si>
    <t>Dove 3k-5 (0 Flock 3K-5 1067)</t>
  </si>
  <si>
    <t>Dove 3k-5</t>
  </si>
  <si>
    <t>2018-111Z</t>
  </si>
  <si>
    <t>Dove 3k-7 (0 Flock 3K-7 106a)</t>
  </si>
  <si>
    <t>Dove 3k-7</t>
  </si>
  <si>
    <t>2018-111AC</t>
  </si>
  <si>
    <t>Dove 3k-9 (0 Flock 3K-9 1065)</t>
  </si>
  <si>
    <t>Dove 3k-9</t>
  </si>
  <si>
    <t>2018-111AG</t>
  </si>
  <si>
    <t>Dove 3m-4 (0 Flock 3M-4 0F4C)</t>
  </si>
  <si>
    <t>Dove 3m-4</t>
  </si>
  <si>
    <t>Minotaur-C</t>
  </si>
  <si>
    <t>2017-068L</t>
  </si>
  <si>
    <t>https://spaceflightnow.com/2017/10/31/ten-commercial-earth-observing-satellites-launched-aboard-minotaur-c-rocket/</t>
  </si>
  <si>
    <t>Dove 3p-11 (0 Flock 3P-11 101F)</t>
  </si>
  <si>
    <t>Dove 3p-11</t>
  </si>
  <si>
    <t>2017-008AD</t>
  </si>
  <si>
    <t>https://www.planet.com/pulse/planet-launches-satellite-constellation-to-image-the-whole-planet-daily/</t>
  </si>
  <si>
    <t>Dove 3p-12 (0 Flock 3P-12 1010)</t>
  </si>
  <si>
    <t>Dove  3p-12</t>
  </si>
  <si>
    <t>2017-008AA</t>
  </si>
  <si>
    <t>Dove 3p-2 (0 Flock 3P-2 1001)</t>
  </si>
  <si>
    <t>Dove 3p-2</t>
  </si>
  <si>
    <t>2017-008U</t>
  </si>
  <si>
    <t>Dove 3p-23 (0 Flock 3P-23 1025)</t>
  </si>
  <si>
    <t>Dove  3p-23</t>
  </si>
  <si>
    <t>2017-008BY</t>
  </si>
  <si>
    <t>Dove 3p-3 (0 Flock 3P-3 1002)</t>
  </si>
  <si>
    <t>Dove 3p-37</t>
  </si>
  <si>
    <t>2017-008W</t>
  </si>
  <si>
    <t>Dove 3p-32 (0 Flock 3P-32 1035)</t>
  </si>
  <si>
    <t>Dove 3p-32</t>
  </si>
  <si>
    <t>2017-008CD</t>
  </si>
  <si>
    <t>Dove 3p-33 (0 Flock 3P-33 103C)</t>
  </si>
  <si>
    <t>Dove 3p-33</t>
  </si>
  <si>
    <t>2017-008AU</t>
  </si>
  <si>
    <t>Dove 3p-34 (0 Flock 3P-34 103B)</t>
  </si>
  <si>
    <t>Dove 3p-34</t>
  </si>
  <si>
    <t>2017-008AS</t>
  </si>
  <si>
    <t>Dove 3p-4 (0 Flock 3P-4 1003)</t>
  </si>
  <si>
    <t>Dove 3p-4</t>
  </si>
  <si>
    <t>2017-008T</t>
  </si>
  <si>
    <t>Dove 3p-46 (0 Flock 3P-46 1011)</t>
  </si>
  <si>
    <t>Dove 3p-46</t>
  </si>
  <si>
    <t>2017-008CM</t>
  </si>
  <si>
    <t>Dove 3p-49 (0 Flock 3P-49 1038)</t>
  </si>
  <si>
    <t>Dove 3p-49</t>
  </si>
  <si>
    <t>2017-008BF</t>
  </si>
  <si>
    <t>Dove 3p-50 (0 Flock 3P-50 1034)</t>
  </si>
  <si>
    <t>Dove 3p-50</t>
  </si>
  <si>
    <t>2017-008CK</t>
  </si>
  <si>
    <t>Dove 3p-54 (0 Flock 3P-54 1005)</t>
  </si>
  <si>
    <t>Dove 3p-54</t>
  </si>
  <si>
    <t>2017-008BU</t>
  </si>
  <si>
    <t>Dove 3p-55 (0 Flock 3P-55 1008)</t>
  </si>
  <si>
    <t>Dove 3p-55</t>
  </si>
  <si>
    <t>2017-008CX</t>
  </si>
  <si>
    <t>Dove 3p-57 (0 Flock 3P-57 1014)</t>
  </si>
  <si>
    <t>Dove 3p-57</t>
  </si>
  <si>
    <t>2017-008AG</t>
  </si>
  <si>
    <t>Dove 3p-58 (0 Flock 3P-58 1009)</t>
  </si>
  <si>
    <t>Dove 3p-58</t>
  </si>
  <si>
    <t>2017-008AF</t>
  </si>
  <si>
    <t>Dove 3p-61 (0 Flock 3P-61 1012)</t>
  </si>
  <si>
    <t>Dove 3p-61</t>
  </si>
  <si>
    <t>2017-008BP</t>
  </si>
  <si>
    <t>Dove 3p-64 (0 Flock 3P-64 100A)</t>
  </si>
  <si>
    <t>Dove 3p-64</t>
  </si>
  <si>
    <t>2017-008CQ</t>
  </si>
  <si>
    <t>Dove 3p-65 (0 Flock 3P-65 1040)</t>
  </si>
  <si>
    <t>Dove 3p-65</t>
  </si>
  <si>
    <t>2017-008CJ</t>
  </si>
  <si>
    <t>Dove 3p-66 (0 Flock 3P-66 1013)</t>
  </si>
  <si>
    <t>Dove 3p-66</t>
  </si>
  <si>
    <t>2017-008CH</t>
  </si>
  <si>
    <t>Dove 3p-74 (0 Flock 3P-74 0F22)</t>
  </si>
  <si>
    <t>Dove 3p-74</t>
  </si>
  <si>
    <t>2017-008DE</t>
  </si>
  <si>
    <t>Dove 3p-76 (0 Flock 3P-76 0F17)</t>
  </si>
  <si>
    <t>Dove 3p-76</t>
  </si>
  <si>
    <t>2017-008BZ</t>
  </si>
  <si>
    <t>Dove 3p-80 (0 Flock 3P-80 0F4E)</t>
  </si>
  <si>
    <t>Dove 3p-80</t>
  </si>
  <si>
    <t>2017-008CG</t>
  </si>
  <si>
    <t>Dove 3r-1 (0 Flock 3R-1 105A)</t>
  </si>
  <si>
    <t>Dove 3r-1</t>
  </si>
  <si>
    <t>2018-096AE</t>
  </si>
  <si>
    <t>Dove 3r-11 (0 Flock 3R-11 1064)</t>
  </si>
  <si>
    <t>Dove 3r-11</t>
  </si>
  <si>
    <t>2018-096G</t>
  </si>
  <si>
    <t>Dove 3r-12 (0 Flock 3R-12 1066)</t>
  </si>
  <si>
    <t>Dove 3r-12</t>
  </si>
  <si>
    <t>2018-096F</t>
  </si>
  <si>
    <t>Dove 3r-4 (0 Flock 3R-4 105E)</t>
  </si>
  <si>
    <t>Dove 3r-4</t>
  </si>
  <si>
    <t>2018-096Q</t>
  </si>
  <si>
    <t>Dove 3r-6 (0 Flock 3R-6 1057)</t>
  </si>
  <si>
    <t>Dove 3r-7</t>
  </si>
  <si>
    <t>2018-096Y</t>
  </si>
  <si>
    <t>Dove 3r-7 (0 Flock 3R-7 1058)</t>
  </si>
  <si>
    <t>2018-096Z</t>
  </si>
  <si>
    <t>Dove 3r-9 (0 Flock 3R-9 1061)</t>
  </si>
  <si>
    <t>Dove 3r-9</t>
  </si>
  <si>
    <t>2018-096E</t>
  </si>
  <si>
    <t>Dove 3s-1 (0 Flock 3S-1 105C)</t>
  </si>
  <si>
    <t>Dove 3s-1</t>
  </si>
  <si>
    <t>2018-099M</t>
  </si>
  <si>
    <t>Dove 4a-17 (0 Flock 4a-17 2212)</t>
  </si>
  <si>
    <t>Dove 4a-17</t>
  </si>
  <si>
    <t>2019-018L</t>
  </si>
  <si>
    <t>Dove 4a-19 (0 Flock 4a-19 2235)</t>
  </si>
  <si>
    <t>Dove 4a-19</t>
  </si>
  <si>
    <t>2019-018N</t>
  </si>
  <si>
    <t>Dove 4a-2 (0 Flock 4a-2 2201)</t>
  </si>
  <si>
    <t>Dove 4a-2</t>
  </si>
  <si>
    <t>2019-018C</t>
  </si>
  <si>
    <t>Dove 4a-5 (0 Flock 4a-5 2227)</t>
  </si>
  <si>
    <t>Dove 4a-5</t>
  </si>
  <si>
    <t>2019-018T</t>
  </si>
  <si>
    <t>Dove 4a-9 (0 Flock 4a-9 2224)</t>
  </si>
  <si>
    <t>Dove 4a-9</t>
  </si>
  <si>
    <t>2019-018W</t>
  </si>
  <si>
    <t>Dove 4e’-1 (0 Flock 4e'-1 225A)</t>
  </si>
  <si>
    <t>Dove 4e'-1</t>
  </si>
  <si>
    <t>2020-077A</t>
  </si>
  <si>
    <t>Dove 4e’-2 (0 Flock 4e'-2 2279)</t>
  </si>
  <si>
    <t>Dove 4e’-2</t>
  </si>
  <si>
    <t>2020-077H</t>
  </si>
  <si>
    <t>Dove 4e’-3 (0 Flock 4e'-3 2251)</t>
  </si>
  <si>
    <t xml:space="preserve">Dove 4e’-3 </t>
  </si>
  <si>
    <t>2020-077G</t>
  </si>
  <si>
    <t>Dove 4e’-4 (0 Flock 43'-4 227E)</t>
  </si>
  <si>
    <t xml:space="preserve">Dove 4e’-4 </t>
  </si>
  <si>
    <t>2020-077J</t>
  </si>
  <si>
    <t>Dove 4e’-5 (0 Flock 4e'-5 2276)</t>
  </si>
  <si>
    <t xml:space="preserve">Dove 4e’-5 </t>
  </si>
  <si>
    <t>2020-077E</t>
  </si>
  <si>
    <t>Dove 4e’-6 (0 Flock 4e'-6 2280)</t>
  </si>
  <si>
    <t xml:space="preserve">Dove 4e’-6 </t>
  </si>
  <si>
    <t>2020-077K</t>
  </si>
  <si>
    <t>Dove 4e’-7 (0 Flock 4e'-7 2262)</t>
  </si>
  <si>
    <t>Dove 4e'-8</t>
  </si>
  <si>
    <t>2020-077B</t>
  </si>
  <si>
    <t>Dove 4e’-8 (0 Flock 4e'-8 2264)</t>
  </si>
  <si>
    <t>Dove 4e’-8</t>
  </si>
  <si>
    <t>2020-077D</t>
  </si>
  <si>
    <t>Dove 4e’-9 (0 Flock 4e'-9 2441)</t>
  </si>
  <si>
    <t xml:space="preserve">Dove 4e’-9 </t>
  </si>
  <si>
    <t>2020-077C</t>
  </si>
  <si>
    <t>Dove 4p-1 (0 Flock 4p-1 2277)</t>
  </si>
  <si>
    <t>Dove 4p-1</t>
  </si>
  <si>
    <t>2019-081L</t>
  </si>
  <si>
    <t>Dove 4p-10 (0 Flock 4p-10 2233)</t>
  </si>
  <si>
    <t>Dove 4p-10</t>
  </si>
  <si>
    <t>2019-081E</t>
  </si>
  <si>
    <t>Dove 4p-11 (0 Flock 4p-11 2231)</t>
  </si>
  <si>
    <t>Dove 4p-11</t>
  </si>
  <si>
    <t>2019-081F</t>
  </si>
  <si>
    <t>Dove 4p-3 (0 Flock 4p-3 2304 )</t>
  </si>
  <si>
    <t>Dove 4p-3</t>
  </si>
  <si>
    <t>2019-081J</t>
  </si>
  <si>
    <t>Dove 4p-4 (0 Flock 4p-4 2310)</t>
  </si>
  <si>
    <t>Dove 4p-4</t>
  </si>
  <si>
    <t>2019-081H</t>
  </si>
  <si>
    <t>Dove 4p-5 (0 Flock 4p-5 2259)</t>
  </si>
  <si>
    <t>Dove 4p-5</t>
  </si>
  <si>
    <t>2019-081Q</t>
  </si>
  <si>
    <t>Dove 4p-7 (0 Flock 4p-7 222F)</t>
  </si>
  <si>
    <t>Dove 4p-7</t>
  </si>
  <si>
    <t>2019-081N</t>
  </si>
  <si>
    <t>Dove 4s-1 (0 Flock 4s-1 2436)</t>
  </si>
  <si>
    <t xml:space="preserve">Dove 4s-1 </t>
  </si>
  <si>
    <t xml:space="preserve">2021-006ED </t>
  </si>
  <si>
    <t>Dove 4s-10 (0 Flock 4s-10 2449)</t>
  </si>
  <si>
    <t xml:space="preserve">Dove 4s-10 </t>
  </si>
  <si>
    <t xml:space="preserve">2021-006DP </t>
  </si>
  <si>
    <t>Dove 4s-11 (0 Flock 4s-11 2445)</t>
  </si>
  <si>
    <t xml:space="preserve">Dove 4s-11 </t>
  </si>
  <si>
    <t xml:space="preserve">2021-006BB </t>
  </si>
  <si>
    <t>Dove 4s-12 (0 Flock 4s-12 241A)</t>
  </si>
  <si>
    <t xml:space="preserve">Dove 4s-12 </t>
  </si>
  <si>
    <t xml:space="preserve">2021-006BL </t>
  </si>
  <si>
    <t>Dove 4s-13 (0 Flock 4s-13 2453)</t>
  </si>
  <si>
    <t xml:space="preserve">Dove 4s-13 </t>
  </si>
  <si>
    <t xml:space="preserve">2021-006BM </t>
  </si>
  <si>
    <t>Dove 4s-14 (0 Flock 4s-14 241F)</t>
  </si>
  <si>
    <t xml:space="preserve">Dove 4s-14 </t>
  </si>
  <si>
    <t xml:space="preserve">2021-006DU </t>
  </si>
  <si>
    <t>Dove 4s-15 (0 Flock 4s-15 242F)</t>
  </si>
  <si>
    <t xml:space="preserve">Dove 4s-15 </t>
  </si>
  <si>
    <t xml:space="preserve">2021-006DM </t>
  </si>
  <si>
    <t>Dove 4s-16 (0 Flock 4s-16 2434)</t>
  </si>
  <si>
    <t xml:space="preserve">Dove 4s-16 </t>
  </si>
  <si>
    <t xml:space="preserve">2021-006DG </t>
  </si>
  <si>
    <t>Dove 4s-17 (0 Flock 4s-17 2432)</t>
  </si>
  <si>
    <t xml:space="preserve">Dove 4s-17 </t>
  </si>
  <si>
    <t xml:space="preserve">2021-006CH </t>
  </si>
  <si>
    <t>Dove 4s-18 (0 Flock 4s-18 2421)</t>
  </si>
  <si>
    <t xml:space="preserve">Dove 4s-18 </t>
  </si>
  <si>
    <t xml:space="preserve">2021-006CM </t>
  </si>
  <si>
    <t>Dove 4s-19 (0 Flock 4s-19 242D)</t>
  </si>
  <si>
    <t xml:space="preserve">Dove 4s-19 </t>
  </si>
  <si>
    <t xml:space="preserve">2021-006CR </t>
  </si>
  <si>
    <t>Dove 4s-2 (0 Flock 4s-2 2428)</t>
  </si>
  <si>
    <t xml:space="preserve">Dove 4s-2 </t>
  </si>
  <si>
    <t xml:space="preserve">2021-006CP </t>
  </si>
  <si>
    <t>Dove 4s-20 (0 Flock 4s-20 2439)</t>
  </si>
  <si>
    <t xml:space="preserve">Dove 4s-20 </t>
  </si>
  <si>
    <t xml:space="preserve">2021-006EA </t>
  </si>
  <si>
    <t>Dove 4s-21 (0 Flock 4s-21 245C)</t>
  </si>
  <si>
    <t xml:space="preserve">Dove 4s-21 </t>
  </si>
  <si>
    <t xml:space="preserve">2021-006AV </t>
  </si>
  <si>
    <t>Dove 4s-22 (0 Flock 4s-22 421E)</t>
  </si>
  <si>
    <t xml:space="preserve">Dove 4s-22 </t>
  </si>
  <si>
    <t xml:space="preserve">2021-006AR </t>
  </si>
  <si>
    <t>Dove 4s-23 (0 Flock 4s-23 245D)</t>
  </si>
  <si>
    <t xml:space="preserve">Dove 4s-23 </t>
  </si>
  <si>
    <t xml:space="preserve">2021-006EF </t>
  </si>
  <si>
    <t>Dove 4s-24 (0 Flock 4s-24 2431)</t>
  </si>
  <si>
    <t xml:space="preserve">Dove 4s-24 </t>
  </si>
  <si>
    <t xml:space="preserve">2021-006DZ </t>
  </si>
  <si>
    <t>Dove 4s-25 (0 Flock 4s-25 2448)</t>
  </si>
  <si>
    <t xml:space="preserve">Dove 4s-25 </t>
  </si>
  <si>
    <t xml:space="preserve">2021-006EC </t>
  </si>
  <si>
    <t>Dove 4s-27 (0 Flock 4s-27 2457)</t>
  </si>
  <si>
    <t xml:space="preserve">Dove 4s-27 </t>
  </si>
  <si>
    <t xml:space="preserve">2021-006CL </t>
  </si>
  <si>
    <t>Dove 4s-28 (0 Flock 4s-28 2460)</t>
  </si>
  <si>
    <t xml:space="preserve">Dove 4s-28 </t>
  </si>
  <si>
    <t xml:space="preserve">2021-006DE </t>
  </si>
  <si>
    <t>Dove 4s-3 (0 Flock 4s-3 2433)</t>
  </si>
  <si>
    <t xml:space="preserve">Dove 4s-3 </t>
  </si>
  <si>
    <t xml:space="preserve">2021-006CK </t>
  </si>
  <si>
    <t>Dove 4s-30 (0 Flock 4s-30 2459)</t>
  </si>
  <si>
    <t xml:space="preserve">Dove 4s-30 </t>
  </si>
  <si>
    <t xml:space="preserve">2021-006EE </t>
  </si>
  <si>
    <t xml:space="preserve">Dove 4s-31 (0 Flock 4s-31 241B) </t>
  </si>
  <si>
    <t xml:space="preserve">Dove 4s-31 </t>
  </si>
  <si>
    <t xml:space="preserve">2021-006BQ </t>
  </si>
  <si>
    <t>Dove 4s-33 (0 Flock 4s-33 2420)</t>
  </si>
  <si>
    <t xml:space="preserve">Dove 4s-33 </t>
  </si>
  <si>
    <t xml:space="preserve">2021-006BJ </t>
  </si>
  <si>
    <t>Dove 4s-34 (0 Flock 4s-34 2464)</t>
  </si>
  <si>
    <t xml:space="preserve">Dove 4s-34 </t>
  </si>
  <si>
    <t xml:space="preserve">2021-006BS </t>
  </si>
  <si>
    <t>Dove 4s-35 (0 Flock 4s-35 242A)</t>
  </si>
  <si>
    <t xml:space="preserve">Dove 4s-35 </t>
  </si>
  <si>
    <t xml:space="preserve">2021-006BN </t>
  </si>
  <si>
    <t>Dove 4s-36 (0 Flock 4s-36 241D)</t>
  </si>
  <si>
    <t xml:space="preserve">Dove 4s-36 </t>
  </si>
  <si>
    <t xml:space="preserve">2021-006DW </t>
  </si>
  <si>
    <t xml:space="preserve">Dove 4s-37 (0 Flock 4s-37 2429) </t>
  </si>
  <si>
    <t xml:space="preserve">Dove 4s-37 </t>
  </si>
  <si>
    <t xml:space="preserve">2021-006DN </t>
  </si>
  <si>
    <t>Dove 4s-39 (0 Flock 4s-39 2458)</t>
  </si>
  <si>
    <t xml:space="preserve">Dove 4s-39 </t>
  </si>
  <si>
    <t xml:space="preserve">2021-006CF </t>
  </si>
  <si>
    <t>Dove 4s-4 (0 Flock 4s-4 242B)</t>
  </si>
  <si>
    <t xml:space="preserve">Dove 4s-4 </t>
  </si>
  <si>
    <t xml:space="preserve">2021-006CG </t>
  </si>
  <si>
    <t>Dove 4s-41 (0 Flock 4s-41 2427)</t>
  </si>
  <si>
    <t xml:space="preserve">Dove 4s-41 </t>
  </si>
  <si>
    <t xml:space="preserve">2021-006ER </t>
  </si>
  <si>
    <t>Dove 4s-42 (0 Flock 4s-42 2430)</t>
  </si>
  <si>
    <t xml:space="preserve">Dove 4s-42 </t>
  </si>
  <si>
    <t xml:space="preserve">2021-006EQ </t>
  </si>
  <si>
    <t>Dove 4s-43 (0 Flock 4s-43 2435)</t>
  </si>
  <si>
    <t xml:space="preserve">Dove 4s-43 </t>
  </si>
  <si>
    <t xml:space="preserve">2021-006EN </t>
  </si>
  <si>
    <t>Dove 4s-44 (0 Flock 4s-44 2440)</t>
  </si>
  <si>
    <t xml:space="preserve">Dove 4s-44 </t>
  </si>
  <si>
    <t xml:space="preserve">2021-006EM </t>
  </si>
  <si>
    <t>Dove 4s-45 (0 Flock 4s-45 2442)</t>
  </si>
  <si>
    <t xml:space="preserve">Dove 4s-45 </t>
  </si>
  <si>
    <t xml:space="preserve">2021-006EP </t>
  </si>
  <si>
    <t>Dove 4s-46 (0 Flock 4s-46 2444)</t>
  </si>
  <si>
    <t xml:space="preserve">Dove 4s-46 </t>
  </si>
  <si>
    <t xml:space="preserve">2021-006EK </t>
  </si>
  <si>
    <t>Dove 4s-47 (0 Flock 4s-47 2456)</t>
  </si>
  <si>
    <t xml:space="preserve">Dove 4s-47 </t>
  </si>
  <si>
    <t xml:space="preserve">2021-006EL </t>
  </si>
  <si>
    <t>Dove 4s-48 (0 Flock 4s-48 2465)</t>
  </si>
  <si>
    <t xml:space="preserve">Dove 4s-48 </t>
  </si>
  <si>
    <t xml:space="preserve">2021-006EJ </t>
  </si>
  <si>
    <t>Dove 4s-5 (0 Flock 4s-5 2423)</t>
  </si>
  <si>
    <t xml:space="preserve">Dove 4s-5 </t>
  </si>
  <si>
    <t xml:space="preserve">2021-006DF </t>
  </si>
  <si>
    <t>Dove 4s-6 (0 Flock 4s-6 2455)</t>
  </si>
  <si>
    <t xml:space="preserve">Dove 4s-6 </t>
  </si>
  <si>
    <t xml:space="preserve">2021-006DJ </t>
  </si>
  <si>
    <t>Dove 4s-7 (0 Flock 4s-7 2451)</t>
  </si>
  <si>
    <t xml:space="preserve">Dove 4s-7 </t>
  </si>
  <si>
    <t xml:space="preserve">2021-006DT </t>
  </si>
  <si>
    <t>Dove 4s-8 (0 Flock 4s-8 2450)</t>
  </si>
  <si>
    <t xml:space="preserve">Dove 4s-8 </t>
  </si>
  <si>
    <t xml:space="preserve">2021-006BP </t>
  </si>
  <si>
    <t>Dove 4s-9 (0 Flock 4s-9 2447)</t>
  </si>
  <si>
    <t xml:space="preserve">Dove 4s-9 </t>
  </si>
  <si>
    <t xml:space="preserve">2021-006BT </t>
  </si>
  <si>
    <t>Dove 4v-1 (0 Flock 4v-1 227C)</t>
  </si>
  <si>
    <t>Dove 4v-1</t>
  </si>
  <si>
    <t>2020-061AT</t>
  </si>
  <si>
    <t>Dove 4v-10 (0 Flock 4v-10 2254)</t>
  </si>
  <si>
    <t>Dove 4v-10</t>
  </si>
  <si>
    <t>2020-061AA</t>
  </si>
  <si>
    <t>Dove 4v-11 (0 Flock 4v-11 2424)</t>
  </si>
  <si>
    <t>Dove 4v-11</t>
  </si>
  <si>
    <t>2020-061P</t>
  </si>
  <si>
    <t>Dove 4v-13 (0 Flock 4v-13 241C)</t>
  </si>
  <si>
    <t>Dove 4v-13</t>
  </si>
  <si>
    <t>2020-061AB</t>
  </si>
  <si>
    <t>Dove 4v-14 (0 Flock 4v-14 227A)</t>
  </si>
  <si>
    <t>Dove 4v-14</t>
  </si>
  <si>
    <t>2020-061Q</t>
  </si>
  <si>
    <t>Dove 4v-15 (0 Flock 4v15 2402)</t>
  </si>
  <si>
    <t>Dove 4v-15</t>
  </si>
  <si>
    <t>ION SCV Dispenser</t>
  </si>
  <si>
    <t>2020-061BE</t>
  </si>
  <si>
    <t>Dove 4v-16 (0 Flock 4v16 2403)</t>
  </si>
  <si>
    <t>Dove 4v-16</t>
  </si>
  <si>
    <t>2020-061BD</t>
  </si>
  <si>
    <t>12 Doves were placed on the ION SVC Dispenser, which was released on 10/3/2020. The 12 Doves were released over the next month.</t>
  </si>
  <si>
    <t>Dove 4v-17 (0 Flock 4v17 2426)</t>
  </si>
  <si>
    <t>Dove 4v-17</t>
  </si>
  <si>
    <t>2020-061BF</t>
  </si>
  <si>
    <t>Dove 4v-18 (0 Flock 4v18 2413)</t>
  </si>
  <si>
    <t>Dove 4v-18</t>
  </si>
  <si>
    <t>2020-061BG</t>
  </si>
  <si>
    <t>Dove 4v-19 (0 Flock 4v19 2414)</t>
  </si>
  <si>
    <t>Dove 4v-19</t>
  </si>
  <si>
    <t>2020-061BH</t>
  </si>
  <si>
    <t>Dove 4v-20 (0 Flock 4v20 2406)</t>
  </si>
  <si>
    <t>Dove 4v-20</t>
  </si>
  <si>
    <t>2020-061BJ</t>
  </si>
  <si>
    <t>Dove 4v-22 (0 Flock 4v22 240a)</t>
  </si>
  <si>
    <t>Dove 4v-22</t>
  </si>
  <si>
    <t>2020-061BL</t>
  </si>
  <si>
    <t>Dove 4v-23 (0 Flock 4v23 2401)</t>
  </si>
  <si>
    <t>Dove 4v-23</t>
  </si>
  <si>
    <t>2020-061BM</t>
  </si>
  <si>
    <t>Dove 4v-24 (0 Flock 4v24 2405)</t>
  </si>
  <si>
    <t>Dove 4v-24</t>
  </si>
  <si>
    <t>2020-061BN</t>
  </si>
  <si>
    <t>Dove 4v-25 (0 Flock 4v25 240C)</t>
  </si>
  <si>
    <t>Dove 4v-25</t>
  </si>
  <si>
    <t>2020-061BP</t>
  </si>
  <si>
    <t>Dove 4v-26 (0 Flock 4v26 2407)</t>
  </si>
  <si>
    <t>Dove 4v-26</t>
  </si>
  <si>
    <t>2020-061PQ</t>
  </si>
  <si>
    <t>Dove 4v-4 (0 Flock 4v-4 2274)</t>
  </si>
  <si>
    <t>Dove 4v-4</t>
  </si>
  <si>
    <t>2020-061AU</t>
  </si>
  <si>
    <t>Dove 4v-5 (0 Flock 4v-5 240F)</t>
  </si>
  <si>
    <t>Dove 4v-5</t>
  </si>
  <si>
    <t>2020-061U</t>
  </si>
  <si>
    <t>Dove 4v-6 (0 Flock 4v-6 225B)</t>
  </si>
  <si>
    <t>Dove 4v-6</t>
  </si>
  <si>
    <t>2020-061T</t>
  </si>
  <si>
    <t>Dove 4v-7 (0 Flock 4v-7 227B)</t>
  </si>
  <si>
    <t>Dove 4v-7</t>
  </si>
  <si>
    <t>2020-061V</t>
  </si>
  <si>
    <t>Dove 4v-8 (0 Flock 4v-8 2416)</t>
  </si>
  <si>
    <t>Dove 4v-8</t>
  </si>
  <si>
    <t>2020-061S</t>
  </si>
  <si>
    <t>Dove 4x-1 (0 Flock 4x-1 2473)</t>
  </si>
  <si>
    <t>Dove 4x-1</t>
  </si>
  <si>
    <t>2022-002AK</t>
  </si>
  <si>
    <t>Dove 4x-10 (0 Flock 4x-10 249a)</t>
  </si>
  <si>
    <t>Dove 4x-10</t>
  </si>
  <si>
    <t>2022-002BF</t>
  </si>
  <si>
    <t>Dove 4x-11 (0 Flock 4x-11 249b)</t>
  </si>
  <si>
    <t>Dove 4x-11</t>
  </si>
  <si>
    <t>2022-002BT</t>
  </si>
  <si>
    <t>Dove 4x-12 (0 Flock 4x-12 2498)</t>
  </si>
  <si>
    <t>Dove 4x-12</t>
  </si>
  <si>
    <t>2022-002AH</t>
  </si>
  <si>
    <t>Dove 4x-13 (0 Flock 4x-13 249c)</t>
  </si>
  <si>
    <t>Dove 4x-13</t>
  </si>
  <si>
    <t>2022-002AW</t>
  </si>
  <si>
    <t>Dove 4x-14 (0 Flock 4x-14 2489)</t>
  </si>
  <si>
    <t>Dove 4x-14</t>
  </si>
  <si>
    <t>2022-002CL</t>
  </si>
  <si>
    <t>Dove 4x-15 (0 Flock 4x-15 2492)</t>
  </si>
  <si>
    <t>Dove 4x-15</t>
  </si>
  <si>
    <t>2022-002AC</t>
  </si>
  <si>
    <t>Dove 4x-16 (0 Flock 4x-16 2484)</t>
  </si>
  <si>
    <t>Dove 4x-16</t>
  </si>
  <si>
    <t>2022-002AN</t>
  </si>
  <si>
    <t>Dove 4x-17 (0 Flock 4x-17 247a)</t>
  </si>
  <si>
    <t>Dove 4x-17</t>
  </si>
  <si>
    <t>2022-002BD</t>
  </si>
  <si>
    <t>Dove 4x-18 (0 Flock 4x-18 249d)</t>
  </si>
  <si>
    <t>Dove 4x-18</t>
  </si>
  <si>
    <t>2022-002Z</t>
  </si>
  <si>
    <t>Dove 4x-19 (0 Flock 4x-19 247e)</t>
  </si>
  <si>
    <t>Dove 4x-19</t>
  </si>
  <si>
    <t>2022-002BQ</t>
  </si>
  <si>
    <t>Dove 4x-2 (0 Flock 4x-2 2477)</t>
  </si>
  <si>
    <t>Dove 4x-2</t>
  </si>
  <si>
    <t>2022-002N</t>
  </si>
  <si>
    <t>Dove 4x-20 (0 Flock 4x-20 2495)</t>
  </si>
  <si>
    <t>Dove 4x-20</t>
  </si>
  <si>
    <t>2022-002P</t>
  </si>
  <si>
    <t>Dove 4x-21 (0 Flock 4x-21 2485)</t>
  </si>
  <si>
    <t>Dove 4x-21</t>
  </si>
  <si>
    <t>2022-002BJ</t>
  </si>
  <si>
    <t>Dove 4x-22 (0 Flock 4x-22 2479)</t>
  </si>
  <si>
    <t>Dove 4x-22</t>
  </si>
  <si>
    <t>2022-002V</t>
  </si>
  <si>
    <t>Dove 4x-24 (0 Flock 4x-24 248b)</t>
  </si>
  <si>
    <t>Dove 4x-24</t>
  </si>
  <si>
    <t>2022-002CA</t>
  </si>
  <si>
    <t>Dove 4x-25 (0 Flock 4x-25 24a3)</t>
  </si>
  <si>
    <t>Dove 4x-25</t>
  </si>
  <si>
    <t>2022-002AJ</t>
  </si>
  <si>
    <t>Dove 4x-26 (0 Flock 4x-26 2490)</t>
  </si>
  <si>
    <t>Dove 4x-26</t>
  </si>
  <si>
    <t>2022-002AU</t>
  </si>
  <si>
    <t>Dove 4x-28 (0 Flock 4x-28 24a5)</t>
  </si>
  <si>
    <t>Dove 4x-28</t>
  </si>
  <si>
    <t>2022-002BP</t>
  </si>
  <si>
    <t>Dove 4x-29 (0 Flock 4x-29 247f)</t>
  </si>
  <si>
    <t>Dove 4x-29</t>
  </si>
  <si>
    <t>2022-002AD</t>
  </si>
  <si>
    <t>Dove 4x-3 (0 Flock 4x-3 2482)</t>
  </si>
  <si>
    <t>Dove 4x-3</t>
  </si>
  <si>
    <t>2022-002Y</t>
  </si>
  <si>
    <t>Dove 4x-30 (0 Flock 4x-30 24a4)</t>
  </si>
  <si>
    <t>Dove 4x-30</t>
  </si>
  <si>
    <t>2022-002S</t>
  </si>
  <si>
    <t>Dove 4x-31 (0 Flock 4x-31 2499)</t>
  </si>
  <si>
    <t>Dove 4x-31</t>
  </si>
  <si>
    <t>2022-002BK</t>
  </si>
  <si>
    <t>Dove 4x-32 (0 Flock 4x-32 249e)</t>
  </si>
  <si>
    <t>Dove 4x-32</t>
  </si>
  <si>
    <t>2022-002AS</t>
  </si>
  <si>
    <t>Dove 4x-34 (0 Flock 4x-34 247d)</t>
  </si>
  <si>
    <t>Dove 4x-34</t>
  </si>
  <si>
    <t>2022-002BL</t>
  </si>
  <si>
    <t>Dove 4x-35 (0 Flock 4x-35 2461)</t>
  </si>
  <si>
    <t>Dove 4x-35</t>
  </si>
  <si>
    <t>2022-002BS</t>
  </si>
  <si>
    <t>Dove 4x-36 (0 Flock 4x-36 2446)</t>
  </si>
  <si>
    <t>Dove 4x-36</t>
  </si>
  <si>
    <t>2022-002BH</t>
  </si>
  <si>
    <t>Dove 4x-37 (0 Flock 4x-37 2481)</t>
  </si>
  <si>
    <t>Dove 4x-37</t>
  </si>
  <si>
    <t>2022-002AB</t>
  </si>
  <si>
    <t>Dove 4x-38 (0 Flock 4x-38 248f)</t>
  </si>
  <si>
    <t>Dove 4x-38</t>
  </si>
  <si>
    <t>2022-002AR</t>
  </si>
  <si>
    <t>Dove 4x-39 (0 Flock 4x-39 2475)</t>
  </si>
  <si>
    <t>Dove 4x-39</t>
  </si>
  <si>
    <t>2022-002AX</t>
  </si>
  <si>
    <t>Dove 4x-4 (0 Flock 4x-4 2483)</t>
  </si>
  <si>
    <t>Dove 4x-4</t>
  </si>
  <si>
    <t>2022-002CJ</t>
  </si>
  <si>
    <t>Dove 4x-40 (0 Flock 4x-40 248e)</t>
  </si>
  <si>
    <t>Dove 4x-40</t>
  </si>
  <si>
    <t>2022-002BW</t>
  </si>
  <si>
    <t>Dove 4x-41 (0 Flock 4x-41 2488)</t>
  </si>
  <si>
    <t>Dove 4x-41</t>
  </si>
  <si>
    <t>2022-002X</t>
  </si>
  <si>
    <t>Dove 4x-42 (0 Flock 4x-42 2480)</t>
  </si>
  <si>
    <t>Dove 4x-42</t>
  </si>
  <si>
    <t>2022-002AL</t>
  </si>
  <si>
    <t>Dove 4x-43 (0 Flock 4x-43 2486)</t>
  </si>
  <si>
    <t>Dove 4x-43</t>
  </si>
  <si>
    <t>2022-002AV</t>
  </si>
  <si>
    <t>Dove 4x-44 (0 Flock 4x-44 247b)</t>
  </si>
  <si>
    <t>Dove 4x-44</t>
  </si>
  <si>
    <t>2022-002K</t>
  </si>
  <si>
    <t>Dove 4x-5 (0 Flock 4x-5 247c)</t>
  </si>
  <si>
    <t>Dove 4x-5</t>
  </si>
  <si>
    <t>2022-002W</t>
  </si>
  <si>
    <t>Dove 4x-6 (0 Flock 4x-6 2470)</t>
  </si>
  <si>
    <t>Dove 4x-6</t>
  </si>
  <si>
    <t>2022-002BM</t>
  </si>
  <si>
    <t>Dove 4x-7 (0 Flock 4x-7 2478)</t>
  </si>
  <si>
    <t>Dove 4x-7</t>
  </si>
  <si>
    <t>2022-002CK</t>
  </si>
  <si>
    <t>Dove 4x-8 (0 Flock 4x-8 2438)</t>
  </si>
  <si>
    <t xml:space="preserve">Dove 4x-8 </t>
  </si>
  <si>
    <t>2022-002J</t>
  </si>
  <si>
    <t>Dove 4x-9 (0 Flock 4x-9 248c)</t>
  </si>
  <si>
    <t>Dove 4x-9</t>
  </si>
  <si>
    <t>2022-002BR</t>
  </si>
  <si>
    <t>Dove 4y-1 (0 Flock 4-y1 2415)</t>
  </si>
  <si>
    <t>Dove 4y-1</t>
  </si>
  <si>
    <t>2023-001AG</t>
  </si>
  <si>
    <t>Dove 4y-10 (0 Flock 4y10 24c3)</t>
  </si>
  <si>
    <t>Dove 4y-10</t>
  </si>
  <si>
    <t>2023-001W</t>
  </si>
  <si>
    <t>Dove 4y-11 (0 Flock 4y-11 24a7)</t>
  </si>
  <si>
    <t>Dove 4y-11</t>
  </si>
  <si>
    <t>2023-001AL</t>
  </si>
  <si>
    <t>JMSatcatt/9_23</t>
  </si>
  <si>
    <t xml:space="preserve">Dove 4y-12 (0 Flock 4y-12 24cf) </t>
  </si>
  <si>
    <t>Dove 4y-12</t>
  </si>
  <si>
    <t>2023-001BJ</t>
  </si>
  <si>
    <t>Dove 4y-13 (0 Flock 4y-13 24c7)</t>
  </si>
  <si>
    <t>Dove 4y-13</t>
  </si>
  <si>
    <t>2023-001BY</t>
  </si>
  <si>
    <t>Dove 4y-14 (0 Flock 4y14 24b3)</t>
  </si>
  <si>
    <t>Dove 4y-14</t>
  </si>
  <si>
    <t>2023-001R</t>
  </si>
  <si>
    <t>Dove 4y-15 (0 Flock 4y-15 24b3)</t>
  </si>
  <si>
    <t>Dove 4y-15</t>
  </si>
  <si>
    <t>2023-001BM</t>
  </si>
  <si>
    <t>Dove 4y-16 (0 Flock 4y-16 24c9)</t>
  </si>
  <si>
    <t>Dove 4y-16</t>
  </si>
  <si>
    <t>2023-001AH</t>
  </si>
  <si>
    <t>Dove 4y-17 (0 Flock 4y17 24c2)</t>
  </si>
  <si>
    <t>Dove 4y-17</t>
  </si>
  <si>
    <t>2023-001Y</t>
  </si>
  <si>
    <t>Dove 4y-18 (0 Flock 4y18 24ce)</t>
  </si>
  <si>
    <t>Dove 4y-18</t>
  </si>
  <si>
    <t>2023-001Q</t>
  </si>
  <si>
    <t>Dove 4y-19 (0 Flock 4y19 24a9)</t>
  </si>
  <si>
    <t>Dove 4y-19</t>
  </si>
  <si>
    <t>2023-001T</t>
  </si>
  <si>
    <t>Dove 4y-2 (0 Flock 4y-2 24a1)</t>
  </si>
  <si>
    <t>Dove 4y-2</t>
  </si>
  <si>
    <t>2023-001BT</t>
  </si>
  <si>
    <t>Dove 4y-20 (0 Flock 4y-20 24ca)</t>
  </si>
  <si>
    <t>Dove 4y-20</t>
  </si>
  <si>
    <t>2023-001BG</t>
  </si>
  <si>
    <t>Dove 4y-21 (0 Flock 4y-21 24ba)</t>
  </si>
  <si>
    <t>Dove 4y-21</t>
  </si>
  <si>
    <t>2023-001BW</t>
  </si>
  <si>
    <t>Dove 4y-22 (0 Flock 4y22 24c1)</t>
  </si>
  <si>
    <t>Dove 4y-22</t>
  </si>
  <si>
    <t>2023-001P</t>
  </si>
  <si>
    <t>Dove 4y-23 (0 Flock 4y-23 24bc)</t>
  </si>
  <si>
    <t>Dove 4y-23</t>
  </si>
  <si>
    <t>2023-001BZ</t>
  </si>
  <si>
    <t>Dove 4y-24 (0 Flock 4y24 24b9)</t>
  </si>
  <si>
    <t>Dove 4y-24</t>
  </si>
  <si>
    <t>2023-001M</t>
  </si>
  <si>
    <t>Dove 4y-25 (0 Flock 4y25 24b2)</t>
  </si>
  <si>
    <t>Dove 4y-25</t>
  </si>
  <si>
    <t>2023-001U</t>
  </si>
  <si>
    <t>Dove 4y-26 (0  Flock 4y-26 24c4)</t>
  </si>
  <si>
    <t>Dove 4y-26</t>
  </si>
  <si>
    <t>2023-001BP</t>
  </si>
  <si>
    <t>Dove 4y-27 (0 Flock 4y-27 24c8)</t>
  </si>
  <si>
    <t>Dove 4y-27</t>
  </si>
  <si>
    <t>2023-001CC</t>
  </si>
  <si>
    <t>Dove 4y-28 (0 Flock 4y28 24b1)</t>
  </si>
  <si>
    <t>Dove 4y-28</t>
  </si>
  <si>
    <t>2023-001AA</t>
  </si>
  <si>
    <t>Dove 4y-29 (0 Flock 4y29 24bb)</t>
  </si>
  <si>
    <t>Dove 4y-29</t>
  </si>
  <si>
    <t>2023-001X</t>
  </si>
  <si>
    <t>Dove 4y-3 (0 Flock 4y-3 242e)</t>
  </si>
  <si>
    <t>Dove 4y-3</t>
  </si>
  <si>
    <t>2023-001AC</t>
  </si>
  <si>
    <t>Dove 4y-30 (0 Flock 4y30 24C0)</t>
  </si>
  <si>
    <t>Dove 4y-30</t>
  </si>
  <si>
    <t>2023-001S</t>
  </si>
  <si>
    <t>Dove 4y-31 (0 Flock 4y-31 24be)</t>
  </si>
  <si>
    <t>Dove 4y-31</t>
  </si>
  <si>
    <t>2023-001BU</t>
  </si>
  <si>
    <t>Dove 4y-32 (0 Flock 4y32 24b6)</t>
  </si>
  <si>
    <t>Dove 4y-32</t>
  </si>
  <si>
    <t>2023-001N</t>
  </si>
  <si>
    <t>Dove 4y-33 (0 Flock 4y-33 24bf)</t>
  </si>
  <si>
    <t>Dove 4y-33</t>
  </si>
  <si>
    <t>2023-001AK</t>
  </si>
  <si>
    <t>Dove 4y-34 (0 Flock 4y-34 24cc)</t>
  </si>
  <si>
    <t>Dove 4y-34</t>
  </si>
  <si>
    <t>2023-001CB</t>
  </si>
  <si>
    <t>Dove 4y-35 (0 Flock 4y-35 24c5)</t>
  </si>
  <si>
    <t>Dove 4y-35</t>
  </si>
  <si>
    <t>2023-001BA</t>
  </si>
  <si>
    <t>Dove 4y-36 (0 Flock 4y-36 24d0)</t>
  </si>
  <si>
    <t>Dove 4y-36</t>
  </si>
  <si>
    <t>2023-001BX</t>
  </si>
  <si>
    <t>Dove 4y-4 (0 Flock 4y-4 24b0)</t>
  </si>
  <si>
    <t>Dove 4y-4</t>
  </si>
  <si>
    <t>2023-001AY</t>
  </si>
  <si>
    <t>Dove 4y-5 (0 Flock 4y5 24b4)</t>
  </si>
  <si>
    <t>Dove 4y-5</t>
  </si>
  <si>
    <t>2023-001V</t>
  </si>
  <si>
    <t>Dove 4y-6 (0 Flock 4y-6 24af)</t>
  </si>
  <si>
    <t>Dove 4-y6</t>
  </si>
  <si>
    <t>2023-001BK</t>
  </si>
  <si>
    <t>Dove 4y-7 (0 Flock 4y7 2417)</t>
  </si>
  <si>
    <t>Dove 4y-7</t>
  </si>
  <si>
    <t>2023-001Z</t>
  </si>
  <si>
    <t>Dove 4y-8 (0 Flock 4y-8 24ab)</t>
  </si>
  <si>
    <t>Dove 4y-8</t>
  </si>
  <si>
    <t>2023-001BQ</t>
  </si>
  <si>
    <t>Dove 4y-9 (0 Flock 4y-9 24a8)</t>
  </si>
  <si>
    <t>Dove 4y-9</t>
  </si>
  <si>
    <t>2023-001BN</t>
  </si>
  <si>
    <t>DQ-1 (Daqi-1, Daqi Huanjing Jiance Weixing DQ-1)</t>
  </si>
  <si>
    <t>DQ-1</t>
  </si>
  <si>
    <t>China National Space Administration</t>
  </si>
  <si>
    <t>Long March 4C</t>
  </si>
  <si>
    <t>2022-039A</t>
  </si>
  <si>
    <r>
      <t>Environmental monitoring. The world’s first satellite using LiDAR (light detection and ranging) technology to detect carbon dioxide, or CO</t>
    </r>
    <r>
      <rPr>
        <b/>
        <vertAlign val="subscript"/>
        <sz val="9"/>
        <rFont val="Arial"/>
        <family val="2"/>
      </rPr>
      <t>2</t>
    </r>
    <r>
      <rPr>
        <b/>
        <sz val="9"/>
        <rFont val="Arial"/>
        <family val="2"/>
      </rPr>
      <t>.  </t>
    </r>
  </si>
  <si>
    <t>https://spaceflightnow.com/2022/04/18/two-chinese-rockets-deploy-telecom-and-environmental-monitoring-satellites/</t>
  </si>
  <si>
    <t>DRUMS (Debris Removal Unprecedented Micro-Satellite)</t>
  </si>
  <si>
    <t>DRUMS</t>
  </si>
  <si>
    <t>Kawasaki Heavy Industries</t>
  </si>
  <si>
    <t>2021-102D</t>
  </si>
  <si>
    <t>Prove out technologies and instruments that could be used on future missions to remove space junk from orbit.</t>
  </si>
  <si>
    <t>DS-EO</t>
  </si>
  <si>
    <t>Singapore Armed Forces</t>
  </si>
  <si>
    <t>2022-072A</t>
  </si>
  <si>
    <t>https://spaceflightnow.com/2022/06/30/indian-rocket-launches-three-satellites-for-singapore/</t>
  </si>
  <si>
    <t>DSCS III-A3 (USA 167, DSCS III-A3) (Defense Satellite Communications System)</t>
  </si>
  <si>
    <t>USA 167</t>
  </si>
  <si>
    <t>Atlas 2A</t>
  </si>
  <si>
    <t>2003-008A</t>
  </si>
  <si>
    <t>Super High Frequency (SHF) for U.S. government and military; sophisticated survivability enhancement; worldwide, longhaul coverage; X-band.</t>
  </si>
  <si>
    <t>http://1mms.external.lmco.com/newsbureau/pressreleases/03.07.html</t>
  </si>
  <si>
    <t>http://www.af.mil.news/factsheets/Defense_Satellite_Communicati/html</t>
  </si>
  <si>
    <t>http://www.fas.org/spp/military/program/com/dscs_3.htm</t>
  </si>
  <si>
    <t>DSCS III-B6 (USA 170, DSCS III B-6) (Defense Satellite Communications System)</t>
  </si>
  <si>
    <t>USA 170</t>
  </si>
  <si>
    <t>2003-040A</t>
  </si>
  <si>
    <t xml:space="preserve">Super High Frequency (SHF) for U.S. government and military; sophisticated survivability enhancement; worldwide, longhaul coverage; X-band. </t>
  </si>
  <si>
    <t>http://www.space.com/missionlaunches/launches/atlas_launch_001019.html</t>
  </si>
  <si>
    <t>DSCS III-F10 (USA 135, DSCS III B-USA 13) (Defense Satellite Communications System)</t>
  </si>
  <si>
    <t>USA 135</t>
  </si>
  <si>
    <t>1997-065A</t>
  </si>
  <si>
    <t>www.losangeles.af.mil/smc/mc/mcd.html   www.disa.mil/ca/buyguide/feature/teleport.html</t>
  </si>
  <si>
    <t>DSCS III-F12 (USA 153, DSCS III B-USA  (Defense Satellite Communications System)</t>
  </si>
  <si>
    <t>USA 153</t>
  </si>
  <si>
    <t>2000-065A</t>
  </si>
  <si>
    <t>DSCS III-F9 (USA 113, DSCS III B-7) (Defense Satellite Communications System)</t>
  </si>
  <si>
    <t>USA 113</t>
  </si>
  <si>
    <t>1995-038A</t>
  </si>
  <si>
    <t>Moved to replace GOES 3 in providing internet service to researchers in Antarctica for 3.5 hours per day.</t>
  </si>
  <si>
    <t>GS</t>
  </si>
  <si>
    <t>http://www.lockheedmartin.com/us/news/press-releases/2016/october/ssc-101116-DSCS-south-pole.html</t>
  </si>
  <si>
    <t>http://www.space-technology.com/projects/sicral/</t>
  </si>
  <si>
    <t>DSCS III-FUSA 11 (USA 148, DSCS III B-8) (Defense Satellite Communications System)</t>
  </si>
  <si>
    <t>USA 148</t>
  </si>
  <si>
    <t>2000-001A</t>
  </si>
  <si>
    <t>DSP 20 (USA 149) (Defense Support Program)</t>
  </si>
  <si>
    <t>USA 149</t>
  </si>
  <si>
    <t>TRW and Aerojet Electronics Systems</t>
  </si>
  <si>
    <t>Titan IVB</t>
  </si>
  <si>
    <t>2000-024A</t>
  </si>
  <si>
    <t>Infrared sensors to detect heat from missile and booster plumes against earth's background; detection capability of smaller missiles; improved warning of attack by short-range missiles against U.S. and allied forces.</t>
  </si>
  <si>
    <t>http://www.af.mil/news/factsheets/Defense_Support_Program_Satel.html</t>
  </si>
  <si>
    <t>DSP 21 (USA 159) (Defense Support Program)</t>
  </si>
  <si>
    <t>USA 159</t>
  </si>
  <si>
    <t>Titan 4B</t>
  </si>
  <si>
    <t>2001-033A</t>
  </si>
  <si>
    <t>http://www.spaceline.org/news/titan/dsp-21/dsp-21.html</t>
  </si>
  <si>
    <t>http://www.spaceandtech.com/spacedata/logs/2001/2001-033a_dsp-21_sum.shtml</t>
  </si>
  <si>
    <t>DSP 22 (USA 176) (Defense Support Program)</t>
  </si>
  <si>
    <t>USA 176</t>
  </si>
  <si>
    <t>2004-004A</t>
  </si>
  <si>
    <t>http://nssdc.gsfc.nasa.gov/spacewarn/spx604.html</t>
  </si>
  <si>
    <t>DSX (Demonstration and Science Experiments)</t>
  </si>
  <si>
    <t>DSX</t>
  </si>
  <si>
    <t>2019-036F</t>
  </si>
  <si>
    <t>Research technologies needed to significantly advance Department of Defense (DoD) capabilities to operate spacecraft in the harsh radiation environment of MEO (Medium-Earth Orbits).</t>
  </si>
  <si>
    <t>https://directory.eoportal.org/web/eoportal/satellite-missions/d/dsx</t>
  </si>
  <si>
    <t>https://spaceflightnow.com/2019/06/25/falcon-heavy-launches-on-military-led-rideshare-mission-boat-catches-fairing/</t>
  </si>
  <si>
    <t>DubaiSat-2</t>
  </si>
  <si>
    <t>Emirates Institution for Advanced Science &amp; Technology (EIAST)</t>
  </si>
  <si>
    <t>2013-066D</t>
  </si>
  <si>
    <t>Second in series.</t>
  </si>
  <si>
    <t>http://www.eiast.ae/default.aspx?options={a93e7034-0baa-4e2b-be21-721a4b6feb8e}&amp;view=Article&amp;layout=Article&amp;itemId=160&amp;id=257</t>
  </si>
  <si>
    <t xml:space="preserve">Duogongneng Shiyan Weixing </t>
  </si>
  <si>
    <t>NR (12/20)</t>
  </si>
  <si>
    <t>Academy of Military Science</t>
  </si>
  <si>
    <t>2020-058C</t>
  </si>
  <si>
    <t>https://spaceflightnow.com/2020/08/24/china-launches-another-gaofen-earth-observation-satellite/</t>
  </si>
  <si>
    <t>E-Space 1</t>
  </si>
  <si>
    <t>ESPACE</t>
  </si>
  <si>
    <t>2022-047AF</t>
  </si>
  <si>
    <t>https://spaceflightnow.com/2022/05/03/rocket-lab-briefly-catches-booster-in-mid-air-after-successful-launch/</t>
  </si>
  <si>
    <t>E-Space 2</t>
  </si>
  <si>
    <t>2022-047AG</t>
  </si>
  <si>
    <t>E-Space 3</t>
  </si>
  <si>
    <t>2022-047AJ</t>
  </si>
  <si>
    <t>Eagle-1 (AMC-3, Americom 3, GE-3)</t>
  </si>
  <si>
    <t>Eagle-1</t>
  </si>
  <si>
    <t>Global Eagle Entertainment</t>
  </si>
  <si>
    <t>Lockheed Commercial Space Systems</t>
  </si>
  <si>
    <t>1997-050A</t>
  </si>
  <si>
    <t>North America, Caribbean, Gulf of Mexico</t>
  </si>
  <si>
    <t>http://spacenews.com/global-eagles-mystery-satellite-purchase-is-sess-amc-3/</t>
  </si>
  <si>
    <t>http://ses-americom.com/satellites/amc-3.html</t>
  </si>
  <si>
    <t>http://spacenews.com/sess-amc-9-satellite-drifting-after-anomaly/</t>
  </si>
  <si>
    <t>Eaglet-1</t>
  </si>
  <si>
    <t>OHB Italia</t>
  </si>
  <si>
    <t>2018-099AJ</t>
  </si>
  <si>
    <t>Demonstration for 20-satellite constellation; carries AIS.</t>
  </si>
  <si>
    <t>Echostar 10</t>
  </si>
  <si>
    <t>Echostar Satellite Services, LLC</t>
  </si>
  <si>
    <t>2006-003A</t>
  </si>
  <si>
    <t>Direct-to-home transmission of voice, video and internet.</t>
  </si>
  <si>
    <t>http://www.dishnetwork.com/content/aboutus/satellites/echoX/index.shtml</t>
  </si>
  <si>
    <t>http://www.space.com/missionlaunches/060216_sea_launch.html</t>
  </si>
  <si>
    <t>http://www.kosmo.cz/modules.php?op=modload&amp;name=kosmo&amp;file=index&amp;fil=/s/2006/003A.HTM&amp;act=print</t>
  </si>
  <si>
    <t>Echostar 11</t>
  </si>
  <si>
    <t>2008-035A</t>
  </si>
  <si>
    <t>Direct-to-home television.</t>
  </si>
  <si>
    <t>http://nssdc.gsfc.nasa.gov/spacewarn/spx657.html</t>
  </si>
  <si>
    <t>http://www.space-travel.com/reports/Sea_Launch_Delivers_Echostar_11_To_Orbit_999.html</t>
  </si>
  <si>
    <t>Echostar 14</t>
  </si>
  <si>
    <t>2010-010A</t>
  </si>
  <si>
    <t>Direct-to-home over CONUS.</t>
  </si>
  <si>
    <t>http://www.lib.cas.cz/space.40/2010/I010A.HTM</t>
  </si>
  <si>
    <t>http://nssdc.gsfc.nasa.gov/spacewarn/spx677.html</t>
  </si>
  <si>
    <t>Echostar 15</t>
  </si>
  <si>
    <t>2010-034A</t>
  </si>
  <si>
    <t>http://www.lib.cas.cz/space.40/2010/034A.HTM</t>
  </si>
  <si>
    <t>Echostar 16</t>
  </si>
  <si>
    <t>2012-065A</t>
  </si>
  <si>
    <t>http://spaceflightnow.proton/echostar16/121120launch/#.UOXlbnfjtK1</t>
  </si>
  <si>
    <t>http://space50.kosmo.cz/s40/2012/I065A.HTM</t>
  </si>
  <si>
    <t>Echostar 17</t>
  </si>
  <si>
    <t>2012-035A</t>
  </si>
  <si>
    <t>All ka-band communications.</t>
  </si>
  <si>
    <t>http://www.spacenews.com/launch/120706-echostar17-healthy.html</t>
  </si>
  <si>
    <t>Echostar 18</t>
  </si>
  <si>
    <t>2016-039B</t>
  </si>
  <si>
    <t>First in Echostar's fleet to provide coverage to Cuba.</t>
  </si>
  <si>
    <t>Echostar 19</t>
  </si>
  <si>
    <t>HughesNet leased from Echostar Technologies, LLC</t>
  </si>
  <si>
    <t>2016-079A</t>
  </si>
  <si>
    <t>Leased to HughesNet to provide internet to rural areas in US, Central America, Mexico, Canada</t>
  </si>
  <si>
    <t>JM/1/2017</t>
  </si>
  <si>
    <t>http://spaceflightnow.com/2016/12/18/atlas-5-rocket-launches-satellite-to-bring-high-speed-internet-to-more-americans/</t>
  </si>
  <si>
    <t>Echostar 21 (TerreStar 2)</t>
  </si>
  <si>
    <t>Echostar 21</t>
  </si>
  <si>
    <t>2017-032A</t>
  </si>
  <si>
    <t>Provide capacity to EchoStar Mobile for commercial wholesalers with a new, advanced network for reliable, IP-based MSS (Mobile Satellite Services) voice and data services in Europe.</t>
  </si>
  <si>
    <t>JM/10_17</t>
  </si>
  <si>
    <t>https://spaceflightnow.com/2017/06/08/proton-rocket-successfully-returns-to-flight-after-year-long-grounding/</t>
  </si>
  <si>
    <t>Echostar 23</t>
  </si>
  <si>
    <t>2017-014A</t>
  </si>
  <si>
    <t>https://spaceflightnow.com/2017/03/16/tv-broadcast-satellite-launched-aboard-falcon-9-rocket/</t>
  </si>
  <si>
    <t xml:space="preserve">Echostar 7 </t>
  </si>
  <si>
    <t>Atlas 3B</t>
  </si>
  <si>
    <t>2002-006A</t>
  </si>
  <si>
    <t>CONUS, Hawaii, Alaska and Puerto Rico; 32 Ku-band transponders</t>
  </si>
  <si>
    <t>http://www.dishnetwork.com/content/aboutus/satellites/echo7/index.shtml</t>
  </si>
  <si>
    <t>Echostar 9/Galaxy 23 (G-23, Intelsat 1A-13, Telstar 13)</t>
  </si>
  <si>
    <t>Echostar 9/Galaxy 23</t>
  </si>
  <si>
    <t xml:space="preserve">Echostar Satellite Services, LLC/Intelsat </t>
  </si>
  <si>
    <t>2003-034A</t>
  </si>
  <si>
    <t>24 C-band, 2 Ka-band, 32 Ku-band; additional C-band payload owned and operated by Loral Skynet.</t>
  </si>
  <si>
    <t>http://www.abcnewsabsat.com/home.html</t>
  </si>
  <si>
    <t>www.spaceflightnow.com/sealaunch/echostar9/status.html</t>
  </si>
  <si>
    <t>http://www.intelsat.com/news/releases/press/2003-26.asp</t>
  </si>
  <si>
    <t>Echostar G1 (ICO G1, DBSD G1)</t>
  </si>
  <si>
    <t>Echostar G1</t>
  </si>
  <si>
    <t>2008-016A</t>
  </si>
  <si>
    <t xml:space="preserve">CONUS, Puerto Rico, Virgin Islands. Purchased by Dish Network in 2011. </t>
  </si>
  <si>
    <t>http://www.ico.com/_about/tech/geo.php</t>
  </si>
  <si>
    <t>http://www.lib.cas.cz/space.40/2008/016A.HTM</t>
  </si>
  <si>
    <t>http://www.spacenews.com/satellite_telecom/120418-boeing-wins-appeal-ico-global-case.html</t>
  </si>
  <si>
    <t>Ecuador-UTE</t>
  </si>
  <si>
    <t xml:space="preserve">NR </t>
  </si>
  <si>
    <t>Ecuador</t>
  </si>
  <si>
    <t>Equator Technological University</t>
  </si>
  <si>
    <t>Ecuador Technical University</t>
  </si>
  <si>
    <t>2019-038B</t>
  </si>
  <si>
    <t>Space weather and ionospheric research mission.</t>
  </si>
  <si>
    <t>EDRS-C (European Data Relay System-C)</t>
  </si>
  <si>
    <t>EDRS-C</t>
  </si>
  <si>
    <t>Airbus</t>
  </si>
  <si>
    <t>OHB Germany</t>
  </si>
  <si>
    <t>2019-049A</t>
  </si>
  <si>
    <t>Second of four planned platforms.</t>
  </si>
  <si>
    <t>https://spaceflightnow.com/2019/08/06/two-communications-satellites-ride-ariane-5-rocket-into-geostationary-transfer-orbit/</t>
  </si>
  <si>
    <t xml:space="preserve">EgyptSat-A </t>
  </si>
  <si>
    <t>EgyptSat-A</t>
  </si>
  <si>
    <t>Egypt</t>
  </si>
  <si>
    <t>National Authority for Remote Sensing and Space Science (NARSS)</t>
  </si>
  <si>
    <t>RKK Energia</t>
  </si>
  <si>
    <t>2019-008A</t>
  </si>
  <si>
    <t>Electro-optical imaging system includes an Earth-viewing telescope and camera that can spot surface features as small as 3.3 feet (1 meter)</t>
  </si>
  <si>
    <t>http://www.russianspaceweb.com/egyptsat-a.html</t>
  </si>
  <si>
    <t>https://spaceflightnow.com/2019/02/21/egyptian-observation-satellite-successfully-launched-by-russian-rocket/</t>
  </si>
  <si>
    <t>EKS-1 (Integrated Space System, Cosmos 2510, Tundra 11L)</t>
  </si>
  <si>
    <t>Cosmos 2510</t>
  </si>
  <si>
    <t>Early Warning</t>
  </si>
  <si>
    <t>Molniya</t>
  </si>
  <si>
    <t>Soyuz-2.1</t>
  </si>
  <si>
    <t>2015-066A</t>
  </si>
  <si>
    <t>Replaces the US-OKO early warning system.</t>
  </si>
  <si>
    <t>http://www.jagranjosh.com/current-affairs/kosmos-2510-the-first-satellite-of-eks-tundra-system-launched-by-russia-1447843740-1</t>
  </si>
  <si>
    <t>https://www.veooz.com/news/sJ~hBLF.html</t>
  </si>
  <si>
    <t>http://prehled-druzic.blogspot.cz/2015/11/2015-066.html#2015066A</t>
  </si>
  <si>
    <t>EKS-2 (Integrated Space System, Cosmos 2518, Tundra 12L)</t>
  </si>
  <si>
    <t>Cosmos 2518</t>
  </si>
  <si>
    <t>2017-027A</t>
  </si>
  <si>
    <t>Second in the EKS series.</t>
  </si>
  <si>
    <t>https://spaceflightnow.com/2017/05/25/russia-sends-military-satellite-into-orbit-for-missile-warnings/</t>
  </si>
  <si>
    <t>http://russianforces.org/blog/2017/05/launch_of_the_second_satellite.shtml</t>
  </si>
  <si>
    <t xml:space="preserve">EKS-3 (Integrated Space System, Cosmos 2541, Tundra 13L) </t>
  </si>
  <si>
    <t>Cosmos 2541</t>
  </si>
  <si>
    <t>2019-065A</t>
  </si>
  <si>
    <t>Third in the EKS series.</t>
  </si>
  <si>
    <t>JMSatCat2_20</t>
  </si>
  <si>
    <t>https://spaceflightnow.com/2019/09/26/russia-launches-missile-warning-satellite/</t>
  </si>
  <si>
    <t>http://russianforces.org/cgi-bin/mt/mt-search.cgi?search=Cosmos+2541&amp;IncludeBlogs=1</t>
  </si>
  <si>
    <t>EKS-4 (Integrated Space System, Cosmos 2546, Tundra 14L)</t>
  </si>
  <si>
    <t>Cosmos 2546</t>
  </si>
  <si>
    <t>2020-031A</t>
  </si>
  <si>
    <t>https://spaceflightnow.com/2020/05/22/soyuz-launches-russian-missile-warning-satellite/</t>
  </si>
  <si>
    <t>http://russianforces.org/blog/2020/05/fourth_tundra_early-warning_sa.shtml</t>
  </si>
  <si>
    <t>EKS-5 (Integrated Space System, Cosmos 2552, Tunda 15L)</t>
  </si>
  <si>
    <t>Cosmos 2552</t>
  </si>
  <si>
    <t>2021-113A</t>
  </si>
  <si>
    <t>https://spaceflightnow.com/2021/11/29/russian-military-launches-new-missile-warning-satellite/</t>
  </si>
  <si>
    <t>El Camino Real (Momentus X1)</t>
  </si>
  <si>
    <t>El Camino Real</t>
  </si>
  <si>
    <t>Momentus</t>
  </si>
  <si>
    <t>2019-038Y</t>
  </si>
  <si>
    <t>Development of a space tug with water propulsion system.</t>
  </si>
  <si>
    <t>Electro-L1 (GOMS 2 [Geostationary Operational Meteorological Satellite 2])</t>
  </si>
  <si>
    <t>Electro-L1</t>
  </si>
  <si>
    <t>Roshydromet - Planeta</t>
  </si>
  <si>
    <t>Lavochkin</t>
  </si>
  <si>
    <t>Zenit</t>
  </si>
  <si>
    <t>2011-001A</t>
  </si>
  <si>
    <t>Satellite's position in GEO will yield real-time views of entire Earth disk -- wide swath of Asia, Middle East and Indian Ocean. Will also provide communciations for search-and-rescue services.</t>
  </si>
  <si>
    <t>http://nssdc.gsfc.nasa.gov/spacewarn/spx687.html</t>
  </si>
  <si>
    <t>http://www.lib.cas.cz/space.40/2011/001A.HTM</t>
  </si>
  <si>
    <t xml:space="preserve">Electro-L2 </t>
  </si>
  <si>
    <t>Electro-L2</t>
  </si>
  <si>
    <t>2015-074A</t>
  </si>
  <si>
    <t>http://spaceflightnow.com/2015/12/11/russian-weather-satellite-lifts-off-aboard-zenit-rocket/</t>
  </si>
  <si>
    <t>http://prehled-druzic.blogspot.com/2015/12/2015-074.html</t>
  </si>
  <si>
    <t>Electro-L3</t>
  </si>
  <si>
    <t>2019-095A</t>
  </si>
  <si>
    <t>https://spaceflightnow.com/2019/12/25/russia-launches-geostationary-weather-satellite/</t>
  </si>
  <si>
    <t>Electro-L4</t>
  </si>
  <si>
    <t>2023-016A</t>
  </si>
  <si>
    <t>https://spaceflightnow.com/2023/02/09/russian-weather-satellite-deployed-in-geostationary-orbit/</t>
  </si>
  <si>
    <t>ELFIN-Star</t>
  </si>
  <si>
    <t>University of California</t>
  </si>
  <si>
    <t xml:space="preserve">2018-070D </t>
  </si>
  <si>
    <t>Measure radiation environment in low-earth orbit.</t>
  </si>
  <si>
    <t>https://spaceflightnow.com/2018/09/15/early-morning-launch-closes-book-on-delta-2-legacy/</t>
  </si>
  <si>
    <t>ELISA-E12 (ELectronic Intelligence by SAtellite)</t>
  </si>
  <si>
    <t>ELISA-E12</t>
  </si>
  <si>
    <t>DGA (Arms Procurement Agency)/Centre National d'Etudes Spatiales (CNES)</t>
  </si>
  <si>
    <t>Soyuz-2/Fregat</t>
  </si>
  <si>
    <t>2011-076D</t>
  </si>
  <si>
    <t>In-orbit elint demonstration project. Will identify ground-based radars and other telecommunications sources; to be replaced by operational ELINT system by end of decade.</t>
  </si>
  <si>
    <t>Astronomy News</t>
  </si>
  <si>
    <t>http://www.spacenews.com/military/111216--french-elint-end-decade-start.html</t>
  </si>
  <si>
    <t>http://astronomy.activeboard.com/t13482134/elisa-satellites/</t>
  </si>
  <si>
    <t>ELISA-E24 (ELectronic Intelligence by SAtellite)</t>
  </si>
  <si>
    <t>ELISA-E24</t>
  </si>
  <si>
    <t>2011-076B</t>
  </si>
  <si>
    <t>ELISA-W11 (ELectronic Intelligence by SAtellite)</t>
  </si>
  <si>
    <t>ELISA-W11</t>
  </si>
  <si>
    <t>2011-076A</t>
  </si>
  <si>
    <t>ELISA-W23 (ELectronic Intelligence by SAtellite)</t>
  </si>
  <si>
    <t>ELISA-W23</t>
  </si>
  <si>
    <t>2011-076C</t>
  </si>
  <si>
    <t>ELO-3 (Eutelsat LEO for Objects-3)</t>
  </si>
  <si>
    <t>ELO-3</t>
  </si>
  <si>
    <t>Clyde Space Ltd./EUTELSAT</t>
  </si>
  <si>
    <t>2023-054AQ</t>
  </si>
  <si>
    <t>Test IoT terminals.</t>
  </si>
  <si>
    <t>https://smartmaritimenetwork.com/2021/09/28/eutelsat-to-test-wyld-networks-leo-satellite-iot-terminals/</t>
  </si>
  <si>
    <t>ELSA-d (End-of-Life Service by Astroscale) (demonstration)</t>
  </si>
  <si>
    <t>ELSA-d</t>
  </si>
  <si>
    <t xml:space="preserve">Astroscale </t>
  </si>
  <si>
    <t>Astroscale/Surrey Satellite Technology Ltd.</t>
  </si>
  <si>
    <t>Singapore/UK</t>
  </si>
  <si>
    <t>2021-022N</t>
  </si>
  <si>
    <t xml:space="preserve">Actively contribute to the sustainable use of the space environment by developing scalable and innovative on-orbit technologies, in order to safely remove the most threatening debris in orbit. </t>
  </si>
  <si>
    <t>https://spaceflightnow.com/2021/03/22/privately-funded-mission-takes-off-to-begin-space-debris-cleanup-trials/</t>
  </si>
  <si>
    <t>EMISat (Electromagnetic Intelligence-gathering Satellite)</t>
  </si>
  <si>
    <t>EMISat</t>
  </si>
  <si>
    <t>Defence Research and Development Organization</t>
  </si>
  <si>
    <t>2019-018A</t>
  </si>
  <si>
    <t>Carries instrumentation to detect, locate and characterize electromagnetic signals, such as those transmitted by military radars.</t>
  </si>
  <si>
    <t>EnMAP (Environmental Mapping and Analysis Program)</t>
  </si>
  <si>
    <t>EnMAP</t>
  </si>
  <si>
    <t>Hyperspectral Imaging</t>
  </si>
  <si>
    <t>OHB System-AG</t>
  </si>
  <si>
    <t>2022-033C</t>
  </si>
  <si>
    <t>EnMAP does not only concentrate on these three colors, but the light is split into very many, very small wavelength ranges.</t>
  </si>
  <si>
    <t>https://www.enmap.org/</t>
  </si>
  <si>
    <t>EOS Sat-1 (EOS Agrisat-1)</t>
  </si>
  <si>
    <t>EOS Sat-1</t>
  </si>
  <si>
    <t>South Africa</t>
  </si>
  <si>
    <t>EOS Data Analytics</t>
  </si>
  <si>
    <t>Dragonfly Aerospace</t>
  </si>
  <si>
    <t>2023-001AW</t>
  </si>
  <si>
    <t>Multi-spectral imaging for agricultural purposes.</t>
  </si>
  <si>
    <t>https://eos.com/products/high-resolution-images/</t>
  </si>
  <si>
    <t>EOS-1 (Earth Observing Satellite 1, RISAT 2BR2)</t>
  </si>
  <si>
    <t>EOS-1</t>
  </si>
  <si>
    <t>2020-081A</t>
  </si>
  <si>
    <t>Radar imaging.</t>
  </si>
  <si>
    <t>https://spaceflightnow.com/2020/11/07/indian-pslv-deploys-10-satellites-in-first-launch-since-start-of-pandemic/</t>
  </si>
  <si>
    <t>EOS-4 (Earth Observing Satellite 1A, RISAT 1A)</t>
  </si>
  <si>
    <t>ISRO Satellite Center</t>
  </si>
  <si>
    <t>2022-013A</t>
  </si>
  <si>
    <t>Technical demonstration of a thermal-imaging satellite.</t>
  </si>
  <si>
    <t>https://spaceflightnow.com/2022/02/14/india-orbits-three-satellites-in-first-space-launch-since-failure/</t>
  </si>
  <si>
    <t>EOS-7 (Earth Observing Satellite 7)</t>
  </si>
  <si>
    <t>EOS-7</t>
  </si>
  <si>
    <t>SSLV</t>
  </si>
  <si>
    <t>2023-019A</t>
  </si>
  <si>
    <t>Technoloy demonstration.</t>
  </si>
  <si>
    <t>https://spaceflightnow.com/2023/02/12/indias-small-satellite-launch-vehicle-successful-on-second-test-flight/</t>
  </si>
  <si>
    <t xml:space="preserve">EOS-AM Terra </t>
  </si>
  <si>
    <t>Terra</t>
  </si>
  <si>
    <t>USA/Canada/Japan</t>
  </si>
  <si>
    <t>Earth Sciences Enterprise (NASA)</t>
  </si>
  <si>
    <t>1999-068A</t>
  </si>
  <si>
    <t>Aathfinusrs for Earth Sciences Gnterprise's 190 Vanelliea LEO gonseallation.</t>
  </si>
  <si>
    <t>http://terra.nasa.gov/</t>
  </si>
  <si>
    <t xml:space="preserve">EOS-CHEM Aura </t>
  </si>
  <si>
    <t>Aura</t>
  </si>
  <si>
    <t>Goddard Space Flight Center/EOS Data and Operations System</t>
  </si>
  <si>
    <t>4,600 (EOL)</t>
  </si>
  <si>
    <t>TRW</t>
  </si>
  <si>
    <t>2004-026A</t>
  </si>
  <si>
    <t>Study Earth's ozone, air quality, and climate; extension of UARS and TOMS missions.</t>
  </si>
  <si>
    <t>http://www.technewsworld.com/story/35136.html</t>
  </si>
  <si>
    <t>http://aura.gsfc.nasa.gov/</t>
  </si>
  <si>
    <t>http://www.lib.cas.cz/knav/space.40/2004/026A.HTM</t>
  </si>
  <si>
    <t>EOS-PM Aqua (Advanced Microwave Scanning Radiometer for EOS, EOS PM-1)</t>
  </si>
  <si>
    <t>Aqua</t>
  </si>
  <si>
    <t>USA/Japan/Brazil</t>
  </si>
  <si>
    <t>National Aeronautics and Space Administration (NASA) - Earth Science Enterprise/Japan Meteorological Agency/Brazilian Space Agency</t>
  </si>
  <si>
    <t>4,860 (EOL)</t>
  </si>
  <si>
    <t>NASA/Jet Propulsion Laboratory/Japan Aerospace Exploration Agency/Equatorial Systems (Brazil)</t>
  </si>
  <si>
    <t>Japan/Brazil</t>
  </si>
  <si>
    <t>Delta</t>
  </si>
  <si>
    <t>2002-022A</t>
  </si>
  <si>
    <t>Six-year chronology of the planet and its hydrological processes.</t>
  </si>
  <si>
    <t>http://www.gsfc.nasa.gov/topstory/2003/0528aqua.html</t>
  </si>
  <si>
    <t>http://aqua.gsfc.nasa.gov/</t>
  </si>
  <si>
    <t>http://www.tierramerica.net/2002/0721/iacentos.shtml</t>
  </si>
  <si>
    <t>http://directory.eoportal.org/pres_AQUA.html</t>
  </si>
  <si>
    <t>ERA-1 (Cosmos 2548)</t>
  </si>
  <si>
    <t>Cosmos 2548</t>
  </si>
  <si>
    <t>Defense Ministry</t>
  </si>
  <si>
    <t>2020-091D</t>
  </si>
  <si>
    <t>Possible demonstrator mission for miniaturized components.</t>
  </si>
  <si>
    <t>ERG (Exploration of Energization and Radiation in Geospace, Arase)</t>
  </si>
  <si>
    <t>ERG</t>
  </si>
  <si>
    <t>2016-080A</t>
  </si>
  <si>
    <t>Study of the Van Allen belts.</t>
  </si>
  <si>
    <t>EOPortal</t>
  </si>
  <si>
    <t>http://spaceflightnow.com/2016/12/20/research-platform-launched-to-brave-van-allen-radiation-belts/</t>
  </si>
  <si>
    <t>https://directory.eoportal.org/web/eoportal/satellite-missions/content/-/article/erg</t>
  </si>
  <si>
    <t>EROS B1 (Earth Resources Observation Satellite)</t>
  </si>
  <si>
    <t>EROS B-1</t>
  </si>
  <si>
    <t>ImageSat International, NV/Ministry of Defense</t>
  </si>
  <si>
    <t>Svobodny Cosmodrome</t>
  </si>
  <si>
    <t>Start 1</t>
  </si>
  <si>
    <t>2006-014A</t>
  </si>
  <si>
    <t>High resolution imaging satellite; obtain images (with resolution of 0.82 meters) of locations chosen by Israeli military or worldwide commercial clients; in Jan. 2001 Ministry of Defense bought rights to all imaging of Israel and territories within 2,000 km around Israel.</t>
  </si>
  <si>
    <t>http://www.spaceandtech.com/spacedata/logs/2003/erosb1_sumpub.shtml</t>
  </si>
  <si>
    <t>Es'hail-1</t>
  </si>
  <si>
    <t>EUTELSAT S.A./Es'hailSat</t>
  </si>
  <si>
    <t>2013-044A</t>
  </si>
  <si>
    <t>Partnership between Eutelsat and the Doha-based Es’hailSat, the Qatar Satellite Company - the first of a planned fleet for Qatar. In 2018 Eutelsat sold its interest in the satellite to Es'hailSat, now the sole owner.</t>
  </si>
  <si>
    <t>http://www.prnewswire.com/news-releases/launch-success-for-eutelsat-25beshail-1-satellite-221732591.html</t>
  </si>
  <si>
    <t>http://www.satellitetoday.com/publications/2013/08/30/arianespace-orbits-eutelsat-25beshail-1-and-gsat-7-successfully/</t>
  </si>
  <si>
    <t>http://www.arianespace.com/news-mission-update/2013/1094.asp</t>
  </si>
  <si>
    <t>https://news.eutelsat.com/pressreleases/disposal-of-eutelsats-interest-in-eutelsat-25b-satellite-2626608</t>
  </si>
  <si>
    <t>Es'hail-2</t>
  </si>
  <si>
    <t>Es’hailSat</t>
  </si>
  <si>
    <t>2018-090A</t>
  </si>
  <si>
    <t>Communications satellite carrying special non-specified military package; equipped with "sophisticated anti-jamming capabilities."</t>
  </si>
  <si>
    <t>https://spaceflightnow.com/2018/11/15/spacex-launches-qatars-eshail-2-communications-satellite/</t>
  </si>
  <si>
    <t>ESAIL Maritime Microsatellite</t>
  </si>
  <si>
    <t>ESAIL</t>
  </si>
  <si>
    <t>ESA/European Maritime Safety Agency</t>
  </si>
  <si>
    <t>LuxSpace</t>
  </si>
  <si>
    <t>2020-061B</t>
  </si>
  <si>
    <t>Development of fleet of small satellites to receive/ relay AIS signals from ships; improve fisheries monitoring, maritime fleet management, environmental protection, and border and maritime security services.</t>
  </si>
  <si>
    <t>ESEO (European Student Earth Orbiter)</t>
  </si>
  <si>
    <t>ESEO</t>
  </si>
  <si>
    <t>European University Network</t>
  </si>
  <si>
    <t>Earth Observation/Earth Science</t>
  </si>
  <si>
    <t>Carlo Gavazzi Space (CGS) working with network of universities</t>
  </si>
  <si>
    <t>2018-099AL</t>
  </si>
  <si>
    <t>ESA-sponsored project with European network of universities. See sources.</t>
  </si>
  <si>
    <t>https://directory.eoportal.org/web/eoportal/satellite-missions/e/eseo</t>
  </si>
  <si>
    <t>https://www.esa.int/Education/ESEO/About_ESEO_-_the_European_Student_Earth_Orbiter</t>
  </si>
  <si>
    <t xml:space="preserve">ESPASat ( 286) </t>
  </si>
  <si>
    <t>2018-036F</t>
  </si>
  <si>
    <t>Air Force space situational awareness project.</t>
  </si>
  <si>
    <t>JMGEO/7_20</t>
  </si>
  <si>
    <t>ET-SMART-RSS (Zhixing-1A)</t>
  </si>
  <si>
    <t>ET-SMART-RSS</t>
  </si>
  <si>
    <t>Ethiopia</t>
  </si>
  <si>
    <t>Ethiopian Space Science and Technology Institute</t>
  </si>
  <si>
    <t>Beijing Zhixing Space Technology Co. Ltd</t>
  </si>
  <si>
    <t>China/Ethiopia</t>
  </si>
  <si>
    <t>2020-102E</t>
  </si>
  <si>
    <t>Joint development between Ethiopia and Chinese aeronautical firm. Earth observation for African nations.</t>
  </si>
  <si>
    <t>https://www.nanosats.eu/sat/et-smart-rss</t>
  </si>
  <si>
    <t>https://spacenews.com/china-launches-first-long-march-8-from-wenchang-spaceport/</t>
  </si>
  <si>
    <t>ETRSS-1</t>
  </si>
  <si>
    <t>2019-093B</t>
  </si>
  <si>
    <t>Ethiopia's first satellite. Remote sensing.</t>
  </si>
  <si>
    <t>https://africanews.space/ethiopia-launches-first-satellite-named-etrss-1-from-china/</t>
  </si>
  <si>
    <t>Eu:CROPIS (Euglena and Combined Regenerative Organic-Food Production in Space)</t>
  </si>
  <si>
    <t>Eu:CROPIS</t>
  </si>
  <si>
    <t>2018-099BB</t>
  </si>
  <si>
    <t>Two greenhouses for experimental growth of food in space, or Mars/Moon.</t>
  </si>
  <si>
    <t>https://www.dlr.de/dlr/en/desktopdefault.aspx/tabid-10081/151_read-17874/#/gallery/23027</t>
  </si>
  <si>
    <t>https://directory.eoportal.org/web/eoportal/satellite-missions/s/sso-a</t>
  </si>
  <si>
    <t>Eutelsat 10A (Eutelsat W-2A)</t>
  </si>
  <si>
    <t>Eutelsat 10A</t>
  </si>
  <si>
    <t>2009-016A</t>
  </si>
  <si>
    <t>46 Ku-band, 10 C-band transponders, S-band not in service due to anomaly.</t>
  </si>
  <si>
    <t>JM/7_09</t>
  </si>
  <si>
    <t>http://www.eutelsat.com/news/media_library/brochures/W2A-flyer.pdf</t>
  </si>
  <si>
    <t>http:/nssdc.gsfc.nasa.gov/spacewarn/spx666.html</t>
  </si>
  <si>
    <t>Eutelsat 113 West A (Satmex 6)</t>
  </si>
  <si>
    <t>Eutelsat 113 West A</t>
  </si>
  <si>
    <t>EUTELSAT Americas</t>
  </si>
  <si>
    <t>12,690 (EOL)</t>
  </si>
  <si>
    <t>2006-020A</t>
  </si>
  <si>
    <t>36 C-band, 24 Ku-band; CONUS, NAFTA, South America, Hawaii, Caribbean</t>
  </si>
  <si>
    <t>http://www.arianespace.com/site/news/mission_up_304.html</t>
  </si>
  <si>
    <t>http://nssdc.gsfc.nasa.gov/spacewarn/spx631.html</t>
  </si>
  <si>
    <t>http://www.lib.cas.cz/www/space.40/2006/020A.HTM</t>
  </si>
  <si>
    <t>Eutelsat 115 West B</t>
  </si>
  <si>
    <t>Eutensat 115 West B</t>
  </si>
  <si>
    <t>Boeing Defense and Space</t>
  </si>
  <si>
    <t>2015-010B</t>
  </si>
  <si>
    <t>First all-electric satellite in Eutelsat's fleet.</t>
  </si>
  <si>
    <t>Approximation</t>
  </si>
  <si>
    <t>http://www.eutelsat.com/en/satellites/future-satellites/EUTELSAT-115WB.html</t>
  </si>
  <si>
    <t>Eutelsat 117 West A (Eutelsat 8 West C, Satmex 8)</t>
  </si>
  <si>
    <t>Eutelsat 117 West A</t>
  </si>
  <si>
    <t>2013-012A</t>
  </si>
  <si>
    <t>24 C-band, 40 Ku-band.</t>
  </si>
  <si>
    <t>http://www.ssloral.com/html/satexp/satmex8.html</t>
  </si>
  <si>
    <t>http://space50.kosmo.cz/s40/2013/I012A.HTM</t>
  </si>
  <si>
    <t>Eutelsat 117 West B (Satmex 9)</t>
  </si>
  <si>
    <t>Eutelsat 117 West B</t>
  </si>
  <si>
    <t>2016-038B</t>
  </si>
  <si>
    <t>Fathfinusrs for Gmericas's 20-116.8 Capellico GEO conscollation.</t>
  </si>
  <si>
    <t>http://spaceflightnow.com/2016/06/15/spacex-successfully-fires-satellites-into-orbit-but-loses-booster-on-landing/</t>
  </si>
  <si>
    <t>Eutelsat 133 West A (Eutelsat 33C, Eutelsat 28A, Eurobird 1, Eurosat 1)</t>
  </si>
  <si>
    <t>Eutelsat 133 West A</t>
  </si>
  <si>
    <t>2001-011A</t>
  </si>
  <si>
    <t>Twenty-four channels; Western and Central Europe as far west as Canary Islands.</t>
  </si>
  <si>
    <t>http://www.eutelsat.com/satellites/4_1.html</t>
  </si>
  <si>
    <t xml:space="preserve">Eutelsat 139 West A (Eutelsat 139W) </t>
  </si>
  <si>
    <t>Eutelsat 7A</t>
  </si>
  <si>
    <t>Astrium</t>
  </si>
  <si>
    <t>2004-008A</t>
  </si>
  <si>
    <t>58 Ku-band transponders; covers whole of sub-Saharan Africa and provides connectivity to Europe and Middle East.</t>
  </si>
  <si>
    <t>http://nssdc.gsfc.nasa.gov/spacewarn/spx605.html</t>
  </si>
  <si>
    <t>Eutelsat 16A (Eutelsat W3C)</t>
  </si>
  <si>
    <t>Eutelsat 16A</t>
  </si>
  <si>
    <t>2011-057A</t>
  </si>
  <si>
    <t>53 Ku and three Ka transponders; will provide capacity for broadcasting and telecom/data services to Central Europe and Indian Ocean islands. Will support digital video broadcasting markets while coverage of Africa stretching from Senegal to South Africa will serve data and telecom markets.</t>
  </si>
  <si>
    <t>http://www.broadbandtvnews.com/2011/11/04/new-eutelsat-birds-to-meet-growing-demand/</t>
  </si>
  <si>
    <t>http://www.eutelsat.com/satellites/16e-W3C.html</t>
  </si>
  <si>
    <t>http://advanced-television.com/index.php/2011/10/04/eutelsat-expands-eurobird-slot/</t>
  </si>
  <si>
    <t>http://www.lib.cas.cz/space.40/2011/057A.HTM</t>
  </si>
  <si>
    <t>Eutelsat 172B</t>
  </si>
  <si>
    <t>2017-029B</t>
  </si>
  <si>
    <t>Uses xenon-ion propulsion. Working its way to GEO as of 10/15/2017.</t>
  </si>
  <si>
    <t>https://spaceflightnow.com/2017/06/02/ariane-5-succeeds-in-launch-of-two-high-value-communications-satellites/</t>
  </si>
  <si>
    <t>Eutelsat 174A (GE-23, AMC-23, Worldsat 3, Americom 23)</t>
  </si>
  <si>
    <t>Eutelsat 174A</t>
  </si>
  <si>
    <t>2005-052A</t>
  </si>
  <si>
    <t>Hybrid C/Ku-band satellite. 20 Ku-band, 18 C-band transponders. Broadcast, Internet, business; Ku-band tailored to broadband for Boeing Connexion; Pacific region.</t>
  </si>
  <si>
    <t>http://www.spacenewsfeed.co.uk/2006/1January2006_7.html</t>
  </si>
  <si>
    <t>http://www.ses-global.com/ses-global/siteSections/mediaroom/Latest_News/29_12_05/index.php</t>
  </si>
  <si>
    <t>http://www.sat-ge.com/pages/ourcompany.htm</t>
  </si>
  <si>
    <t>http://www.defense-aerospace.com/cgi-bin/client/modele.pl?prod=31819&amp;session=dae.17286678.1139512222.Q@uTnsOa9dUAAEubvqk&amp;modele=jdc_1</t>
  </si>
  <si>
    <t>http://www.broadbandtvnews.com/2007/06/18/sat-ge-to-offer-satellite-capacity-across-the-pacific/</t>
  </si>
  <si>
    <t>Eutelsat 21B (Eutelsat 48B, Eutelsat W-6A)</t>
  </si>
  <si>
    <t>Eutelsat 21B</t>
  </si>
  <si>
    <t>2012-062B</t>
  </si>
  <si>
    <t>Increased capacity for data, video and government services.</t>
  </si>
  <si>
    <t>http://www.space-travel.com/reports/Ariane_5_orbits_Eutelsat_21B_and_Star_One_C3_satellites_999.html</t>
  </si>
  <si>
    <t>http://space50.kosmo.cz/s40/2012/I062B.HTM</t>
  </si>
  <si>
    <t>Eutelsat 33E (Hot Bird 13D, Eutelsat 3C, Hot Bird 10, Atlantic Bird 4A)</t>
  </si>
  <si>
    <t>Eutelsat 33E</t>
  </si>
  <si>
    <t>2009-008B</t>
  </si>
  <si>
    <t>64 Ku-band transponders.</t>
  </si>
  <si>
    <t>http://www.atrexx.com/index.cfm?fuseaction=news&amp;newsid=1401</t>
  </si>
  <si>
    <t>http://nssdc.gsfc.nasa.gov/spacewarn/spx664.html</t>
  </si>
  <si>
    <t>http://www.lib.cas.cz/space.40/2009/008B.HTM</t>
  </si>
  <si>
    <t xml:space="preserve">Eutelsat 36A (Eutelsat 48E, Eutelsat W-4) </t>
  </si>
  <si>
    <t>Eutelsat 36A</t>
  </si>
  <si>
    <t>Atlas 3A</t>
  </si>
  <si>
    <t>2000-028A</t>
  </si>
  <si>
    <t>Thirty-one operational channels, Western Russia,  majoritiy of central and southern Afirca.</t>
  </si>
  <si>
    <t>Eutelsat 36B (Eutelsat W-7)</t>
  </si>
  <si>
    <t>Eutelsat 36B</t>
  </si>
  <si>
    <t>2009-065A</t>
  </si>
  <si>
    <t>70 Ku-band transponders; serving Europe, Russia, Africa, Middle East and Central Asia.</t>
  </si>
  <si>
    <t>http://www.eutelsat.com/news/compress/en/2009/html/PR-6309-W7/PR-6309-W7.html</t>
  </si>
  <si>
    <t>http://www.lib.cas.cz/space.40/2009/065A.HTM</t>
  </si>
  <si>
    <t>Eutelsat 3B</t>
  </si>
  <si>
    <t>2014-030A</t>
  </si>
  <si>
    <t>51 transponders. Replaces Eutelsat 3D at 3 East.</t>
  </si>
  <si>
    <t>http://www.eutelsat.com/files/contributed/news/media_library/brochures/Fiche%20E3B%28GB%29_05.2014.pdf</t>
  </si>
  <si>
    <t>http://www.sea-launch.com/missions/11387/13535</t>
  </si>
  <si>
    <t>Eutelsat 5 West A (Atlantic Bird 3, Stellat 5)</t>
  </si>
  <si>
    <t>Eutelsat 5 West A</t>
  </si>
  <si>
    <t>2002-035A</t>
  </si>
  <si>
    <t>45 transponders; Ku and C-band frequencies, Americas, Europe and Africa.</t>
  </si>
  <si>
    <t>www.eutelsat.com</t>
  </si>
  <si>
    <t>www.lyngsat.com/tracker/ab3.shtml</t>
  </si>
  <si>
    <t>http://www.arianespace.com/site/news/espace/e.space176.fr.pdf</t>
  </si>
  <si>
    <t>Eutelsat 5 West B</t>
  </si>
  <si>
    <t>Northrup Grumman Innovation Systems</t>
  </si>
  <si>
    <t>2019-067A</t>
  </si>
  <si>
    <t>Also hosts a geostationary orbit node for the European Geostationary Navigation Overlay System, or EGNOS, to beam GPS and Galileo navigation augmentation signals to improve position accuracy and reliability.</t>
  </si>
  <si>
    <t>JMGeo/2_20</t>
  </si>
  <si>
    <t>https://spaceflightnow.com/2019/10/10/successful-proton-launch-deploys-eutelsat-satellite-first-mission-extension-vehicle/</t>
  </si>
  <si>
    <t>https://www.planet4589.org/space/log/geo.txt</t>
  </si>
  <si>
    <t>Eutelsat 65 West A</t>
  </si>
  <si>
    <t>2016-014A</t>
  </si>
  <si>
    <t>Launched in time to cover Rio Olympics. Will serve primarily Latin America.</t>
  </si>
  <si>
    <t>http://www.eutelsat.com/en/satellites/EUTELSAT-65WA.html</t>
  </si>
  <si>
    <t>http://spaceflightnow.com/2016/03/09/communications-satellite-launched-to-cover-rio-olympics/</t>
  </si>
  <si>
    <t>http://space50.org/objekt.php?mot=2016-014A</t>
  </si>
  <si>
    <t>Eutelsat 7 West A (Atlantic Bird 7)</t>
  </si>
  <si>
    <t>Eutelsat 7 West A</t>
  </si>
  <si>
    <t>EUTELSAT S.A./Nilesat</t>
  </si>
  <si>
    <t>2011-051A</t>
  </si>
  <si>
    <t>Replaces Atlantic Bird 4A at 7 West.</t>
  </si>
  <si>
    <t>http://www.eutelsat.com/satellites/7w-ab7.html</t>
  </si>
  <si>
    <t>http://www.astrium.eads.net/en/programme/atlantic-bird-7.html</t>
  </si>
  <si>
    <t>http://www.lib.cas.cz/space.40//2011/051A.HTM</t>
  </si>
  <si>
    <t>Eutelsat 70B (Eutelsat W5A)</t>
  </si>
  <si>
    <t>Eutelsat 70B</t>
  </si>
  <si>
    <t>2012-069A</t>
  </si>
  <si>
    <t>Replaced Eutelsat 70A.</t>
  </si>
  <si>
    <t>http://www.eutelsat.com/en/satellites/the-fleet/EUTELSAT-48C.html</t>
  </si>
  <si>
    <t>http://spaceref.biz/2012/12/eutelsat-70b-launched-by-sea-launch.html</t>
  </si>
  <si>
    <t>http://space50.kosmo.cz/s40/2012/I069A.HTM</t>
  </si>
  <si>
    <t xml:space="preserve">Eutelsat 7B </t>
  </si>
  <si>
    <t>Eutelsat 7B</t>
  </si>
  <si>
    <t>2013-022A</t>
  </si>
  <si>
    <t>53 Ku-band and three Ka-band transponders.</t>
  </si>
  <si>
    <t>http://www.eutelsat.com/en/satellites/the-fleet/EUTELSAT-3D.html</t>
  </si>
  <si>
    <t>http://www.ilslaunch.com/mission-control/mission-eutelsat-3d</t>
  </si>
  <si>
    <t>http://www.space.com/21164-russian-rocket-telecom-satellite-launch.html</t>
  </si>
  <si>
    <t>Eutelsat 7C</t>
  </si>
  <si>
    <t>2019-034B</t>
  </si>
  <si>
    <t>All electric. Less fuel load but longer transit time to orbital position.</t>
  </si>
  <si>
    <t>JMGeo/11_19</t>
  </si>
  <si>
    <t>Eutelsat 8 West B</t>
  </si>
  <si>
    <t>2015-039B</t>
  </si>
  <si>
    <t>Shared by Eutelsat and Nilesat.</t>
  </si>
  <si>
    <t>http://www.nasaspaceflight.com/2015/08/ariane-5-dual-launch-eutelsat-8-west-b-intelsat-34/</t>
  </si>
  <si>
    <t>Eutelsat 9B (Hot Bird 13E)</t>
  </si>
  <si>
    <t>Eutelsat 9B</t>
  </si>
  <si>
    <t>2016-005A</t>
  </si>
  <si>
    <t>Carries a laser terminal that is the first of at least two planned for the European Data Relay System (EDRS-A), a public-private partnership with a budget of about 500 million euros ($545 million).</t>
  </si>
  <si>
    <t>http://spaceflightnow.com/2016/01/30/european-communications-relay-satellite-launched-by-proton-rocket/</t>
  </si>
  <si>
    <t>http://space50.org/objekt.php?mot=2016-005A</t>
  </si>
  <si>
    <t>Eutelsat Hot Bird 13B (Hot Bird 8)</t>
  </si>
  <si>
    <t>Eutelsat Hot Bird 13B</t>
  </si>
  <si>
    <t>EADS Space</t>
  </si>
  <si>
    <t>Proton/Breeze M</t>
  </si>
  <si>
    <t>2006-032A</t>
  </si>
  <si>
    <t>http://www.eutelsat.com/news/compress/en/2006/pdf/PR3506HB8.pdf</t>
  </si>
  <si>
    <t>http://www.eutelsat.com/satellites/3_1.html</t>
  </si>
  <si>
    <t>http://www.lib.cas.cz/www/space.40/2006/032A.HTM</t>
  </si>
  <si>
    <t>Eutelsat Hot Bird 13C (Hot Bird 9)</t>
  </si>
  <si>
    <t>Eutelsat Hot Bird 13C</t>
  </si>
  <si>
    <t>2008-065A</t>
  </si>
  <si>
    <t>http://www.eutelsat.com/news/compress/en/2008/pdf/PR%204508%20HB9%20-%20W2M%20launch.pdf</t>
  </si>
  <si>
    <t>Eutelsat Hot Bird 13E (Eutelsat 9A, Eurobird 9A, Hot Bird 7A)</t>
  </si>
  <si>
    <t>Eutelsat Hot Bird 13E</t>
  </si>
  <si>
    <t>2006-007B</t>
  </si>
  <si>
    <t>38 Ku-band transponders.</t>
  </si>
  <si>
    <t>http://www.lib.cas.cz/knav/space.40/2006/I007B.HTM</t>
  </si>
  <si>
    <t>http://www.selkirkshire.demon.co.uk/analoguesat/hotbird7A.html</t>
  </si>
  <si>
    <t>http://www.digitalsat.co.uk/hotbird7afootprint.html</t>
  </si>
  <si>
    <t>Eutelsat Hotbird 13F</t>
  </si>
  <si>
    <t>Airbus Defence and Space</t>
  </si>
  <si>
    <t>2022-134A</t>
  </si>
  <si>
    <t>https://www.nasaspaceflight.com/2022/10/hotbird-13f/</t>
  </si>
  <si>
    <t>Eutelsat Hotbird 13G</t>
  </si>
  <si>
    <t>2022-146A</t>
  </si>
  <si>
    <t>https://spaceflightnow.com/2022/11/03/spacex-launches-airbus-built-tv-broadcasting-spacecraft-for-eutelsat/</t>
  </si>
  <si>
    <t>Eutelsat KA-SAT 9A (KA-SAT)</t>
  </si>
  <si>
    <t>Eutelsat KA-SAT 9A</t>
  </si>
  <si>
    <t>2010-069A</t>
  </si>
  <si>
    <t>First satellite with exclusively Ka-band communications payload.</t>
  </si>
  <si>
    <t>http://www.eutelsat.com/satellites/9e_ka-sat.html</t>
  </si>
  <si>
    <t>http://www.broadbandtvnews.com/2010/12/27/ils-successfully-puts-eutelsat%E2%80%99s-ka-sat-in-orbit/</t>
  </si>
  <si>
    <t>http://www.lib.cas.cz/space.40/2010/069A.HTM</t>
  </si>
  <si>
    <t>Eutelsat Konnect</t>
  </si>
  <si>
    <t>2020-005B</t>
  </si>
  <si>
    <t>All electric - Eutelsat Konnect is the first spacecraft built on the new Spacebus Neo satellite bus, which was developed by Thales with funding from the European Space Agency and the French government, including the French space agency, CNES.</t>
  </si>
  <si>
    <t>https://spaceflightnow.com/2020/01/16/arianespace-opens-busy-year-with-successful-ariane-5-launch/</t>
  </si>
  <si>
    <t>Eutelsat Konnect VHTS (Very High Throughput Satellite)</t>
  </si>
  <si>
    <t>Eutelsat Konnect VHTS</t>
  </si>
  <si>
    <t>Ariane-5</t>
  </si>
  <si>
    <t>2022-110A</t>
  </si>
  <si>
    <t>Highest capacity communications satellite ever built in Europe.</t>
  </si>
  <si>
    <t>https://spaceflightnow.com/2022/09/07/eutelsat-internet-satellite-launched-aboard-ariane-5-rocket/</t>
  </si>
  <si>
    <t>Eutelsat Quantum</t>
  </si>
  <si>
    <t>NR (9/21)</t>
  </si>
  <si>
    <t>2021-069B</t>
  </si>
  <si>
    <t>https://spaceflightnow.com/2021/07/30/ariane-5-rocket-launches-two-geostationary-communications-satellites/</t>
  </si>
  <si>
    <t>exactView 6 (AprizeSat 6)</t>
  </si>
  <si>
    <t>exactView 6</t>
  </si>
  <si>
    <t>exactEarth</t>
  </si>
  <si>
    <t>2011-044F</t>
  </si>
  <si>
    <t>http://www.lib.cas.cz/space.40/2011/044F.HTM</t>
  </si>
  <si>
    <t>exactView 9</t>
  </si>
  <si>
    <t>Space Flight Laboratory (SFL)</t>
  </si>
  <si>
    <t>2015-052G</t>
  </si>
  <si>
    <t>http://utias-sfl.net/?p=2276</t>
  </si>
  <si>
    <t>eXCITE (eXperiment for Cellular Integration Technology)</t>
  </si>
  <si>
    <t>eXCITE</t>
  </si>
  <si>
    <t>Defense Advanced Research Projects Agency (DARPA)</t>
  </si>
  <si>
    <t>NovaWurks</t>
  </si>
  <si>
    <t>2018-099BP</t>
  </si>
  <si>
    <t>Demonstration of satlets technology.</t>
  </si>
  <si>
    <t>https://globenewswire.com/news-release/2018/12/10/1664436/0/en/NovaWurks-eXCITe-Spacecraft-Successfully-Deployed-from-Spaceflight-s-Historic-SSO-A-SmallSat-Express.html</t>
  </si>
  <si>
    <t>ExoCube-2</t>
  </si>
  <si>
    <t>California Polytechnic Institute</t>
  </si>
  <si>
    <t>2021-002L</t>
  </si>
  <si>
    <t>Space weather platform will measure a number of atomic and ionic substances in the exosphere. Knowledge of the composition and the current state of activity in the exosphere can be useful in the prediction of space weather phenomena in order to forecast potential effects on satellite communications and spacecraft performance.</t>
  </si>
  <si>
    <t>Express-103</t>
  </si>
  <si>
    <t>Russian Satellite Communications Company</t>
  </si>
  <si>
    <t>ISS Reshetnev/Thales Alenia Space</t>
  </si>
  <si>
    <t>2020-053B</t>
  </si>
  <si>
    <t>https://spaceflightnow.com/2020/07/30/proton-rocket-lifts-off-with-two-russian-express-comsats/</t>
  </si>
  <si>
    <t>Express-80</t>
  </si>
  <si>
    <t>2020-053A</t>
  </si>
  <si>
    <t>Express-AM3</t>
  </si>
  <si>
    <t>NPO-PM/Alcatel</t>
  </si>
  <si>
    <t>Russia/France</t>
  </si>
  <si>
    <t>2005-023A</t>
  </si>
  <si>
    <t>16 C-band, 12 Ku-band; 1 L-band; video and radio transmissions to all of Russia.</t>
  </si>
  <si>
    <t>http://www.rscc.ru/en/satellite/zones/index.html</t>
  </si>
  <si>
    <t>http://nssdc.gsfc.nasa/gov/spacewarn/spx620/html</t>
  </si>
  <si>
    <t>http://www.lib.cas.cz/www/space.40/2005/I023A.HTM</t>
  </si>
  <si>
    <t>http://eng.rscc.ru/100/177/503.html</t>
  </si>
  <si>
    <t>Express-AM33</t>
  </si>
  <si>
    <t>NPO-PM/Thales Alenia Space</t>
  </si>
  <si>
    <t>2008-003A</t>
  </si>
  <si>
    <t>10 C-band, 16 Ku-band; 1 L-band; Russian Federation and Asian Pacific region.</t>
  </si>
  <si>
    <t>http://www.rscc.ru/en/news/news/2008.01.28.html</t>
  </si>
  <si>
    <t>http://www.lib.cas.cz/space.40/2008/003A.HTM</t>
  </si>
  <si>
    <t>http://nssdc.gsfc.nasa/gov/spacewarn/spx651.html</t>
  </si>
  <si>
    <t>Express-AM44</t>
  </si>
  <si>
    <t>2009-007A</t>
  </si>
  <si>
    <t>16 Ku-band; 10 C-band, 1 L-band transponder.</t>
  </si>
  <si>
    <t>http://www.space.com/missionlaunches/sfn-090210-proton-satellite-launch.html</t>
  </si>
  <si>
    <t>Express-AM5</t>
  </si>
  <si>
    <t>OAO-ISS</t>
  </si>
  <si>
    <t>2013-077A</t>
  </si>
  <si>
    <t>Commercial comsat to cover western Russia. Services include provide mobile presidential and governmental communications, digital television and radio broadcasting services, multimedia services (telephony, videoconferencing, data transmission, access to the Internet) and VSAT networks.</t>
  </si>
  <si>
    <t>http://www.kosmo.cz/modules.php?op=modload&amp;name=kosmo&amp;file=index&amp;fil=/s/2013/077A.HTM</t>
  </si>
  <si>
    <t>Express-AM6 (Eutelsat 53A)</t>
  </si>
  <si>
    <t>Express-AM6</t>
  </si>
  <si>
    <t xml:space="preserve">ISS Reshetnev </t>
  </si>
  <si>
    <t>2014-064A</t>
  </si>
  <si>
    <t>New and improved version of Express-AM5</t>
  </si>
  <si>
    <t>http://www.russianspaceweb.com/ekspress-am6.html</t>
  </si>
  <si>
    <t>Express-AM7</t>
  </si>
  <si>
    <t>2015-012A</t>
  </si>
  <si>
    <t>http://eng.rscc.ru/space/now/146/34/</t>
  </si>
  <si>
    <t>Express-AM8</t>
  </si>
  <si>
    <t>Proton DM</t>
  </si>
  <si>
    <t>2015-048A</t>
  </si>
  <si>
    <t>JM/12_15)</t>
  </si>
  <si>
    <t>http://spaceflightnow.com/2015/09/14/proton-rocket-takes-off-with-express-am8-communications-bird/</t>
  </si>
  <si>
    <t>Express-AMU1 (Eutelsat 36C)</t>
  </si>
  <si>
    <t>Express-AMU1</t>
  </si>
  <si>
    <t>2015-082A</t>
  </si>
  <si>
    <t>Pathfinfrrs for Russian Satelite Communications Gntersputnik's 2036 Baiellico GEO conscollation.</t>
  </si>
  <si>
    <t>http://spaceflightnow.com/2015/12/24/proton-rocket-to-launch-russian-european-comsat/</t>
  </si>
  <si>
    <t>http://prehled-druzic.blogspot.com/2015/12/2015-082.html</t>
  </si>
  <si>
    <t>Express-AMU3</t>
  </si>
  <si>
    <t>2021-123A</t>
  </si>
  <si>
    <t>https://spaceflightnow.com/2021/12/14/russian-rocket-deploys-express-communications-satellites-into-high-altitude-orbit/</t>
  </si>
  <si>
    <t>Express-AMU7</t>
  </si>
  <si>
    <t>2021-123B</t>
  </si>
  <si>
    <t>Express-AT1</t>
  </si>
  <si>
    <t>2014-010A</t>
  </si>
  <si>
    <t>Russian domestic comsat providing fixed and mobile satellite communications, data services, broadband, software distribution and TV to Russia and neighboring countries.</t>
  </si>
  <si>
    <t>Express-AT2</t>
  </si>
  <si>
    <t>2014-010B</t>
  </si>
  <si>
    <t>ExSeedSat-1 (Vt Oscar 96, VO96)</t>
  </si>
  <si>
    <t>ExSeedSat-1</t>
  </si>
  <si>
    <t>Exseed Space</t>
  </si>
  <si>
    <t>Amateur Radio enthusiasts</t>
  </si>
  <si>
    <t>2018-099T</t>
  </si>
  <si>
    <t>Provide a  multifunction UHF/VHF amateur radio satellite.</t>
  </si>
  <si>
    <t>http://www.arrl.org/news/exseedsat-designated-as-vo-96</t>
  </si>
  <si>
    <t>Eyesat</t>
  </si>
  <si>
    <t>CNES (Centre national d'études spatiales)</t>
  </si>
  <si>
    <t>CNES</t>
  </si>
  <si>
    <t>2019-092E</t>
  </si>
  <si>
    <t>Astronomy mission to study the zodiacal light and imaging of the Milky Way developed by students. A scientific objective is to observe the zodiacal light in the visible range, polarized and unpolarized light and make a deep and comprehensive picture of the Milky Way in color. The second objective is to embed new technologies in order to make the technology demonstration.</t>
  </si>
  <si>
    <t>https://airtable.com/shrafcwXODMMKeRgU/tbldJoOBP5wlNOJQY/viwrecgNj5pECsxOs/recYs7oRzeiGPHs7K?blocks=hide</t>
  </si>
  <si>
    <t xml:space="preserve">FACSAT-1 </t>
  </si>
  <si>
    <t>FACSAT-1</t>
  </si>
  <si>
    <t>Colombia</t>
  </si>
  <si>
    <t>Colombian Air Force</t>
  </si>
  <si>
    <t>GomSpace</t>
  </si>
  <si>
    <t>2018-096C</t>
  </si>
  <si>
    <t>Colombian Air Force's first earth observation satellite.</t>
  </si>
  <si>
    <t>https://gomspace.com/home.aspx</t>
  </si>
  <si>
    <t>FACSAT-2</t>
  </si>
  <si>
    <t>2023-054AD</t>
  </si>
  <si>
    <t>FalconEye-2</t>
  </si>
  <si>
    <t>Airbus Defense and Space/Thales Alenia Space</t>
  </si>
  <si>
    <t>Soyuz ST-A</t>
  </si>
  <si>
    <t>2020-090A</t>
  </si>
  <si>
    <t>Extremely high resolution imagery for UAE.</t>
  </si>
  <si>
    <t>https://spaceflightnow.com/2020/12/02/soyuz-rocket-launches-emirati-reconnaissance-satellite-after-lengthy-delay/</t>
  </si>
  <si>
    <t>Falconsat-3</t>
  </si>
  <si>
    <t>US Air Force Academy</t>
  </si>
  <si>
    <t>2007-006E</t>
  </si>
  <si>
    <t>Air Force Academy’s first attempt at achieving three axis attitude determination and control (ADCS). FalconSAT-3 will carry three payloads to conduct DoD research. When primary mission completed amateur radio payload will be activated.</t>
  </si>
  <si>
    <t>http://www.lib.cas.cz/www/space.40/2007/006E.HTM</t>
  </si>
  <si>
    <t>http://www.southgatearc.org/news/march2007/falconsat_3_launched.htm</t>
  </si>
  <si>
    <t>Falconsat-6</t>
  </si>
  <si>
    <t>2018-099BK</t>
  </si>
  <si>
    <t>Carries 5 payloads for technology development testing.</t>
  </si>
  <si>
    <t>https://gazette.com/military/air-force-cadet-built-satellite-falconsat--blasts-off-with/article_c32114a6-f72e-11e8-964e-232a7562523e.html</t>
  </si>
  <si>
    <t>Falconsat-7</t>
  </si>
  <si>
    <t>2019-036J</t>
  </si>
  <si>
    <t>3U CubeSat solar observatory in LEO (Low Earth Orbit), first spaceborne membrane telescope.</t>
  </si>
  <si>
    <t>https://directory.eoportal.org/web/eoportal/satellite-missions/f/falconsat-7</t>
  </si>
  <si>
    <t>Falconsat-8 (USA 300)</t>
  </si>
  <si>
    <t>USA 300</t>
  </si>
  <si>
    <t>2020-029B</t>
  </si>
  <si>
    <t>Suite of five scientific experiments and tech demo payloads.</t>
  </si>
  <si>
    <t>https://spaceflightnow.com/2020/05/17/upgraded-x-37b-spaceplane-rockets-into-orbit-aboard-atlas-5-launcher/</t>
  </si>
  <si>
    <t>Faraday Phoenix</t>
  </si>
  <si>
    <t>InSpace</t>
  </si>
  <si>
    <t>Platform</t>
  </si>
  <si>
    <t>2021-059AX</t>
  </si>
  <si>
    <t xml:space="preserve">Platform carrying payloads for others. Carries payloads for Airbus, Lacuna, SatixFy and Aeternum as well In-Space’s own Babel payload. </t>
  </si>
  <si>
    <t>https://in-space.co.uk/in%E2%80%90space-missions-limited-announce-upcoming-launch-of-faraday-phoenix/</t>
  </si>
  <si>
    <t>FAST 1 (Sara Lilly and Emma,  USA 222)</t>
  </si>
  <si>
    <t>USA 222</t>
  </si>
  <si>
    <t>University of Texas - Austin</t>
  </si>
  <si>
    <t>Kodiak Launch Complex</t>
  </si>
  <si>
    <t>2010-062F</t>
  </si>
  <si>
    <t>Consists of two satellites that will be launched together -- Sara Lily and Emma.</t>
  </si>
  <si>
    <t>http://www.kosmo.cz/modules.php?op=modload&amp;name=kosmo&amp;file=index&amp;fil=/s/2010/062F.HTM</t>
  </si>
  <si>
    <t>http://fastrac.ae.utexas.edu/our_project/mission.php</t>
  </si>
  <si>
    <t>Fengmaniu-1 (FMN-1)</t>
  </si>
  <si>
    <t>Fengmaniu-1</t>
  </si>
  <si>
    <t>Link Space Aerospace Technology</t>
  </si>
  <si>
    <t>2018-015A</t>
  </si>
  <si>
    <t>Development of miniaturized cameras. Will also serve as a repeater for amateur radio.</t>
  </si>
  <si>
    <t>JMSatcat/5-18</t>
  </si>
  <si>
    <t>http://dk3wn.info/blog/satelliten/fengmaniu-1-fmn-1/</t>
  </si>
  <si>
    <t>https://spaceflightnow.com/2018/02/02/china-lofts-earthquake-research-craft-with-cluster-of-smaller-satellites/</t>
  </si>
  <si>
    <t>Fengniao 1A (Hummingbird 1A)</t>
  </si>
  <si>
    <t>Fengniao 1A</t>
  </si>
  <si>
    <t>2012-064B</t>
  </si>
  <si>
    <t>Fengyun 2F (FY 2F)</t>
  </si>
  <si>
    <t>Fengyun 2F</t>
  </si>
  <si>
    <t>China Meteorological Administration</t>
  </si>
  <si>
    <t>Shanghai Academy of Spaceflight Technology (SAST)</t>
  </si>
  <si>
    <t>2012-002A</t>
  </si>
  <si>
    <t>Meteorological; weather forecasting and disaster reduction.</t>
  </si>
  <si>
    <t>JM/5_12</t>
  </si>
  <si>
    <t>http://www.dragoninspace.com/earth-observation/fengyun2.aspx</t>
  </si>
  <si>
    <t>http://www.spaceflightnow.com/news/n1201/13longmarch/</t>
  </si>
  <si>
    <t>http://www.nasaspaceflight.com/2012/01/china-launch-again-long-march-3a-launches-fengyun-2f/</t>
  </si>
  <si>
    <t>https://www.eurekalert.org/pub_releases/2019-07/ioap-ndw071019.php</t>
  </si>
  <si>
    <t>Fengyun 2G (FY 2G)</t>
  </si>
  <si>
    <t>Fengyun 2G</t>
  </si>
  <si>
    <t>2014-090A</t>
  </si>
  <si>
    <t>Meteorological; imaging and climate monitoring satellite, replacement for FY 2D.</t>
  </si>
  <si>
    <t>http://www.nasaspaceflight.com/2014/12/china-ends-2014-long-march-3a-launch-fengyun-2g/</t>
  </si>
  <si>
    <t>Fengyun 2H (FY 2H)</t>
  </si>
  <si>
    <t>Fengyun 4H</t>
  </si>
  <si>
    <t>2018-050A</t>
  </si>
  <si>
    <t>https://spaceflightnow.com/2018/06/05/chinese-weather-satellite-successfully-boosted-into-orbit/</t>
  </si>
  <si>
    <t>Fengyun 3B (FY 3B)</t>
  </si>
  <si>
    <t>Fengyun 3B</t>
  </si>
  <si>
    <t>2010-059A</t>
  </si>
  <si>
    <t>Meteorological.</t>
  </si>
  <si>
    <t>http://www.kosmo.cz/modules.php?op=modload&amp;name=kosmo&amp;file=index&amp;fil=/s/2010/059A.HTM</t>
  </si>
  <si>
    <t>Fengyun 3C (FY 3C)</t>
  </si>
  <si>
    <t>Fengyun 3C</t>
  </si>
  <si>
    <t>2013-052A</t>
  </si>
  <si>
    <t>http://www.spaceflight101.com/china-long-march-4c-fengyun-3c-launch.html</t>
  </si>
  <si>
    <t>http://www.nsmc.cma.gov.cn/newsite/NSMC_EN/Channels/100090.html</t>
  </si>
  <si>
    <t>Fengyun 3D (FY 3D)</t>
  </si>
  <si>
    <t>Fengyun 3D</t>
  </si>
  <si>
    <t>2017-072A</t>
  </si>
  <si>
    <t>First remote sensing satellite to transmit and receive data through Antarctic ground stations, allowing weather observations to more quickly reach forecasters. Ninety percent of Fengyun 3D’s observations will be transmitted back to China within 80 minutes, according to CMA.</t>
  </si>
  <si>
    <t>https://spaceflightnow.com/2017/11/14/chinese-weather-satellite-launched-into-polar-orbit/</t>
  </si>
  <si>
    <t>http://cimss.ssec.wisc.edu/iwwg/iww14/talks/01_Monday/1130_IWW14_CMA_Ops_Zhang.pdf</t>
  </si>
  <si>
    <t>Fengyun 3E (FY 3E)</t>
  </si>
  <si>
    <t>Fengyun 3E</t>
  </si>
  <si>
    <t>2021-062A</t>
  </si>
  <si>
    <t>https://spaceflightnow.com/2021/07/05/china-launches-fengyun-weather-satellite-into-polar-orbit/</t>
  </si>
  <si>
    <t>Fengyun 4A (FY 4A)</t>
  </si>
  <si>
    <t>Fengyun 4A</t>
  </si>
  <si>
    <t>2016-077A</t>
  </si>
  <si>
    <t>New generation of meteorological satellite.</t>
  </si>
  <si>
    <t>https://spaceflightnow.com/2016/12/11/new-generation-geostationary-weather-satellite-launched-by-china/</t>
  </si>
  <si>
    <t>Fengyun 4B (FY 4B)</t>
  </si>
  <si>
    <t>Fengyun 4B</t>
  </si>
  <si>
    <t>2021-047A</t>
  </si>
  <si>
    <t>https://spaceflightnow.com/2021/06/06/china-launches-fengyun-4b-meteorological-satellite/</t>
  </si>
  <si>
    <t>Fermi Gamma-Ray Space Telescope (formerly GLAST)</t>
  </si>
  <si>
    <t>Fermi Gamma-Ray Space Telescope</t>
  </si>
  <si>
    <t>National Aeronautics and Space Administration (NASA)/GSFC</t>
  </si>
  <si>
    <t>General Dynamics</t>
  </si>
  <si>
    <t>2008-029A</t>
  </si>
  <si>
    <t>Will study the cosmos in the photon energy range of 8,000 electronvolts (8 keV) to greater than 300 billion electronvolts (300 GeV).</t>
  </si>
  <si>
    <t>http://www.nasa.gov/mission_pages/GLAST/main/index.html</t>
  </si>
  <si>
    <t>http://www.lib.cas.cz/space.40/2008/INDEX1.HTM</t>
  </si>
  <si>
    <t>http://nssdc.gsfc.nasa.gov/spacewarn/spx656.html</t>
  </si>
  <si>
    <t>FIA Radar 1 (Future Imagery Architecture (FIA) Radar 1, NROL-41, USA 215, Topaz)</t>
  </si>
  <si>
    <t>USA 215</t>
  </si>
  <si>
    <t>2010-046A</t>
  </si>
  <si>
    <t>Amateur observers speculate that this is part of the FIA.</t>
  </si>
  <si>
    <t>http://www.kosmo.cz/modules.php?op=modload&amp;name=kosmo&amp;file=index&amp;fil=/s/2010/046A.HTM&amp;act=print</t>
  </si>
  <si>
    <t>http://www.satobs.org/seesat/Oct-2010/0008.html</t>
  </si>
  <si>
    <t>http://www.globalsecurity.org/intell/systems/fia.htm</t>
  </si>
  <si>
    <t>http://www.nytimes.com/2007/11/11/washington/11satellite.html?_r=1&amp;pagewanted=1#step1</t>
  </si>
  <si>
    <t>FIA Radar 2 (Future Imagery Architecture (FIA) Radar 2, NROL-25, USA 234, Topaz)</t>
  </si>
  <si>
    <t>USA 234</t>
  </si>
  <si>
    <t>2012-014A</t>
  </si>
  <si>
    <t>http://sattrackcam.blogspot.com/2012/04/fia-radar-2-nrol-25-observed-with-video.html</t>
  </si>
  <si>
    <t>http://www.slate.com/blogs/future_tense/2012/04/09/nrol_25_spy_satellite_launched_by_national_reconnaissance_office_.html</t>
  </si>
  <si>
    <t>http://www.zarya.info/Gallimaufry/FIARadar.php</t>
  </si>
  <si>
    <t>http://planet4589.org/space/jsr/back/news.656</t>
  </si>
  <si>
    <t>FIA Radar 3 (Future Imagery Architecture (FIA) Radar 3, NROL-39, USA 247, Topaz)</t>
  </si>
  <si>
    <t>USA 247</t>
  </si>
  <si>
    <t>2013-072A</t>
  </si>
  <si>
    <t>US reconnaissance satellite, part of the only remaining element of the Future Imaging Architecture programme, equipped with an imaging radar. Orbit plane is 90° away in RA from each of the two earlier launches.</t>
  </si>
  <si>
    <t>http://forum.nasaspaceflight.com/index.php?topic=32686.155;wap2</t>
  </si>
  <si>
    <t>FIA Radar 4 (Future Imagery Architecture (FIA) Radar 4, NROL-45, USA 267, Topaz)</t>
  </si>
  <si>
    <t>USA 267</t>
  </si>
  <si>
    <t>2016-010A</t>
  </si>
  <si>
    <t>SatTrackCam</t>
  </si>
  <si>
    <t>http://sattrackcam.blogspot.com/2016/02/observing-nrol-45-fia-radar-4topaz-4-18.html</t>
  </si>
  <si>
    <t>http://spaceflightnow.com/2016/02/10/delta-4-goes-against-the-grain-to-backwards-orbit-for-spy-bird/</t>
  </si>
  <si>
    <t>FIA Radar 5 (Future Imagery Architecture (FIA) Radar 5, NROL-47, USA 281, Topaz)</t>
  </si>
  <si>
    <t>USA 281</t>
  </si>
  <si>
    <t>2018-005A</t>
  </si>
  <si>
    <t>https://spaceflightnow.com/2018/01/13/delta-4-rocket-successfully-lofts-clandestine-nro-satellite-into-orbit/</t>
  </si>
  <si>
    <t>https://spaceflight101.com/delta-iv-nrol-47/classified-nrol-47-found-in-orbit/</t>
  </si>
  <si>
    <t>FLP (Flying Laptop)</t>
  </si>
  <si>
    <t>FLP</t>
  </si>
  <si>
    <t>University of Stuttgart</t>
  </si>
  <si>
    <t>Earth Observation/Space Science</t>
  </si>
  <si>
    <t>2017-042G</t>
  </si>
  <si>
    <t>Technology demonstration, tracking of near-earth objects, AIS</t>
  </si>
  <si>
    <t>https://directory.eoportal.org/web/eoportal/satellite-missions/f/flying-laptop</t>
  </si>
  <si>
    <t>FLTSATCOM-8 (USA 46)</t>
  </si>
  <si>
    <t>USA 46</t>
  </si>
  <si>
    <t>US Navy</t>
  </si>
  <si>
    <t>TRW, Defense and Space Systems Group</t>
  </si>
  <si>
    <t>Atlas Centaur</t>
  </si>
  <si>
    <t>1989-077A</t>
  </si>
  <si>
    <t>Old system replaced by UFO satellites; this satellite still operational as of 2009.</t>
  </si>
  <si>
    <t>JM/2_09</t>
  </si>
  <si>
    <t>http://www.kosmo.cz/modules.php?op=modload&amp;name=kosmo&amp;file=index&amp;fil=/s/1989/077A.HTM</t>
  </si>
  <si>
    <t>http://www.wired.com/politics/security/news/2009/04/fleetcom?currentPage=all</t>
  </si>
  <si>
    <t>http://www.designation-systems.net/dusrm/app3/sat-summary.html</t>
  </si>
  <si>
    <t>http://www.fas.org/spp/military/program/com/fltsat.htm</t>
  </si>
  <si>
    <t>FormoSat-5</t>
  </si>
  <si>
    <t>National Space Organization</t>
  </si>
  <si>
    <t>2017-049A</t>
  </si>
  <si>
    <t>Taiwan's first indigenous designed and manufactured satellite.</t>
  </si>
  <si>
    <t>https://directory.eoportal.org/web/eoportal/satellite-missions/f/formosat-5</t>
  </si>
  <si>
    <t>https://spaceflightnow.com/2017/08/25/taiwanese-satellite-rides-spacex-rocket-into-orbit/</t>
  </si>
  <si>
    <t>FORTÉ (Fast On-orbit Recording of Transient Events)</t>
  </si>
  <si>
    <t xml:space="preserve">FORTÉ </t>
  </si>
  <si>
    <t>Los Alamos National Laboratory</t>
  </si>
  <si>
    <t>Los Alamos National Laboratory/Sandia National Laboratory</t>
  </si>
  <si>
    <t>1997-047A</t>
  </si>
  <si>
    <t>Electronic equipment for detecting, analyzing and recording bursts of radio energy (nuclear tests) from near Earth's surface (nonproliferation); study lightning; plastic satellite bus.</t>
  </si>
  <si>
    <t>http://www.wired.com/news/technology/0,1282,6482,00.html</t>
  </si>
  <si>
    <t>http://centaur.sstl.co.uk/SSHP/mini/mini97.html</t>
  </si>
  <si>
    <t>http://nis-www.lanl.gov/nis-projects/forte_science/</t>
  </si>
  <si>
    <t>http://www.lanl.gov/worldview/news/pdf/LANL_in_SpaceFact.pdf</t>
  </si>
  <si>
    <t>Foshan 1</t>
  </si>
  <si>
    <t>Jihua Laboratory</t>
  </si>
  <si>
    <t>Cultivate Space Technology Co.</t>
  </si>
  <si>
    <t>2021-033C</t>
  </si>
  <si>
    <t>Test out an “ultra-lightweight camera design.</t>
  </si>
  <si>
    <t>https://spaceflightnow.com/2021/04/30/chinese-long-march-6-rocket-delivers-nine-small-satellites-to-space/</t>
  </si>
  <si>
    <t>Fox-1Cliff (AO 95)</t>
  </si>
  <si>
    <t>Fox-1Cliff</t>
  </si>
  <si>
    <t>Radio Amateur Satellite Corporation (AMSAT)</t>
  </si>
  <si>
    <t>2018-099N</t>
  </si>
  <si>
    <t>Part of SSO-A Smallsat Express launch. University-developed payload.</t>
  </si>
  <si>
    <t>https://amsat-uk.org/2018/11/14/ssoa-amateur-radio-satellites/</t>
  </si>
  <si>
    <t>FSSCAT-A</t>
  </si>
  <si>
    <t>Copernicus Land and Marine Environment services</t>
  </si>
  <si>
    <t>consortium of European companies and institutes</t>
  </si>
  <si>
    <t>2020-061W</t>
  </si>
  <si>
    <t>First European satellite to demonstrate how onboard artificial intelligence can improve the efficiency of sending Earth observation data back to Earth. This revolutionary artificial intelligence technology will fly on one of the two CubeSats that make up the FSSCat</t>
  </si>
  <si>
    <t>FSSCAT-B</t>
  </si>
  <si>
    <t>2020-061X</t>
  </si>
  <si>
    <t>https://directory.eoportal.org/web/eoportal/satellite-missions/p/phisat-1</t>
  </si>
  <si>
    <t>FUNCube-1 (AO-73)</t>
  </si>
  <si>
    <t>AMSAT-UK</t>
  </si>
  <si>
    <t>AMSAT/UK-AMSAT/NL</t>
  </si>
  <si>
    <t>UK/Netherlands</t>
  </si>
  <si>
    <t>2013-066AE</t>
  </si>
  <si>
    <t>Aimed for its transmissions to be received easily be received by schools and colleges and decoded in the classroom. It's purpose is to provide stimulation and encouragement for students to become interested Science, Technology, Engineering and Mathematics.</t>
  </si>
  <si>
    <t>http://funcube.org.uk/</t>
  </si>
  <si>
    <t>Galaxy-11</t>
  </si>
  <si>
    <t>PanAmSat (Intelsat S.A.)</t>
  </si>
  <si>
    <t>Ariane 4</t>
  </si>
  <si>
    <t>1999-071A</t>
  </si>
  <si>
    <t>Voice and video communications; 24 C-band, 40 Ku-band; North America, Brazil. Solar panels very degraded - will serve for DTH applications.</t>
  </si>
  <si>
    <t>Galaxy-12</t>
  </si>
  <si>
    <t>2003-013B</t>
  </si>
  <si>
    <t>Voice, video and data transmissions; 24 C-band; North and South America.</t>
  </si>
  <si>
    <t>http://nssdc.gsfc.nasa.gov/spacewarn/spx594.html</t>
  </si>
  <si>
    <t>http://www.panamsat.com/global_network/galaxy_12.asp</t>
  </si>
  <si>
    <t>http://www.spaceref.com/news/viewpr.html?pid=15749</t>
  </si>
  <si>
    <t>Galaxy-13 (Horizons 1, Galaxy 13L)</t>
  </si>
  <si>
    <t>Galaxy-13</t>
  </si>
  <si>
    <t>USA/Japan</t>
  </si>
  <si>
    <t>PanAmSat (Intelsat S.A.)/Sky Perfect JSAT Corp.</t>
  </si>
  <si>
    <t>Zenit 3</t>
  </si>
  <si>
    <t>2003-044A</t>
  </si>
  <si>
    <t>Horizons 1 is Ku-band payload; C-band is on Galaxy 13.</t>
  </si>
  <si>
    <t>http://www.jsat.net/en/satellite/pop_list.html</t>
  </si>
  <si>
    <t>http://www.panamsat.com/global_network/galaxy_13.asp</t>
  </si>
  <si>
    <t>Galaxy-14</t>
  </si>
  <si>
    <t>2005-030A</t>
  </si>
  <si>
    <t>24 C-band transponders; North America, Caribbean.</t>
  </si>
  <si>
    <t>http://www.orbital.com/SatellitesSpace/GEO/PanAmSat/</t>
  </si>
  <si>
    <t>http://www.panamsat.com/global_network/galaxy_14.asp</t>
  </si>
  <si>
    <t>http://www.orbital.com/NewsInfo/Publications/Galaxy.pdf</t>
  </si>
  <si>
    <t>http://nssdc.gsfc.nasa.gov/spacewarn/spx622.html</t>
  </si>
  <si>
    <t>http://www.lib.cas.cz/www/space.40/2005/030A.HTM</t>
  </si>
  <si>
    <t>Galaxy-15</t>
  </si>
  <si>
    <t>-132.97</t>
  </si>
  <si>
    <t>2005-041A</t>
  </si>
  <si>
    <t>28884</t>
  </si>
  <si>
    <t>North America, Alaska, Hawaii, Caribbean; 24 C-band transponders, 2 L-band transponders for transmission of navigational data; anomaly in 4/10 left Intelsat out of communication with the satellite.</t>
  </si>
  <si>
    <t>http://www.satellitetoday.com/commercial/headlines/Intelsat-Galaxy-15-to-be-Operational-by-February_35932.html</t>
  </si>
  <si>
    <t>http://www.spacenews.com/satellite_telecom/110107-intelsat-moving-galaxy15.html</t>
  </si>
  <si>
    <t xml:space="preserve">Galaxy-16 </t>
  </si>
  <si>
    <t>Galaxy-16</t>
  </si>
  <si>
    <t>2006-023A</t>
  </si>
  <si>
    <t>24 C-band, 24 Ku-band; CONUS coverage.</t>
  </si>
  <si>
    <t>http://www.panamsat.com/global_network/galaxy_16.asp</t>
  </si>
  <si>
    <t>http://www.ssloral.com/html/pressreleases/pr20060618.html</t>
  </si>
  <si>
    <t>http://www.lib.cas.cz/www/space.40/2006/023A.HTM</t>
  </si>
  <si>
    <t>Galaxy-17</t>
  </si>
  <si>
    <t>Intelsat S.A.</t>
  </si>
  <si>
    <t>2007-016B</t>
  </si>
  <si>
    <t>24 C-band, 24 Ku-band transponders; service to North America.</t>
  </si>
  <si>
    <t>http://www.comspacewatch.com/news/viewpr.html?pid=22579</t>
  </si>
  <si>
    <t>http://www.lib.cas.cz/space.40/2007/016B.HTM</t>
  </si>
  <si>
    <t>Galaxy-18</t>
  </si>
  <si>
    <t>2008-024A</t>
  </si>
  <si>
    <t>Advanced cable television and data, North America; 24 Ku-band, 24 C-band transponders.</t>
  </si>
  <si>
    <t>http://www.gsfc.nasa.gov/spacewarn/spx655.html</t>
  </si>
  <si>
    <t>http://www.lib.cas.cz/space.40/2008/I024A.HTM</t>
  </si>
  <si>
    <t>http://www.intelsat.com/press/news-releases/2008/20080521.asp</t>
  </si>
  <si>
    <t>Galaxy-19</t>
  </si>
  <si>
    <t>2008-045A</t>
  </si>
  <si>
    <t xml:space="preserve">50-state coverage, in addition to reaching the Caribbean, Canada and Mexico, to video, government and network customers. </t>
  </si>
  <si>
    <t>http://www.multichannel.com/article/CA6599168.html</t>
  </si>
  <si>
    <t>http://www.intelsat.com/network/satellite/scheduled-launch.asp</t>
  </si>
  <si>
    <t>http://www.lib.cas.cz/space.40/2008/I042A.HTM</t>
  </si>
  <si>
    <t>Galaxy-25 (G-25, Intelsat 1A-5, Telstar 5)</t>
  </si>
  <si>
    <t>Galaxy-25</t>
  </si>
  <si>
    <t xml:space="preserve">Intelsat S.A. </t>
  </si>
  <si>
    <t>1997-026A</t>
  </si>
  <si>
    <t>24 C-band, 28 Ku-band; U.S., southern Canada, Mexico, Caribbean.</t>
  </si>
  <si>
    <t>http://www.loralglobalalliance.com/fleet/loral_skynet/lor_overview_us.asp.html</t>
  </si>
  <si>
    <t>http://www.loralskynet.com/news_031704.asp</t>
  </si>
  <si>
    <t>http://nssdc.gsfc.nasa.gov/spacewarn/spx524.html</t>
  </si>
  <si>
    <t>http://www.lib.cas.cz/www/space.40/1997/026A.HTM</t>
  </si>
  <si>
    <t>Galaxy-28 (G-28, Intelsat IA-8, Telstar 8)</t>
  </si>
  <si>
    <t>Galaxy-28</t>
  </si>
  <si>
    <t>2005-022A</t>
  </si>
  <si>
    <t>28 C-band, 36 Ku-band, 24 Ka-band; video and data transmissions to all countries in North and South America.</t>
  </si>
  <si>
    <t>http://www.intelsat.com/aboutus/press/IA8info.aspx</t>
  </si>
  <si>
    <t>http://en.wikipedia.org/wiki/Intelsat</t>
  </si>
  <si>
    <t>http://www.satnews.com/stories11/384.htm</t>
  </si>
  <si>
    <t>http://nssdc.gsfc.nasa.gov/spacewarn/spx620.html</t>
  </si>
  <si>
    <t>http://www.lib.cas.cz/www/space.40/2005/022A.HTM</t>
  </si>
  <si>
    <t>Galaxy-30</t>
  </si>
  <si>
    <t>Northrup Grumman</t>
  </si>
  <si>
    <t>2020-056C</t>
  </si>
  <si>
    <t>Galaxy-33</t>
  </si>
  <si>
    <t>2022-128A</t>
  </si>
  <si>
    <t>Galaxy-34</t>
  </si>
  <si>
    <t>2022-128B</t>
  </si>
  <si>
    <t>Galaxy-3C</t>
  </si>
  <si>
    <t>PanAmSat (Intelsat S.A.)/DirecTV, Inc.</t>
  </si>
  <si>
    <t>2002-030A</t>
  </si>
  <si>
    <t>Direct-to-home broadcast of video and Internet; 24 C-band, 16 Ku-band; North America. DirecTV leases transponders for broadcast to Latin America.</t>
  </si>
  <si>
    <t>http://nssdc.gsfc.nasa.gov/spacewarn/spx584.html</t>
  </si>
  <si>
    <t>http://www.panamsat.com/global_network/galaxy_3c.asp</t>
  </si>
  <si>
    <t>Galileo FOC FM1 (0201, Galileo 5, PRN E18)</t>
  </si>
  <si>
    <t>Galileo FOC FM1</t>
  </si>
  <si>
    <t xml:space="preserve">OHB-System GmbH, SSTL </t>
  </si>
  <si>
    <t>Germany/UK</t>
  </si>
  <si>
    <t>Soyuz-ST</t>
  </si>
  <si>
    <t>2014-050A</t>
  </si>
  <si>
    <t>Placed into wrong orbit, subsequently maneuvered into orbit where it can work with Galileo constellation.</t>
  </si>
  <si>
    <t>http://www.esa.int/Our_Activities/Navigation/The_future_-_Galileo/Launching_Galileo/Update_on_Galileo_launch_injection_anomaly2</t>
  </si>
  <si>
    <t>Galileo FOC FM10 (0210, Galileo 13, PRN E01)</t>
  </si>
  <si>
    <t>Galileo FOC FM10</t>
  </si>
  <si>
    <t>2016-030A</t>
  </si>
  <si>
    <t>http://spaceflightnow.com/2016/05/24/soyuz-launch-adds-two-more-satellites-to-galileo-navigation-fleet/</t>
  </si>
  <si>
    <t>http://space50.org/objekt.php?mot=2016-030A&amp;jazyk=pp_en</t>
  </si>
  <si>
    <t>Galileo FOC FM11 (0211, Galileo 14, PRN E02)</t>
  </si>
  <si>
    <t>Galileo FOC FM11</t>
  </si>
  <si>
    <t>2016-030B</t>
  </si>
  <si>
    <t>http://space50.org/objekt.php?mot=2016-030B&amp;jazyk=pp_en</t>
  </si>
  <si>
    <t>Galileo FOC FM12 (0212, Galileo 16)</t>
  </si>
  <si>
    <t>Galileo FOC FM12</t>
  </si>
  <si>
    <t>2016-069B</t>
  </si>
  <si>
    <t>http://spaceflightnow.com/2016/11/18/europes-satellite-navigation-fleet-gets-big-boost-from-ariane-5-rocket/</t>
  </si>
  <si>
    <t>http://prehled-druzic.blogspot.cz/2016/11/2016-069.html#yG</t>
  </si>
  <si>
    <t>Galileo FOC FM13 (0213, Galileo 17)</t>
  </si>
  <si>
    <t>Galileo FOC FM13</t>
  </si>
  <si>
    <t>2016-069C</t>
  </si>
  <si>
    <t>Galileo FOC FM14 (0214, Galileo 18)</t>
  </si>
  <si>
    <t>Galileo FOC FM14</t>
  </si>
  <si>
    <t>2016-069D</t>
  </si>
  <si>
    <t>Galileo FOC FM15 (0215, Galileo 19)</t>
  </si>
  <si>
    <t>Galileo FOC FM15</t>
  </si>
  <si>
    <t>2017-079A</t>
  </si>
  <si>
    <t>JMSatcat/4_18</t>
  </si>
  <si>
    <t>https://spaceflightnow.com/2017/12/13/four-more-galileo-navigation-satellites-ride-ariane-5-rocket-into-orbit/</t>
  </si>
  <si>
    <t>Galileo FOC FM16 (0216, Galileo 20)</t>
  </si>
  <si>
    <t>Galileo FOC FM16</t>
  </si>
  <si>
    <t>2017-079B</t>
  </si>
  <si>
    <t>Galileo FOC FM17 (0217, Galileo 21)</t>
  </si>
  <si>
    <t>Galileo FOC FM17</t>
  </si>
  <si>
    <t>2017-079C</t>
  </si>
  <si>
    <t>Galileo FOC FM18 (0218, Galileo 22)</t>
  </si>
  <si>
    <t>Galileo FOC FM18</t>
  </si>
  <si>
    <t>2017-079D</t>
  </si>
  <si>
    <t>Galileo FOC FM19 (0219, Galileo 23)</t>
  </si>
  <si>
    <t>Galileo FOC FM19</t>
  </si>
  <si>
    <t>OHB-System GmbH, SSTL</t>
  </si>
  <si>
    <t>Ariane 5 ES</t>
  </si>
  <si>
    <t>2018-060C</t>
  </si>
  <si>
    <t>https://spaceflightnow.com/2018/07/25/successful-ariane-5-launch-fills-out-european-navigation-fleet/</t>
  </si>
  <si>
    <t>Galileo FOC FM2 (0202, Galileo 6, PRN E14)</t>
  </si>
  <si>
    <t>Galileo FOC FM2</t>
  </si>
  <si>
    <t>2014-050B</t>
  </si>
  <si>
    <t>Galileo FOC FM20 (0220, Galileo 24)</t>
  </si>
  <si>
    <t>Galileo FOC FM20</t>
  </si>
  <si>
    <t>2018-060D</t>
  </si>
  <si>
    <t>Galileo FOC FM21 (0221, Galileo 25)</t>
  </si>
  <si>
    <t>Galileo FOC FM21</t>
  </si>
  <si>
    <t>2018-060A</t>
  </si>
  <si>
    <t>Galileo FOC FM22 (0222, Galileo 26)</t>
  </si>
  <si>
    <t>Galileo FOC FM22</t>
  </si>
  <si>
    <t>2018-060B</t>
  </si>
  <si>
    <t>Galileo FOC FM23 (0223, Galileo 27)</t>
  </si>
  <si>
    <t>Galileo FOC FM23</t>
  </si>
  <si>
    <t>2021-116A</t>
  </si>
  <si>
    <t>https://spaceflightnow.com/2021/12/05/arianespace-launches-galileo-navigation-satellites-in-final-mission-before-webb/</t>
  </si>
  <si>
    <t>Galileo FOC FM24 (0224, Galileo 28)</t>
  </si>
  <si>
    <t>Galileo FOC FM24</t>
  </si>
  <si>
    <t>2021-116B</t>
  </si>
  <si>
    <t>Galileo FOC FM3 (0203, Galileo 7, PRN E26)</t>
  </si>
  <si>
    <t>Galileo FOC FM3</t>
  </si>
  <si>
    <t>2015-017A</t>
  </si>
  <si>
    <t>http://www.insidegnss.com/node/4471</t>
  </si>
  <si>
    <t>Galileo FOC FM4 (0204, Galileo 8, PRN E22)</t>
  </si>
  <si>
    <t>Galileo FOC FM4</t>
  </si>
  <si>
    <t>2015-017B</t>
  </si>
  <si>
    <t>Galileo FOC FM5 (0205, Galileo 9, PRN E24)</t>
  </si>
  <si>
    <t>Galileo FOC FM5</t>
  </si>
  <si>
    <t>2015-045A</t>
  </si>
  <si>
    <t>http://gpsworld.com/galileo-9-and-10-in-the-zone-for-this-weeks-launch/</t>
  </si>
  <si>
    <t>Galileo FOC FM6 (0206, Galileo 10, PRN E30)</t>
  </si>
  <si>
    <t>Galileo FOC FM6</t>
  </si>
  <si>
    <t>2015-045B</t>
  </si>
  <si>
    <t>Galileo FOC FM7 (0207, Galileo 15)</t>
  </si>
  <si>
    <t>Galileo FOC FM7</t>
  </si>
  <si>
    <t>2016-069A</t>
  </si>
  <si>
    <t>Galileo FOC FM8 (0208, Galileo 11, PRN E08)</t>
  </si>
  <si>
    <t>Galileo FOC FM8</t>
  </si>
  <si>
    <t>2015-079B</t>
  </si>
  <si>
    <t>http://spaceflightnow.com/2015/12/17/soyuz-launches-two-more-galileo-satellites/</t>
  </si>
  <si>
    <t>http://prehled-druzic.blogspot.com/2015/12/2015-079.html</t>
  </si>
  <si>
    <t>Galileo FOC FM9 (0209, Galileo 12, E09)</t>
  </si>
  <si>
    <t>Galileo FOC FM9</t>
  </si>
  <si>
    <t>2015-079A</t>
  </si>
  <si>
    <t>Galileo IOV-1 FM2 (0102, PRN E12)</t>
  </si>
  <si>
    <t>Galileo IOV-1 FM2</t>
  </si>
  <si>
    <t>Germany/UK/Italy</t>
  </si>
  <si>
    <t>2011-060B</t>
  </si>
  <si>
    <t>Operational nucleus of the full 30-satellite constellation.</t>
  </si>
  <si>
    <t>http://www.esa.int/SPECIALS/Galileo_IOV/SEM7DEITPQG_0.html</t>
  </si>
  <si>
    <t>http://www.lib.cas.cz/space.40/2011/060B.HTM</t>
  </si>
  <si>
    <t>Galileo IOV-1 PFM (0101, PRN E11)</t>
  </si>
  <si>
    <t>Galileo IOV-1 PFM</t>
  </si>
  <si>
    <t>2011-060A</t>
  </si>
  <si>
    <t>http://www.lib.cas.cz/space.40/2011/060A.HTM</t>
  </si>
  <si>
    <t>Galileo IOV-2 FM3 (0103, PRN E19)</t>
  </si>
  <si>
    <t>Galileo IOV-2 FM3</t>
  </si>
  <si>
    <t>2012-055A</t>
  </si>
  <si>
    <t>http://www.eads.com/eads/int/en/news/pres.20121015_astrium/galileo.html</t>
  </si>
  <si>
    <t>http://space0.kosmo.cz/s40/2012/I055A.HTM</t>
  </si>
  <si>
    <t>Galileo IOV-2 FM4 (0104, PRN E20)</t>
  </si>
  <si>
    <t>Galileo IOV-2 FM4</t>
  </si>
  <si>
    <t>2012-055B</t>
  </si>
  <si>
    <t>Operational nucleus of the full 30-satellite constellation. Partial failure in 2014.</t>
  </si>
  <si>
    <t>http://spacenews.com/42861galileo-satellite-left-in-bad-orbit-reaches-operating-position/</t>
  </si>
  <si>
    <t>GAMA Alpha</t>
  </si>
  <si>
    <t>Gama</t>
  </si>
  <si>
    <t>2023-001CD</t>
  </si>
  <si>
    <t>Technology development - test of solar sail.</t>
  </si>
  <si>
    <t>https://www.sail-world.com/news/257330/Gama-launches-its-Gama-Alpha-solar-sail-mission#:~:text=Gama%27s%20first%20demonstrator%20mission%2C%20%22Gama%20Alpha%22%2C%20is%20a,just%2012%20kilograms%2C%20including%20the%20packed%2073.3m2%20sail.</t>
  </si>
  <si>
    <t>Gaofen 1</t>
  </si>
  <si>
    <t>China National Academy of Sciences (CNSAS)</t>
  </si>
  <si>
    <t>2013-018A</t>
  </si>
  <si>
    <t>Possibly for cartography; will work in system to combine data from different sources.</t>
  </si>
  <si>
    <t>http://space50.kosmo.cz/s40/2013/I018A.HTM</t>
  </si>
  <si>
    <t>Gaofen 1-02</t>
  </si>
  <si>
    <t>China’s Ministry of Land and Resources, Ministry of Environmental Protection, and Ministry of Agriculture</t>
  </si>
  <si>
    <t>China Spacesat</t>
  </si>
  <si>
    <t>2018-031A</t>
  </si>
  <si>
    <t>https://spaceflightnow.com/2018/04/03/three-gaofen-earth-observation-satellites-launched-by-china/</t>
  </si>
  <si>
    <t>Gaofen 1-03</t>
  </si>
  <si>
    <t>2018-031B</t>
  </si>
  <si>
    <t>Gaofen 1-04</t>
  </si>
  <si>
    <t>2018-031D</t>
  </si>
  <si>
    <t>Gaofen 1-05</t>
  </si>
  <si>
    <t>2018-043A</t>
  </si>
  <si>
    <t>Survey global land and water resources, air pollutants, greenhouse gases and other environmental parameters.</t>
  </si>
  <si>
    <t>https://spaceflightnow.com/2018/05/09/chinese-satellite-successfully-launched-to-monitor-environment/</t>
  </si>
  <si>
    <t>Gaofen 1-06</t>
  </si>
  <si>
    <t>2018-048A</t>
  </si>
  <si>
    <t>Similar to Gaofen 1 with improved cameras.</t>
  </si>
  <si>
    <t>http://english.cas.cn/newsroom/news/201806/t20180605_193873.shtml</t>
  </si>
  <si>
    <t>https://spaceflightnow.com/2018/06/03/earth-observers-delivered-to-space-by-long-march-2d-rocket/</t>
  </si>
  <si>
    <t>Gaofen 10</t>
  </si>
  <si>
    <t>2019-066A</t>
  </si>
  <si>
    <t>JMSatcat/2_20</t>
  </si>
  <si>
    <t>https://spaceflightnow.com/2019/10/06/china-launches-new-gaofen-earth-imaging-satellite/</t>
  </si>
  <si>
    <t>Gaofen 11</t>
  </si>
  <si>
    <t>2018-063A</t>
  </si>
  <si>
    <t>https://spaceflightnow.com/2018/07/31/long-march-4b-rocket-lofts-chinese-earth-observing-satellite/</t>
  </si>
  <si>
    <t>Gaofen 11-02</t>
  </si>
  <si>
    <t>2020-064A</t>
  </si>
  <si>
    <t xml:space="preserve">Resolution better than one meter. </t>
  </si>
  <si>
    <t>https://spaceflightnow.com/2020/09/08/china-launches-another-gaofen-earth-observation-satellite-2/</t>
  </si>
  <si>
    <t>Gaofen 11-03</t>
  </si>
  <si>
    <t>2021-107A</t>
  </si>
  <si>
    <t>https://spaceflightnow.com/2021/11/30/china-launches-four-rockets-to-orbit-in-one-week/</t>
  </si>
  <si>
    <t>Gaofen 12</t>
  </si>
  <si>
    <t>2019-082A</t>
  </si>
  <si>
    <t>https://spaceflightnow.com/2019/11/28/china-launches-radar-observation-satellite/</t>
  </si>
  <si>
    <t>Gaofen 12-02</t>
  </si>
  <si>
    <t>2021-026A</t>
  </si>
  <si>
    <t xml:space="preserve">Will assist in land surveys, urban planning, and agriculture monitoring. </t>
  </si>
  <si>
    <t>https://spaceflightnow.com/2021/03/30/china-launches-gaofen-earth-observation-satellite/</t>
  </si>
  <si>
    <t xml:space="preserve">Gaofen 12-03 </t>
  </si>
  <si>
    <t xml:space="preserve">GaoFen 12-03 </t>
  </si>
  <si>
    <t>2022-069A</t>
  </si>
  <si>
    <t>https://spaceflightnow.com/2022/07/06/worlds-rockets-on-pace-for-record-year-of-launch-activity/</t>
  </si>
  <si>
    <t>Gaofen 13</t>
  </si>
  <si>
    <t>2020-071A</t>
  </si>
  <si>
    <t>Possible replacement for Gaofen 4.</t>
  </si>
  <si>
    <t>https://spaceflightnow.com/2020/10/12/china-launches-geosynchronous-earth-observation-satellite/</t>
  </si>
  <si>
    <t>Gaofen 13-02</t>
  </si>
  <si>
    <t>2023-036A</t>
  </si>
  <si>
    <t>Nominally part of the civilian China High-resolution Earth Observation System (CHEOS).</t>
  </si>
  <si>
    <t>https://spacenews.com/china-launches-second-classified-gaofen-13-remote-sensing-satellite/</t>
  </si>
  <si>
    <t>Gaofen 14</t>
  </si>
  <si>
    <t>Optical Stereo Imaging</t>
  </si>
  <si>
    <t>2020-092A</t>
  </si>
  <si>
    <t>Gather global three-dimensional, stereo imagery.</t>
  </si>
  <si>
    <t>https://spaceflightnow.com/2020/12/06/china-launches-earth-observation-satellite-for-stereo-mapping/</t>
  </si>
  <si>
    <t>Gaofen 2</t>
  </si>
  <si>
    <t>2014-049A</t>
  </si>
  <si>
    <t>The primary users of the satellite will be the Ministry of Land and Resources, the Ministry of Housing and Urban-Rural Development, the Ministry of Transport, and the State Forestry Administration,</t>
  </si>
  <si>
    <t>https://directory.eoportal.org/web/eoportal/satellite-missions/g/gaofen-1</t>
  </si>
  <si>
    <t xml:space="preserve">Gaofen 3 </t>
  </si>
  <si>
    <t>Gaofen 3</t>
  </si>
  <si>
    <t>State Oceanic Administration (SOA)</t>
  </si>
  <si>
    <t>2016-049A</t>
  </si>
  <si>
    <t>Part of the China High-resolution Earth Observation System, or CHEOS, a network of satellites supplying near-realtime data to Chinese government agencies.</t>
  </si>
  <si>
    <t>JMSatcat/11_16</t>
  </si>
  <si>
    <t>http://spaceflightnow.com/2016/08/10/radar-remote-sensing-satellite-launched-by-china/</t>
  </si>
  <si>
    <t>https://www.nasaspaceflight.com/2016/08/long-march-4c-launches-gaofen-3/</t>
  </si>
  <si>
    <t>Gaofen 3-02</t>
  </si>
  <si>
    <t>China's Ministry of Land and Resources, Ministry of Environmental Protection, and Ministry of Agriculture</t>
  </si>
  <si>
    <t>2021-109A</t>
  </si>
  <si>
    <t>Capture high-resolution all-weather imagery of Earth from its position in orbit. Carrying a C-band synthetic aperture radar.</t>
  </si>
  <si>
    <t>Gaofen 3-03</t>
  </si>
  <si>
    <t>2022-035A</t>
  </si>
  <si>
    <t>Synthetic Aperture Radar (SAR)</t>
  </si>
  <si>
    <t>https://www.nasaspaceflight.com/2022/04/china-gaofen-3-03/</t>
  </si>
  <si>
    <t>Gaofen 4</t>
  </si>
  <si>
    <t>China Aerospace Science and Technology Corp. (CASC)</t>
  </si>
  <si>
    <t>2015-083A</t>
  </si>
  <si>
    <t>China's first earth observation satellite in GEO.</t>
  </si>
  <si>
    <t>http://spaceflightnow.com/2015/12/29/china-launches-eagle-eyed-satellite-to-stare-down-at-earth/</t>
  </si>
  <si>
    <t>http://gbtimes.com/china/china-launches-gaofen-4-dual-use-geostationary-satellite</t>
  </si>
  <si>
    <t>Gaofen 5-02</t>
  </si>
  <si>
    <t>2021-079A</t>
  </si>
  <si>
    <t>Hyperspectral imaging.</t>
  </si>
  <si>
    <t>JMSatcat/1/22</t>
  </si>
  <si>
    <t>https://spaceflightnow.com/2021/09/08/china-launches-gaofen-environmental-monitoring-satellite/</t>
  </si>
  <si>
    <t>https://nextspaceflight.com/launches/details/6833</t>
  </si>
  <si>
    <t>Gaofen 7</t>
  </si>
  <si>
    <t>Ministry of Natural Resources/Ministry of Housing and Urban-Rural Development/National Bureau of Statistics</t>
  </si>
  <si>
    <t xml:space="preserve">Optical Imaging </t>
  </si>
  <si>
    <t>2019-072A</t>
  </si>
  <si>
    <t>Collect three-dimensional mapping imagery.</t>
  </si>
  <si>
    <t>https://spaceflightnow.com/2019/11/03/chinese-mapping-satellite-launches-on-long-march-4b-rocket/</t>
  </si>
  <si>
    <t>Gaofen 8</t>
  </si>
  <si>
    <t>People's Liberation Army (C41)</t>
  </si>
  <si>
    <t>2015-030A</t>
  </si>
  <si>
    <t>Optical satellite planned under the civilian China High-resolution Earth Observation System (CHEOS).</t>
  </si>
  <si>
    <t>http://www.nasaspaceflight.com/2015/06/china-longmarch4b-gaofen-8/</t>
  </si>
  <si>
    <t>Gaofen 9</t>
  </si>
  <si>
    <t>2015-047A</t>
  </si>
  <si>
    <t>Will provide sub-meter class resolution optical images for city planning, road network design, land ownership determination, etc. purposes</t>
  </si>
  <si>
    <t>http://prehled-druzic.blogspot.com/2015/09/2015-047.html</t>
  </si>
  <si>
    <t>http://www.nasaspaceflight.com/2015/09/china-lofts-yg28-long-march-2d/</t>
  </si>
  <si>
    <t>Gaofen 9-02</t>
  </si>
  <si>
    <t>2020-034B</t>
  </si>
  <si>
    <t>https://spaceflightnow.com/2020/06/01/two-chinese-launches-deploy-satellites-for-earth-imaging-tech-demonstrations/</t>
  </si>
  <si>
    <t>Gaofen 9-03</t>
  </si>
  <si>
    <t>2020-039A</t>
  </si>
  <si>
    <t>Gaofen satellites are equipped variously with optical, infrared and radar imaging observatories.</t>
  </si>
  <si>
    <t>https://spaceflightnow.com/2020/06/17/china-launches-earth-observation-satellite/</t>
  </si>
  <si>
    <t>Gaofen 9-04</t>
  </si>
  <si>
    <t>2020-054A</t>
  </si>
  <si>
    <t>https://spaceflightnow.com/2020/08/06/earth-observation-and-research-satellites-ride-chinese-rocket-into-orbit/</t>
  </si>
  <si>
    <t>Gaofen 9-05</t>
  </si>
  <si>
    <t>2020-058A</t>
  </si>
  <si>
    <t>Gaofen Multi-Mode 1</t>
  </si>
  <si>
    <t>2020-042A</t>
  </si>
  <si>
    <t>Multi-Spectral imager; country's highest definition civilian camera.</t>
  </si>
  <si>
    <t>https://global.chinadaily.com.cn/a/202007/03/WS5efeb59fa3108348172570e7.html</t>
  </si>
  <si>
    <t>Garpun-12L (Cosmos 2513)</t>
  </si>
  <si>
    <t>Cosmos 2513</t>
  </si>
  <si>
    <t>2015-075A</t>
  </si>
  <si>
    <t>Data relay communications satellite.</t>
  </si>
  <si>
    <t>http://spaceflightnow.com/2015/12/13/russian-data-relay-satellite-launched-by-proton-rocket/</t>
  </si>
  <si>
    <t>http://prehled-druzic.blogspot.com/2015/12/2015-075.html</t>
  </si>
  <si>
    <t>GATOSS (Global Air Traffic Awareness and Optimizing through Spaceborne Surveillance)</t>
  </si>
  <si>
    <t>GATOSS</t>
  </si>
  <si>
    <t>GomSpace/University of Aalborg</t>
  </si>
  <si>
    <t>2013-066Q</t>
  </si>
  <si>
    <t>Principal purpose is to evaluate use of satellites to monitor ABS-B data transmissions from commercial aircraft on trans-oceanic routes.</t>
  </si>
  <si>
    <t>https://directory.eoportal.org/web/eoportal/satellite-missions/g/gatoss</t>
  </si>
  <si>
    <t>GCOM-C (Global Change Observation Mission Climate, Shikisai)</t>
  </si>
  <si>
    <t>GCOM-C</t>
  </si>
  <si>
    <t>2017-082A</t>
  </si>
  <si>
    <t>Make “surface and atmospheric measurements related to the carbon cycle and radiation budget, such as clouds, aerosols, ocean color, vegetation, and snow and ice.”</t>
  </si>
  <si>
    <t>JMSatcat/_18</t>
  </si>
  <si>
    <t>https://spaceflightnow.com/2017/12/22/h2a-f37-launch-coverage/</t>
  </si>
  <si>
    <t>GEARRS-3 (Globalstar Experiment And Risk Reduction Satellite 3)</t>
  </si>
  <si>
    <t>GEARRS-3</t>
  </si>
  <si>
    <t>Air Force Research Laboratory/Globalstar</t>
  </si>
  <si>
    <t>2022-003D</t>
  </si>
  <si>
    <t>Test connectivity between a cubesat and the commercial satellite company, Globalstar.</t>
  </si>
  <si>
    <t>https://spaceflightnow.com/2022/01/13/virgin-orbit-celebrates-third-successful-launch-in-a-row/</t>
  </si>
  <si>
    <t>GEARRSAT-2 (Globalstar Experiment And Risk Reduction Satellite)</t>
  </si>
  <si>
    <t>GEARRSAT-2</t>
  </si>
  <si>
    <t>NearSpace Launch/Air Force Research Laboratory</t>
  </si>
  <si>
    <t>2015-025G</t>
  </si>
  <si>
    <t>http://www.spaceflight101.com/afspc-05-secondary-payloads.html</t>
  </si>
  <si>
    <t>GECAM-A (Gravitational Wave High-energy Electromagnetic Counterpart All-sky Monitor)</t>
  </si>
  <si>
    <t>GECAM-A</t>
  </si>
  <si>
    <t>Shanghai Institute of Microsatellite Innovation</t>
  </si>
  <si>
    <t>2020-094A</t>
  </si>
  <si>
    <t>Detect electromagnetic counterparts of gravitational waves, high-energy radiation from fast radio bursts, various gamma-ray bursts, and magnetar flares.</t>
  </si>
  <si>
    <t>https://spaceflightnow.com/2020/12/10/china-launches-two-small-satellites-for-gravitational-wave-research/</t>
  </si>
  <si>
    <t>GECAM-B (Gravitational Wave High-energy Electromagnetic Counterpart All-sky Monitor)</t>
  </si>
  <si>
    <t>GECAM-B</t>
  </si>
  <si>
    <t>2020-094B</t>
  </si>
  <si>
    <t xml:space="preserve">GeeSat 5-01 </t>
  </si>
  <si>
    <t>Geespace</t>
  </si>
  <si>
    <t>Earth Observation/Navigation</t>
  </si>
  <si>
    <t>Long March 2</t>
  </si>
  <si>
    <t>2022-058A</t>
  </si>
  <si>
    <t>First of planned constellation to cover self-driving cars.</t>
  </si>
  <si>
    <t>https://www.nasaspaceflight.com/2022/06/chang-zheng-2c-geesat/</t>
  </si>
  <si>
    <t>GeeSat 5-02</t>
  </si>
  <si>
    <t>2022-058B</t>
  </si>
  <si>
    <t>GeeSat 5-03</t>
  </si>
  <si>
    <t>2022-058C</t>
  </si>
  <si>
    <t>GeeSat 5-04</t>
  </si>
  <si>
    <t>2022-058D</t>
  </si>
  <si>
    <t>GeeSat 5-05</t>
  </si>
  <si>
    <t>2022-058E</t>
  </si>
  <si>
    <t>GeeSat 5-06</t>
  </si>
  <si>
    <t>2022-058F</t>
  </si>
  <si>
    <t>GeeSat 5-07</t>
  </si>
  <si>
    <t>2022-058G</t>
  </si>
  <si>
    <t>GeeSat 5-08</t>
  </si>
  <si>
    <t>2022-058H</t>
  </si>
  <si>
    <t>GeeSat 5-09</t>
  </si>
  <si>
    <t>2022-058J</t>
  </si>
  <si>
    <t>Genesis-1</t>
  </si>
  <si>
    <t>Bigelow Aerospace</t>
  </si>
  <si>
    <t>2006-029A</t>
  </si>
  <si>
    <t>Prototype for space hotel; inflatable spacecraft.</t>
  </si>
  <si>
    <t>http://satellite.ehabich.info/genesis.html</t>
  </si>
  <si>
    <t>http://www.msnbc.msn.com/id/13828908/</t>
  </si>
  <si>
    <t>http://www.macnewsworld.com/story/9kj7MS2AFuBaGb/Inflatable-Satellite-Launch-Pumps-Up-Space-Travel-Biz.xhtml</t>
  </si>
  <si>
    <t>Genesis-2</t>
  </si>
  <si>
    <t>2007-028A</t>
  </si>
  <si>
    <t>Second prototype for space hotel; inflatable spacecraft.</t>
  </si>
  <si>
    <t>http://www.spaceflightnow.com/news/n0706/28genesis2/</t>
  </si>
  <si>
    <t>http://www.lib.cas.cz/space.40/2007/I028A.HTM</t>
  </si>
  <si>
    <t>GEO IK2 12L (Cosmos 2517)</t>
  </si>
  <si>
    <t>Cosmos 2517</t>
  </si>
  <si>
    <t>2016-034A</t>
  </si>
  <si>
    <t>Designed to measure variations in the Earth’s gravitational field, to build a high-precision geodetic network in the geocentric coordinate system, as well as study continental plate motion, tides, the Earth’s rotation and coordinates of poles.</t>
  </si>
  <si>
    <t>http://spaceflightnow.com/2016/06/04/russian-satellite-launched-to-measure-earths-gravitational-field/</t>
  </si>
  <si>
    <t>http://space50.org/objekt.php?rok=2006&amp;mot=2016-034A&amp;jazyk=pp_en</t>
  </si>
  <si>
    <t>GEO IK2 13L (Cosmos 2540)</t>
  </si>
  <si>
    <t>Cosmos 2540</t>
  </si>
  <si>
    <t>2019-057A</t>
  </si>
  <si>
    <t>JM/10_19</t>
  </si>
  <si>
    <t>https://www.nasaspaceflight.com/2019/08/russias-rokot-geo-ik-2-satellite/</t>
  </si>
  <si>
    <t>GEO-Kompsat-2A</t>
  </si>
  <si>
    <t>Korea Meteorological Administration/National Meteorological Satellite Center</t>
  </si>
  <si>
    <t>2018-100A</t>
  </si>
  <si>
    <t>Will monitor meteorological events on earth as well as study space weather. Carries the Advanced Meteorological Imager, a 16-channel camera built by Harris Corp. in Fort Wayne, Indiana</t>
  </si>
  <si>
    <t>https://directory.eoportal.org/web/eoportal/satellite-missions/g/geo-kompsat-2</t>
  </si>
  <si>
    <t>https://spaceflightnow.com/2018/12/04/ariane-5-launches-indias-biggest-satellite-south-korean-weather-observer/</t>
  </si>
  <si>
    <t>GEO-Kompsat-2B</t>
  </si>
  <si>
    <t>2020-013B</t>
  </si>
  <si>
    <t>JMGEO/4_20</t>
  </si>
  <si>
    <t>https://spaceflightnow.com/2020/02/18/ariane-5-deploys-communications-and-environmental-monitoring-satellites/</t>
  </si>
  <si>
    <t>GeoEye-1 (Orbview 5)</t>
  </si>
  <si>
    <t>GeoEye-1</t>
  </si>
  <si>
    <t>DigitalGlobe Corporation</t>
  </si>
  <si>
    <t>Government/Commercial</t>
  </si>
  <si>
    <t>2008-042A</t>
  </si>
  <si>
    <t>Remote sensing for both commercial customers and the National Geospatial-Intelligence Agency (NGA), GeoEye-1 is capable of acquiring image data at 0.41 meter panchromatic and 1.65 meter multispectral resolution. Experienced an antenna anomaly in 12/09.</t>
  </si>
  <si>
    <t>http://geoeye.mediaroom.com/index.php?s=43&amp;item=304</t>
  </si>
  <si>
    <t>http://www.satimagingcorp.com/satellite-sensors/geoeye-1.html</t>
  </si>
  <si>
    <t>Geotail (Geomagnetic Tail Laboratory)</t>
  </si>
  <si>
    <t>Geomagnetic Tail Laboratory (Geotail)</t>
  </si>
  <si>
    <t>Institute of Space and Astronautical Science (ISAS)/NASA/ESA</t>
  </si>
  <si>
    <t>NASA/Goddard Space Flight Center</t>
  </si>
  <si>
    <t>1992-044A</t>
  </si>
  <si>
    <t>Study the dynamics of the Earth's magnetotail over a wide range of distance</t>
  </si>
  <si>
    <t>http://nssdc.gsfc.nasa.gov/spacewarn/spx465.html</t>
  </si>
  <si>
    <t>http://pao.gsfc.nasa.gov/gsfc/service/gallery/fact_sheets/spacesci/geotail.htm</t>
  </si>
  <si>
    <t>Ghalib</t>
  </si>
  <si>
    <t>Marshall Intec</t>
  </si>
  <si>
    <t>AIVT by ISISSpace</t>
  </si>
  <si>
    <t>2021-059CM</t>
  </si>
  <si>
    <t>Space-based tracking of falcon migration.</t>
  </si>
  <si>
    <t>https://www.nanosats.eu/sat/ghalib</t>
  </si>
  <si>
    <t>GHGSat-C1 (Iris)</t>
  </si>
  <si>
    <t>GHGSat-C1</t>
  </si>
  <si>
    <t>GHGSat, Inc.</t>
  </si>
  <si>
    <t>GHGSat</t>
  </si>
  <si>
    <t>2020-061G</t>
  </si>
  <si>
    <t>Greenhouse gas detection - small fleet planned.</t>
  </si>
  <si>
    <t>GHGSat-C2 (Hugo)</t>
  </si>
  <si>
    <t>GHGSat-C2</t>
  </si>
  <si>
    <t>2021-006DA</t>
  </si>
  <si>
    <t>https://directory.eoportal.org/web/eoportal/satellite-missions/g/ghgsat-c1-c2</t>
  </si>
  <si>
    <t>GHGSat-C6 (Mey-Lin)</t>
  </si>
  <si>
    <t>GHGSat-C6</t>
  </si>
  <si>
    <t>2023-054AC</t>
  </si>
  <si>
    <t>GHGSat-C7 (Gaspard)</t>
  </si>
  <si>
    <t>GHGSat-C7</t>
  </si>
  <si>
    <t>2023-054AH</t>
  </si>
  <si>
    <t>GHGSat-C8 (Oceane)</t>
  </si>
  <si>
    <t>GHGSat-C8</t>
  </si>
  <si>
    <t>2023-054J</t>
  </si>
  <si>
    <t>https://www.eoportal.org/satellite-missions/ghgsat-con</t>
  </si>
  <si>
    <t>GHGSat-D (Greenhouse Gas Satellite - Demonstrator, Claire)</t>
  </si>
  <si>
    <t>GHGSat-D</t>
  </si>
  <si>
    <t>University of Toronto, Institute for Aerospace Studies/ Space Flight Laboratory</t>
  </si>
  <si>
    <t>2016-040D</t>
  </si>
  <si>
    <t>Demonstration satellite for a constellation monitoring emissions and greenhouse gases.</t>
  </si>
  <si>
    <t>https://directory.eoportal.org/web/eoportal/satellite-missions/g/ghgsat-d</t>
  </si>
  <si>
    <t>GHOSt-1 (Global Hyperspectral Observation Satellite)</t>
  </si>
  <si>
    <t>GHOSt-1</t>
  </si>
  <si>
    <t>Orbital Sidekick</t>
  </si>
  <si>
    <t>AstroDigital</t>
  </si>
  <si>
    <t>2023-054T</t>
  </si>
  <si>
    <t>https://www.eoportal.org/satellite-missions/ghost#performance-specifications</t>
  </si>
  <si>
    <t>GHOSt-2 (Global Hyperspectral Observation Satellite)</t>
  </si>
  <si>
    <t>GHOSt-2</t>
  </si>
  <si>
    <t>2023-054V</t>
  </si>
  <si>
    <t>Global Change Observation Mission - 1 Water (GCOM-1, Shikuzu)</t>
  </si>
  <si>
    <t>GCOM-1</t>
  </si>
  <si>
    <t>2012-025A</t>
  </si>
  <si>
    <t>First of a series of satellites to study water circulation systems in the Earth's atmosphere; July 2012 took up lead position in A-Train.</t>
  </si>
  <si>
    <t>http://www.jaxa.jp/projects/sat/gcom_w/index_e.html</t>
  </si>
  <si>
    <t>http://orbiter-forum.com/showthread.php?t=27546</t>
  </si>
  <si>
    <t>http://pmm.nasa.gov/GPM/constellation-partners</t>
  </si>
  <si>
    <t>Globalstar FM15</t>
  </si>
  <si>
    <t>Globalstar</t>
  </si>
  <si>
    <t>2022-064A</t>
  </si>
  <si>
    <t>https://spaceflightnow.com/2022/06/19/spacex-launches-third-falcon-9-rocket-in-less-than-two-days/</t>
  </si>
  <si>
    <t>Globalstar M037 (Globalstar 16)</t>
  </si>
  <si>
    <t>Globalstar FM37</t>
  </si>
  <si>
    <t>Soyuz U</t>
  </si>
  <si>
    <t>1999-012D</t>
  </si>
  <si>
    <t>http://spaceflightnow. Com/delta/d276/00208launch.html</t>
  </si>
  <si>
    <t>http://nssdc.gsfc.nasa.gov/spacewarn/spx545.html</t>
  </si>
  <si>
    <t>http://www.globalstar.com/view_page.jsp?page=1.11</t>
  </si>
  <si>
    <t>http://centaur.sstl.co.uk/SSHP/data/data_globalstar.html</t>
  </si>
  <si>
    <t>http://www.astrium-space.com/corp/prod/00000913.htm</t>
  </si>
  <si>
    <t>Globalstar M065 (Globalstar 65)</t>
  </si>
  <si>
    <t>Globalstar M065</t>
  </si>
  <si>
    <t>Space Systems/Loral/Alenia Aerospazio</t>
  </si>
  <si>
    <t>2007-020A</t>
  </si>
  <si>
    <t>http://www.spaceref.com/news/viewsr.html?pid=24629</t>
  </si>
  <si>
    <t>http://www.kosM0.cz/M0dules.php?op=M0dload&amp;name=kosM0&amp;file=index&amp;fil=/s/2007/020A.HTM</t>
  </si>
  <si>
    <t>Globalstar M066 (Globalstar 66)</t>
  </si>
  <si>
    <t>Globalstar M066</t>
  </si>
  <si>
    <t>2007-048C</t>
  </si>
  <si>
    <t>http://www.lib.cas.cz/space.40/2007/048C.HTM</t>
  </si>
  <si>
    <t>Globalstar M067 (Globalstar 67)</t>
  </si>
  <si>
    <t>Globalstar M067</t>
  </si>
  <si>
    <t>2007-048A</t>
  </si>
  <si>
    <t>http://www.lib.cas.cz/space.40/2007/048A.HTM</t>
  </si>
  <si>
    <t>Globalstar M069 (Globalstar 69)</t>
  </si>
  <si>
    <t>Globalstar M069</t>
  </si>
  <si>
    <t>2007-020C</t>
  </si>
  <si>
    <t>http://www.kosM0.cz/M0dules.php?op=M0dload&amp;name=kosM0&amp;file=index&amp;fil=/s/2007/020C.HTM</t>
  </si>
  <si>
    <t>Globalstar M070 (Globalstar 70)</t>
  </si>
  <si>
    <t>Globalstar M070</t>
  </si>
  <si>
    <t>2007-048B</t>
  </si>
  <si>
    <t>http://www.lib.cas.cz/space.40/2007/048B.HTM</t>
  </si>
  <si>
    <t>Globalstar M071 (Globalstar 71)</t>
  </si>
  <si>
    <t>Globalstar M071</t>
  </si>
  <si>
    <t>2007-020F</t>
  </si>
  <si>
    <t>http://www.kosM0.cz/M0dules.php?op=M0dload&amp;name=kosM0&amp;file=index&amp;fil=/s/2007/020F.HTM</t>
  </si>
  <si>
    <t>Globalstar M072 (Globalstar 72)</t>
  </si>
  <si>
    <t>Globalstar M072</t>
  </si>
  <si>
    <t>2007-020D</t>
  </si>
  <si>
    <t>http://www.kosM0.cz/M0dules.php?op=M0dload&amp;name=kosM0&amp;file=index&amp;fil=/s/2007/020D.HTM</t>
  </si>
  <si>
    <t>Globalstar M073 (Globalstar 73, Globalstar 2-6)</t>
  </si>
  <si>
    <t>Globalstar M073</t>
  </si>
  <si>
    <t>2010-054F</t>
  </si>
  <si>
    <t>http://www.spacenews.com/launch/101019-globalstar-satellites-launched-soyuz.html</t>
  </si>
  <si>
    <t>http://www.lib.cas.cz/space.40/2010/054F.HTM</t>
  </si>
  <si>
    <t>Globalstar M074 (Globalstar 74, Globalstar 2-2)</t>
  </si>
  <si>
    <t>Globalstar M074</t>
  </si>
  <si>
    <t>2010-054B</t>
  </si>
  <si>
    <t>http://www.lib.cas.cz/space.40/2010/054B.HTM</t>
  </si>
  <si>
    <t>Globalstar M075 (Globalstar 75, Globalstar 2-5)</t>
  </si>
  <si>
    <t>Globalstar M075</t>
  </si>
  <si>
    <t>2010-054E</t>
  </si>
  <si>
    <t>http://www.lib.cas.cz/space.40/2010/054E.HTM</t>
  </si>
  <si>
    <t>Globalstar M076 (Globalstar 76, Globalstar 2-3)</t>
  </si>
  <si>
    <t>Globalstar M076</t>
  </si>
  <si>
    <t>2010-054C</t>
  </si>
  <si>
    <t>http://www.lib.cas.cz/space.40/2010/054C.HTM</t>
  </si>
  <si>
    <t>Globalstar M077 (Globalstar 77, Globalstar 2-4)</t>
  </si>
  <si>
    <t>Globalstar M077</t>
  </si>
  <si>
    <t>2010-054D</t>
  </si>
  <si>
    <t>http://www.lib.cas.cz/space.40/2010/054D.HTM</t>
  </si>
  <si>
    <t>Globalstar M078 (Globalstar 95, Globalstar 2-23)</t>
  </si>
  <si>
    <t>Globalstar M078</t>
  </si>
  <si>
    <t>Soyuz.2.1a/Fregat</t>
  </si>
  <si>
    <t>2013-005E</t>
  </si>
  <si>
    <t>http://www.globalstar.com/en/index.php?cid=7010&amp;pressId=764</t>
  </si>
  <si>
    <t>http://www.space.com/19666-soyuz-rocket-launch-success-globalstar.html</t>
  </si>
  <si>
    <t>Globalstar M079 (Globalstar 79, Globalstar 2-1)</t>
  </si>
  <si>
    <t>Globalstar M079</t>
  </si>
  <si>
    <t>2010-054A</t>
  </si>
  <si>
    <t>First of second generation.</t>
  </si>
  <si>
    <t>http://www.lib.cas.cz/space.40/2010/054A.HTM</t>
  </si>
  <si>
    <t>Globalstar M080 (Globalstar 80, Globalstar 2-14)</t>
  </si>
  <si>
    <t>Globalstar M080</t>
  </si>
  <si>
    <t>Soyuz-2.1a/Fregat</t>
  </si>
  <si>
    <t>2011-080B</t>
  </si>
  <si>
    <t>http://www.aviationweek.com/aw/generic/story_channel.jsp?channel=space&amp;id=news/awx/2011/12/28/awx_12_28_2011_p0-409849.xml</t>
  </si>
  <si>
    <t>http://www.lib.cas.cz/space.40/2011/I080B.HTM</t>
  </si>
  <si>
    <t>http://www.zarya.info/Diaries/Launches/Launches.php?year=2011#080</t>
  </si>
  <si>
    <t>Globalstar M081 (Globalstar 81, Globalstar 2-11)</t>
  </si>
  <si>
    <t>Globalstar M081</t>
  </si>
  <si>
    <t>2011-033E</t>
  </si>
  <si>
    <t>http://www.lib.cas.cz/space.40/2011/033E.HTM</t>
  </si>
  <si>
    <t>http://www.nasaspaceflight.com/2011/07/live-soyuz-2-1a-launch-six-globalstar-satellites/</t>
  </si>
  <si>
    <t>http://space.skyrocket.de/doc_sdat/globalstar-2.htm</t>
  </si>
  <si>
    <t>Globalstar M082 (Globalstar 82, Globalstar 2-15)</t>
  </si>
  <si>
    <t>Globalstar M082</t>
  </si>
  <si>
    <t>2011-080C</t>
  </si>
  <si>
    <t>http://www.lib.cas.cz/space.40/2011/I080C.HTM</t>
  </si>
  <si>
    <t>Globalstar M083 (Globalstar 83, Globalstar 2-7)</t>
  </si>
  <si>
    <t>Globalstar M083</t>
  </si>
  <si>
    <t>2011-033A</t>
  </si>
  <si>
    <t>http://www.lib.cas.cz/space.40/2011/033A.HTM</t>
  </si>
  <si>
    <t xml:space="preserve">Globalstar M084 (Globalstar 84, Globalstar 2-13) </t>
  </si>
  <si>
    <t>Globalstar M084</t>
  </si>
  <si>
    <t>2011-080A</t>
  </si>
  <si>
    <t>Continuation of second generation.</t>
  </si>
  <si>
    <t>http://www.lib.cas.cz/space.40/2011/I080A.HTM</t>
  </si>
  <si>
    <t>Globalstar M085 (Globalstar 85, Globalstar 2-10)</t>
  </si>
  <si>
    <t>Globalstar M085</t>
  </si>
  <si>
    <t>2011-033D</t>
  </si>
  <si>
    <t>http://www.lib.cas.cz/space.40/2011/033D.HTM</t>
  </si>
  <si>
    <t>Globalstar M086 (Globalstar 86, Globalstar 2-18)</t>
  </si>
  <si>
    <t>Globalstar M086</t>
  </si>
  <si>
    <t>2011-080F</t>
  </si>
  <si>
    <t>http://www.lib.cas.cz/space.40/2011/I080F.HTM</t>
  </si>
  <si>
    <t>Globalstar M088 (Globalstar 88, Globalstar 2-8)</t>
  </si>
  <si>
    <t>Globalstar M088</t>
  </si>
  <si>
    <t>2011-033B</t>
  </si>
  <si>
    <t>http://www.lib.cas.cz/space.40/2011/033B.HTM</t>
  </si>
  <si>
    <t>Globalstar M089 (Globalstar 89, Globalstar 2-12)</t>
  </si>
  <si>
    <t>Globalstar M089</t>
  </si>
  <si>
    <t>2011-033F</t>
  </si>
  <si>
    <t>http://www.lib.cas.cz/space.40/2011/033F.HTM</t>
  </si>
  <si>
    <t>Globalstar M090 (Globalstar 90, Globalstar 2-17)</t>
  </si>
  <si>
    <t>Globalstar M090</t>
  </si>
  <si>
    <t>2011-080E</t>
  </si>
  <si>
    <t>http://www.lib.cas.cz/space.40/2011/I080E.HTM</t>
  </si>
  <si>
    <t>Globalstar M091 (Globalstar 91, Globalstar 2-9)</t>
  </si>
  <si>
    <t>Globalstar M091</t>
  </si>
  <si>
    <t>2011-033C</t>
  </si>
  <si>
    <t>http://www.lib.cas.cz/space.40/2011/033C.HTM</t>
  </si>
  <si>
    <t>Globalstar M092 (Globalstar 92, Globalstar 2-16)</t>
  </si>
  <si>
    <t>Globalstar M092</t>
  </si>
  <si>
    <t>2011-080D</t>
  </si>
  <si>
    <t>http://www.lib.cas.cz/space.40/2011/I080D.HTM</t>
  </si>
  <si>
    <t>Globalstar M093 (Globalstar 87, Globalstar 2-20)</t>
  </si>
  <si>
    <t>Globalstar M093</t>
  </si>
  <si>
    <t>2013-005B</t>
  </si>
  <si>
    <t>Globalstar M094 (Globalstar 93, Globalstar 2-21)</t>
  </si>
  <si>
    <t>Globalstar M094</t>
  </si>
  <si>
    <t>2013-005C</t>
  </si>
  <si>
    <t>Globalstar M095 (Globalstar 96, Globalstar 2-24)</t>
  </si>
  <si>
    <t>Globalstar M095</t>
  </si>
  <si>
    <t>2013-005F</t>
  </si>
  <si>
    <t>Globalstar M096 (Globalstar 94, Globalstar 2-22)</t>
  </si>
  <si>
    <t>Globalstar M096</t>
  </si>
  <si>
    <t>2013-005D</t>
  </si>
  <si>
    <t>Globalstar M097 (Globalstar 78, Globalstar 2-19)</t>
  </si>
  <si>
    <t>Globalstar M097</t>
  </si>
  <si>
    <t>2013-005A</t>
  </si>
  <si>
    <t>Glonass (Glonass-M, Cosmos 2559)</t>
  </si>
  <si>
    <t>Cosmos 2559</t>
  </si>
  <si>
    <t>2022-130A</t>
  </si>
  <si>
    <t>https://www.n2yo.com/satellite/?s=54031</t>
  </si>
  <si>
    <t>Glonass 701 (Glonass-K, Cosmos 2471)</t>
  </si>
  <si>
    <t>Cosmos 2471</t>
  </si>
  <si>
    <t>2011-009A</t>
  </si>
  <si>
    <t>Next generation. Will transmit more navigation signals. Five channels, four in L1 andL2 bands and one for civilian aplications in the L3 band.</t>
  </si>
  <si>
    <t>http://nssdc.gsfc.nasa.gov/spacewarn/spx688.html</t>
  </si>
  <si>
    <t>http://www.glonass-ianc.rsa.ru/en/GLONASS/</t>
  </si>
  <si>
    <t>Glonass 702 (Glonass K, Cosmos 2501)</t>
  </si>
  <si>
    <t>Cosmos 2501</t>
  </si>
  <si>
    <t>2014-075A</t>
  </si>
  <si>
    <t>Also carries a COSPAS/SARSAT transponder.</t>
  </si>
  <si>
    <t>http://gpsworld.com/glonass-k1-satellite-launched-nov-30/</t>
  </si>
  <si>
    <t>Glonass 705 (Glonass M, Cosmos 2547)</t>
  </si>
  <si>
    <t>Cosmos 2547</t>
  </si>
  <si>
    <t>2020-075A</t>
  </si>
  <si>
    <t>https://spaceflightnow.com/2020/10/26/russia-launches-glonass-navigation-satellite/</t>
  </si>
  <si>
    <t>https://www.glonass-iac.ru/en/GLONASS/</t>
  </si>
  <si>
    <t>Glonass 706 (Glonass K, Cosmos 2557)</t>
  </si>
  <si>
    <t>Cosmos 2557</t>
  </si>
  <si>
    <t>2022-075A</t>
  </si>
  <si>
    <t>https://spaceflightnow.com/2022/07/10/russian-soyuz-rocket-hauls-glonass-navigation-satellite-to-space/</t>
  </si>
  <si>
    <t>Glonass 716 (Glonass 35-2, Cosmos 2425)</t>
  </si>
  <si>
    <t>Cosmos 2425</t>
  </si>
  <si>
    <t>2006-062A</t>
  </si>
  <si>
    <t>http://www.glonass-center.ru/nagu.txt</t>
  </si>
  <si>
    <t>Glonass 717 (Glonass 35-3, Cosmos 2426)</t>
  </si>
  <si>
    <t>Cosmos 2426</t>
  </si>
  <si>
    <t>2006-062B</t>
  </si>
  <si>
    <t>Glonass 719 (Glonass 36-2, Cosmos 2432)</t>
  </si>
  <si>
    <t>Cosmos 2432</t>
  </si>
  <si>
    <t>2007-052B</t>
  </si>
  <si>
    <t>http://www.kosmo.cz/modules.php?op=modload&amp;name=kosmo&amp;file=index&amp;fil=/s/2007/052B.HTM</t>
  </si>
  <si>
    <t>Glonass 720 (Glonass 36-3, Cosmos 2433)</t>
  </si>
  <si>
    <t>Cosmos 2433</t>
  </si>
  <si>
    <t>2007-052A</t>
  </si>
  <si>
    <t>http://www.kosmo.cz/modules.php?op=modload&amp;name=kosmo&amp;file=index&amp;fil=/s/2007/052C.HTM</t>
  </si>
  <si>
    <t>Glonass 721 (Glonass 37-1, Cosmos 2435)</t>
  </si>
  <si>
    <t>Cosmos 2434</t>
  </si>
  <si>
    <t>2007-065A</t>
  </si>
  <si>
    <t>http://www.lib.cas.cz/space.40/2007/065A.HTM</t>
  </si>
  <si>
    <t>Glonass 723 (Glonass 37-3, Cosmos 2436)</t>
  </si>
  <si>
    <t>Cosmos 2436</t>
  </si>
  <si>
    <t>2007-065C</t>
  </si>
  <si>
    <t>http://www.lib.cas.cz/space.40/2007/065C.HTM</t>
  </si>
  <si>
    <t>Glonass 730 (Glonass 41-1, Cosmos 2456)</t>
  </si>
  <si>
    <t>Cosmos 2456</t>
  </si>
  <si>
    <t>2009-070A</t>
  </si>
  <si>
    <t>http://www.glonass-ianc.rsa.ru/pls/htmldb/f?p=202:20:14637162736231801312::NO</t>
  </si>
  <si>
    <t>http://www.lib.cas.cz/space.40/2009/070A.HTM</t>
  </si>
  <si>
    <t>Glonass 731 (Glonass 42-1, Cosmos 2459)</t>
  </si>
  <si>
    <t>Cosmos 2459</t>
  </si>
  <si>
    <t>2010-007A</t>
  </si>
  <si>
    <t>http://www.glonass-ianc.rsa.ru/pls/htmldb/f?p=202:20:2267066816636657::NO</t>
  </si>
  <si>
    <t>http://www.lib.cas.cz/space.40/2010/007A.HTM</t>
  </si>
  <si>
    <t>Glonass 732 (Glonass 42-3, Cosmos 2460)</t>
  </si>
  <si>
    <t>Cosmos 2460</t>
  </si>
  <si>
    <t>2010-007C</t>
  </si>
  <si>
    <t>http://www.lib.cas.cz/space.40/2010/007C.HTM</t>
  </si>
  <si>
    <t>Glonass 733 (Glonass 41-2, Cosmos 2457)</t>
  </si>
  <si>
    <t>Cosmos 2457</t>
  </si>
  <si>
    <t>2009-070B</t>
  </si>
  <si>
    <t>http://www.lib.cas.cz/space.40/2009/070B.HTM</t>
  </si>
  <si>
    <t>Glonass 735 (Glonass 42-2, Cosmos 2461)</t>
  </si>
  <si>
    <t>Cosmos 2461</t>
  </si>
  <si>
    <t>2010-007B</t>
  </si>
  <si>
    <t>http://www.lib.cas.cz/space.40/2010/007B.HTM</t>
  </si>
  <si>
    <t>Glonass 736 (Glonass 43-1, Cosmos 2464)</t>
  </si>
  <si>
    <t>Cosmos 2464</t>
  </si>
  <si>
    <t>2010-041C</t>
  </si>
  <si>
    <t>http://www.kosmo.cz/modules.php?op=modload&amp;name=kosmo&amp;file=index&amp;fil=/s/2010/041A.HTM&amp;act=print</t>
  </si>
  <si>
    <t>http://russianforces.org/space/navigation/glonass.shtml</t>
  </si>
  <si>
    <t>http://www.glonass-ianc.rsa.ru/pls/htmldb/f?p=202:20:177475291548413::NO</t>
  </si>
  <si>
    <t>www.oosa.unvienna.org/pdf/sap/2010/moldova/presentations/1-2.pdf</t>
  </si>
  <si>
    <t>Glonass 743 (Glonass 44-2, Cosmos 2476)</t>
  </si>
  <si>
    <t>Cosmos 2476</t>
  </si>
  <si>
    <t>2011-064A</t>
  </si>
  <si>
    <t>http://russianforces.org/blog/2011/11/successful_launch_of_three_glo_1.shtml</t>
  </si>
  <si>
    <t>http://www.lib.cas.cz/space.40/2011/064A.HTM</t>
  </si>
  <si>
    <t>Glonass 744 (Glonass 44-3, Cosmos 2477)</t>
  </si>
  <si>
    <t>Cosmos 2477</t>
  </si>
  <si>
    <t>2011-064B</t>
  </si>
  <si>
    <t>http://www.lib.cas.cz/space.40/2011/064B.HTM</t>
  </si>
  <si>
    <t>Glonass 745 (Glonass 44-1, Cosmos 2475)</t>
  </si>
  <si>
    <t>Cosmos 2475</t>
  </si>
  <si>
    <t>2011-064C</t>
  </si>
  <si>
    <t>http://www.lib.cas.cz/space.40/2011/064C.HTM</t>
  </si>
  <si>
    <t>Glonass 747 (Glonass-M, Cosmos 2485)</t>
  </si>
  <si>
    <t>Cosmos 2485</t>
  </si>
  <si>
    <t>2013-019A</t>
  </si>
  <si>
    <t>http://russianforces.org/blog/2013/04/successful_launch_of_cosmos-24.shtml</t>
  </si>
  <si>
    <t>http://space50.kosmo.cz/s40/2013/I019A.HTM</t>
  </si>
  <si>
    <t>http://glonass-iac.ru/en/GLONASS/</t>
  </si>
  <si>
    <t>Glonass 751 (Glonass-M, Cosmos 2514)</t>
  </si>
  <si>
    <t>Cosmos 2514</t>
  </si>
  <si>
    <t>2016-008A</t>
  </si>
  <si>
    <t>https://www.nasaspaceflight.com/2016/02/soyuz-2-1b-latest-glonass-m-spacecraft/</t>
  </si>
  <si>
    <t>http://space50.org/objekt.php?mot=2016-008A</t>
  </si>
  <si>
    <t>Glonass 752 (Glomass-M, Cosmos 2522)</t>
  </si>
  <si>
    <t>Cosmos 2522</t>
  </si>
  <si>
    <t>2017-055A</t>
  </si>
  <si>
    <t>JM/8_18</t>
  </si>
  <si>
    <t>https://spaceflightnow.com/2017/09/22/replacement-satellite-launched-into-russias-glonass-navigation-fleet/</t>
  </si>
  <si>
    <t>Glonass 753 (Glonass-M, Cosmos 2516)</t>
  </si>
  <si>
    <t>Cosmos 2516</t>
  </si>
  <si>
    <t>2016-032A</t>
  </si>
  <si>
    <t>http://spaceflightnow.com/2016/05/31/russias-navigation-network-receives-new-satellite/</t>
  </si>
  <si>
    <t>http://space50.org/objekt.php?mot=2016-032A&amp;jazyk=pp_en</t>
  </si>
  <si>
    <t>Glonass 755 (Glonass-M, Cosmos 2500)</t>
  </si>
  <si>
    <t>Cosmos 2500</t>
  </si>
  <si>
    <t>2014-032A</t>
  </si>
  <si>
    <t>http://gpsworld.com/russia-launches-single-glonass-satellite/</t>
  </si>
  <si>
    <t>Glonass 756 (Glonass-M, Cosmos 2527)</t>
  </si>
  <si>
    <t>Cosmos 2527</t>
  </si>
  <si>
    <t>2018-053A</t>
  </si>
  <si>
    <t>https://spaceflightnow.com/2018/06/18/navigation-satellite-launched-to-join-russias-glonass-network/</t>
  </si>
  <si>
    <t>Glonass 757 (Glonass-M, Cosmos 2529)</t>
  </si>
  <si>
    <t>Cosmos 2529</t>
  </si>
  <si>
    <t>2018-086A</t>
  </si>
  <si>
    <t>JMGeo/11_18</t>
  </si>
  <si>
    <t>https://spaceflightnow.com/2018/11/05/glonass-navigation-satellite-in-orbit-after-soyuz-launch/</t>
  </si>
  <si>
    <t>Glonass 758 (Glonass-M, Cosmos 2534)</t>
  </si>
  <si>
    <t>Cosmos 2534</t>
  </si>
  <si>
    <t>2019-030A</t>
  </si>
  <si>
    <t>https://spaceflightnow.com/2019/05/28/soyuz-perseveres-through-lightning-strike-with-glonass-satellite/</t>
  </si>
  <si>
    <t>Glonass 759 (Glonass-M, Cosmos 2544)</t>
  </si>
  <si>
    <t>Cosmos 2544</t>
  </si>
  <si>
    <t>2019-088A</t>
  </si>
  <si>
    <t>https://spaceflightnow.com/2019/12/11/russia-adds-new-satellite-to-glonass-navigation-fleet/</t>
  </si>
  <si>
    <t>Glonass 760 (Glonass-M, Cosmos 2545)</t>
  </si>
  <si>
    <t>Cosmos 2545</t>
  </si>
  <si>
    <t>2020-018A</t>
  </si>
  <si>
    <t>https://spaceflightnow.com/2020/03/16/soyuz-rocket-launches-with-russian-navigation-satellite/</t>
  </si>
  <si>
    <t>GMS-T</t>
  </si>
  <si>
    <t>OHB SE (Orbitale Hochtechnologie Bremen)</t>
  </si>
  <si>
    <t>2021-004A</t>
  </si>
  <si>
    <t>Thought to be pathfinder for LEO communications constellation.</t>
  </si>
  <si>
    <t>https://spaceflightnow.com/2021/01/20/rocket-lab-launches-communications-satellite-for-ohb/</t>
  </si>
  <si>
    <t xml:space="preserve">GNOMES-1 (GNSS Navigation and Occultation Measurement Satellites) </t>
  </si>
  <si>
    <t>GNOMES-1</t>
  </si>
  <si>
    <t>PlanetiQ</t>
  </si>
  <si>
    <t>2020-059B</t>
  </si>
  <si>
    <t>Planned 20 satellite constellation.</t>
  </si>
  <si>
    <t>https://directory.eoportal.org/web/eoportal/satellite-missions/g/gnomes</t>
  </si>
  <si>
    <t>https://spaceflightnow.com/2020/08/31/spacex-launches-first-polar-orbit-mission-from-florida-in-decades/</t>
  </si>
  <si>
    <t xml:space="preserve">GNOMES-2 (GNSS Navigation and Occultation Measurement Satellites) </t>
  </si>
  <si>
    <t>GNOMES-2</t>
  </si>
  <si>
    <t>2021-059AH</t>
  </si>
  <si>
    <t>GNOMES-3 (GNSS Navigation and Occultation Measurement Satellites)</t>
  </si>
  <si>
    <t>GNOMES-3</t>
  </si>
  <si>
    <t>2022-033B</t>
  </si>
  <si>
    <t>GOES 13 (Geostationary Operational Environmental Satellite, GOES-N)</t>
  </si>
  <si>
    <t>GOES-13</t>
  </si>
  <si>
    <t>2006-018A</t>
  </si>
  <si>
    <t>Retired in 2018, turned over to the Air Force  to fill a gap in their forecasting. Will supply data critical for fast, accurate forecasts and warnings for severe weather, including tornadoes, winter storms and hurricanes.</t>
  </si>
  <si>
    <t>http://www.noaanews.noaa.gov/stories2006/s2636.htm</t>
  </si>
  <si>
    <t>https://spacenews.com/noaa-weather-satellite-transferred-to-u-s-air-force/</t>
  </si>
  <si>
    <t>http://www.lib.cas.cz/www/space.40/2006/018A.HTM</t>
  </si>
  <si>
    <t>GOES 14 (Geostationary Operational Environmental Satellite, GOES-O)</t>
  </si>
  <si>
    <t>GOES-14</t>
  </si>
  <si>
    <t>NOAA (National Oceanographic and Atmospheric Administration)</t>
  </si>
  <si>
    <t>2009-033A</t>
  </si>
  <si>
    <t>Spare.</t>
  </si>
  <si>
    <t>http://goespoes.gsfc.nasa.gov/goes/index.html</t>
  </si>
  <si>
    <t>http://www.lib.cas.cz/space.40/2009/033A.HTM</t>
  </si>
  <si>
    <t>GOES 15 (Geostationary Operational Ennvironmental Satellite, GOES-P)</t>
  </si>
  <si>
    <t>GOES-15</t>
  </si>
  <si>
    <t>2010-008A</t>
  </si>
  <si>
    <t>JM/4_10</t>
  </si>
  <si>
    <t>GOES 16 (Geostationary Operational Environmental Satellite GOES-R)</t>
  </si>
  <si>
    <t>GOES-R</t>
  </si>
  <si>
    <t>2016-071A</t>
  </si>
  <si>
    <t>Carries the Advanced Baseline Imager, the sophisticated digital camera that offers more embedded data at higher resolution taken in quicker intervals than ever before.</t>
  </si>
  <si>
    <t>http://spaceflightnow.com/2016/11/20/atlas-5-launches-the-most-advanced-u-s-weather-satellite-in-history/</t>
  </si>
  <si>
    <t>https://www.nesdis.noaa.gov/content/goes-r-has-become-goes-16</t>
  </si>
  <si>
    <t>http://prehled-druzic.blogspot.cz/2016/11/2016-071.html#yG</t>
  </si>
  <si>
    <t>GOES 17 (Geostationary Operational Environmental Satellite GOES-S)</t>
  </si>
  <si>
    <t>GOES-S</t>
  </si>
  <si>
    <t>2018-022A</t>
  </si>
  <si>
    <t>https://spaceflightnow.com/2018/03/02/weather-satellite-for-the-west-coast-launched-from-cape-canaveral/</t>
  </si>
  <si>
    <t>GOES 18 (Geostationary Operational Environmental Satellite GOES-T)</t>
  </si>
  <si>
    <t>GOES-T</t>
  </si>
  <si>
    <t>2022-021A</t>
  </si>
  <si>
    <t>Carries search and rescue package.</t>
  </si>
  <si>
    <t>JMSatcat/6_22</t>
  </si>
  <si>
    <t>https://spaceflightnow.com/2022/03/01/atlas-5-rocket-aces-another-on-target-launch-with-noaa-weather-satellite/</t>
  </si>
  <si>
    <t>Göktürk 1</t>
  </si>
  <si>
    <t>Turkish Ministry of National Defense</t>
  </si>
  <si>
    <t>2016-073A</t>
  </si>
  <si>
    <t>Along with satellite construction, Thales Alenia Space developed a spacecraft integration and test center in Ankara as part of a technology transfer program.</t>
  </si>
  <si>
    <t>JM/Satcat</t>
  </si>
  <si>
    <t>http://spaceflightnow.com/2016/12/05/turkeys-military-gets-a-new-eye-in-the-sky-with-successful-vega-launch/</t>
  </si>
  <si>
    <t>http://www.trtworld.com/turkey/turkey-launches-gokturk-1-military-surveillance-satellite-245835</t>
  </si>
  <si>
    <t>Göktürk 2</t>
  </si>
  <si>
    <t>TÜBİTAK Space Technologies Research Institute/Turkish Aerospace Industries</t>
  </si>
  <si>
    <t>2012-073A</t>
  </si>
  <si>
    <t>High resolution earth observation. Second and third in production.</t>
  </si>
  <si>
    <t>https://www.tai.com.tr/en/project/gokturk-2</t>
  </si>
  <si>
    <t>http://www.nasaspaceflight.com/2012/12/china-end-2012-long-march-2d-launch-gokturk-2/</t>
  </si>
  <si>
    <t>http://space50.kosmo.cz/s40/2012/I073A.HTM</t>
  </si>
  <si>
    <t>GomX-4A</t>
  </si>
  <si>
    <t>2018-015F</t>
  </si>
  <si>
    <t>Collect data for the Danish Ministry of Defense on airplane and ship movements over the Arctic region</t>
  </si>
  <si>
    <t>https://gomspace.com/gomx-4.aspx</t>
  </si>
  <si>
    <t>GomX-4B</t>
  </si>
  <si>
    <t>2018-015E</t>
  </si>
  <si>
    <t>Gonets M-11 (Gonets M21)</t>
  </si>
  <si>
    <t>Gonets M-11</t>
  </si>
  <si>
    <t>Gonets Satcom</t>
  </si>
  <si>
    <t>2015-020A</t>
  </si>
  <si>
    <t>http://gonets.ru/eng/satellite-communication-systems/gonets-d1m-system/satellites-and-infrastructure.html</t>
  </si>
  <si>
    <t>http://www.nasaspaceflight.com/2015/03/russian-rokot-lofts-gonets-trio/</t>
  </si>
  <si>
    <t>Gonets M-12 (Gonets M22)</t>
  </si>
  <si>
    <t>Gonets M-12</t>
  </si>
  <si>
    <t>2015-020B</t>
  </si>
  <si>
    <t>Gonets M-13 (Gonets M23)</t>
  </si>
  <si>
    <t>Gonets M-13</t>
  </si>
  <si>
    <t>2015-020C</t>
  </si>
  <si>
    <t>Gonets M-14</t>
  </si>
  <si>
    <t>2013-048A</t>
  </si>
  <si>
    <t>http://www.iss-reshetnev.com/?cid=news&amp;nid=299</t>
  </si>
  <si>
    <t>Gonets M-16</t>
  </si>
  <si>
    <t>2013-048B</t>
  </si>
  <si>
    <t>Gonets M-17</t>
  </si>
  <si>
    <t>2013-048C</t>
  </si>
  <si>
    <t>Gonets M-18</t>
  </si>
  <si>
    <t>2014-036A</t>
  </si>
  <si>
    <t>http://www.iss-reshetnev.com/?cid=news&amp;nid=165&amp;ses=5f74b08a4d52930f4f814</t>
  </si>
  <si>
    <t>http://english.gonets.ru/</t>
  </si>
  <si>
    <t>Gonets M-19</t>
  </si>
  <si>
    <t>2014-036B</t>
  </si>
  <si>
    <t>Gonets M-20</t>
  </si>
  <si>
    <t>2014-036C</t>
  </si>
  <si>
    <t>Gonets M-24</t>
  </si>
  <si>
    <t>Gonets-M-24</t>
  </si>
  <si>
    <t>2019-096A</t>
  </si>
  <si>
    <t>https://spaceflightnow.com/2019/12/27/russia-retires-rockot-launcher-after-liftoff-with-four-satellites/</t>
  </si>
  <si>
    <t>Gonets M-25</t>
  </si>
  <si>
    <t>2019-096B</t>
  </si>
  <si>
    <t>Gonets M-26</t>
  </si>
  <si>
    <t>2019-096C</t>
  </si>
  <si>
    <t>Gonets M-27</t>
  </si>
  <si>
    <t>2020-068A</t>
  </si>
  <si>
    <t>https://spaceflightnow.com/2020/09/29/soyuz-launches-with-22-satellites/</t>
  </si>
  <si>
    <t>Gonets M-28</t>
  </si>
  <si>
    <t>2020-068B</t>
  </si>
  <si>
    <t>Gonets M-29</t>
  </si>
  <si>
    <t>2020-068C</t>
  </si>
  <si>
    <t>Gonets M-30</t>
  </si>
  <si>
    <t>2020-091A</t>
  </si>
  <si>
    <t>https://spaceflightnow.com/2020/12/03/soyuz-rocket-lifts-off-from-plesetsk-with-russian-relay-satellites/</t>
  </si>
  <si>
    <t>Gonets M-31</t>
  </si>
  <si>
    <t>2020-091B</t>
  </si>
  <si>
    <t>Gonets M-32</t>
  </si>
  <si>
    <t>2020-091C</t>
  </si>
  <si>
    <t>GOSAT-2 (Greenhouse gases Observing Satellite-2; Ibuki-2)</t>
  </si>
  <si>
    <t>GOSAT-2</t>
  </si>
  <si>
    <t>JAXA, Ministry of Environment, National Institute of Environmental Studies</t>
  </si>
  <si>
    <t>2018-084B</t>
  </si>
  <si>
    <t>Measure greenhouse gases in Earth’s atmosphere and help scientists better quantify the role of human activity in climate change.</t>
  </si>
  <si>
    <t xml:space="preserve">Gossamer Piccolomini (Gossamer 1)  </t>
  </si>
  <si>
    <t>Gossamer Piccolomini</t>
  </si>
  <si>
    <t>Lunasonde</t>
  </si>
  <si>
    <t>Subsurface Imaging</t>
  </si>
  <si>
    <t>2022-002R</t>
  </si>
  <si>
    <t>Subsurface imaging for water, mineral deposits.</t>
  </si>
  <si>
    <t>https://exolaunch.com/news-block-37.html</t>
  </si>
  <si>
    <t>GovSat-1 (SES-16)</t>
  </si>
  <si>
    <t>GovSat-1</t>
  </si>
  <si>
    <t>LuxGovSat</t>
  </si>
  <si>
    <t>2018-013A</t>
  </si>
  <si>
    <t>"GovSat-1 was designed to meet the specific needs of government customers, and will enable a wide array of defense and civilian security applications, even in the most remote locations.” Carries Ka-band and X-band telecom equipment to relay data, radio signals and other communications across a zone stretching from the Atlantic Ocean to the Indian Ocean.</t>
  </si>
  <si>
    <t>https://spaceflightnow.com/2018/01/31/spacex-rocket-flies-on-60th-anniversary-of-first-u-s-satellite-launch/</t>
  </si>
  <si>
    <t>GPM Core Observatory (Global Precipitation Measurement)</t>
  </si>
  <si>
    <t>GPM Core Observatory</t>
  </si>
  <si>
    <t>National Aeronautics and Space Administration (NASA)/JAXA</t>
  </si>
  <si>
    <t>2014-009C</t>
  </si>
  <si>
    <t>The GPM Core observatory is equipped with radar and microwave imagers to collect data to measure precipitation in the Earth's atmosphere.</t>
  </si>
  <si>
    <t>http://www.nasa.gov/mission_pages/GPM/spacecraft/index.html#.U7bZNbHviAo</t>
  </si>
  <si>
    <t>Grace Follow-on-1 (Gravity Recovery and Climate Experiment Follow-on-1)</t>
  </si>
  <si>
    <t>Grace Follow-on-1</t>
  </si>
  <si>
    <t>USA/Germany</t>
  </si>
  <si>
    <t>NASA/German Research Centre for Geosciences (GFZ)</t>
  </si>
  <si>
    <t>NASA Jet Propulsion Laboratory/Airbus</t>
  </si>
  <si>
    <t>2018-047A</t>
  </si>
  <si>
    <t>Continues the work of tracking Earth's water movement to monitor changes in underground water storage, amount of water in large lakes and rivers, soil moisture, ice sheets and glaciers, sea level caused by the addition of water to the ocean.</t>
  </si>
  <si>
    <t>https://grace.jpl.nasa.gov/mission/grace-fo/</t>
  </si>
  <si>
    <t>https://directory.eoportal.org/web/eoportal/satellite-missions/g/grace-fo</t>
  </si>
  <si>
    <t>https://spaceflightnow.com/2018/05/22/rideshare-launch-by-spacex-serves-commercial-and-scientific-customers/</t>
  </si>
  <si>
    <t>Grace Follow-on-2 (Gravity Recovery and Climate Experiment Follow-on-2)</t>
  </si>
  <si>
    <t>Grace Follow-on-2</t>
  </si>
  <si>
    <t>2018-047B</t>
  </si>
  <si>
    <t>Greenhouse Gases Observing Satellite (Ibuki, GoSAT)</t>
  </si>
  <si>
    <t>Ibuki</t>
  </si>
  <si>
    <t>2009-002A</t>
  </si>
  <si>
    <t>Observe the concentration and distribution of greenhouse gases across most of the Earth's surface.</t>
  </si>
  <si>
    <t>http://www.jaxa.jp/projects/sat/gosat/index_e.html</t>
  </si>
  <si>
    <t>http://envisat.esa.int/object/index.cfm?fobjectid=5096</t>
  </si>
  <si>
    <t>GRUS-1A</t>
  </si>
  <si>
    <t>Axelspace</t>
  </si>
  <si>
    <t>2018-111Q</t>
  </si>
  <si>
    <t>First satellite in Axelspace's earth observation constellation, AxelGlobe.</t>
  </si>
  <si>
    <t>https://www.axelspace.com/en/solution_/grus/</t>
  </si>
  <si>
    <t>GRUS-1B</t>
  </si>
  <si>
    <t>2021-022C</t>
  </si>
  <si>
    <t>https://www.axelspace.com/2021-03/pr_210322</t>
  </si>
  <si>
    <t>GRUS-1C</t>
  </si>
  <si>
    <t>2021-022B</t>
  </si>
  <si>
    <t>GRUS-1D</t>
  </si>
  <si>
    <t>2021-022E</t>
  </si>
  <si>
    <t>GRUS-1E</t>
  </si>
  <si>
    <t>2021-022D</t>
  </si>
  <si>
    <t>GSAT-10</t>
  </si>
  <si>
    <t>2012-051B</t>
  </si>
  <si>
    <t>Also equipped with GAGAN (GPS Aided GEO Augmented Naviation).</t>
  </si>
  <si>
    <t>http://space50.kosmo.cz/s40/2012/I051B.HTM</t>
  </si>
  <si>
    <t>GSAT-11</t>
  </si>
  <si>
    <t>2018-100B</t>
  </si>
  <si>
    <t>Heaviest comms satellite ever built by IRSO. Ku- and Ka-band transponders.</t>
  </si>
  <si>
    <t>GSAT-12</t>
  </si>
  <si>
    <t>PSLV C17</t>
  </si>
  <si>
    <t>2011-034A</t>
  </si>
  <si>
    <t>C-band expansion at this location. Designed for quick turn-around deployment.</t>
  </si>
  <si>
    <t>http://www.isro.org/satellites/gsat-12.aspx</t>
  </si>
  <si>
    <t>http://www.lib.cas.cz/space.40/2011/034A.HTM</t>
  </si>
  <si>
    <t>GSAT-14</t>
  </si>
  <si>
    <t>GSLV</t>
  </si>
  <si>
    <t>2014-001A</t>
  </si>
  <si>
    <t>Replacement for GSAT-3.</t>
  </si>
  <si>
    <t>http://www.kosmo.cz/modules.php?op=modload&amp;name=kosmo&amp;file=index&amp;fil=/s/2014/001A.HTM</t>
  </si>
  <si>
    <t>GSAT-15</t>
  </si>
  <si>
    <t>2015-065A</t>
  </si>
  <si>
    <t>https://www.thehindu.com/news/national/gsat15-set-to-replace-insat3a-4b/article7842867.ece</t>
  </si>
  <si>
    <t>GSAT-16</t>
  </si>
  <si>
    <t>Inda</t>
  </si>
  <si>
    <t>2014-078A</t>
  </si>
  <si>
    <t>Replacement for GSAT-3E. 48 transponders - 12 in the C band, 12 in the extended C and 24 in the Ku band.</t>
  </si>
  <si>
    <t>http://www.thehindu.com/news/national/indias-gsat16-launched-successfully/article6669677.ece</t>
  </si>
  <si>
    <t>GSAT-17</t>
  </si>
  <si>
    <t>2017-040B</t>
  </si>
  <si>
    <t>Also hosts a payload to relay meteorological data and has a search and rescue support mission</t>
  </si>
  <si>
    <t>https://spaceflightnow.com/2017/06/28/ariane-5-rocket-tallies-80th-straight-success-with-on-target-satellite-launch/</t>
  </si>
  <si>
    <t>GSAT-18</t>
  </si>
  <si>
    <t>2016-060A</t>
  </si>
  <si>
    <t>JM/12_16</t>
  </si>
  <si>
    <t>http://spaceflightnow.com/2016/10/05/ariane-5-goes-on-test-run-after-launching-two-satellites/</t>
  </si>
  <si>
    <t>GSAT-19E</t>
  </si>
  <si>
    <t>GSLV MK.3</t>
  </si>
  <si>
    <t>2017-031A</t>
  </si>
  <si>
    <t>https://spaceflightnow.com/2017/06/05/indias-launcher-fleet-gets-an-upgrade-with-successful-test-flight/</t>
  </si>
  <si>
    <t>GSAT-24</t>
  </si>
  <si>
    <t>2022-067A</t>
  </si>
  <si>
    <t>Entire capacity leased to Tata Play.</t>
  </si>
  <si>
    <t>https://spaceflightnow.com/2022/06/22/ariane-5-rocket-deploys-satellites-for-malaysia-and-india/</t>
  </si>
  <si>
    <t>GSAT-29</t>
  </si>
  <si>
    <t>2018-089A</t>
  </si>
  <si>
    <t>High-throughput.</t>
  </si>
  <si>
    <t>https://spaceflightnow.com/2018/11/14/gslv-mk3-d2-gsat-29/</t>
  </si>
  <si>
    <t>GSAT-30</t>
  </si>
  <si>
    <t>2020-005A</t>
  </si>
  <si>
    <t>12 C-band transponders and 12 Ku-band transponders.</t>
  </si>
  <si>
    <t>GSAT-31</t>
  </si>
  <si>
    <t>2019-007B</t>
  </si>
  <si>
    <t>Ku-band services to India and neighboring islands and oceans.</t>
  </si>
  <si>
    <t>https://spaceflightnow.com/2019/02/05/arianespace-opens-busy-2019-manifest-with-dual-satellite-ariane-5-launch/</t>
  </si>
  <si>
    <t>https://www.isro.gov.in/gsat-31/launch-kit</t>
  </si>
  <si>
    <t>GSAT-6 (Insat 4-E)</t>
  </si>
  <si>
    <t>GSAT-6</t>
  </si>
  <si>
    <t>2015-041A</t>
  </si>
  <si>
    <t>http://www.isro.gov.in/update/27-aug-2015/gslv-successfully-launches-india%E2%80%99s-latest-communication-satellite-gsat-6</t>
  </si>
  <si>
    <t>http://www.thehindu.com/news/cities/bangalore/mired-in-row-gsat6-finally-goes-up-in-space/article7603981.ece</t>
  </si>
  <si>
    <t>http://www.nasaspaceflight.com/2015/08/indian-gslv-launch-gsat-6/</t>
  </si>
  <si>
    <t>GSAT-7</t>
  </si>
  <si>
    <t>Indian Navy</t>
  </si>
  <si>
    <t>2013-044B</t>
  </si>
  <si>
    <t>India's first dedicated military satellite.</t>
  </si>
  <si>
    <t>http://www.bbc.co.uk/news/world-asia-india-23894646</t>
  </si>
  <si>
    <t>GSAT-7A</t>
  </si>
  <si>
    <t>Indian Air Force</t>
  </si>
  <si>
    <t>GSLV Mk.2</t>
  </si>
  <si>
    <t>2018-105A</t>
  </si>
  <si>
    <t>Built to serve the Indian Air Force.</t>
  </si>
  <si>
    <t>https://spaceflightnow.com/2018/12/19/indian-space-program-closes-out-year-with-launch-of-upgraded-gslv/</t>
  </si>
  <si>
    <t>GSAT-8</t>
  </si>
  <si>
    <t>Communications/Navigation</t>
  </si>
  <si>
    <t>2011-022A</t>
  </si>
  <si>
    <t>Direct-to-home broadcast  and other domestic needs. Equipped with GAGAN (GPS Aided GEO Augmented Navigation).</t>
  </si>
  <si>
    <t>http://articles.timesofindia.indiatimes.com/2011-05-21/india/29568098_1_gsat-8-communication-satellite-indian-national-satellite-system</t>
  </si>
  <si>
    <t>http://www.lib.cas.cz/space.40/2011/022A.HTM</t>
  </si>
  <si>
    <t>http://ibnlive.in.com/news/gsat8-launched-to-boost-dth-services/153058-11.html</t>
  </si>
  <si>
    <t>http://www.isro.org/satellites/geostationary.aspx</t>
  </si>
  <si>
    <t>GSSAP 2 (Geosynchronous Space Situational Awareness Program, USA 254)</t>
  </si>
  <si>
    <t>USA 254</t>
  </si>
  <si>
    <t>Air Force Satellite Control Network</t>
  </si>
  <si>
    <t>Space Observation</t>
  </si>
  <si>
    <t>Imaging</t>
  </si>
  <si>
    <t>Delta 4M</t>
  </si>
  <si>
    <t>2014-043B</t>
  </si>
  <si>
    <t>Space surveillance of satellites in GEO.</t>
  </si>
  <si>
    <t>Approximate</t>
  </si>
  <si>
    <t>http://www.afspc.af.mil/library/factsheets/factsheet.asp?id=21389</t>
  </si>
  <si>
    <t>GSSAP 3 (Geosynchronous Space Situational Awareness Program, USA 270)</t>
  </si>
  <si>
    <t>USA 270</t>
  </si>
  <si>
    <t>Delta 4M+</t>
  </si>
  <si>
    <t>2016-052A</t>
  </si>
  <si>
    <t>http://spaceflightnow.com/2016/08/19/delta-4-successfully-soars-to-the-high-ground-to-deploy-two-patrol-satellites/</t>
  </si>
  <si>
    <t>GSSAP 4 (Geosynchronous Space Situational Awareness Program, USA 271)</t>
  </si>
  <si>
    <t>USA 271</t>
  </si>
  <si>
    <t>2016-052B</t>
  </si>
  <si>
    <t>GSSAP 5 (Geosynchronous Space Situational Awareness Program, USA 324)</t>
  </si>
  <si>
    <t>USA 324</t>
  </si>
  <si>
    <t>2022-006A</t>
  </si>
  <si>
    <t>https://spaceflightnow.com/2022/01/21/atlas-5-rocket-delivers-two-military-inspector-satellites-to-high-altitude-orbit/</t>
  </si>
  <si>
    <t>GSSAP 6 (Geosynchronous Space Situational Awareness Program, USA 325)</t>
  </si>
  <si>
    <t>USA 325</t>
  </si>
  <si>
    <t>2022-006B</t>
  </si>
  <si>
    <t xml:space="preserve">Gunsmoke-J1     </t>
  </si>
  <si>
    <t>U.S. Army’s Space and Missile Defense Command</t>
  </si>
  <si>
    <t>U.S. Army’s Space and Missile Defense Command/TSEPT</t>
  </si>
  <si>
    <t>2021-023E</t>
  </si>
  <si>
    <t>Demonstrate advanced information collection in direct support of the Army combat operations.</t>
  </si>
  <si>
    <t>Gunsmoke-J2</t>
  </si>
  <si>
    <t>U.S. Army's Space and Missile Defense Command/TSEPT</t>
  </si>
  <si>
    <t>Wallops Island Flight Facility</t>
  </si>
  <si>
    <t>2021-013D</t>
  </si>
  <si>
    <t>Gunsmoke-J4</t>
  </si>
  <si>
    <t>Department of Defense/Army Space and Missile Defense Command</t>
  </si>
  <si>
    <t>2021-058H</t>
  </si>
  <si>
    <t>Demonstrate how small satellites can respond to Army requirements, such as providing tactical imagery and data to battlefield commanders.</t>
  </si>
  <si>
    <t>Hainan-1-01</t>
  </si>
  <si>
    <t>Sanya Institute of Remote Sensing</t>
  </si>
  <si>
    <t>Maritime Observation</t>
  </si>
  <si>
    <t>Shenzhen Aerospace Dongfanghong Satellite Co. Ltd.</t>
  </si>
  <si>
    <t>2022-019B</t>
  </si>
  <si>
    <t>Designed to “reinforce national sovereignty” over the South China Sea and other disputed territories.</t>
  </si>
  <si>
    <t>https://spacewatch.global/2018/08/chinas-hainan-earth-observation-constellation-for-south-china-sea-monitoring-to-launch-next-year/</t>
  </si>
  <si>
    <t>https://spaceflightnow.com/2022/03/07/china-launches-new-variant-of-long-march-8-rocket/</t>
  </si>
  <si>
    <t>Hainan-1-02</t>
  </si>
  <si>
    <t>2022-019C</t>
  </si>
  <si>
    <t>Haisi-2</t>
  </si>
  <si>
    <t>Xiamen University/Aerospace Dongfanghong Satellite Co. Ltd. {CASC)</t>
  </si>
  <si>
    <t>Aerospace Dongfanghong Satellite Co. Ltd. (CASC)</t>
  </si>
  <si>
    <t>2021-050C</t>
  </si>
  <si>
    <t>Built in cooperation with Xiamen University. Tasked with collecting imagery of shallow coastal waters and inland water bodies</t>
  </si>
  <si>
    <t>Haiyang 1C (HY 1C)</t>
  </si>
  <si>
    <t>Haiyang 1C</t>
  </si>
  <si>
    <t>2018-068A</t>
  </si>
  <si>
    <t>Ocean-imaging surveillance satellite.</t>
  </si>
  <si>
    <t>https://spaceflightnow.com/2018/09/09/china-launches-satellite-to-monitor-worlds-oceans/</t>
  </si>
  <si>
    <t>Haiyang 1D (HY 1D)</t>
  </si>
  <si>
    <t>Haiyang 1D</t>
  </si>
  <si>
    <t>DFH Satellite Co. Ltd.</t>
  </si>
  <si>
    <t>2020-036A</t>
  </si>
  <si>
    <t>https://spaceflightnow.com/2020/06/10/china-launches-ocean-monitoring-satellite/</t>
  </si>
  <si>
    <t>Haiyang 2A (HY 2A)</t>
  </si>
  <si>
    <t>Haiyang 2A</t>
  </si>
  <si>
    <t>2011-043A</t>
  </si>
  <si>
    <t>http://www.nasaspaceflight.com/2011/08/chinas-surge-haiyang-21a-launch-long-march-4b/</t>
  </si>
  <si>
    <t>http://www.lib.cas.cz/space.40/2011/043A.HTM</t>
  </si>
  <si>
    <t>https://infeo1.eo.esa.int:8091/get_announce.php?an_id=10003620</t>
  </si>
  <si>
    <t>http://articles.janes.com/articles/Janes-Space-Systems-and-Industry/Haiyang-series-China.html</t>
  </si>
  <si>
    <t>Haiyang 2B (HY 2B)</t>
  </si>
  <si>
    <t>Haiyang 2B</t>
  </si>
  <si>
    <t>2018-081A</t>
  </si>
  <si>
    <t>HY surveillance of satellites h  LEO.</t>
  </si>
  <si>
    <t>https://spaceflightnow.com/2018/10/25/chinese-oceanography-satellite-launches-successfully/</t>
  </si>
  <si>
    <t>Haiyang 2C (HY 2C)</t>
  </si>
  <si>
    <t>Haiyang 2C</t>
  </si>
  <si>
    <t>2020-066A</t>
  </si>
  <si>
    <t>Carries a radar altimeter and microwave scatterometer to measure the height of waves and monitor maritime wind field. The spacecraft also carries a payload to track ships and a data collection system to relay measurements from ocean buoys to forecast centers and other users.</t>
  </si>
  <si>
    <t>https://spaceflightnow.com/2020/09/22/china-launches-haiyang-oceanography-satellite/</t>
  </si>
  <si>
    <t>Haiyang 2D (HY 2D)</t>
  </si>
  <si>
    <t>Haiyang 2D</t>
  </si>
  <si>
    <t>2021-043A</t>
  </si>
  <si>
    <t>Will collect data on sea surface height, wave height, and maritime wind fields</t>
  </si>
  <si>
    <t>https://spaceflightnow.com/2021/05/19/chinese-long-march-rocket-launches-oceanography-satellite/</t>
  </si>
  <si>
    <t>Halo-NET Free Flyer</t>
  </si>
  <si>
    <t>Department of Defense/Space Test Program</t>
  </si>
  <si>
    <t>2021-056G</t>
  </si>
  <si>
    <t>Test the survivability and reflectivity of a retroreflector array</t>
  </si>
  <si>
    <t>Hangsheng 1</t>
  </si>
  <si>
    <t>Hunan Hangsheng Satellite Technology Co., Ltd.</t>
  </si>
  <si>
    <t>2021-033D</t>
  </si>
  <si>
    <t>Optical remote sensing.</t>
  </si>
  <si>
    <t>Harbinger</t>
  </si>
  <si>
    <t>US Army Space and Missile Defense Command</t>
  </si>
  <si>
    <t>2019-026E</t>
  </si>
  <si>
    <t>Synthetic aperture radar for all-weather Earth observation and a high-data-rate communications link to transmit the radar imagery to users on the ground.</t>
  </si>
  <si>
    <t>https://spaceflightnow.com/2019/05/05/rocket-labs-deploys-experimental-u-s-military-smallsats-on-first-night-launch/</t>
  </si>
  <si>
    <t>Hawk-2A (HawkEye 360 2A)</t>
  </si>
  <si>
    <t>Hawk-2A</t>
  </si>
  <si>
    <t>HawkEye 360</t>
  </si>
  <si>
    <t>Surveillance</t>
  </si>
  <si>
    <t>Unitas SFL/HawkEye 360</t>
  </si>
  <si>
    <t>2021-006CW</t>
  </si>
  <si>
    <t>HawkEye surveillance of satellites in LEO.</t>
  </si>
  <si>
    <t>Hawk-2B (HawkEye 360 2B)</t>
  </si>
  <si>
    <t>Hawk-2B</t>
  </si>
  <si>
    <t>2021-006CZ</t>
  </si>
  <si>
    <t>Hawk-2C (HawkEye 360 2C)</t>
  </si>
  <si>
    <t>Hawk-2C</t>
  </si>
  <si>
    <t>2021-006CT</t>
  </si>
  <si>
    <t>Hawk-3A (HawkEye 360 3A)</t>
  </si>
  <si>
    <t>Hawk-3A</t>
  </si>
  <si>
    <t>2021-059CG</t>
  </si>
  <si>
    <t>https://directory.eoportal.org/web/eoportal/satellite-missions/h/hawkeye</t>
  </si>
  <si>
    <t>Hawk-3B (HawkEye 360 3B)</t>
  </si>
  <si>
    <t>Hawk-3B</t>
  </si>
  <si>
    <t>2021-059BE</t>
  </si>
  <si>
    <t>Hawk-3C (HawkEye 360 3C)</t>
  </si>
  <si>
    <t>Hawk-3C</t>
  </si>
  <si>
    <t>2021-059BX</t>
  </si>
  <si>
    <t>JMSatcat/9</t>
  </si>
  <si>
    <t>Hawk-4A (HawkEye 360 4A)</t>
  </si>
  <si>
    <t>Hawk-4A</t>
  </si>
  <si>
    <t>2022-033L</t>
  </si>
  <si>
    <t>Hawk-4B (HawkEye 360 4B)</t>
  </si>
  <si>
    <t>Hawk-4B</t>
  </si>
  <si>
    <t>2022-033J</t>
  </si>
  <si>
    <t>Hawk-4C (HawkEye 360 4C)</t>
  </si>
  <si>
    <t>Hawk-4C</t>
  </si>
  <si>
    <t>2022-033P</t>
  </si>
  <si>
    <t>Hawk-6A (HawkEye 360 6A)</t>
  </si>
  <si>
    <t>Hawk-6A</t>
  </si>
  <si>
    <t>2023-011D</t>
  </si>
  <si>
    <t>https://www.he360.com/careers-at-hawkeye-360/overview/</t>
  </si>
  <si>
    <t>Hawk-6B (HawkEye 360 6B)</t>
  </si>
  <si>
    <t>Hawk-6B</t>
  </si>
  <si>
    <t>2023-011A</t>
  </si>
  <si>
    <t>Hawk-6C (HawkEye 360 6C)</t>
  </si>
  <si>
    <t>Hawk-6C</t>
  </si>
  <si>
    <t>2023-011C</t>
  </si>
  <si>
    <t>Hawk-7A</t>
  </si>
  <si>
    <t>2023-054P</t>
  </si>
  <si>
    <t>Hawk-7B</t>
  </si>
  <si>
    <t>2023-054R</t>
  </si>
  <si>
    <t>Hawk-7C</t>
  </si>
  <si>
    <t>2023-054Y</t>
  </si>
  <si>
    <t>Hawk-A (HawkEye 360 Pathfinder 1)</t>
  </si>
  <si>
    <t>Hawk-A</t>
  </si>
  <si>
    <t>GomSpace/Unitas SFL</t>
  </si>
  <si>
    <t>Denmark/Canada</t>
  </si>
  <si>
    <t>2018-099H</t>
  </si>
  <si>
    <t>Uses rf-geolocation to detect radio frequences operating on Earth from space. More reliable than AIS.</t>
  </si>
  <si>
    <t>https://www.he360.com/hawkeye-360-announces-successful-launch-of-first-three-satellites/</t>
  </si>
  <si>
    <t>Hawk-B (HawkEye 360 Pathfinder 2)</t>
  </si>
  <si>
    <t>Hawk-B</t>
  </si>
  <si>
    <t>2018-099AN</t>
  </si>
  <si>
    <t>Hawk-C (HawkEye 360 Pathfinder 3)</t>
  </si>
  <si>
    <t>Hawk-C</t>
  </si>
  <si>
    <t>2018-099AT</t>
  </si>
  <si>
    <t xml:space="preserve">HEAD-1 </t>
  </si>
  <si>
    <t>HEAD-1</t>
  </si>
  <si>
    <t>HEAD Aerospace</t>
  </si>
  <si>
    <t>2017-072B</t>
  </si>
  <si>
    <t>Pathfinder for 30-satellite Skywalker constellation - AIS equipped.</t>
  </si>
  <si>
    <t>https://www.head-aerospace.eu/single-post/2017/11/16/Successful-launch-of-the-first-commercial-Chinese-maritime-micro-satellite</t>
  </si>
  <si>
    <t>HEAD-2A</t>
  </si>
  <si>
    <t>Kuaizhou 1A</t>
  </si>
  <si>
    <t>2019-087A</t>
  </si>
  <si>
    <t>First two spacecraft in HEAD Aerospace Skywalker constellation.</t>
  </si>
  <si>
    <t>https://spaceflightnow.com/2019/12/07/china-launches-two-kuaizhou-rockets-in-six-hours/</t>
  </si>
  <si>
    <t>HEAD-2B</t>
  </si>
  <si>
    <t>2019-087B</t>
  </si>
  <si>
    <t>JMSatcat/3/20</t>
  </si>
  <si>
    <t>HEAD-2E</t>
  </si>
  <si>
    <t>Long March 4D</t>
  </si>
  <si>
    <t>2021-091E</t>
  </si>
  <si>
    <t>HEAD-2F</t>
  </si>
  <si>
    <t>2021-091H</t>
  </si>
  <si>
    <t>HEAD-4</t>
  </si>
  <si>
    <t>2020-034A</t>
  </si>
  <si>
    <t>HEAD-5</t>
  </si>
  <si>
    <t>2020-039C</t>
  </si>
  <si>
    <t xml:space="preserve">Helios 2A </t>
  </si>
  <si>
    <t>Helios 2A</t>
  </si>
  <si>
    <t>France/Italy/Belgium/Spain/Greece</t>
  </si>
  <si>
    <t>Centre National d'Etudes Spatiales (CNES)/Délégation Générale de l'Armement (DGA)</t>
  </si>
  <si>
    <t>1,500-1,900</t>
  </si>
  <si>
    <t>2004-049A</t>
  </si>
  <si>
    <t>Optical reconnaissance; independent military intelligence capability for the EU (France has financed 90% of the B series).</t>
  </si>
  <si>
    <t>http://www.yenra.com/satellite-imaging/</t>
  </si>
  <si>
    <t>http://www.forum-europe.com/NDA/index.html?http://www.forum-europe.com/NDA/news_detail.asp?ID=319&amp;block=true&amp;frame=yes~main</t>
  </si>
  <si>
    <t>http://nssdc.gsfc.nasa.gov/spacewarn/spx614.html</t>
  </si>
  <si>
    <t>http://www.cnn.com/2004/TECH/space/12/18/french.satellite.ap/</t>
  </si>
  <si>
    <t>http://www.space.com/missionlaunches/ariane5_helios_launch_041218.html</t>
  </si>
  <si>
    <t>Helios 2B</t>
  </si>
  <si>
    <t>2009-073A</t>
  </si>
  <si>
    <t>Optical reconnaissance, independent military intelligence capability for the EU (France has financed 90% of the B series).</t>
  </si>
  <si>
    <t>http://www.france24.com/en/20091218-france-lauches-spy-satellite-helios-2b-kourou-guiana-military-space-intelligence</t>
  </si>
  <si>
    <t>http://www.space-travel.com/reports/Ariane_5_Getting_Ready_To_Launch_Helios_2B_Reconn_Satellite_999.html</t>
  </si>
  <si>
    <t>http://www.lib.cas.cz/space.40/2009/073A.HTM</t>
  </si>
  <si>
    <t>http://www.defense-aerospace.com/article-view/release/110499/france-to-launch-helios-2b-spy-satellite.html</t>
  </si>
  <si>
    <t>Hellas-Sat 2 (Intelsat K-TV, NSS K-TV)</t>
  </si>
  <si>
    <t>HellasSat-2</t>
  </si>
  <si>
    <t>Greece</t>
  </si>
  <si>
    <t>Hellas-Sat Consortium Ltd.</t>
  </si>
  <si>
    <t>2003-020A</t>
  </si>
  <si>
    <t>30 Ku-band; television broadcasting services for the 2004 Summer Olympic Games in Athens.</t>
  </si>
  <si>
    <t>http://www.hellas-sat.net/</t>
  </si>
  <si>
    <t>http://nssdc.gsfc.nasa.gov/spacewarn/spx595.html</t>
  </si>
  <si>
    <t>http://www.spaceandtech.com/digest/flash2002/flash2002-069.shtml</t>
  </si>
  <si>
    <t>http://www.spaceflightnow.com/atlas/av002/030512hellassat.html</t>
  </si>
  <si>
    <t>Hellas-Sat 3/INMARSAT S EAN</t>
  </si>
  <si>
    <t>HellasSat-3</t>
  </si>
  <si>
    <t>Greece/United Kingdom</t>
  </si>
  <si>
    <t>Hellas-Sat Consortium Ltd./INMARSAT</t>
  </si>
  <si>
    <t>2017-040A</t>
  </si>
  <si>
    <t>Direct-to-home television programming over Europe, Africa and the Middle East with 44 Ku-band transponders and a Ka-band payload owned by Hellas-Sat; S-band payload will connect airline passengers traveling across Europe with Wi-Fi as part of Inmarsat’s European Aviation Network.</t>
  </si>
  <si>
    <t>JMGEO10_17</t>
  </si>
  <si>
    <t>Hellas-Sat 4/SGS-1 (Saudi Geostationary Satellite 1)</t>
  </si>
  <si>
    <t>Hellas-Sat 4</t>
  </si>
  <si>
    <t>Commercial/Government</t>
  </si>
  <si>
    <t>2019-007A</t>
  </si>
  <si>
    <t>Will provide Ka-band broadband Internet connectivity and other telecom services across Saudi Arabia and neighboring countries, including secure military communications for nations in the Gulf Cooperative Council. Ku-band for Europe and Middle East.</t>
  </si>
  <si>
    <t>https://www.hellas-sat.net/</t>
  </si>
  <si>
    <t>Hibari</t>
  </si>
  <si>
    <t>Tokyo Institute of Technology</t>
  </si>
  <si>
    <t>2021-102F</t>
  </si>
  <si>
    <t>Will test a method of attitude control, or pointing, using the variable shape of its solar array wings.</t>
  </si>
  <si>
    <t>Hiber-1</t>
  </si>
  <si>
    <t>Hiber Global</t>
  </si>
  <si>
    <t>2018-096AB</t>
  </si>
  <si>
    <t>Hiber-2</t>
  </si>
  <si>
    <t>2018-099S</t>
  </si>
  <si>
    <t>Test the IoT/M2M service. Part of 12/3/2019 SSO-A flight.</t>
  </si>
  <si>
    <t>Hiber-3</t>
  </si>
  <si>
    <t>2021-022L</t>
  </si>
  <si>
    <t>Provision of satellite connectivity to “internet-of-things” (IOT) devices.</t>
  </si>
  <si>
    <t>Hiber-4</t>
  </si>
  <si>
    <t>2021-006EB</t>
  </si>
  <si>
    <t>https://hiber.global/press/hiber-4/</t>
  </si>
  <si>
    <t>Himawari 8</t>
  </si>
  <si>
    <t>Japan Meteorological Agency/Meteorological Satellite Center (MSC)</t>
  </si>
  <si>
    <t>2014-060A</t>
  </si>
  <si>
    <t>Equipped with highly improved Advanced Himawari Imagers (AHIs).</t>
  </si>
  <si>
    <t>http://www.jma.go.jp/jma/jma-eng/satellite/news/himawari89/himawari89_leaflet.pdf</t>
  </si>
  <si>
    <t>Himawari 9</t>
  </si>
  <si>
    <t>2016-064A</t>
  </si>
  <si>
    <t>https://spaceflightnow.com/2016/11/02/japanese-weather-observatory-successfully-boosted-into-orbit/</t>
  </si>
  <si>
    <t>https://www.nasaspaceflight.com/2016/11/japanese-h-iia-rocket-himawari-9-launch/</t>
  </si>
  <si>
    <t>Hinode (Solar B)</t>
  </si>
  <si>
    <t>Hinode</t>
  </si>
  <si>
    <t>Institute of Space and Aeronautical Science/NASA</t>
  </si>
  <si>
    <t>Institute of Space and Aeronautical Science, University of Tokyo/NASA</t>
  </si>
  <si>
    <t>Japan/UK/Germany</t>
  </si>
  <si>
    <t>JAXA M-V</t>
  </si>
  <si>
    <t>2006-041A</t>
  </si>
  <si>
    <t>http://solarb.msfc.nasa.gov/</t>
  </si>
  <si>
    <t>http://nssdc.gsfc.nasa.gov/database/MasterCatalog?sc=2006-041A</t>
  </si>
  <si>
    <t>http://www.lib.cas.cz/www/space.40/2006/041A.HTM</t>
  </si>
  <si>
    <t>Hisaki (Sprint A, Spectroscopic Planet Observatory for Recognition of Interaction of Atmosphere)</t>
  </si>
  <si>
    <t>Hisaki</t>
  </si>
  <si>
    <t>2013-049A</t>
  </si>
  <si>
    <t>Carries extreme ultraviolet telescope to observe the planets and measure their interaction with plasma generated by Jupiters moon Io and investigate the mechanism of how the atmosphere of the terrestrial planets escapes into space.</t>
  </si>
  <si>
    <t>http://www.shi.co.jp/english/info/2013/6kgpsq0000001k40.html</t>
  </si>
  <si>
    <t>http://www.jaxa.jp/projects/sat/sprint_a/index_e.html</t>
  </si>
  <si>
    <t>Hisea-1 (TY-MINISAR-1)</t>
  </si>
  <si>
    <t>Hisea-1</t>
  </si>
  <si>
    <t>Spacety</t>
  </si>
  <si>
    <t>2020-102B</t>
  </si>
  <si>
    <t>MINISAR surveillance of satellites r  LEO.</t>
  </si>
  <si>
    <t>https://spaceflightnow.com/2020/12/26/chinas-long-march-8-rocket-successful-in-debut-launch/</t>
  </si>
  <si>
    <t xml:space="preserve">Hispasat 1D </t>
  </si>
  <si>
    <t>Hispasat 1D</t>
  </si>
  <si>
    <t>Hispasat</t>
  </si>
  <si>
    <t>Government/Commercial/Military</t>
  </si>
  <si>
    <t>2002-044A</t>
  </si>
  <si>
    <t>Fourth of Spain's communications satellites with government, commercial and military application; X-band heavily used; 28 Ku-band transponders.</t>
  </si>
  <si>
    <t>http://www.hispasat.com/portugues/FlotaSat/satHisp1D_plat.htm</t>
  </si>
  <si>
    <t>Hispasat 1E</t>
  </si>
  <si>
    <t>2010-070A</t>
  </si>
  <si>
    <t>63 Ku-band transponders and a Ka-band capability.</t>
  </si>
  <si>
    <t>http://www.hispasat.com/Detail.aspx?sectionsId=213&amp;lang=en</t>
  </si>
  <si>
    <t>http://www.asdnews.com/news/32663/HISPASAT_1E_satellite_Successfully_Performs_Post-Launch_Maneuvers.htm</t>
  </si>
  <si>
    <t>http://www.lib.cas.cz/space.40/2010/070A.HTM</t>
  </si>
  <si>
    <t>Hispasat 30W-6 (Hispasat 1F)</t>
  </si>
  <si>
    <t>Hispasat 30W-6</t>
  </si>
  <si>
    <t>2018-023A</t>
  </si>
  <si>
    <t xml:space="preserve">Forty Ku-band, 10 C-band, 7 Ka-band transponders. </t>
  </si>
  <si>
    <t>https://spaceflightnow.com/2018/03/06/hefty-hispasat-satellite-rides-spacex-rocket-into-orbit/</t>
  </si>
  <si>
    <t>Hispasat 36W-1 (Hispasat AG1)</t>
  </si>
  <si>
    <t>Hispasat 36W-1</t>
  </si>
  <si>
    <t>2017-006A</t>
  </si>
  <si>
    <t>First GEO satellite built in Germany in 20 years.</t>
  </si>
  <si>
    <t>JMGeo9_17</t>
  </si>
  <si>
    <t>https://spaceflightnow.com/2017/01/28/soyuz-rocket-provides-sendoff-for-international-telecom-satellite/</t>
  </si>
  <si>
    <t>http://prehled-druzic.blogspot.com/2017/01/2017-006.html</t>
  </si>
  <si>
    <t>HJ-1A (Huan Jing 1A)</t>
  </si>
  <si>
    <t>HJ-1A</t>
  </si>
  <si>
    <t>National Remote Sensing Center (NRSCC)</t>
  </si>
  <si>
    <t>China Academy of Space Technology (CAST)/DFH Satellite Co. Ltd.</t>
  </si>
  <si>
    <t>2008-041A</t>
  </si>
  <si>
    <t>Monitors environment and natural disasters.</t>
  </si>
  <si>
    <t>http://www.space-risks.com/SpaceData/index.php?id_page=8&amp;Satellite_Name=HJ-1A</t>
  </si>
  <si>
    <t>http://www.lib.cas.cz/space.40/2008/I041A.HTM</t>
  </si>
  <si>
    <t>http://spaceflightnow.com/news/n0809/06longmarch2c/</t>
  </si>
  <si>
    <t>HJ-1B (Huan Jing 1B)</t>
  </si>
  <si>
    <t>HJ-1B</t>
  </si>
  <si>
    <t>2008-041B</t>
  </si>
  <si>
    <t xml:space="preserve">HJ-2A (Huan Jing-2A) </t>
  </si>
  <si>
    <t>HJ-2A</t>
  </si>
  <si>
    <t>China Centre for Resources Satellite Data and Application (CRESDA)</t>
  </si>
  <si>
    <t>2020-067A</t>
  </si>
  <si>
    <t>Will replace HJ-1 and HJ-2 launched in 2008.</t>
  </si>
  <si>
    <t>https://spaceflightnow.com/2020/09/28/china-launches-environmental-monitoring-satellites/</t>
  </si>
  <si>
    <t xml:space="preserve">HJ-2B (Huan Jing-2B) </t>
  </si>
  <si>
    <t>HJ-2B</t>
  </si>
  <si>
    <t>2020-067B</t>
  </si>
  <si>
    <t>Hodoyoshi-3</t>
  </si>
  <si>
    <t>University of Tokyo and NESTRA</t>
  </si>
  <si>
    <t>University of Tokyo</t>
  </si>
  <si>
    <t>2014-033F</t>
  </si>
  <si>
    <t>Accelerate the technology development and practical utilization of micro/nano-satellites.</t>
  </si>
  <si>
    <t>http://www.technology.org/2014/08/06/micro-satellites-hodoyoshi-3-4-start-capturing-earth-images/</t>
  </si>
  <si>
    <t>http://www.t.u-tokyo.ac.jp/etpage/release/2014/2014061701.html</t>
  </si>
  <si>
    <t>Hodoyoshi-4</t>
  </si>
  <si>
    <t>2014-033B</t>
  </si>
  <si>
    <t>Hongtu 1-01</t>
  </si>
  <si>
    <t>PIESAT</t>
  </si>
  <si>
    <t>YINHE</t>
  </si>
  <si>
    <t>2023-047A</t>
  </si>
  <si>
    <t>Hongtu 1-02</t>
  </si>
  <si>
    <t>2023-047B</t>
  </si>
  <si>
    <t>Hongtu 1-03</t>
  </si>
  <si>
    <t>2023-047C</t>
  </si>
  <si>
    <t>Hongtu 1-04</t>
  </si>
  <si>
    <t>2023-047D</t>
  </si>
  <si>
    <t>Hongyan-1 (Chongqing)</t>
  </si>
  <si>
    <t>Hongyan-1</t>
  </si>
  <si>
    <t>China Aerospace Science and Technology Corporation (CASC)</t>
  </si>
  <si>
    <t>2018-112F</t>
  </si>
  <si>
    <t>Planned LEO communications constellation. Will test L-band and Ka-band communications technologies in orbit.</t>
  </si>
  <si>
    <t>https://spacewatch.global/2018/11/chinas-new-space-race-first-satellite-of-cascs-hongyan-leo-satcom-constellation-to-launch-by-end-of-2018/</t>
  </si>
  <si>
    <t>https://spaceflightnow.com/2018/12/30/china-debuts-new-upper-stage-in-final-launch-of-the-year/</t>
  </si>
  <si>
    <t>Hongyun-1 (Hongyun Gongcheng JYW)</t>
  </si>
  <si>
    <t>Hongyun-1</t>
  </si>
  <si>
    <t>China Aerospace Science and Industry Corporation (CASIC)</t>
  </si>
  <si>
    <t>2018-108A</t>
  </si>
  <si>
    <t>First of a planned broadband constellation of 156 satellites. This satellite will verify technologies.</t>
  </si>
  <si>
    <t>https://gbtimes.com/china-to-launch-first-hongyun-low-earth-orbit-communication-satellite-late-on-friday</t>
  </si>
  <si>
    <t>https://spaceflightnow.com/2018/12/28/china-launches-two-more-long-march-rockets-another-possible-before-end-of-year/</t>
  </si>
  <si>
    <t>Horizons 2</t>
  </si>
  <si>
    <t>Horizons 2 Satellite, LLC (Intelsat, Sky Perfect JSAT Corporation)</t>
  </si>
  <si>
    <t>2007-063B</t>
  </si>
  <si>
    <t>Joint venture between Intelsat and JSAT; 20 Ku-band transponders, services to the US, Canada and Japan.</t>
  </si>
  <si>
    <t>http://www.orbital.com/NewsInfo/Publications/Horizons2_fact.pdf</t>
  </si>
  <si>
    <t>http://www.lib.cas.cz/space.40/2007/063B.HTM</t>
  </si>
  <si>
    <t>http://www.businesswire.com/news/home/20111108005912/en/Intelsat-Reports-Quarter-2011-Results</t>
  </si>
  <si>
    <t>Horizons 3e</t>
  </si>
  <si>
    <t>Boeing Corp.</t>
  </si>
  <si>
    <t>2018-074B</t>
  </si>
  <si>
    <t>Aeronautical and maritime mobility services in Pacific Northwest and North America.</t>
  </si>
  <si>
    <t>http://www.intelsat.com/wp-content/uploads/2018/08/H-3e-Fact-Sheet.pdf</t>
  </si>
  <si>
    <t>Horus 1 (Helusi-1)</t>
  </si>
  <si>
    <t>Horus-1</t>
  </si>
  <si>
    <t>Egyptian Space Agency</t>
  </si>
  <si>
    <t>Remote Sensing</t>
  </si>
  <si>
    <t>2023-025A</t>
  </si>
  <si>
    <t>Remote sensing function.</t>
  </si>
  <si>
    <t>https://www.seradata.com/china-launches-eo-satellite-horus-1-into-leo/</t>
  </si>
  <si>
    <t>Horus-2 (Helusi-2)</t>
  </si>
  <si>
    <t>Horus-2</t>
  </si>
  <si>
    <t>2023-032A</t>
  </si>
  <si>
    <t>https://www.space.com/china-launches-second-horus-satellite-egypt</t>
  </si>
  <si>
    <t>Horyu-2 (High Voltage Technology Demonstration Satellite-2)</t>
  </si>
  <si>
    <t>Horyu-2</t>
  </si>
  <si>
    <t>Kyushu Institute of Technology (KIT)</t>
  </si>
  <si>
    <t>2012-025D</t>
  </si>
  <si>
    <t>To test an experimental high-voltage solar array system and observe spacecraft charging effects caused by it; also provide ground communication for junior/senor high school students as amateur radio.</t>
  </si>
  <si>
    <t>https://directory.eoportal.org/web/eoportal/satellite-missions/h/horyu-2</t>
  </si>
  <si>
    <t>HSAT-1</t>
  </si>
  <si>
    <t>Harris Corporation</t>
  </si>
  <si>
    <t>2018-096B</t>
  </si>
  <si>
    <t>Test deployable antenna design for potential use on future smallsats.</t>
  </si>
  <si>
    <t>Huangpu-1</t>
  </si>
  <si>
    <t>Shanghai Lizheng Satellite Application Technology</t>
  </si>
  <si>
    <t>2019-072C</t>
  </si>
  <si>
    <t>First of a planned 90-satellite communications constellation</t>
  </si>
  <si>
    <t>https://www.newspace.im/constellations/shanghai-lizheng-satellite</t>
  </si>
  <si>
    <t xml:space="preserve">Huanjing Jianzai 02-05 </t>
  </si>
  <si>
    <t>Ministry of Ecology and Environment/Ministry of Emergency Management</t>
  </si>
  <si>
    <t>Shenzhen Aerospace Dongfanghong Satellite Ltd. (CASC)</t>
  </si>
  <si>
    <t>2022-132A</t>
  </si>
  <si>
    <t>https://everydayastronaut.com/s-sar-01-long-march-2c/#What%20Is%20The%205M%20S-Sar-01%20Satellite?</t>
  </si>
  <si>
    <t>Hubble Space Telescope (HST, Space Telescope)</t>
  </si>
  <si>
    <t>Hubble Space Telescope</t>
  </si>
  <si>
    <t>European Space Agency (ESA)/NASA</t>
  </si>
  <si>
    <t>European Space Agency/NASA</t>
  </si>
  <si>
    <t>International</t>
  </si>
  <si>
    <t>Space Shuttle (STS 31)</t>
  </si>
  <si>
    <t>1990-037B</t>
  </si>
  <si>
    <t>Exploration of space.</t>
  </si>
  <si>
    <t>http://sci.esa.int/science-e/www/area/index.cfm?fareaid=31</t>
  </si>
  <si>
    <t>http://nssdc.gsfc.nasa.gov/database/MasterCatalog?sc=1990-037B</t>
  </si>
  <si>
    <t>http://hubble.nasa.gov/</t>
  </si>
  <si>
    <t>http://library.thinkquest.org/21418/hst/hst.htm</t>
  </si>
  <si>
    <t>Huia'an (Zhou Enlai)</t>
  </si>
  <si>
    <t>Huia'an</t>
  </si>
  <si>
    <t>Huaian Youth Comprehensive Development Base</t>
  </si>
  <si>
    <t>2018-008B</t>
  </si>
  <si>
    <t>Student education.</t>
  </si>
  <si>
    <t>http://spaceflight101.com/china-third-long-march-11-launch/</t>
  </si>
  <si>
    <t>Huygens (MilSpace 2-2)</t>
  </si>
  <si>
    <t>Huygens</t>
  </si>
  <si>
    <t>2023-001CN</t>
  </si>
  <si>
    <t>HXMT (Hard X-ray Modulation Telescope, Insight)</t>
  </si>
  <si>
    <t>HXMT</t>
  </si>
  <si>
    <t>National Space Science Center (NSSC)</t>
  </si>
  <si>
    <t>2017-034A</t>
  </si>
  <si>
    <t>Carries three x-ray telescopes observing at energies ranging from 20 to 200 kilo-electron volts as well as an instrument to monitor the space environment.</t>
  </si>
  <si>
    <t>http://www.sciencemag.org/news/2017/06/china-successfully-launches-x-ray-satellite</t>
  </si>
  <si>
    <t>HYLAS 1 (Highly Adaptable Satellite)</t>
  </si>
  <si>
    <t>HYLAS 1</t>
  </si>
  <si>
    <t>Avanti Communications, PLC</t>
  </si>
  <si>
    <t>2010-065A</t>
  </si>
  <si>
    <t>Stated goal of providing broadband internet access to people in the areas hardest to reach by terrestrial connectivity means</t>
  </si>
  <si>
    <t>http://www.engadget.com/2010/11/26/hylas-1-satellite-blasting-off-today-will-rain-down-broadband-f/</t>
  </si>
  <si>
    <t>http://www.kosmo.cz/modules.php?op=modload&amp;name=kosmo&amp;file=index&amp;fil=/s/2010/065A.HTM</t>
  </si>
  <si>
    <t>HYLAS 2 (Highly Adaptable Satellite)</t>
  </si>
  <si>
    <t>HYLAS 2</t>
  </si>
  <si>
    <t>2012-043B</t>
  </si>
  <si>
    <t>24 fixed beams and one steerable beam, pioneering Ka-band technology. High speed data capacity across southern and Eastern Africa, the Middle East and the Caucasus.</t>
  </si>
  <si>
    <t>http://www.space-travel.com/reports/Avanti_announces_successful_launch_of_its_HYLAS_2_Satellite_999.html</t>
  </si>
  <si>
    <t>http://space0.kosmo.cz/s40/2012/1043B.HTM</t>
  </si>
  <si>
    <t>HYLAS 4 (Highly Adaptable Satellite)</t>
  </si>
  <si>
    <t>HYLAS 4</t>
  </si>
  <si>
    <t>2018-033B</t>
  </si>
  <si>
    <t>High speed broadcast service.</t>
  </si>
  <si>
    <t>https://spaceflightnow.com/2018/04/05/ariane-5-returns-to-service-with-dual-satellite-launch/</t>
  </si>
  <si>
    <t>HySIS (Hyperspectral Imaging Satellite)</t>
  </si>
  <si>
    <t>HySIS</t>
  </si>
  <si>
    <t>2018-096A</t>
  </si>
  <si>
    <t>Earth-facing imager capable of collecting data at 316 bands across the visible, near-infrared and shortwave infrared spectra.</t>
  </si>
  <si>
    <t>Icesat-2</t>
  </si>
  <si>
    <t>Laser Imaging</t>
  </si>
  <si>
    <t>Northrup Grumman Information Systems</t>
  </si>
  <si>
    <t>2018-070A</t>
  </si>
  <si>
    <t>Will measure depth of ice with lasers from space.</t>
  </si>
  <si>
    <t>https://icesat-2.gsfc.nasa.gov/space-lasers</t>
  </si>
  <si>
    <t>ICEYE-X1 (ICEYE POC 1, XR1)</t>
  </si>
  <si>
    <t>ICEYE-X1</t>
  </si>
  <si>
    <t>ICEYE Ltd.</t>
  </si>
  <si>
    <t>2018-004D</t>
  </si>
  <si>
    <t>ICEYE surveillance of satellites r  LEO.</t>
  </si>
  <si>
    <t>ICEYE-X10 (ICEYE POC 10, XR1)</t>
  </si>
  <si>
    <t xml:space="preserve">ICEYE-X10 </t>
  </si>
  <si>
    <t>2021-006CY</t>
  </si>
  <si>
    <t>ICEYE-X11 (ICEYE POC 11, XR1)</t>
  </si>
  <si>
    <t>ICEYE-X11</t>
  </si>
  <si>
    <t>2021-059AR</t>
  </si>
  <si>
    <t>https://directory.eoportal.org/web/eoportal/satellite-missions/i/iceye-constellation</t>
  </si>
  <si>
    <t>ICEYE-X12 (ICEYE POC 12, XR1)</t>
  </si>
  <si>
    <t>ICEYE-X12</t>
  </si>
  <si>
    <t>2021-059AM</t>
  </si>
  <si>
    <t>ICEYE-X13 (ICEYE POC 13, XR1)</t>
  </si>
  <si>
    <t>ICEYE-X13</t>
  </si>
  <si>
    <t>2021-059AP</t>
  </si>
  <si>
    <t>ICEYE-X14 (ICEYE POC 14, XR1)</t>
  </si>
  <si>
    <t>ICEYE-X14</t>
  </si>
  <si>
    <t>2022-002CQ</t>
  </si>
  <si>
    <t>ICEYE-X15 (ICEYE POC 15, XR1)</t>
  </si>
  <si>
    <t>ICEYE-X15</t>
  </si>
  <si>
    <t>2021-059AQ</t>
  </si>
  <si>
    <t>ICEYE-X16 (ICEYE POC 16, XR1)</t>
  </si>
  <si>
    <t>ICEYE-X16</t>
  </si>
  <si>
    <t>2022-002AA</t>
  </si>
  <si>
    <t>ICEYE-X17 (ICEYE POC 17)</t>
  </si>
  <si>
    <t>ICEYE-X17</t>
  </si>
  <si>
    <t>2022-057AG</t>
  </si>
  <si>
    <t>ICEYE-X18 (ICEYE POC 18)</t>
  </si>
  <si>
    <t>ICEYE-X18</t>
  </si>
  <si>
    <t>2022-057T</t>
  </si>
  <si>
    <t>ICEYE-X19 (ICEYE POC 19)</t>
  </si>
  <si>
    <t>ICEYE-X19</t>
  </si>
  <si>
    <t>2022-057AC</t>
  </si>
  <si>
    <t>ICEYE-X2 (ICEYE POC 2)</t>
  </si>
  <si>
    <t>ICEYE-X2</t>
  </si>
  <si>
    <t>2018-099AU</t>
  </si>
  <si>
    <t>X-band synthetic radar aperture microsatellite.</t>
  </si>
  <si>
    <t>ICEYE-X20 (ICEYE POC 20)</t>
  </si>
  <si>
    <t>ICEYE-X20</t>
  </si>
  <si>
    <t>2022-057AD</t>
  </si>
  <si>
    <t xml:space="preserve">ICEYE-X21 </t>
  </si>
  <si>
    <t>ICEYE-X21</t>
  </si>
  <si>
    <t>29230991AS</t>
  </si>
  <si>
    <t>https://www.eoportal.org/satellite-missions/iceye-constellation#eop-quick-facts-section</t>
  </si>
  <si>
    <t>ICEYE-X24 (ICEYE POC 24)</t>
  </si>
  <si>
    <t>ICEYE-X24</t>
  </si>
  <si>
    <t>2022-057Z</t>
  </si>
  <si>
    <t>ICEYE-X27</t>
  </si>
  <si>
    <t>2023-001BF</t>
  </si>
  <si>
    <t>ICEYE-X4 (ICEYE POC 4)</t>
  </si>
  <si>
    <t>ICEYE-X4</t>
  </si>
  <si>
    <t>2019-038D</t>
  </si>
  <si>
    <t>ICEYE-X5 (ICEYE POC 5)</t>
  </si>
  <si>
    <t>ICEYE-X5</t>
  </si>
  <si>
    <t>2019-038C</t>
  </si>
  <si>
    <t>ICEYE-X6 (ICEYE POC 6)</t>
  </si>
  <si>
    <t>ICEYE-X6</t>
  </si>
  <si>
    <t>2020-068M</t>
  </si>
  <si>
    <t>ICEYE-X7 (ICEYE POC 7)</t>
  </si>
  <si>
    <t>ICEYE-X7</t>
  </si>
  <si>
    <t>2020-068L</t>
  </si>
  <si>
    <t>ICEYE-X8 (ICEYE POC 8)</t>
  </si>
  <si>
    <t>ICEYE-X8</t>
  </si>
  <si>
    <t>2021-006DB</t>
  </si>
  <si>
    <t>ICEYE-X9 (ICEYE POC 9)</t>
  </si>
  <si>
    <t>ICEYE-X9</t>
  </si>
  <si>
    <t>2021-006CX</t>
  </si>
  <si>
    <t xml:space="preserve">ICON (Ionospheric Connection Explorer) </t>
  </si>
  <si>
    <t>ICON</t>
  </si>
  <si>
    <t>Stargazer L-1011</t>
  </si>
  <si>
    <t>2019-068A</t>
  </si>
  <si>
    <t>Will conduct space research on ionosphere.</t>
  </si>
  <si>
    <t>https://spaceflightnow.com/2019/10/11/nasa-satellite-to-study-ionosphere-launches-after-two-year-delay/</t>
  </si>
  <si>
    <t>IGS Optical 5 (IGS-9B, Information Gathering Satellite 9B)</t>
  </si>
  <si>
    <t>IGS Optical 5</t>
  </si>
  <si>
    <t>Cabinet Satellite Intelligence Center (CSIC)</t>
  </si>
  <si>
    <t>2015-015A</t>
  </si>
  <si>
    <t>Optical reconnaissance.</t>
  </si>
  <si>
    <t>http://www.nasaspaceflight.com/2015/03/japanese-h-iia-igs-optical-5-satellite/</t>
  </si>
  <si>
    <t>IGS Optical 6 (IGS-10B, Information Gathering Satellite 10B)</t>
  </si>
  <si>
    <t>IGS Optical 6</t>
  </si>
  <si>
    <t>2018-021A</t>
  </si>
  <si>
    <t>https://spaceflightnow.com/2018/02/27/reconnaissance-satellite-launched-by-japanese-h-2a-rocket/</t>
  </si>
  <si>
    <t>IGS Optical 7 (IGS-11B Information Gathering Satellite 14)</t>
  </si>
  <si>
    <t>IGS Optical 7</t>
  </si>
  <si>
    <t>2020-009A</t>
  </si>
  <si>
    <t>https://spaceflightnow.com/2020/02/09/h-2a-f41-launch/</t>
  </si>
  <si>
    <t>IGS Radar 5 (Information Gathering Satellite 10A)</t>
  </si>
  <si>
    <t>IGS Radar 5</t>
  </si>
  <si>
    <t>2017-015A</t>
  </si>
  <si>
    <t>Radar reconnaissance.</t>
  </si>
  <si>
    <t>https://spaceflightnow.com/2017/03/17/h-2a-rocket-in-position-for-launch-of-japanese-radar-reconnaissance-craft/</t>
  </si>
  <si>
    <t>IGS Radar 6 (Information Gathering Satellite 6, IGS Radar 6)</t>
  </si>
  <si>
    <t>IGS Radar 6</t>
  </si>
  <si>
    <t>2018-052A</t>
  </si>
  <si>
    <t>https://spaceflightnow.com/2018/06/12/japanese-intelligence-gathering-satellite-successfully-launched/</t>
  </si>
  <si>
    <t>https://www.nasaspaceflight.com/2018/06/japans-h-iia-rocket-igs-radar-6-launch/</t>
  </si>
  <si>
    <t>IGS Radar 7 (Information Gathering Satellite)</t>
  </si>
  <si>
    <t>IGS Radar 7</t>
  </si>
  <si>
    <t>2023-012A</t>
  </si>
  <si>
    <t>https://www.nasaspaceflight.com/2023/01/h-iia-igs-r7/</t>
  </si>
  <si>
    <t>IGS-6A (Information Gathering Satellite 6A, IGS Optical 4)</t>
  </si>
  <si>
    <t>IGS-6A</t>
  </si>
  <si>
    <t>Mitsubishi/Toshiba</t>
  </si>
  <si>
    <t>2011-050A</t>
  </si>
  <si>
    <t>http://www.spaceflightnow.com/h2a/f19/</t>
  </si>
  <si>
    <t>http://www.zarya.info/Diaries/Launches/Detail/IGS.php</t>
  </si>
  <si>
    <t>http://www.lib.cas.cz/space.40//2011/050A.HTM</t>
  </si>
  <si>
    <t>IGS-7A (Information Gathering Satellite 7A, IGS Radar 3)</t>
  </si>
  <si>
    <t>IGS-7A</t>
  </si>
  <si>
    <t>2011-075A</t>
  </si>
  <si>
    <t>http://www.zarya.info/Diaries/Launches/Launches.php?year=2011</t>
  </si>
  <si>
    <t>http://www.lib.cas.cz/space.40/2011/I075A.HTM</t>
  </si>
  <si>
    <t>IGS-8A (Information Gathering Satellite 8A, IGS Radar 4)</t>
  </si>
  <si>
    <t>IGS-8A</t>
  </si>
  <si>
    <t>2013-002A</t>
  </si>
  <si>
    <t>http://www.nasaspaceflight.com/2013/01/japanese-h-iia-lofts-igs-satellite-duo/</t>
  </si>
  <si>
    <t>IGS-8B (Information Gathering Satellite 8B, IGS Optical 5 Demonstrator)</t>
  </si>
  <si>
    <t>IGS-8B</t>
  </si>
  <si>
    <t>2013-002B</t>
  </si>
  <si>
    <t>Optical demonstration satellite.</t>
  </si>
  <si>
    <t>IGS-9A (Information Gathering Satellite 9A, IGS Radar Spare)</t>
  </si>
  <si>
    <t>IGS-9A</t>
  </si>
  <si>
    <t>2015-004A</t>
  </si>
  <si>
    <t>http://news.xinhuanet.com/english/2015-03/26/c_134099104.htm</t>
  </si>
  <si>
    <t>http://www.globalsecurity.org/space/world/japan/imint-2.htm</t>
  </si>
  <si>
    <t>İMECE</t>
  </si>
  <si>
    <t>TÜBİTAK Space Technologies Research Institute</t>
  </si>
  <si>
    <t>2023-054A</t>
  </si>
  <si>
    <t>Turkey's first earth observation satellite.</t>
  </si>
  <si>
    <t>https://defbrief.com/2023/04/17/turkey-launches-1st-domestic-observation-satellite-with-sub-meter-resolution/</t>
  </si>
  <si>
    <t>Improved Trumpet 4 (NROL-22, National Reconnaissance Office Launch-22, SBIRS HEO-1, Twins 1, USA 184)</t>
  </si>
  <si>
    <t>USA 184</t>
  </si>
  <si>
    <t>National Reconnaissance Laboratory</t>
  </si>
  <si>
    <t>2006-027A</t>
  </si>
  <si>
    <t>Speculation on purpose - HEO indicates possible SBIRS-HEO test payload; may also carry NASA's TWINS-A science payload to map the Earth's magnetosphere.</t>
  </si>
  <si>
    <t xml:space="preserve"> </t>
  </si>
  <si>
    <t>http://www.planet4589.org/space/jsr/back/news.567</t>
  </si>
  <si>
    <t>http://www.lib.cas.cz/www/space.40/2006/027A.HTM</t>
  </si>
  <si>
    <t>http://twins.swri.edu/mission.jsp#orbits</t>
  </si>
  <si>
    <t>https://directory.eoportal.org/web/eoportal/satellite-missions/t/twins</t>
  </si>
  <si>
    <t>Improved Trumpet 5 (NROL-28, National Reconnaissance Office Launch-28, SBIRS HEO-2, Twins 2, USA 200)</t>
  </si>
  <si>
    <t>USA 200</t>
  </si>
  <si>
    <t>2008-010A</t>
  </si>
  <si>
    <t>Reported to be carrying signals intelligence and early warning payloads.</t>
  </si>
  <si>
    <t>http://nssdc.gsfc.nasa.gov/spacewarn/spx653.html</t>
  </si>
  <si>
    <t>http://www.spacenewsfeed.co.uk/2008/16March2008_c.html</t>
  </si>
  <si>
    <t>http://www.lib.cas.cz/space.40/2008/010A.HTM</t>
  </si>
  <si>
    <t>Improved Trumpet 6 (NROL-35, National Reconnaissance Office Launch-35, SBIRS HEO-3, USA 259)</t>
  </si>
  <si>
    <t>USA 259</t>
  </si>
  <si>
    <t>2014-081A</t>
  </si>
  <si>
    <t>NROL-35 will not carry a TWINS payload, it is likely that it will play host to the third SBIRS-HEO instrument.</t>
  </si>
  <si>
    <t>http://www.matthewaid.com/post/105170623851/classified-nro-satellite-launched-on-friday-has</t>
  </si>
  <si>
    <t>Improved Trumpet 7 (NROL-42, National Reconnaissance Office Launch-42, SBIRS HEO-4, USA 278)</t>
  </si>
  <si>
    <t>USA 278</t>
  </si>
  <si>
    <t>2017-056A</t>
  </si>
  <si>
    <t>NROL surveillance of satellites in Elliptical.</t>
  </si>
  <si>
    <t>https://spaceflightnow.com/2017/09/24/signals-intelligence-gatherer-successfully-launched-by-powerful-atlas-5-rocket/</t>
  </si>
  <si>
    <t xml:space="preserve">INMARSAT 3 F3 </t>
  </si>
  <si>
    <t>INMARSAT 3 F3</t>
  </si>
  <si>
    <t>INMARSAT, Ltd.</t>
  </si>
  <si>
    <t>Atlas</t>
  </si>
  <si>
    <t>1996-070A</t>
  </si>
  <si>
    <t>Broadcasting, business services, mobile communications; demand assigned L-band transponders; Pacific Ocean region.</t>
  </si>
  <si>
    <t>www.inmarsat.com</t>
  </si>
  <si>
    <t>http://www.lib.cas.cz/www/space.40/1996/070A.HTM</t>
  </si>
  <si>
    <t xml:space="preserve">INMARSAT 3 F5 </t>
  </si>
  <si>
    <t>INMARSAT 3 F5</t>
  </si>
  <si>
    <t>1998-006B</t>
  </si>
  <si>
    <t>Broadcasting, business services, mobile communications; demand assigned L-band transponders; back-up and leased-capacity.</t>
  </si>
  <si>
    <t>http://www.lib.cas.cz/www/space.40/1998/006B.HTM</t>
  </si>
  <si>
    <t>INMARSAT 4 F1</t>
  </si>
  <si>
    <t>2005-009A</t>
  </si>
  <si>
    <t>Nearly the size of a double-decker bus; more than 600 channels.</t>
  </si>
  <si>
    <t>http://about.inmarsat.com/satellites.aspx?top_level_id=3&amp;language=EN&amp;textonly=False#i4</t>
  </si>
  <si>
    <t>http://www.ilslaunch.com/launches/cbin/Mission_Overview/atlas/INMARSAT_4F1_MO.pdf</t>
  </si>
  <si>
    <t>http://www.lib.cas.cz/www/space.40/2005/009A.HTM</t>
  </si>
  <si>
    <t>http://www.space.eads.net/web1/press/press_release.asp?id_tree=438&amp;id_tree_nav=394&amp;tree_name=EADS_SPACE_WEB_PAGES&amp;langue=en</t>
  </si>
  <si>
    <t>http://nssdc.gsfc.nasa.gov/spacewarn/spx617.html</t>
  </si>
  <si>
    <t>INMARSAT 4 F2</t>
  </si>
  <si>
    <t>2005-044A</t>
  </si>
  <si>
    <t>http://news.bbc.co.uk/1/hi/sci/tech/4418484.stm</t>
  </si>
  <si>
    <t>http://www.spacedaily.com/news/satellite-biz-05zzzzzzzh.html</t>
  </si>
  <si>
    <t>http://www.lib.cas.cz/www/space.40/2005/044A.HTM</t>
  </si>
  <si>
    <t>http://nssdc.gsfc.nasa.gov/spacearn/spx625.html</t>
  </si>
  <si>
    <t>INMARSAT 4 F3</t>
  </si>
  <si>
    <t>2008-039A</t>
  </si>
  <si>
    <t>200 spot-beams to relay messages from mobile phones based on land, sea, or air.</t>
  </si>
  <si>
    <t>http://www.globalsecurity.org/space/library/news/2008/space-080819-rianovosti02.htm</t>
  </si>
  <si>
    <t>http://www.lib.cas.cz/space.40/2008/039A.HTM</t>
  </si>
  <si>
    <t>http://www.inmarsat.com/About/Newsroom/00024238.aspx?language=EN&amp;textonly=False</t>
  </si>
  <si>
    <t>INMARSAT 4-A F4 (Alphasat I-XL)</t>
  </si>
  <si>
    <t>INMARSAT 4-A F4</t>
  </si>
  <si>
    <t>United Kingdom/ESA</t>
  </si>
  <si>
    <t>INMARSAT, Ltd./European Space Agency (ESA)</t>
  </si>
  <si>
    <t>2013-038A</t>
  </si>
  <si>
    <t>Partnership between INMARSAT and ESA. Expands INMARSAT's communications and carries 4 technology demonstration packages.</t>
  </si>
  <si>
    <t>http://www.esa.int/Our_Activities/Telecommunications_Integrated_Applications/Alphasat/Overview</t>
  </si>
  <si>
    <t>INMARSAT 5 F1</t>
  </si>
  <si>
    <t>2013-073A</t>
  </si>
  <si>
    <t>Support for the Broadband Global Area Network (B-GAN) for internet and intranet use, video on demand, video-conferencing, fax, e-mail, telephone and high-speed LAN access.</t>
  </si>
  <si>
    <t>http://www.kosmo.cz/modules.php?op=modload&amp;name=kosmo&amp;file=index&amp;fil=/s/2013/073A.HTM</t>
  </si>
  <si>
    <t>INMARSAT 5 F2</t>
  </si>
  <si>
    <t>2015-005A</t>
  </si>
  <si>
    <t>http://spaceflightnow.com/2015/02/02/second-satellite-launched-for-inmarsats-global-xpress-network/</t>
  </si>
  <si>
    <t>INMARSAT 5 F3</t>
  </si>
  <si>
    <t>2015-042A</t>
  </si>
  <si>
    <t>Part of Global Xpress segment.</t>
  </si>
  <si>
    <t>http://www.inmarsat.com/news/inmarsat-confirms-successful-launch-of-the-third-global-xpress-gx-satellite/</t>
  </si>
  <si>
    <t>http://www.inmarsat.com/I-5-F3-the-mission</t>
  </si>
  <si>
    <t>INMARSAT 5 F4</t>
  </si>
  <si>
    <t>2017-025A</t>
  </si>
  <si>
    <t>4th satellite in Global Xpress system.</t>
  </si>
  <si>
    <t>https://spaceflightnow.com/2017/05/16/fourth-satellite-for-inmarsats-global-broadband-network-launched-by-spacex/</t>
  </si>
  <si>
    <t>INMARSAT 5 F5</t>
  </si>
  <si>
    <t>2019-080B</t>
  </si>
  <si>
    <t>https://spaceflightnow.com/2019/11/26/launch-of-250th-ariane-rocket-marks-new-era-for-inmarsat-broadband-fleet/</t>
  </si>
  <si>
    <t>INMARSAT 6 F1</t>
  </si>
  <si>
    <t>2021-128A</t>
  </si>
  <si>
    <t>https://spaceflightnow.com/2021/12/22/japanese-rocket-launches-powerful-satellite-for-mobile-telecom-operator-inmarsat/</t>
  </si>
  <si>
    <t>INMARSAT 6F2</t>
  </si>
  <si>
    <t>UK/France/Germany/Spain</t>
  </si>
  <si>
    <t>2023-022A</t>
  </si>
  <si>
    <t>https://spaceflightnow.com/2023/02/17/falcon-9-inmarsat-6-f2-coverage/</t>
  </si>
  <si>
    <t>INNOSat-2 (Innovation Satellite-2)</t>
  </si>
  <si>
    <t>INNOSat-2</t>
  </si>
  <si>
    <t>Malaysia</t>
  </si>
  <si>
    <t>Astronautic Technology Sdn. Bhd (ATSB)</t>
  </si>
  <si>
    <t>ATSB</t>
  </si>
  <si>
    <t>2018-096V</t>
  </si>
  <si>
    <t>INS-1A (ISRO Nano Satellite)</t>
  </si>
  <si>
    <t>INS-1A</t>
  </si>
  <si>
    <t>2017-008B</t>
  </si>
  <si>
    <t>Observe Earth’s surface, atmosphere and the conditions in the harsh environment of space.</t>
  </si>
  <si>
    <t>INS-1B (ISRO Nano Satellite)</t>
  </si>
  <si>
    <t>INS-1B</t>
  </si>
  <si>
    <t>2017-008G</t>
  </si>
  <si>
    <t>INS-1C (ISRO Nano Satellite)</t>
  </si>
  <si>
    <t>INS-1C</t>
  </si>
  <si>
    <t>2018-004F</t>
  </si>
  <si>
    <t>Development of a platform for multiple uses.</t>
  </si>
  <si>
    <t>https://spaceflight101.com/pslv-c40/ins-1c/</t>
  </si>
  <si>
    <t xml:space="preserve">INS-2TD </t>
  </si>
  <si>
    <t>INS-2TD</t>
  </si>
  <si>
    <t>Thermal Imaging</t>
  </si>
  <si>
    <t>2022-013C</t>
  </si>
  <si>
    <t>Technology demonstration of thermal imaging.</t>
  </si>
  <si>
    <t>INSAT 3D (Indian National Satellite)</t>
  </si>
  <si>
    <t>INSAT 3D</t>
  </si>
  <si>
    <t>2013-038B</t>
  </si>
  <si>
    <t>Advanced meteorological payloads plus a Data Relay Transponder and a Satellite Aided Search &amp; Rescue payload</t>
  </si>
  <si>
    <t>http://www.thespacereview.com/article/2341/1</t>
  </si>
  <si>
    <t>http://www.nasaspaceflight.com/2013/07/ariane-5-launch-alphasat-insat-3d/</t>
  </si>
  <si>
    <t>INSAT 3DR (Indian National Satellite)</t>
  </si>
  <si>
    <t>INSAT 3DR</t>
  </si>
  <si>
    <t>2016-054A</t>
  </si>
  <si>
    <t>Carries color and infrared cameras to image storms day and night, and a sounder to collect temperature, humidity and ozone data in different layers of the atmosphere. The satellite will also relay observations from remote weather station and ocean buoys to forecast centers, and monitor for distress signals from ships, airplanes and others in need of rescue.</t>
  </si>
  <si>
    <t>http://spaceflightnow.com/2016/09/08/gslv-counting-down-to-launch-advanced-indian-weather-satellite/</t>
  </si>
  <si>
    <t>InspireSat-1</t>
  </si>
  <si>
    <t>USA/India/Singapore/Taiwan</t>
  </si>
  <si>
    <t>University of Colorado’s Laboratory for Atmospheric and Space Physics/Indian Institute of Space Science and Technology</t>
  </si>
  <si>
    <t>Civil/Government</t>
  </si>
  <si>
    <t>2022-013B</t>
  </si>
  <si>
    <t>Study the dynamics of Earth’s ionosphere, a layer of the upper atmosphere where the influences of terrestrial weather and space weather come together.</t>
  </si>
  <si>
    <t>InspireSat-7</t>
  </si>
  <si>
    <t xml:space="preserve">NRS Lab. Atmospheres, Milieux, Observations Spatiales (Verrieres) </t>
  </si>
  <si>
    <t xml:space="preserve">NRS Lab Atmospheres/Innovative Solutions In Space B.V.  </t>
  </si>
  <si>
    <t>France/Netherlands</t>
  </si>
  <si>
    <t>2023-054AK</t>
  </si>
  <si>
    <t>Designed for Earth and Sun observation.</t>
  </si>
  <si>
    <t>https://www.mdpi.com/2072-4292/14/1/186</t>
  </si>
  <si>
    <t>INTEGRAL (INTErnational Gamma-Ray Astrophysics Laboratory)</t>
  </si>
  <si>
    <t>INTEGRAL</t>
  </si>
  <si>
    <t>ESA/Russia</t>
  </si>
  <si>
    <t>European Space Operations Centre (ESOC)/NASA/Russia</t>
  </si>
  <si>
    <t>Alenia Aerospazio (and 28 subcontractors)</t>
  </si>
  <si>
    <t>Italy/International</t>
  </si>
  <si>
    <t>2002-048A</t>
  </si>
  <si>
    <t>Astronomical satellite for observing the gamma-ray sky.</t>
  </si>
  <si>
    <t>http://nssdc.gsfc.nasa.gov/spacewarn/spx588.html</t>
  </si>
  <si>
    <t>http://www.space-technology.com/projects/integral/</t>
  </si>
  <si>
    <t>http://isdc.unige.ch/Outreach/Integral/integral.html#mission</t>
  </si>
  <si>
    <t>http://sci.esa.int/science-e/www/area/index.cfm?fareaid=21</t>
  </si>
  <si>
    <t>Intelsat 10 (PAS-10)</t>
  </si>
  <si>
    <t>Intelsat 10</t>
  </si>
  <si>
    <t>2001-019A</t>
  </si>
  <si>
    <t>Direct-to-home video channels; 24 C-band, 24 Ku-band; Asia, Africa, Middle East, Europe.</t>
  </si>
  <si>
    <t>http://nssdc.gsfc.nasa.gov/spacewarn/spx571.html</t>
  </si>
  <si>
    <t>http://www.panamsat.com/global_network/pas_10.asp</t>
  </si>
  <si>
    <t>http://www.boeing.com/defense-space/space/bss/factsheets/601/pas10/pas10.html</t>
  </si>
  <si>
    <t>Intelsat 10-02 (Thor 4)</t>
  </si>
  <si>
    <t>Intelsat 10-02</t>
  </si>
  <si>
    <t>2004-022A</t>
  </si>
  <si>
    <t>Television, data, and other telecommunication services to Europe, Africa and the Middle East; 36 Ku-band, 70 C-band transponders.</t>
  </si>
  <si>
    <t>http://www.space.eads.net/web1/press/press_release.asp?langue=en&amp;id_tree=320&amp;id_tree_nav=80</t>
  </si>
  <si>
    <t>http://www.universetoday.com/am/publish/proton_launches_intelsat_1002.htm</t>
  </si>
  <si>
    <t>http://www.lib.cas.cz/knav/space.40/2004/022A.HTM</t>
  </si>
  <si>
    <t>Intelsat 11 (PAS 11)</t>
  </si>
  <si>
    <t>Intelsat 11</t>
  </si>
  <si>
    <t>2007-044B</t>
  </si>
  <si>
    <t>25 C-band, 18 Ku-band transponders, services to Latin America.</t>
  </si>
  <si>
    <t>http://nssdc.gsfc.nasa.gov/spacewarn/spx648.html</t>
  </si>
  <si>
    <t>http://www.lib.cas.cz/space.40/2007/044A.HTM</t>
  </si>
  <si>
    <t>Intelsat 12 (Europe*Star 1, Europe*Star FM1, IS-12, PAS-12)</t>
  </si>
  <si>
    <t>Intelsat 12</t>
  </si>
  <si>
    <t>2000-068A</t>
  </si>
  <si>
    <t>30 Ku-band; highest powered Ku-band cross connection between South East Asia and Europe.</t>
  </si>
  <si>
    <t>http://www.europestar.com/</t>
  </si>
  <si>
    <t>Intelsat 14 (IS-14)</t>
  </si>
  <si>
    <t>Intelsat 14</t>
  </si>
  <si>
    <t>2009-064A</t>
  </si>
  <si>
    <t>62 transponders, North and South America, Africa and Europe; will also carry an experiment for the US Department of Defense. Internet Routing in Space, or IRIS, is a technology demonstration project which will allow the satellite to perform IP routing rather than requiring a ground station to do so.</t>
  </si>
  <si>
    <t>http://www.intelsat.com/press/news-releases/2009/20091123-1.asp</t>
  </si>
  <si>
    <t>http://www.technobahn.com/article/200911240948</t>
  </si>
  <si>
    <t>http://www.lib.cas.cz/space.40/2009/064A.HTM</t>
  </si>
  <si>
    <t>http://www.nasaspaceflight.com/2009/11/live-intelsat-14-set-to-launch-on-atlas-v-av-024/</t>
  </si>
  <si>
    <t>Intelsat 15 (IS-15, JCSat 85)</t>
  </si>
  <si>
    <t>Intelsat 15</t>
  </si>
  <si>
    <t>Intelsat S.A./Sky Perfect JSAT Corp.</t>
  </si>
  <si>
    <t>2009-067A</t>
  </si>
  <si>
    <t>Will replace Intelsat 709; 22 Ku-band transponders; Data and video for customers in Russisa, the Middle East and Indian ocean area. Five transponders are directly owned by Sky Perfect JSAT Corp.</t>
  </si>
  <si>
    <t>http://www.intelsat.com/press/news-releases/2009/20091130-1.asp</t>
  </si>
  <si>
    <t>http://www.kosmo.cz/modules.php?op=modload&amp;name=kosmo&amp;file=index&amp;fil=/s/2009/067A.HTM</t>
  </si>
  <si>
    <t>http://www.orbital.com/SatellitesSpace/Communications/Intelsat15/</t>
  </si>
  <si>
    <t>http://articles.janes.com/articles/Janes-Space-Systems-and-Industry/Space-Communications-Corporation-SCC-Japan.html</t>
  </si>
  <si>
    <t>Intelsat 16 (IS-16)</t>
  </si>
  <si>
    <t>Intelsat 16</t>
  </si>
  <si>
    <t>2010-006A</t>
  </si>
  <si>
    <t>24 Ku-band transponders; direct-to-home to customers in Mexico and Brazil.</t>
  </si>
  <si>
    <t>http://nssdc.gsfc.nasa.gov/spacewarn/spx676.html</t>
  </si>
  <si>
    <t>www.orbital.com/NewsInfo/Publications/Intelsat16_Fact.pdf</t>
  </si>
  <si>
    <t>http://www.lib.cas.cz/space.40/2010/006A.HTM</t>
  </si>
  <si>
    <t>Intelsat 17 (IS-17)</t>
  </si>
  <si>
    <t>Intelsat 17</t>
  </si>
  <si>
    <t>2010-065B</t>
  </si>
  <si>
    <t>24 C-band, 25 Ku-band transponders serving Europe, the Middle East, Africa, Russia and Asia.</t>
  </si>
  <si>
    <t>http://satellite.tmcnet.com/topics/satellite/articles/121514-intelsat-launches-is-17-communications-satellite.htm</t>
  </si>
  <si>
    <t>http://www.kosmo.cz/modules.php?op=modload&amp;name=kosmo&amp;file=index&amp;fil=/s/2010/065B.HTM</t>
  </si>
  <si>
    <t>Intelsat 18 (IS-18)</t>
  </si>
  <si>
    <t>Intelsat 18</t>
  </si>
  <si>
    <t>2011-056A</t>
  </si>
  <si>
    <t>24 C-band, 12 Ku-band; Asia Pacific Region</t>
  </si>
  <si>
    <t>http://www.intelsat.com/press/news-releases/2011/20111005-1.asp</t>
  </si>
  <si>
    <t>http://www.orbital.com/SatellitesSpace/Communications/Intelsat18/</t>
  </si>
  <si>
    <t>Intelsat 19 (IS-19)</t>
  </si>
  <si>
    <t>Intelsat 19</t>
  </si>
  <si>
    <t>2012-030A</t>
  </si>
  <si>
    <t>Replacement for Intelsat 8. Damage to a solar panel; reduced power.</t>
  </si>
  <si>
    <t>http://www.intelsat.com/press/news-releases/2012/20120601-2.asp</t>
  </si>
  <si>
    <t>http://www.spacenews.com/satellite_telecom/120619-is19-array-damage.html</t>
  </si>
  <si>
    <t>https://www.google.com/#hl=en&amp;sclient=psy-ab&amp;q=Intelsat+19+power&amp;oq=Intelsat+19+power&amp;gs_l=hp.3...805.2249.6.2415.6.6.0.0.0.0.347.586.5j3-1.6.0.les%3B..0.0...1c.X-AE_mBHny4&amp;pbx=1&amp;bav=on.2,or.r_gc.r_pw.r_qf.&amp;fp=142f60c45a4f3d69&amp;biw=1191&amp;bih=872</t>
  </si>
  <si>
    <t>Intelsat 1R (IS-1R, PAS-1R, PanAmSat 1R)</t>
  </si>
  <si>
    <t>Intelsat 1R</t>
  </si>
  <si>
    <t>2000-072A</t>
  </si>
  <si>
    <t>36 C-band, 36 Ku-band; direct-to-home (DTH) digital video and Internet services; Americas, Caribbean, Europe, Africa; will be replaced by Intelsat 14.</t>
  </si>
  <si>
    <t>http://host.planet4589.org/space/jsr/back/news.439</t>
  </si>
  <si>
    <t>http://nssdc.gsfc.nasa.gov/spacewarn/spx565.html</t>
  </si>
  <si>
    <t>http://www.panamsat.com/global_network/pas_1r.asp</t>
  </si>
  <si>
    <t>Intelsat 20 (IS-20)</t>
  </si>
  <si>
    <t>Intelsat 20</t>
  </si>
  <si>
    <t>2012-043A</t>
  </si>
  <si>
    <t>Replacement for Intelsat 7 and Intelsat 10. C-band and Ku-band for DTH television, cellularbackhaul and VSAT services.</t>
  </si>
  <si>
    <t>http://www.intelsat.com/press/news-releases/2012/20120802-1.asp</t>
  </si>
  <si>
    <t>http://space50.kosmo.cz/s40/2012/043A.HTM</t>
  </si>
  <si>
    <t>Intelsat 21 (IS-21)</t>
  </si>
  <si>
    <t>Intelsat 21</t>
  </si>
  <si>
    <t>2012-045A</t>
  </si>
  <si>
    <t>Will replace Intelsat 9 - Meet needs of key customers SKY Mexico, Turner, Discovery, Fox, Telespazio, etc.</t>
  </si>
  <si>
    <t>http://www.spaceflightnow.com/sealaunch/is21/</t>
  </si>
  <si>
    <t>http:/www.zarya.info/Diaries/Launches/Launches.php?year=2012#end</t>
  </si>
  <si>
    <t>http://www.intelsat.com/press/news-releases/2012/20120819-1.asp</t>
  </si>
  <si>
    <t>Intelsat 22</t>
  </si>
  <si>
    <t>2012-011A</t>
  </si>
  <si>
    <t>Provide C-band and Ku-band communications services over Africa, Asia, Europe and the Middle East. Intelsat 22 also carries a hosted UHF payload for the Australian Defence Force.</t>
  </si>
  <si>
    <t>http://www.nasaspaceflight.com/2012/03/ils-proton-m-launch-intelsat-22-debut-supersynchronous-mission/</t>
  </si>
  <si>
    <t>http://www.spaceflightnow.com/proton/is22/status.html</t>
  </si>
  <si>
    <t>Intelsat 23</t>
  </si>
  <si>
    <t>2012-057A</t>
  </si>
  <si>
    <t>15 Ku-band, 24 C-band. Americas, Caribbean, Western Europe, Africa.</t>
  </si>
  <si>
    <t>http://space0.kosmo.cz/s40/2012/I057A.HTM</t>
  </si>
  <si>
    <t>http://www.intelsat.com/press/news-releases/2012/20121014-1.asp</t>
  </si>
  <si>
    <t>http://www.orbital.com/SatellitesSpace/Communications/Intelsat23/</t>
  </si>
  <si>
    <t>Intelsat 25 (IS-25, Protostar 1, Chinasat 8)</t>
  </si>
  <si>
    <t>Intelsat 25</t>
  </si>
  <si>
    <t>2008-034A</t>
  </si>
  <si>
    <t>First satellite of fleet; provides service in Asia. Purchased at auction by Intelsat in October, 2009 for $210 million.</t>
  </si>
  <si>
    <t>http://www.protostarsat.com/fleet.html</t>
  </si>
  <si>
    <t>http://www.kosmo.cz/modules.php?op=modload&amp;name=kosmo&amp;file=index&amp;fil=/s/2008/034A.HTM</t>
  </si>
  <si>
    <t>http://www.intelsat.com/press/news-releases/2009/20091030.asp</t>
  </si>
  <si>
    <t>http://www.spacenews.com/satellite_telecom/100514-failures-stunt-growth-intelsat.html</t>
  </si>
  <si>
    <t>Intelsat 30/DLA 1</t>
  </si>
  <si>
    <t>2014-062A</t>
  </si>
  <si>
    <t>72 Ku-band transponders and 10 C-band transponders. Hosts DLA-1, DirecTV to Latin America.</t>
  </si>
  <si>
    <t>Intelsat 31/DLA 2</t>
  </si>
  <si>
    <t>2016-035A</t>
  </si>
  <si>
    <t>DirecTV Latin America has leased all of the satellite’s Ku-band communications capacity to broadcast hundreds of high-definition television channels to customers across Central and South America and the Caribbean. Intelsat retains the use of a smaller C-band payload on the spacecraft.</t>
  </si>
  <si>
    <t>http://spaceflightnow.com/2016/06/09/upgraded-proton-booster-adds-satellite-to-intelsats-fleet/</t>
  </si>
  <si>
    <t>http://space50.org/objekt.php?rok=2006&amp;mot=2016-035A&amp;jazyk=pp_en</t>
  </si>
  <si>
    <t>http://www.sslmda.com/html/satexp/isdla1_2.html</t>
  </si>
  <si>
    <t>Intelsat 33 (IS-33)</t>
  </si>
  <si>
    <t>Intelsat 33</t>
  </si>
  <si>
    <t>2016-053B</t>
  </si>
  <si>
    <t>Equivalent of 269 Ku- and C-band transponders.</t>
  </si>
  <si>
    <t>http://spaceflightnow.com/2016/08/24/intelsat-celebrates-double-success-with-ariane-5-launch/</t>
  </si>
  <si>
    <t>Intelsat 34</t>
  </si>
  <si>
    <t>2015-039A</t>
  </si>
  <si>
    <t>Intelsat 35E</t>
  </si>
  <si>
    <t>2017-041A</t>
  </si>
  <si>
    <t>Fourth “Epic-class” relay satellite developed and launched by Intelsat, carry all-digital payloads, giving the company added flexibility in how it beams video, voice and data signals.</t>
  </si>
  <si>
    <t>https://spaceflightnow.com/2017/07/06/spacex-delivers-for-intelsat-on-heavyweight-falcon-9-mission/</t>
  </si>
  <si>
    <t>Intelsat 36 (IS-36)</t>
  </si>
  <si>
    <t>Intelsat 36</t>
  </si>
  <si>
    <t>2016-053A</t>
  </si>
  <si>
    <t>34 Ku-band, 10 C-band. Additional service to subsaharan Africa and East Asia.</t>
  </si>
  <si>
    <t>Intelsat 37E (IS-37E)</t>
  </si>
  <si>
    <t>Intelsat 37E</t>
  </si>
  <si>
    <t>2017-059A</t>
  </si>
  <si>
    <t>Broadband, wireless communications, television and government services across the Americas, the Atlantic Ocean, Europe and the Middle East</t>
  </si>
  <si>
    <t>Intelsat 39</t>
  </si>
  <si>
    <t>2019-049B</t>
  </si>
  <si>
    <t>Key customers are the Myanmar Ministry of Transport and Communications, as well as U.S. government users.</t>
  </si>
  <si>
    <t>Intelsat 40e</t>
  </si>
  <si>
    <t>2023-052A</t>
  </si>
  <si>
    <t>Providing Ku-band and Ka-band communications services</t>
  </si>
  <si>
    <t>https://spaceflightnow.com/2023/04/06/falcon-9-intelsat-40e-tempo-coverage/</t>
  </si>
  <si>
    <t>Intelsat 5 (Arabsat 2C, Panamsat-5, PAS-5)</t>
  </si>
  <si>
    <t>Intelsat 5</t>
  </si>
  <si>
    <t>1997-046A</t>
  </si>
  <si>
    <t>28 C-band, 28 Ku-band; covers Arab world. Inclined.</t>
  </si>
  <si>
    <t>https://apps.fcc.gov/edocs_public/attachmatch/DA-17-425A1.pdf</t>
  </si>
  <si>
    <t xml:space="preserve">Intelsat 9 (IS-9, PAS-9) </t>
  </si>
  <si>
    <t>Intelsat 9</t>
  </si>
  <si>
    <t>2000-043A</t>
  </si>
  <si>
    <t>160 voice, video, data, and Internet channels; 24 C-band, 24 Ku-band; Americas, Caribbean, Europe.</t>
  </si>
  <si>
    <t>http://www.boeing.com/defense-space/space/bss/hsc_pressreleases/00_07_28_pas9launch.html</t>
  </si>
  <si>
    <t>http://nssdc.gsfc.nasa.gov/spacewarn/spx561.html</t>
  </si>
  <si>
    <t>http://www.panamsat.com/global_network/pas_9.asp</t>
  </si>
  <si>
    <t xml:space="preserve">Intelsat 901 </t>
  </si>
  <si>
    <t>Intelsat 901</t>
  </si>
  <si>
    <t>2001-024A</t>
  </si>
  <si>
    <t>72 C-band, 22 Ku-band, broadcasting, business services, direct-to-home TV broadcasting, telecommunications, VSAT networks; Atlantic Ocean region. Life extension with MEV-1 in 2020.</t>
  </si>
  <si>
    <t xml:space="preserve">Intelsat 902 </t>
  </si>
  <si>
    <t>Intelsat 902</t>
  </si>
  <si>
    <t>2001-039A</t>
  </si>
  <si>
    <t>76 C-band, 22 Ku-band, broadcasting, business services, direct-to-home TV broadcasting, telecommunications, VSAT networks; Indian Ocean region.</t>
  </si>
  <si>
    <t>http://www.intelsat.com/resources/satellites/facts.aspx</t>
  </si>
  <si>
    <t xml:space="preserve">Intelsat 904 </t>
  </si>
  <si>
    <t>Intelsat 904</t>
  </si>
  <si>
    <t>2002-007A</t>
  </si>
  <si>
    <t xml:space="preserve">Intelsat 905 </t>
  </si>
  <si>
    <t>Intelsat 905</t>
  </si>
  <si>
    <t>2002-027A</t>
  </si>
  <si>
    <t>76 C-band, 22 Ku-band, broadcasting, business services, direct-to-home TV broadcasting, telecommunications, VSAT networks; Atlantic Ocean region.</t>
  </si>
  <si>
    <t xml:space="preserve">Intelsat 906 </t>
  </si>
  <si>
    <t>Intelsat 906</t>
  </si>
  <si>
    <t>2002-041A</t>
  </si>
  <si>
    <t>72 C-band, 22 Ku-band, broadcasting, business services, direct-to-home TV broadcasting, telecommunications, VSAT networks.</t>
  </si>
  <si>
    <t>Intelsat New Dawn (Intelsat 28)</t>
  </si>
  <si>
    <t>Intelsat New Dawn</t>
  </si>
  <si>
    <t>2011-016A</t>
  </si>
  <si>
    <t>Carries 14 active C-band transponders and 16 Ku-band transponders to serve customers in Africa, the Middle East, Pakistan and Western Europe; the C-band antenna has failed to deploy as of 6/11.</t>
  </si>
  <si>
    <t>http://www.spaceflightnow.com/news/n1105/26newdawn/</t>
  </si>
  <si>
    <t>http://www.lib.cas.cz/space.40/2011/016A.HTM</t>
  </si>
  <si>
    <t>http://www.intelsat.com/network/satellite/Intelsat-New-Dawn/about-new-dawn.asp</t>
  </si>
  <si>
    <t>International Space Station (ISS [first element Zarya])</t>
  </si>
  <si>
    <t>National Aeronautics and Space Administration (NASA)/Multinational</t>
  </si>
  <si>
    <t>Boeing Satellite Systems (prime)/Multinational</t>
  </si>
  <si>
    <t>1998-067A</t>
  </si>
  <si>
    <t>Final size of a Boeing 747; first component.</t>
  </si>
  <si>
    <t>http://www.esa.int/export/esaHS/ESAI2X0VMOC_iss_0.html</t>
  </si>
  <si>
    <t>http://www.boeing.com/defense-space/space/spacestation/overview/</t>
  </si>
  <si>
    <t>Interstellar Boundary EXplorer (IBEX)</t>
  </si>
  <si>
    <t>Interstellar Boundary Explorer</t>
  </si>
  <si>
    <t>National Aeronautics and Space Administration (NASA)/Goddard Space Flight Center</t>
  </si>
  <si>
    <t>Kwajalein Island</t>
  </si>
  <si>
    <t>2008-051A</t>
  </si>
  <si>
    <t>Monitor the boundary between heliosphere and interstellar medium.</t>
  </si>
  <si>
    <t>http://www.ibex.swri.edu/</t>
  </si>
  <si>
    <t>ION SVC Lucas</t>
  </si>
  <si>
    <t>D-Orbit</t>
  </si>
  <si>
    <t>2020-061C</t>
  </si>
  <si>
    <t>Satellite deployer and host. Can release cubesats at various inclinations and altitudes; host satellites onboard.</t>
  </si>
  <si>
    <t>https://spacenews.com/d-orbit-demonstrates-ion/</t>
  </si>
  <si>
    <t>Iridium Next SV 102</t>
  </si>
  <si>
    <t>Iridium Next 102</t>
  </si>
  <si>
    <t>Iridium Communications, Inc.</t>
  </si>
  <si>
    <t>Thales Alenia Space/Orbital ATK</t>
  </si>
  <si>
    <t>2017-003D</t>
  </si>
  <si>
    <t>Next generation expected to last to 2030</t>
  </si>
  <si>
    <t>https://spaceflightnow.com/2017/01/14/spacex-resumes-flights-with-on-target-launch-for-iridium/</t>
  </si>
  <si>
    <t>https://directory.eoportal.org/web/eoportal/satellite-missions/i/iridium-next</t>
  </si>
  <si>
    <t>Iridium Next SV 103</t>
  </si>
  <si>
    <t>Iridium Next 103</t>
  </si>
  <si>
    <t>2017-003B</t>
  </si>
  <si>
    <t>Iridium Next SV 104</t>
  </si>
  <si>
    <t>Iridium Next 104</t>
  </si>
  <si>
    <t>2017-003F</t>
  </si>
  <si>
    <t>Iridium Next SV 105</t>
  </si>
  <si>
    <t>Iridium Next 105</t>
  </si>
  <si>
    <t>2017-003E</t>
  </si>
  <si>
    <t>Iridium Next SV 106</t>
  </si>
  <si>
    <t>Iridium Next 106</t>
  </si>
  <si>
    <t>2017-003A</t>
  </si>
  <si>
    <t>Iridium Next SV 107</t>
  </si>
  <si>
    <t>Iridium Next 107</t>
  </si>
  <si>
    <t>2017-061F</t>
  </si>
  <si>
    <t>https://spaceflightnow.com/2017/10/09/spacex-launch-adds-another-10-satellites-to-iridium-next-fleet/</t>
  </si>
  <si>
    <t>Iridium Next SV 108</t>
  </si>
  <si>
    <t>Iridium Next 108</t>
  </si>
  <si>
    <t>2017-003H</t>
  </si>
  <si>
    <t>Iridium Next SV 109</t>
  </si>
  <si>
    <t>Iridium Next 109</t>
  </si>
  <si>
    <t>2017-003C</t>
  </si>
  <si>
    <t>Iridium Next SV 110</t>
  </si>
  <si>
    <t>Iridium Next 110</t>
  </si>
  <si>
    <t>2018-047F</t>
  </si>
  <si>
    <t>Iridium Next SV 111</t>
  </si>
  <si>
    <t>Iridium Next 111</t>
  </si>
  <si>
    <t>2017-003K</t>
  </si>
  <si>
    <t>Iridium Next SV 112</t>
  </si>
  <si>
    <t>Iridium Next 112</t>
  </si>
  <si>
    <t>2017-003J</t>
  </si>
  <si>
    <t>Iridium Next SV 113</t>
  </si>
  <si>
    <t>Iridium Next 113</t>
  </si>
  <si>
    <t>2017-039A</t>
  </si>
  <si>
    <t>https://spaceflightnow.com/2017/06/24/iridium-next-mission-2-mission-status-center/</t>
  </si>
  <si>
    <t>Iridium Next SV 114</t>
  </si>
  <si>
    <t>Iridium Next 114</t>
  </si>
  <si>
    <t>2017-003G</t>
  </si>
  <si>
    <t>Iridium Next SV 115</t>
  </si>
  <si>
    <t>Iridium Next 115</t>
  </si>
  <si>
    <t>2017-039D</t>
  </si>
  <si>
    <t>Iridium Next SV 116</t>
  </si>
  <si>
    <t>Iridium Next 116</t>
  </si>
  <si>
    <t>2017-083C</t>
  </si>
  <si>
    <t>JMSatcat5_18</t>
  </si>
  <si>
    <t>https://spaceflightnow.com/2017/12/23/spacex-launch-dazzles-delivering-10-more-satellites-for-iridium/</t>
  </si>
  <si>
    <t>Iridium Next SV 117</t>
  </si>
  <si>
    <t>Iridium Next 117</t>
  </si>
  <si>
    <t>2017-039F</t>
  </si>
  <si>
    <t>Iridium Next SV 118</t>
  </si>
  <si>
    <t>Iridium Next 118</t>
  </si>
  <si>
    <t>2017-039E</t>
  </si>
  <si>
    <t>Iridium Next SV 119</t>
  </si>
  <si>
    <t>Iridium Next 119</t>
  </si>
  <si>
    <t>2017-061E</t>
  </si>
  <si>
    <t>Iridium Next SV 120</t>
  </si>
  <si>
    <t>Iridium Next 120</t>
  </si>
  <si>
    <t>2017-039C</t>
  </si>
  <si>
    <t>Iridium Next SV 121</t>
  </si>
  <si>
    <t>Iridium Next 121</t>
  </si>
  <si>
    <t>2017-039K</t>
  </si>
  <si>
    <t>Iridium Next SV 122</t>
  </si>
  <si>
    <t>Iridium Next 122</t>
  </si>
  <si>
    <t>2017-061C</t>
  </si>
  <si>
    <t>Iridium Next SV 123</t>
  </si>
  <si>
    <t>Iridium Next 123</t>
  </si>
  <si>
    <t>2017-039B</t>
  </si>
  <si>
    <t>Iridium Next SV 124</t>
  </si>
  <si>
    <t>Iridium Next 124</t>
  </si>
  <si>
    <t>2017-039H</t>
  </si>
  <si>
    <t>Iridium Next SV 125</t>
  </si>
  <si>
    <t>Iridium Next 125</t>
  </si>
  <si>
    <t>2017-061K</t>
  </si>
  <si>
    <t>Iridium Next SV 126</t>
  </si>
  <si>
    <t>Iridium Next 126</t>
  </si>
  <si>
    <t>2017-039G</t>
  </si>
  <si>
    <t>Iridium Next SV 127</t>
  </si>
  <si>
    <t>Iridium Next 127</t>
  </si>
  <si>
    <t>2017-061B</t>
  </si>
  <si>
    <t>Iridium Next SV 128</t>
  </si>
  <si>
    <t>Iridium Next 128</t>
  </si>
  <si>
    <t>2017-039J</t>
  </si>
  <si>
    <t>Iridium Next SV 129</t>
  </si>
  <si>
    <t>Iridium Next 129</t>
  </si>
  <si>
    <t>2017-061D</t>
  </si>
  <si>
    <t>Iridium Next SV 130</t>
  </si>
  <si>
    <t>Iridium Next 130</t>
  </si>
  <si>
    <t>2017-083D</t>
  </si>
  <si>
    <t>Iridium Next SV 131</t>
  </si>
  <si>
    <t>Iridium Next 131</t>
  </si>
  <si>
    <t>2017-083K</t>
  </si>
  <si>
    <t>Iridium Next SV 132</t>
  </si>
  <si>
    <t>Iridium Next 132</t>
  </si>
  <si>
    <t>2017-061G</t>
  </si>
  <si>
    <t>Iridium Next SV 133</t>
  </si>
  <si>
    <t>Iridium Next 133</t>
  </si>
  <si>
    <t>2017-061A</t>
  </si>
  <si>
    <t>Iridium Next SV 134</t>
  </si>
  <si>
    <t>Iridium Next 134</t>
  </si>
  <si>
    <t>2017-083F</t>
  </si>
  <si>
    <t>Iridium Next SV 135</t>
  </si>
  <si>
    <t>Iridium Next 135</t>
  </si>
  <si>
    <t>2017-083A</t>
  </si>
  <si>
    <t>Iridium Next SV 136</t>
  </si>
  <si>
    <t>Iridium Next 136</t>
  </si>
  <si>
    <t>2017-061H</t>
  </si>
  <si>
    <t>Iridium Next SV 137</t>
  </si>
  <si>
    <t>Iridium Next 137</t>
  </si>
  <si>
    <t>2017-083G</t>
  </si>
  <si>
    <t>Iridium Next SV 138</t>
  </si>
  <si>
    <t>Iridium Next 138</t>
  </si>
  <si>
    <t>2017-083B</t>
  </si>
  <si>
    <t>Iridium Next SV 139</t>
  </si>
  <si>
    <t>Iridium Next 139</t>
  </si>
  <si>
    <t>2017-061J</t>
  </si>
  <si>
    <t>Iridium Next SV 140</t>
  </si>
  <si>
    <t>Iridium Next 140</t>
  </si>
  <si>
    <t>2018-030D</t>
  </si>
  <si>
    <t>https://spaceflightnow.com/2018/03/30/iridium-messaging-network-gets-another-boost-from-spacex/</t>
  </si>
  <si>
    <t>Iridium Next SV 141</t>
  </si>
  <si>
    <t>Iridium Next 141</t>
  </si>
  <si>
    <t>2017-083H</t>
  </si>
  <si>
    <t>Iridium Next SV 142</t>
  </si>
  <si>
    <t>Iridium  Next 142</t>
  </si>
  <si>
    <t>2018-030H</t>
  </si>
  <si>
    <t>Iridium Next SV 143</t>
  </si>
  <si>
    <t>Iridium Next 143</t>
  </si>
  <si>
    <t>2018-030K</t>
  </si>
  <si>
    <t>Iridium Next SV 144</t>
  </si>
  <si>
    <t>Iridium Next 144</t>
  </si>
  <si>
    <t>2018-030A</t>
  </si>
  <si>
    <t>Iridium Next SV 145</t>
  </si>
  <si>
    <t>Iridium Next 145</t>
  </si>
  <si>
    <t>2018-030E</t>
  </si>
  <si>
    <t>Iridium Next SV 146</t>
  </si>
  <si>
    <t>Iridium Next 146</t>
  </si>
  <si>
    <t>2018-030F</t>
  </si>
  <si>
    <t>Iridium Next SV 147</t>
  </si>
  <si>
    <t>Iridium Next 147</t>
  </si>
  <si>
    <t>2018-047E</t>
  </si>
  <si>
    <t>Iridium Next SV 148</t>
  </si>
  <si>
    <t>Iriidium Next 148</t>
  </si>
  <si>
    <t>2018-030G</t>
  </si>
  <si>
    <t>Iridium Next SV 149</t>
  </si>
  <si>
    <t>Iridium Next 149</t>
  </si>
  <si>
    <t>2018-030B</t>
  </si>
  <si>
    <t>Iridium Next SV 150</t>
  </si>
  <si>
    <t>Iridium Next 150</t>
  </si>
  <si>
    <t>2018-030J</t>
  </si>
  <si>
    <t>Iridium Next SV 151</t>
  </si>
  <si>
    <t>Iridium Next 151</t>
  </si>
  <si>
    <t>2017-083E</t>
  </si>
  <si>
    <t>Iridium Next SV 152</t>
  </si>
  <si>
    <t>Iridium Next 152</t>
  </si>
  <si>
    <t>2018-047D</t>
  </si>
  <si>
    <t>Iridium Next SV 153</t>
  </si>
  <si>
    <t>Iridium Next 153</t>
  </si>
  <si>
    <t>2017-083J</t>
  </si>
  <si>
    <t>Iridium Next SV 154</t>
  </si>
  <si>
    <t>Iridium Next 154</t>
  </si>
  <si>
    <t>2018-061F</t>
  </si>
  <si>
    <t>https://spaceflightnow.com/2018/07/25/spacexs-second-launch-in-three-days-lofts-10-more-iridium-satellites/</t>
  </si>
  <si>
    <t>Iridium Next SV 155</t>
  </si>
  <si>
    <t>Iridium Next 155</t>
  </si>
  <si>
    <t>2018-061E</t>
  </si>
  <si>
    <t>Iridium Next SV 156</t>
  </si>
  <si>
    <t>Iridium Next 156</t>
  </si>
  <si>
    <t>2018-061H</t>
  </si>
  <si>
    <t>Iridium Next SV 157</t>
  </si>
  <si>
    <t>Iridium Next 157</t>
  </si>
  <si>
    <t>2018-030C</t>
  </si>
  <si>
    <t>Iridium Next SV 158</t>
  </si>
  <si>
    <t>Iridium Next 158</t>
  </si>
  <si>
    <t>2018-061C</t>
  </si>
  <si>
    <t>Iridium Next SV 159</t>
  </si>
  <si>
    <t>Iridum Next 159</t>
  </si>
  <si>
    <t>2018-061K</t>
  </si>
  <si>
    <t>Iridium Next SV 160</t>
  </si>
  <si>
    <t>Iridium Next 160</t>
  </si>
  <si>
    <t>2018-061A</t>
  </si>
  <si>
    <t>Iridium Next SV 161</t>
  </si>
  <si>
    <t>Iridium Next 161</t>
  </si>
  <si>
    <t>2018-047C</t>
  </si>
  <si>
    <t>Iridium Next SV 162</t>
  </si>
  <si>
    <t>Iridium Next 162</t>
  </si>
  <si>
    <t>2018-047G</t>
  </si>
  <si>
    <t xml:space="preserve">Iridium Next SV 163 </t>
  </si>
  <si>
    <t>Iridium Next 163</t>
  </si>
  <si>
    <t>2018-061G</t>
  </si>
  <si>
    <t>Iridium Next SV 164</t>
  </si>
  <si>
    <t>Iridium Next 164</t>
  </si>
  <si>
    <t>2018-061J</t>
  </si>
  <si>
    <t>Iridium Next SV 165</t>
  </si>
  <si>
    <t>Iridium Next 165</t>
  </si>
  <si>
    <t>2018-061D</t>
  </si>
  <si>
    <t>Iridium Next SV 166</t>
  </si>
  <si>
    <t>Iridium Next 166</t>
  </si>
  <si>
    <t>2018-061B</t>
  </si>
  <si>
    <t>Iridium Next SV 167</t>
  </si>
  <si>
    <t>Iridium Next 167</t>
  </si>
  <si>
    <t>2019-002K</t>
  </si>
  <si>
    <t>https://spaceflightnow.com/2019/01/11/spacex-begins-2019-with-eighth-and-final-for-upgraded-iridium-network/</t>
  </si>
  <si>
    <t>Iridium Next SV 168</t>
  </si>
  <si>
    <t>Iridium Next 168</t>
  </si>
  <si>
    <t>2019-002C</t>
  </si>
  <si>
    <t>Iridium Next SV 169</t>
  </si>
  <si>
    <t>Iridium Next 169</t>
  </si>
  <si>
    <t>2019-002E</t>
  </si>
  <si>
    <t>Iridium Next SV 170</t>
  </si>
  <si>
    <t>Iridium Next 170</t>
  </si>
  <si>
    <t>2019-002J</t>
  </si>
  <si>
    <t>Iridium Next SV 171</t>
  </si>
  <si>
    <t>Iridium Next 171</t>
  </si>
  <si>
    <t>2019-002H</t>
  </si>
  <si>
    <t>Iridium Next SV 172</t>
  </si>
  <si>
    <t>Iridium Next 172</t>
  </si>
  <si>
    <t>2019-002F</t>
  </si>
  <si>
    <t>Iridium Next SV 173</t>
  </si>
  <si>
    <t>Iridium Next 173</t>
  </si>
  <si>
    <t>2019-002D</t>
  </si>
  <si>
    <t>Iridium Next SV 175</t>
  </si>
  <si>
    <t>Iridium Next 175</t>
  </si>
  <si>
    <t>2019-002G</t>
  </si>
  <si>
    <t>Iridium Next SV 176</t>
  </si>
  <si>
    <t>Iridium Next 176</t>
  </si>
  <si>
    <t>2019-002B</t>
  </si>
  <si>
    <t>Iridium Next SV 180</t>
  </si>
  <si>
    <t>Iridium Next 180</t>
  </si>
  <si>
    <t>2019-002A</t>
  </si>
  <si>
    <t>IRIS (Interface Region Imaging Spectrometer)</t>
  </si>
  <si>
    <t>IRIS</t>
  </si>
  <si>
    <t>Lockheed Martin Space Systems Advanced Technology Center (ATC)</t>
  </si>
  <si>
    <t>L1011</t>
  </si>
  <si>
    <t>2013-033A</t>
  </si>
  <si>
    <t>Investigate the sun's corona, solar wind and atmosphere</t>
  </si>
  <si>
    <t>http://www.nasa.gov/mission_pages/iris/launch/index.html#.Ujn-PD-5-Ro</t>
  </si>
  <si>
    <t>http://www.spacenewsfeed.co.uk/index.php/launches/14954-iris</t>
  </si>
  <si>
    <t>http://www.kosmo.cz/modules.php?op=modload&amp;name=kosmo&amp;file=index&amp;fil=/s/2013/033A.HTM</t>
  </si>
  <si>
    <t>IRIS-C (interface Region Imaging Spectrometer-C)</t>
  </si>
  <si>
    <t>IRIS-C</t>
  </si>
  <si>
    <t>National Center for Atmospheric Research (NCKU)</t>
  </si>
  <si>
    <t>2023-054AV</t>
  </si>
  <si>
    <t>Verify Star Tracker real performance in space environment.</t>
  </si>
  <si>
    <t>http://satellite.ncku.edu.tw/iris_c.html</t>
  </si>
  <si>
    <t>IRNSS-1A (Indian Regional Navigation Satellite System)</t>
  </si>
  <si>
    <t>IRNSS-1A</t>
  </si>
  <si>
    <t>Navigation/Regional Positioning</t>
  </si>
  <si>
    <t>2013-034A</t>
  </si>
  <si>
    <t>First of a seven-satellite system.</t>
  </si>
  <si>
    <t>http://www.kosmo.cz/modules.php?op=modload&amp;name=kosmo&amp;file=index&amp;fil=/s/2013/034A.HTM</t>
  </si>
  <si>
    <t>http://www.digplanet.com/wiki/I-1K</t>
  </si>
  <si>
    <t>IRNSS-1B (Indian Regional Navigation Satellite System)</t>
  </si>
  <si>
    <t>IRNSS-1B</t>
  </si>
  <si>
    <t>2014-017A</t>
  </si>
  <si>
    <t>IRNSS-1C (Indian Regional Navigation Satellite System)</t>
  </si>
  <si>
    <t>IRNSS-1C</t>
  </si>
  <si>
    <t>2014-061A</t>
  </si>
  <si>
    <t>http://gpsworld.com/india-launches-third-navigation-satellite-irnss-1c/</t>
  </si>
  <si>
    <t>IRNSS-1D (Indian Regional Navigation Satellite System)</t>
  </si>
  <si>
    <t>IRNSS-1D</t>
  </si>
  <si>
    <t>PSLV-C27</t>
  </si>
  <si>
    <t>2015-018A</t>
  </si>
  <si>
    <t>http://www.isro.gov.in/Spacecraft/irnss-1d</t>
  </si>
  <si>
    <t>http://www.nasaspaceflight.com/2015/03/pslv-launch-irnss-1d-indias-2015-campaign/</t>
  </si>
  <si>
    <t>IRNSS-1E (Indian Regional Navigation Satellite System)</t>
  </si>
  <si>
    <t>IRNSS-1E</t>
  </si>
  <si>
    <t>2016-003A</t>
  </si>
  <si>
    <t>http://spaceflightnow.com/2016/01/20/pslv-lofts-satellite-for-indias-indigenous-navigation-system/</t>
  </si>
  <si>
    <t>IRNSS-1F (Indian Regional Navigation Satellite System)</t>
  </si>
  <si>
    <t>IRNSS-1F</t>
  </si>
  <si>
    <t>IRSO Satellite Center</t>
  </si>
  <si>
    <t>2016-015A</t>
  </si>
  <si>
    <t>http://spaceflightnow.com/2016/03/10/pslv-poised-to-launch-with-indian-navigation-satellite/</t>
  </si>
  <si>
    <t>http://space50.org/objekt.php?mot=2016-015A&amp;jazyk=pp_en</t>
  </si>
  <si>
    <t>IRNSS-1G (Indian Regional Navigation Satellite System)</t>
  </si>
  <si>
    <t>IRNSS-1G</t>
  </si>
  <si>
    <t>2016-027A</t>
  </si>
  <si>
    <t>Final satellite in the seven-satellite regional system.</t>
  </si>
  <si>
    <t>https://spaceflightnow.com/2016/04/28/indian-launch-set-to-round-out-domestic-navigation-network/</t>
  </si>
  <si>
    <t>http://space50.org/objekt.php?mot=2016-027A&amp;jazyk=pp_en</t>
  </si>
  <si>
    <t>IRNSS-1I (Indian Regional Navigation Satellite System)</t>
  </si>
  <si>
    <t>IRNSS-1I</t>
  </si>
  <si>
    <t>2018-035A</t>
  </si>
  <si>
    <t>JMSatcat/5_2018</t>
  </si>
  <si>
    <t>https://spaceflightnow.com/2018/04/11/isro-launches-for-second-time-in-two-weeks/</t>
  </si>
  <si>
    <t xml:space="preserve">IRS-P6 (Resourcesat-1) </t>
  </si>
  <si>
    <t>IRS-P6</t>
  </si>
  <si>
    <t>PSLV C5</t>
  </si>
  <si>
    <t>2003-046A</t>
  </si>
  <si>
    <t>Monitor agricultural, land, and water resources.</t>
  </si>
  <si>
    <t>http://www.isro.org/pslvc5/index.html</t>
  </si>
  <si>
    <t>www.isro.org</t>
  </si>
  <si>
    <t>ISARA (Integrated Solar Array &amp; Reflectarray Antenna)</t>
  </si>
  <si>
    <t>ISARA</t>
  </si>
  <si>
    <t>NASA Small Satellite Technology Program</t>
  </si>
  <si>
    <t>2017-071P</t>
  </si>
  <si>
    <t>https://www.jpl.nasa.gov/cubesat/missions/isara.php</t>
  </si>
  <si>
    <t>https://nanoracks.com/4th-external-cargo-ship-satellite-deployment-mission/</t>
  </si>
  <si>
    <t>iSat (D-Star ONE iSat)</t>
  </si>
  <si>
    <t>iSat</t>
  </si>
  <si>
    <t>iSky Technology</t>
  </si>
  <si>
    <t>ADS-B Receiver</t>
  </si>
  <si>
    <t>2018-111D</t>
  </si>
  <si>
    <t>Carries an ADS-B receiver to track aircraft positions.</t>
  </si>
  <si>
    <t>ISX (Ionospheric Scintillation Explorer, CP-11)</t>
  </si>
  <si>
    <t>ISX</t>
  </si>
  <si>
    <t>NASA/CalPoly</t>
  </si>
  <si>
    <t>SRI International/CalPoly</t>
  </si>
  <si>
    <t>2018-104H</t>
  </si>
  <si>
    <t>ISX will study plasma irregularities in the upper atmosphere by measuring its affect on digital TV signals produced on the ground.</t>
  </si>
  <si>
    <t>It's About Time</t>
  </si>
  <si>
    <t>TrustPoint, Inc.</t>
  </si>
  <si>
    <t>TrustPoint Inc.</t>
  </si>
  <si>
    <t>2023-054M</t>
  </si>
  <si>
    <t>Technology development with time and global positioning.</t>
  </si>
  <si>
    <t>https://spacenews.com/trustpoint-launches-pnt-cubesat/</t>
  </si>
  <si>
    <t>ITU-pSAT1 (Istanbul Technical University Picosat-1)</t>
  </si>
  <si>
    <t>ITU-pSAT1</t>
  </si>
  <si>
    <t>ITU Space Systems Design &amp; Test Laboratory</t>
  </si>
  <si>
    <t>2009-051E</t>
  </si>
  <si>
    <t>Turkey's first university satellite; raise experienced staff on satellite systems in our country, and also to serve as a practical ground for the theoretically equipped graduate and undergraduate students of İTÜ Astronautics Department.</t>
  </si>
  <si>
    <t>http://usl.itu.edu.tr/</t>
  </si>
  <si>
    <t>http://www.amsat.org/amsat-new/satellites/satInfo.php?satID=127&amp;retURL=/satellites/status.php</t>
  </si>
  <si>
    <t>http://www.kosmo.cz/modules.php?op=modload&amp;name=kosmo&amp;file=index&amp;fil=/s/2009/051D.HTM</t>
  </si>
  <si>
    <t>IXPE (Imaging X-ray Polarimetry Explorer)</t>
  </si>
  <si>
    <t>IXPE</t>
  </si>
  <si>
    <t>Ball Aerospace</t>
  </si>
  <si>
    <t>2021-121A</t>
  </si>
  <si>
    <t>"IXPE is going to open a new window on the X-ray sky, that of imaging polarimetry.”</t>
  </si>
  <si>
    <t>https://spaceflightnow.com/2021/12/11/spacex-launches-nasa-mission-to-study-dead-stars/</t>
  </si>
  <si>
    <t>JAISAT-1</t>
  </si>
  <si>
    <t>Thailand</t>
  </si>
  <si>
    <t>Radio Amateur Society of Thailand (RAST)</t>
  </si>
  <si>
    <t>2019-038F</t>
  </si>
  <si>
    <t>Amateur radio for Thailand.</t>
  </si>
  <si>
    <t>Jason 3</t>
  </si>
  <si>
    <t>USA/France</t>
  </si>
  <si>
    <t>National Aeronautics and Space Administration (NASA)/Centre National d'Etudes Spatiales (CNES)/NOAA/EUMETSAT</t>
  </si>
  <si>
    <t>2016-002A</t>
  </si>
  <si>
    <t>Monitor sea surface level and wave heights.</t>
  </si>
  <si>
    <t>http://spaceflightnow.com/2016/01/18/satellite-launched-to-measure-motions-of-the-oceans/</t>
  </si>
  <si>
    <t>http://prehled-druzic.blogspot.com/2016/01/2016-002.html</t>
  </si>
  <si>
    <t>JCSat 10 (Japan Communications Satellite 10, JCSat 3A)</t>
  </si>
  <si>
    <t>JCSat 10</t>
  </si>
  <si>
    <t>Sky Perfect JSAT Corporation</t>
  </si>
  <si>
    <t>2006-033A</t>
  </si>
  <si>
    <t>30 Ku-band, 12 C-band transponders.</t>
  </si>
  <si>
    <t>http://www.lib.cas.cz/www/space.40/2006/033A.HTM</t>
  </si>
  <si>
    <t>http://www.jsat.net/en/release/20060814.html</t>
  </si>
  <si>
    <t>http://www.lockheedmartin.com/wms/findPage.do?dsp=fec&amp;ci=17822&amp;rsbci=</t>
  </si>
  <si>
    <t>JCSat 13 (Japan Communications Satellite 13)</t>
  </si>
  <si>
    <t>JCSat 13</t>
  </si>
  <si>
    <t>2012-023A</t>
  </si>
  <si>
    <t>44 Ku-band transponders.</t>
  </si>
  <si>
    <t>http://www.spaceflight101.com/va-206-ariane-5-mission.html</t>
  </si>
  <si>
    <t>JCSat 14 (JCSat 2B, Japan Communications Satellite 14)</t>
  </si>
  <si>
    <t>JCSat 14</t>
  </si>
  <si>
    <t>2016-028A</t>
  </si>
  <si>
    <t>http://spaceflightnow.com/2016/05/06/falcon-9-succeeds-in-middle-of-the-night-launch/</t>
  </si>
  <si>
    <t>http://space50.org/objekt.php?mot=2016-028A&amp;jazyk=pp_en</t>
  </si>
  <si>
    <t>JCSat 15</t>
  </si>
  <si>
    <t>2016-082A</t>
  </si>
  <si>
    <t>Will replace N-Sat 110.</t>
  </si>
  <si>
    <t>JM/1_17</t>
  </si>
  <si>
    <t>http://spaceflightnow.com/2016/12/21/brazilian-and-japanese-communications-satellites-launched-by-ariane-5-rocket/</t>
  </si>
  <si>
    <t xml:space="preserve">JCSat 16 </t>
  </si>
  <si>
    <t>JCSat 16</t>
  </si>
  <si>
    <t>2016-050A</t>
  </si>
  <si>
    <t>http://spaceflightnow.com/2016/08/14/falcon-9-rocket-launches-japanese-satellite-then-nails-bullseye-landing/</t>
  </si>
  <si>
    <t>JCSat 17</t>
  </si>
  <si>
    <t>2020-013A</t>
  </si>
  <si>
    <t>JCSat 18/Kacific 1</t>
  </si>
  <si>
    <t>JCSat18/Kacific 1</t>
  </si>
  <si>
    <t>Japan/Singapore</t>
  </si>
  <si>
    <t>Sky Perfect JSAT Corporation/Kacific</t>
  </si>
  <si>
    <t>2019-091A</t>
  </si>
  <si>
    <t>Kacific will take the satellite’s Ka-band capacity, and Sky Perfect JSAT controls the craft’s Ku-band payload.</t>
  </si>
  <si>
    <t>https://spaceflightnow.com/2019/12/17/startup-launches-broadband-satellite-on-spacex-rocket-to-connect-pacific-islands/</t>
  </si>
  <si>
    <t>JCSat 2A (JCSAT 8, Japan Communications Satellite 8)</t>
  </si>
  <si>
    <t>JCSat 2A</t>
  </si>
  <si>
    <t>2002-015A</t>
  </si>
  <si>
    <t>16 C-band, 16 Ku-band; coverage to Japan&lt; East Asia, Australia and Hawaii.</t>
  </si>
  <si>
    <t>http://www.jsat.net/en/satellite/jcsat-2a.html</t>
  </si>
  <si>
    <t>http://www.spacenadtech.com/spacedata/logs/2002/2002-015b_jcsat-8_sumpub.shtml</t>
  </si>
  <si>
    <t>http://www.boeing.com/defense-space/space/bss/factsheets/601/jcsat_8/jcsat_8.html</t>
  </si>
  <si>
    <t>JCSat 9 (JCSat 5A, Japanese Communications Satellite 9)</t>
  </si>
  <si>
    <t>JCSat 9</t>
  </si>
  <si>
    <t>2006-010A</t>
  </si>
  <si>
    <t>C-band, Ku-band, and S-band transponders.</t>
  </si>
  <si>
    <t>http://www.boeing.com/news/releases/2006/q2/060412d_nr.html</t>
  </si>
  <si>
    <t>http://www.lib.cas.cz/www/space.40/2006/010A.HTM</t>
  </si>
  <si>
    <t>http://www.astronautix.com/craft/as2100.htm</t>
  </si>
  <si>
    <t>JCSat RA (JCSat 12, Japan Communications Satellite 12)</t>
  </si>
  <si>
    <t>JCSat RA</t>
  </si>
  <si>
    <t>2009-044A</t>
  </si>
  <si>
    <t>Backup for other JCSATs.</t>
  </si>
  <si>
    <t>JM/10_09</t>
  </si>
  <si>
    <t>http://www.space-travel.com/reports/Arianespace_To_Launch_Japanese_Satellite_JCSAT_12_999.html</t>
  </si>
  <si>
    <t>http://www.jsati.com/satellite-servicesJCSAT.asp</t>
  </si>
  <si>
    <t>Jiading-1 (OKW-01)</t>
  </si>
  <si>
    <t>Jiading-1</t>
  </si>
  <si>
    <t>Space OK (Shanghai Ok Space Co Ltd.)</t>
  </si>
  <si>
    <t>Internet of Things (IoT)</t>
  </si>
  <si>
    <t>Shanghai Ok Space Co Ltd.</t>
  </si>
  <si>
    <t>2018-094D</t>
  </si>
  <si>
    <t>First in planned Xianyung LEO constellation for Internet of Things connectivity.</t>
  </si>
  <si>
    <t>https://gbtimes.com/chinas-34th-launch-of-2018-places-five-satellites-in-orbit?cat=business</t>
  </si>
  <si>
    <t>https://spaceflightnow.com/2018/11/21/chinas-long-march-2d-rocket-launches-five-satellites/</t>
  </si>
  <si>
    <t>Jilin-1 (High Resolution 03-A)</t>
  </si>
  <si>
    <t>Jilin-1</t>
  </si>
  <si>
    <t>Chang Guang Satellite Technology Co. Ltd.</t>
  </si>
  <si>
    <t>2019-032A</t>
  </si>
  <si>
    <t>First sea launch for China.</t>
  </si>
  <si>
    <t>Jilin-1 (Lingqiao-A, Lingqiao Video A)</t>
  </si>
  <si>
    <t>Optical Imaging (video)</t>
  </si>
  <si>
    <t>2015-057B</t>
  </si>
  <si>
    <t>High resolution video imaging.</t>
  </si>
  <si>
    <t>http://spaceflightnow.com/2015/10/07/quartet-of-earth-imaging-satellites-launched-from-china/</t>
  </si>
  <si>
    <t>http://prehled-druzic.blogspot.cz/2015/10/2015-057.html</t>
  </si>
  <si>
    <t>Jilin-1 (Lingqiao-B, Lingqiao Video B)</t>
  </si>
  <si>
    <t>2015-057C</t>
  </si>
  <si>
    <t>Jilin-1 Gaofen 02A</t>
  </si>
  <si>
    <t>Jilin-1 GaoFen 02A</t>
  </si>
  <si>
    <t>2019-075A</t>
  </si>
  <si>
    <t>High resolution multi-spectral imaging.</t>
  </si>
  <si>
    <t>JM/3_20</t>
  </si>
  <si>
    <t>https://spaceflightnow.com/2019/11/13/two-chinese-satellite-launchers-lift-off-three-hours-apart/</t>
  </si>
  <si>
    <t>Jilin-1 Gaofen 02B</t>
  </si>
  <si>
    <t>Jilin-1 GaoFen 02B</t>
  </si>
  <si>
    <t>2019-086A</t>
  </si>
  <si>
    <t>High resolution optical imaging.</t>
  </si>
  <si>
    <t xml:space="preserve">Jilin-1 Gaofen 02D </t>
  </si>
  <si>
    <t xml:space="preserve">Jilin-1 GaoFen 02D </t>
  </si>
  <si>
    <t>2021-086A</t>
  </si>
  <si>
    <t>High resolution optical imaging</t>
  </si>
  <si>
    <t>https://spaceflightnow.com/2021/09/27/chinese-smallsat-launcher-delivers-remote-sensing-payload-to-space/</t>
  </si>
  <si>
    <t>Jilin-1 Gaofen 02F</t>
  </si>
  <si>
    <t>Jilin 1 GaoFen 02F</t>
  </si>
  <si>
    <t>2021-097A</t>
  </si>
  <si>
    <t>https://spaceflightnow.com/2021/10/27/kuaizhou-flight-sets-new-record-for-chinese-launch-activity/</t>
  </si>
  <si>
    <t xml:space="preserve">Jilin-1 Gaofen 03B-01 </t>
  </si>
  <si>
    <t xml:space="preserve">Jilin-1 GaoFen 03B-01 </t>
  </si>
  <si>
    <t>2020-065A</t>
  </si>
  <si>
    <t>High Resolution Optical Imaging</t>
  </si>
  <si>
    <t>https://spaceflightnow.com/2020/09/17/china-successfully-launches-satellites-from-ocean-going-platform/</t>
  </si>
  <si>
    <t xml:space="preserve">Jilin-1 Gaofen 03B-02 </t>
  </si>
  <si>
    <t xml:space="preserve">Jilin-1 GaoFen 03B-02 </t>
  </si>
  <si>
    <t>2020-065B</t>
  </si>
  <si>
    <t xml:space="preserve">Jilin-1 Gaofen 03B-03 </t>
  </si>
  <si>
    <t xml:space="preserve">Jilin-1 GaoFen 03B-03 </t>
  </si>
  <si>
    <t>2020-065C</t>
  </si>
  <si>
    <t xml:space="preserve">Jilin-1 Gaofen 03B-04 </t>
  </si>
  <si>
    <t xml:space="preserve">Jilin-1 GaoFen 03B-04 </t>
  </si>
  <si>
    <t>2020-065D</t>
  </si>
  <si>
    <t xml:space="preserve">Jilin-1 Gaofen 03B-05 </t>
  </si>
  <si>
    <t xml:space="preserve">Jilin-1 GaoFen 03B-05 </t>
  </si>
  <si>
    <t>2020-065E</t>
  </si>
  <si>
    <t xml:space="preserve">Jilin-1 Gaofen 03B-06 </t>
  </si>
  <si>
    <t xml:space="preserve">Jilin-1 GaoFen 03B-06 </t>
  </si>
  <si>
    <t>2020-065F</t>
  </si>
  <si>
    <t xml:space="preserve">Jilin-1 Gaofen 03C-01 </t>
  </si>
  <si>
    <t xml:space="preserve">Jilin-1 GaoFen 03C-01 </t>
  </si>
  <si>
    <t>Video Imaging</t>
  </si>
  <si>
    <t>2020-065G</t>
  </si>
  <si>
    <t xml:space="preserve">Jilin-1 Gaofen 03C-02 </t>
  </si>
  <si>
    <t xml:space="preserve">Jilin-1 GaoFen 03C-02 </t>
  </si>
  <si>
    <t>2020-065H</t>
  </si>
  <si>
    <t xml:space="preserve">Jilin-1 Gaofen 03C-03 </t>
  </si>
  <si>
    <t xml:space="preserve">Jilin-1 GaoFen 03C-03 </t>
  </si>
  <si>
    <t>2020-065J</t>
  </si>
  <si>
    <t>Jilin-1 GaoFen 03D 10</t>
  </si>
  <si>
    <t>2022-019K</t>
  </si>
  <si>
    <t>Jilin-1 GaoFen 03D 11</t>
  </si>
  <si>
    <t>2022-019L</t>
  </si>
  <si>
    <t>Jilin-1 GaoFen 03D 12</t>
  </si>
  <si>
    <t>2022-019M</t>
  </si>
  <si>
    <t>Jilin-1 GaoFen 03D 13</t>
  </si>
  <si>
    <t>2022-019N</t>
  </si>
  <si>
    <t>Jilin-1 GaoFen 03D 14</t>
  </si>
  <si>
    <t>2022-019P</t>
  </si>
  <si>
    <t>Jilin-1 GaoFen 03D 15</t>
  </si>
  <si>
    <t>2022-019Q</t>
  </si>
  <si>
    <t xml:space="preserve">Jilin-1 GaoFen 03D 16 </t>
  </si>
  <si>
    <t>2022-019R</t>
  </si>
  <si>
    <t>Jilin-1 GaoFen 03D 17</t>
  </si>
  <si>
    <t>2022-019S</t>
  </si>
  <si>
    <t>Jilin-1 GaoFen 03D 18</t>
  </si>
  <si>
    <t>2022-019T</t>
  </si>
  <si>
    <t>Jilin-1 GaoFen 03D-01</t>
  </si>
  <si>
    <t>Jilin-1 Gaofen 03D-01</t>
  </si>
  <si>
    <t>2021-062B</t>
  </si>
  <si>
    <t>D surveillance of satellites in LEO.</t>
  </si>
  <si>
    <t>https://spaceflightnow.com/2021/07/05/china-launches-five-earth-observation-satellites-on-long-march-2d-rocket/</t>
  </si>
  <si>
    <t>Jilin-1 GaoFen 03D-02</t>
  </si>
  <si>
    <t>Jilin-1 Gaofen 03D-02</t>
  </si>
  <si>
    <t>2021-061C</t>
  </si>
  <si>
    <t>Jilin-1 GaoFen 03D-03</t>
  </si>
  <si>
    <t>Jilin-1 Gaofen 03D-03</t>
  </si>
  <si>
    <t>2021-062D</t>
  </si>
  <si>
    <t>Jilin-1 GaoFen 03D-04</t>
  </si>
  <si>
    <t>2022-046B</t>
  </si>
  <si>
    <t>https://spaceflightnow.com/2022/05/03/china-launches-two-more-space-missions/</t>
  </si>
  <si>
    <t>Jilin-1 GaoFen 03D-05</t>
  </si>
  <si>
    <t>2022-046C</t>
  </si>
  <si>
    <t>Jilin-1 GaoFen 03D-06</t>
  </si>
  <si>
    <t>2022-046D</t>
  </si>
  <si>
    <t>Jilin-1 GaoFen 03D-07</t>
  </si>
  <si>
    <t>2022-046E</t>
  </si>
  <si>
    <t>Jilin-1 GaoFen 03D-27</t>
  </si>
  <si>
    <t>Taiyan Launch Center</t>
  </si>
  <si>
    <t>2022-048B</t>
  </si>
  <si>
    <t>Jilin-1 GaoFen 03D-28</t>
  </si>
  <si>
    <t>2022-048C</t>
  </si>
  <si>
    <t>Jilin-1 GaoFen 03D-29</t>
  </si>
  <si>
    <t>2022-048D</t>
  </si>
  <si>
    <t>Jilin-1 GaoFen 03D-30</t>
  </si>
  <si>
    <t>2022-048E</t>
  </si>
  <si>
    <t>Jilin-1 GaoFen 03D-31</t>
  </si>
  <si>
    <t>2022-048F</t>
  </si>
  <si>
    <t>Jilin-1 GaoFen 03D-32</t>
  </si>
  <si>
    <t>2022-048G</t>
  </si>
  <si>
    <t>Jilin-1 GaoFen 03D-33</t>
  </si>
  <si>
    <t>2022-048H</t>
  </si>
  <si>
    <t>Jilin-1 GaoFen 03D-34</t>
  </si>
  <si>
    <t>2023-007D</t>
  </si>
  <si>
    <t>https://www.eoportal.org/satellite-missions/jilin-con#launches</t>
  </si>
  <si>
    <t>Jilin-1 GaoFen 04A</t>
  </si>
  <si>
    <t>2022-046A</t>
  </si>
  <si>
    <t>Jilin-1 Hongwai A07</t>
  </si>
  <si>
    <t>Wofuman</t>
  </si>
  <si>
    <t>2023-007J</t>
  </si>
  <si>
    <t>Jilin-1 Hongwai A08</t>
  </si>
  <si>
    <t>Haihe-1</t>
  </si>
  <si>
    <t>2023-007H</t>
  </si>
  <si>
    <t>Jilin-1 Kuanfu 01B</t>
  </si>
  <si>
    <t>Jilin 1 Kuanfu 01B</t>
  </si>
  <si>
    <t>New type of optical camera with a wide field-of-view and high resolution, and is also capable of high-speed data transmission</t>
  </si>
  <si>
    <t>Jilin-1 Kuanfu 01C</t>
  </si>
  <si>
    <t>Jilin 1 Kuanfu 01C</t>
  </si>
  <si>
    <t>2022-048A</t>
  </si>
  <si>
    <t>https://www.chinadaily.com.cn/a/202205/05/WS62734f54a310fd2b29e5ac7a.html</t>
  </si>
  <si>
    <t>Jilin-1 Kuanfu-1</t>
  </si>
  <si>
    <t>2020-003A</t>
  </si>
  <si>
    <t>https://spaceflightnow.com/2020/01/15/argentine-satellites-hitch-ride-with-chinese-payloads-on-long-march-2d-rocket/</t>
  </si>
  <si>
    <t xml:space="preserve">Jilin-1 Mofang 02A01 </t>
  </si>
  <si>
    <t>Jilin-1 Mofang 02A01</t>
  </si>
  <si>
    <t>2022-019J</t>
  </si>
  <si>
    <t>Jilin-1 Mofang 02A03</t>
  </si>
  <si>
    <t>2023-007E</t>
  </si>
  <si>
    <t>Jilin-1 Mofang 02A04</t>
  </si>
  <si>
    <t>2023-007F</t>
  </si>
  <si>
    <t>Jilin-1 Mofang 02A07</t>
  </si>
  <si>
    <t>2023-007G</t>
  </si>
  <si>
    <t>Jilin-1-1 (Optical A, Lingqiao 1)</t>
  </si>
  <si>
    <t>2015-057D</t>
  </si>
  <si>
    <t>High resolution earth-imaging. First commercial satellite for earth observation in China.</t>
  </si>
  <si>
    <t>Jilin-1-10 (Guanpu 2)</t>
  </si>
  <si>
    <t>Jilin-1-10</t>
  </si>
  <si>
    <t>2019-005E</t>
  </si>
  <si>
    <t>Guanpu surveillance of satellites is LEO.</t>
  </si>
  <si>
    <t>https://spaceflightnow.com/2019/01/22/chinas-long-march-11-rocket-lofts-earth-imaging-and-tech-demo-satellites/</t>
  </si>
  <si>
    <t>Jilin-1-3 (Lingqiao 3)</t>
  </si>
  <si>
    <t>2017-002B</t>
  </si>
  <si>
    <t>JM/9_17</t>
  </si>
  <si>
    <t>https://spaceflightnow.com/2017/01/09/kuaizhou-rocket-lifts-off-on-first-commercial-mission/</t>
  </si>
  <si>
    <t>Jilin-1-4 (Shipin 4)</t>
  </si>
  <si>
    <t>Jilin-1-4</t>
  </si>
  <si>
    <t>2017-074A</t>
  </si>
  <si>
    <t>First of a large all purpose constellation.</t>
  </si>
  <si>
    <t>https://spaceflightnow.com/2017/11/21/three-video-imaging-satellites-launched-from-china/</t>
  </si>
  <si>
    <t>https://www.nasaspaceflight.com/2017/11/long-march-6-launches-jilin-1-trio/</t>
  </si>
  <si>
    <t>Jilin-1-5 (Shipin 5)</t>
  </si>
  <si>
    <t>Jilin-1-5</t>
  </si>
  <si>
    <t>2017-074B</t>
  </si>
  <si>
    <t>Shipin surveillance of satellites in LEO.</t>
  </si>
  <si>
    <t>Jilin-1-6 (Shipin 6)</t>
  </si>
  <si>
    <t>Jilin-1-6</t>
  </si>
  <si>
    <t>2017-074C</t>
  </si>
  <si>
    <t>Jilin-1-7 (Shipin 7)</t>
  </si>
  <si>
    <t>Jilin-1-7</t>
  </si>
  <si>
    <t>2018-008E</t>
  </si>
  <si>
    <t>Jilin-1-8 (Shipin 8)</t>
  </si>
  <si>
    <t>Jilin-1-8</t>
  </si>
  <si>
    <t>2018-008F</t>
  </si>
  <si>
    <t>Jilin-1-9 (Guanpu 1)</t>
  </si>
  <si>
    <t>Jilin-1-9</t>
  </si>
  <si>
    <t>2019-005B</t>
  </si>
  <si>
    <t>Jin Zijing 1-01</t>
  </si>
  <si>
    <t>Beijing ZeroG Space Technology Co., Ltd./Hong Kong Aerospace Tech Group</t>
  </si>
  <si>
    <t>Beijing ZeroG Space Technology Co., Ltd.</t>
  </si>
  <si>
    <t xml:space="preserve"> 2021-033G</t>
  </si>
  <si>
    <t>Remote sensing.</t>
  </si>
  <si>
    <t>Jin Zijing 1-02</t>
  </si>
  <si>
    <t>2021-033H</t>
  </si>
  <si>
    <t>Jin Zijing 1-03</t>
  </si>
  <si>
    <t>2021-117B</t>
  </si>
  <si>
    <t xml:space="preserve">Jin Zijing 2 (Golden Bauhinia N2) </t>
  </si>
  <si>
    <t xml:space="preserve">Jin Zijing 2 </t>
  </si>
  <si>
    <t>Shanghai Jiao Tong University/APSCO</t>
  </si>
  <si>
    <t>2021-091L</t>
  </si>
  <si>
    <t>Provide near-real-time, all-weather high-resolution images of the Guangdong-Hong Kong-Macau Greater Bay Area</t>
  </si>
  <si>
    <t>Jin Zijing 3</t>
  </si>
  <si>
    <t>Gang Hang Ke</t>
  </si>
  <si>
    <t>2023-007M</t>
  </si>
  <si>
    <t>https://www.rocketlaunch.live/launch/jilin-1--</t>
  </si>
  <si>
    <t>Jin Zijing 4</t>
  </si>
  <si>
    <t>2023-007N</t>
  </si>
  <si>
    <t>Jin Zijing 5</t>
  </si>
  <si>
    <t>Hong Kong Aerospace Technology Group</t>
  </si>
  <si>
    <t>2021-117E</t>
  </si>
  <si>
    <t>Jin Zijing 6</t>
  </si>
  <si>
    <t>2023-007L</t>
  </si>
  <si>
    <t>Jingshi-1 (BNU-1)</t>
  </si>
  <si>
    <t>Jingshi-1</t>
  </si>
  <si>
    <t>Chinese University Corporation for Polar Research</t>
  </si>
  <si>
    <t>Optical Imaging/Automatic Identification System (AIS)</t>
  </si>
  <si>
    <t>Shenzhen Aerospace Dongfanghong Development Ltd.</t>
  </si>
  <si>
    <t>2019-059B</t>
  </si>
  <si>
    <t>Study polar ice, also examine by AIS ships traversing polar region.</t>
  </si>
  <si>
    <t>https://spaceflightnow.com/2019/09/12/china-launches-earth-observing-satellites-solar-sail-experiment/</t>
  </si>
  <si>
    <t>JYISat (JO 97)</t>
  </si>
  <si>
    <t>JYISat</t>
  </si>
  <si>
    <t>Jordan</t>
  </si>
  <si>
    <t>Crown Prince Foundation</t>
  </si>
  <si>
    <t>Royal Jordanian Radio Amateur Society</t>
  </si>
  <si>
    <t>2018-099AX</t>
  </si>
  <si>
    <t>Build up space capability related to cubesat development in Jordan.</t>
  </si>
  <si>
    <t>Kaituo-1A (Xinyan-2)</t>
  </si>
  <si>
    <t>Kaituo-1A</t>
  </si>
  <si>
    <t>2015-049F</t>
  </si>
  <si>
    <t>JM 12_15</t>
  </si>
  <si>
    <t>Kanopus-B (Kanopus Vulcan 1) </t>
  </si>
  <si>
    <t>Kanopus-B</t>
  </si>
  <si>
    <t>Scientific Production Corporation (joint stock creation of Russian Space Agency)</t>
  </si>
  <si>
    <t>All-Russia Research Institute of Electromechanics (NPP VNIIEM)</t>
  </si>
  <si>
    <t>2012-039A</t>
  </si>
  <si>
    <t>Will provide users with operational hydro-meteorological information.</t>
  </si>
  <si>
    <t>http://en.is-service.su/news/childs/page/1/spacecraft-canopus-b-ica-fci-zond-pp-bca-tet-1-ads</t>
  </si>
  <si>
    <t>http://www.tsenki.com/en/launch_services/help_information/launch/2012/?EID=93961</t>
  </si>
  <si>
    <t>Kanopus-V-IK-2</t>
  </si>
  <si>
    <t>Roscosmos State Corporation</t>
  </si>
  <si>
    <t>Roscosmos</t>
  </si>
  <si>
    <t>2017-042A</t>
  </si>
  <si>
    <t>Also carries an infrared sensor to detect and localize the source of wildfires.</t>
  </si>
  <si>
    <t>https://spaceflightnow.com/2017/07/14/soyuz-rideshare-launch/</t>
  </si>
  <si>
    <t>Kanopus-V-IK-3</t>
  </si>
  <si>
    <t>2018-014A</t>
  </si>
  <si>
    <t>Will provide multiple Russian government agencies with black-and-white and color observations of Earth.</t>
  </si>
  <si>
    <t>https://spaceflightnow.com/2018/01/31/soyuz-11-satellites/</t>
  </si>
  <si>
    <t>Kanopus-V-IK-4</t>
  </si>
  <si>
    <t>2018-014B</t>
  </si>
  <si>
    <t>Kanopus-V-IK-5</t>
  </si>
  <si>
    <t>2018-111A</t>
  </si>
  <si>
    <t>Kanopus-V-IK-6</t>
  </si>
  <si>
    <t>2018-111B</t>
  </si>
  <si>
    <t>KazEOSat-1 (Kazcosmos Earth Observation Satellite)</t>
  </si>
  <si>
    <t>KazEOSat-1</t>
  </si>
  <si>
    <t>Kazcosmos</t>
  </si>
  <si>
    <t>2014-024A</t>
  </si>
  <si>
    <t>High-resolution observation satellite owned by Kazakhstan, tasks including monitoring of natural and agricultural resources, provision of mapping data, and support for rescue operations in the event of a natural disaster.</t>
  </si>
  <si>
    <t>https://directory.eoportal.org/web/eoportal/satellite-missions/k/kazeosat-1</t>
  </si>
  <si>
    <t>http://space50.kosmo.cz/s40/2014/I024A.HTM</t>
  </si>
  <si>
    <t>KazEOSat-2 (kazcosmos Earth Observation Satellite)</t>
  </si>
  <si>
    <t>KazEOSat-2</t>
  </si>
  <si>
    <t>2014-033A</t>
  </si>
  <si>
    <t>Medium-resolution observaton satellite owned by Kazakshstan.</t>
  </si>
  <si>
    <t>https://directory.eoportal.org/web/eoportal/satellite-missions/k/kazeosat-2</t>
  </si>
  <si>
    <t>http://www.sstl.co.uk/News-and-Events/2014-News-Archive/SSTL-announces-successful-launch-of-KazEOSat-2</t>
  </si>
  <si>
    <t>KazSat-2</t>
  </si>
  <si>
    <t>JSC KazSat</t>
  </si>
  <si>
    <t>Khrunichev</t>
  </si>
  <si>
    <t>2011-035B</t>
  </si>
  <si>
    <t>Replaced KazSat-1.</t>
  </si>
  <si>
    <t>JM/9_11</t>
  </si>
  <si>
    <t>http://www.aviationweek.com/aw/generic/story_channel.jsp?channel=AviationWeek.com&amp;id=news/awx/2011/07/18/awx_07_18_2011_p0-348829.xml&amp;headline=Proton%20Orbits%20SES-3%20KazSat-2</t>
  </si>
  <si>
    <t>http://www.lib.cas.cz/space.40/2011/035B.HTM</t>
  </si>
  <si>
    <t>KazSat-3</t>
  </si>
  <si>
    <t>2014-023B</t>
  </si>
  <si>
    <t>Communications satellite for Kazakhstan to provide point-to-point links, TV and high-speed Internet.</t>
  </si>
  <si>
    <t>https://www.thalesgroup.com/en/worldwide/space/press-release/successful-launch-kazsat3-and-loutch-5v-satellites</t>
  </si>
  <si>
    <t>http://space50.kosmo.cz/s40/2014/I023B.HTM</t>
  </si>
  <si>
    <t>KazSTSAT (Kazakh Science and Technology Satellite)</t>
  </si>
  <si>
    <t>KazSTSAT</t>
  </si>
  <si>
    <t>Ghalam LLP</t>
  </si>
  <si>
    <t>2018-099AB</t>
  </si>
  <si>
    <t>Part of Disaster Monitoring Constellation (DMC). Wide-angle imaging.</t>
  </si>
  <si>
    <t>https://directory.eoportal.org/web/eoportal/satellite-missions/k/kazstsat</t>
  </si>
  <si>
    <t>Kent Ridge 1</t>
  </si>
  <si>
    <t>National University of Singapore</t>
  </si>
  <si>
    <t>2015-077B</t>
  </si>
  <si>
    <t>Medium resolution hyperspectral camera and shortwave infrared hyperspectral camera. Its secondary payload is a real-time high resolution video camera.</t>
  </si>
  <si>
    <t>Kepler-10 BABY YODA</t>
  </si>
  <si>
    <t>Kepler Communications</t>
  </si>
  <si>
    <t>Kepler Aerospace</t>
  </si>
  <si>
    <t>2021-006CS</t>
  </si>
  <si>
    <t>Kepler-11 DANEEL</t>
  </si>
  <si>
    <t>2021-006CU</t>
  </si>
  <si>
    <t>Kepler-12 BOBA</t>
  </si>
  <si>
    <t>2021-026AK</t>
  </si>
  <si>
    <t>Kepler-13 LUCKY</t>
  </si>
  <si>
    <t>2021-026AT</t>
  </si>
  <si>
    <t>Kepler-14 STELLA</t>
  </si>
  <si>
    <t>2021-006CB</t>
  </si>
  <si>
    <t>Kepler-15 SUDORMRF</t>
  </si>
  <si>
    <t>2021-006BA</t>
  </si>
  <si>
    <t>Kepler-16 ASTRAEUS</t>
  </si>
  <si>
    <t>2022-002CD</t>
  </si>
  <si>
    <t>Kepler-17 KARINA</t>
  </si>
  <si>
    <t>2022-002CB</t>
  </si>
  <si>
    <t>Kepler-18 BLIP-A</t>
  </si>
  <si>
    <t>2022-002U</t>
  </si>
  <si>
    <t xml:space="preserve">Kepler-19 </t>
  </si>
  <si>
    <t>Kepler-19</t>
  </si>
  <si>
    <t>2022-002BV</t>
  </si>
  <si>
    <t>Kepler-2 CASE</t>
  </si>
  <si>
    <t>Clyde Space</t>
  </si>
  <si>
    <t>2018-096L</t>
  </si>
  <si>
    <t>Planned constellation of commercial data relay nanosatellites.</t>
  </si>
  <si>
    <t>Kepler-20</t>
  </si>
  <si>
    <t>2023-054AR</t>
  </si>
  <si>
    <t>Kepler-21</t>
  </si>
  <si>
    <t>2023-054AS</t>
  </si>
  <si>
    <t>Kepler-3 TARS</t>
  </si>
  <si>
    <t>2020-061AZ</t>
  </si>
  <si>
    <t>Third demo satellite; satellite communication services for Internet of Things (IoT) and data backhaul applications.</t>
  </si>
  <si>
    <t>https://www.aac-clyde.space/latest/1-building-tars-6u-cubesat</t>
  </si>
  <si>
    <t>Kepler-4 ANTILLES</t>
  </si>
  <si>
    <t>2020-068AP</t>
  </si>
  <si>
    <t>Kepler-5 AMIDALA</t>
  </si>
  <si>
    <t>2020-068AN</t>
  </si>
  <si>
    <t>First two satellites constructed by Kepler Aerospace itself.</t>
  </si>
  <si>
    <t>Kepler-6 ROCINANTE</t>
  </si>
  <si>
    <t>2021-022Z</t>
  </si>
  <si>
    <t>Designed for the wideband and high data-rate communication in Ku-band, as well as low-data rate narrowband communication in S-band.</t>
  </si>
  <si>
    <t>https://www.globenewswire.com/news-release/2021/03/22/2197043/0/en/Kepler-Communications-Announces-Successful-Launch-of-2-New-GEN1-Satellites-Creating-the-Largest-Constellation-by-a-Canadian-Company.html</t>
  </si>
  <si>
    <t>Kepler-7 C3PO</t>
  </si>
  <si>
    <t>2021-022T</t>
  </si>
  <si>
    <t>Kepler-8 AMAROK</t>
  </si>
  <si>
    <t>2021-006BR</t>
  </si>
  <si>
    <t>Kepler-9 ARTEMIS</t>
  </si>
  <si>
    <t>2021-006DX</t>
  </si>
  <si>
    <t>KestrelEye IIM</t>
  </si>
  <si>
    <t>US Army Space and Missile Defense Command/Army Forces Strategic Command</t>
  </si>
  <si>
    <t>U.S. Army Space and Missile Defense Command/Army Forces Strategic Command</t>
  </si>
  <si>
    <t>1998-067NE</t>
  </si>
  <si>
    <t>Small, low-cost, visible-imagery satellite designed to provide near real-time images to the tactical-level ground Soldier.</t>
  </si>
  <si>
    <t>https://www.army.mil/article/195548/army_deploys_kestrel_eye_satellite</t>
  </si>
  <si>
    <t>http://bt.e-ditionsbyfry.com/publication/index.php?i=178231&amp;m=&amp;l=&amp;p=13&amp;pre=&amp;ver=html5#{%22page%22:12,%22issue_id%22:178231}</t>
  </si>
  <si>
    <t>Keyhole 11 (NROL 91, Advanced KH-11, Evolved Improved Crystal 19, USA 338)</t>
  </si>
  <si>
    <t>USA 338</t>
  </si>
  <si>
    <t>2022-117A</t>
  </si>
  <si>
    <t>Reconnaissance satellite.</t>
  </si>
  <si>
    <t>https://spaceflightnow.com/2022/09/24/delta-4-heavy-rocket-deploys-spy-satellite-on-final-planned-mission-from-slick-six-launch-pad/</t>
  </si>
  <si>
    <t>Keyhole 5 (Advanced KH-11, KH-12-5, Improved Crystal, EIS-3, USA 186)</t>
  </si>
  <si>
    <t>USA 186</t>
  </si>
  <si>
    <t>2005-042A</t>
  </si>
  <si>
    <t>$1 billion satellite; last use of Titan IV as launch vehicle.</t>
  </si>
  <si>
    <t>JMSR</t>
  </si>
  <si>
    <t>http://www.nro.gov/PressReleases/prs_rel86.html</t>
  </si>
  <si>
    <t>http://www.space.com/missionlaunches/fl_titan4_preview_010930.html</t>
  </si>
  <si>
    <t>Keyhole 6 (NRO L49, Advanced KH-11, KH-12-6, Improved Crystal, USA 224)</t>
  </si>
  <si>
    <t>USA 224</t>
  </si>
  <si>
    <t>2011-002A</t>
  </si>
  <si>
    <t>Believed to be KH-11 class.</t>
  </si>
  <si>
    <t>JMSatcat/2_</t>
  </si>
  <si>
    <t>http://www.nasaspaceflight.com/2011/01/live-delta-iv-heavy-launch-nro-l-49/</t>
  </si>
  <si>
    <t>http://www.skyrocket.de/space/doc_sdat/kh-12.htm</t>
  </si>
  <si>
    <t>Keyhole 7 (NRO L65, Advanced KH-11, Improved Crystal, USA 245)</t>
  </si>
  <si>
    <t>USA 245</t>
  </si>
  <si>
    <t>2013-043A</t>
  </si>
  <si>
    <t>http://www.zarya.info/Diaries/US/KH11.php</t>
  </si>
  <si>
    <t>Keyhole 8 (NRO L71, Advanced KH-11, Improved Crystal Block 5, USA 290)</t>
  </si>
  <si>
    <t>USA 290</t>
  </si>
  <si>
    <t>2019-004A</t>
  </si>
  <si>
    <t>Believed to be KH-11 class, Improved Crystal Block 5.</t>
  </si>
  <si>
    <t>https://spaceflightnow.com/2019/01/19/delta-4-heavy-rocket-launches-u-s-spy-satellite-into-unusual-orbit/</t>
  </si>
  <si>
    <t>http://www.satobs.org/seesat/Dec-2018/0058.html</t>
  </si>
  <si>
    <t>Keyhole 9 (NRO L82, Advanced KH-11, Evolved Improved Crystal Block F2, USA 314)</t>
  </si>
  <si>
    <t>USA 314</t>
  </si>
  <si>
    <t>2021-032A</t>
  </si>
  <si>
    <t>Surveillance of satellites in LEO.</t>
  </si>
  <si>
    <t>https://sattrackcam.blogspot.com/2021/04/nrol-82-upcoming-new-kh-11-evolved.html</t>
  </si>
  <si>
    <t>https://spaceflightnow.com/2021/04/26/spy-satellite-successfully-launched-from-california-military-base/</t>
  </si>
  <si>
    <t>KhalifaSat</t>
  </si>
  <si>
    <t>Mohammed bin Rashid Space Center</t>
  </si>
  <si>
    <t>2018-084F</t>
  </si>
  <si>
    <t>First observation satellite built in the UAE.</t>
  </si>
  <si>
    <t>Khayyam</t>
  </si>
  <si>
    <t>Iran</t>
  </si>
  <si>
    <t>Revolutionary Guard Corps</t>
  </si>
  <si>
    <t>All-Russian Scientific Research Institute Of Electromechanics (VNIIEM)</t>
  </si>
  <si>
    <t>2022-096A</t>
  </si>
  <si>
    <t>Russian-built earth observation satellite for Iran.</t>
  </si>
  <si>
    <t>https://www.space.com/russia-launches-khayyam-spy-satellite-iran</t>
  </si>
  <si>
    <t>KILIÇSAT</t>
  </si>
  <si>
    <t>GUMUSH AeroSpace/University of Turkish Aeronautical Association (UTAA)</t>
  </si>
  <si>
    <t>GUMUSH AeroSpace</t>
  </si>
  <si>
    <t>2023-054D</t>
  </si>
  <si>
    <t>AIS</t>
  </si>
  <si>
    <t>JMSatcat/9_28</t>
  </si>
  <si>
    <t>https://db.satnogs.org/satellite/LIQD-2119-7593-4558-1219</t>
  </si>
  <si>
    <t xml:space="preserve">KIPP-1 </t>
  </si>
  <si>
    <t>KIPP-1</t>
  </si>
  <si>
    <t>2018-008C</t>
  </si>
  <si>
    <t>Testbed for projected 130 satellite constellation supporting the "Internet of Things" needing low-latency, low-cost communications paths.</t>
  </si>
  <si>
    <t>https://spaceflightnow.com/2018/01/22/testbed-for-canadian-data-relay-network-successfully-launched-from-china/</t>
  </si>
  <si>
    <t>Kirameki 2 (DSN-2)</t>
  </si>
  <si>
    <t>Kirameki 2</t>
  </si>
  <si>
    <t>2017-005A</t>
  </si>
  <si>
    <t xml:space="preserve">X-Band satellite dedicated to military. </t>
  </si>
  <si>
    <t>https://spaceflightnow.com/2017/01/24/japan-puts-its-first-military-communications-satellite-into-orbit/</t>
  </si>
  <si>
    <t>http://indiatoday.intoday.in/education/story/japan-first-military-communications-satellite/1/867898.html</t>
  </si>
  <si>
    <t>http://planet4589.org/space/log/geo.log</t>
  </si>
  <si>
    <t>KJSY-1 (Kongjian Shiyan-1)</t>
  </si>
  <si>
    <t>KJSY-1</t>
  </si>
  <si>
    <t>Tsinghua University</t>
  </si>
  <si>
    <t>2015-049R</t>
  </si>
  <si>
    <t>Released from Naxing 2 satellite after insertion into orbit.</t>
  </si>
  <si>
    <t>KKS-1 (Kouku Kousen Satellite One, Kiseki)</t>
  </si>
  <si>
    <t>KKS-1</t>
  </si>
  <si>
    <t>Tokyo Metropolitan College of Industrial Technology</t>
  </si>
  <si>
    <t>2009-002H</t>
  </si>
  <si>
    <t>Experiments on micro-thrusters, basic experiments on 3-axis attitude control and take land images with a camera.</t>
  </si>
  <si>
    <t>http://www.ne.jp/asahi/hamradio/je9pel/satslist.htm</t>
  </si>
  <si>
    <t>http://www.n2yo.com/satellite/?s=33499</t>
  </si>
  <si>
    <t xml:space="preserve">KL-Alpha-A </t>
  </si>
  <si>
    <t>KLEO Connect</t>
  </si>
  <si>
    <t>Innovation Academy for Microsatellites/Chinese Academy of Sciences</t>
  </si>
  <si>
    <t>2019-077A</t>
  </si>
  <si>
    <t>Technology demonstration in Ka-band communications.</t>
  </si>
  <si>
    <t>https://spaceflightnow.com/2019/11/19/chinas-kuaizhou-launcher-flies-for-second-time-in-four-days/</t>
  </si>
  <si>
    <t>https://nssdc.gsfc.nasa.gov/nmc/spacecraft/display.action?id=2019-077A</t>
  </si>
  <si>
    <t>KL-Alpha-B</t>
  </si>
  <si>
    <t>2019-077B</t>
  </si>
  <si>
    <t>KL-Beta-A</t>
  </si>
  <si>
    <t>Shanghai Institute of Microsatellite Innovation, Chinese Academy of Sciences</t>
  </si>
  <si>
    <t>2021-070A</t>
  </si>
  <si>
    <t>Will test laser communications and electric thruster technologies</t>
  </si>
  <si>
    <t>https://spaceflightnow.com/2021/08/05/chinese-rocket-launches-two-small-satellites-to-test-communications-technology/</t>
  </si>
  <si>
    <t>KL-Beta-B</t>
  </si>
  <si>
    <t>2021-070B</t>
  </si>
  <si>
    <t>KMSL (Korea Microgravity Science Laboratory)</t>
  </si>
  <si>
    <t>Chosun University</t>
  </si>
  <si>
    <t>Engineering Department, Chosun University</t>
  </si>
  <si>
    <t>2021-022U</t>
  </si>
  <si>
    <t>Perform a fire experiment in low earth orbit and biological experiments.</t>
  </si>
  <si>
    <t>https://www.nanosats.eu/sat/kmsl</t>
  </si>
  <si>
    <t>Kompsat-2 (Arirang 2, Korean planned Multipurpose Satellite-2)</t>
  </si>
  <si>
    <t>Kompsat-2</t>
  </si>
  <si>
    <t>Korea Aerospace Research Institute (KARI)/ EADS Astrium</t>
  </si>
  <si>
    <t>South Korea/France/UK/Germany</t>
  </si>
  <si>
    <t>2006-031A</t>
  </si>
  <si>
    <t>High-resolution, multispectral images of Earth's surface.</t>
  </si>
  <si>
    <t>http://nssdc.gsfc.nasa.gov/spacewaern/spx633.html</t>
  </si>
  <si>
    <t>http://directory.eoportal.org/pres_KOMPSAT2KoreaMultiPurposeSatellite2Arirang2.html</t>
  </si>
  <si>
    <t>http://www.lib.cas.cz/www/space.40/2006/031A.HTM</t>
  </si>
  <si>
    <t>Kompsat-3 (Arirang 3, Korean Multipurpose Satellite-3)</t>
  </si>
  <si>
    <t>Kompsat-3</t>
  </si>
  <si>
    <t>2012-025B</t>
  </si>
  <si>
    <t>Support Geographical Information Systems, environmental, agricultural and oceanographic monitoring. There may also be a miltary/strategic imaging role.</t>
  </si>
  <si>
    <t>https://directory.eoportal.org/web/eoportal/satellite-missions/k/kompsat-3</t>
  </si>
  <si>
    <t>http://www.guardian.co.uk/world/feedarticle/10247807</t>
  </si>
  <si>
    <t>http://database.eohandbook.com/database/missionsummary.aspx?missionID=637</t>
  </si>
  <si>
    <t>http://weebau.com/satellite/K/kompsat3.htm</t>
  </si>
  <si>
    <t>Kompsat-3A (Arirang 3A, Korean Multipurpose Satellite-3A)</t>
  </si>
  <si>
    <t>Kompsat-3A</t>
  </si>
  <si>
    <t>2015-014A</t>
  </si>
  <si>
    <t>https://directory.eoportal.org/web/eoportal/satellite-missions/content/-/article/kompsat3</t>
  </si>
  <si>
    <t>http://www.nasaspaceflight.com/2015/03/russias-dnepr-rocket-kompsat-3a-mission/</t>
  </si>
  <si>
    <t>Kompsat-5 (Arirang 5, Korean Multipurpose Satellite-4)</t>
  </si>
  <si>
    <t>Kompsat-5</t>
  </si>
  <si>
    <t>2013-042A</t>
  </si>
  <si>
    <t>To develop the first Korean SAR (Synthetic Aperture Radar) Satellite</t>
  </si>
  <si>
    <t>http://www.kari.re.kr/data/eng/contents/Space_003.asp?catcode=1010111200&amp;depthno=0</t>
  </si>
  <si>
    <t>http://www.nasaspaceflight.com/2013/08/russian-dnepr-rocket-airang-5/</t>
  </si>
  <si>
    <t>Koreasat 5 (Mugungwha 5)</t>
  </si>
  <si>
    <t>Koreasat 5</t>
  </si>
  <si>
    <t>KT Corporation/Korean Agency for Defense Development (ADD)</t>
  </si>
  <si>
    <t>2006-034A</t>
  </si>
  <si>
    <t>24 Ku-band, 8 SHF-band, and 4 Ka-band transponders for commercial and military use.</t>
  </si>
  <si>
    <t>http://www.kosmo.cz/modules.php?op=modload&amp;name=kosmo&amp;file=index&amp;fil=/s/2006/034A.HTM</t>
  </si>
  <si>
    <t>Koreasat 5A (Mugungwha 5A)</t>
  </si>
  <si>
    <t>Koreasat 5A</t>
  </si>
  <si>
    <t>KT Corporation</t>
  </si>
  <si>
    <t>2017-067A</t>
  </si>
  <si>
    <t>Carries 36 Ku-band transponders, providing Internet access, television broadcast and other multimedia services in Korea, Japan, the Philippines, Guam, Southeast Asia, and South Asia.</t>
  </si>
  <si>
    <t>https://spaceflightnow.com/2017/10/30/spacex-launches-and-lands-third-rocket-in-three-weeks/</t>
  </si>
  <si>
    <t>Koreasat 6 (Mugungwha 6)</t>
  </si>
  <si>
    <t>Koreasat 6</t>
  </si>
  <si>
    <t>2010-070B</t>
  </si>
  <si>
    <t>Enhanced HD and 3D satellite TV programs. 30 Ku-and transponders. Will replace Koreasat 3.</t>
  </si>
  <si>
    <t>http://www.orbital.com/SatellitesSpace/Communications/KOREASAT6/</t>
  </si>
  <si>
    <t>http://www.lib.cas.cz/space.40/2010/070B.HTM</t>
  </si>
  <si>
    <t>Koreasat 7 (Mugungwha 7)</t>
  </si>
  <si>
    <t>Koreasat 7</t>
  </si>
  <si>
    <t>2017-023A</t>
  </si>
  <si>
    <t>Will detect and geolocate radio frequency transmissions, providing intelligence on maritime activity for governments and commercial customers. The radio frequency monitoring data will be particularly useful for tracking ships that can’t be monitored using automated identification systems</t>
  </si>
  <si>
    <t>https://spaceflightnow.com/2017/05/04/launches-resume-in-french-guiana-with-dual-payload-ariane-5-flight/</t>
  </si>
  <si>
    <t xml:space="preserve">KOSEN-1 </t>
  </si>
  <si>
    <t>KOSEN-1</t>
  </si>
  <si>
    <t>National Institute of Technology at Kochi College</t>
  </si>
  <si>
    <t>2021-102H</t>
  </si>
  <si>
    <t>Will deploy an antenna in orbit to study radio emissions from Jupiter.</t>
  </si>
  <si>
    <t>KSF1-A</t>
  </si>
  <si>
    <t>Kleos Space</t>
  </si>
  <si>
    <t>2021-059BD</t>
  </si>
  <si>
    <t>https://kleos.space/products/</t>
  </si>
  <si>
    <t>KSF1-B</t>
  </si>
  <si>
    <t>2021-059AZ</t>
  </si>
  <si>
    <t xml:space="preserve">KSF2-A </t>
  </si>
  <si>
    <t>KSF2-A</t>
  </si>
  <si>
    <t>2022-033AP</t>
  </si>
  <si>
    <t>KSF2-B</t>
  </si>
  <si>
    <t>2022-033AN</t>
  </si>
  <si>
    <t xml:space="preserve">KSF2-C </t>
  </si>
  <si>
    <t>KSF2-C</t>
  </si>
  <si>
    <t>2022-033AJ</t>
  </si>
  <si>
    <t>KSF2-D</t>
  </si>
  <si>
    <t>2022-033AK</t>
  </si>
  <si>
    <t>KSF3-A</t>
  </si>
  <si>
    <t>2023-001CF</t>
  </si>
  <si>
    <t>https://www.newspace.im/constellations/kleos-space</t>
  </si>
  <si>
    <t>KSF3-B</t>
  </si>
  <si>
    <t>2023-001L</t>
  </si>
  <si>
    <t>KSF3-C</t>
  </si>
  <si>
    <t>2023-001K</t>
  </si>
  <si>
    <t>KSF3-D</t>
  </si>
  <si>
    <t>2023-001CE</t>
  </si>
  <si>
    <t>KSFI-C</t>
  </si>
  <si>
    <t>2021-059BR</t>
  </si>
  <si>
    <t>KSFI-D</t>
  </si>
  <si>
    <t>2021-059BZ</t>
  </si>
  <si>
    <t>JMSatcat9_21</t>
  </si>
  <si>
    <t>KSM-1A (Kleos Scouting Mission 1A)</t>
  </si>
  <si>
    <t>KSM-1A</t>
  </si>
  <si>
    <t>Radio Frequency Monitoring</t>
  </si>
  <si>
    <t>2020-081B</t>
  </si>
  <si>
    <t>KSM-1B (Kleos Scouting Mission 1B)</t>
  </si>
  <si>
    <t>KSM-1B</t>
  </si>
  <si>
    <t>2020-081C</t>
  </si>
  <si>
    <t>KSM-1C (Kleos Scouting Mission 1C)</t>
  </si>
  <si>
    <t>KSM-1C</t>
  </si>
  <si>
    <t>2020-081H</t>
  </si>
  <si>
    <t>KSM-1D (Kleos Scouting Mission 1D)</t>
  </si>
  <si>
    <t>KSM-1D</t>
  </si>
  <si>
    <t>2020-081K</t>
  </si>
  <si>
    <t>KSU Cubesat</t>
  </si>
  <si>
    <t>Saudi Arabia</t>
  </si>
  <si>
    <t>College of Engineering, King Saud University</t>
  </si>
  <si>
    <t>2021-022Y</t>
  </si>
  <si>
    <t>Planning to send telemetry and images from space and repeating a received voice.</t>
  </si>
  <si>
    <t>https://www.nanosats.eu/sat/ksu-cubesat</t>
  </si>
  <si>
    <t>Kuafu-1 (ASO-S, Advanced Space-based Solar Observatory)</t>
  </si>
  <si>
    <t>Kuafu-1</t>
  </si>
  <si>
    <t>2022-129A</t>
  </si>
  <si>
    <t>Will use three instruments to study the sun's magnetic field, solar flares and coronal mass ejections (CMEs), huge bursts of superheated plasma</t>
  </si>
  <si>
    <t>https://www.space.com/china-launches-advanced-space-based-solar-observatory</t>
  </si>
  <si>
    <t>KuwaitSat-1</t>
  </si>
  <si>
    <t>Kuwait</t>
  </si>
  <si>
    <t>Kuwait University</t>
  </si>
  <si>
    <t>2023-001CY</t>
  </si>
  <si>
    <t>First  Kuwaiti satellite. Developed to train students/faculty.</t>
  </si>
  <si>
    <t>https://kuwaitsat.space/</t>
  </si>
  <si>
    <t>KX-09</t>
  </si>
  <si>
    <t>2019-058B</t>
  </si>
  <si>
    <t>Conduct unspecified microgravity technology experiments in orbit</t>
  </si>
  <si>
    <t>https://spaceflightnow.com/2019/09/03/two-satellites-launch-aboard-chinese-kuaizhou-1a-rocket/</t>
  </si>
  <si>
    <t>Lacrosse/Onyx 4 (Lacrosse-4,  152)</t>
  </si>
  <si>
    <t>Lockheed Martin Astronautics</t>
  </si>
  <si>
    <t>2000-047A</t>
  </si>
  <si>
    <t>$1 billion range; 3-10 ft. image resolution.</t>
  </si>
  <si>
    <t>http://www.floridatoday.com/space/explore/stories/2000b/081600c.htm</t>
  </si>
  <si>
    <t>http://www.afji.com/ISR/Mags/2002/Issue3/space.html</t>
  </si>
  <si>
    <t>http://membres.lycos.fr/filterman/duncan-campbell.htm</t>
  </si>
  <si>
    <t>http://www.nasaspaceflight.com/2013/12/atlas-v-launch-nrol-39-vandenberg/</t>
  </si>
  <si>
    <t>http://www.spacenewsfeed.co.uk/2000/20August2000.html#Launches</t>
  </si>
  <si>
    <t>Lacrosse/Onyx 5 (Lacrosse-5, NROL 16,  182)</t>
  </si>
  <si>
    <t>2005-016A</t>
  </si>
  <si>
    <t>$1 billion range.</t>
  </si>
  <si>
    <t>http://www.aus-city.com/cgi-bin/ultimatebb.cgi?ubb=get_topic;f=4;t=001169;p=0</t>
  </si>
  <si>
    <t>http://www.lib.cas.cz/www/space.40/2005/016A.HTM</t>
  </si>
  <si>
    <t>http://www.iee.org/oncomms/circuit/members/Paper_J%20Doonan.doc</t>
  </si>
  <si>
    <t>http://www.informationclearinghouse.info/article3509.htm</t>
  </si>
  <si>
    <t>LacunaSat-2B</t>
  </si>
  <si>
    <t>United Kingdom/Netherlands</t>
  </si>
  <si>
    <t>Lacuna Space</t>
  </si>
  <si>
    <t>Open Cosmos</t>
  </si>
  <si>
    <t>2021-022S</t>
  </si>
  <si>
    <t>Provides global connectivity for Internet-of-Things devices.</t>
  </si>
  <si>
    <t>LacunaSat-2F</t>
  </si>
  <si>
    <t>Lacuna Space/NanoAvionics</t>
  </si>
  <si>
    <t>2023-054AN</t>
  </si>
  <si>
    <t>Provides global</t>
  </si>
  <si>
    <t>https://www.newspace.im/constellations/lacuna-space</t>
  </si>
  <si>
    <t>LacunaSat-3</t>
  </si>
  <si>
    <t>2020-068G</t>
  </si>
  <si>
    <t>IoT/M2M</t>
  </si>
  <si>
    <t>Ladybird 1 (Piao chong 1)</t>
  </si>
  <si>
    <t>Ladybird 1</t>
  </si>
  <si>
    <t>Beijing Commsat Technology Development Co. Ltd.</t>
  </si>
  <si>
    <t>2018-102F</t>
  </si>
  <si>
    <t>IoT data relay.</t>
  </si>
  <si>
    <t>https://spaceflightnow.com/2018/12/07/china-launches-satellites-for-saudi-arabia/</t>
  </si>
  <si>
    <t>Ladybird 2 (Piao chong 2)</t>
  </si>
  <si>
    <t>Ladybird 2</t>
  </si>
  <si>
    <t>2018-102G</t>
  </si>
  <si>
    <t>Ladybird 3 (Piao chong 3)</t>
  </si>
  <si>
    <t>Ladybird 3</t>
  </si>
  <si>
    <t>2018-102H</t>
  </si>
  <si>
    <t>Ladybird 4 (Piao chong 4)</t>
  </si>
  <si>
    <t>Ladybird 4</t>
  </si>
  <si>
    <t>2018-102J</t>
  </si>
  <si>
    <t>Ladybird 5 (Piao chong 5)</t>
  </si>
  <si>
    <t>Ladybird 5</t>
  </si>
  <si>
    <t>2018-102K</t>
  </si>
  <si>
    <t>Ladybird 6 (Piao chong 6)</t>
  </si>
  <si>
    <t>Ladybird 6</t>
  </si>
  <si>
    <t>2018-102L</t>
  </si>
  <si>
    <t>Ladybird 7 (Piao chong 7)</t>
  </si>
  <si>
    <t>Ladybird 7</t>
  </si>
  <si>
    <t>2018-102M</t>
  </si>
  <si>
    <t xml:space="preserve">Landsat 7 </t>
  </si>
  <si>
    <t>Landsat 7</t>
  </si>
  <si>
    <t>National Aeronautics and Space Administration (NASA)/US Geological Survey</t>
  </si>
  <si>
    <t>1999-020A</t>
  </si>
  <si>
    <t>Remote sensing; polar orbit.</t>
  </si>
  <si>
    <t>http://www.ga.gov.au/acres/prod_ser/landdata.htm</t>
  </si>
  <si>
    <t>http://nssdc.gsfc.nasa.gov/spacewarn/spx546.html</t>
  </si>
  <si>
    <t>http://www.floridatoday.com/space/explore/stories/1999/041599ai.htm</t>
  </si>
  <si>
    <t>http://landsat.usgs.gov/about.html</t>
  </si>
  <si>
    <t>http://www.sciencemaster.com/jump/space/landsat.php</t>
  </si>
  <si>
    <t>Landsat 8</t>
  </si>
  <si>
    <t>2013-008A</t>
  </si>
  <si>
    <t>Replacement for Landsat 5.</t>
  </si>
  <si>
    <t>http://science.nbcnews.com/_news/2013/05/06/18090996-three-months-after-launch-landsat-8-appears-to-be-working-flawlessly?lite</t>
  </si>
  <si>
    <t>https://directory.eoportal.org/web/eoportal/satellite-missions/l/landsat-8-ldcm</t>
  </si>
  <si>
    <t>Landsat 9</t>
  </si>
  <si>
    <t>Northrop Grumman Innovative Systems (NGIS)</t>
  </si>
  <si>
    <t>2021-088A</t>
  </si>
  <si>
    <t>JMSatcact/1_22</t>
  </si>
  <si>
    <t>https://landsat.gsfc.nasa.gov/satellites/landsat-9/</t>
  </si>
  <si>
    <t>LaoSat-1</t>
  </si>
  <si>
    <t>Laos</t>
  </si>
  <si>
    <t>Laos National Authority for Science and Technology</t>
  </si>
  <si>
    <t>2015-067A</t>
  </si>
  <si>
    <t xml:space="preserve">First satellite for Laos - co-owned with the China Asia-Pacific Mobile Telecommunications Satellite Co. </t>
  </si>
  <si>
    <t>http://gbtimes.com/china/laosat-1-china-launches-first-satellite-laos-long-march-3b</t>
  </si>
  <si>
    <t>http://prehled-druzic.blogspot.cz/2015/11/2015-067.html#2015067A</t>
  </si>
  <si>
    <t>LAPAN A2</t>
  </si>
  <si>
    <t>Indonesian National Aeronautics and Space Agency (Lembaga Penerbangan dan Antariksa Nasional - LAPAN)</t>
  </si>
  <si>
    <t>Indonesian National Institute of Aeronautics and Space</t>
  </si>
  <si>
    <t>2015-052B</t>
  </si>
  <si>
    <t>Disaster mitigation monitoring by Earth observation, also for land use, natural resources and environment monitoring.</t>
  </si>
  <si>
    <t>https://directory.eoportal.org/web/eoportal/satellite-missions/l/lapan-a2</t>
  </si>
  <si>
    <t>LAPAN A3</t>
  </si>
  <si>
    <t>2016-040E</t>
  </si>
  <si>
    <t>Experimental remote sensing mission. Carries AIS and amateur radio.</t>
  </si>
  <si>
    <t>http://spaceflight101.com/pslv-c34/lapan-a3/</t>
  </si>
  <si>
    <t>LAPAN-Tubsat (LAPAN A1)</t>
  </si>
  <si>
    <t>LAPAN-Tubsat</t>
  </si>
  <si>
    <t>2007-001A</t>
  </si>
  <si>
    <t>Video camera surveillance microsatellite; based on German DLR-Tubsat; will perform experiments in attitude control and earth observation.</t>
  </si>
  <si>
    <t>http://www.n2yo.com/satellite.php?s=29709</t>
  </si>
  <si>
    <t>http://www.ilr.tu-berlin.de/RFA/sat/lapan/paper/triharj1.pdf</t>
  </si>
  <si>
    <t>http://www.spacedaily.com/reports/First_Indonesian_Developed_Satellite_To_Be_Launched_In_October_999.html</t>
  </si>
  <si>
    <t>LatinSat A</t>
  </si>
  <si>
    <t>Aprize Satellite Argentina</t>
  </si>
  <si>
    <t>2002-058H</t>
  </si>
  <si>
    <t>Nanosatellite; planned constellation of 48 satellites, little LEO; asset tracking and monitoring services.</t>
  </si>
  <si>
    <t>http://nssdc.gsfc.nasa.gov/spacewarn/spx590.html</t>
  </si>
  <si>
    <t>http://www.aprizesat.com/faqs.asp</t>
  </si>
  <si>
    <t xml:space="preserve">LatinSat B </t>
  </si>
  <si>
    <t>LatinSat B</t>
  </si>
  <si>
    <t>2002-058B</t>
  </si>
  <si>
    <t xml:space="preserve">LDPE-1 (LDPE (Long Duration Propulsive ESPA) </t>
  </si>
  <si>
    <t>LDPE-1</t>
  </si>
  <si>
    <t>US Space Force</t>
  </si>
  <si>
    <t>2021-118B</t>
  </si>
  <si>
    <t>Hosts “a number of payloads, advancing technology concerning communications, space weather sensing, space domain awareness.”</t>
  </si>
  <si>
    <t>https://spaceflightnow.com/2021/12/08/atlas-5-rocket-launches-space-force-tech-demo-satellites-on-marathon-mission/</t>
  </si>
  <si>
    <t xml:space="preserve">LDPE-3A (LDPE (Long Duration Propulsive ESPA) </t>
  </si>
  <si>
    <t>LDPE-3</t>
  </si>
  <si>
    <t>2023-008B</t>
  </si>
  <si>
    <t>LEDSat (LED-based small Satellite)</t>
  </si>
  <si>
    <t>LEDSat</t>
  </si>
  <si>
    <t>Sapienza</t>
  </si>
  <si>
    <t>Sapienza/ESA</t>
  </si>
  <si>
    <t>2021-073D</t>
  </si>
  <si>
    <t>Investigate the performance of Light Emitting Diodes as a way of tracking satellites in low Earth orbit.</t>
  </si>
  <si>
    <t>Lemur-1</t>
  </si>
  <si>
    <t>Spire Global Inc.</t>
  </si>
  <si>
    <t>NanoSatisfi Inc.</t>
  </si>
  <si>
    <t>2014-033AL</t>
  </si>
  <si>
    <t>Prototype. Earth imaging constellation.</t>
  </si>
  <si>
    <t>http://www.nesdis.noaa.gov/CRSRA/files/LEMUR-1_Publishable_Description.pdf</t>
  </si>
  <si>
    <t xml:space="preserve">Lemur-2 AC-Cubed </t>
  </si>
  <si>
    <t>Meteorology, Automatic Identification System (AIS)</t>
  </si>
  <si>
    <t>2021-059BA</t>
  </si>
  <si>
    <t>Cubed surveillance of satellites or LEO.</t>
  </si>
  <si>
    <t>https://directory.eoportal.org/web/eoportal/satellite-missions/l/lemur</t>
  </si>
  <si>
    <t>Lemur-2 Alex-Maddy (Lemur 2FM106)</t>
  </si>
  <si>
    <t>Lemur 2FM106</t>
  </si>
  <si>
    <t>2019-038X</t>
  </si>
  <si>
    <t>Maddy surveillance of satellites or LEO.</t>
  </si>
  <si>
    <t>Lemur-2 Alexander (Lemur 2F80)</t>
  </si>
  <si>
    <t>Lemur 2F80</t>
  </si>
  <si>
    <t>2018-046F</t>
  </si>
  <si>
    <t>Lemur surveillance of satellites or LEO.</t>
  </si>
  <si>
    <t>Lemur-2 Amanda-Svant</t>
  </si>
  <si>
    <t>Lemur 2FM162</t>
  </si>
  <si>
    <t>2021-034B</t>
  </si>
  <si>
    <t>Svant surveillance of satellites or LEO.</t>
  </si>
  <si>
    <t>Lemur-2 AndiS (Lemur 2F47)</t>
  </si>
  <si>
    <t>Lemur 2F47</t>
  </si>
  <si>
    <t>2017-042P</t>
  </si>
  <si>
    <t>JMSatcat/5_NR</t>
  </si>
  <si>
    <t>Lemur-2 Angela (Lemur 2F31)</t>
  </si>
  <si>
    <t>Lemur 2F31</t>
  </si>
  <si>
    <t>International Space Station - Cygnus</t>
  </si>
  <si>
    <t>2017-019B</t>
  </si>
  <si>
    <t>JMSatcat/4_NR</t>
  </si>
  <si>
    <t>Lemur-2 AnnaBanana</t>
  </si>
  <si>
    <t>2021-059AW</t>
  </si>
  <si>
    <t xml:space="preserve"> surveillance of satellites or LEO.</t>
  </si>
  <si>
    <t>Lemur-2 Anubhavthakur (Lemur 2F16)</t>
  </si>
  <si>
    <t>Lemur 2F16</t>
  </si>
  <si>
    <t>Antares 230</t>
  </si>
  <si>
    <t>2016-062E</t>
  </si>
  <si>
    <t>Lemur-2 Beaudacious (Lemur 2FM98)</t>
  </si>
  <si>
    <t>Lemur 2FM98</t>
  </si>
  <si>
    <t>2019-018H</t>
  </si>
  <si>
    <t>Lemur-2 BrianDavie (Lemur 2F52)</t>
  </si>
  <si>
    <t>Lemur 2F52</t>
  </si>
  <si>
    <t>2017-071L</t>
  </si>
  <si>
    <t>JMSatcat/3-18</t>
  </si>
  <si>
    <t>https://spaceflightnow.com/2017/11/12/space-station-cargo-shipment-blasts-off-aboard-antares-rocket/</t>
  </si>
  <si>
    <t>Lemur-2 BrownCow (Lemur 2F71)</t>
  </si>
  <si>
    <t>Lemur 2F71</t>
  </si>
  <si>
    <t>2018-004Q</t>
  </si>
  <si>
    <t xml:space="preserve">Lemur-2 CarlSantaMari </t>
  </si>
  <si>
    <t>2021-059CJ</t>
  </si>
  <si>
    <t>JMSatcact/9_21</t>
  </si>
  <si>
    <t xml:space="preserve">Lemur-2 Chantal </t>
  </si>
  <si>
    <t>Lemur 2F130</t>
  </si>
  <si>
    <t>2021-006DV</t>
  </si>
  <si>
    <t>Lemur-2 Chanusiak (Lemur 2F83)</t>
  </si>
  <si>
    <t>Lemur 2F83</t>
  </si>
  <si>
    <t>2018-088H</t>
  </si>
  <si>
    <t>Lemur-2 Chris (Lemur 2F4)</t>
  </si>
  <si>
    <t>Lemur 2F4</t>
  </si>
  <si>
    <t>2015-052D</t>
  </si>
  <si>
    <t>http://www.satellitetoday.com/technology/2015/01/29/spire-to-launch-20-satellite-weather-constellation-this-year/</t>
  </si>
  <si>
    <t>http://spaceflight101.com/pslv-c30/lemur-2/</t>
  </si>
  <si>
    <t xml:space="preserve">Lemur-2 ChristinaHolt (Lemur 2F90) </t>
  </si>
  <si>
    <t>Lemur 2F90</t>
  </si>
  <si>
    <t>2018-111G</t>
  </si>
  <si>
    <t>Lemur-2 DaisyHarper (Lemur 2F95)</t>
  </si>
  <si>
    <t>Lemur 2F95</t>
  </si>
  <si>
    <t>2018-111P</t>
  </si>
  <si>
    <t>Lemur-2 DaveWilson (Lemur 2F69)</t>
  </si>
  <si>
    <t>Lemur 2F69</t>
  </si>
  <si>
    <t>2018-004R</t>
  </si>
  <si>
    <t>Lemur-2 DayWzaGoodDay (2FM123)</t>
  </si>
  <si>
    <t>Lemur FM123</t>
  </si>
  <si>
    <t>2020-068R</t>
  </si>
  <si>
    <t>FM surveillance of satellites or LEO.</t>
  </si>
  <si>
    <t>Lemur-2 Dembitz (Lemur 2F49)</t>
  </si>
  <si>
    <t>Lemur 2F49</t>
  </si>
  <si>
    <t>2017-042T</t>
  </si>
  <si>
    <t>Lemur-2 Disclaimer (Lemur FM165)</t>
  </si>
  <si>
    <t>Lemur FM165</t>
  </si>
  <si>
    <t>2023-001F</t>
  </si>
  <si>
    <t>https://spaceflightnow.com/2023/01/03/falcon-9-transporter-6-live-coverage/</t>
  </si>
  <si>
    <t>Lemur-2 Djara</t>
  </si>
  <si>
    <t>1998-067RW</t>
  </si>
  <si>
    <t>Lemur-2 Djirang</t>
  </si>
  <si>
    <t>2022-002CC</t>
  </si>
  <si>
    <t>Lemur-2 Djuproera (Lemur 2FM116)</t>
  </si>
  <si>
    <t>Lemur FM116</t>
  </si>
  <si>
    <t>2020-061AW</t>
  </si>
  <si>
    <t>Lemur-2 Duly (Lemur 2F87)</t>
  </si>
  <si>
    <t>Lemur 2F87</t>
  </si>
  <si>
    <t>2018-096AC</t>
  </si>
  <si>
    <t>One of two Lemur satellites sponsored by ESA.</t>
  </si>
  <si>
    <t>Lemur-2 Dunlop (Lemur 2F57)</t>
  </si>
  <si>
    <t>Lemur 2F57</t>
  </si>
  <si>
    <t>2017-071S</t>
  </si>
  <si>
    <t xml:space="preserve">Lemur-2 DustInTheWind (Lemur 2FM105) </t>
  </si>
  <si>
    <t>Lemur 2FM105</t>
  </si>
  <si>
    <t>2019-038V</t>
  </si>
  <si>
    <t>Lemur-2 Ejatta (Lemur 2FM104)</t>
  </si>
  <si>
    <t>Lemur 2FM104</t>
  </si>
  <si>
    <t>2019-038Z</t>
  </si>
  <si>
    <t>Lemur-2 Elham (Lemur 2FM99)</t>
  </si>
  <si>
    <t>Lemur 2FM99</t>
  </si>
  <si>
    <t>2019-018J</t>
  </si>
  <si>
    <t>Lemur-2 Emmaculate (Lemur FM164)</t>
  </si>
  <si>
    <t>Lemur FM164</t>
  </si>
  <si>
    <t>2023-001AE</t>
  </si>
  <si>
    <t>Lemur-2 EthanOakes (Lemur 2FM114)</t>
  </si>
  <si>
    <t>Lemur FM114</t>
  </si>
  <si>
    <t>2020-061AC</t>
  </si>
  <si>
    <t>Lemur-2 FuenteTaja-01 (FM169)</t>
  </si>
  <si>
    <t>Lemur FM169</t>
  </si>
  <si>
    <t>2023-001CH</t>
  </si>
  <si>
    <t>Lemur-2 Furiaus (Lemur 2F45)</t>
  </si>
  <si>
    <t>Lemur 2F45</t>
  </si>
  <si>
    <t>2017-042R</t>
  </si>
  <si>
    <t>Lemur-2 Greenberg (Lemur 2F42)</t>
  </si>
  <si>
    <t>Lemur 2F42</t>
  </si>
  <si>
    <t>2017-042N</t>
  </si>
  <si>
    <t>Lemur-2 GregRobinson (Lemur 2FM108)</t>
  </si>
  <si>
    <t>Lemur 2FM108</t>
  </si>
  <si>
    <t>2019-038AB</t>
  </si>
  <si>
    <t>Lemur-2 Gustavo (Lemur 2F89)</t>
  </si>
  <si>
    <t>Lemur 2F89</t>
  </si>
  <si>
    <t>2018-111K</t>
  </si>
  <si>
    <t>Lemur-2 HiMomAndDad (Lemur 2FM109)</t>
  </si>
  <si>
    <t>Lemur 2FM109</t>
  </si>
  <si>
    <t>2019-089J</t>
  </si>
  <si>
    <t>Lemur-2 Jackson</t>
  </si>
  <si>
    <t>2021-059G</t>
  </si>
  <si>
    <t xml:space="preserve">Lemur-2 JenniferSong </t>
  </si>
  <si>
    <t>Lemur 2F131</t>
  </si>
  <si>
    <t>2021-006DR</t>
  </si>
  <si>
    <t>Lemur-2 JennnyBarna (Lemur 2F30)</t>
  </si>
  <si>
    <t>Lemur 2F30</t>
  </si>
  <si>
    <t>2017-019C</t>
  </si>
  <si>
    <t>Lemur-2 Jeremiah (Lemur 2F129)</t>
  </si>
  <si>
    <t>Lemur 2F129</t>
  </si>
  <si>
    <t>2020-081G</t>
  </si>
  <si>
    <t>Lemur-2 Jeroen (Lemur 2F3)</t>
  </si>
  <si>
    <t>Lemur 2F3</t>
  </si>
  <si>
    <t>2015-052E</t>
  </si>
  <si>
    <t>Lemur-2 Jin-Luen (Lemur 2F76)</t>
  </si>
  <si>
    <t>Lemur 2F76</t>
  </si>
  <si>
    <t>2018-014C</t>
  </si>
  <si>
    <t>Luen surveillance of satellites or LEO.</t>
  </si>
  <si>
    <t>Lemur-2 Jindra (Lemur 2F127)</t>
  </si>
  <si>
    <t>Lemur 2F127</t>
  </si>
  <si>
    <t>2020-081E</t>
  </si>
  <si>
    <t>Lemur-2 Jobanputra (Lemur 2-F22)</t>
  </si>
  <si>
    <t>Lemur 2F22</t>
  </si>
  <si>
    <t>2017-008BB</t>
  </si>
  <si>
    <t>Lemur-2 Joel (Lemur 2F1)</t>
  </si>
  <si>
    <t>Lemur 2F1</t>
  </si>
  <si>
    <t>2015-052C</t>
  </si>
  <si>
    <t>Start of a 100-satellite constellation for full worldwide weather and other data every five minutes.</t>
  </si>
  <si>
    <t>Lemur-2 JohanLoran (Lemur FM97)</t>
  </si>
  <si>
    <t>Lemur 2FM97</t>
  </si>
  <si>
    <t>2019-018G</t>
  </si>
  <si>
    <t xml:space="preserve">Lemur-2 John-Treires </t>
  </si>
  <si>
    <t>2021-059AY</t>
  </si>
  <si>
    <t>Treires surveillance of satellites or LEO.</t>
  </si>
  <si>
    <t>Lemur-2 JPSquared (Lemur 2FMf110)</t>
  </si>
  <si>
    <t>Lemur 2FM110</t>
  </si>
  <si>
    <t>2019-089D</t>
  </si>
  <si>
    <t>Lemur-2 Kadi (Lemur 2F74)</t>
  </si>
  <si>
    <t>Lemur 2F74</t>
  </si>
  <si>
    <t>2018-014E</t>
  </si>
  <si>
    <t>Lemur-2 KarenB</t>
  </si>
  <si>
    <t>2022-057E</t>
  </si>
  <si>
    <t>Lemur-2 King-Julien</t>
  </si>
  <si>
    <t>2022-002AQ</t>
  </si>
  <si>
    <t>Julien surveillance of satellites or LEO.</t>
  </si>
  <si>
    <t>Lemur-2 Kobyszcze (Lemur 2F86)</t>
  </si>
  <si>
    <t>Lemur 2F86</t>
  </si>
  <si>
    <t>2018-096P</t>
  </si>
  <si>
    <t>Lemur-2 KungFoo (Lemur 2F37)</t>
  </si>
  <si>
    <t>Lemur 2F37</t>
  </si>
  <si>
    <t>2017-036K</t>
  </si>
  <si>
    <t>Lemur-2 LillyJo (Lemur 2FM107)</t>
  </si>
  <si>
    <t>Lemur 2FM107</t>
  </si>
  <si>
    <t>2019-038L</t>
  </si>
  <si>
    <t>Lemur-2 Lisasaurus (Lemur 2F40)</t>
  </si>
  <si>
    <t>Lemur 2F40</t>
  </si>
  <si>
    <t>2017-036R</t>
  </si>
  <si>
    <t>Lemur-2 Liu-Poh-Chun (Lemur 2F55)</t>
  </si>
  <si>
    <t>Lemur 2F55</t>
  </si>
  <si>
    <t>2017-071T</t>
  </si>
  <si>
    <t>Poh surveillance of satellites or LEO.</t>
  </si>
  <si>
    <t>Lemur-2 LucyBryce (Lemur 2F36)</t>
  </si>
  <si>
    <t>Lemur 2F36</t>
  </si>
  <si>
    <t>2017-036J</t>
  </si>
  <si>
    <t>Lemur-2 Lynsey-Symo (Lemur 2F41)</t>
  </si>
  <si>
    <t>Lemur 2F41</t>
  </si>
  <si>
    <t>2017-036Q</t>
  </si>
  <si>
    <t>Symo surveillance of satellites or LEO.</t>
  </si>
  <si>
    <t>Lemur-2 Mango1 (Lemur 2F137)</t>
  </si>
  <si>
    <t>Lemur 2F137</t>
  </si>
  <si>
    <t>2021-006CJ</t>
  </si>
  <si>
    <t>Lemur-2 Marshall (Lemur 2F73)</t>
  </si>
  <si>
    <t>Lemur 2F73</t>
  </si>
  <si>
    <t>2018-010C</t>
  </si>
  <si>
    <t>First launch by Rocket Labs.</t>
  </si>
  <si>
    <t>https://spaceflightnow.com/2018/01/21/rocket-lab-delivers-nanosatellites-to-orbit-on-first-successful-test-launch/</t>
  </si>
  <si>
    <t>Lemur-2 McCafferty (Lemur 2F70)</t>
  </si>
  <si>
    <t>Lemur 2F70</t>
  </si>
  <si>
    <t>2018-004N</t>
  </si>
  <si>
    <t>Lemur-2 McCullagh (Lemur 2F56)</t>
  </si>
  <si>
    <t>Lemur 2F56</t>
  </si>
  <si>
    <t>2017-071Q</t>
  </si>
  <si>
    <t>Lemur-2 McPeake (Lemur 2F38)</t>
  </si>
  <si>
    <t>Lemur 2F38</t>
  </si>
  <si>
    <t>2017-036T</t>
  </si>
  <si>
    <t xml:space="preserve">Lemur-2 Merima </t>
  </si>
  <si>
    <t>2021-059BC</t>
  </si>
  <si>
    <t>Lemur-2 Mia-Grace (Lemur 2F27)</t>
  </si>
  <si>
    <t>Lemur 2F27</t>
  </si>
  <si>
    <t>2017-008AW</t>
  </si>
  <si>
    <t>Grace surveillance of satellites or LEO.</t>
  </si>
  <si>
    <t>Lemur-2 Mimi1307</t>
  </si>
  <si>
    <t>2022-057AP</t>
  </si>
  <si>
    <t>Lemur-2 Miriwari</t>
  </si>
  <si>
    <t>2022-002BY</t>
  </si>
  <si>
    <t>Lemur-2 Mmolo (Lemur FM167)</t>
  </si>
  <si>
    <t>Lemur FM167</t>
  </si>
  <si>
    <t>2023-001AF</t>
  </si>
  <si>
    <t>Lemur-2 Monson (Lemur 2F44)</t>
  </si>
  <si>
    <t>Lemur 2F44</t>
  </si>
  <si>
    <t>2017-042Q</t>
  </si>
  <si>
    <t>Lemur surveillance of satellites in LEO.</t>
  </si>
  <si>
    <t>Lemur-2 Morag (Lemur 2FM101)</t>
  </si>
  <si>
    <t>Lemur 2FM101</t>
  </si>
  <si>
    <t>2019-038T</t>
  </si>
  <si>
    <t>Lemur-2 NallyWacker (Lemur 2F132)</t>
  </si>
  <si>
    <t>Lemur 2F132</t>
  </si>
  <si>
    <t>2021-006AW</t>
  </si>
  <si>
    <t>Lemur-2 NatalieMurray (Lemur 2F94)</t>
  </si>
  <si>
    <t>Lemur 2F94</t>
  </si>
  <si>
    <t>2018-111M</t>
  </si>
  <si>
    <t>Lemur-2 Neva (Lemur 2F133)</t>
  </si>
  <si>
    <t>Lemur 2F133</t>
  </si>
  <si>
    <t>2021-006AP</t>
  </si>
  <si>
    <t>Lemur-2 Nichol (Lemur FM122)</t>
  </si>
  <si>
    <t>Lemur FM122</t>
  </si>
  <si>
    <t>2020-068T</t>
  </si>
  <si>
    <t>Lemur-2 NoguesCorreig (Lemur 2F28)</t>
  </si>
  <si>
    <t>Lemur 2F28</t>
  </si>
  <si>
    <t>2017-008BA</t>
  </si>
  <si>
    <t>Lemur-2 NoobNoob</t>
  </si>
  <si>
    <t>Lemur 2F134</t>
  </si>
  <si>
    <t>2021-006DY</t>
  </si>
  <si>
    <t xml:space="preserve"> Lemur surveillance of satellites in LEO.</t>
  </si>
  <si>
    <t>Lemur-2 OnReflection</t>
  </si>
  <si>
    <t>2023-054E</t>
  </si>
  <si>
    <t>https://www.eoportal.org/satellite-missions/spire-global</t>
  </si>
  <si>
    <t>Lemur-2 Orzulak (Lemur 2F84)</t>
  </si>
  <si>
    <t>Lemur 2F84</t>
  </si>
  <si>
    <t>2018-096N</t>
  </si>
  <si>
    <t>Lemur-2 Oscarlator (Lemur 2FM118)</t>
  </si>
  <si>
    <t>Lemur FM118</t>
  </si>
  <si>
    <t>2020-061AD</t>
  </si>
  <si>
    <t xml:space="preserve">Lemur-2 Ozarak </t>
  </si>
  <si>
    <t>Lemur-2 Ozarak</t>
  </si>
  <si>
    <t>2020-081D</t>
  </si>
  <si>
    <t>Lemur-2 Pappy (Lemur 2FM108)</t>
  </si>
  <si>
    <t>2019-089K</t>
  </si>
  <si>
    <t>JMSatcat/3-20</t>
  </si>
  <si>
    <t>Lemur-2 Peter (Lemur 2F2)</t>
  </si>
  <si>
    <t>Lemur 2F2</t>
  </si>
  <si>
    <t>2015-052F</t>
  </si>
  <si>
    <t>Lemur-2 PeterG (Lemur 2F48)</t>
  </si>
  <si>
    <t>Lemur 2F48</t>
  </si>
  <si>
    <t>2017-042S</t>
  </si>
  <si>
    <t>Lemur-2 PeterWebster (Lemur 2F68)</t>
  </si>
  <si>
    <t>Lemur 2F68</t>
  </si>
  <si>
    <t>2018-004P</t>
  </si>
  <si>
    <t>Lemur-2 PhilAri  (Lemur FM166)</t>
  </si>
  <si>
    <t>Lemur FM166</t>
  </si>
  <si>
    <t>2023-001E</t>
  </si>
  <si>
    <t>Lemur-2 Ramonamae</t>
  </si>
  <si>
    <t>2022-002AP</t>
  </si>
  <si>
    <t>Lemur-2 Rdeaton (Lemur 2-F25)</t>
  </si>
  <si>
    <t>Lemur 2F25</t>
  </si>
  <si>
    <t>2017-008AZ</t>
  </si>
  <si>
    <t>Lemur-2 RemyColton (Lemur 2F88)</t>
  </si>
  <si>
    <t>Lemur 2F88</t>
  </si>
  <si>
    <t>2018-111J</t>
  </si>
  <si>
    <t>Lemur-2 RobMoore (Lemur 2F33)</t>
  </si>
  <si>
    <t>Lemur 2F33</t>
  </si>
  <si>
    <t>2017-019D</t>
  </si>
  <si>
    <t>Lemur-2 RocketJonah (Lemur 2F54)</t>
  </si>
  <si>
    <t>Lemur 2F54</t>
  </si>
  <si>
    <t>2017-071E</t>
  </si>
  <si>
    <t>Lemur-2 Rohovithsa</t>
  </si>
  <si>
    <t>2022-002BE</t>
  </si>
  <si>
    <t>Lemur-2 RomaCoste (Lemur 2F53)</t>
  </si>
  <si>
    <t>Lemur 2F53</t>
  </si>
  <si>
    <t>2017-071M</t>
  </si>
  <si>
    <t>Lemur-2 Romeo-N-LEO</t>
  </si>
  <si>
    <t>2023-054AE</t>
  </si>
  <si>
    <t>JMSatcats/9_23</t>
  </si>
  <si>
    <t>Lemur-2 Ruairi-Elidh – 2021-006DC</t>
  </si>
  <si>
    <t>Lemur 2F135</t>
  </si>
  <si>
    <t>2021-006DC</t>
  </si>
  <si>
    <t>Elidh surveillance of satellites or LEO.</t>
  </si>
  <si>
    <t>Lemur-2 Sam-Amelia (Lemur 2F39)</t>
  </si>
  <si>
    <t>Lemur 2F39</t>
  </si>
  <si>
    <t>2017-036S</t>
  </si>
  <si>
    <t>Amelia surveillance of satellites or LEO.</t>
  </si>
  <si>
    <t>Lemur-2 SaoirseDH5Guo (Lemur 2F136)</t>
  </si>
  <si>
    <t>Lemur 2F136</t>
  </si>
  <si>
    <t>2021-006AS</t>
  </si>
  <si>
    <t>Guo surveillance of satellites or LEO.</t>
  </si>
  <si>
    <t>Lemur-2 SarahBettyBoo (Lemur 2F93)</t>
  </si>
  <si>
    <t>Lemur 2F93</t>
  </si>
  <si>
    <t>2018-111N</t>
  </si>
  <si>
    <t>Lemur-2 Satchmo (Lemur 2-F24)</t>
  </si>
  <si>
    <t>Lemur 2F24</t>
  </si>
  <si>
    <t>2017-008AV</t>
  </si>
  <si>
    <t>Lemur-2 Schmidtfall (Lemur 2FM115)</t>
  </si>
  <si>
    <t>Lemur 2FM115</t>
  </si>
  <si>
    <t>2020-061AV</t>
  </si>
  <si>
    <t>Lemur-2 ShainaJohl (Lemur 2F34)</t>
  </si>
  <si>
    <t>Lemur 2F34</t>
  </si>
  <si>
    <t>2017-036G</t>
  </si>
  <si>
    <t>Lemur-2 Slicers (Lemur 2FM121)</t>
  </si>
  <si>
    <t>Lemur 2FM121</t>
  </si>
  <si>
    <t>2020-068Q</t>
  </si>
  <si>
    <t>Lemur-2 Smita-Sharad (Lemur 2-F26)</t>
  </si>
  <si>
    <t>Lemur 2F26</t>
  </si>
  <si>
    <t>2017-008AX</t>
  </si>
  <si>
    <t>Sharad surveillance of satellites or LEO.</t>
  </si>
  <si>
    <t>Lemur-2 Sokolsky (Lemur 2-F14)</t>
  </si>
  <si>
    <t>Lemur 2F14</t>
  </si>
  <si>
    <t>2016-062D</t>
  </si>
  <si>
    <t>Lemur-2 SpecialK</t>
  </si>
  <si>
    <t>Lemur 2F161</t>
  </si>
  <si>
    <t>2021-034F</t>
  </si>
  <si>
    <t>Lemur-2 Spire-Minions (Lemur 2F23)</t>
  </si>
  <si>
    <t>Lemur 2F23</t>
  </si>
  <si>
    <t>2017-008AY</t>
  </si>
  <si>
    <t>Minions surveillance of satellites or LEO.</t>
  </si>
  <si>
    <t>Lemur-2 SpiroVision (Lemur 2F32)</t>
  </si>
  <si>
    <t>Lemur 2F32</t>
  </si>
  <si>
    <t>2017-019E</t>
  </si>
  <si>
    <t>Lemur-2 Squarejaws (Lemur 2FM117)</t>
  </si>
  <si>
    <t>Lemur 2FM117</t>
  </si>
  <si>
    <t>2020-061AX</t>
  </si>
  <si>
    <t>Lemur-2 SteveAlbers (Lemur FM168)</t>
  </si>
  <si>
    <t>Lemur FM168</t>
  </si>
  <si>
    <t>2023-001J</t>
  </si>
  <si>
    <t>Lemur-2 Susurrus (Lemur 2FM120)</t>
  </si>
  <si>
    <t>Lemur 2FM120</t>
  </si>
  <si>
    <t>2020-068S</t>
  </si>
  <si>
    <t>Lemur-2 Tachikoma (Lemur 2F29)</t>
  </si>
  <si>
    <t>Lemur 2F29</t>
  </si>
  <si>
    <t>2017-008BC</t>
  </si>
  <si>
    <t>Lemur-2 Tallhamn-ATC (Lemur 2F72)</t>
  </si>
  <si>
    <t>Lemur 2F72</t>
  </si>
  <si>
    <t>2018-010E</t>
  </si>
  <si>
    <t>ATC surveillance of satellites or LEO.</t>
  </si>
  <si>
    <t>Lemur-2 TennysonLilly</t>
  </si>
  <si>
    <t>2022-057A</t>
  </si>
  <si>
    <t>Lemur-2 TheNickMolo (Lemur 2F75)</t>
  </si>
  <si>
    <t>Lemur 2F75</t>
  </si>
  <si>
    <t>2018-014F</t>
  </si>
  <si>
    <t>Lemur-2 Theodosia (Lemur 2FM111)</t>
  </si>
  <si>
    <t>Lemur 2FM111</t>
  </si>
  <si>
    <t>2019-089M</t>
  </si>
  <si>
    <t xml:space="preserve">Lemur-2 TinyKev (Lemur 2F92) </t>
  </si>
  <si>
    <t>Lemur 2F92</t>
  </si>
  <si>
    <t>2018-111H</t>
  </si>
  <si>
    <t>Lemur-2 TomHenderson (Lemur 2F78)</t>
  </si>
  <si>
    <t>Lemur 2F78</t>
  </si>
  <si>
    <t>2018-046H</t>
  </si>
  <si>
    <t>Lemur-2 UramChanSol (Lemur 2F77)</t>
  </si>
  <si>
    <t>Lemur 2F77</t>
  </si>
  <si>
    <t>2018-014D</t>
  </si>
  <si>
    <t>Lemur-2 Ursa Avion (Lemur 2FM119)</t>
  </si>
  <si>
    <t>Lemur FM119</t>
  </si>
  <si>
    <t>2020-061AY</t>
  </si>
  <si>
    <t>Avion surveillance of satellites or LEO.</t>
  </si>
  <si>
    <t>Lemur-2 VanDenDries</t>
  </si>
  <si>
    <t>2022-057B</t>
  </si>
  <si>
    <t>Lemur-2 Victor-Andrew (Lemur 2FM100)</t>
  </si>
  <si>
    <t>Lemur 2FM100</t>
  </si>
  <si>
    <t>2019-018K</t>
  </si>
  <si>
    <t>Andrew surveillance of satellites or LEO.</t>
  </si>
  <si>
    <t>Lemur-2 Vladimir (Lemur 2F85)</t>
  </si>
  <si>
    <t>Lemur 2F85</t>
  </si>
  <si>
    <t>2018-096AD</t>
  </si>
  <si>
    <t>Lemur-2 Vu (Lemur 2F81)</t>
  </si>
  <si>
    <t>Lemur 2F81</t>
  </si>
  <si>
    <t>2018-046E</t>
  </si>
  <si>
    <t>Lemur-2 Wallace (Lemur 2F128)</t>
  </si>
  <si>
    <t>Lemur 2F128</t>
  </si>
  <si>
    <t>2020-081F</t>
  </si>
  <si>
    <t>Lemur-2 Wanli (Lemur 2FM102)</t>
  </si>
  <si>
    <t>Lemur 2FM102</t>
  </si>
  <si>
    <t>2019-038S</t>
  </si>
  <si>
    <t>Lemur-2 Wingo (Lemur 2F17)</t>
  </si>
  <si>
    <t>Lemur 2F17</t>
  </si>
  <si>
    <t>2016-062F</t>
  </si>
  <si>
    <t>Lemur-2 Xiaoqing (Lemur 2F15)</t>
  </si>
  <si>
    <t>Lemur 2F15</t>
  </si>
  <si>
    <t>2016-062C</t>
  </si>
  <si>
    <t>Lemur-2 XueniTerence (Lemur 2F35)</t>
  </si>
  <si>
    <t>Lemur 2F35</t>
  </si>
  <si>
    <t>2017-036H</t>
  </si>
  <si>
    <t>Lemur-2 Yndrd (Lemur 2FM103)</t>
  </si>
  <si>
    <t>Lemur 2FM103</t>
  </si>
  <si>
    <t>2019-038AE</t>
  </si>
  <si>
    <t>Lemur-2 YongLin (Lemur 2F50)</t>
  </si>
  <si>
    <t>Lemur 2F50</t>
  </si>
  <si>
    <t>2017-071J</t>
  </si>
  <si>
    <t>Lemur-2 Yuasa (Lemur 2F79)</t>
  </si>
  <si>
    <t>Lemur 2F79</t>
  </si>
  <si>
    <t>2018-046G</t>
  </si>
  <si>
    <t>Lemur-2 Zachary (Lemur 2F46)</t>
  </si>
  <si>
    <t>Lemur 2F46</t>
  </si>
  <si>
    <t>2017-042W</t>
  </si>
  <si>
    <t>Lemur-2 Zo (Lemur 2F91)</t>
  </si>
  <si>
    <t>Lemur 2F91</t>
  </si>
  <si>
    <t>2018-111L</t>
  </si>
  <si>
    <t>Lemur-2 Zupanski (Lemur 2F82)</t>
  </si>
  <si>
    <t>Lemur 2F82</t>
  </si>
  <si>
    <t>2018-088F</t>
  </si>
  <si>
    <t>LEO CP9 (Launch Environment Observer)</t>
  </si>
  <si>
    <t>LEO CP9</t>
  </si>
  <si>
    <t>California Polytechnic State University</t>
  </si>
  <si>
    <t>2019-036X</t>
  </si>
  <si>
    <t>Launch surveillance of satellites or Elliptical.</t>
  </si>
  <si>
    <t>LEO Vantage 1</t>
  </si>
  <si>
    <t>2018-004C</t>
  </si>
  <si>
    <t>Prototype for low earth  constellation - TeleSat Canada</t>
  </si>
  <si>
    <t>https://spaceflight101.com/pslv-c40/leo-vantage-1/</t>
  </si>
  <si>
    <t>LilacSat-2 (CAS-3H, Zidingxiang-2)</t>
  </si>
  <si>
    <t>LilacSat-2</t>
  </si>
  <si>
    <t>Harbin Institute/China Amateur Satellite - CAMSAT</t>
  </si>
  <si>
    <t>Harbin Institute of Technology</t>
  </si>
  <si>
    <t>2015-049K</t>
  </si>
  <si>
    <t>Technology demonstration and carries amateur radio.</t>
  </si>
  <si>
    <t>LINCS-1 (Laser Interconnect and Networking Communications System)</t>
  </si>
  <si>
    <t>LINCS-1</t>
  </si>
  <si>
    <t>General Atomics Electromagnetic Systems</t>
  </si>
  <si>
    <t>2021-059Z</t>
  </si>
  <si>
    <t>Develop and deploy a state-of-the-art 1550nm OCT to test capabilities to increase the speed, reliability, distance, and variability of communication in space.</t>
  </si>
  <si>
    <t>https://www.ga.com/general-atomics-lincs-system-launched-successfully-and-deployed</t>
  </si>
  <si>
    <t>LINCS-2 (Laser Interconnect and Networking Communications System)</t>
  </si>
  <si>
    <t>LINCS-2</t>
  </si>
  <si>
    <t>2021-059AA</t>
  </si>
  <si>
    <t>Ling Qiao</t>
  </si>
  <si>
    <t>Xinwei Telecom Technology Company</t>
  </si>
  <si>
    <t>Xinwei Telecom Technology Co/Tsinghua University</t>
  </si>
  <si>
    <t>2014-051A</t>
  </si>
  <si>
    <t>Test satellite for multimedial communications.</t>
  </si>
  <si>
    <t>Lingque 1A</t>
  </si>
  <si>
    <t>Beijing ZeroG Technology Co. Ltd.</t>
  </si>
  <si>
    <t>2019-005A</t>
  </si>
  <si>
    <t>Planned constellation of Earth observation and data relay satellites.</t>
  </si>
  <si>
    <t>Lize 1</t>
  </si>
  <si>
    <t>Zhongke Xingrui</t>
  </si>
  <si>
    <t>2021-117D</t>
  </si>
  <si>
    <t>LKW-1 (Land Exploration Satellite 1)</t>
  </si>
  <si>
    <t>LKW-1</t>
  </si>
  <si>
    <t>2017-077A</t>
  </si>
  <si>
    <t>Suspected to be part of the Yaogan system.</t>
  </si>
  <si>
    <t>https://spaceflightnow.com/2017/12/04/chinese-military-imaging-satellite-lifts-off-from-jiuquan-space-base/</t>
  </si>
  <si>
    <t>https://www.nasaspaceflight.com/2017/12/long-march-2d-lofts-latest-yaogan-weixing/</t>
  </si>
  <si>
    <t>LKW-2 (Land Exploration Satellite 2)</t>
  </si>
  <si>
    <t>LKW-2</t>
  </si>
  <si>
    <t>2017-084A</t>
  </si>
  <si>
    <t>https://spaceflightnow.com/2017/12/23/land-imaging-craft-launched-for-chinese-military/</t>
  </si>
  <si>
    <t>LKW-3 (Land Exploration Satellite 3)</t>
  </si>
  <si>
    <t>LKW-3</t>
  </si>
  <si>
    <t>2018-006A</t>
  </si>
  <si>
    <t>Exploration surveillance of satellites in LEO.</t>
  </si>
  <si>
    <t>https://spaceflightnow.com/2018/01/15/sharp-eyed-surveillance-satellite-launched-by-china/</t>
  </si>
  <si>
    <t>LKW-4 (Land Exploration Satellite 4)</t>
  </si>
  <si>
    <t>LKW-4</t>
  </si>
  <si>
    <t>2018-025A</t>
  </si>
  <si>
    <t>https://spaceflightnow.com/2018/03/18/fourth-satellite-in-new-chinese-reconnaissance-fleet-successfully-launched/</t>
  </si>
  <si>
    <t>LLITED-A (Low-Latitude Ionosphere/Thermosphere Enhancements in Density)</t>
  </si>
  <si>
    <t>LLITED-A</t>
  </si>
  <si>
    <t>2023-054AU</t>
  </si>
  <si>
    <t>Study upper atmosphere phenomena.</t>
  </si>
  <si>
    <t>https://aerospace.org/article/aerospace-cubesats-unravel-complexities-upper-atmosphere-nasas-llited-mission</t>
  </si>
  <si>
    <t>LLITED-B (Low-Latitude Ionosphere/Thermosphere Enhancements in Density)</t>
  </si>
  <si>
    <t>LLITED-B</t>
  </si>
  <si>
    <t>2023-054AT</t>
  </si>
  <si>
    <t xml:space="preserve">Long Xia Yan (Lobster Eye, NJU-HKU No.1 ) </t>
  </si>
  <si>
    <t>Long Xi Yan</t>
  </si>
  <si>
    <t>Nanjing and Hong Kong Universities</t>
  </si>
  <si>
    <t>X-ray Astronomy</t>
  </si>
  <si>
    <t>Shanghai ASES Spaceflight Technology Co. Ltd., NJU/HKU</t>
  </si>
  <si>
    <t>2020-051B</t>
  </si>
  <si>
    <t>https://spacenews.com/china-launches-ziyuan-earth-observation-and-lobster-eye-x-ray-astronomy-satellites/</t>
  </si>
  <si>
    <t>https://spaceflightnow.com/2020/07/25/china-launches-high-resolution-mapping-satellite/</t>
  </si>
  <si>
    <t>Lotos-S1 (Cosmos 2455)</t>
  </si>
  <si>
    <t>Cosmos 2455</t>
  </si>
  <si>
    <t>TsSKB-Progress Samara Space Center and KB Arsenal</t>
  </si>
  <si>
    <t>2009-063A</t>
  </si>
  <si>
    <t xml:space="preserve">New generation electronic reconnaissance satellite, possibly will work as part of the Liana electronic reconnaissance system. </t>
  </si>
  <si>
    <t>http://russianforces.org/blog/2009/11/cosmos-2455_-_a_new_generation.shtml</t>
  </si>
  <si>
    <t>http://www.lib.cas.cz/space.40/2009/063A.HTM</t>
  </si>
  <si>
    <t>http://www.planet4589.org/space/jsr/back/news.618</t>
  </si>
  <si>
    <t>Lotos-S1 803 (Cosmos 2524)</t>
  </si>
  <si>
    <t>Cosmos 2524</t>
  </si>
  <si>
    <t>2017-076A</t>
  </si>
  <si>
    <t>https://spaceflightnow.com/2017/12/03/intelligence-gathering-satellite-deployed-in-orbit-for-russian-military/</t>
  </si>
  <si>
    <t>Lotos-S1 804 (Cosmos 2528)</t>
  </si>
  <si>
    <t>Cosmos 2528</t>
  </si>
  <si>
    <t>2018-082A</t>
  </si>
  <si>
    <t>https://spaceflightnow.com/2018/10/25/russia-launches-first-soyuz-rocket-since-oct-11-accident/</t>
  </si>
  <si>
    <t>http://russianforces.org/blog/2018/10/cosmos-2458_-_new_lotus-s1_ele.shtml</t>
  </si>
  <si>
    <t>Lotos-S1 805 (Cosmos 2549)</t>
  </si>
  <si>
    <t>Cosmos 2549</t>
  </si>
  <si>
    <t>2021-008A</t>
  </si>
  <si>
    <t>https://www.nasaspaceflight.com/2021/02/russia-launches-classified-payload/</t>
  </si>
  <si>
    <t>https://spaceflightnow.com/2021/02/07/russian-soyuz-rocket-delivers-military-intelligence-gathering-satellite-into-orbit/</t>
  </si>
  <si>
    <t xml:space="preserve">Lotos-S1 806 (Cosmos 2554) </t>
  </si>
  <si>
    <t>Cosmos 2554</t>
  </si>
  <si>
    <t>2022-036A</t>
  </si>
  <si>
    <t>https://spaceflightnow.com/2022/04/15/russia-launches-soyuz-rocket-with-military-spy-satellite/</t>
  </si>
  <si>
    <t>Lotos-S2 (Cosmos 2502)</t>
  </si>
  <si>
    <t>Cosmos 2502</t>
  </si>
  <si>
    <t>2014-086A</t>
  </si>
  <si>
    <t>http://russianforces.org/blog/2014/12/launch_of_a_lotos-s_electronic.shtml</t>
  </si>
  <si>
    <t>LQSat (Lingqiao Satellite, Jilian 1A)</t>
  </si>
  <si>
    <t>LQSat</t>
  </si>
  <si>
    <t>Changchun Institute of Optics</t>
  </si>
  <si>
    <t>2015-057A</t>
  </si>
  <si>
    <t>Technology development in earth imaging.</t>
  </si>
  <si>
    <t>JM /12_15</t>
  </si>
  <si>
    <t>LUCAS (Laser Utilizing Communication System, JDRS-1)</t>
  </si>
  <si>
    <t>LUCAS</t>
  </si>
  <si>
    <t>2020-089A</t>
  </si>
  <si>
    <t>Optical communication payload will connect with satellites flying several hundred miles above Earth with a near-infrared laser beam, allowing the transmission of data at high rates.</t>
  </si>
  <si>
    <t>https://spaceflightnow.com/2020/11/29/japanese-data-relay-satellite-set-for-launch-on-h-2a-rocket/</t>
  </si>
  <si>
    <t>Luch 5A</t>
  </si>
  <si>
    <t>Russian Federal Space Agency</t>
  </si>
  <si>
    <t>2011-074B</t>
  </si>
  <si>
    <t>Seven S-band and Ku-band channels. The 1,148-kg spacecraft will provide TV and data communications links between the International Space Station and the ground, as well as orbital control of spacecraft in low Earth orbit.</t>
  </si>
  <si>
    <t>http://www.lib.cas.cz/space.40/2011/074B.HTM</t>
  </si>
  <si>
    <t>http://www.aviationweek.com/aw/generic/story_generic.jsp?channel=space&amp;id=news/asd/2011/12/13/13.xml&amp;headline=Russia%20Launches%20Amos%205,%20Luch-5A%20Sat</t>
  </si>
  <si>
    <t>Luch 5B</t>
  </si>
  <si>
    <t>OAO ISS</t>
  </si>
  <si>
    <t>2012-061A</t>
  </si>
  <si>
    <t>Relay commands and data. Provide secure communication links, command relay to spacecraft, and communication with ISS. Time correction for GLONASS.</t>
  </si>
  <si>
    <t>http://space50.kosmo.cz/s40/2012/I061A.HTM</t>
  </si>
  <si>
    <t>Luch 5kh-3 (Olymp-K 13)</t>
  </si>
  <si>
    <t>Luch 5kh-3</t>
  </si>
  <si>
    <t>Federal Security Service (FSB)</t>
  </si>
  <si>
    <t>2023-031A</t>
  </si>
  <si>
    <t>The previous Olymp-K satellite was known for shifting its position in GEO and approaching other communication satellites.</t>
  </si>
  <si>
    <t>https://spaceflightnow.com/2023/03/13/proton-rocket-launches-classified-russian-government-satellite/</t>
  </si>
  <si>
    <t>Luch 5V</t>
  </si>
  <si>
    <t>OAO Resetneva</t>
  </si>
  <si>
    <t>2014-023A</t>
  </si>
  <si>
    <t>http://space50.kosmo.cz/s40/2014/I023A.HTM</t>
  </si>
  <si>
    <t>http://www.tsenki.com/en/launch_services/help_information/launch/2014/?EID=109828</t>
  </si>
  <si>
    <t>Luch/Olympus</t>
  </si>
  <si>
    <t>2014-058A</t>
  </si>
  <si>
    <t xml:space="preserve">Likely serve as a data relay station for military satellites when they are orbiting the Earth beyond the range of ground stations. </t>
  </si>
  <si>
    <t>http://www.russianspaceweb.com/olymp.html</t>
  </si>
  <si>
    <t>Lucky-7</t>
  </si>
  <si>
    <t>SkyFox Labs</t>
  </si>
  <si>
    <t>2019-038W</t>
  </si>
  <si>
    <t>Test first space-friendly electronic systems.</t>
  </si>
  <si>
    <t>Ludi Tance 1-01A (L-SAR 01A)</t>
  </si>
  <si>
    <t>Ludi Tance 1-01A</t>
  </si>
  <si>
    <t>Shanghai Academy of Space Technology</t>
  </si>
  <si>
    <t>2022-007A</t>
  </si>
  <si>
    <t>Earth observation satellite equipped with a large, high resolution, Synthetic Aperture Radar. All-weather imaging.</t>
  </si>
  <si>
    <t>ZARYA/4_22</t>
  </si>
  <si>
    <t>https://www.zarya.info/Diaries/Launches/Launches.php?year=2022</t>
  </si>
  <si>
    <t>Ludi Tance 1-01B (L-SAR 01B)</t>
  </si>
  <si>
    <t>Ludi Tance 1-01B</t>
  </si>
  <si>
    <t>2022-018A</t>
  </si>
  <si>
    <t>Designed for land imaging, and can be used for geological monitoring, tracking earthquakes, landslides, and other changes in land surfaces.</t>
  </si>
  <si>
    <t>Lume-1</t>
  </si>
  <si>
    <t>University of Vigo/Alén Space</t>
  </si>
  <si>
    <t>2018-111AJ</t>
  </si>
  <si>
    <t>Will receive transmissions from ground stations for fighting wildfires.</t>
  </si>
  <si>
    <t>Luojia 1</t>
  </si>
  <si>
    <t>Wuhan University</t>
  </si>
  <si>
    <t>2018-048B</t>
  </si>
  <si>
    <t>Experimental remote sensing of night light.</t>
  </si>
  <si>
    <t>http://www.cgwic.com/News/2018/0604.html</t>
  </si>
  <si>
    <t>Luojia 3-01</t>
  </si>
  <si>
    <t>2023-007C</t>
  </si>
  <si>
    <t>Experimental remote sensing.</t>
  </si>
  <si>
    <t>http://www.china.org.cn/china/2023-02/17/content_85111244.htm</t>
  </si>
  <si>
    <t>Lynk-3</t>
  </si>
  <si>
    <t>Lynk Tower 3</t>
  </si>
  <si>
    <t>Lynk Global Inc.</t>
  </si>
  <si>
    <t>Lynk Global</t>
  </si>
  <si>
    <t>2023-001AP</t>
  </si>
  <si>
    <t>https://db.satnogs.org/satellite/NTDX-8976-1799-9857-6479</t>
  </si>
  <si>
    <t>Lynk-4</t>
  </si>
  <si>
    <t>Lynk Tower 4</t>
  </si>
  <si>
    <t>2023-001AB</t>
  </si>
  <si>
    <t>https://db.satnogs.org/satellite/DTYA-7731-6964-1582-7373</t>
  </si>
  <si>
    <t>Lynk-4 (Lynk the World)</t>
  </si>
  <si>
    <t>Slingshot Deployer</t>
  </si>
  <si>
    <t>2020-011D</t>
  </si>
  <si>
    <t>Lynk-5 (Lynk Tower 1)</t>
  </si>
  <si>
    <t>Lynk-5</t>
  </si>
  <si>
    <t>2022-033F</t>
  </si>
  <si>
    <t>Cell tower in space connectivity provider</t>
  </si>
  <si>
    <t>Lynk-6 (Shannon)</t>
  </si>
  <si>
    <t>Lynk-6</t>
  </si>
  <si>
    <t>2021-059BM</t>
  </si>
  <si>
    <t>https://www.businesswire.com/news/home/20210713005201/en/Lynk-Begins-Operation-of-Next-Generation-Fifth-%E2%80%9CCell-Tower-in-Space%E2%80%9D-Satellite</t>
  </si>
  <si>
    <t>M-Cubed/E1P-U2 (Michigan Multipurpose Minisat; Explorer 1 Prime - Unit 2 - HRBE [William A. Hiscock Radiation Belt Explorer])</t>
  </si>
  <si>
    <t>M-Cubed/E1P-U2</t>
  </si>
  <si>
    <t>University of Michigan/Montana University</t>
  </si>
  <si>
    <t>University of Michigan/Montana University/Montana Space Grant Consortium</t>
  </si>
  <si>
    <t>Delta 7920</t>
  </si>
  <si>
    <t>2011-061F</t>
  </si>
  <si>
    <t>M-Cubed is as a technology demonstrator platform for high resolution imaging technology intended for use in a future Nasa mission; E1P-U2 mission is to detect the Van Allen radiation belts.</t>
  </si>
  <si>
    <t>http://www.lib.cas.cz/space.40/2011/061F.HTM</t>
  </si>
  <si>
    <t>https://directory.eoportal.org/web/eoportal/satellite-missions/m/m3-mcubed</t>
  </si>
  <si>
    <t>M3MSat (Maritime Monitoring and Messaging Microsatellite)</t>
  </si>
  <si>
    <t>M3MSat</t>
  </si>
  <si>
    <t>Defence Research and Development Canada (DRDC)/Canadian Space Agency</t>
  </si>
  <si>
    <t>Com Dev International (Honeywell Canada)</t>
  </si>
  <si>
    <t>2016-040G</t>
  </si>
  <si>
    <t>Automatic Identification System (AIS) satellite; real-time data on the locations, speeds and routes of vessels through Canadian oceans.</t>
  </si>
  <si>
    <t>http://www.asc-csa.gc.ca/eng/satellites/m3msat/</t>
  </si>
  <si>
    <t>Mandrake 2A</t>
  </si>
  <si>
    <t>Astro Digital/SA Photonics</t>
  </si>
  <si>
    <t>2021-059AE</t>
  </si>
  <si>
    <t>Development of laser communications.</t>
  </si>
  <si>
    <t>JDSatcat/9_21</t>
  </si>
  <si>
    <t>https://spacenews.com/dod-space-agency-launching-experiments-in-preparation-for-2022-satellite-deployments/</t>
  </si>
  <si>
    <t>Mandrake 2B</t>
  </si>
  <si>
    <t>2021-059AF</t>
  </si>
  <si>
    <t xml:space="preserve">Maroc Tubsat </t>
  </si>
  <si>
    <t>Maroc Tubsat</t>
  </si>
  <si>
    <t>Morocco/Germany</t>
  </si>
  <si>
    <t>CTRS Morocco/Institut für Luft-und Raumfahrttechnik (Berlin)</t>
  </si>
  <si>
    <t>CRTS Morocco/Institut für Luft-und Raumfahrttechnik</t>
  </si>
  <si>
    <t>2001-056D</t>
  </si>
  <si>
    <t>Test three-dimensional attitude control system for future remote sensing; currently used for ice observation in Arctic.</t>
  </si>
  <si>
    <t>http://www.vectronic-aerospace.com/html/body_maroc-tubsat.html</t>
  </si>
  <si>
    <t>http://nssdc.gsfc.nasa.gov/spacewarn/spx578.html</t>
  </si>
  <si>
    <t>http://www.ilr.tu-berlin.de/RFA/MAROC-TUBSAT/MAROC-TUBSAT.htm</t>
  </si>
  <si>
    <t>http://www.vectronic-aerospace.com/html/maroc-tubsat.html</t>
  </si>
  <si>
    <t>Max Valier</t>
  </si>
  <si>
    <t>Max Valier school Bolzano, Italy, Oskar von Miller school, Merano, Italy</t>
  </si>
  <si>
    <t>Space Science/Technology Development</t>
  </si>
  <si>
    <t>Two high schools and OHB System AG</t>
  </si>
  <si>
    <t>Italy/Germany</t>
  </si>
  <si>
    <t>2017-036P</t>
  </si>
  <si>
    <t>Carries a mini x-ray telescope added to the mission by the Max Planck Institute of Extraterrestrial Physics (MPE).</t>
  </si>
  <si>
    <t>https://www.ohb.de/press-releases-details/max-valier-nano-satellite-successfully-launched.html</t>
  </si>
  <si>
    <t>MDASat-1A (Maritime Domain Awareness Satellite)</t>
  </si>
  <si>
    <t>MDASat-1A</t>
  </si>
  <si>
    <t>Cape Peninsula University of Technology (CPUT)</t>
  </si>
  <si>
    <t>2022-002M</t>
  </si>
  <si>
    <t>Detect, identify and monitor vessels in near real-time, supporting the South African maritime domain awareness.</t>
  </si>
  <si>
    <t>https://africanews.space/south-africa-to-launch-its-mdasat-1-constellation-on-thursday-13-january-2022/</t>
  </si>
  <si>
    <t>MDASat-1B (Maritime Domain Awareness Satellite)</t>
  </si>
  <si>
    <t>MDASat-1B</t>
  </si>
  <si>
    <t>2022-002BU</t>
  </si>
  <si>
    <t>MDASat-1C (Maritime Domain Awareness Satellite)</t>
  </si>
  <si>
    <t>MDASat-1C</t>
  </si>
  <si>
    <t>2022-002BG</t>
  </si>
  <si>
    <t>Measat 3A (Malaysia East Asia Sat 3A)</t>
  </si>
  <si>
    <t>Measat 3A</t>
  </si>
  <si>
    <t>MEASAT Satellite Systems Sdn. Bhd.</t>
  </si>
  <si>
    <t>2009-032A</t>
  </si>
  <si>
    <t>12 C-band, 12 Ku-band transponders, Asia-Pacific region, Middle East, and Africa.</t>
  </si>
  <si>
    <t>http://nssdc.gsfc.nasa.gov/spacewarn/spx668.html</t>
  </si>
  <si>
    <t>http://www.lib.cas.cz/space.40/2009/032A.HTM</t>
  </si>
  <si>
    <t>Measat 3B (Malaysia East Asia Sat 3B)</t>
  </si>
  <si>
    <t>Measat 3B</t>
  </si>
  <si>
    <t>2014-054B</t>
  </si>
  <si>
    <t>48 Ku-band transponders.</t>
  </si>
  <si>
    <t>http://www.arianespace.com/news-mission-update/2014/1156.asp</t>
  </si>
  <si>
    <t>http://www.space-airbusds.com/en/programme/-measat-3b.html</t>
  </si>
  <si>
    <t>Measat 3D (Malaysia East Asia Sat 3D)</t>
  </si>
  <si>
    <t>Measat 3D</t>
  </si>
  <si>
    <t>2022-067B</t>
  </si>
  <si>
    <t>Megha-Tropiques</t>
  </si>
  <si>
    <t>India/France</t>
  </si>
  <si>
    <t>Indian Space Research Organization (ISRO)/Centre National d'Etudes Spatiales (CNES)</t>
  </si>
  <si>
    <t>2011-058A</t>
  </si>
  <si>
    <t>The data collected by the satellite will allow improvement in knowledge on the water cycle contribution to the climate dynamic in the tropical atmosphere and our understanding of the processes linked to the tropical convection.</t>
  </si>
  <si>
    <t>http://smsc.cnes.fr/MEGHAT/</t>
  </si>
  <si>
    <t>http://www.lib.cas.cz/space.40/2011/058A.HTM</t>
  </si>
  <si>
    <t>http://www.thehindu.com/sci-tech/science/article2531801.ece</t>
  </si>
  <si>
    <t>Menut</t>
  </si>
  <si>
    <t>Optical/Infrared Imaging</t>
  </si>
  <si>
    <t>2023-001B</t>
  </si>
  <si>
    <t>Part of Open Constellation, a shared project</t>
  </si>
  <si>
    <t>https://news.satnews.com/2023/02/12/first-open-cosmos-menut-satellite-eo-images-received/</t>
  </si>
  <si>
    <t>Merah Putih (Telkom 4)</t>
  </si>
  <si>
    <t>Merah Putih</t>
  </si>
  <si>
    <t>PT Telkomunikasi</t>
  </si>
  <si>
    <t>2018-064A</t>
  </si>
  <si>
    <t>https://spaceflightnow.com/2018/08/07/indonesian-communications-satellite-deployed-in-orbit-by-spacex/</t>
  </si>
  <si>
    <t>http://www.spacetechasia.com/spacex-launches-indonesian-communications-satellite-merah-putih/</t>
  </si>
  <si>
    <t>Mercury 1 (Advanced Vortex 1,  105)</t>
  </si>
  <si>
    <t>National Reconnaissance Office (NRO)/US Air Force</t>
  </si>
  <si>
    <t>1994-054A</t>
  </si>
  <si>
    <t>In the $1 billion range; ELINT; signals intelligence.</t>
  </si>
  <si>
    <t>http://reseau.echelon.free.fr/reseau.echelon/satellites.htm</t>
  </si>
  <si>
    <t>http://www.globalsecurity.org/space/systems/vortex2.htm</t>
  </si>
  <si>
    <t>http://nssdc.gsfc.nasa.gov/spacewarn/spx491.html</t>
  </si>
  <si>
    <t>http://www.lib.cas.cz/www/space.40/1994/054A.HTM</t>
  </si>
  <si>
    <t>Mercury 2 (Advanced Vortex 2,  118)</t>
  </si>
  <si>
    <t>1996-026A</t>
  </si>
  <si>
    <t>http://nssdc.gsfc.nasa.gov/spacewarn/spx511.html</t>
  </si>
  <si>
    <t>http://www.lib.cas.cz/www/space.40/1996/026A.HTM</t>
  </si>
  <si>
    <t>Mercury 3 (NROL 67,  250)</t>
  </si>
  <si>
    <t>2014-020A</t>
  </si>
  <si>
    <t>Speculated to be a new SIGINT satellite - not verified.</t>
  </si>
  <si>
    <t>http://www.nasaspaceflight.com/2014/04/atlas-v-nrol-67-military-mission/</t>
  </si>
  <si>
    <t>Meridian-10 (Meridian 20L)</t>
  </si>
  <si>
    <t>Meridian-10</t>
  </si>
  <si>
    <t>Military Space Forces (VKS)</t>
  </si>
  <si>
    <t>2022-030A</t>
  </si>
  <si>
    <t>Military communications.</t>
  </si>
  <si>
    <t>https://spaceflightnow.com/2022/03/24/russian-military-communications-satellite-launched-on-soyuz-rocket/</t>
  </si>
  <si>
    <t>Meridian-3</t>
  </si>
  <si>
    <t>PO Polyot</t>
  </si>
  <si>
    <t>2010-058A</t>
  </si>
  <si>
    <t>Military communications - designed to replace Molniya and Parus spacecraft; this is the third of the series, first success.</t>
  </si>
  <si>
    <t>http://www.russianspaceweb.com/meridian.html</t>
  </si>
  <si>
    <t>http://www.kosmo.cz/modules.php?op=modload&amp;name=kosmo&amp;file=index&amp;fil=/s/2010/058A.HTM</t>
  </si>
  <si>
    <t>Meridian-4</t>
  </si>
  <si>
    <t>2011-018A</t>
  </si>
  <si>
    <t>Military communications - designed to replace Molniya and Parus spacecraft; this is the fourth of the series.</t>
  </si>
  <si>
    <t>http://en.rian.ru/russia/20110505/163862104.html</t>
  </si>
  <si>
    <t>http://www.satelliteonthenet.co.uk/index.php/launch-history</t>
  </si>
  <si>
    <t>http://nssdc.gsfc.nasa.gov/spacewarn/spx691.html</t>
  </si>
  <si>
    <t>http://www.lib.cas.cz/space.40/2011/018A.HTM</t>
  </si>
  <si>
    <t>Meridian-6 (Meridian 16L)</t>
  </si>
  <si>
    <t>Meridian-6</t>
  </si>
  <si>
    <t>2012-063A</t>
  </si>
  <si>
    <t>Military communications - designed to replace Molniya and Parus spacecraft; this is the sixth of the series.</t>
  </si>
  <si>
    <t>http://www.spaceflightnow.com/news/n1211/14soyuz/#.UOXk3nfitK1</t>
  </si>
  <si>
    <t>http://space50.kosmo.cz/s40/2012/I063A.HTM</t>
  </si>
  <si>
    <t>Meridian-7 (Meridian 17L)</t>
  </si>
  <si>
    <t>Meridian-7</t>
  </si>
  <si>
    <t>2014-069A</t>
  </si>
  <si>
    <t>Military communications - designed to replace Molniya and Parus spacecraft; this is the seventh of the series.</t>
  </si>
  <si>
    <t>http://www.spaceflight101.com/meridian-7-launch-updates.html</t>
  </si>
  <si>
    <t>Meridian-8 (Meridian 18L)</t>
  </si>
  <si>
    <t>Meridian-8</t>
  </si>
  <si>
    <t>2019-046A</t>
  </si>
  <si>
    <t>Military communications - designed to replace Molniya and Parus spacecraft.</t>
  </si>
  <si>
    <t>https://spaceflightnow.com/2019/07/30/russia-launches-military-communications-satellite/</t>
  </si>
  <si>
    <t>Meridian-9 (Meridian 19L)</t>
  </si>
  <si>
    <t>Meridian-9</t>
  </si>
  <si>
    <t>2020-015A</t>
  </si>
  <si>
    <t>https://spaceflightnow.com/2020/02/20/soyuz-rocket-launches-russian-military-satellite-after-one-month-delay/</t>
  </si>
  <si>
    <t>Meshbed</t>
  </si>
  <si>
    <t>Analytical Space</t>
  </si>
  <si>
    <t>2019-081C</t>
  </si>
  <si>
    <t>Will test an experimental phased array antenna developed by MITRE.</t>
  </si>
  <si>
    <t>Meteor-M 2.2</t>
  </si>
  <si>
    <t>Russian Federal Service For Hydrometeorology and Environmental Monitoring (ROSHYDROMET)</t>
  </si>
  <si>
    <t>VNIIEM</t>
  </si>
  <si>
    <t>2019-038A</t>
  </si>
  <si>
    <t>2 surveillance of satellites or LEO.</t>
  </si>
  <si>
    <t>Meteor-M N-2</t>
  </si>
  <si>
    <t>2014-037A</t>
  </si>
  <si>
    <t>Imaging meteorological satellite carrying a range of weather and climate sensors</t>
  </si>
  <si>
    <t>http://space50.kosmo.cz/objekt.php?mot=2014-037A&amp;jazyk=pp_cz</t>
  </si>
  <si>
    <t>Meteosat 10 (MSGalaxy-3,MSG 3)</t>
  </si>
  <si>
    <t>Meteosat 10</t>
  </si>
  <si>
    <t>EUMETSAT</t>
  </si>
  <si>
    <t>EUMETSAT (European Organization for the Exploitation of Meteorological Satellites)</t>
  </si>
  <si>
    <t>2012-035B</t>
  </si>
  <si>
    <t>MSG surveillance of satellites h  GEO.</t>
  </si>
  <si>
    <t>http://www.eumetsat.int/Home/Main/News/CorporateNews/817025?l=en</t>
  </si>
  <si>
    <t>http://www.space.com/16461-rocket-launches-weather-satellite-echostar-17.html</t>
  </si>
  <si>
    <t>Meteosat 11 (MSG 4)</t>
  </si>
  <si>
    <t>Meteosat 11</t>
  </si>
  <si>
    <t>2015-034A</t>
  </si>
  <si>
    <t>4 surveillance of satellites h  GEO.</t>
  </si>
  <si>
    <t>http://www.eumetsat.int/website/home/Satellites/CurrentSatellites/Meteosat/index.html</t>
  </si>
  <si>
    <t>http://www.nasaspaceflight.com/2015/07/ariane-5-msg-4-star-one-c4-dual-launch/</t>
  </si>
  <si>
    <t>Meteosat 8 (MSGalaxy-1, MSG-1)</t>
  </si>
  <si>
    <t>Meteosat 8</t>
  </si>
  <si>
    <t>EUMETSAT/ESA</t>
  </si>
  <si>
    <t>2002-040B</t>
  </si>
  <si>
    <t>Meteorological spacecraft; intended primarily to support the National Meteorological Services (NMS) of Member States; planned system of 3 satellites</t>
  </si>
  <si>
    <t>http://www.cospas-sarsat.org/DocumentsSystemDataDocument/SD30-NOV04.pdf</t>
  </si>
  <si>
    <t>http://www.eumetsat.de/en/index.html</t>
  </si>
  <si>
    <t>http://nssdc.gsfc.nasa.gov/spacewarn/spx586.html</t>
  </si>
  <si>
    <t>http://www.esa.int/export/esaEO/SEMLFM2VQUD_index_0_m.html</t>
  </si>
  <si>
    <t>Meteosat 9 (MSGalaxy-2, MSG 2)</t>
  </si>
  <si>
    <t>Meteosat 9</t>
  </si>
  <si>
    <t>2005-049B</t>
  </si>
  <si>
    <t>Meteorological spacecraft; intended primarily to support the National Meteorologicla Services (NMS) of Member States; planned system of 3 satellites.</t>
  </si>
  <si>
    <t>http://www.eumetsat.int/idcplg?IdcService=SS_GET_PAGE&amp;nodeId=114&amp;l=en</t>
  </si>
  <si>
    <t>http://nssdc.gsfc.nasa.gov/spacewarn/spx626.html</t>
  </si>
  <si>
    <t>MetOp-B (Meteorological Operational satellite)</t>
  </si>
  <si>
    <t>MetOp-B</t>
  </si>
  <si>
    <t>ESA/EUMETSAT (European Organization for the Exploitation of Meterological Satellites)</t>
  </si>
  <si>
    <t>2012-049A</t>
  </si>
  <si>
    <t>Meteorological surveillance of satellites h  LEO.</t>
  </si>
  <si>
    <t>http://space50.kosmo.cz/s40/2012/1049A.HTM</t>
  </si>
  <si>
    <t>http://www.guardian.co.uk/science/2012/sep/17/european-weather-satellite-launched</t>
  </si>
  <si>
    <t>MetOp-C (Meteorological Operational satellite)</t>
  </si>
  <si>
    <t>MetOp-C</t>
  </si>
  <si>
    <t>2018-087A</t>
  </si>
  <si>
    <t>Last of EUMETSAT's meteorological satellites in low-earth orbit.</t>
  </si>
  <si>
    <t>https://spaceflightnow.com/2018/11/07/european-weather-satellite-blasts-off-from-french-guiana/</t>
  </si>
  <si>
    <t xml:space="preserve">MEV-1 (Mission Extension Vehicle-1) </t>
  </si>
  <si>
    <t>MEV-1</t>
  </si>
  <si>
    <t>Space Logistics LLC</t>
  </si>
  <si>
    <t>Mission Extension Technology</t>
  </si>
  <si>
    <t>2019-067B</t>
  </si>
  <si>
    <t>Will dock with the Intelsat 901 communications satellite and provide propulsion and attitude control functions to extend the spacecraft’s mission.</t>
  </si>
  <si>
    <t>MEV-2 (Mission Extension Vehicle-2)</t>
  </si>
  <si>
    <t>MEV-2</t>
  </si>
  <si>
    <t>2020-056B</t>
  </si>
  <si>
    <t>Will dock with Intelsat 10-02 and provide propulsion and attitude control functions to extend the spacecraft's mission.</t>
  </si>
  <si>
    <t>Same as Intelsat 10-02</t>
  </si>
  <si>
    <t>https://www.broadbandtvnews.com/2020/05/25/mev-2-will-not-impact-one-west-services/</t>
  </si>
  <si>
    <t>Mexsat-3 (Mexsat Bicentenario)</t>
  </si>
  <si>
    <t>Mexsat-3</t>
  </si>
  <si>
    <t>Mexico Telecomm</t>
  </si>
  <si>
    <t>Atlas 5 ECA</t>
  </si>
  <si>
    <t>2012-075B</t>
  </si>
  <si>
    <t>Start of 3-satellite constellation.</t>
  </si>
  <si>
    <t>http://www.boeing.com/assets/pdf/defense-space/space/bss/factsheets/702/mexsat/MEXSAT_product_card.pdf</t>
  </si>
  <si>
    <t>http://boeing.mediaroom.com/index.php?s=43&amp;item=2540</t>
  </si>
  <si>
    <t>http://space50.kosmo.cz/s40/2012/I075B.HTM</t>
  </si>
  <si>
    <t>Mexsat-3 (Morelos-3)</t>
  </si>
  <si>
    <t>2015-056A</t>
  </si>
  <si>
    <t>http://www.americaspace.com/?p=86772</t>
  </si>
  <si>
    <t>http://finance.yahoo.com/news/mexicos-morelos-3-satellite-successfully-140400205.html;_ylt=A0LEVjGrcF9WrqoA4OwnnIlQ;_ylu=X3oDMTBzdWd2cWI5BGNvbG8DYmYxBHBvcwMxMAR2dGlkAwRzZWMDc3I-</t>
  </si>
  <si>
    <t>MeznSat</t>
  </si>
  <si>
    <t>Masdar Institute of Science and Technology</t>
  </si>
  <si>
    <t>2020-068D</t>
  </si>
  <si>
    <t>Measure CO2 and methane in the atmosphere.</t>
  </si>
  <si>
    <t>https://www.nanosats.eu/sat/meznsat</t>
  </si>
  <si>
    <t>MicroDragon</t>
  </si>
  <si>
    <t>Vietnam</t>
  </si>
  <si>
    <t>Vietnam National Space Center</t>
  </si>
  <si>
    <t>Built by Vietnamese engineers studying in Japan.</t>
  </si>
  <si>
    <t>2019-003D</t>
  </si>
  <si>
    <t>Will monitor the world’s oceans to examine fishing grounds and search for disasters such as oil spills; will also measure aerosols, microscopic particles suspended in Earth’s atmosphere.</t>
  </si>
  <si>
    <t>https://spaceflightnow.com/2019/01/18/japans-epsilon-rocket-launches-seven-tech-demo-satellites/</t>
  </si>
  <si>
    <t>MicroMAS-2A (Micro-sized Microwave Atmospheric Satellite)</t>
  </si>
  <si>
    <t xml:space="preserve">MicroMAS-2A </t>
  </si>
  <si>
    <t>MIT/Lincoln Laboratory-University of Massachusetts Amherst</t>
  </si>
  <si>
    <t>MIT/LL-UM Amherst</t>
  </si>
  <si>
    <t>2018-004W</t>
  </si>
  <si>
    <t>Foundation for a 12-satellite, three-plane constellation known as TROPICS-CubeSats deployed into 600-Kilometer orbits at a 30-degree inclination to deliver high-revisit coverage of the tropical regions</t>
  </si>
  <si>
    <t>https://spaceflight101.com/pslv-c40/micromas-2/</t>
  </si>
  <si>
    <t>Mikhailo Lomonosov (MVL-300)</t>
  </si>
  <si>
    <t>MVL-300</t>
  </si>
  <si>
    <t>2016-026A</t>
  </si>
  <si>
    <t>Pinpoint the origin of mysterious brilliant flashes of light in the upper atmosphere called transient luminous events.</t>
  </si>
  <si>
    <t>https://spaceflightnow.com/2016/04/28/first-launch-from-russias-new-cosmodrome-declared-a-success/</t>
  </si>
  <si>
    <t>http://space50.org/objekt.php?mot=2016-026A&amp;jazyk=pp_en</t>
  </si>
  <si>
    <t>Milstar DFS-1 (USA 99, Milstar 1-F1) (Military Strategic and Tactical Relay)</t>
  </si>
  <si>
    <t>Titan 4A</t>
  </si>
  <si>
    <t>1994-009A</t>
  </si>
  <si>
    <t>Voice communication, data, imagery and video; survivable global military communication system. "World's most secure, nuclear survivable, space-based communication system."</t>
  </si>
  <si>
    <t>http://www.losangeles.af.mil.SMC/MC/mcm.html</t>
  </si>
  <si>
    <t>http://www.af.mil/factsheets/factsheet.asp?fsID=118</t>
  </si>
  <si>
    <t>http://www.yenra.com/milstar/</t>
  </si>
  <si>
    <t>http://www.fas.org/spp/military/program/com/milstar2.htm</t>
  </si>
  <si>
    <t>http://www.ast.lmco.com/milstar/satellite.shtml</t>
  </si>
  <si>
    <t>http://www.asd-network.com/press_detail/19399/1st_LM-Built_Milstar_Satellite_Marks_15_Years_On_Orbit.htm</t>
  </si>
  <si>
    <t>Milstar DFS-4 (USA 157, Milstar 2-F2) (Military Strategic and Tactical Relay)</t>
  </si>
  <si>
    <t>2001-009A</t>
  </si>
  <si>
    <t>JMSatcat10_06</t>
  </si>
  <si>
    <t>Milstar DFS-5 (USA 164, Milstar 2-F3) (Military Strategic and Tactical Relay)</t>
  </si>
  <si>
    <t>2002-001A</t>
  </si>
  <si>
    <t>JM/304</t>
  </si>
  <si>
    <t>Milstar DFS-6 (USA 169) (Military Strategic and Tactical Relay)</t>
  </si>
  <si>
    <t>2003-012A</t>
  </si>
  <si>
    <t>MKA-1</t>
  </si>
  <si>
    <t>Cosmos 2561</t>
  </si>
  <si>
    <t>Soyuz 2.1v</t>
  </si>
  <si>
    <t>2022-137A</t>
  </si>
  <si>
    <t>Unknown mission.</t>
  </si>
  <si>
    <t>https://www.nasaspaceflight.com/2022/10/soyuz-2-1v-kosmos-2561-2562/</t>
  </si>
  <si>
    <t>Cosmos 2562</t>
  </si>
  <si>
    <t>2022-137B</t>
  </si>
  <si>
    <t>MMS-1 (Magnetospheric Multiscale Mission)</t>
  </si>
  <si>
    <t>MMS-1</t>
  </si>
  <si>
    <t>2015-011A</t>
  </si>
  <si>
    <t>4 satellites in a tetrahedral formation - gather information about the microphysics of magnetic reconnection, energetic particle acceleration, and turbulence, processes that occur in many astrophysical plasmas</t>
  </si>
  <si>
    <t>http://mms.gsfc.nasa.gov/</t>
  </si>
  <si>
    <t>MMS-2 (Magnetospheric Multiscale Mission)</t>
  </si>
  <si>
    <t>MMS-2</t>
  </si>
  <si>
    <t>2015-011B</t>
  </si>
  <si>
    <t>MMS-3 (Magnetospheric Multiscale Mission)</t>
  </si>
  <si>
    <t>MMS-3</t>
  </si>
  <si>
    <t>2015-011C</t>
  </si>
  <si>
    <t>MMS-4 (Magnetospheric Multiscale Mission)</t>
  </si>
  <si>
    <t>MMS-4</t>
  </si>
  <si>
    <t>2015-011D</t>
  </si>
  <si>
    <t xml:space="preserve">Mohammed VI-A </t>
  </si>
  <si>
    <t>Mohammed VI-A</t>
  </si>
  <si>
    <t>Morocco</t>
  </si>
  <si>
    <t>Kingdom of Morocco</t>
  </si>
  <si>
    <t>Thales/Alenia Space and Airbus Defense and Space</t>
  </si>
  <si>
    <t>France/UK/Germany/Spain/Italy</t>
  </si>
  <si>
    <t>2017-070A</t>
  </si>
  <si>
    <t>Morocco's first earth observation satellite.</t>
  </si>
  <si>
    <t>https://spaceflightnow.com/2017/11/08/moroccos-first-high-resolution-surveillance-satellite-launched-aboard-vega-rocket/</t>
  </si>
  <si>
    <t>http://spaceflight101.com/vega-vv11/mohammed-vi-a/</t>
  </si>
  <si>
    <t xml:space="preserve">Mohammed VI-B </t>
  </si>
  <si>
    <t>Mohammed VI-B</t>
  </si>
  <si>
    <t>2018-095A</t>
  </si>
  <si>
    <t>Second earth observation satellite for Morocco.</t>
  </si>
  <si>
    <t>https://spaceflightnow.com/2018/11/21/moroccan-spy-satellite-launched-aboard-vega-rocket/</t>
  </si>
  <si>
    <t>Monolith</t>
  </si>
  <si>
    <t>Space Dynamics Laboratory, Utah State University</t>
  </si>
  <si>
    <t>2021-068A</t>
  </si>
  <si>
    <t>Demonstrate the use of a deployable sensor that is relatively large in mass compared to the mass of the spacecraft itself.</t>
  </si>
  <si>
    <t>https://spaceflightnow.com/2021/07/29/rocket-lab-returns-to-service-with-flawless-launch-for-u-s-military/</t>
  </si>
  <si>
    <t>MOST (Microvariability &amp; Oscillations of STars)</t>
  </si>
  <si>
    <t>Microvariability &amp; Oscillations of Stars (MOST)</t>
  </si>
  <si>
    <t>Dynacon Inc./University of Toronto Institute for Aerospace Studies/University of British Columbia</t>
  </si>
  <si>
    <t>2003-031D</t>
  </si>
  <si>
    <t>Canada's space telescope, dubbed the "Humble Telescope"; minisatellite; monitor brightness variations in stars.</t>
  </si>
  <si>
    <t>http://www.utias-sfl.net/microsatellites/MOST/MOSTDesign.html</t>
  </si>
  <si>
    <t>http://wombat.astro.ubc.ca/MOST/overview.html</t>
  </si>
  <si>
    <t>MOVE II (Munich Orbital Verification Experiment II)</t>
  </si>
  <si>
    <t>MOVE II</t>
  </si>
  <si>
    <t>Technical University of Munich</t>
  </si>
  <si>
    <t>2018-099Y</t>
  </si>
  <si>
    <t>Project for training engineers and students in satellite technology.</t>
  </si>
  <si>
    <t>https://www.move2space.de/MOVE-II/</t>
  </si>
  <si>
    <t>Mozhayets 4 (RS-22)</t>
  </si>
  <si>
    <t>Mozhayets 4</t>
  </si>
  <si>
    <t>Mozhaisky Space Engineering Academy</t>
  </si>
  <si>
    <t>Mozhaiskiy Space Engineering Academy</t>
  </si>
  <si>
    <t>2003-042A</t>
  </si>
  <si>
    <t>Training satellite; carries an amateur radio payload.</t>
  </si>
  <si>
    <t>http://www.amsat.org/amsat-new/satellites/status.php</t>
  </si>
  <si>
    <t>http://www.spaceref.com/news/viewsr.html?pid=10958</t>
  </si>
  <si>
    <t>MP6</t>
  </si>
  <si>
    <t>2019-018AF</t>
  </si>
  <si>
    <t>Hosts two commercial payloads for SpaceWorks Orbital and Lacuna Space, two companies designing communications and tracking networks using nanosatellites as relay nodes to collect and retransmit data from devices and sensors around the world.</t>
  </si>
  <si>
    <t>MSAT 2 (AMSC-1, ACTel-1)</t>
  </si>
  <si>
    <t>MSAT 2</t>
  </si>
  <si>
    <t>USA/Canada</t>
  </si>
  <si>
    <t>Mobile Satellite Ventures</t>
  </si>
  <si>
    <t xml:space="preserve">Hughes Space and Communications Co. </t>
  </si>
  <si>
    <t>1995-019A</t>
  </si>
  <si>
    <t>Wireless network for North America</t>
  </si>
  <si>
    <t>www.heavens.above.com</t>
  </si>
  <si>
    <t>http:/sat.nd.com/geo      http://www.analsis.com/satellite/profiles/motient.htm</t>
  </si>
  <si>
    <t>http://www.rolfisoft.de/html/satdb_1995_eng.html</t>
  </si>
  <si>
    <t>http://www.msvlp.com/about/space_segment.cfm</t>
  </si>
  <si>
    <t>http://planet4589.org/space/log/geobus0902.ok.lis</t>
  </si>
  <si>
    <t>MUOS-1 (Mobile User Objective System 1)</t>
  </si>
  <si>
    <t>MUOS-1</t>
  </si>
  <si>
    <t>DoD/US Navy</t>
  </si>
  <si>
    <t>2012-009A</t>
  </si>
  <si>
    <t>Four primary satellites and one orbiting spare will comprise the MUOS system as it is fielded over the next few years to augment and then replace the Navy's aging Ultra High Frequency spacecraft constellation. Orbital parameters .</t>
  </si>
  <si>
    <t>JM/6_16</t>
  </si>
  <si>
    <t>http://www.upi.com/Business_News/Security-Industry/2012/02/27/First-MUOS-satellite-launched/UPI-56501330359834/</t>
  </si>
  <si>
    <t>http://www.spaceflightnow.com/atlas/av030/geo.html</t>
  </si>
  <si>
    <t>http://www.gdc4s.com/content/detail.cfm?item=2c63816d-67d1-4de2-a33f-59a2285aa0cd</t>
  </si>
  <si>
    <t>http://www.agi.com/media-center/launch-notifications/view-launch-notification.aspx?id=78</t>
  </si>
  <si>
    <t>MUOS-2 (Mobile User Objective System 2)</t>
  </si>
  <si>
    <t>MUOS-2</t>
  </si>
  <si>
    <t>2013-036A</t>
  </si>
  <si>
    <t>Second of four.</t>
  </si>
  <si>
    <t>http://www.spacenews.com/article/military-space/36357atlas-5-launches-navys-muos-2-satellite-into-orbit</t>
  </si>
  <si>
    <t>http://www.dote.osd.mil/pub/reports/FY2012/pdf/navy/2012muos.pdf</t>
  </si>
  <si>
    <t>MUOS-3 (Mobile User Objective System 3)</t>
  </si>
  <si>
    <t>MUOS-3</t>
  </si>
  <si>
    <t>2015-002A</t>
  </si>
  <si>
    <t>Next-generation narrowband tactical satellite communications system designed to significantly improve ground communications for U.S. forces on the move.</t>
  </si>
  <si>
    <t>http://www.ulalaunch.com/atlas-v-to-launch-MUOS-3.aspx</t>
  </si>
  <si>
    <t>http://www.space50.org/objekt.php?rok=M&amp;mot=2015-002A&amp;jazyk=pp_en</t>
  </si>
  <si>
    <t>MUOS-4 (Mobile User Objective System 4)</t>
  </si>
  <si>
    <t>MUOS-4</t>
  </si>
  <si>
    <t>2015-044A</t>
  </si>
  <si>
    <t>https://www.shephardmedia.com/news/digital-battlespace/us-navys-muos-4-moves-toward-2015-launch-date/</t>
  </si>
  <si>
    <t>http://www.lockheedmartin.com/us/products/mobile-user-objective-system--muos-.html</t>
  </si>
  <si>
    <t>MUOS-5 (Mobile User Objective System 5)</t>
  </si>
  <si>
    <t>MUOS-5</t>
  </si>
  <si>
    <t>2016-041A</t>
  </si>
  <si>
    <t>Main engine failed during initial orbit-raising. Planned for 75 E, but is located at 105 W. Slightly more inclined than normal but can function. Spare. Completes the five-satellite constellation.</t>
  </si>
  <si>
    <t>https://spaceflightnow.com/2016/06/24/navy-satellite-sails-to-orbit-atop-atlas-5-rocket-for-communications-grid/</t>
  </si>
  <si>
    <t>https://spaceflightnow.com/2016/11/03/navy-satellite-claws-its-way-to-ble-orbit-after-propulsion-system-problem/</t>
  </si>
  <si>
    <t>MyRadar-1</t>
  </si>
  <si>
    <t>ACMEO</t>
  </si>
  <si>
    <t>2022-047AB</t>
  </si>
  <si>
    <t>NanoACE</t>
  </si>
  <si>
    <t>Tyvak Nanosatellite Systems, Inc.</t>
  </si>
  <si>
    <t>2017-042V</t>
  </si>
  <si>
    <t>42844</t>
  </si>
  <si>
    <t>Strictly for internal development testing.</t>
  </si>
  <si>
    <t>http://spaceflight101.com/soyuz-kanopus-v-ik/nanoace/</t>
  </si>
  <si>
    <t>Nanosat-1</t>
  </si>
  <si>
    <t>Instituto Nacional de Técnia Aeroespacial (INTA)</t>
  </si>
  <si>
    <t>2004-049B</t>
  </si>
  <si>
    <t>Will maintain contact with Spanish zone in Antarctica; extremely small magnetic and solar sensors.</t>
  </si>
  <si>
    <t>http://www.spacenewsfeed.co.uk/2004/19December2004_27.html</t>
  </si>
  <si>
    <t>http://www.satnews.com/stories11/873.htm</t>
  </si>
  <si>
    <t>http://www.lib.cas.cz/knav/space.40/2004/049B.HTM</t>
  </si>
  <si>
    <t>Nanosat-1B</t>
  </si>
  <si>
    <t>2009-041E</t>
  </si>
  <si>
    <t>Technology demonstration and communication.</t>
  </si>
  <si>
    <t>http://nssdc.gsfc.nasa.gov/spacewarn/spx669.html</t>
  </si>
  <si>
    <t>NANOSATC-BR2</t>
  </si>
  <si>
    <t>Brazilian National Institute of Space Research (INPE/MCTI), Federal University of Santa Maria (UFSM)</t>
  </si>
  <si>
    <t>2021-022X</t>
  </si>
  <si>
    <t>Designed for monitoring of the Earth’s Ionosphere and Magnetic Field</t>
  </si>
  <si>
    <t>https://www.nanosats.eu/sat/nanosatc-br2</t>
  </si>
  <si>
    <t>Nantong Zhongxue Hao</t>
  </si>
  <si>
    <t>Shanghai Weixing Keji</t>
  </si>
  <si>
    <t>2023-003E</t>
  </si>
  <si>
    <t>Named for Middle School prominently attended by scientists.</t>
  </si>
  <si>
    <t>https://spacenews.com/pair-of-chinese-launches-put-classified-and-commercial-satellites-into-orbit/</t>
  </si>
  <si>
    <t>NAPA-1 (Royal Thai Air Force Sat-1)</t>
  </si>
  <si>
    <t>NAPA-1</t>
  </si>
  <si>
    <t>Thai Air Force</t>
  </si>
  <si>
    <t>Innovative Solutions in Space</t>
  </si>
  <si>
    <t>2020-061BA</t>
  </si>
  <si>
    <t>Thailand's first military satellite.</t>
  </si>
  <si>
    <t>https://www.bangkokpost.com/tech/1979315/air-force-satellite-napa-1-launched</t>
  </si>
  <si>
    <t>https://spacenews.com/royal-thai-air-force-isispace-satellite-2/</t>
  </si>
  <si>
    <t>NAPA-2 (Royal Thai Air Force Sat-2)</t>
  </si>
  <si>
    <t>NAPA-2</t>
  </si>
  <si>
    <t>2021-059CN</t>
  </si>
  <si>
    <t>Thailand's second military satellite.</t>
  </si>
  <si>
    <t>https://www.janes.com/defence-news/news-detail/spacex-launches-royal-thai-air-forces-second-earth-observation-satellite</t>
  </si>
  <si>
    <t>NARSSCUBE-2 (National Authority for Remote Sensing and Space Sciences)</t>
  </si>
  <si>
    <t>NARSSCUBE-2</t>
  </si>
  <si>
    <t>National Authority for Remote Sensing and Space Sciences</t>
  </si>
  <si>
    <t>2019-022E</t>
  </si>
  <si>
    <t>https://africanews.space/egypt-launch-narsscube-1-november-third-satellite-q3-2020/</t>
  </si>
  <si>
    <t>Navstar GPS IIF-1 (Navstar SVN 6USA 2, PRN USA 25, USA 213)</t>
  </si>
  <si>
    <t>USA 213</t>
  </si>
  <si>
    <t>DoD/US Air Force</t>
  </si>
  <si>
    <t>2010-022A</t>
  </si>
  <si>
    <t>First in the IIF series.</t>
  </si>
  <si>
    <t>http://tycho.usno.navy.mil/gpscurr.html</t>
  </si>
  <si>
    <t>http://www.lib.cas.cz/space.40/2010/022A.HTM</t>
  </si>
  <si>
    <t>Navstar GPS IIF-10 (Navstar SVN 72, PRN 8, USA 262)</t>
  </si>
  <si>
    <t>USA 262</t>
  </si>
  <si>
    <t>2015-033A</t>
  </si>
  <si>
    <t>http://www.navcen.uscg.gov/?Do=constellationStatus</t>
  </si>
  <si>
    <t>http://www.nasaspaceflight.com/2015/07/ula-atlas-v-gps-iif10-launch/</t>
  </si>
  <si>
    <t>Navstar GPS IIF-11 (Navstar SVN 73, PRN 10, USA 265)</t>
  </si>
  <si>
    <t>USA 265</t>
  </si>
  <si>
    <t>2015-062A</t>
  </si>
  <si>
    <t>http://prehled-druzic.blogspot.com/2015/10/2015-062.html</t>
  </si>
  <si>
    <t>ftp://tycho.usno.navy.mil/pub/gps/gpsb2.txt</t>
  </si>
  <si>
    <t>Navstar GPS IIF-1USA 2 (Navstar SVN 70, PRN 32, USA 266)</t>
  </si>
  <si>
    <t>USA 266</t>
  </si>
  <si>
    <t>2016-007A</t>
  </si>
  <si>
    <t>http://www.space.com/31847-air-force-launches-gps-military-satellite.html</t>
  </si>
  <si>
    <t>http://space50.org/objekt.php?mot=2016-007A</t>
  </si>
  <si>
    <t>Navstar GPS IIF-3 (Navstar SVN 65, PRN USA 24, USA 239)</t>
  </si>
  <si>
    <t>USA 239</t>
  </si>
  <si>
    <t>2012-053A</t>
  </si>
  <si>
    <t>Will replace 2A-21.</t>
  </si>
  <si>
    <t>http://space50.kosmo.cz/s40/2012/1053A.HTM</t>
  </si>
  <si>
    <t>http://www.cbsnews.com/network/news/space/home/spacenews/files/100412_gps.html</t>
  </si>
  <si>
    <t>Navstar GPS IIF-4 (Navstar SVN 23, PRN USA 27, USA 24</t>
  </si>
  <si>
    <t>USA 66</t>
  </si>
  <si>
    <t>2013-023A</t>
  </si>
  <si>
    <t>http://www.gps.gov/</t>
  </si>
  <si>
    <t>http://www.space.com/19794-navstar.html</t>
  </si>
  <si>
    <t>http://space50.kosmo.cz/s40/2013/I023A.HTM</t>
  </si>
  <si>
    <t>Navstar GPS IIF-5 (Navstar SVN 64, PRN 30, USA 248)</t>
  </si>
  <si>
    <t>USA 248</t>
  </si>
  <si>
    <t>2014-008A</t>
  </si>
  <si>
    <t>http://www.space.com/24767-gps-satellite-launch-success-delta4-rocket.html</t>
  </si>
  <si>
    <t>http://www.gps.gov/systems/gps/space/</t>
  </si>
  <si>
    <t>Navstar GPS IIF-6 (Navstar SVN 67, PRN 06, USA 251)</t>
  </si>
  <si>
    <t>USA 251</t>
  </si>
  <si>
    <t>2014-026A</t>
  </si>
  <si>
    <t>http://space50.kosmo.cz/s40/2014/I026A.HTM</t>
  </si>
  <si>
    <t>ftp://tycho.usno.navy.mil/pub/gps/gpstd.txt</t>
  </si>
  <si>
    <t>Navstar GPS IIF-7 (Navstar SVN 68, PRN 09, USA 256)</t>
  </si>
  <si>
    <t>USA 256</t>
  </si>
  <si>
    <t>2014-045A</t>
  </si>
  <si>
    <t>Navstar GPS IIF-8 (Navstar SVN 69, PRN 03, USA 258)</t>
  </si>
  <si>
    <t>USA 258</t>
  </si>
  <si>
    <t>2014-068A</t>
  </si>
  <si>
    <t>Navstar GPS IIF-9 (Navstar SVN 71, PRN 26, USA 260)</t>
  </si>
  <si>
    <t>USA 260</t>
  </si>
  <si>
    <t>2015-013A</t>
  </si>
  <si>
    <t>Navstar GPS IIF-USA 2 (Navstar SVN 63, PRN 01, USA 23)</t>
  </si>
  <si>
    <t>USA 232</t>
  </si>
  <si>
    <t>2011-036A</t>
  </si>
  <si>
    <t>http://gge.unb.ca/Resources/GPSConstellationStatus.txt</t>
  </si>
  <si>
    <t>http://www.lib.cas.cz/space.40/2011/INDEX1.HTM</t>
  </si>
  <si>
    <t>Navstar GPS III-1 (Navstar SVN 74, PRN 04, USA 289)</t>
  </si>
  <si>
    <t>USA 289</t>
  </si>
  <si>
    <t>2018-109A</t>
  </si>
  <si>
    <t>First of third generation.</t>
  </si>
  <si>
    <t>https://spaceflightnow.com/2018/12/23/spacex-closes-out-year-with-successful-gps-satellite-launch/</t>
  </si>
  <si>
    <t>Navstar GPS III-2 (Navstar SVN 75, PRN 18, USA 293)</t>
  </si>
  <si>
    <t>USA 293</t>
  </si>
  <si>
    <t>2019-056A</t>
  </si>
  <si>
    <t>https://spaceflightnow.com/2019/08/22/five-more-delta-4-heavy-flights-in-ula-backlog-after-final-single-stick-launch/</t>
  </si>
  <si>
    <t>https://www.gpsworld.com/gps-constellation-changes-with-addition-of-second-gps-iii-satellite/</t>
  </si>
  <si>
    <t>Navstar GPS III-3 (Navstar SVN 76, USA 304)</t>
  </si>
  <si>
    <t>USA 304</t>
  </si>
  <si>
    <t>2020-041A</t>
  </si>
  <si>
    <t>https://spaceflightnow.com/2020/06/30/spacex-launches-its-first-mission-for-u-s-space-force/</t>
  </si>
  <si>
    <t>Navstar GPS III-4 (Navstar SVN 77, PRN 14, USA 309)</t>
  </si>
  <si>
    <t>USA 309</t>
  </si>
  <si>
    <t>2020-078A</t>
  </si>
  <si>
    <t>https://spaceflightnow.com/2020/11/06/spacex-launches-gps-navigation-satellite-from-cape-canaveral/</t>
  </si>
  <si>
    <t>Navstar GPS III-5 (Navstar SVN 78, PRN 11, USA 319)</t>
  </si>
  <si>
    <t>USA 319</t>
  </si>
  <si>
    <t>2021-054A</t>
  </si>
  <si>
    <t>https://spaceflightnow.com/2021/06/17/spacex-launches-first-national-security-mission-on-reused-commercial-rocket/</t>
  </si>
  <si>
    <t>Navstar GPS III-6 (Navstar SVN 79, PRN 28, USA 343)</t>
  </si>
  <si>
    <t>USA 343</t>
  </si>
  <si>
    <t>2023-009A</t>
  </si>
  <si>
    <t>https://spaceflightnow.com/2023/01/18/falcon-9-gps-3-sv06/</t>
  </si>
  <si>
    <t>https://en.wikipedia.org/wiki/List_of_GPS_satellites</t>
  </si>
  <si>
    <t>Navstar GPS IIR-2 (Navstar SVN 43, PRN 13, USA 132)</t>
  </si>
  <si>
    <t>USA 132</t>
  </si>
  <si>
    <t>1997-035A</t>
  </si>
  <si>
    <t>http://gauss.gge.unb.ca/NavstarGPSConstelStatus.html</t>
  </si>
  <si>
    <t>http://www.af.mil/factsheets/factsheet.asp?fsID=119</t>
  </si>
  <si>
    <t>http://www.planet4589.org/space/jsr/back/news.430</t>
  </si>
  <si>
    <t>http://www.globalsecurity.org/space/library/report/enviro/MLV2REA.pdf</t>
  </si>
  <si>
    <t>Navstar GPS IIR-3 (Navstar SVN 46, PRN 1, USA 145)</t>
  </si>
  <si>
    <t>USA 145</t>
  </si>
  <si>
    <t>1999-055A</t>
  </si>
  <si>
    <t>Navstar GPS IIR-4 (Navstar SVN 51, PRN 20, USA 150)</t>
  </si>
  <si>
    <t>USA 150</t>
  </si>
  <si>
    <t>2000-025A</t>
  </si>
  <si>
    <t>Navstar GPS IIR-5 (Navstar SVN 44, PRN 28, USA 151)</t>
  </si>
  <si>
    <t>USA 151</t>
  </si>
  <si>
    <t>2000-040A</t>
  </si>
  <si>
    <t>Navstar GPS IIR-6 (Navstar SVN 41, PRN 22, USA 154)</t>
  </si>
  <si>
    <t>USA 154</t>
  </si>
  <si>
    <t>2000-071A</t>
  </si>
  <si>
    <t>http://www.losangeles.af.mil/smc/pa/fact_sheets/gps_fs.htm</t>
  </si>
  <si>
    <t>Navstar GPS IIR-7 (Navstar SVN 54, PRN 18, USA 156)</t>
  </si>
  <si>
    <t>USA 156</t>
  </si>
  <si>
    <t>2001-004A</t>
  </si>
  <si>
    <t>Navstar GPS IIR-8 (Navstar SVN 56, PRN 16, USA 166)</t>
  </si>
  <si>
    <t>USA 166</t>
  </si>
  <si>
    <t>2003-005A</t>
  </si>
  <si>
    <t>Navstar GPS IIR-9 (Navstar SVN 45, PRN 21, USA 168)</t>
  </si>
  <si>
    <t>USA 168</t>
  </si>
  <si>
    <t>2003-010A</t>
  </si>
  <si>
    <t>Navstar GPS IIR-M-2 (Navstar SVN 52, PRN 31, USA 190)</t>
  </si>
  <si>
    <t>USA 190</t>
  </si>
  <si>
    <t>2006-042A</t>
  </si>
  <si>
    <t>http://www.lib.cas.cz/knav/space.40/2006/I042A.HTM</t>
  </si>
  <si>
    <t>http://nssdc.gsfc.nasa.gov/spacewarn/spx635.html</t>
  </si>
  <si>
    <t>Navstar GPS IIR-M-3 (Navstar SVN 58, PRN 12, USA 192)</t>
  </si>
  <si>
    <t>USA 192</t>
  </si>
  <si>
    <t>2006-052A</t>
  </si>
  <si>
    <t>Navstar GPS IIR-M-4 (Navstar SVN 55, PRN 15, USA 196)</t>
  </si>
  <si>
    <t>USA 196</t>
  </si>
  <si>
    <t>2007-047A</t>
  </si>
  <si>
    <t>http://tycho.usno.navy.mil/gpsinfo.html</t>
  </si>
  <si>
    <t>http://www.lib.cas.cz/space.40/2007/047A.HTM</t>
  </si>
  <si>
    <t>Navstar GPS IIR-M-5 (Navstar SVN 57, PRN 29, USA 199)</t>
  </si>
  <si>
    <t>USA 199</t>
  </si>
  <si>
    <t>2007-062A</t>
  </si>
  <si>
    <t>http://www.lib.cas.cz/space.40/2007/062A.HTM</t>
  </si>
  <si>
    <t>http://nssdc.gsfc.nasa.gov/spacewarn/spx650.html</t>
  </si>
  <si>
    <t>Navstar GPS IIR-M-6 (Navstar SVN 48, PRN 07, USA 201)</t>
  </si>
  <si>
    <t>USA 201</t>
  </si>
  <si>
    <t>2008-012A</t>
  </si>
  <si>
    <t>Navstar GPS IIR-M-8 (Navstar SVN 50, PRN 05, USA 206)</t>
  </si>
  <si>
    <t>USA 206</t>
  </si>
  <si>
    <t>2009-043A</t>
  </si>
  <si>
    <t>Navstar GPS IIR-M-USA 1 (Navstar SVN 53, PRN 17, USA 183)</t>
  </si>
  <si>
    <t>USA 183</t>
  </si>
  <si>
    <t>2005-038A</t>
  </si>
  <si>
    <t>Two more military and one civilian channels that earlier versions.</t>
  </si>
  <si>
    <t>http://www.spaceflightnow.com/delta/d313a/</t>
  </si>
  <si>
    <t>http://tycho.usno.navy.mil/gps.html</t>
  </si>
  <si>
    <t>http://www.kosmo.cz/modules.php?op=modload&amp;name=kosmo&amp;file=index&amp;fil=/s/2005/038A.HTM</t>
  </si>
  <si>
    <t>http://www.lib.cas.cz/www/space.40/2005/038A.HTM</t>
  </si>
  <si>
    <t>Navstar GPS IIR-USA 13 (Navstar SVN 6USA 1, PRN 02, USA 180)</t>
  </si>
  <si>
    <t>USA 180</t>
  </si>
  <si>
    <t>2004-045A</t>
  </si>
  <si>
    <t>Navstar GPS IIR-USA 1USA 1 (Navstar SVN 59, PRN 19, USA 177)</t>
  </si>
  <si>
    <t>USA 177</t>
  </si>
  <si>
    <t>2004-009A</t>
  </si>
  <si>
    <t>Precise position data (accurate to within 16 m) to military and civilian users worldwide; constellation of 28 operational satellites; 6 orbit planes; corporate vehicle fleet tracking, surveying, recreational use; nuclear detonation detection sensors.</t>
  </si>
  <si>
    <t>Naxing 2</t>
  </si>
  <si>
    <t>2015-049G</t>
  </si>
  <si>
    <t>Neitron No. 1 (Cosmos 2553)</t>
  </si>
  <si>
    <t>Cosmos 2553</t>
  </si>
  <si>
    <t>Soyuz 2.1a</t>
  </si>
  <si>
    <t>2022-011A</t>
  </si>
  <si>
    <t>Thought to be a new line of imaging satellites, possibly radar.</t>
  </si>
  <si>
    <t>https://spaceflightnow.com/2022/02/07/soyuz-launches-russian-military-spy-satellite/</t>
  </si>
  <si>
    <t>NEMO-HD</t>
  </si>
  <si>
    <t>Slovenia</t>
  </si>
  <si>
    <t>Center of Excellence for Space Sciences and Technologies (SPACE-SI)</t>
  </si>
  <si>
    <t>Optical/Video Imaging</t>
  </si>
  <si>
    <t>University of Toronto Institute for Aerospace Studies Space Flight Laboratory</t>
  </si>
  <si>
    <t>2020-061F</t>
  </si>
  <si>
    <t xml:space="preserve">NEO-1 </t>
  </si>
  <si>
    <t>NEO-1</t>
  </si>
  <si>
    <t>Origin Space</t>
  </si>
  <si>
    <t>2021-033F</t>
  </si>
  <si>
    <t>Technology validation.</t>
  </si>
  <si>
    <t>NEOSSat (Near Earth Object Surveillance Satellite)</t>
  </si>
  <si>
    <t>NEOSSat</t>
  </si>
  <si>
    <t>Microsat Systems Canada Inc.</t>
  </si>
  <si>
    <t>2013-009D</t>
  </si>
  <si>
    <t>World's first space telescope dedicated to detecting and tracking asteroids and satellites</t>
  </si>
  <si>
    <t>http://www.asc-csa.gc.ca/eng/satellites/neossat/Default.asp</t>
  </si>
  <si>
    <t>http://neossat.ca/</t>
  </si>
  <si>
    <t>Neptuno (NEPT-1)</t>
  </si>
  <si>
    <t>Neptuno</t>
  </si>
  <si>
    <t>Deimos</t>
  </si>
  <si>
    <t>2021-059CR</t>
  </si>
  <si>
    <t>Dedicated to maritime surveillance.</t>
  </si>
  <si>
    <t>https://elecnor-deimos.com/project/neptuno/</t>
  </si>
  <si>
    <t>NeR</t>
  </si>
  <si>
    <t>Sinapore</t>
  </si>
  <si>
    <t>2022-072C</t>
  </si>
  <si>
    <t>Pathfinder for a commercial earth observation company.</t>
  </si>
  <si>
    <t>Netsat-1</t>
  </si>
  <si>
    <t>Würzburg Center for Telematics</t>
  </si>
  <si>
    <t>2020-068W</t>
  </si>
  <si>
    <t>Netsat-2</t>
  </si>
  <si>
    <t>2020-068X</t>
  </si>
  <si>
    <t>Netsat-3</t>
  </si>
  <si>
    <t>2020-068V</t>
  </si>
  <si>
    <t>Netsat-4</t>
  </si>
  <si>
    <t>2020-068U</t>
  </si>
  <si>
    <t>Will demonstrate “self-organization of several satellites in three-dimensional space” for the first time.</t>
  </si>
  <si>
    <t>NextSat-1</t>
  </si>
  <si>
    <t>Korea Advanced Institute of Science and Technology (KAIST)</t>
  </si>
  <si>
    <t>SaTReC (Satellite Technology Research Center) of KAIST</t>
  </si>
  <si>
    <t>2018-099BF</t>
  </si>
  <si>
    <t>Conduct scientific missions such as star formation and space storm measurements and also technology demonstration in space.</t>
  </si>
  <si>
    <t>https://www.researchgate.net/publication/262997411_Operational_Concept_of_the_NEXTSat-1_for_Science_Mission_and_Space_Core_Technology_Verification</t>
  </si>
  <si>
    <t>Nexus (Fuji-Oscar-99)</t>
  </si>
  <si>
    <t>Nexus</t>
  </si>
  <si>
    <t>Nihon University</t>
  </si>
  <si>
    <t>Nahon University</t>
  </si>
  <si>
    <t>2019-003F</t>
  </si>
  <si>
    <t>Will test next-generation amateur satellite communications technology.</t>
  </si>
  <si>
    <t>NigComSat-1R</t>
  </si>
  <si>
    <t>Nigeria</t>
  </si>
  <si>
    <t>NigComSat</t>
  </si>
  <si>
    <t>2011-077A</t>
  </si>
  <si>
    <t>4 C-band, 14 Ku-band, 8 Ka-band, 2 L-band. Footprint centered on African continent.</t>
  </si>
  <si>
    <t>JMSatcat/3_China</t>
  </si>
  <si>
    <t>http://www.nigcomsat.com/</t>
  </si>
  <si>
    <t>http://www.lib.cas.cz/space.40/2011/I076F.HTM</t>
  </si>
  <si>
    <t>NigeriaSat-2</t>
  </si>
  <si>
    <t>National Space Research and Development Agency (NASRDA)</t>
  </si>
  <si>
    <t xml:space="preserve">Surrey Satellite Technology Ltd. </t>
  </si>
  <si>
    <t>2011-044B</t>
  </si>
  <si>
    <t>Development of NigeriaSat-2 involves also on-the-job training of NASRDA engineers at SSTL. Earth observation, also carries DMC equipment.</t>
  </si>
  <si>
    <t>http://events.eoportal.org/get_announce.php?an_id=10000874</t>
  </si>
  <si>
    <t>http://www.lib.cas.cz/space.40/2011/044B.HTM</t>
  </si>
  <si>
    <t>Nigeriasat-X</t>
  </si>
  <si>
    <t>2011-044C</t>
  </si>
  <si>
    <t>Nigerian engineers will completely manage the total lifecycle of the NX and will be responsible for the delivery of the satellite to full flight specification.</t>
  </si>
  <si>
    <t>http://events.eoportal.org/get_announce.php?an_id=10002846</t>
  </si>
  <si>
    <t>Nilesat 201</t>
  </si>
  <si>
    <t xml:space="preserve">Egyptian Radio and TV Union </t>
  </si>
  <si>
    <t>3,700 (EOL)</t>
  </si>
  <si>
    <t>2010-037A</t>
  </si>
  <si>
    <t>Direct-to-home, radio, and bradoband internet services to Africa and the Middle East; 24 Ku-band and 4 Ka-band transponders.</t>
  </si>
  <si>
    <t>http://www.lib.cas.cz/space.40/2010/037A.HTM</t>
  </si>
  <si>
    <t>http://nssdc.gsfc.nasa.gov/spacewarn/spx682.html</t>
  </si>
  <si>
    <t>Nilesat 301</t>
  </si>
  <si>
    <t>2022-061A</t>
  </si>
  <si>
    <t>Will replace Nilesat 201.</t>
  </si>
  <si>
    <t>https://spaceflightnow.com/2022/06/08/spacex-rocket-hauls-egyptian-telecom-satellite-toward-geosynchronous-orbit/</t>
  </si>
  <si>
    <t>Nimiq 4</t>
  </si>
  <si>
    <t>2008-044A</t>
  </si>
  <si>
    <t>Television broadcast;  32 Ku-band, 8 Ka-band.</t>
  </si>
  <si>
    <t>http://www.marketwatch.com/news/story/telesat-successfully-launches-nimiq-4/story.aspx?guid=%7B059C58A1-F7A1-4F96-9CB3-0C70C9CA9288%7D&amp;dist=hppr</t>
  </si>
  <si>
    <t>Nimiq 5</t>
  </si>
  <si>
    <t>Echostar Corporation (entire payload leased from Telesat Canada Ltd.)</t>
  </si>
  <si>
    <t>2009-050A</t>
  </si>
  <si>
    <t>32 Ku-band transponders. Full capacity leased to Echostar Corporation for life of satellite.</t>
  </si>
  <si>
    <t>JMSatcat/3_NR</t>
  </si>
  <si>
    <t>http://www.telesat.ca/File/6F7DA3A310794500B142A895F265C3BB</t>
  </si>
  <si>
    <t>http://www.satnews.com/cgi-bin/story.cgi?number=1541457838</t>
  </si>
  <si>
    <t>http://www.lib.cas.cz/space.40/2009/050A.HTM</t>
  </si>
  <si>
    <t>http://www.satelliteguys.us/dish-network-forum/135248-nimiq-5-agreement.html</t>
  </si>
  <si>
    <t>Nimiq 6</t>
  </si>
  <si>
    <t>2012-026A</t>
  </si>
  <si>
    <t>Entirely contracted to Bell TV for 15 years.</t>
  </si>
  <si>
    <t>http://www.istockanalyst.com/finance/story/5899258/telesat-begins-commercial-service-on-nimiq-6-satellite-for-bell-tv</t>
  </si>
  <si>
    <t>Ningxia-1 01</t>
  </si>
  <si>
    <t>Ningxia Jingui Information Technology Co. Ltd.</t>
  </si>
  <si>
    <t>2019-076A</t>
  </si>
  <si>
    <t>Ningxia-1 02</t>
  </si>
  <si>
    <t>2019-076B</t>
  </si>
  <si>
    <t>Ningxia-1 03</t>
  </si>
  <si>
    <t>2019-076C</t>
  </si>
  <si>
    <t>Ningxia-1 04</t>
  </si>
  <si>
    <t>2019-076D</t>
  </si>
  <si>
    <t>Ningxia-1 05</t>
  </si>
  <si>
    <t>2019-076E</t>
  </si>
  <si>
    <t>Ningxia-2 01</t>
  </si>
  <si>
    <t>Radio Spectrum Monitoring</t>
  </si>
  <si>
    <t>DFH Satellite Co. Ltd./CASC</t>
  </si>
  <si>
    <t>2021-064A</t>
  </si>
  <si>
    <t>Company provides radio spectrum monitoring services to commercial and Chinese government customers.</t>
  </si>
  <si>
    <t>https://spaceflightnow.com/2021/07/12/china-launches-satellite-group-to-detect-global-radio-transmissions/</t>
  </si>
  <si>
    <t>Ningxia-2 02</t>
  </si>
  <si>
    <t>2021-064B</t>
  </si>
  <si>
    <t>Ningxia-2 03</t>
  </si>
  <si>
    <t>2021-064C</t>
  </si>
  <si>
    <t>Ningxia-2 04</t>
  </si>
  <si>
    <t>2021-064D</t>
  </si>
  <si>
    <t>Ningxia-2 05</t>
  </si>
  <si>
    <t>2021-064E</t>
  </si>
  <si>
    <t>NIt (Noorul Islam University Satellite)</t>
  </si>
  <si>
    <t>NIt</t>
  </si>
  <si>
    <t>Noorul Islam University</t>
  </si>
  <si>
    <t>2017-036B</t>
  </si>
  <si>
    <t>Agricultural monitoring.</t>
  </si>
  <si>
    <t>JMSatcat10_17</t>
  </si>
  <si>
    <t>Nntara Satu</t>
  </si>
  <si>
    <t>Nntara Satu (PSN-6)</t>
  </si>
  <si>
    <t>PT Pasifik Satelit Nntara</t>
  </si>
  <si>
    <t>2019-009A</t>
  </si>
  <si>
    <t>First Indonesian High Throughput Satellite, to provide broadband services across the vast archipelago of Indonesia.</t>
  </si>
  <si>
    <t>Celestrak</t>
  </si>
  <si>
    <t>https://spaceflightnow.com/2019/02/22/israeli-moon-lander-hitches-ride-on-spacex-launch-with-indonesian-comsat/</t>
  </si>
  <si>
    <t>NOAA-15 (NOAA-K)</t>
  </si>
  <si>
    <t>NOAA-15</t>
  </si>
  <si>
    <t>National Oceanographic and Atmospheric Administration (NOAA) (part of international program)</t>
  </si>
  <si>
    <t>1998-030A</t>
  </si>
  <si>
    <t>K surveillance of satellites h  LEO.</t>
  </si>
  <si>
    <t>http://www.oso.noaa.gov/poesstatus/</t>
  </si>
  <si>
    <t>http://poes.gsfc.nasa.gov/</t>
  </si>
  <si>
    <t>http://www.stvincent.ac.uk/Resources/Weather/NOAA/systeminfo.html</t>
  </si>
  <si>
    <t>NOAA-18 (NOAA-N, COSPAS-SARSAT)</t>
  </si>
  <si>
    <t>NOAA-18</t>
  </si>
  <si>
    <t>2005-018A</t>
  </si>
  <si>
    <t>N surveillance of satellites or LEO.</t>
  </si>
  <si>
    <t>http://www.oso.noaa.gov/poesstatus/spacecraftStatusSummary.asp?spacecraft=18</t>
  </si>
  <si>
    <t>http://www.lib.cas.cz/www/space.40/2005/018A.HTM</t>
  </si>
  <si>
    <t>http://nssdc.gsfc.nasa.gov/spacewarn/spx619.html</t>
  </si>
  <si>
    <t>http://www.spacenewsfeed.co.uk/2005/22May2005_16.html</t>
  </si>
  <si>
    <t>NOAA-19 (NOAA-N Prime, COSPAS-SARSAT)</t>
  </si>
  <si>
    <t>NOAA-19</t>
  </si>
  <si>
    <t>2009-005A</t>
  </si>
  <si>
    <t>http://www.earthtoday.net/news/viewpr.html?pid=27810</t>
  </si>
  <si>
    <t>http://www.spacemart.com/reports/Advanced_Polar_Operational_Environmental_Satellite_Completes_On_Orbit_Verification_999.html</t>
  </si>
  <si>
    <t>NOAA-20 (JPSS-1)</t>
  </si>
  <si>
    <t>NOAA-20</t>
  </si>
  <si>
    <t>2017-073A</t>
  </si>
  <si>
    <t>First in NOAA's Joint Polar Satellite System</t>
  </si>
  <si>
    <t>https://www.nesdis.noaa.gov/JPSS-1</t>
  </si>
  <si>
    <t>Noor-2</t>
  </si>
  <si>
    <t>Shahroud Missile Range</t>
  </si>
  <si>
    <t>Qased</t>
  </si>
  <si>
    <t>2022-024A</t>
  </si>
  <si>
    <t>Unknown.</t>
  </si>
  <si>
    <t>https://spaceflightnow.com/2022/03/08/irans-military-successfully-launches-satellite/</t>
  </si>
  <si>
    <t>Norbi</t>
  </si>
  <si>
    <t>Novosibirsk State University</t>
  </si>
  <si>
    <t>2020-068J</t>
  </si>
  <si>
    <t>NorSat-1</t>
  </si>
  <si>
    <t>Norwegian Space Center</t>
  </si>
  <si>
    <t>Earth Science/Earth Observation</t>
  </si>
  <si>
    <t>2017-042B</t>
  </si>
  <si>
    <t>Mission of solar radiation measurement, AIS development.</t>
  </si>
  <si>
    <t>https://directory.eoportal.org/web/eoportal/satellite-missions/content/-/article/norsat-1</t>
  </si>
  <si>
    <t>NorSat-2</t>
  </si>
  <si>
    <t>2017-042D</t>
  </si>
  <si>
    <t>AIS and transmission development.</t>
  </si>
  <si>
    <t>NorSat-3</t>
  </si>
  <si>
    <t>2021-034E</t>
  </si>
  <si>
    <t>AIS.</t>
  </si>
  <si>
    <t>NorSat-TD</t>
  </si>
  <si>
    <t>Norwegian Space Center/Statsat</t>
  </si>
  <si>
    <t>2023-054S</t>
  </si>
  <si>
    <t>https://spacenorway.no/en/vellykket-oppskyting-av-norsat-td/</t>
  </si>
  <si>
    <t>NovaSAR-1</t>
  </si>
  <si>
    <t>UK Government/Surrey Satellite Technologies</t>
  </si>
  <si>
    <t>Surrey Satellite Technologies Ltd./Airbus Defense and Space</t>
  </si>
  <si>
    <t>2018-071B</t>
  </si>
  <si>
    <t>Product of a public-private partnership between the British government, UK satellite-builder Surrey Satellite Technology Ltd., and Airbus Defense and Space, which supplied the mission’s radar imaging payload from its facility in Portsmouth, England.</t>
  </si>
  <si>
    <t>https://spaceflightnow.com/2018/09/17/british-earth-imaging-satellites-ride-indian-rocket-into-orbit/</t>
  </si>
  <si>
    <t>https://www.sstl.co.uk/space-portfolio/launched-missions</t>
  </si>
  <si>
    <t>https://eoportal.org/web/eoportal/satellite-missions/n/novasar-1</t>
  </si>
  <si>
    <t>NPP (National Polar-orbiting Operational Environmental Satellite System [NPOESS])</t>
  </si>
  <si>
    <t>NPP</t>
  </si>
  <si>
    <t>National Oceanographic and Atmospheric Administration (NOAA)/NASA</t>
  </si>
  <si>
    <t>2011-061A</t>
  </si>
  <si>
    <t>Continues key data records that are critical for climate change science.</t>
  </si>
  <si>
    <t>http://npp.gsfc.nasa.gov/spacecraft_inst.html</t>
  </si>
  <si>
    <t>http://www.earthtimes.org/climate/new-horizon-polar-satellites/1558/</t>
  </si>
  <si>
    <t>http://www.lib.cas.cz/space.40/2011/061A.HTM</t>
  </si>
  <si>
    <t>NPSat-1 (Naval Postgraduate Satellite 1)</t>
  </si>
  <si>
    <t>NPSat-1</t>
  </si>
  <si>
    <t>F Space Test Office</t>
  </si>
  <si>
    <t>Civil/Military</t>
  </si>
  <si>
    <t>Naval Postgraduate School</t>
  </si>
  <si>
    <t>2019-036B</t>
  </si>
  <si>
    <t>Measure electron cloud densities in Earth’s ionosphere, a layer high above Earth that affects long-range radio communications.</t>
  </si>
  <si>
    <t>NROL RASR Smallsat-2 (USA 301)</t>
  </si>
  <si>
    <t>USA 301</t>
  </si>
  <si>
    <t>2020-037A</t>
  </si>
  <si>
    <t>NRO secured the launch of the three satellites on a Rocket Lab Electron rocket through the NRO’s Rapid Acquisition of a Small Rocket, or RASR, contract vehicle.</t>
  </si>
  <si>
    <t>NROL RASR Smallsat-3 (USA 302)</t>
  </si>
  <si>
    <t>USA 302</t>
  </si>
  <si>
    <t>2020-037B</t>
  </si>
  <si>
    <t>NROL RASR Smallsat-4 (USA 303)</t>
  </si>
  <si>
    <t>USA 303</t>
  </si>
  <si>
    <t>2020-037C</t>
  </si>
  <si>
    <t>NROL-129 (USA 305)</t>
  </si>
  <si>
    <t>USA 305</t>
  </si>
  <si>
    <t>2020-046A</t>
  </si>
  <si>
    <t>305 surveillance of satellites in LEO.</t>
  </si>
  <si>
    <t>https://spaceflightnow.com/2020/07/15/minotaur-rocket-successfully-deploys-four-nro-satellites-in-orbit/</t>
  </si>
  <si>
    <t>NROL-129 (USA 306)</t>
  </si>
  <si>
    <t>USA 306</t>
  </si>
  <si>
    <t>2020-046B</t>
  </si>
  <si>
    <t>306 surveillance of satellites in LEO.</t>
  </si>
  <si>
    <t>NROL-129 (USA 307)</t>
  </si>
  <si>
    <t>USA 307</t>
  </si>
  <si>
    <t>2020-046C</t>
  </si>
  <si>
    <t>307 surveillance of satellites in LEO.</t>
  </si>
  <si>
    <t>NROL-129 (USA 308)</t>
  </si>
  <si>
    <t>USA 308</t>
  </si>
  <si>
    <t>2020-046D</t>
  </si>
  <si>
    <t>308 surveillance of satellites in LEO.</t>
  </si>
  <si>
    <t>NROL-151 (USA 294)</t>
  </si>
  <si>
    <t>USA 294</t>
  </si>
  <si>
    <t>2020-007A</t>
  </si>
  <si>
    <t>https://spaceflightnow.com/2020/01/31/rocket-lab-successfully-launches-nro-satellite/</t>
  </si>
  <si>
    <t>NROL-162 (USA 334)</t>
  </si>
  <si>
    <t>USA 334</t>
  </si>
  <si>
    <t>NR (9_22)</t>
  </si>
  <si>
    <t>2022-079A</t>
  </si>
  <si>
    <t>Classified launch working with Australian Department of Defence.</t>
  </si>
  <si>
    <t>https://spaceflightnow.com/2022/07/13/rocket-lab-launches-first-of-two-back-to-back-missions-for-nro/</t>
  </si>
  <si>
    <t>NROL-199 (USA 335)</t>
  </si>
  <si>
    <t>USA 335</t>
  </si>
  <si>
    <t>2022-091A</t>
  </si>
  <si>
    <t>https://spaceflightnow.com/2022/08/04/rocket-lab-launches-top-secret-payload-for-u-s-spy-satellite-agency/</t>
  </si>
  <si>
    <t>NROL-76 (USA 276)</t>
  </si>
  <si>
    <t>USA 276</t>
  </si>
  <si>
    <t>2017-022A</t>
  </si>
  <si>
    <t>Believed to be a technology demonstration satellite for a future project.</t>
  </si>
  <si>
    <t>https://spaceflightnow.com/2017/05/01/spacex-successfully-boosts-top-secret-u-s-government-into-space/</t>
  </si>
  <si>
    <t>NROL-85 (USA 327)</t>
  </si>
  <si>
    <t>USA 327</t>
  </si>
  <si>
    <t>2022-040A</t>
  </si>
  <si>
    <t>Possible new NOSS (SBWASS) pair.</t>
  </si>
  <si>
    <t>https://spaceflightnow.com/2022/04/17/spacex-launches-and-lands-rocket-on-mission-for-national-reconnaissance-office/</t>
  </si>
  <si>
    <t>NROL-86 (USA 326)</t>
  </si>
  <si>
    <t>USA 326</t>
  </si>
  <si>
    <t>2022-009A</t>
  </si>
  <si>
    <t>https://spaceflightnow.com/2022/02/02/spacex-launches-classified-nro-satellite-from-vandenberg-space-force-base/</t>
  </si>
  <si>
    <t xml:space="preserve">NSLSat-1 </t>
  </si>
  <si>
    <t>NSLSat-1</t>
  </si>
  <si>
    <t>NSLComm</t>
  </si>
  <si>
    <t>2019-038E</t>
  </si>
  <si>
    <t>Test an expandable, reconfigurable antenna.</t>
  </si>
  <si>
    <t>NSLSat-2</t>
  </si>
  <si>
    <t>Sweden</t>
  </si>
  <si>
    <t>2023-001BL</t>
  </si>
  <si>
    <t>https://spacenews.com/gmv-providing-ground-infrastructure-for-space-norway-satellites-aac-clyde-wins-cubesat-order/</t>
  </si>
  <si>
    <t>NSS-10 (Star One C-12, AMC-12, Americom 12, Worldsat 2)</t>
  </si>
  <si>
    <t>NSS-10</t>
  </si>
  <si>
    <t>2005-003A</t>
  </si>
  <si>
    <t>72 C-band transponders.</t>
  </si>
  <si>
    <t>http://www.spaceflightnow.com/proton/amc12/status.html</t>
  </si>
  <si>
    <t>http://www.ses-americom.com/media/2005/02_03_05.html</t>
  </si>
  <si>
    <t>http://www.lib.cas.cz/www/space.40/2005/003A.HTM</t>
  </si>
  <si>
    <t>http://www.sat-index.com/geo/28526.htm</t>
  </si>
  <si>
    <t xml:space="preserve">NSS-11 (Worldsat-1, AAP-1, GE-1A) </t>
  </si>
  <si>
    <t>NSS-11</t>
  </si>
  <si>
    <t>2000-059A</t>
  </si>
  <si>
    <t>Direct-to-home voice, video and data transmission in India, China and Philippines; 24 C-band, 24 Ku-band transponders.</t>
  </si>
  <si>
    <t>http://www.worldsat.net/610.html</t>
  </si>
  <si>
    <t>www.americom-ap.com/satelliteinfo_cover.asp</t>
  </si>
  <si>
    <t>NSS-12</t>
  </si>
  <si>
    <t>2009-058A</t>
  </si>
  <si>
    <t>48 Ku-band, 40 C-band transponders.</t>
  </si>
  <si>
    <t>http://www.ses-worldskies.com/worldskies/news_and_events/press_releases/index.php?pressRelease=/pressReleases/pressReleaseList/09-10-29-1/index.php</t>
  </si>
  <si>
    <t xml:space="preserve">NSS-6 </t>
  </si>
  <si>
    <t>NSS-6</t>
  </si>
  <si>
    <t>2002-057A</t>
  </si>
  <si>
    <t>Asia, Australia, Africa, Middle East; 50 Ku-band.</t>
  </si>
  <si>
    <t>http://www.newskies.com.au/fleet/nss6.htm</t>
  </si>
  <si>
    <t xml:space="preserve">NSS-7 </t>
  </si>
  <si>
    <t>NSS-7</t>
  </si>
  <si>
    <t>Ariane 42L</t>
  </si>
  <si>
    <t>2002-019A</t>
  </si>
  <si>
    <t>36 C-band, 36 Ku-band; broadcasting, business services; Europe, Africa, the Middle East, the Americas.</t>
  </si>
  <si>
    <t>http://www.newskies.com.au/fleet/nss7.htm</t>
  </si>
  <si>
    <t>NSS-9</t>
  </si>
  <si>
    <t>2009-008A</t>
  </si>
  <si>
    <t>28 C-band transponders for voice and video communication.</t>
  </si>
  <si>
    <t>http://www.ses.com/ses/PDFs/MediaRoom/Satellites/NSS-9_Fact.pdf</t>
  </si>
  <si>
    <t>http:/nssdc.nasa.gov/spacewarn/spx664.html</t>
  </si>
  <si>
    <t>http://www.astrium.eads.net/en/press-center/launch-kits/2009/vol-187-ariane-5-2013-satellites-hot-birdtm-10-nss-9-spirale-a-b-1/vol-187-ariane-5-2013-satellites-hot-birdtm-10-nss-9-spirale-a-b</t>
  </si>
  <si>
    <t>ÑuSat-10 (Caroline)</t>
  </si>
  <si>
    <t>Ñt-10</t>
  </si>
  <si>
    <t>Uruguay</t>
  </si>
  <si>
    <t>2020-079F</t>
  </si>
  <si>
    <t>https://spaceflightnow.com/2020/11/06/ten-satellogic-earth-imaging-satellites-successfully-launched/</t>
  </si>
  <si>
    <t>ÑuSat-11 (Cora)</t>
  </si>
  <si>
    <t>Ñt-11</t>
  </si>
  <si>
    <t>2020-079C</t>
  </si>
  <si>
    <t>ÑuSat-12 (Dorothy)</t>
  </si>
  <si>
    <t>Ñt-12</t>
  </si>
  <si>
    <t>2020-079A</t>
  </si>
  <si>
    <t>ÑuSat-13 (Emmy)</t>
  </si>
  <si>
    <t>Ñt-13</t>
  </si>
  <si>
    <t>2020-079G</t>
  </si>
  <si>
    <t>ÑuSat-14 (Hedy)</t>
  </si>
  <si>
    <t>Ñt-14</t>
  </si>
  <si>
    <t>2020-079E</t>
  </si>
  <si>
    <t>ÑuSat-15 (Katherine)</t>
  </si>
  <si>
    <t>Ñt-15</t>
  </si>
  <si>
    <t>2020-079D</t>
  </si>
  <si>
    <t>ÑuSat-16 (Lise)</t>
  </si>
  <si>
    <t>Ñt-16</t>
  </si>
  <si>
    <t>2020-079P</t>
  </si>
  <si>
    <t>ÑuSat-17 (Mary)</t>
  </si>
  <si>
    <t>Ñt-17</t>
  </si>
  <si>
    <t>2020-079J</t>
  </si>
  <si>
    <t>ÑuSat-18 (Vera)</t>
  </si>
  <si>
    <t>Ñt-18</t>
  </si>
  <si>
    <t>2020-079K</t>
  </si>
  <si>
    <t>ÑuSat-19 (Rosalind)</t>
  </si>
  <si>
    <t>Ñt-19</t>
  </si>
  <si>
    <t>Optical/Hyperspectral Imaging</t>
  </si>
  <si>
    <t>2021-059AC</t>
  </si>
  <si>
    <t>Real-time imaging of the planet on a daily basis.</t>
  </si>
  <si>
    <t>https://directory.eoportal.org/web/eoportal/satellite-missions/s/satellogic</t>
  </si>
  <si>
    <t>ÑuSat-20 (Grace)</t>
  </si>
  <si>
    <t>Ñt-20</t>
  </si>
  <si>
    <t>2021-059AU</t>
  </si>
  <si>
    <t>ÑuSat-21 (Elisa)</t>
  </si>
  <si>
    <t>Ñt-21</t>
  </si>
  <si>
    <t>2021-059AT</t>
  </si>
  <si>
    <t>ÑuSat-22 (Sofya)</t>
  </si>
  <si>
    <t>Ñt-22</t>
  </si>
  <si>
    <t>2021-059AS</t>
  </si>
  <si>
    <t>ÑuSat-23 (Annie Maunder)</t>
  </si>
  <si>
    <t>Ñt-23</t>
  </si>
  <si>
    <t>2022-033M</t>
  </si>
  <si>
    <t>ÑuSat-24 (Kaplana Chawla)</t>
  </si>
  <si>
    <t>Ñt-24</t>
  </si>
  <si>
    <t>2022-033X</t>
  </si>
  <si>
    <t>ÑuSat-25 (Maria Telkes)</t>
  </si>
  <si>
    <t>Ñt-25</t>
  </si>
  <si>
    <t>2022-033Q</t>
  </si>
  <si>
    <t>ÑuSat-26 (Mary Somerville)</t>
  </si>
  <si>
    <t>Ñt-26</t>
  </si>
  <si>
    <t>2022-033AD</t>
  </si>
  <si>
    <t>ÑuSat-27 (Sally Ride)</t>
  </si>
  <si>
    <t>Ñt-27</t>
  </si>
  <si>
    <t>2022-033R</t>
  </si>
  <si>
    <t>ÑuSat-28 (Alice Lee)</t>
  </si>
  <si>
    <t>Ñt-28</t>
  </si>
  <si>
    <t>2022-057R</t>
  </si>
  <si>
    <t xml:space="preserve">ÑuSat-29 (Edith Clarke) </t>
  </si>
  <si>
    <t>Ñt-29</t>
  </si>
  <si>
    <t>2022-057AJ</t>
  </si>
  <si>
    <t>ÑuSat-3 (Milanesat)</t>
  </si>
  <si>
    <t xml:space="preserve">Ñt-3 </t>
  </si>
  <si>
    <t>2017-034C</t>
  </si>
  <si>
    <t xml:space="preserve">Third satellite in the Aleph-1 Earth Observation Satellite Constellation operated by Satellogic to collect multi-band imagery of Earth for the commercial market. </t>
  </si>
  <si>
    <t>http://spaceflight101.com/long-march-4b-launches-hxmt-space-telescope/</t>
  </si>
  <si>
    <t xml:space="preserve">ÑuSat-30 (Margherita) </t>
  </si>
  <si>
    <t>Ñt-30</t>
  </si>
  <si>
    <t>2022-057S</t>
  </si>
  <si>
    <t>ÑuSat-31 (Ruby Payne-Scott)</t>
  </si>
  <si>
    <t>Ñt-31</t>
  </si>
  <si>
    <t>LEo</t>
  </si>
  <si>
    <t>2022-057W</t>
  </si>
  <si>
    <t>ÑuSat-32 (Albania-1)</t>
  </si>
  <si>
    <t>Ñt-32</t>
  </si>
  <si>
    <t>2023-001BH</t>
  </si>
  <si>
    <t>Collaboration with Albania and dedicated usage of satellite by Albania.</t>
  </si>
  <si>
    <t>https://satellogic.com/news/press-releases/satellogic-announces-successful-expansion-of-aleph-1-constellation-following-spacex-transporter-6-mission-launch/</t>
  </si>
  <si>
    <t>ÑuSat-33 (Albania-2)</t>
  </si>
  <si>
    <t>Ñt-33</t>
  </si>
  <si>
    <t>2023-001AQ</t>
  </si>
  <si>
    <t>ÑuSat-34 (Amelia Earhart)</t>
  </si>
  <si>
    <t>Ñt-34</t>
  </si>
  <si>
    <t>2023-001AN</t>
  </si>
  <si>
    <t>ÑuSat-35 (Williamina)</t>
  </si>
  <si>
    <t>Ñt-35</t>
  </si>
  <si>
    <t>2023-001AR</t>
  </si>
  <si>
    <t>ÑuSat-36 (Annie Cannon)</t>
  </si>
  <si>
    <t>Ñt-36</t>
  </si>
  <si>
    <t>2023-054N</t>
  </si>
  <si>
    <t>ÑuSat-37 (Joan Clarke )</t>
  </si>
  <si>
    <t>Ñt-37</t>
  </si>
  <si>
    <t>2023-054Z</t>
  </si>
  <si>
    <t>ÑuSat-38 (Maria Gaetana Agnesi)</t>
  </si>
  <si>
    <t>Ñt-38</t>
  </si>
  <si>
    <t>2023-054AA</t>
  </si>
  <si>
    <t>ÑuSat-39 (Tikvah Alper)</t>
  </si>
  <si>
    <t>Ñt-39</t>
  </si>
  <si>
    <t>2023-054AB</t>
  </si>
  <si>
    <t>ÑuSat-4 (Ada)</t>
  </si>
  <si>
    <t>Ñt-4</t>
  </si>
  <si>
    <t>2018-015D</t>
  </si>
  <si>
    <t>ÑuSat-5 (Maryam)</t>
  </si>
  <si>
    <t>Ñt-5</t>
  </si>
  <si>
    <t>2018-015K</t>
  </si>
  <si>
    <t>ÑuSat-6 (Hypatia)</t>
  </si>
  <si>
    <t xml:space="preserve">Ñt-6 </t>
  </si>
  <si>
    <t>2020-061A</t>
  </si>
  <si>
    <t>ÑuSat-7 (Sophie)</t>
  </si>
  <si>
    <t>Ñt 7</t>
  </si>
  <si>
    <t>2020-003B</t>
  </si>
  <si>
    <t>ÑuSat-8 (Marie)</t>
  </si>
  <si>
    <t>Ñt 8</t>
  </si>
  <si>
    <t>2020-003C</t>
  </si>
  <si>
    <t>ÑuSat-9 (Alice)</t>
  </si>
  <si>
    <t>Ñt-9</t>
  </si>
  <si>
    <t>2020-079B</t>
  </si>
  <si>
    <t>NuSTAR (Nuclear Spectroscopic Telescope Array)</t>
  </si>
  <si>
    <t>NuSTAR</t>
  </si>
  <si>
    <t>2012-031A</t>
  </si>
  <si>
    <t>Read more at http://spaceflight101.com/long-march-4b-launches-hxmt-space-telescope/#AdEp4bOgoXGMgbtu.99</t>
  </si>
  <si>
    <t>http://www.orbital.com/SatellitesSpace/ScienceTechnology/NuSTAR/</t>
  </si>
  <si>
    <t>http://www.nustar.caltech.edu/about-nustar/science</t>
  </si>
  <si>
    <t>http://www.aerospaceguide.net/telescope/nustar.html</t>
  </si>
  <si>
    <t>O/OREOS (Organism/Organic Exposure to Orbital Stresses,  219)</t>
  </si>
  <si>
    <t>National Aeronautics and Space Administration (NASA)-Ames Research Center/Stanford University</t>
  </si>
  <si>
    <t>NASA/Ames Research Center</t>
  </si>
  <si>
    <t>2010-062C</t>
  </si>
  <si>
    <t>Carries two biological experiments - one will test live microorganisms, the other inanimate organic samples, to see how they react to conditions in space for six months.</t>
  </si>
  <si>
    <t>http://www.nasa.gov/mission_pages/smallsats/ooreos/main/</t>
  </si>
  <si>
    <t>http://www.kosmo.cz/modules.php?op=modload&amp;name=kosmo&amp;file=index&amp;fil=/s/2010/062C.HTM</t>
  </si>
  <si>
    <t>O3b FM02</t>
  </si>
  <si>
    <t>O3b Networks Ltd.</t>
  </si>
  <si>
    <t>2013-031C</t>
  </si>
  <si>
    <t>First of a new constellation in MEO. Provide links between ground stations lying in the range ±45° latitude.</t>
  </si>
  <si>
    <t>http://www.o3bnetworks.com/o3b-launch</t>
  </si>
  <si>
    <t>http://www.gmv.com/en/Company/Communication/News/2013/07/03b.html</t>
  </si>
  <si>
    <t>O3b FM03</t>
  </si>
  <si>
    <t>Soyuz-ST-B</t>
  </si>
  <si>
    <t>2014-038A</t>
  </si>
  <si>
    <t>http://www.o3bnetworks.com/additional-pages/blog/next-satellites-arrive</t>
  </si>
  <si>
    <t>http://space50.kosmo.cz/objekt.php?mot=2014-038A&amp;jazyk=pp_cz</t>
  </si>
  <si>
    <t>O3b FM04</t>
  </si>
  <si>
    <t>2013-031B</t>
  </si>
  <si>
    <t>O3b FM05 (Other 3 Billion)</t>
  </si>
  <si>
    <t>O3b FM05</t>
  </si>
  <si>
    <t>2013-031A</t>
  </si>
  <si>
    <t>O3b FM06</t>
  </si>
  <si>
    <t>2014-038B</t>
  </si>
  <si>
    <t>O3b FM07</t>
  </si>
  <si>
    <t>2014-038C</t>
  </si>
  <si>
    <t>JMSatcat/7_Kingdom</t>
  </si>
  <si>
    <t>O3b FM08</t>
  </si>
  <si>
    <t>2014-038D</t>
  </si>
  <si>
    <t>O3b FM09</t>
  </si>
  <si>
    <t>2014-083D</t>
  </si>
  <si>
    <t>O3b FM10</t>
  </si>
  <si>
    <t>2014-083A</t>
  </si>
  <si>
    <t>O3b FM11</t>
  </si>
  <si>
    <t>2014-083B</t>
  </si>
  <si>
    <t>O3b FM12</t>
  </si>
  <si>
    <t>2014-083C</t>
  </si>
  <si>
    <t>O3b FM13</t>
  </si>
  <si>
    <t>2018-024D</t>
  </si>
  <si>
    <t>https://spaceflightnow.com/2018/03/09/four-o3b-satellites-launched-to-beam-internet-to-developing-world/</t>
  </si>
  <si>
    <t>O3b FM14</t>
  </si>
  <si>
    <t>2018-024C</t>
  </si>
  <si>
    <t>O3b FM15</t>
  </si>
  <si>
    <t>2018-024A</t>
  </si>
  <si>
    <t>O3b FM16</t>
  </si>
  <si>
    <t>2018-024B</t>
  </si>
  <si>
    <t>O3b FM17</t>
  </si>
  <si>
    <t>2019-020C</t>
  </si>
  <si>
    <t>https://spaceflightnow.com/2019/04/04/soyuz-launch-deploys-last-of-o3bs-first-generation-broadband-satellites/</t>
  </si>
  <si>
    <t>O3b FM18</t>
  </si>
  <si>
    <t>2019-020D</t>
  </si>
  <si>
    <t>O3b FM19</t>
  </si>
  <si>
    <t>2019-020B</t>
  </si>
  <si>
    <t>O3b FM20</t>
  </si>
  <si>
    <t>2019-020A</t>
  </si>
  <si>
    <t>O3b PFM</t>
  </si>
  <si>
    <t>2013-031D</t>
  </si>
  <si>
    <t>OCO 2  (Orbiting Carbon Observatory)</t>
  </si>
  <si>
    <t>OCO 2</t>
  </si>
  <si>
    <t>2014-035A</t>
  </si>
  <si>
    <t>Measures carbon dioxide.</t>
  </si>
  <si>
    <t>http://oco.jpl.nasa.gov/</t>
  </si>
  <si>
    <t>Oculus ASR</t>
  </si>
  <si>
    <t>Michigan Technological University/Air Force Research Laboratory</t>
  </si>
  <si>
    <t>2019-036T</t>
  </si>
  <si>
    <t>Will serve as a cooperative imaging target for ground-based telescopes. Ground controllers at MTU will command the vehicle to perform various attitude maneuvers during overflights of these telescopes.</t>
  </si>
  <si>
    <t>https://directory.eoportal.org/web/eoportal/satellite-missions/o/oculus-asr</t>
  </si>
  <si>
    <t xml:space="preserve">Odin </t>
  </si>
  <si>
    <t>Odin</t>
  </si>
  <si>
    <t>Swedish National Space Board</t>
  </si>
  <si>
    <t>Swedish Space Corporation/Canadian Space Agency/National Technology Agency of Finland/Centre National d'Etudes Spatiales</t>
  </si>
  <si>
    <t>Sweden/Canada/Finland/France</t>
  </si>
  <si>
    <t>2001-007A</t>
  </si>
  <si>
    <t>Originally two scientific disciplines on a single spacecraft in studies of star formation/early solar system (astronomy)  and of the mechanisms behind the depletion of the ozone layer in the earth atmosphere and the effects of global warming (aeronomy); astronomy mission has ended.</t>
  </si>
  <si>
    <t>http://nssdc.gsfc.nasa.gov/spacewarn/spx568.html</t>
  </si>
  <si>
    <t>http://www.space-technology.com/projects/odin/</t>
  </si>
  <si>
    <t>http://www.snsb.se/eng_odin_intro.shtml</t>
  </si>
  <si>
    <t>http://eu.spaceref.com/news/viewpr.html?pid=27609</t>
  </si>
  <si>
    <t>Odyssey (TacRL-2)</t>
  </si>
  <si>
    <t>Odyssey</t>
  </si>
  <si>
    <t>U.S. Space Force</t>
  </si>
  <si>
    <t>Situational Awareness</t>
  </si>
  <si>
    <t>2021-051A</t>
  </si>
  <si>
    <t>Part of the Space Force’s “Tactically Responsive Launch” program</t>
  </si>
  <si>
    <t>https://spaceflightnow.com/2021/06/13/pegasus-rocket-successful-in-responsive-launch-demonstration/</t>
  </si>
  <si>
    <t>Ofeq 10</t>
  </si>
  <si>
    <t>Israel Aerospace Industries (IAI)</t>
  </si>
  <si>
    <t xml:space="preserve">Palmachim Launch Complex </t>
  </si>
  <si>
    <t>Shavit</t>
  </si>
  <si>
    <t>2014-019A</t>
  </si>
  <si>
    <t>Reconnaissance satellite Mideast area; especially Syria and Iran.</t>
  </si>
  <si>
    <t>http://www.spaceflight101.com/israel-successfully-launches-ofeq-10-reconnaissance-satellite.html</t>
  </si>
  <si>
    <t>Ofeq 11</t>
  </si>
  <si>
    <t>2016-056A</t>
  </si>
  <si>
    <t>Likely carries a high-resolution optical camera system to obtain detailed images of Israel’s neighbors from orbit.</t>
  </si>
  <si>
    <t>http://spaceflightnow.com/2016/09/13/israels-new-spy-satellite-reportedly-encounters-trouble-after-launch/</t>
  </si>
  <si>
    <t>Ofeq 13</t>
  </si>
  <si>
    <t>Retrograde</t>
  </si>
  <si>
    <t>2023-044A</t>
  </si>
  <si>
    <t>Highly retrograde orbit for observation of Middle East.</t>
  </si>
  <si>
    <t>https://www.iai.co.il/news-media/press-releases/ofeq-13-another-step-towards-reaching-full-operational-capability</t>
  </si>
  <si>
    <t>Ofeq 16</t>
  </si>
  <si>
    <t>Shavit 2</t>
  </si>
  <si>
    <t>2020-044A</t>
  </si>
  <si>
    <t>https://spaceflightnow.com/2020/07/06/israel-successfully-places-surveillance-satellite-into-orbit/</t>
  </si>
  <si>
    <t>https://www.nasaspaceflight.com/2020/07/israel-conducts-surprise-launch-ofek-16/</t>
  </si>
  <si>
    <t xml:space="preserve">Ofeq 5 </t>
  </si>
  <si>
    <t>Ofeq 5</t>
  </si>
  <si>
    <t>Israel Aircraft Industries (IAI), Missiles and Space Group</t>
  </si>
  <si>
    <t>2002-025A</t>
  </si>
  <si>
    <t>High resolution observation missions.</t>
  </si>
  <si>
    <t>http://www.sciencepresse.qc.ca/clafleur/Spacecrafts-2002.html#Ofeq-5</t>
  </si>
  <si>
    <t>http://nssdc.gsfc.nasa.gov/database/MasterCatalog?sc=2002-025A</t>
  </si>
  <si>
    <t>http://www.israeli-weapons.com/weapons/space/ofeq/OFEQ.html</t>
  </si>
  <si>
    <t>Ofeq 7</t>
  </si>
  <si>
    <t>2007-025A</t>
  </si>
  <si>
    <t>http://www.haaretz.com/hasen/spages/869771.html</t>
  </si>
  <si>
    <t>http://www.debka.com/headline.php?hid=4296</t>
  </si>
  <si>
    <t>http://www.lib.cas.cz/knav/space.40/2007/025A.HTM</t>
  </si>
  <si>
    <t>Ofeq 9</t>
  </si>
  <si>
    <t>2010-031A</t>
  </si>
  <si>
    <t>http://defense-update.com/newscast/0610/ofeq9_launch_23062010.html</t>
  </si>
  <si>
    <t>http://www.lib.cas.cz/space.40/2010/031A.HTM</t>
  </si>
  <si>
    <t>OneWeb-0006</t>
  </si>
  <si>
    <t>OneWeb Satellites</t>
  </si>
  <si>
    <t>OneWeb Satellites/Airbus</t>
  </si>
  <si>
    <t>Soyuz ST-B</t>
  </si>
  <si>
    <t>2019-010A</t>
  </si>
  <si>
    <t>First in a constellation of more than 600 satellites for global broadband coverage.</t>
  </si>
  <si>
    <t>In the Sky</t>
  </si>
  <si>
    <t>https://spaceflightnow.com/2019/02/27/first-six-oneweb-satellites-launched-from-french-guiana/</t>
  </si>
  <si>
    <t>OneWeb-0007</t>
  </si>
  <si>
    <t>2019-010D</t>
  </si>
  <si>
    <t>OneWeb-0008</t>
  </si>
  <si>
    <t>2019-010C</t>
  </si>
  <si>
    <t>OneWeb-0010</t>
  </si>
  <si>
    <t>2019-010B</t>
  </si>
  <si>
    <t>OneWeb-0011</t>
  </si>
  <si>
    <t>2019-010E</t>
  </si>
  <si>
    <t>OneWeb-0012</t>
  </si>
  <si>
    <t>2019-010F</t>
  </si>
  <si>
    <t>OneWeb-0013</t>
  </si>
  <si>
    <t>2020-008A</t>
  </si>
  <si>
    <t>https://spaceflightnow.com/2020/02/07/successful-soyuz-launch-deploys-34-satellites-for-oneweb-network/</t>
  </si>
  <si>
    <t>OneWeb-0017</t>
  </si>
  <si>
    <t>2020-008B</t>
  </si>
  <si>
    <t>OneWeb-0018</t>
  </si>
  <si>
    <t>2020-020L</t>
  </si>
  <si>
    <t>OneWeb-0019</t>
  </si>
  <si>
    <t>2020-020AB</t>
  </si>
  <si>
    <t>OneWeb-0020</t>
  </si>
  <si>
    <t>2020-008C</t>
  </si>
  <si>
    <t>OneWeb-0021</t>
  </si>
  <si>
    <t>2020-008D</t>
  </si>
  <si>
    <t>OneWeb-0022</t>
  </si>
  <si>
    <t>2020-008E</t>
  </si>
  <si>
    <t>OneWeb-0023</t>
  </si>
  <si>
    <t>2020-008F</t>
  </si>
  <si>
    <t>OneWeb-0024</t>
  </si>
  <si>
    <t>2020-008G</t>
  </si>
  <si>
    <t>OneWeb-0025</t>
  </si>
  <si>
    <t>2020-008H</t>
  </si>
  <si>
    <t>OneWeb-0026</t>
  </si>
  <si>
    <t>2020-008J</t>
  </si>
  <si>
    <t>OneWeb-0027</t>
  </si>
  <si>
    <t>2020-020J</t>
  </si>
  <si>
    <t>OneWeb-0028</t>
  </si>
  <si>
    <t>2020-008K</t>
  </si>
  <si>
    <t>OneWeb-0029</t>
  </si>
  <si>
    <t>2020-020X</t>
  </si>
  <si>
    <t>OneWeb-0031</t>
  </si>
  <si>
    <t>2020-020H</t>
  </si>
  <si>
    <t>OneWeb-0032</t>
  </si>
  <si>
    <t>2020-008L</t>
  </si>
  <si>
    <t>OneWeb-0033</t>
  </si>
  <si>
    <t>2020-008M</t>
  </si>
  <si>
    <t>OneWeb-0034</t>
  </si>
  <si>
    <t>2020-020AG</t>
  </si>
  <si>
    <t>OneWeb-0035</t>
  </si>
  <si>
    <t>2020-008N</t>
  </si>
  <si>
    <t>OneWeb-0036</t>
  </si>
  <si>
    <t>2020-008P</t>
  </si>
  <si>
    <t>OneWeb-0037</t>
  </si>
  <si>
    <t>2020-020S</t>
  </si>
  <si>
    <t>OneWeb-0038</t>
  </si>
  <si>
    <t>2020-008Q</t>
  </si>
  <si>
    <t>OneWeb-0039</t>
  </si>
  <si>
    <t>2020-008R</t>
  </si>
  <si>
    <t>OneWeb-0040</t>
  </si>
  <si>
    <t>2020-008S</t>
  </si>
  <si>
    <t>OneWeb-0041</t>
  </si>
  <si>
    <t>2020-008T</t>
  </si>
  <si>
    <t>OneWeb-0042</t>
  </si>
  <si>
    <t>2020-020T</t>
  </si>
  <si>
    <t>OneWeb-0043</t>
  </si>
  <si>
    <t>2020-008U</t>
  </si>
  <si>
    <t>OneWeb-0044</t>
  </si>
  <si>
    <t>2020-008V</t>
  </si>
  <si>
    <t>OneWeb-0045</t>
  </si>
  <si>
    <t>2020-008W</t>
  </si>
  <si>
    <t>OneWeb-0046</t>
  </si>
  <si>
    <t>2020-020Z</t>
  </si>
  <si>
    <t>OneWeb-0047</t>
  </si>
  <si>
    <t>2020-008X</t>
  </si>
  <si>
    <t>OneWeb-0048</t>
  </si>
  <si>
    <t>2020-008Y</t>
  </si>
  <si>
    <t>OneWeb-0049</t>
  </si>
  <si>
    <t>2020-008Z</t>
  </si>
  <si>
    <t>OneWeb-0050</t>
  </si>
  <si>
    <t>2020-020AF</t>
  </si>
  <si>
    <t>OneWeb-0051</t>
  </si>
  <si>
    <t>2020-008AA</t>
  </si>
  <si>
    <t>OneWeb-0052</t>
  </si>
  <si>
    <t>2020-008AB</t>
  </si>
  <si>
    <t>OneWeb-0053</t>
  </si>
  <si>
    <t>2020-008AC</t>
  </si>
  <si>
    <t>OneWeb-0054</t>
  </si>
  <si>
    <t>2020-008AD</t>
  </si>
  <si>
    <t>OneWeb-0055</t>
  </si>
  <si>
    <t>2020-020V</t>
  </si>
  <si>
    <t>OneWeb-0056</t>
  </si>
  <si>
    <t>2020-008AE</t>
  </si>
  <si>
    <t>OneWeb-0057</t>
  </si>
  <si>
    <t>2020-008AF</t>
  </si>
  <si>
    <t>OneWeb-0058</t>
  </si>
  <si>
    <t>2020-008AG</t>
  </si>
  <si>
    <t>OneWeb-0059</t>
  </si>
  <si>
    <t>2020-008AH</t>
  </si>
  <si>
    <t>OneWeb-0060</t>
  </si>
  <si>
    <t>2020-020AH</t>
  </si>
  <si>
    <t>OneWeb-0061</t>
  </si>
  <si>
    <t>2020-020E</t>
  </si>
  <si>
    <t>OneWeb-0062</t>
  </si>
  <si>
    <t>2020-008AJ</t>
  </si>
  <si>
    <t>OneWeb-0063</t>
  </si>
  <si>
    <t>2020-020AA</t>
  </si>
  <si>
    <t>OneWeb-0064</t>
  </si>
  <si>
    <t>2020-020K</t>
  </si>
  <si>
    <t>OneWeb-0065</t>
  </si>
  <si>
    <t>2020-008AK</t>
  </si>
  <si>
    <t>OneWeb-0066</t>
  </si>
  <si>
    <t>2020-020A</t>
  </si>
  <si>
    <t>https://spaceflightnow.com/2020/03/21/soyuz-rocket-successfully-launches-34-more-oneweb-satellites/</t>
  </si>
  <si>
    <t>OneWeb-0067</t>
  </si>
  <si>
    <t>2020-020B</t>
  </si>
  <si>
    <t>OneWeb-0068</t>
  </si>
  <si>
    <t>2020-020Y</t>
  </si>
  <si>
    <t>OneWeb-0069</t>
  </si>
  <si>
    <t>2020-020G</t>
  </si>
  <si>
    <t>OneWeb-0080</t>
  </si>
  <si>
    <t>2020-020C</t>
  </si>
  <si>
    <t>OneWeb-0081</t>
  </si>
  <si>
    <t>2020-020F</t>
  </si>
  <si>
    <t>OneWeb-0082</t>
  </si>
  <si>
    <t>2020-020AE</t>
  </si>
  <si>
    <t>OneWeb-0083</t>
  </si>
  <si>
    <t>2020-020M</t>
  </si>
  <si>
    <t>OneWeb-0085</t>
  </si>
  <si>
    <t>2020-020Q</t>
  </si>
  <si>
    <t>OneWeb-0086</t>
  </si>
  <si>
    <t>2020-020AJ</t>
  </si>
  <si>
    <t>OneWeb-0087</t>
  </si>
  <si>
    <t>2020-020AD</t>
  </si>
  <si>
    <t>OneWeb-0088</t>
  </si>
  <si>
    <t>2020-020AK</t>
  </si>
  <si>
    <t>OneWeb-0090</t>
  </si>
  <si>
    <t>2020-020D</t>
  </si>
  <si>
    <t>OneWeb-0092</t>
  </si>
  <si>
    <t>2020-020P</t>
  </si>
  <si>
    <t>OneWeb-0093</t>
  </si>
  <si>
    <t>2020-020W</t>
  </si>
  <si>
    <t>OneWeb-0094</t>
  </si>
  <si>
    <t>2020-020AC</t>
  </si>
  <si>
    <t>OneWeb-0095</t>
  </si>
  <si>
    <t>2020-020N</t>
  </si>
  <si>
    <t>OneWeb-0096</t>
  </si>
  <si>
    <t>2020-020R</t>
  </si>
  <si>
    <t>OneWeb-0098</t>
  </si>
  <si>
    <t>2020-020U</t>
  </si>
  <si>
    <t xml:space="preserve">OneWeb-0101 </t>
  </si>
  <si>
    <t xml:space="preserve">2021-025H </t>
  </si>
  <si>
    <t>OneWeb-0102</t>
  </si>
  <si>
    <t>2020-100A</t>
  </si>
  <si>
    <t>https://spaceflightnow.com/2020/12/18/oneweb-resumes-deployment-of-650-satellite-broadband-network/</t>
  </si>
  <si>
    <t xml:space="preserve">OneWeb-0107 </t>
  </si>
  <si>
    <t xml:space="preserve">2021-025G </t>
  </si>
  <si>
    <t xml:space="preserve">OneWeb-0108 </t>
  </si>
  <si>
    <t xml:space="preserve">2021-025AL </t>
  </si>
  <si>
    <t xml:space="preserve">OneWeb-0109 </t>
  </si>
  <si>
    <t>2020-100B</t>
  </si>
  <si>
    <t xml:space="preserve">OneWeb-0110 </t>
  </si>
  <si>
    <t>2020-100C</t>
  </si>
  <si>
    <t xml:space="preserve">OneWeb-0111 </t>
  </si>
  <si>
    <t>2020-100D</t>
  </si>
  <si>
    <t xml:space="preserve">OneWeb-0112 </t>
  </si>
  <si>
    <t xml:space="preserve">2021-025K </t>
  </si>
  <si>
    <t xml:space="preserve">OneWeb-0113 </t>
  </si>
  <si>
    <t xml:space="preserve">2021-025J </t>
  </si>
  <si>
    <t xml:space="preserve">OneWeb-0114 </t>
  </si>
  <si>
    <t>2020-100E</t>
  </si>
  <si>
    <t xml:space="preserve">OneWeb-0115 </t>
  </si>
  <si>
    <t xml:space="preserve">2021-025A </t>
  </si>
  <si>
    <t>https://spaceflightnow.com/2021/03/25/soyuz-launch-adds-36-satellites-to-onewebs-global-internet-network/</t>
  </si>
  <si>
    <t xml:space="preserve">OneWeb-0116 </t>
  </si>
  <si>
    <t xml:space="preserve">2021-025E </t>
  </si>
  <si>
    <t xml:space="preserve">OneWeb-0117 </t>
  </si>
  <si>
    <t>2020-100F</t>
  </si>
  <si>
    <t xml:space="preserve">OneWeb-0118 </t>
  </si>
  <si>
    <t>2020-100G</t>
  </si>
  <si>
    <t xml:space="preserve">OneWeb-0119 </t>
  </si>
  <si>
    <t>2020-100H</t>
  </si>
  <si>
    <t xml:space="preserve">OneWeb-0120 </t>
  </si>
  <si>
    <t>2020-100J</t>
  </si>
  <si>
    <t xml:space="preserve">OneWeb-0121 </t>
  </si>
  <si>
    <t>2020-100K</t>
  </si>
  <si>
    <t xml:space="preserve">OneWeb-0122 </t>
  </si>
  <si>
    <t>2020-100L</t>
  </si>
  <si>
    <t xml:space="preserve">OneWeb-0123 </t>
  </si>
  <si>
    <t>2020-100M</t>
  </si>
  <si>
    <t xml:space="preserve">OneWeb-0124 </t>
  </si>
  <si>
    <t>2020-100N</t>
  </si>
  <si>
    <t xml:space="preserve">OneWeb-0125 </t>
  </si>
  <si>
    <t>2020-100P</t>
  </si>
  <si>
    <t xml:space="preserve">OneWeb-0126 </t>
  </si>
  <si>
    <t>2020-100Q</t>
  </si>
  <si>
    <t xml:space="preserve">OneWeb-0127 </t>
  </si>
  <si>
    <t>2020-100R</t>
  </si>
  <si>
    <t xml:space="preserve">OneWeb-0128 </t>
  </si>
  <si>
    <t>2020-100S</t>
  </si>
  <si>
    <t xml:space="preserve">OneWeb-0129 </t>
  </si>
  <si>
    <t>2020-100T</t>
  </si>
  <si>
    <t xml:space="preserve">OneWeb-0130 </t>
  </si>
  <si>
    <t>2020-100U</t>
  </si>
  <si>
    <t xml:space="preserve">OneWeb-0131 </t>
  </si>
  <si>
    <t>2020-100V</t>
  </si>
  <si>
    <t xml:space="preserve">OneWeb-0132 </t>
  </si>
  <si>
    <t>2020-100W</t>
  </si>
  <si>
    <t xml:space="preserve">OneWeb-0133 </t>
  </si>
  <si>
    <t>2020-100X</t>
  </si>
  <si>
    <t xml:space="preserve">OneWeb-0134 </t>
  </si>
  <si>
    <t>2020-100Y</t>
  </si>
  <si>
    <t xml:space="preserve">OneWeb-0135 </t>
  </si>
  <si>
    <t>2020-100Z</t>
  </si>
  <si>
    <t xml:space="preserve">OneWeb-0136 </t>
  </si>
  <si>
    <t>2020-100AA</t>
  </si>
  <si>
    <t xml:space="preserve">OneWeb-0137 </t>
  </si>
  <si>
    <t>2020-100AB</t>
  </si>
  <si>
    <t xml:space="preserve">OneWeb-0138 </t>
  </si>
  <si>
    <t>2020-100AC</t>
  </si>
  <si>
    <t xml:space="preserve">OneWeb-0139 </t>
  </si>
  <si>
    <t>2020-100AD</t>
  </si>
  <si>
    <t xml:space="preserve">OneWeb-0140 </t>
  </si>
  <si>
    <t>2020-100AE</t>
  </si>
  <si>
    <t xml:space="preserve">OneWeb-0141 </t>
  </si>
  <si>
    <t>2020-100AF</t>
  </si>
  <si>
    <t xml:space="preserve">OneWeb-0142 </t>
  </si>
  <si>
    <t>2020-100AG</t>
  </si>
  <si>
    <t xml:space="preserve">OneWeb-0143 </t>
  </si>
  <si>
    <t>2020-100AH</t>
  </si>
  <si>
    <t xml:space="preserve">OneWeb-0144 </t>
  </si>
  <si>
    <t>2020-100AJ</t>
  </si>
  <si>
    <t xml:space="preserve">OneWeb-0145 </t>
  </si>
  <si>
    <t>2020-100AK</t>
  </si>
  <si>
    <t xml:space="preserve">OneWeb-0146 </t>
  </si>
  <si>
    <t>2020-100AL</t>
  </si>
  <si>
    <t xml:space="preserve">OneWeb-0147 </t>
  </si>
  <si>
    <t>2020-100AM</t>
  </si>
  <si>
    <t xml:space="preserve">OneWeb-0148 </t>
  </si>
  <si>
    <t xml:space="preserve">2021-025T </t>
  </si>
  <si>
    <t xml:space="preserve">OneWeb-0149 </t>
  </si>
  <si>
    <t xml:space="preserve">2021-025S </t>
  </si>
  <si>
    <t xml:space="preserve">OneWeb-0150 </t>
  </si>
  <si>
    <t xml:space="preserve">2021-025F </t>
  </si>
  <si>
    <t xml:space="preserve">OneWeb-0151 </t>
  </si>
  <si>
    <t xml:space="preserve">2021-025AA </t>
  </si>
  <si>
    <t xml:space="preserve">OneWeb-0152 </t>
  </si>
  <si>
    <t xml:space="preserve">2021-025B </t>
  </si>
  <si>
    <t xml:space="preserve">OneWeb-0153 </t>
  </si>
  <si>
    <t xml:space="preserve">2021-025C </t>
  </si>
  <si>
    <t xml:space="preserve">OneWeb-0154 </t>
  </si>
  <si>
    <t xml:space="preserve">2021-025D </t>
  </si>
  <si>
    <t xml:space="preserve">OneWeb-0155 </t>
  </si>
  <si>
    <t xml:space="preserve">2021-025R </t>
  </si>
  <si>
    <t xml:space="preserve">OneWeb-0156 </t>
  </si>
  <si>
    <t xml:space="preserve">2021-025L </t>
  </si>
  <si>
    <t xml:space="preserve">OneWeb-0157 </t>
  </si>
  <si>
    <t xml:space="preserve">2021-025P </t>
  </si>
  <si>
    <t xml:space="preserve">OneWeb-0158 </t>
  </si>
  <si>
    <t xml:space="preserve">2021-025N </t>
  </si>
  <si>
    <t xml:space="preserve">OneWeb-0159 </t>
  </si>
  <si>
    <t xml:space="preserve">2021-025W </t>
  </si>
  <si>
    <t xml:space="preserve">OneWeb-0160 </t>
  </si>
  <si>
    <t xml:space="preserve">2021-025U </t>
  </si>
  <si>
    <t xml:space="preserve">OneWeb-0161 </t>
  </si>
  <si>
    <t xml:space="preserve">2021-025M </t>
  </si>
  <si>
    <t xml:space="preserve">OneWeb-0162 </t>
  </si>
  <si>
    <t xml:space="preserve">2021-025Q </t>
  </si>
  <si>
    <t xml:space="preserve">OneWeb-0163 </t>
  </si>
  <si>
    <t xml:space="preserve">2021-025V </t>
  </si>
  <si>
    <t xml:space="preserve">OneWeb-0164 </t>
  </si>
  <si>
    <t xml:space="preserve">2021-025X </t>
  </si>
  <si>
    <t xml:space="preserve">OneWeb-0165 </t>
  </si>
  <si>
    <t xml:space="preserve">2021-031Z </t>
  </si>
  <si>
    <t xml:space="preserve">OneWeb-0166 </t>
  </si>
  <si>
    <t xml:space="preserve">2021-025Z </t>
  </si>
  <si>
    <t xml:space="preserve">OneWeb-0167 </t>
  </si>
  <si>
    <t xml:space="preserve">2021-025Y </t>
  </si>
  <si>
    <t xml:space="preserve">OneWeb-0168 </t>
  </si>
  <si>
    <t xml:space="preserve">2021-025AC </t>
  </si>
  <si>
    <t xml:space="preserve">OneWeb-0169 </t>
  </si>
  <si>
    <t xml:space="preserve">2021-025AM </t>
  </si>
  <si>
    <t xml:space="preserve">OneWeb-0170 </t>
  </si>
  <si>
    <t xml:space="preserve">2021-025AB </t>
  </si>
  <si>
    <t xml:space="preserve">OneWeb-0171 </t>
  </si>
  <si>
    <t xml:space="preserve">2021-025AE </t>
  </si>
  <si>
    <t xml:space="preserve">OneWeb-0172 </t>
  </si>
  <si>
    <t xml:space="preserve">2021-025AF </t>
  </si>
  <si>
    <t xml:space="preserve">OneWeb-0173 </t>
  </si>
  <si>
    <t xml:space="preserve">2021-025AD </t>
  </si>
  <si>
    <t xml:space="preserve">OneWeb-0174 </t>
  </si>
  <si>
    <t xml:space="preserve">2021-025AG </t>
  </si>
  <si>
    <t xml:space="preserve">OneWeb-0175 </t>
  </si>
  <si>
    <t xml:space="preserve">2021-025AH </t>
  </si>
  <si>
    <t xml:space="preserve">OneWeb-0176 </t>
  </si>
  <si>
    <t xml:space="preserve">2021-031A </t>
  </si>
  <si>
    <t>https://spaceflightnow.com/2021/04/26/oneweb-adds-36-more-satellites-to-internet-network/</t>
  </si>
  <si>
    <t xml:space="preserve">OneWeb-0177 </t>
  </si>
  <si>
    <t xml:space="preserve">2021-025AJ </t>
  </si>
  <si>
    <t xml:space="preserve">OneWeb-0178 </t>
  </si>
  <si>
    <t xml:space="preserve">2021-025AK </t>
  </si>
  <si>
    <t xml:space="preserve">OneWeb-0179 </t>
  </si>
  <si>
    <t xml:space="preserve">2021-031C </t>
  </si>
  <si>
    <t xml:space="preserve">OneWeb-0180 </t>
  </si>
  <si>
    <t xml:space="preserve">2021-031D </t>
  </si>
  <si>
    <t xml:space="preserve">OneWeb-0181 </t>
  </si>
  <si>
    <t xml:space="preserve">2021-031W </t>
  </si>
  <si>
    <t xml:space="preserve">OneWeb-0182 </t>
  </si>
  <si>
    <t xml:space="preserve">2021-031U </t>
  </si>
  <si>
    <t xml:space="preserve">OneWeb-0183 </t>
  </si>
  <si>
    <t xml:space="preserve">2021-031K </t>
  </si>
  <si>
    <t xml:space="preserve">OneWeb-0184 </t>
  </si>
  <si>
    <t xml:space="preserve">2021-031B </t>
  </si>
  <si>
    <t xml:space="preserve">OneWeb-0185 </t>
  </si>
  <si>
    <t xml:space="preserve">2021-031L </t>
  </si>
  <si>
    <t xml:space="preserve">OneWeb-0186 </t>
  </si>
  <si>
    <t xml:space="preserve">2021-031V </t>
  </si>
  <si>
    <t xml:space="preserve">OneWeb-0187 </t>
  </si>
  <si>
    <t xml:space="preserve">2021-031M </t>
  </si>
  <si>
    <t xml:space="preserve">OneWeb-0188 </t>
  </si>
  <si>
    <t xml:space="preserve">2021-031X </t>
  </si>
  <si>
    <t xml:space="preserve">OneWeb-0189 </t>
  </si>
  <si>
    <t xml:space="preserve">2021-031H </t>
  </si>
  <si>
    <t>OneWeb-0190</t>
  </si>
  <si>
    <t>2021-045AF</t>
  </si>
  <si>
    <t xml:space="preserve">OneWeb-0191 </t>
  </si>
  <si>
    <t xml:space="preserve">2021-031AF </t>
  </si>
  <si>
    <t xml:space="preserve">OneWeb-0192 </t>
  </si>
  <si>
    <t xml:space="preserve">2021-031N </t>
  </si>
  <si>
    <t xml:space="preserve">OneWeb-0193 </t>
  </si>
  <si>
    <t xml:space="preserve">2021-031AE </t>
  </si>
  <si>
    <t xml:space="preserve">OneWeb-0194 </t>
  </si>
  <si>
    <t xml:space="preserve">2021-031AD </t>
  </si>
  <si>
    <t xml:space="preserve">OneWeb-0195 </t>
  </si>
  <si>
    <t xml:space="preserve">2021-031AG </t>
  </si>
  <si>
    <t xml:space="preserve">OneWeb-0196 </t>
  </si>
  <si>
    <t xml:space="preserve">2021-031J </t>
  </si>
  <si>
    <t xml:space="preserve">OneWeb-0197 </t>
  </si>
  <si>
    <t xml:space="preserve">2021-031AC </t>
  </si>
  <si>
    <t xml:space="preserve">OneWeb-0198 </t>
  </si>
  <si>
    <t xml:space="preserve">2021-031G </t>
  </si>
  <si>
    <t xml:space="preserve">OneWeb-0199 </t>
  </si>
  <si>
    <t xml:space="preserve">2021-031AA </t>
  </si>
  <si>
    <t xml:space="preserve">OneWeb-0200 </t>
  </si>
  <si>
    <t xml:space="preserve">2021-031AL </t>
  </si>
  <si>
    <t xml:space="preserve">OneWeb-0201 </t>
  </si>
  <si>
    <t xml:space="preserve">2021-031AH </t>
  </si>
  <si>
    <t xml:space="preserve">OneWeb-0202 </t>
  </si>
  <si>
    <t xml:space="preserve">2021-031Q </t>
  </si>
  <si>
    <t xml:space="preserve">OneWeb-0203 </t>
  </si>
  <si>
    <t xml:space="preserve">2021-031AB </t>
  </si>
  <si>
    <t xml:space="preserve">OneWeb-0204 </t>
  </si>
  <si>
    <t xml:space="preserve">2021-031R </t>
  </si>
  <si>
    <t xml:space="preserve">OneWeb-0205 </t>
  </si>
  <si>
    <t xml:space="preserve">2021-031S </t>
  </si>
  <si>
    <t xml:space="preserve">OneWeb-0206 </t>
  </si>
  <si>
    <t xml:space="preserve">2021-031T </t>
  </si>
  <si>
    <t xml:space="preserve">OneWeb-0207 </t>
  </si>
  <si>
    <t xml:space="preserve">2021-031AJ </t>
  </si>
  <si>
    <t xml:space="preserve">OneWeb-0208 </t>
  </si>
  <si>
    <t xml:space="preserve">2021-031AK </t>
  </si>
  <si>
    <t xml:space="preserve">OneWeb-0209 </t>
  </si>
  <si>
    <t xml:space="preserve">2021-031F </t>
  </si>
  <si>
    <t>OneWeb-0210</t>
  </si>
  <si>
    <t>2021-045W</t>
  </si>
  <si>
    <t>OneWeb-0211</t>
  </si>
  <si>
    <t>2021-045A</t>
  </si>
  <si>
    <t>https://spaceflightnow.com/2021/05/28/oneweb-surpasses-200-satellite-mark-with-soyuz-launch/</t>
  </si>
  <si>
    <t>OneWeb-0212</t>
  </si>
  <si>
    <t>2021-045AA</t>
  </si>
  <si>
    <t>OneWeb-0213</t>
  </si>
  <si>
    <t>2021-045Z</t>
  </si>
  <si>
    <t>OneWeb-0214</t>
  </si>
  <si>
    <t>2021-045X</t>
  </si>
  <si>
    <t>OneWeb-0215</t>
  </si>
  <si>
    <t>2021-045AK</t>
  </si>
  <si>
    <t>OneWeb-0216</t>
  </si>
  <si>
    <t>2021-045AL</t>
  </si>
  <si>
    <t xml:space="preserve">OneWeb-0217 </t>
  </si>
  <si>
    <t xml:space="preserve">2021-031AM </t>
  </si>
  <si>
    <t xml:space="preserve">OneWeb-0218 </t>
  </si>
  <si>
    <t xml:space="preserve">2021-031E </t>
  </si>
  <si>
    <t xml:space="preserve">OneWeb-0219 </t>
  </si>
  <si>
    <t xml:space="preserve">2021-031P </t>
  </si>
  <si>
    <t xml:space="preserve">OneWeb-0220 </t>
  </si>
  <si>
    <t xml:space="preserve">2021-031Y </t>
  </si>
  <si>
    <t>OneWeb-0221</t>
  </si>
  <si>
    <t>2021-045Y</t>
  </si>
  <si>
    <t>OneWeb-0222</t>
  </si>
  <si>
    <t>2021-045J</t>
  </si>
  <si>
    <t>OneWeb-0223</t>
  </si>
  <si>
    <t>2021-045B</t>
  </si>
  <si>
    <t>OneWeb-0224</t>
  </si>
  <si>
    <t>2021-045AD</t>
  </si>
  <si>
    <t>OneWeb-0225</t>
  </si>
  <si>
    <t>2021-045AJ</t>
  </si>
  <si>
    <t>OneWeb-0226</t>
  </si>
  <si>
    <t>2021-045AC</t>
  </si>
  <si>
    <t>OneWeb-0227</t>
  </si>
  <si>
    <t>2021-045AB</t>
  </si>
  <si>
    <t>OneWeb-0228</t>
  </si>
  <si>
    <t>2021-045P</t>
  </si>
  <si>
    <t>OneWeb-0229</t>
  </si>
  <si>
    <t>2021-045N</t>
  </si>
  <si>
    <t>OneWeb-0230</t>
  </si>
  <si>
    <t>2021-045C</t>
  </si>
  <si>
    <t>OneWeb-0231</t>
  </si>
  <si>
    <t>2021-045R</t>
  </si>
  <si>
    <t>OneWeb-0232</t>
  </si>
  <si>
    <t>2021-045Q</t>
  </si>
  <si>
    <t>OneWeb-0233</t>
  </si>
  <si>
    <t>2021-045AE</t>
  </si>
  <si>
    <t>OneWeb-0234</t>
  </si>
  <si>
    <t>2021-045S</t>
  </si>
  <si>
    <t>OneWeb-0235</t>
  </si>
  <si>
    <t>2021-045E</t>
  </si>
  <si>
    <t>OneWeb-0236</t>
  </si>
  <si>
    <t>2021-045AG</t>
  </si>
  <si>
    <t>OneWeb-0237</t>
  </si>
  <si>
    <t>2021-045D</t>
  </si>
  <si>
    <t>OneWeb-0238</t>
  </si>
  <si>
    <t>2021-045T</t>
  </si>
  <si>
    <t>OneWeb-0239</t>
  </si>
  <si>
    <t>2021-045AM</t>
  </si>
  <si>
    <t>OneWeb-0240</t>
  </si>
  <si>
    <t>2021-045U</t>
  </si>
  <si>
    <t>OneWeb-0241</t>
  </si>
  <si>
    <t>2021-045G</t>
  </si>
  <si>
    <t>OneWeb-0242</t>
  </si>
  <si>
    <t>2021-045F</t>
  </si>
  <si>
    <t>OneWeb-0243</t>
  </si>
  <si>
    <t>2021-045H</t>
  </si>
  <si>
    <t>OneWeb-0244</t>
  </si>
  <si>
    <t>2021-045K</t>
  </si>
  <si>
    <t>OneWeb-0245</t>
  </si>
  <si>
    <t>2021-045M</t>
  </si>
  <si>
    <t>OneWeb-0246</t>
  </si>
  <si>
    <t>2021-045V</t>
  </si>
  <si>
    <t>OneWeb-0247</t>
  </si>
  <si>
    <t>2021-045L</t>
  </si>
  <si>
    <t>OneWeb-0248</t>
  </si>
  <si>
    <t>2021-045AH</t>
  </si>
  <si>
    <t>OneWeb-0249</t>
  </si>
  <si>
    <t>2021-061A</t>
  </si>
  <si>
    <t>https://spaceflightnow.com/2021/07/01/oneweb-on-the-verge-of-commercial-service-after-another-successful-launch/</t>
  </si>
  <si>
    <t>OneWeb-0250</t>
  </si>
  <si>
    <t>2021-061B</t>
  </si>
  <si>
    <t>OneWeb-0252</t>
  </si>
  <si>
    <t>2021-061D</t>
  </si>
  <si>
    <t>OneWeb-0253</t>
  </si>
  <si>
    <t>2021-061E</t>
  </si>
  <si>
    <t>OneWeb-0254</t>
  </si>
  <si>
    <t>2021-061F</t>
  </si>
  <si>
    <t>OneWeb-0255</t>
  </si>
  <si>
    <t>2021-061G</t>
  </si>
  <si>
    <t>OneWeb-0256</t>
  </si>
  <si>
    <t>2021-061H</t>
  </si>
  <si>
    <t>OneWeb-0257</t>
  </si>
  <si>
    <t>2021-061J</t>
  </si>
  <si>
    <t>OneWeb-0258</t>
  </si>
  <si>
    <t>2021-061K</t>
  </si>
  <si>
    <t>OneWeb-0259</t>
  </si>
  <si>
    <t>2021-061L</t>
  </si>
  <si>
    <t>OneWeb-0260</t>
  </si>
  <si>
    <t>2021-061M</t>
  </si>
  <si>
    <t>OneWeb-0261</t>
  </si>
  <si>
    <t>2021-061N</t>
  </si>
  <si>
    <t>OneWeb-0262</t>
  </si>
  <si>
    <t>2021-061P</t>
  </si>
  <si>
    <t>OneWeb-0263</t>
  </si>
  <si>
    <t>2021-061Q</t>
  </si>
  <si>
    <t>OneWeb-0264</t>
  </si>
  <si>
    <t>2021-061R</t>
  </si>
  <si>
    <t>OneWeb-0266</t>
  </si>
  <si>
    <t>2021-061T</t>
  </si>
  <si>
    <t>OneWeb-0267</t>
  </si>
  <si>
    <t>2021-061U</t>
  </si>
  <si>
    <t>OneWeb-0268</t>
  </si>
  <si>
    <t>2021-061V</t>
  </si>
  <si>
    <t>OneWeb-0269</t>
  </si>
  <si>
    <t>2021-061W</t>
  </si>
  <si>
    <t>OneWeb-0270</t>
  </si>
  <si>
    <t>2021-061X</t>
  </si>
  <si>
    <t>OneWeb-0271</t>
  </si>
  <si>
    <t>2021-061Y</t>
  </si>
  <si>
    <t>OneWeb-0272</t>
  </si>
  <si>
    <t>2021-061Z</t>
  </si>
  <si>
    <t>OneWeb-0273</t>
  </si>
  <si>
    <t>2021-061AA</t>
  </si>
  <si>
    <t>OneWeb-0274</t>
  </si>
  <si>
    <t>2021-061AB</t>
  </si>
  <si>
    <t>OneWeb-0275</t>
  </si>
  <si>
    <t>2021-061AC</t>
  </si>
  <si>
    <t>OneWeb-0276</t>
  </si>
  <si>
    <t>2021-061AD</t>
  </si>
  <si>
    <t>OneWeb-0277</t>
  </si>
  <si>
    <t>2021-061AE</t>
  </si>
  <si>
    <t>OneWeb-0278</t>
  </si>
  <si>
    <t>2021-061AF</t>
  </si>
  <si>
    <t>OneWeb-0279</t>
  </si>
  <si>
    <t>2021-061AG</t>
  </si>
  <si>
    <t>OneWeb-0280</t>
  </si>
  <si>
    <t>2021-061AH</t>
  </si>
  <si>
    <t>OneWeb-0281</t>
  </si>
  <si>
    <t>2021-061AJ</t>
  </si>
  <si>
    <t>OneWeb-0282</t>
  </si>
  <si>
    <t>2021-061AK</t>
  </si>
  <si>
    <t>OneWeb-0283</t>
  </si>
  <si>
    <t>2021-061AL</t>
  </si>
  <si>
    <t>OneWeb-0284</t>
  </si>
  <si>
    <t>2021-061AM</t>
  </si>
  <si>
    <t>OneWeb-0285</t>
  </si>
  <si>
    <t>2021-075A</t>
  </si>
  <si>
    <t>https://spaceflightnow.com/2021/08/22/soyuz-rocket-delivers-in-ninth-launch-for-oneweb/</t>
  </si>
  <si>
    <t>OneWeb-0286</t>
  </si>
  <si>
    <t>2021-075B</t>
  </si>
  <si>
    <t>OneWeb-0287</t>
  </si>
  <si>
    <t>2021-075C</t>
  </si>
  <si>
    <t>OneWeb-0288</t>
  </si>
  <si>
    <t>2021-075D</t>
  </si>
  <si>
    <t>OneWeb-0289</t>
  </si>
  <si>
    <t>2021-075E</t>
  </si>
  <si>
    <t>OneWeb-0290</t>
  </si>
  <si>
    <t>2021-075F</t>
  </si>
  <si>
    <t>OneWeb-0291</t>
  </si>
  <si>
    <t>2021-075G</t>
  </si>
  <si>
    <t xml:space="preserve">OneWeb-0292 </t>
  </si>
  <si>
    <t xml:space="preserve">2021-083A </t>
  </si>
  <si>
    <t>OneWeb-0293</t>
  </si>
  <si>
    <t>2021-075H</t>
  </si>
  <si>
    <t>OneWeb-0294</t>
  </si>
  <si>
    <t>2021-075J</t>
  </si>
  <si>
    <t>OneWeb-0295</t>
  </si>
  <si>
    <t>2021-075K</t>
  </si>
  <si>
    <t>OneWeb-0296</t>
  </si>
  <si>
    <t>2021-075L</t>
  </si>
  <si>
    <t>OneWeb-0297</t>
  </si>
  <si>
    <t>2021-075M</t>
  </si>
  <si>
    <t>OneWeb-0298</t>
  </si>
  <si>
    <t>2021-075N</t>
  </si>
  <si>
    <t>OneWeb-0299</t>
  </si>
  <si>
    <t>2021-075P</t>
  </si>
  <si>
    <t>OneWeb-0300</t>
  </si>
  <si>
    <t>2021-075Q</t>
  </si>
  <si>
    <t>OneWeb-0301</t>
  </si>
  <si>
    <t>2021-075R</t>
  </si>
  <si>
    <t>OneWeb-0302</t>
  </si>
  <si>
    <t>2021-075S</t>
  </si>
  <si>
    <t xml:space="preserve">OneWeb-0303 </t>
  </si>
  <si>
    <t xml:space="preserve">2021-083B </t>
  </si>
  <si>
    <t>OneWeb-0304</t>
  </si>
  <si>
    <t>2021-075T</t>
  </si>
  <si>
    <t>OneWeb-0305</t>
  </si>
  <si>
    <t>2021-075U</t>
  </si>
  <si>
    <t xml:space="preserve">OneWeb-0306 </t>
  </si>
  <si>
    <t xml:space="preserve">2021-083C </t>
  </si>
  <si>
    <t xml:space="preserve">OneWeb-0307 </t>
  </si>
  <si>
    <t xml:space="preserve">2021-083D </t>
  </si>
  <si>
    <t>OneWeb-0308</t>
  </si>
  <si>
    <t>2021-075V</t>
  </si>
  <si>
    <t>OneWeb-0309</t>
  </si>
  <si>
    <t>2021-075W</t>
  </si>
  <si>
    <t>OneWeb-0310</t>
  </si>
  <si>
    <t>2021-075X</t>
  </si>
  <si>
    <t>OneWeb-0311</t>
  </si>
  <si>
    <t>2021-075Y</t>
  </si>
  <si>
    <t>OneWeb-0312</t>
  </si>
  <si>
    <t>2021-075Z</t>
  </si>
  <si>
    <t>OneWeb-0313</t>
  </si>
  <si>
    <t>2021-075AA</t>
  </si>
  <si>
    <t>OneWeb-0314</t>
  </si>
  <si>
    <t>2021-075AB</t>
  </si>
  <si>
    <t>OneWeb-0315</t>
  </si>
  <si>
    <t>2021-075AC</t>
  </si>
  <si>
    <t>OneWeb-0316</t>
  </si>
  <si>
    <t>2021-075AD</t>
  </si>
  <si>
    <t>OneWeb-0317</t>
  </si>
  <si>
    <t>2021-075AE</t>
  </si>
  <si>
    <t>OneWeb-0318</t>
  </si>
  <si>
    <t>2021-075AF</t>
  </si>
  <si>
    <t>OneWeb-0319</t>
  </si>
  <si>
    <t>2021-075AG</t>
  </si>
  <si>
    <t xml:space="preserve">OneWeb-0320 </t>
  </si>
  <si>
    <t xml:space="preserve">2021-083E </t>
  </si>
  <si>
    <t xml:space="preserve">OneWeb-0321 </t>
  </si>
  <si>
    <t xml:space="preserve">2021-083F </t>
  </si>
  <si>
    <t xml:space="preserve">OneWeb-0322 </t>
  </si>
  <si>
    <t xml:space="preserve">2021-083G </t>
  </si>
  <si>
    <t>OneWeb-0323</t>
  </si>
  <si>
    <t>2021-075AH</t>
  </si>
  <si>
    <t xml:space="preserve">OneWeb-0324 </t>
  </si>
  <si>
    <t xml:space="preserve">2021-083H </t>
  </si>
  <si>
    <t xml:space="preserve">OneWeb-0325 </t>
  </si>
  <si>
    <t xml:space="preserve">2021-083J </t>
  </si>
  <si>
    <t xml:space="preserve">OneWeb-0326 </t>
  </si>
  <si>
    <t xml:space="preserve">2021-083K </t>
  </si>
  <si>
    <t xml:space="preserve">OneWeb-0327 </t>
  </si>
  <si>
    <t xml:space="preserve">2021-083L </t>
  </si>
  <si>
    <t xml:space="preserve">OneWeb-0328 </t>
  </si>
  <si>
    <t xml:space="preserve">2021-083M </t>
  </si>
  <si>
    <t>OneWeb-0329</t>
  </si>
  <si>
    <t>2021-075AJ</t>
  </si>
  <si>
    <t>OneWeb-0330</t>
  </si>
  <si>
    <t>2021-075AK</t>
  </si>
  <si>
    <t xml:space="preserve">OneWeb-0331 </t>
  </si>
  <si>
    <t xml:space="preserve">2021-083N </t>
  </si>
  <si>
    <t xml:space="preserve">OneWeb-0332 </t>
  </si>
  <si>
    <t xml:space="preserve">2021-090A </t>
  </si>
  <si>
    <t xml:space="preserve">OneWeb-0333 </t>
  </si>
  <si>
    <t xml:space="preserve">2021-083P </t>
  </si>
  <si>
    <t xml:space="preserve">OneWeb-0334 </t>
  </si>
  <si>
    <t xml:space="preserve">2021-083Q </t>
  </si>
  <si>
    <t xml:space="preserve">OneWeb-0335 </t>
  </si>
  <si>
    <t xml:space="preserve">2021-083R </t>
  </si>
  <si>
    <t xml:space="preserve">OneWeb-0336 </t>
  </si>
  <si>
    <t xml:space="preserve">2021-083S </t>
  </si>
  <si>
    <t xml:space="preserve">OneWeb-0337 </t>
  </si>
  <si>
    <t xml:space="preserve">2021-083T </t>
  </si>
  <si>
    <t xml:space="preserve">OneWeb-0338 </t>
  </si>
  <si>
    <t xml:space="preserve">2021-083U </t>
  </si>
  <si>
    <t xml:space="preserve">OneWeb-0339 </t>
  </si>
  <si>
    <t xml:space="preserve">2021-083V </t>
  </si>
  <si>
    <t xml:space="preserve">OneWeb-0340 </t>
  </si>
  <si>
    <t xml:space="preserve">2021-083W </t>
  </si>
  <si>
    <t xml:space="preserve">OneWeb-0341 </t>
  </si>
  <si>
    <t xml:space="preserve">2021-083X </t>
  </si>
  <si>
    <t xml:space="preserve">OneWeb-0342 </t>
  </si>
  <si>
    <t xml:space="preserve">2021-083Y </t>
  </si>
  <si>
    <t xml:space="preserve">OneWeb-0343 </t>
  </si>
  <si>
    <t xml:space="preserve">2021-083Z </t>
  </si>
  <si>
    <t xml:space="preserve">OneWeb-0344 </t>
  </si>
  <si>
    <t xml:space="preserve">2021-083AA </t>
  </si>
  <si>
    <t xml:space="preserve">OneWeb-0345 </t>
  </si>
  <si>
    <t xml:space="preserve">2021-083AB </t>
  </si>
  <si>
    <t xml:space="preserve">OneWeb-0346 </t>
  </si>
  <si>
    <t xml:space="preserve">2021-083AC </t>
  </si>
  <si>
    <t xml:space="preserve">OneWeb-0347 </t>
  </si>
  <si>
    <t xml:space="preserve">2021-090B </t>
  </si>
  <si>
    <t xml:space="preserve">OneWeb-0348 </t>
  </si>
  <si>
    <t xml:space="preserve">2021-083AD </t>
  </si>
  <si>
    <t xml:space="preserve">OneWeb-0349 </t>
  </si>
  <si>
    <t xml:space="preserve">2021-090C </t>
  </si>
  <si>
    <t xml:space="preserve">OneWeb-0350 </t>
  </si>
  <si>
    <t xml:space="preserve">2021-083AE </t>
  </si>
  <si>
    <t xml:space="preserve">OneWeb-0351 </t>
  </si>
  <si>
    <t xml:space="preserve">2021-083AF </t>
  </si>
  <si>
    <t xml:space="preserve">OneWeb-0352 </t>
  </si>
  <si>
    <t xml:space="preserve">2021-083AG </t>
  </si>
  <si>
    <t xml:space="preserve">OneWeb-0353 </t>
  </si>
  <si>
    <t xml:space="preserve">2021-090D </t>
  </si>
  <si>
    <t xml:space="preserve">OneWeb-0354 </t>
  </si>
  <si>
    <t xml:space="preserve">2021-083AH </t>
  </si>
  <si>
    <t xml:space="preserve">OneWeb-0355 </t>
  </si>
  <si>
    <t xml:space="preserve">2021-083AJ </t>
  </si>
  <si>
    <t xml:space="preserve">OneWeb-0356 </t>
  </si>
  <si>
    <t xml:space="preserve">2021-090E </t>
  </si>
  <si>
    <t xml:space="preserve">OneWeb-0357 </t>
  </si>
  <si>
    <t xml:space="preserve">2021-083AK </t>
  </si>
  <si>
    <t xml:space="preserve">OneWeb-0358 </t>
  </si>
  <si>
    <t xml:space="preserve">2021-090F </t>
  </si>
  <si>
    <t xml:space="preserve">OneWeb-0359 </t>
  </si>
  <si>
    <t xml:space="preserve">2021-090G </t>
  </si>
  <si>
    <t xml:space="preserve">OneWeb-0360 </t>
  </si>
  <si>
    <t xml:space="preserve">2021-090H </t>
  </si>
  <si>
    <t xml:space="preserve">OneWeb-0361 </t>
  </si>
  <si>
    <t xml:space="preserve">2021-090J </t>
  </si>
  <si>
    <t xml:space="preserve">OneWeb-0362 </t>
  </si>
  <si>
    <t xml:space="preserve">2021-090K </t>
  </si>
  <si>
    <t xml:space="preserve">OneWeb-0363 </t>
  </si>
  <si>
    <t xml:space="preserve">2021-090L </t>
  </si>
  <si>
    <t xml:space="preserve">OneWeb-0364 </t>
  </si>
  <si>
    <t xml:space="preserve">2021-090M </t>
  </si>
  <si>
    <t xml:space="preserve">OneWeb-0365 </t>
  </si>
  <si>
    <t xml:space="preserve">2021-090N </t>
  </si>
  <si>
    <t xml:space="preserve">OneWeb-0366 </t>
  </si>
  <si>
    <t xml:space="preserve">2021-090P </t>
  </si>
  <si>
    <t xml:space="preserve">OneWeb-0367 </t>
  </si>
  <si>
    <t xml:space="preserve">2021-090Q </t>
  </si>
  <si>
    <t xml:space="preserve">OneWeb-0368 </t>
  </si>
  <si>
    <t xml:space="preserve">2021-090R </t>
  </si>
  <si>
    <t xml:space="preserve">OneWeb-0369 </t>
  </si>
  <si>
    <t xml:space="preserve">2021-090S </t>
  </si>
  <si>
    <t xml:space="preserve">OneWeb-0370 </t>
  </si>
  <si>
    <t xml:space="preserve">2021-090T </t>
  </si>
  <si>
    <t xml:space="preserve">OneWeb-0371 </t>
  </si>
  <si>
    <t xml:space="preserve">2021-090U </t>
  </si>
  <si>
    <t xml:space="preserve">OneWeb-0372 </t>
  </si>
  <si>
    <t xml:space="preserve">2021-090V </t>
  </si>
  <si>
    <t xml:space="preserve">OneWeb-0373 </t>
  </si>
  <si>
    <t xml:space="preserve">2021-090W </t>
  </si>
  <si>
    <t xml:space="preserve">OneWeb-0374 </t>
  </si>
  <si>
    <t xml:space="preserve">2021-090X </t>
  </si>
  <si>
    <t xml:space="preserve">OneWeb-0375 </t>
  </si>
  <si>
    <t xml:space="preserve">2021-090Y </t>
  </si>
  <si>
    <t xml:space="preserve">OneWeb-0376 </t>
  </si>
  <si>
    <t xml:space="preserve">2021-090Z </t>
  </si>
  <si>
    <t xml:space="preserve">OneWeb-0377 </t>
  </si>
  <si>
    <t xml:space="preserve">2021-090AA </t>
  </si>
  <si>
    <t xml:space="preserve">OneWeb-0378 </t>
  </si>
  <si>
    <t xml:space="preserve">2021-090AB </t>
  </si>
  <si>
    <t xml:space="preserve">OneWeb-0379 </t>
  </si>
  <si>
    <t xml:space="preserve">2021-090AC </t>
  </si>
  <si>
    <t xml:space="preserve">OneWeb-0380 </t>
  </si>
  <si>
    <t xml:space="preserve">2021-090AD </t>
  </si>
  <si>
    <t xml:space="preserve">OneWeb-0381 </t>
  </si>
  <si>
    <t xml:space="preserve">2021-090AE </t>
  </si>
  <si>
    <t xml:space="preserve">OneWeb-0382 </t>
  </si>
  <si>
    <t xml:space="preserve">2021-090AF </t>
  </si>
  <si>
    <t xml:space="preserve">OneWeb-0383 </t>
  </si>
  <si>
    <t xml:space="preserve">2021-090AG </t>
  </si>
  <si>
    <t xml:space="preserve">OneWeb-0384 </t>
  </si>
  <si>
    <t xml:space="preserve">2021-090AH </t>
  </si>
  <si>
    <t xml:space="preserve">OneWeb-0385 </t>
  </si>
  <si>
    <t xml:space="preserve">2021-090AJ </t>
  </si>
  <si>
    <t xml:space="preserve">OneWeb-0386 </t>
  </si>
  <si>
    <t xml:space="preserve">2021-090AK </t>
  </si>
  <si>
    <t xml:space="preserve">OneWeb-0387 </t>
  </si>
  <si>
    <t xml:space="preserve">2021-090AL </t>
  </si>
  <si>
    <t xml:space="preserve">OneWeb-0388 </t>
  </si>
  <si>
    <t xml:space="preserve">2021-090AM </t>
  </si>
  <si>
    <t xml:space="preserve">OneWeb-0389 </t>
  </si>
  <si>
    <t xml:space="preserve">2021-132A </t>
  </si>
  <si>
    <t xml:space="preserve">OneWeb-0390 </t>
  </si>
  <si>
    <t xml:space="preserve">2021-132B </t>
  </si>
  <si>
    <t xml:space="preserve">OneWeb-0391 </t>
  </si>
  <si>
    <t xml:space="preserve">2021-132C </t>
  </si>
  <si>
    <t xml:space="preserve">OneWeb-0392 </t>
  </si>
  <si>
    <t xml:space="preserve">2021-132D </t>
  </si>
  <si>
    <t xml:space="preserve">OneWeb-0393 </t>
  </si>
  <si>
    <t xml:space="preserve">2021-132E </t>
  </si>
  <si>
    <t xml:space="preserve">OneWeb-0394 </t>
  </si>
  <si>
    <t xml:space="preserve">2021-132F </t>
  </si>
  <si>
    <t xml:space="preserve">OneWeb-0395 </t>
  </si>
  <si>
    <t xml:space="preserve">2021-132G </t>
  </si>
  <si>
    <t xml:space="preserve">OneWeb-0396 </t>
  </si>
  <si>
    <t xml:space="preserve">2021-132H </t>
  </si>
  <si>
    <t xml:space="preserve">OneWeb-0397 </t>
  </si>
  <si>
    <t xml:space="preserve">2021-132J </t>
  </si>
  <si>
    <t xml:space="preserve">OneWeb-0398 </t>
  </si>
  <si>
    <t xml:space="preserve">2021-132K </t>
  </si>
  <si>
    <t xml:space="preserve">OneWeb-0399 </t>
  </si>
  <si>
    <t xml:space="preserve">2021-132L </t>
  </si>
  <si>
    <t xml:space="preserve">OneWeb-0400 </t>
  </si>
  <si>
    <t xml:space="preserve">2021-132M </t>
  </si>
  <si>
    <t xml:space="preserve">OneWeb-0401 </t>
  </si>
  <si>
    <t xml:space="preserve">2021-132N </t>
  </si>
  <si>
    <t xml:space="preserve">OneWeb-0402 </t>
  </si>
  <si>
    <t xml:space="preserve">2021-132P </t>
  </si>
  <si>
    <t xml:space="preserve">OneWeb-0403 </t>
  </si>
  <si>
    <t xml:space="preserve">2021-132Q </t>
  </si>
  <si>
    <t xml:space="preserve">OneWeb-0404 </t>
  </si>
  <si>
    <t xml:space="preserve">2021-132R </t>
  </si>
  <si>
    <t xml:space="preserve">OneWeb-0405 </t>
  </si>
  <si>
    <t xml:space="preserve">2021-132S </t>
  </si>
  <si>
    <t xml:space="preserve">OneWeb-0406 </t>
  </si>
  <si>
    <t xml:space="preserve">2021-132T </t>
  </si>
  <si>
    <t xml:space="preserve">OneWeb-0407 </t>
  </si>
  <si>
    <t xml:space="preserve">2021-132U </t>
  </si>
  <si>
    <t xml:space="preserve">OneWeb-0409 </t>
  </si>
  <si>
    <t xml:space="preserve">2021-132V </t>
  </si>
  <si>
    <t>OneWeb-0410</t>
  </si>
  <si>
    <t>Soyuz 2.1b</t>
  </si>
  <si>
    <t>2022-012A</t>
  </si>
  <si>
    <t>https://spaceflightnow.com/2022/02/10/oneweb-surpasses-400-satellites-with-arianespaces-first-launch-of-the-year/</t>
  </si>
  <si>
    <t>OneWeb-0411</t>
  </si>
  <si>
    <t>2022-012B</t>
  </si>
  <si>
    <t xml:space="preserve">OneWeb-0412 </t>
  </si>
  <si>
    <t xml:space="preserve">2021-132W </t>
  </si>
  <si>
    <t xml:space="preserve">OneWeb-0413 </t>
  </si>
  <si>
    <t xml:space="preserve">2021-132X </t>
  </si>
  <si>
    <t xml:space="preserve">OneWeb-0414 </t>
  </si>
  <si>
    <t xml:space="preserve">2021-132Y </t>
  </si>
  <si>
    <t>OneWeb-0415</t>
  </si>
  <si>
    <t>2022-012C</t>
  </si>
  <si>
    <t>OneWeb-0416</t>
  </si>
  <si>
    <t>2022-012D</t>
  </si>
  <si>
    <t xml:space="preserve">OneWeb-0417 </t>
  </si>
  <si>
    <t xml:space="preserve">2021-132Z </t>
  </si>
  <si>
    <t xml:space="preserve">OneWeb-0418 </t>
  </si>
  <si>
    <t xml:space="preserve">2021-132AA </t>
  </si>
  <si>
    <t xml:space="preserve">OneWeb-0419 </t>
  </si>
  <si>
    <t xml:space="preserve">2021-132AB </t>
  </si>
  <si>
    <t xml:space="preserve">OneWeb-0420 </t>
  </si>
  <si>
    <t xml:space="preserve">2021-132AC </t>
  </si>
  <si>
    <t xml:space="preserve">OneWeb-0421 </t>
  </si>
  <si>
    <t xml:space="preserve">2021-132AD </t>
  </si>
  <si>
    <t>OneWeb-0422</t>
  </si>
  <si>
    <t>2022-012E</t>
  </si>
  <si>
    <t>OneWeb-0423</t>
  </si>
  <si>
    <t>2022-012F</t>
  </si>
  <si>
    <t xml:space="preserve">OneWeb-0424 </t>
  </si>
  <si>
    <t xml:space="preserve">2021-132AE </t>
  </si>
  <si>
    <t>OneWeb-0425</t>
  </si>
  <si>
    <t>2022-012G</t>
  </si>
  <si>
    <t xml:space="preserve">OneWeb-0426 </t>
  </si>
  <si>
    <t xml:space="preserve">2021-132AF </t>
  </si>
  <si>
    <t xml:space="preserve">OneWeb-0427 </t>
  </si>
  <si>
    <t xml:space="preserve">2021-132AG </t>
  </si>
  <si>
    <t>OneWeb-0428</t>
  </si>
  <si>
    <t>2022-012H</t>
  </si>
  <si>
    <t xml:space="preserve">OneWeb-0429 </t>
  </si>
  <si>
    <t xml:space="preserve">2021-132AH </t>
  </si>
  <si>
    <t xml:space="preserve">OneWeb-0430 </t>
  </si>
  <si>
    <t xml:space="preserve">2021-132AJ </t>
  </si>
  <si>
    <t>OneWeb-0431</t>
  </si>
  <si>
    <t>2022-012J</t>
  </si>
  <si>
    <t xml:space="preserve">OneWeb-0432 </t>
  </si>
  <si>
    <t xml:space="preserve">2021-132AK </t>
  </si>
  <si>
    <t>OneWeb-0434</t>
  </si>
  <si>
    <t>2022-012K</t>
  </si>
  <si>
    <t>OneWeb-0435</t>
  </si>
  <si>
    <t>2022-012L</t>
  </si>
  <si>
    <t>OneWeb-0436</t>
  </si>
  <si>
    <t>2022-012M</t>
  </si>
  <si>
    <t>OneWeb-0438</t>
  </si>
  <si>
    <t>2022-012N</t>
  </si>
  <si>
    <t>OneWeb-0439</t>
  </si>
  <si>
    <t>2022-012P</t>
  </si>
  <si>
    <t xml:space="preserve">OneWeb-0440 </t>
  </si>
  <si>
    <t xml:space="preserve">2021-132AL </t>
  </si>
  <si>
    <t>OneWeb-0442</t>
  </si>
  <si>
    <t>2022-012Q</t>
  </si>
  <si>
    <t>OneWeb-0443</t>
  </si>
  <si>
    <t>2022-012R</t>
  </si>
  <si>
    <t>OneWeb-0444</t>
  </si>
  <si>
    <t>2022-012S</t>
  </si>
  <si>
    <t>OneWeb-0445</t>
  </si>
  <si>
    <t>2022-012T</t>
  </si>
  <si>
    <t>OneWeb-0446</t>
  </si>
  <si>
    <t>2022-012U</t>
  </si>
  <si>
    <t>OneWeb-0448</t>
  </si>
  <si>
    <t>2022-012V</t>
  </si>
  <si>
    <t>OneWeb-0449</t>
  </si>
  <si>
    <t>2022-012W</t>
  </si>
  <si>
    <t xml:space="preserve">OneWeb-0450 </t>
  </si>
  <si>
    <t xml:space="preserve">2021-132AM </t>
  </si>
  <si>
    <t>OneWeb-0451</t>
  </si>
  <si>
    <t>2022-012X</t>
  </si>
  <si>
    <t>OneWeb-0452</t>
  </si>
  <si>
    <t>2022-012Y</t>
  </si>
  <si>
    <t>OneWeb-0455</t>
  </si>
  <si>
    <t>2022-012Z</t>
  </si>
  <si>
    <t>OneWeb-0456</t>
  </si>
  <si>
    <t>2022-012AA</t>
  </si>
  <si>
    <t>OneWeb-0457</t>
  </si>
  <si>
    <t>2022-012AB</t>
  </si>
  <si>
    <t>OneWeb-0458</t>
  </si>
  <si>
    <t>2022-012AC</t>
  </si>
  <si>
    <t>OneWeb-0461</t>
  </si>
  <si>
    <t>2022-012AD</t>
  </si>
  <si>
    <t>OneWeb-0463</t>
  </si>
  <si>
    <t>2022-012AE</t>
  </si>
  <si>
    <t>OneWeb-0464</t>
  </si>
  <si>
    <t>2022-012AF</t>
  </si>
  <si>
    <t>OneWeb-0468</t>
  </si>
  <si>
    <t>2022-012AG</t>
  </si>
  <si>
    <t>OneWeb-0473</t>
  </si>
  <si>
    <t>2022-012AH</t>
  </si>
  <si>
    <t>OneWeb-0474</t>
  </si>
  <si>
    <t>2022-012AJ</t>
  </si>
  <si>
    <t>OneWeb-0475</t>
  </si>
  <si>
    <t>2022-012AK</t>
  </si>
  <si>
    <t xml:space="preserve">OneWeb-0490 </t>
  </si>
  <si>
    <t xml:space="preserve">2022-138A </t>
  </si>
  <si>
    <t xml:space="preserve">OneWeb-0492 </t>
  </si>
  <si>
    <t xml:space="preserve">2022-138B </t>
  </si>
  <si>
    <t xml:space="preserve">OneWeb-0495 </t>
  </si>
  <si>
    <t xml:space="preserve">2022-138C </t>
  </si>
  <si>
    <t xml:space="preserve">OneWeb-0497 </t>
  </si>
  <si>
    <t xml:space="preserve">2022-138D </t>
  </si>
  <si>
    <t xml:space="preserve">OneWeb-0499 </t>
  </si>
  <si>
    <t xml:space="preserve">2022-138E </t>
  </si>
  <si>
    <t xml:space="preserve">OneWeb-0500 </t>
  </si>
  <si>
    <t xml:space="preserve">2022-138F </t>
  </si>
  <si>
    <t xml:space="preserve">OneWeb-0501 </t>
  </si>
  <si>
    <t xml:space="preserve">2022-138G </t>
  </si>
  <si>
    <t xml:space="preserve">OneWeb-0502 </t>
  </si>
  <si>
    <t xml:space="preserve">2022-138H </t>
  </si>
  <si>
    <t xml:space="preserve">OneWeb-0503 </t>
  </si>
  <si>
    <t xml:space="preserve">2022-138J </t>
  </si>
  <si>
    <t xml:space="preserve">OneWeb-0504 </t>
  </si>
  <si>
    <t xml:space="preserve">2022-138K </t>
  </si>
  <si>
    <t xml:space="preserve">OneWeb-0505 </t>
  </si>
  <si>
    <t xml:space="preserve">2022-138L </t>
  </si>
  <si>
    <t xml:space="preserve">OneWeb-0506 </t>
  </si>
  <si>
    <t xml:space="preserve">2022-138M </t>
  </si>
  <si>
    <t xml:space="preserve">OneWeb-0507 </t>
  </si>
  <si>
    <t xml:space="preserve">2022-138N </t>
  </si>
  <si>
    <t xml:space="preserve">OneWeb-0508 </t>
  </si>
  <si>
    <t xml:space="preserve">2022-138P </t>
  </si>
  <si>
    <t xml:space="preserve">OneWeb-0509 </t>
  </si>
  <si>
    <t xml:space="preserve">2022-138Q </t>
  </si>
  <si>
    <t xml:space="preserve">OneWeb-0510 </t>
  </si>
  <si>
    <t xml:space="preserve">2022-138R </t>
  </si>
  <si>
    <t xml:space="preserve">OneWeb-0511 </t>
  </si>
  <si>
    <t xml:space="preserve">2022-138S </t>
  </si>
  <si>
    <t xml:space="preserve">OneWeb-0512 </t>
  </si>
  <si>
    <t xml:space="preserve">2022-138T </t>
  </si>
  <si>
    <t xml:space="preserve">OneWeb-0513 </t>
  </si>
  <si>
    <t xml:space="preserve">2022-138U </t>
  </si>
  <si>
    <t xml:space="preserve">OneWeb-0514 </t>
  </si>
  <si>
    <t xml:space="preserve">2022-138V </t>
  </si>
  <si>
    <t xml:space="preserve">OneWeb-0515 </t>
  </si>
  <si>
    <t xml:space="preserve">2022-138W </t>
  </si>
  <si>
    <t xml:space="preserve">OneWeb-0516 </t>
  </si>
  <si>
    <t xml:space="preserve">2022-138X </t>
  </si>
  <si>
    <t xml:space="preserve">OneWeb-0517 </t>
  </si>
  <si>
    <t xml:space="preserve">2022-138Y </t>
  </si>
  <si>
    <t xml:space="preserve">OneWeb-0518 </t>
  </si>
  <si>
    <t xml:space="preserve">2022-138Z </t>
  </si>
  <si>
    <t xml:space="preserve">OneWeb-0519 </t>
  </si>
  <si>
    <t xml:space="preserve">2022-138AA </t>
  </si>
  <si>
    <t xml:space="preserve">OneWeb-0520 </t>
  </si>
  <si>
    <t xml:space="preserve">2022-138AB </t>
  </si>
  <si>
    <t xml:space="preserve">OneWeb-0521 </t>
  </si>
  <si>
    <t xml:space="preserve">2022-138AC </t>
  </si>
  <si>
    <t xml:space="preserve">OneWeb-0522 </t>
  </si>
  <si>
    <t xml:space="preserve">2022-138AD </t>
  </si>
  <si>
    <t xml:space="preserve">OneWeb-0523 </t>
  </si>
  <si>
    <t xml:space="preserve">2022-138AE </t>
  </si>
  <si>
    <t xml:space="preserve">OneWeb-0524 </t>
  </si>
  <si>
    <t xml:space="preserve">2022-138AF </t>
  </si>
  <si>
    <t xml:space="preserve">OneWeb-0525 </t>
  </si>
  <si>
    <t xml:space="preserve">2022-138AG </t>
  </si>
  <si>
    <t xml:space="preserve">OneWeb-0526 </t>
  </si>
  <si>
    <t xml:space="preserve">2022-138AH </t>
  </si>
  <si>
    <t xml:space="preserve">OneWeb-0527 </t>
  </si>
  <si>
    <t xml:space="preserve">2022-166A </t>
  </si>
  <si>
    <t>https://spaceflightnow.com/2022/12/08/falcon-9-oneweb-15-coverage/</t>
  </si>
  <si>
    <t xml:space="preserve">OneWeb-0528 </t>
  </si>
  <si>
    <t xml:space="preserve">2022-166B </t>
  </si>
  <si>
    <t xml:space="preserve">OneWeb-0529 </t>
  </si>
  <si>
    <t xml:space="preserve">2022-138AJ </t>
  </si>
  <si>
    <t xml:space="preserve">OneWeb-0531 </t>
  </si>
  <si>
    <t xml:space="preserve">2022-138AK </t>
  </si>
  <si>
    <t xml:space="preserve">OneWeb-0532             </t>
  </si>
  <si>
    <t>2023-004A</t>
  </si>
  <si>
    <t>https://spaceflightnow.com/2023/01/10/falcon-9-oneweb-16-live-coverage/</t>
  </si>
  <si>
    <t xml:space="preserve">OneWeb-0533                </t>
  </si>
  <si>
    <t>2023-004B</t>
  </si>
  <si>
    <t xml:space="preserve">OneWeb-0535 </t>
  </si>
  <si>
    <t xml:space="preserve">2022-138AL </t>
  </si>
  <si>
    <t xml:space="preserve">OneWeb-0536 </t>
  </si>
  <si>
    <t xml:space="preserve">2022-138AM </t>
  </si>
  <si>
    <t xml:space="preserve">OneWeb-0539 </t>
  </si>
  <si>
    <t xml:space="preserve">2022-166C </t>
  </si>
  <si>
    <t xml:space="preserve">OneWeb-0540 </t>
  </si>
  <si>
    <t xml:space="preserve">2022-166D </t>
  </si>
  <si>
    <t xml:space="preserve">OneWeb-0541                </t>
  </si>
  <si>
    <t>2023-004C</t>
  </si>
  <si>
    <t xml:space="preserve">OneWeb-0542 </t>
  </si>
  <si>
    <t xml:space="preserve">2022-166E </t>
  </si>
  <si>
    <t xml:space="preserve">OneWeb-0543                </t>
  </si>
  <si>
    <t>2023-004D</t>
  </si>
  <si>
    <t xml:space="preserve">OneWeb-0544                </t>
  </si>
  <si>
    <t>2023-004E</t>
  </si>
  <si>
    <t xml:space="preserve">OneWeb-0545 </t>
  </si>
  <si>
    <t xml:space="preserve">2022-166F </t>
  </si>
  <si>
    <t xml:space="preserve">OneWeb-0553                </t>
  </si>
  <si>
    <t>Satish Dhawan Space Center</t>
  </si>
  <si>
    <t>LVM3</t>
  </si>
  <si>
    <t>2023-043K</t>
  </si>
  <si>
    <t xml:space="preserve">OneWeb-0554                </t>
  </si>
  <si>
    <t>2023-043L</t>
  </si>
  <si>
    <t xml:space="preserve">OneWeb-0555                </t>
  </si>
  <si>
    <t>2023-043M</t>
  </si>
  <si>
    <t xml:space="preserve">OneWeb-0557                </t>
  </si>
  <si>
    <t>2023-043N</t>
  </si>
  <si>
    <t xml:space="preserve">OneWeb-0558                </t>
  </si>
  <si>
    <t>2023-043P</t>
  </si>
  <si>
    <t xml:space="preserve">OneWeb-0559                </t>
  </si>
  <si>
    <t>2023-043Q</t>
  </si>
  <si>
    <t xml:space="preserve">OneWeb-0560                </t>
  </si>
  <si>
    <t>2023-004F</t>
  </si>
  <si>
    <t xml:space="preserve">OneWeb-0564                </t>
  </si>
  <si>
    <t>2023-029F</t>
  </si>
  <si>
    <t xml:space="preserve">OneWeb-0565                </t>
  </si>
  <si>
    <t>2023-004G</t>
  </si>
  <si>
    <t xml:space="preserve">OneWeb-0566                </t>
  </si>
  <si>
    <t>2023-043R</t>
  </si>
  <si>
    <t xml:space="preserve">OneWeb-0567                </t>
  </si>
  <si>
    <t>2023-004H</t>
  </si>
  <si>
    <t xml:space="preserve">OneWeb-0568                </t>
  </si>
  <si>
    <t>2023-043S</t>
  </si>
  <si>
    <t xml:space="preserve">OneWeb-0569                </t>
  </si>
  <si>
    <t>2023-004J</t>
  </si>
  <si>
    <t xml:space="preserve">OneWeb-0570                </t>
  </si>
  <si>
    <t>2023-004K</t>
  </si>
  <si>
    <t xml:space="preserve">OneWeb-0571                </t>
  </si>
  <si>
    <t>2023-004L</t>
  </si>
  <si>
    <t xml:space="preserve">OneWeb-0572                </t>
  </si>
  <si>
    <t>2023-004M</t>
  </si>
  <si>
    <t xml:space="preserve">OneWeb-0573                </t>
  </si>
  <si>
    <t>2023-004N</t>
  </si>
  <si>
    <t xml:space="preserve">OneWeb-0574                </t>
  </si>
  <si>
    <t>2023-043T</t>
  </si>
  <si>
    <t xml:space="preserve">OneWeb-0575                </t>
  </si>
  <si>
    <t>2023-043U</t>
  </si>
  <si>
    <t xml:space="preserve">OneWeb-0576                </t>
  </si>
  <si>
    <t>2023-043V</t>
  </si>
  <si>
    <t xml:space="preserve">OneWeb-0577                </t>
  </si>
  <si>
    <t>2023-043W</t>
  </si>
  <si>
    <t xml:space="preserve">OneWeb-0578                </t>
  </si>
  <si>
    <t>2023-043X</t>
  </si>
  <si>
    <t xml:space="preserve">OneWeb-0579                </t>
  </si>
  <si>
    <t>2023-043Y</t>
  </si>
  <si>
    <t xml:space="preserve">OneWeb-0580 </t>
  </si>
  <si>
    <t xml:space="preserve">2022-166G </t>
  </si>
  <si>
    <t xml:space="preserve">OneWeb-0581                </t>
  </si>
  <si>
    <t>2023-043Z</t>
  </si>
  <si>
    <t xml:space="preserve">OneWeb-0582 </t>
  </si>
  <si>
    <t xml:space="preserve">2022-166H </t>
  </si>
  <si>
    <t xml:space="preserve">OneWeb-0583 </t>
  </si>
  <si>
    <t xml:space="preserve">2022-166J </t>
  </si>
  <si>
    <t xml:space="preserve">OneWeb-0584 </t>
  </si>
  <si>
    <t xml:space="preserve">2022-166K </t>
  </si>
  <si>
    <t xml:space="preserve">OneWeb-0585 </t>
  </si>
  <si>
    <t xml:space="preserve">2022-166L </t>
  </si>
  <si>
    <t xml:space="preserve">OneWeb-0586 </t>
  </si>
  <si>
    <t xml:space="preserve">2022-166M </t>
  </si>
  <si>
    <t xml:space="preserve">OneWeb-0587 </t>
  </si>
  <si>
    <t xml:space="preserve">2022-166N </t>
  </si>
  <si>
    <t xml:space="preserve">OneWeb-0588                </t>
  </si>
  <si>
    <t>2023-004P</t>
  </si>
  <si>
    <t xml:space="preserve">OneWeb-0589 </t>
  </si>
  <si>
    <t xml:space="preserve">2022-166P </t>
  </si>
  <si>
    <t xml:space="preserve">OneWeb-0590 </t>
  </si>
  <si>
    <t xml:space="preserve">2022-166Q </t>
  </si>
  <si>
    <t xml:space="preserve">OneWeb-0591 </t>
  </si>
  <si>
    <t xml:space="preserve">2022-166R </t>
  </si>
  <si>
    <t xml:space="preserve">OneWeb-0592 </t>
  </si>
  <si>
    <t xml:space="preserve">2022-166S </t>
  </si>
  <si>
    <t xml:space="preserve">OneWeb-0593 </t>
  </si>
  <si>
    <t xml:space="preserve">2022-166T </t>
  </si>
  <si>
    <t xml:space="preserve">OneWeb-0594 </t>
  </si>
  <si>
    <t xml:space="preserve">2022-166U </t>
  </si>
  <si>
    <t xml:space="preserve">OneWeb-0595 </t>
  </si>
  <si>
    <t xml:space="preserve">2022-166V </t>
  </si>
  <si>
    <t xml:space="preserve">OneWeb-0596 </t>
  </si>
  <si>
    <t xml:space="preserve">2022-166W </t>
  </si>
  <si>
    <t xml:space="preserve">OneWeb-0597 </t>
  </si>
  <si>
    <t xml:space="preserve">2022-166X </t>
  </si>
  <si>
    <t xml:space="preserve">OneWeb-0598                </t>
  </si>
  <si>
    <t>2023-004Q</t>
  </si>
  <si>
    <t xml:space="preserve">OneWeb-0599                </t>
  </si>
  <si>
    <t>2023-004R</t>
  </si>
  <si>
    <t xml:space="preserve">OneWeb-0600 </t>
  </si>
  <si>
    <t xml:space="preserve">2022-166Y </t>
  </si>
  <si>
    <t xml:space="preserve">OneWeb-0601 </t>
  </si>
  <si>
    <t xml:space="preserve">2022-166Z </t>
  </si>
  <si>
    <t xml:space="preserve">OneWeb-0602 </t>
  </si>
  <si>
    <t xml:space="preserve">2022-166AA </t>
  </si>
  <si>
    <t xml:space="preserve">OneWeb-0603 </t>
  </si>
  <si>
    <t xml:space="preserve">2022-166AB </t>
  </si>
  <si>
    <t xml:space="preserve">OneWeb-0604 </t>
  </si>
  <si>
    <t xml:space="preserve">2022-166AC </t>
  </si>
  <si>
    <t xml:space="preserve">OneWeb-0605 </t>
  </si>
  <si>
    <t xml:space="preserve">2022-166AD </t>
  </si>
  <si>
    <t xml:space="preserve">OneWeb-0606 </t>
  </si>
  <si>
    <t xml:space="preserve">2022-166AE </t>
  </si>
  <si>
    <t xml:space="preserve">OneWeb-0607 </t>
  </si>
  <si>
    <t xml:space="preserve">2022-166AF </t>
  </si>
  <si>
    <t xml:space="preserve">OneWeb-0608 </t>
  </si>
  <si>
    <t xml:space="preserve">2022-166AG </t>
  </si>
  <si>
    <t xml:space="preserve">OneWeb-0609                </t>
  </si>
  <si>
    <t>2023-043AA</t>
  </si>
  <si>
    <t xml:space="preserve">OneWeb-0610 </t>
  </si>
  <si>
    <t xml:space="preserve">2022-166AH </t>
  </si>
  <si>
    <t xml:space="preserve">OneWeb-0611 </t>
  </si>
  <si>
    <t xml:space="preserve">2022-166AJ </t>
  </si>
  <si>
    <t xml:space="preserve">OneWeb-0612 </t>
  </si>
  <si>
    <t xml:space="preserve">2022-166AK </t>
  </si>
  <si>
    <t xml:space="preserve">OneWeb-0613                </t>
  </si>
  <si>
    <t>2023-043AB</t>
  </si>
  <si>
    <t xml:space="preserve">OneWeb-0614                </t>
  </si>
  <si>
    <t>2023-004S</t>
  </si>
  <si>
    <t xml:space="preserve">OneWeb-0615 </t>
  </si>
  <si>
    <t xml:space="preserve">2022-166AL </t>
  </si>
  <si>
    <t xml:space="preserve">OneWeb-0616                </t>
  </si>
  <si>
    <t>2023-004T</t>
  </si>
  <si>
    <t xml:space="preserve">OneWeb-0617                </t>
  </si>
  <si>
    <t>2023-004U</t>
  </si>
  <si>
    <t xml:space="preserve">OneWeb-0618                </t>
  </si>
  <si>
    <t>2023-004V</t>
  </si>
  <si>
    <t xml:space="preserve">OneWeb-0619                </t>
  </si>
  <si>
    <t>2023-004W</t>
  </si>
  <si>
    <t xml:space="preserve">OneWeb-0620                </t>
  </si>
  <si>
    <t>2023-004X</t>
  </si>
  <si>
    <t xml:space="preserve">OneWeb-0621                </t>
  </si>
  <si>
    <t>2023-004Y</t>
  </si>
  <si>
    <t xml:space="preserve">OneWeb-0622                </t>
  </si>
  <si>
    <t>2023-004Z</t>
  </si>
  <si>
    <t xml:space="preserve">OneWeb-0623                </t>
  </si>
  <si>
    <t>2023-004AA</t>
  </si>
  <si>
    <t xml:space="preserve">OneWeb-0624                </t>
  </si>
  <si>
    <t>2023-004AB</t>
  </si>
  <si>
    <t xml:space="preserve">OneWeb-0625                </t>
  </si>
  <si>
    <t>2023-004AC</t>
  </si>
  <si>
    <t xml:space="preserve">OneWeb-0626                </t>
  </si>
  <si>
    <t>2023-004AD</t>
  </si>
  <si>
    <t xml:space="preserve">OneWeb-0627                </t>
  </si>
  <si>
    <t>2023-004AE</t>
  </si>
  <si>
    <t xml:space="preserve">OneWeb-0628                </t>
  </si>
  <si>
    <t>2023-004AF</t>
  </si>
  <si>
    <t xml:space="preserve">OneWeb-0630                </t>
  </si>
  <si>
    <t>2023-043AC</t>
  </si>
  <si>
    <t xml:space="preserve">OneWeb-0632                </t>
  </si>
  <si>
    <t>2023-043AD</t>
  </si>
  <si>
    <t xml:space="preserve">OneWeb-0633                </t>
  </si>
  <si>
    <t>2023-043AE</t>
  </si>
  <si>
    <t xml:space="preserve">OneWeb-0634                </t>
  </si>
  <si>
    <t>2023-043AF</t>
  </si>
  <si>
    <t xml:space="preserve">OneWeb-0635                </t>
  </si>
  <si>
    <t>2023-043AG</t>
  </si>
  <si>
    <t xml:space="preserve">OneWeb-0636                </t>
  </si>
  <si>
    <t>2023-043AH</t>
  </si>
  <si>
    <t xml:space="preserve">OneWeb-0637                </t>
  </si>
  <si>
    <t>2023-043AJ</t>
  </si>
  <si>
    <t xml:space="preserve">OneWeb-0638                </t>
  </si>
  <si>
    <t>2023-029G</t>
  </si>
  <si>
    <t xml:space="preserve">OneWeb-0639                </t>
  </si>
  <si>
    <t>2023-029H</t>
  </si>
  <si>
    <t xml:space="preserve">OneWeb-0640                </t>
  </si>
  <si>
    <t>2023-029J</t>
  </si>
  <si>
    <t xml:space="preserve">OneWeb-0641                </t>
  </si>
  <si>
    <t>2023-029K</t>
  </si>
  <si>
    <t xml:space="preserve">OneWeb-0642                </t>
  </si>
  <si>
    <t>2023-029L</t>
  </si>
  <si>
    <t xml:space="preserve">OneWeb-0643                </t>
  </si>
  <si>
    <t>2023-029M</t>
  </si>
  <si>
    <t xml:space="preserve">OneWeb-0644                </t>
  </si>
  <si>
    <t>2023-029N</t>
  </si>
  <si>
    <t xml:space="preserve">OneWeb-0645                </t>
  </si>
  <si>
    <t>2023-029P</t>
  </si>
  <si>
    <t xml:space="preserve">OneWeb-0646                </t>
  </si>
  <si>
    <t>2023-029Q</t>
  </si>
  <si>
    <t xml:space="preserve">OneWeb-0647                </t>
  </si>
  <si>
    <t>2023-043AK</t>
  </si>
  <si>
    <t xml:space="preserve">OneWeb-0648                </t>
  </si>
  <si>
    <t>2023-029R</t>
  </si>
  <si>
    <t xml:space="preserve">OneWeb-0649                </t>
  </si>
  <si>
    <t>2023-029S</t>
  </si>
  <si>
    <t xml:space="preserve">OneWeb-0650                </t>
  </si>
  <si>
    <t>2023-029T</t>
  </si>
  <si>
    <t xml:space="preserve">OneWeb-0651                </t>
  </si>
  <si>
    <t>2023-043AL</t>
  </si>
  <si>
    <t xml:space="preserve">OneWeb-0652                </t>
  </si>
  <si>
    <t>2023-029U</t>
  </si>
  <si>
    <t xml:space="preserve">OneWeb-0653                </t>
  </si>
  <si>
    <t>2023-029V</t>
  </si>
  <si>
    <t xml:space="preserve">OneWeb-0654                </t>
  </si>
  <si>
    <t>2023-029W</t>
  </si>
  <si>
    <t xml:space="preserve">OneWeb-0655 </t>
  </si>
  <si>
    <t xml:space="preserve">2022-166AM </t>
  </si>
  <si>
    <t xml:space="preserve">OneWeb-0656                </t>
  </si>
  <si>
    <t>2023-029X</t>
  </si>
  <si>
    <t xml:space="preserve">OneWeb-0657                </t>
  </si>
  <si>
    <t>2023-029Y</t>
  </si>
  <si>
    <t xml:space="preserve">OneWeb-0658                </t>
  </si>
  <si>
    <t>2023-029Z</t>
  </si>
  <si>
    <t xml:space="preserve">OneWeb-0659 </t>
  </si>
  <si>
    <t xml:space="preserve">2022-166AN </t>
  </si>
  <si>
    <t xml:space="preserve">OneWeb-0660                </t>
  </si>
  <si>
    <t>2023-029AA</t>
  </si>
  <si>
    <t xml:space="preserve">OneWeb-0661                </t>
  </si>
  <si>
    <t>2023-029AB</t>
  </si>
  <si>
    <t xml:space="preserve">OneWeb-0662                </t>
  </si>
  <si>
    <t>2023-029AC</t>
  </si>
  <si>
    <t xml:space="preserve">OneWeb-0663                </t>
  </si>
  <si>
    <t>2023-029AD</t>
  </si>
  <si>
    <t xml:space="preserve">OneWeb-0664                </t>
  </si>
  <si>
    <t>2023-029AE</t>
  </si>
  <si>
    <t xml:space="preserve">OneWeb-0665                </t>
  </si>
  <si>
    <t>2023-029AF</t>
  </si>
  <si>
    <t xml:space="preserve">OneWeb-0666                </t>
  </si>
  <si>
    <t>2023-029AG</t>
  </si>
  <si>
    <t xml:space="preserve">OneWeb-0667                </t>
  </si>
  <si>
    <t>2023-029AH</t>
  </si>
  <si>
    <t xml:space="preserve">OneWeb-0669                </t>
  </si>
  <si>
    <t>2023-029AJ</t>
  </si>
  <si>
    <t xml:space="preserve">OneWeb-0670                </t>
  </si>
  <si>
    <t>2023-029AK</t>
  </si>
  <si>
    <t xml:space="preserve">OneWeb-0671                </t>
  </si>
  <si>
    <t>2023-029AL</t>
  </si>
  <si>
    <t xml:space="preserve">OneWeb-0685 </t>
  </si>
  <si>
    <t xml:space="preserve">2022-166AP </t>
  </si>
  <si>
    <t xml:space="preserve">OneWeb-0712 </t>
  </si>
  <si>
    <t xml:space="preserve">2022-166AQ </t>
  </si>
  <si>
    <t xml:space="preserve">OneWeb-0714 </t>
  </si>
  <si>
    <t xml:space="preserve">2022-166AR </t>
  </si>
  <si>
    <r>
      <t>OneWeb-0718</t>
    </r>
    <r>
      <rPr>
        <sz val="10"/>
        <rFont val="Courier New"/>
        <family val="3"/>
      </rPr>
      <t xml:space="preserve">                </t>
    </r>
  </si>
  <si>
    <t>2023-043AM</t>
  </si>
  <si>
    <t>OPTOS</t>
  </si>
  <si>
    <t>Spanish Space Agency</t>
  </si>
  <si>
    <t>Instituto Nacional de Tecnica Aerospacial (INTA)</t>
  </si>
  <si>
    <t>2013-066E</t>
  </si>
  <si>
    <t>Study degradation of lenses in space environment by imaging the same region repeatedly under the same light conditions, FIBOS (Fiber Bragg Gratings for Optical Sensing) to measure temperature, and the GMR (Giant Magneto-Resistance) system to study magnetic fluxes in the Earth's magnetic field.</t>
  </si>
  <si>
    <t>https://directory.eoportal.org/web/eoportal/satellite-missions/o/optos</t>
  </si>
  <si>
    <t>Optsat-3000</t>
  </si>
  <si>
    <t>Italian Defense Ministry</t>
  </si>
  <si>
    <t>2017-044A</t>
  </si>
  <si>
    <t>High resolution electro-optical images.</t>
  </si>
  <si>
    <t>https://spaceflightnow.com/2017/08/02/vega-launcher-achieves-on-target-deployment-of-earth-imaging-satellites/</t>
  </si>
  <si>
    <t>Optus 10</t>
  </si>
  <si>
    <t>Optus Communications (Parent: Singapore Telecom)</t>
  </si>
  <si>
    <t>2014-054A</t>
  </si>
  <si>
    <t>http://au.ibtimes.com/optus-successfully-launches-optus-10-satellite-will-improve-tv-internet-phone-data-transmission</t>
  </si>
  <si>
    <t xml:space="preserve">Optus and Defence C1 </t>
  </si>
  <si>
    <t>Optus and Defence C1</t>
  </si>
  <si>
    <t>Optus Communications (Parent: Singapore Telecom)/Australian Ministry of Defense</t>
  </si>
  <si>
    <t>2003-028B</t>
  </si>
  <si>
    <t>50% owned by Defence Ministry; largest hybrid communications and military satellite launched to date; 24 Ku-band, coverage for Australia, New Zealand and East Asia; commercial services in Ku-band (24), military (8) in X-, UHF- and Ka-bands.</t>
  </si>
  <si>
    <t>http://nssdc.gsfc.nasa/gov/spacewarn/sp596.html</t>
  </si>
  <si>
    <t>http://ww.woptus.com.au/Vign/ViewMgmt/display/0,627,1031_32948-3_31346--View_303,00.html</t>
  </si>
  <si>
    <t>http://www.loral.com/inthenews/030611.html</t>
  </si>
  <si>
    <t xml:space="preserve">Optus D1 </t>
  </si>
  <si>
    <t>Optus D1</t>
  </si>
  <si>
    <t>2006-043B</t>
  </si>
  <si>
    <t>24 Ku-band transponders; voice and video for Australia and New Zealand; will replace Optus B1.</t>
  </si>
  <si>
    <t>http://www.orbital.com/SatellitesSpace/GEO/Optus/index.html</t>
  </si>
  <si>
    <t>http://www.orbital.com/NewsInfo/Publications/Optus_Fact.pdf</t>
  </si>
  <si>
    <t>http://www.lib.cas.cz/www/space.40/2006/043B.HTM</t>
  </si>
  <si>
    <t>https://www.orbitalatk.com/space-systems/science-national-security-satellites/national-security-systems/docs/GEOStar2_Fact_Sheet.pdf</t>
  </si>
  <si>
    <t>Optus D2</t>
  </si>
  <si>
    <t>2007-044A</t>
  </si>
  <si>
    <t>Direct-to-home tv services to Australia and New Zealand; 24 Ku-band transponders.</t>
  </si>
  <si>
    <t>http/nssdc.gsfc.nasa.gov/spacewarn/spx648.html</t>
  </si>
  <si>
    <t>http://www.lib.cas.cz/space.40/2007/044B.HTM</t>
  </si>
  <si>
    <t>Optus D3</t>
  </si>
  <si>
    <t>2009-044B</t>
  </si>
  <si>
    <t>http://www.orbital.com/NewsInfo/Publications/OptusD3_Fact.pdf</t>
  </si>
  <si>
    <t>http://www.itwire.com/content/view/27156/1231/</t>
  </si>
  <si>
    <t>ORBCOMM FM-10 (ORBCOMM A2)</t>
  </si>
  <si>
    <t>ORBCOMM FM-10</t>
  </si>
  <si>
    <t>ORBCOMM Inc.</t>
  </si>
  <si>
    <t>1997-084B</t>
  </si>
  <si>
    <t>http://nssdc.gsfc.nasa.gov/spacewarn/spx530.html</t>
  </si>
  <si>
    <t>ORBCOMM FM-11 (ORBCOMM A3)</t>
  </si>
  <si>
    <t>ORBCOMM FM-11</t>
  </si>
  <si>
    <t>1997-084C</t>
  </si>
  <si>
    <t>ORBCOMM FM-12 (ORBCOMM A4)</t>
  </si>
  <si>
    <t>ORBCOMM FM-12</t>
  </si>
  <si>
    <t>1997-084D</t>
  </si>
  <si>
    <t>ORBCOMM FM-13 (ORBCOMM B1)</t>
  </si>
  <si>
    <t>ORBCOMM FM-13</t>
  </si>
  <si>
    <t>1998-046H</t>
  </si>
  <si>
    <t>http://nssdc.gsfc.nasa.gov/spacewarn/spx538.html</t>
  </si>
  <si>
    <t>ORBCOMM FM-14 (ORBCOMM B2)</t>
  </si>
  <si>
    <t>ORBCOMM FM-14</t>
  </si>
  <si>
    <t>1998-046G</t>
  </si>
  <si>
    <t>www://www.orbcomm.com</t>
  </si>
  <si>
    <t>ORBCOMM FM-15 (ORBCOMM B3)</t>
  </si>
  <si>
    <t>ORBCOMM FM-15</t>
  </si>
  <si>
    <t>1998-046F</t>
  </si>
  <si>
    <t>ORBCOMM FM-18 (ORBCOMM B6)</t>
  </si>
  <si>
    <t>ORBCOMM FM-18</t>
  </si>
  <si>
    <t>1998-046B</t>
  </si>
  <si>
    <t>ORBCOMM FM-19 (ORBCOMM B7)</t>
  </si>
  <si>
    <t>ORBCOMM FM-19</t>
  </si>
  <si>
    <t>1998-046C</t>
  </si>
  <si>
    <t>ORBCOMM FM-20 (ORBCOMM B8)</t>
  </si>
  <si>
    <t>ORBCOMM FM-20</t>
  </si>
  <si>
    <t>1998-046D</t>
  </si>
  <si>
    <t>ORBCOMM FM-21 (ORBCOMM C1)</t>
  </si>
  <si>
    <t>ORBCOMM FM-21</t>
  </si>
  <si>
    <t>1998-053A</t>
  </si>
  <si>
    <t>25475</t>
  </si>
  <si>
    <t>http://nssdc.gsfc.nasa.gov/spacewarn/spx539.html</t>
  </si>
  <si>
    <t>ORBCOMM FM-23 (ORBCOMM C3)</t>
  </si>
  <si>
    <t>ORBCOMM FM-23</t>
  </si>
  <si>
    <t>1998-053C</t>
  </si>
  <si>
    <t>ORBCOMM FM-27 (ORBCOMM C7)</t>
  </si>
  <si>
    <t>ORBCOMM FM-27</t>
  </si>
  <si>
    <t>1998-053G</t>
  </si>
  <si>
    <t>ORBCOMM FM-30 (ORBCOMM D2)</t>
  </si>
  <si>
    <t>ORBCOMM FM-30</t>
  </si>
  <si>
    <t>1999-065A</t>
  </si>
  <si>
    <t>ORBCOMM FM-31 (ORBCOMM D3)</t>
  </si>
  <si>
    <t>ORBCOMM FM-31</t>
  </si>
  <si>
    <t>1999-065B</t>
  </si>
  <si>
    <t>25981</t>
  </si>
  <si>
    <t>ORBCOMM FM-32 (ORBCOMM D4)</t>
  </si>
  <si>
    <t>ORBCOMM FM-32</t>
  </si>
  <si>
    <t>1999-065C</t>
  </si>
  <si>
    <t>25982</t>
  </si>
  <si>
    <t>ORBCOMM FM-35 (ORBCOMM D7)</t>
  </si>
  <si>
    <t>ORBCOMM FM-35</t>
  </si>
  <si>
    <t>1999-065F</t>
  </si>
  <si>
    <t>ORBCOMM FM-36 (ORBCOMM D8)</t>
  </si>
  <si>
    <t>ORBCOMM FM-36</t>
  </si>
  <si>
    <t>1999-065E</t>
  </si>
  <si>
    <t>ORBCOMM FM-4 (ORBCOMM G2)</t>
  </si>
  <si>
    <t>ORBCOMM FM-4</t>
  </si>
  <si>
    <t>Taurus</t>
  </si>
  <si>
    <t>1998-007C</t>
  </si>
  <si>
    <t>http://nssdc.gsfc.nasa.gov/spacewarn/spx532.html</t>
  </si>
  <si>
    <t>ORBCOMM FM-5 (ORBCOMM A6)</t>
  </si>
  <si>
    <t>ORBCOMM FM-5</t>
  </si>
  <si>
    <t>1997-084F</t>
  </si>
  <si>
    <t>ORBCOMM FM-6 (ORBCOMM A7)</t>
  </si>
  <si>
    <t>ORBCOMM FM-6</t>
  </si>
  <si>
    <t>1997-084G</t>
  </si>
  <si>
    <t>ORBCOMM FM-7 (ORBCOMM A8)</t>
  </si>
  <si>
    <t>ORBCOMM FM-7</t>
  </si>
  <si>
    <t>1997-084H</t>
  </si>
  <si>
    <t>ORBCOMM FM-8 (ORBCOMM A1)</t>
  </si>
  <si>
    <t>ORBCOMM FM-8</t>
  </si>
  <si>
    <t>1997-084A</t>
  </si>
  <si>
    <t>ORBCOMM FM-9 (ORBCOMM A5)</t>
  </si>
  <si>
    <t>ORBCOMM FM-9</t>
  </si>
  <si>
    <t>1997-084E</t>
  </si>
  <si>
    <t>ORBCOMM OG2 FM-103</t>
  </si>
  <si>
    <t>ORBCOMM FM-103</t>
  </si>
  <si>
    <t>Boeing Corp./Sierra Nevada Corp.</t>
  </si>
  <si>
    <t>2014-040F</t>
  </si>
  <si>
    <t>Next generation of Orbcomm satellites.</t>
  </si>
  <si>
    <t>http://www.orbcomm.com/networks/og2-launch</t>
  </si>
  <si>
    <t>http://www.nasaspaceflight.com/2014/07/spacex-falcon-9-v1-1-orbcomm-og2-mission/</t>
  </si>
  <si>
    <t>ORBCOMM OG2 FM-107</t>
  </si>
  <si>
    <t>ORBCOMM FM-107</t>
  </si>
  <si>
    <t>2014-040B</t>
  </si>
  <si>
    <t>ORBCOMM OG2 FM-108</t>
  </si>
  <si>
    <t>ORBCOMM FM-108</t>
  </si>
  <si>
    <t>2015-081J</t>
  </si>
  <si>
    <t>http://spaceflightnow.com/2015/12/22/round-trip-rocket-flight-gives-spacex-a-trifecta-of-successes/</t>
  </si>
  <si>
    <t>http://prehled-druzic.blogspot.com/2015/12/2015-081.html</t>
  </si>
  <si>
    <t>ORBCOMM OG2 FM-109</t>
  </si>
  <si>
    <t>ORBCOMM FM-109</t>
  </si>
  <si>
    <t>2014-040A</t>
  </si>
  <si>
    <t>ORBCOMM OG2 FM-110</t>
  </si>
  <si>
    <t>ORBCOMM FM-110</t>
  </si>
  <si>
    <t>2015-081D</t>
  </si>
  <si>
    <t>ORBCOMM OG2 FM-112</t>
  </si>
  <si>
    <t>ORBCOMM FM-112</t>
  </si>
  <si>
    <t>2015-081F</t>
  </si>
  <si>
    <t>ORBCOMM OG2 FM-113</t>
  </si>
  <si>
    <t>ORBCOMM FM-113</t>
  </si>
  <si>
    <t>2015-081G</t>
  </si>
  <si>
    <t>ORBCOMM OG2 FM-114</t>
  </si>
  <si>
    <t>ORBCOMM FM-114</t>
  </si>
  <si>
    <t>2015-081A</t>
  </si>
  <si>
    <t>ORBCOMM OG2 FM-115</t>
  </si>
  <si>
    <t>ORBCOMM FM-115</t>
  </si>
  <si>
    <t>2015-081H</t>
  </si>
  <si>
    <t>ORBCOMM OG2 FM-116</t>
  </si>
  <si>
    <t>ORBCOMM FM-116</t>
  </si>
  <si>
    <t>2015-081L</t>
  </si>
  <si>
    <t>ORBCOMM OG2 FM-117</t>
  </si>
  <si>
    <t>ORBCOMM FM-117</t>
  </si>
  <si>
    <t>2015-081K</t>
  </si>
  <si>
    <t>ORBCOMM OG2 FM-118</t>
  </si>
  <si>
    <t>ORBCOMM FM-118</t>
  </si>
  <si>
    <t>2015-081E</t>
  </si>
  <si>
    <t>Orbweaver-1</t>
  </si>
  <si>
    <t>DARPA/Tethers Unlimited</t>
  </si>
  <si>
    <t>Firmamentum</t>
  </si>
  <si>
    <t>2018-099AP</t>
  </si>
  <si>
    <t>http://www.tethers.com/SpiderFab.html</t>
  </si>
  <si>
    <t>https://www.leonarddavid.com/orbweaver-building-small-satellites-in-orbit/</t>
  </si>
  <si>
    <t>Orbweaver-2</t>
  </si>
  <si>
    <t>2018-099AD</t>
  </si>
  <si>
    <t xml:space="preserve">Technology demonstration mission. </t>
  </si>
  <si>
    <t xml:space="preserve">ORCA-2 </t>
  </si>
  <si>
    <t>ORCA-2</t>
  </si>
  <si>
    <t>Blue Canyon</t>
  </si>
  <si>
    <t xml:space="preserve">SEOPS Slingshot deployer </t>
  </si>
  <si>
    <t>2019-071Q</t>
  </si>
  <si>
    <t>https://epic.org/privacy/cybersecurity/EPIC-15-09-23-DARPA-FOIA-20170921-Production-FY2016-Budget2.pdf</t>
  </si>
  <si>
    <t>ORCA-6</t>
  </si>
  <si>
    <t>2021-013E</t>
  </si>
  <si>
    <t>ORCA-7</t>
  </si>
  <si>
    <t>2021-013C</t>
  </si>
  <si>
    <t>OreSat0</t>
  </si>
  <si>
    <t>Portland State Aerospace Society</t>
  </si>
  <si>
    <t>Portland State University</t>
  </si>
  <si>
    <t>Kodiak Island</t>
  </si>
  <si>
    <t>Rocket 3.3</t>
  </si>
  <si>
    <t>2022-026K</t>
  </si>
  <si>
    <t>JMSat/4_22</t>
  </si>
  <si>
    <t>https://spaceflightnow.com/2022/03/15/astra-launches-first-successful-mission-with-operational-satellites/</t>
  </si>
  <si>
    <t>ORS-5 (Operationally Responsive Space-5, SensorSat)</t>
  </si>
  <si>
    <t>ORS-5</t>
  </si>
  <si>
    <t>F /ORSO (Operationally Responsive Space Office)</t>
  </si>
  <si>
    <t>MIT Lincoln Laboratory</t>
  </si>
  <si>
    <t>2017-050A</t>
  </si>
  <si>
    <t>Space situational awareness. Tracking debris and other objects in space.</t>
  </si>
  <si>
    <t>https://directory.eoportal.org/web/eoportal/satellite-missions/o/ors-5</t>
  </si>
  <si>
    <t>OTB-1 (Orbital Test Bed 1)</t>
  </si>
  <si>
    <t>OTB-1</t>
  </si>
  <si>
    <t>General Atomics - Electromagnetic Systems Group</t>
  </si>
  <si>
    <t>2019-036C</t>
  </si>
  <si>
    <t>One of the payloads is NASA's DSAC (Deep Space Atomic Clock), a technology demonstration mission to validate a miniaturized, ultra-precise mercury-ion atomic clock that is 100 times more stable than today’s best navigation clocks.</t>
  </si>
  <si>
    <t>PACE-1 (Payload Accelerator for Cubesat Endeavors)</t>
  </si>
  <si>
    <t>PACE-1</t>
  </si>
  <si>
    <t>NASA Ames Research Center</t>
  </si>
  <si>
    <t>2021-059AG</t>
  </si>
  <si>
    <t>Demonstrate ADP technologies.</t>
  </si>
  <si>
    <t>https://www.nasa.gov/ames/pace</t>
  </si>
  <si>
    <t>Painani-1</t>
  </si>
  <si>
    <t>Mexico Secretariat of National Defense (SEDENA)</t>
  </si>
  <si>
    <t>AIVT by Mexican University of the Army and Air Force</t>
  </si>
  <si>
    <t>2019-037A</t>
  </si>
  <si>
    <t>Low resolution earth observation.</t>
  </si>
  <si>
    <t>https://www.nanosats.eu/sat/painani-1</t>
  </si>
  <si>
    <t>Painani-2</t>
  </si>
  <si>
    <t>2021-059BB</t>
  </si>
  <si>
    <t>http://sitios.iingen.unam.mx/Painani/</t>
  </si>
  <si>
    <t xml:space="preserve">Paksat-1R </t>
  </si>
  <si>
    <t>Paksat-1R</t>
  </si>
  <si>
    <t>Pakistan</t>
  </si>
  <si>
    <t>Pakistan Space and Upper Atmosphere Research Commission (SUPARCO)/PakSat International</t>
  </si>
  <si>
    <t>2011-042A</t>
  </si>
  <si>
    <t>12 C-band, 18 Ku-band.</t>
  </si>
  <si>
    <t>http://www.paksat.com.pk/</t>
  </si>
  <si>
    <t>http://www.cgwic.com/In-OrbitDelivery/CommunicationsSatellite/Program/PakSat-1R.html</t>
  </si>
  <si>
    <t>http://www.lib.cas.cz/space.40/2011/042A.HTM</t>
  </si>
  <si>
    <t>PakTES-1a</t>
  </si>
  <si>
    <t>Pakistan Space and Upper Atmosphere Research Commission (SUPARCO)</t>
  </si>
  <si>
    <t>CAST/DFH Satellite Co. Ltd.</t>
  </si>
  <si>
    <t>2018-056B</t>
  </si>
  <si>
    <t>https://spaceflightnow.com/2018/07/09/china-successfully-launches-two-satellites-for-pakistan/</t>
  </si>
  <si>
    <t>https://www.thenews.com.pk/latest/355128-pakistans-first-ever-remote-sensing-satellite-prss-1-becomes-operational-today</t>
  </si>
  <si>
    <t>Palisade</t>
  </si>
  <si>
    <t>New Zealand</t>
  </si>
  <si>
    <t>2019-069A</t>
  </si>
  <si>
    <t>https://spaceflightnow.com/2019/10/17/rocket-lab-delivers-on-dedicated-launch-for-astro-digital/</t>
  </si>
  <si>
    <t>PAN-1 (Nemesis, Palladium at Night, P360,  207)</t>
  </si>
  <si>
    <t>National Reconnaissance Office</t>
  </si>
  <si>
    <t>2009-047A</t>
  </si>
  <si>
    <t>Thought to be a new generation military communications satellite. The operating agency was not announced; appears to be related to the U. S. Navy’s Ultra-High Frequency (UFO) Follow-On program constellation of geosynchronous communications spacecraft because of the monitored frequencies emanating from the spacecraft launched in earth orbit.</t>
  </si>
  <si>
    <t>http://www.globalsecurity.org/space/systems/pan-gapfiller.htm</t>
  </si>
  <si>
    <t>https://www.thespacereview.com/article/3095/1</t>
  </si>
  <si>
    <t>http://www.thespacereview.com/article/1450/1</t>
  </si>
  <si>
    <t>http://nssdc.gsfc.nasa.gov/spacewarn/spx671.html</t>
  </si>
  <si>
    <t>PAN-A (Pathfinder for Autonomous Navigation A)</t>
  </si>
  <si>
    <t>PAN-A</t>
  </si>
  <si>
    <t>National Aeronautics and Space Administration (NASA)/Cornell University</t>
  </si>
  <si>
    <t>NASA/Cornell University</t>
  </si>
  <si>
    <t>2022-003A</t>
  </si>
  <si>
    <t>Two satellites about the size of loaf of bread. Will attempt to dock together in orbit. First CubeSat mission to attempt an autonomous rendezvous and docking.</t>
  </si>
  <si>
    <t>PAN-B (Pathfinder for Autonomous Navigation B)</t>
  </si>
  <si>
    <t>PAN-B</t>
  </si>
  <si>
    <t>2022-003C</t>
  </si>
  <si>
    <t>ParkinsonSat-2 (Navy-Oscar-104)</t>
  </si>
  <si>
    <t>ParkinsonSat-2</t>
  </si>
  <si>
    <t>US Naval Academy</t>
  </si>
  <si>
    <t>2019-036R</t>
  </si>
  <si>
    <t>Employs a two-way communications transponder to relay remote telemetry, sensor and user data from remote environmental experiments (in the ground segment) or other data sources back to experimenters via a global network of Internet linked volunteer ground stations.</t>
  </si>
  <si>
    <t>https://directory.eoportal.org/web/eoportal/satellite-missions/p/parkinsonsat</t>
  </si>
  <si>
    <t>Pathfinder II (Sirion, Helios)</t>
  </si>
  <si>
    <t>Pathfinder II</t>
  </si>
  <si>
    <t>Helios Wire/Echostar Global Australia</t>
  </si>
  <si>
    <t>2018-099B</t>
  </si>
  <si>
    <t>Part of a planned constellation of 20 satellites to serve the Internet of Things connectivity market. Helios Wire acquired by Echostar at the end of 2019.</t>
  </si>
  <si>
    <t>http://spaceq.ca/helios-wire-and-exactearth-small-satellites-set-for-launch-on-smallsat-express/</t>
  </si>
  <si>
    <t>https://spacenews.com/echostar-fresh-off-helios-wire-acquisition-orders-s-band-smallsats-from-tyvak/</t>
  </si>
  <si>
    <t>Paz</t>
  </si>
  <si>
    <t>Hisdesat</t>
  </si>
  <si>
    <t>France/UK/Spain</t>
  </si>
  <si>
    <t>2018-020A</t>
  </si>
  <si>
    <t>X-band radar imaging. Will share orbit with 2 German radar satellites -- TerraSAR-X and TanDEM-X and coordinate with them. Part of ESA's Copernicus mission.</t>
  </si>
  <si>
    <t>https://spaceflightnow.com/2018/02/22/recycled-spacex-rocket-boosts-paz-radar-satellite-first-starlink-testbeds-into-orbit/</t>
  </si>
  <si>
    <t>Pearl White 1</t>
  </si>
  <si>
    <t>Tiger Innovations</t>
  </si>
  <si>
    <t>2019-054C</t>
  </si>
  <si>
    <t>Technology demonstration for Air Force Space Command</t>
  </si>
  <si>
    <t>Pearl White 2</t>
  </si>
  <si>
    <t>2019-054D</t>
  </si>
  <si>
    <t>PEASSS (PiezoElectric Assisted Small Satellite)</t>
  </si>
  <si>
    <t>PEASSS</t>
  </si>
  <si>
    <t>Netherlands Organization for Applied Scientific Research (NTO) consortium</t>
  </si>
  <si>
    <t>2017-008BV</t>
  </si>
  <si>
    <t>NTO-led consortium to develop "smart structures" for space.</t>
  </si>
  <si>
    <t>https://www.tno.nl/en/focus-areas/industry/space-scientific-instrumentation/mission-critical-components/peasss-in-space-piezoelectric-assisted-smart-satellite/</t>
  </si>
  <si>
    <t>Perseus M1</t>
  </si>
  <si>
    <t>Dauria Aerospace</t>
  </si>
  <si>
    <t>Dauria Aerospace/Canopus Systems</t>
  </si>
  <si>
    <t>Russia/USA</t>
  </si>
  <si>
    <t>2014-033AF</t>
  </si>
  <si>
    <t>Carry an AIS payload.</t>
  </si>
  <si>
    <t>http://www.spaceflight101.com/dnepr-launch-updates---2014-cluster-launch.html</t>
  </si>
  <si>
    <t>Perseus M2</t>
  </si>
  <si>
    <t>2014-033AD</t>
  </si>
  <si>
    <t>Persona-2 (Cosmos 2486)</t>
  </si>
  <si>
    <t>Cosmos 2486</t>
  </si>
  <si>
    <t>TsSKB Progress</t>
  </si>
  <si>
    <t>2013-028A</t>
  </si>
  <si>
    <t>New class of optical reconnaissance satellites. First one, Persona-1, failed soon after launch in 2008.</t>
  </si>
  <si>
    <t>http://russianforces.org/blog/2013/06/launch_of_cosmos-2486_-_person.shtml</t>
  </si>
  <si>
    <t>http://www.russianspaceweb.com/persona.html</t>
  </si>
  <si>
    <t>http://space50.kosmo.cz/s40/2013/I028A.HTM</t>
  </si>
  <si>
    <t>Persona-3 (Cosmos 2506)</t>
  </si>
  <si>
    <t>Cosmos 2506</t>
  </si>
  <si>
    <t>2015-029A</t>
  </si>
  <si>
    <t>http://russianforces.org/blog/2015/06/cosmos-2506_-_new_persona_reco.shtml</t>
  </si>
  <si>
    <t>Pert-1</t>
  </si>
  <si>
    <t>Peru</t>
  </si>
  <si>
    <t>Peruvian Space Agency</t>
  </si>
  <si>
    <t>2016-058A</t>
  </si>
  <si>
    <t>Monitor agricultural growth, support urban planning, help enforce Peru’s borders, respond to natural disasters, and combat drug trafficking and detect illegal mining and logging damaging the delicate rainforest ecosystem in remote parts of the country.</t>
  </si>
  <si>
    <t>JMSatcat/7_16</t>
  </si>
  <si>
    <t>http://spaceflightnow.com/2016/09/16/vega-rocket-hauls-up-quintet-of-earth-observation-satellites/</t>
  </si>
  <si>
    <t>Photon Pathstone</t>
  </si>
  <si>
    <t xml:space="preserve">Rocket Labs </t>
  </si>
  <si>
    <t>Rocket Labs</t>
  </si>
  <si>
    <t>2021-023H</t>
  </si>
  <si>
    <t>Test an upgraded version of Rocket Lab’s Photon spacecraft design, which itself is derived from the Electron rocket’s kick stage</t>
  </si>
  <si>
    <t>PICASSO (Pico-Satellite for Atmospheric and Space Science Observations)</t>
  </si>
  <si>
    <t>PICASSO</t>
  </si>
  <si>
    <t>Clyde Space Ltd./Technical Research Centre of Finland/Centre Spatial of Liège</t>
  </si>
  <si>
    <t>UK/Finland/Belgium</t>
  </si>
  <si>
    <t>2020-061K</t>
  </si>
  <si>
    <t>Develop and operate a scientific 3U CubeSat.</t>
  </si>
  <si>
    <t>https://directory.eoportal.org/web/eoportal/satellite-missions/p/picasso</t>
  </si>
  <si>
    <t>PICS-1 (Passive Inspection CubeSat)</t>
  </si>
  <si>
    <t>PICS-1</t>
  </si>
  <si>
    <t>Brigham Young University</t>
  </si>
  <si>
    <t>2021-002J</t>
  </si>
  <si>
    <t>Uses a deployable rigid boom instead of a flexible tether.</t>
  </si>
  <si>
    <t>PICS-2 (Passive Inspection CubeSat)</t>
  </si>
  <si>
    <t>PICS-2</t>
  </si>
  <si>
    <t>2021-002K</t>
  </si>
  <si>
    <t xml:space="preserve">Pion-NKS 901 (Cosmos 2550) </t>
  </si>
  <si>
    <t>Cosmos 2550</t>
  </si>
  <si>
    <t>Radar Imaging/Electronic Intelligence</t>
  </si>
  <si>
    <t>KB Arsenal, RKTs Progress</t>
  </si>
  <si>
    <t>2021-056A</t>
  </si>
  <si>
    <t>Replace the capabilities of the currently retired US-A and US-PU satellites, which had provided electronic intelligence and target guidance since the Soviet period.</t>
  </si>
  <si>
    <t>https://www.russianspaceweb.com/pion.html</t>
  </si>
  <si>
    <t>https://spaceflightnow.com/2021/06/27/russia-launches-military-satellite-for-naval-surveillance/</t>
  </si>
  <si>
    <t xml:space="preserve">PISAT </t>
  </si>
  <si>
    <t>PISAT</t>
  </si>
  <si>
    <t>PES University, Bengaluru</t>
  </si>
  <si>
    <t>2016-059B</t>
  </si>
  <si>
    <t>Student-built satellite for remote sensing.</t>
  </si>
  <si>
    <t>http://www.isro.gov.in/Spacecraft/pisat</t>
  </si>
  <si>
    <t>PIXL-1 (Cube L)</t>
  </si>
  <si>
    <t>PIXL-1</t>
  </si>
  <si>
    <t>German Aerospace Center (DLR-IKN)/TESAT Spacecom</t>
  </si>
  <si>
    <t>2021-006AM</t>
  </si>
  <si>
    <t>Technology demonstrator for the optical demonstration payload in the framework of the OSIRIS program.</t>
  </si>
  <si>
    <t>https://eoportal.org/web/eoportal/satellite-missions/content/-/article/pixl-1</t>
  </si>
  <si>
    <t>https://www.tesat.de/pixl</t>
  </si>
  <si>
    <t>PlantSat</t>
  </si>
  <si>
    <t>Chile</t>
  </si>
  <si>
    <t>University of Chile for Aerospace Investigation)</t>
  </si>
  <si>
    <t>2022-033AH</t>
  </si>
  <si>
    <t>Demonstrate growing plants in conditions that approximate Mars.</t>
  </si>
  <si>
    <t>https://plantsat.spel.cl/</t>
  </si>
  <si>
    <t>Pléiades HR1A</t>
  </si>
  <si>
    <t xml:space="preserve">Pléiades HR1A </t>
  </si>
  <si>
    <t>Ministry of Defense/Centre National d'Etudes Spatiales (CNES) - cooperation with Austria, Belgium, Spain, Sweden</t>
  </si>
  <si>
    <t>2011-076F</t>
  </si>
  <si>
    <t>Both government and military.</t>
  </si>
  <si>
    <t>http://smsc.cnes.fr/PLEIADES/GP_mission.htm</t>
  </si>
  <si>
    <t>Pléiades HR1B</t>
  </si>
  <si>
    <t xml:space="preserve">Pléiades HR1B </t>
  </si>
  <si>
    <t>Ministry of Defense//Centre National d/Etudes Spatiales (CNES) - cooperation with Austria, Belgium, Spain, Sweden</t>
  </si>
  <si>
    <t>Soyuz STA/Fregat</t>
  </si>
  <si>
    <t>2012-068A</t>
  </si>
  <si>
    <t>http://space50.kosmo.cz/s40/2012/I068A.HTM</t>
  </si>
  <si>
    <t>http://www.satimagingcorp.com/satellite-sensors/pleiades-1b.html</t>
  </si>
  <si>
    <t>https://directory.eoportal.org/web/eoportal/satellite-missions/p/pleiades</t>
  </si>
  <si>
    <t>Pléiades Neo 3</t>
  </si>
  <si>
    <t xml:space="preserve">Pléiades Neo 3 </t>
  </si>
  <si>
    <t>2021-034A</t>
  </si>
  <si>
    <t>Pléiades Neo 4</t>
  </si>
  <si>
    <t>2021-072E</t>
  </si>
  <si>
    <t>Produce optical imagery of Earth’s surface with a resolution of 11.8 inches, or 30 centimeters.</t>
  </si>
  <si>
    <t>Pléiades Yearling</t>
  </si>
  <si>
    <t>2023-054AG</t>
  </si>
  <si>
    <t>Testing off-the-shelf architecture for satellites.</t>
  </si>
  <si>
    <t>https://smallsatnews.com/2023/04/16/exolaunchs-21-rideshare-smallsats-deployed-during-the-spacex-transporter-7-mission/</t>
  </si>
  <si>
    <t>Polar Scout A (Polar Scout 1, ORS-7, Yukon)</t>
  </si>
  <si>
    <t>Polar Scout A</t>
  </si>
  <si>
    <t>US Coast Guard</t>
  </si>
  <si>
    <t>Raytheon</t>
  </si>
  <si>
    <t>2018-099BC</t>
  </si>
  <si>
    <t>Built in cooperation with Homeland Security, US Air Force, NOAA. Able to receive signals from rescue beacons on ships in distress in Arctic region.</t>
  </si>
  <si>
    <t>https://www.dcms.uscg.mil/Our-Organization/Assistant-Commandant-for-Acquisitions-CG-9/Newsroom/rdte121417/</t>
  </si>
  <si>
    <t>Polar Scout B (Polar Scout 2, ORS-7, Kodiak)</t>
  </si>
  <si>
    <t>Polar Scout B</t>
  </si>
  <si>
    <t>2018-099G</t>
  </si>
  <si>
    <t>PolarCube</t>
  </si>
  <si>
    <t>University of Colorado, Boulder</t>
  </si>
  <si>
    <t>Microwave Radiometer</t>
  </si>
  <si>
    <t>FANTM-RAiL (Xtenti)</t>
  </si>
  <si>
    <t>2021-002B</t>
  </si>
  <si>
    <t>Collect Earth surface and atmospheric temperature data using a passive microwave radiometer</t>
  </si>
  <si>
    <t>PolyITAN-1</t>
  </si>
  <si>
    <t>Ukraine</t>
  </si>
  <si>
    <t>National Technical University</t>
  </si>
  <si>
    <t>2014-033AJ</t>
  </si>
  <si>
    <t>Perform test and demonstration objectives in space.</t>
  </si>
  <si>
    <t>PolyITAN-HP-30</t>
  </si>
  <si>
    <t>2023-001CA</t>
  </si>
  <si>
    <t>Technology Development.</t>
  </si>
  <si>
    <t>https://www.kmu.gov.ua/en/news/stvorenyi-ukrainskymy-vchenymy-nanosuputnyk-polyitan-hp-30-zapustiat-na-orbitu-zemli</t>
  </si>
  <si>
    <t>Polytech Universe-1</t>
  </si>
  <si>
    <t>St. Petersburg Polytechnic University</t>
  </si>
  <si>
    <t>2022-096C</t>
  </si>
  <si>
    <t>Monitor earth-originated radio signals.</t>
  </si>
  <si>
    <t>http://www.tse.edu/tse/online/sat_polytech_universe_1_2.html</t>
  </si>
  <si>
    <t>Polytech Universe-2</t>
  </si>
  <si>
    <t>2022-096B</t>
  </si>
  <si>
    <t>PRISMA (PRecursore IperSpettrale della Missione Applicativa)</t>
  </si>
  <si>
    <t>PRISMA</t>
  </si>
  <si>
    <t>Italian Space Agency</t>
  </si>
  <si>
    <t>2019-015A</t>
  </si>
  <si>
    <t>Totally Italian mission. Combines the hyperspectral sensor, with sensitivity in 239 bands, with a medium-resolution panchromatic, or black-and-white, camera providing context views.</t>
  </si>
  <si>
    <t>https://spaceflightnow.com/2019/03/22/all-italian-launch-from-french-guiana-lofts-innovative-environmental-satellite/</t>
  </si>
  <si>
    <t>https://directory.eoportal.org/web/eoportal/satellite-missions/p/prisma-hyperspectral</t>
  </si>
  <si>
    <t>Proba 1 (Project for On-Board Autonomy)</t>
  </si>
  <si>
    <t>Proba 1</t>
  </si>
  <si>
    <t>Verhaert Design and Development NV (leading a European consortium)</t>
  </si>
  <si>
    <t>2001-049B</t>
  </si>
  <si>
    <t>First a technology demonstration, then extended for one year for remote sensing; looks like a washing machine.</t>
  </si>
  <si>
    <t>http://www.esa.int/SPECIALS/Proba_web_site/ESAQ9KTHN6D_0.html</t>
  </si>
  <si>
    <t>Proba 2 (Project for On-Board Autonomy)</t>
  </si>
  <si>
    <t>Proba 2</t>
  </si>
  <si>
    <t>Breeze KM</t>
  </si>
  <si>
    <t>2009-059B</t>
  </si>
  <si>
    <t>Technology demonstration of 17 advanced satellite technologies; will perform 4 experiments.</t>
  </si>
  <si>
    <t>http://www.esa.int/esaMI/Proba/index.html</t>
  </si>
  <si>
    <t>http://www.lib.cas.cz/space.40/2009/059B.HTM</t>
  </si>
  <si>
    <t>Proba 5 (Project for On-Board Autonomy)</t>
  </si>
  <si>
    <t>Proba 5</t>
  </si>
  <si>
    <t>QinetiQ Space Belgium</t>
  </si>
  <si>
    <t>2013-021A</t>
  </si>
  <si>
    <t>Map land cover and vegetation growth.</t>
  </si>
  <si>
    <t>http://www.esa.int/Our_Activities/Technology/Proba_Missions/About_Proba-V</t>
  </si>
  <si>
    <t>https://directory.eoportal.org/web/eoportal/satellite-missions/p/proba-v</t>
  </si>
  <si>
    <t xml:space="preserve">Prometheus 2.1 </t>
  </si>
  <si>
    <t>Prometheus 2.1</t>
  </si>
  <si>
    <t>2016-067G</t>
  </si>
  <si>
    <t>http://prehled-druzic.blogspot.cz/2016/11/2016-067.html#yA</t>
  </si>
  <si>
    <t>Prometheus 2.10</t>
  </si>
  <si>
    <t>2021-006BG</t>
  </si>
  <si>
    <t>Prometheus 2.3</t>
  </si>
  <si>
    <t>2016-067H</t>
  </si>
  <si>
    <t>Demonstration of low-cost satellites in a feasibility study of CubeSat applications in communications between remote field sites and ground station terminals in a store-and-forward environment.</t>
  </si>
  <si>
    <t>https://directory.eoportal.org/web/eoportal/satellite-missions/p/prometheus</t>
  </si>
  <si>
    <t>PropCube-1 (PropCube Merryweather)</t>
  </si>
  <si>
    <t>PropCube-1</t>
  </si>
  <si>
    <t>Naval Post-Graduate School</t>
  </si>
  <si>
    <t>2015-058N</t>
  </si>
  <si>
    <t>Dual frequency ionospheric calibration measurements.</t>
  </si>
  <si>
    <t>PropCube-3 (PropCube Flora)</t>
  </si>
  <si>
    <t>PropCube-3</t>
  </si>
  <si>
    <t>2015-058K</t>
  </si>
  <si>
    <t>Prox-1 (Nanosat 7)</t>
  </si>
  <si>
    <t>Prox-1</t>
  </si>
  <si>
    <t>Georgia Institute of Technology</t>
  </si>
  <si>
    <t>2019-036A</t>
  </si>
  <si>
    <t>Air Force Research Lab grant.</t>
  </si>
  <si>
    <t>https://prox-1.gatech.edu/index.html</t>
  </si>
  <si>
    <t>Proxima-1</t>
  </si>
  <si>
    <t>2018-088E</t>
  </si>
  <si>
    <t>Test satellites for network of tiny tracking and data relay satellites.</t>
  </si>
  <si>
    <t>Proxima-2</t>
  </si>
  <si>
    <t>2018-088G</t>
  </si>
  <si>
    <t>PRSS-1 (Pakistan Remote Sensing Satellite-1)</t>
  </si>
  <si>
    <t>PRSS-1</t>
  </si>
  <si>
    <t>2018-056A</t>
  </si>
  <si>
    <t>Support monitoring of natural resources, environmental protection, disaster management and emergency response, crop yield estimation, and urban planning. Also provide remote sensing information for the establishment of the China-Pakistan Economic Corridor.</t>
  </si>
  <si>
    <t>PTD-1 (Pathfinder Technology Demonstrator-1)</t>
  </si>
  <si>
    <t>PTD-1</t>
  </si>
  <si>
    <t>2021-006DS</t>
  </si>
  <si>
    <t>Demonstrate new type of propulsion system. Carrying a pint of liquid water as fuel, system will split the water into hydrogen and oxygen in space and burn them in a tiny rocket engine for thrust.</t>
  </si>
  <si>
    <t>https://www.nasa.gov/feature/ames/ptd-1</t>
  </si>
  <si>
    <t>Pujiang-1</t>
  </si>
  <si>
    <t>Shanghai Academy of Spaceflight Technology</t>
  </si>
  <si>
    <t>2015-051A</t>
  </si>
  <si>
    <t>Satellite to help China plan smart cities; first satellite launched using 3D-printed parts.</t>
  </si>
  <si>
    <t>http://inside3dprinting.com/first-chinese-satellite-with-3d-printed-parts-is-launched/</t>
  </si>
  <si>
    <t>Pujiang-2</t>
  </si>
  <si>
    <t>Long March 6A</t>
  </si>
  <si>
    <t>2022-031B</t>
  </si>
  <si>
    <t>Carry out scientific test and research, land and resources survey and other tasks.</t>
  </si>
  <si>
    <t>https://spaceflightnow.com/2022/04/11/china-launches-three-more-space-missions-debuts-new-rocket-configuration/</t>
  </si>
  <si>
    <t>PUMBAA</t>
  </si>
  <si>
    <t>Astrodynamics and Control Laboratory of Yonsei University</t>
  </si>
  <si>
    <t>2021-022G</t>
  </si>
  <si>
    <t>Designed for obtaining images of solar corona—including the region that is 10 times the Sun’s angular diameter.</t>
  </si>
  <si>
    <t>PVSAT (Performance Verification Satellite)</t>
  </si>
  <si>
    <t>PVSAT</t>
  </si>
  <si>
    <t>Korean Aerospace Research Institute (KARI)</t>
  </si>
  <si>
    <t>Naro Space Center</t>
  </si>
  <si>
    <t>Nuri</t>
  </si>
  <si>
    <t>2022-065A</t>
  </si>
  <si>
    <t>https://spaceflightnow.com/2022/06/21/south-koreas-all-domestic-satellite-launcher-reaches-orbit-on-test-flight/</t>
  </si>
  <si>
    <t>QARMAN (Qubesat for Aerothermodynamic Research and Measurements on AblatioN, QB50 BE05)</t>
  </si>
  <si>
    <t>QARMAN</t>
  </si>
  <si>
    <t>Von Karman Institute (VKI)</t>
  </si>
  <si>
    <t>Von Karman Institiute (VKI)</t>
  </si>
  <si>
    <t>1998-067RG</t>
  </si>
  <si>
    <t>Cubesat designed to survive entry into Earth's atmosphere. Purpose is to demonstrate the use of a cubesat as a re-entry vehicle for future materials testing experiments.</t>
  </si>
  <si>
    <t>Qiancheng-01</t>
  </si>
  <si>
    <t>Qiansheng Exploration Technology Co. Ltd.</t>
  </si>
  <si>
    <t>Jielong 1</t>
  </si>
  <si>
    <t>2019-052A</t>
  </si>
  <si>
    <t>Possible constellation of earth observing satellites.</t>
  </si>
  <si>
    <t>https://spaceflightnow.com/2019/08/17/chinas-jielong-1-smallsat-launcher-successful-on-first-flight/</t>
  </si>
  <si>
    <t>Qilu 1</t>
  </si>
  <si>
    <t>Shandong Institutes of Industrial Technology</t>
  </si>
  <si>
    <t>2021-033A</t>
  </si>
  <si>
    <t>Earth observation - radar imaging.</t>
  </si>
  <si>
    <t>Qilu 2</t>
  </si>
  <si>
    <t>2023-007A</t>
  </si>
  <si>
    <t>Earth observation - optical imaging.</t>
  </si>
  <si>
    <t>http://ukguardiannet.com/c3/1588.html</t>
  </si>
  <si>
    <t>Qilu 3</t>
  </si>
  <si>
    <t>2023-007B</t>
  </si>
  <si>
    <t>Qilu 4</t>
  </si>
  <si>
    <t>2021-033B</t>
  </si>
  <si>
    <t>Qimingxing-1 (Phospherus 1)</t>
  </si>
  <si>
    <t>Qimingxing-1</t>
  </si>
  <si>
    <t>Wenchang Satellite Launch Center</t>
  </si>
  <si>
    <t>2022-019Y</t>
  </si>
  <si>
    <t>QMR-KWT (Moon of Kuwait)</t>
  </si>
  <si>
    <t>QMR-KWT</t>
  </si>
  <si>
    <t>Orbital Space</t>
  </si>
  <si>
    <t>2021-059BS</t>
  </si>
  <si>
    <r>
      <t>The main education mission of QMRKWT is ‘</t>
    </r>
    <r>
      <rPr>
        <b/>
        <i/>
        <sz val="9"/>
        <rFont val="Arial"/>
        <family val="2"/>
      </rPr>
      <t>Code in Spac</t>
    </r>
    <r>
      <rPr>
        <b/>
        <sz val="9"/>
        <rFont val="Arial"/>
        <family val="2"/>
      </rPr>
      <t>e.’ Nada added. “</t>
    </r>
    <r>
      <rPr>
        <b/>
        <i/>
        <sz val="9"/>
        <rFont val="Arial"/>
        <family val="2"/>
      </rPr>
      <t xml:space="preserve">Code in Space is an opportunity for students to develop and test new software solutions by writing software code to be uploaded and executed on the satellite’s onboard computer </t>
    </r>
  </si>
  <si>
    <t>https://news.satnews.com/2021/06/13/the-qmr-kwt-smallsat-from-orbital-space-set-for-a-spacex-launch-on-june-24/</t>
  </si>
  <si>
    <t>QPS-SAR 1 (Izanagi)</t>
  </si>
  <si>
    <t>QPS-SAR 1</t>
  </si>
  <si>
    <t>iQPS</t>
  </si>
  <si>
    <t>2019-089E</t>
  </si>
  <si>
    <t>First of a planned 35-satellite constellation - real time earth observation.</t>
  </si>
  <si>
    <t>QPS-SAR 2 (Izanami)</t>
  </si>
  <si>
    <t>QPS-SAR 2</t>
  </si>
  <si>
    <t>2021-006CA</t>
  </si>
  <si>
    <t>Izanami surveillance of satellites r  LEO.</t>
  </si>
  <si>
    <t>https://spaceflight.com/all-aboard-transporter-1-sxrs-3-departing-soon/</t>
  </si>
  <si>
    <t>Qsat-EOS (KYUshu SATellite - Earth Observation System)</t>
  </si>
  <si>
    <t>Qsat-EOS</t>
  </si>
  <si>
    <t>Kyushu University</t>
  </si>
  <si>
    <t>2014-070D</t>
  </si>
  <si>
    <t>Range of sensors for disaster monitoring, observing magnetic field, detection of space micro-debris, water vapor.</t>
  </si>
  <si>
    <t>https://directory.eoportal.org/web/eoportal/satellite-missions/h/hodoyoshi-1</t>
  </si>
  <si>
    <t>Quantum Science Satellite (QSS, Micius, Mozi)</t>
  </si>
  <si>
    <t>QSS</t>
  </si>
  <si>
    <t>University of Science and Technology</t>
  </si>
  <si>
    <t>Chinese Academy of Sciences/Austrian Academy of Sciences</t>
  </si>
  <si>
    <t>China/Austria</t>
  </si>
  <si>
    <t>2016-051A</t>
  </si>
  <si>
    <t>Will test out quantum communications over great distances. Will establish quantum link between China and Austria.</t>
  </si>
  <si>
    <t>http://spaceflightnow.com/2016/08/15/chinese-satellite-to-begin-quantum-communications-experiments/</t>
  </si>
  <si>
    <t>http://physicsworld.com/cws/article/news/2016/aug/16/china-launches-world-s-first-quantum-science-satellite</t>
  </si>
  <si>
    <t>QuetzSat-1</t>
  </si>
  <si>
    <t>QueztSat-1</t>
  </si>
  <si>
    <t xml:space="preserve">SES S.A. -- total capacity leased to subsidiary of EchoStar Corp. </t>
  </si>
  <si>
    <t>2011-054A</t>
  </si>
  <si>
    <t>High-power communications satellite; coverage of Mexico, North America, and Central America; fully contracted to a subsidiary of EchoStar Corp.; will be used in part by Dish Mexico for Direct-To-Home (DTH) services in Mexico.</t>
  </si>
  <si>
    <t>http://www.businesswire.com/news/home/20111114005821/en/SES%E2%80%99-QuetzSat-1-Satellite-Operational</t>
  </si>
  <si>
    <t>http://www.lib.cas.cz/space.40//2011/054A.HTM</t>
  </si>
  <si>
    <t>http://www.ssloral.com/html/satexp/quetzsat1.html</t>
  </si>
  <si>
    <t>QZS-1 (Quazi-Zenith Satellite System, Michibiki-1)</t>
  </si>
  <si>
    <t>QZS-1</t>
  </si>
  <si>
    <t>2010-045A</t>
  </si>
  <si>
    <t>First in four-satellite constellation for navigation.</t>
  </si>
  <si>
    <t>http://www.jaxa.jp/projects/sat/qzss/index_e.html</t>
  </si>
  <si>
    <t>http://www.kosmo.cz/modules.php?op=modload&amp;name=kosmo&amp;file=index&amp;fil=/s/2010/045A.HTM&amp;act=print</t>
  </si>
  <si>
    <t>http://www.planet4589.org/space/jsr/jsr.html</t>
  </si>
  <si>
    <t>QZS-1R (Quazi-Zenith Satellite System, Michibiki Shogoki Kokei-ki)</t>
  </si>
  <si>
    <t>QZS-1R</t>
  </si>
  <si>
    <t>2021-096A</t>
  </si>
  <si>
    <t>Replacement for QZS-1.</t>
  </si>
  <si>
    <t>https://spaceflightnow.com/2021/10/26/japan-successfully-launches-replacement-for-decade-old-navigation-satellite/</t>
  </si>
  <si>
    <t>https://www.nasaspaceflight.com/2021/10/h-iia-qzs-1r/</t>
  </si>
  <si>
    <t>QZS-2 (Quazi-Zenith Satellite System, Michibiki-2)</t>
  </si>
  <si>
    <t>QZS-2</t>
  </si>
  <si>
    <t>2017-028A</t>
  </si>
  <si>
    <t>Navigation positioning - .</t>
  </si>
  <si>
    <t>JMGEO/9_17</t>
  </si>
  <si>
    <t>https://spaceflightnow.com/2017/06/01/japanese-navigation-craft-successfully-delivered-to-orbit/</t>
  </si>
  <si>
    <t>QZS-3 (Quazi-Zenith Satellite System, Michibiki-3)</t>
  </si>
  <si>
    <t>QZS-3</t>
  </si>
  <si>
    <t>2017-048A</t>
  </si>
  <si>
    <t>https://spaceflightnow.com/2017/08/19/japan-launches-navigation-satellite-after-week-long-delay/</t>
  </si>
  <si>
    <t>QZS-4 (Quazi-Zenith Satellite System, Michibiki-4)</t>
  </si>
  <si>
    <t>QZS-4</t>
  </si>
  <si>
    <t>2017-062A</t>
  </si>
  <si>
    <t>4 L-band beams.</t>
  </si>
  <si>
    <t>https://spaceflightnow.com/2017/10/09/successful-h-2a-rocket-launch-rounds-out-japanese-navigation-network/</t>
  </si>
  <si>
    <t>RAAF M2 Pathfinder</t>
  </si>
  <si>
    <t>University of New South Wales/Department of Defence</t>
  </si>
  <si>
    <t>University of New South Wales</t>
  </si>
  <si>
    <t>2020-037E</t>
  </si>
  <si>
    <t>Work with Australian military to test communications and software-based radio technology in space.</t>
  </si>
  <si>
    <t>RAAF MS-A</t>
  </si>
  <si>
    <t>2021-023C</t>
  </si>
  <si>
    <t xml:space="preserve">Radarsat-2 </t>
  </si>
  <si>
    <t>Radarsat-2</t>
  </si>
  <si>
    <t>MDA Corporation</t>
  </si>
  <si>
    <t>MacDonald, Dettwiler/Thales Alenia Spazio</t>
  </si>
  <si>
    <t>Canada/Italy</t>
  </si>
  <si>
    <t>2007-061A</t>
  </si>
  <si>
    <t>Use of radar sensors to provide remote sensing through all weather and darkness.</t>
  </si>
  <si>
    <t>http://www.lib.cas.cz/space.40/2007/061A.HTM</t>
  </si>
  <si>
    <t>http://www.radarsat2.info/about/index.asp</t>
  </si>
  <si>
    <t>http://directory.eoportal.org/pres_RADARSAT1.html</t>
  </si>
  <si>
    <t>RadCube</t>
  </si>
  <si>
    <t>Hungary</t>
  </si>
  <si>
    <t>C3S</t>
  </si>
  <si>
    <t>2021-073B</t>
  </si>
  <si>
    <t>Measure radiation and magnetic fields in low Earth orbit, collecting important data for space weather forecasting.</t>
  </si>
  <si>
    <t>RadFxSat (Fox-1)</t>
  </si>
  <si>
    <t>RadFxSat</t>
  </si>
  <si>
    <t>Vanderbilt University/AMSAT</t>
  </si>
  <si>
    <t>2017-073E</t>
  </si>
  <si>
    <t>Monitor ionizing radiation effects in a memory integrated circuit.</t>
  </si>
  <si>
    <t>Raduga 1-M2 (Raduga 1-9)</t>
  </si>
  <si>
    <t>Raduga 1-M2</t>
  </si>
  <si>
    <t>Applied Mechanics (NPO)</t>
  </si>
  <si>
    <t>2010-002A</t>
  </si>
  <si>
    <t>Military communication.</t>
  </si>
  <si>
    <t>SC - ASCR 4/10</t>
  </si>
  <si>
    <t>http://russianforces.org/blog/2010/01/new_raduga-class_communication.shtml</t>
  </si>
  <si>
    <t>http://nssdc.gsfc.nasa/gov/spacewarn/spx675.html</t>
  </si>
  <si>
    <t xml:space="preserve">Raduga 1-M3 </t>
  </si>
  <si>
    <t>Raduga 1-M3</t>
  </si>
  <si>
    <t>2013-062A</t>
  </si>
  <si>
    <t>SC - ASCR 12/13</t>
  </si>
  <si>
    <t>http://space50.kosmo.cz/s40/2013/I062A.HTM</t>
  </si>
  <si>
    <t>RAISE-2 (Rapid Innovative Payload Demonstration Satellite 2)</t>
  </si>
  <si>
    <t>RAISE-2</t>
  </si>
  <si>
    <t>2021-102A</t>
  </si>
  <si>
    <t>Will test the performance of a Sony micro-computer circuit board that could be used in future spacecraft.</t>
  </si>
  <si>
    <t xml:space="preserve">RAMSAT </t>
  </si>
  <si>
    <t>RAMSAT</t>
  </si>
  <si>
    <t>Robertsville Middle School, Oak Ridge, Tennessee</t>
  </si>
  <si>
    <t>1998-067SL</t>
  </si>
  <si>
    <t>Will use multispectral and near-infrared cameras to examine impacts of large-scale disturbances (e.g., forest fires) on forests. Selected for launch by NASA’s CubeSat Launch Initiative (CSLI) as part of the Educational Launch of Nanosatellites-36 (ELaNa-36) mission complement, sponsored by the NASA Launch Services Program (LSP).</t>
  </si>
  <si>
    <t>https://nanoracks.com/nrcsd20-deployment/</t>
  </si>
  <si>
    <t>RANDEV</t>
  </si>
  <si>
    <t>Korea Advanced Institute of Science and Technology.</t>
  </si>
  <si>
    <t>2022-065E</t>
  </si>
  <si>
    <t>Earth observation - hyperspectral imaging.</t>
  </si>
  <si>
    <t>RANGE-A (Ranging and Nanosatellite Guidance Experiment)</t>
  </si>
  <si>
    <t>RANGE-A</t>
  </si>
  <si>
    <t>2018-099Q</t>
  </si>
  <si>
    <t>Ranging experiment with GPS and tiny atomic clocks. UHF and VHF communication with ground station. Two satellite work together.</t>
  </si>
  <si>
    <t>https://ae.gatech.edu/news/2018/12/its-space-georgia-techs-range-cubesat-launched-december-3</t>
  </si>
  <si>
    <t>RANGE-B (Ranging and Nanosatellite Guidance Experiment)</t>
  </si>
  <si>
    <t>RANGE-B</t>
  </si>
  <si>
    <t>2018-099R</t>
  </si>
  <si>
    <t>Technology development - .</t>
  </si>
  <si>
    <t>Rapid Pathfinder Program (NROL-66,  225)</t>
  </si>
  <si>
    <t>2011-006A</t>
  </si>
  <si>
    <t>http://www.spaceflightnow.com/minotaur/nrol66/index.html</t>
  </si>
  <si>
    <t>http://www.spaceref.com/news/viewsr.rss.spacewire.html?pid=36232</t>
  </si>
  <si>
    <t>RAPIS-1 (RAPid Innovative payload demonstration Satellite 1)</t>
  </si>
  <si>
    <t>RAPIS-1</t>
  </si>
  <si>
    <t>2019-003A</t>
  </si>
  <si>
    <t>Test performance of new thin membrane solar panel design, “green” propulsion system using non-toxic fuel, high-speed X-band comms system, low-cost, miniaturized terminal to receive signals from navigation satellites, and a camera suite for Earth observation and to monitor deployment of the solar array.</t>
  </si>
  <si>
    <t>RASAT</t>
  </si>
  <si>
    <t>Space Technologies Research Institute</t>
  </si>
  <si>
    <t>2011-044D</t>
  </si>
  <si>
    <t>Primary objectives are to advance Turkish space technology and know-how and observe natural and manmade disasters, monitor coastline changes and pollution, detect illegal settlements and urban land changes, and update existing maps.</t>
  </si>
  <si>
    <t>http://www.asmmag.com/201108192003/rasat-earth-observation-satellite-puts-turkey-in-space.html</t>
  </si>
  <si>
    <t>http://www.lib.cas.cz/space.40/2011/044D.HTM</t>
  </si>
  <si>
    <t>Rascom-QAF 1R</t>
  </si>
  <si>
    <t>Regional African Satellite Communications Organization (RASCOM)</t>
  </si>
  <si>
    <t>2010-037B</t>
  </si>
  <si>
    <t>Low cost communications for sub-Saharan Africa; multinational organization.</t>
  </si>
  <si>
    <t>RAVAN (Radiometer Assessment using Vertically Aligned Nanotubes)</t>
  </si>
  <si>
    <t>RAVAN</t>
  </si>
  <si>
    <t>Applied Physics Laboratory/NASA</t>
  </si>
  <si>
    <t>2016-067B</t>
  </si>
  <si>
    <t>Demonstrate a radiometer that is compact, low cost, and absolutely accurate to traceable standards.</t>
  </si>
  <si>
    <t>https://directory.eoportal.org/web/eoportal/satellite-missions/r/ravan</t>
  </si>
  <si>
    <t>http://prehled-druzic.blogspot.cz/2016/11/2016-067.html#yG</t>
  </si>
  <si>
    <t>RCM-1 (Radar Constellation Mission 1)</t>
  </si>
  <si>
    <t>RCM-1</t>
  </si>
  <si>
    <t>2019-033A</t>
  </si>
  <si>
    <t>Three-satellite constellation, $900 million mission surveying the Arctic, maritime waters, forests and farmland for the Canadian government.</t>
  </si>
  <si>
    <t>https://spaceflightnow.com/2019/06/12/three-canadian-radar-surveillance-satellites-ride-spacex-rocket-into-orbit/</t>
  </si>
  <si>
    <t>https://directory.eoportal.org/web/eoportal/satellite-missions/r/rcm</t>
  </si>
  <si>
    <t>RCM-2 (Radar Constellation Mission 2)</t>
  </si>
  <si>
    <t>RCM-2</t>
  </si>
  <si>
    <t>2019-033B</t>
  </si>
  <si>
    <t>Constellation surveillance of satellites r  LEO.</t>
  </si>
  <si>
    <t>RCM-3 (Radar Constellation Mission 3)</t>
  </si>
  <si>
    <t>RCM-3</t>
  </si>
  <si>
    <t>2019-033C</t>
  </si>
  <si>
    <t>JMSatcat?11_19</t>
  </si>
  <si>
    <t>Reaktor Hello World</t>
  </si>
  <si>
    <t>Reaktor Space Lab</t>
  </si>
  <si>
    <t>Reaktor Space Labs</t>
  </si>
  <si>
    <t>2018-096AA</t>
  </si>
  <si>
    <t>Smallest satellite to carry a hyperspectral imager.</t>
  </si>
  <si>
    <t>Reimei (Innovative Technology Demonstration Experiment Satellite - INDEX)</t>
  </si>
  <si>
    <t>Reimei</t>
  </si>
  <si>
    <t>Institute of Space and Astronautical Science (ISAS)/Japan Aerospace Exploration Agency (JAXA)</t>
  </si>
  <si>
    <t>Institute of Space and Astronautical Science (ISAS)</t>
  </si>
  <si>
    <t>2005-031B</t>
  </si>
  <si>
    <t>Aurora observations and in-orbit verification of new technologies.</t>
  </si>
  <si>
    <t>http://www.spacetoday.net/Summary/3053</t>
  </si>
  <si>
    <t>http://host.planet4589.org/space/jsr/back/news.553</t>
  </si>
  <si>
    <t>http://www.lib.cas.cz/www/space.40/2005/031B.HTM</t>
  </si>
  <si>
    <t>Relek (ICA-FC1)</t>
  </si>
  <si>
    <t>Relek</t>
  </si>
  <si>
    <t>Skobeltsyn Institute of Nuclear Physics</t>
  </si>
  <si>
    <t>2014-037B</t>
  </si>
  <si>
    <t>Study charged particles in the Earth's radiation belts.</t>
  </si>
  <si>
    <t>http://space50.kosmo.cz/objekt.php?mot=2014-037B&amp;jazyk=pp_cz</t>
  </si>
  <si>
    <t>http://www.russianspaceweb.com/karat2_relek.html</t>
  </si>
  <si>
    <t>http://www.sinp.msu.ru/en</t>
  </si>
  <si>
    <t>Resourcesat 2 (exactView-2)</t>
  </si>
  <si>
    <t>Resourcesat 2</t>
  </si>
  <si>
    <t>India/Canada</t>
  </si>
  <si>
    <t>Indian Space Research Organization (ISRO)/exactEarth</t>
  </si>
  <si>
    <t>PSLV C16</t>
  </si>
  <si>
    <t>2011-015A</t>
  </si>
  <si>
    <t>Follow-on to Resourcesat 1; will provide data with enhanced multispectral and spatial coverage as well.</t>
  </si>
  <si>
    <t>http://www.isro.org/satellites/resourcesat-2.aspx</t>
  </si>
  <si>
    <t>http://www.lib.cas.cz/space.40/2011/015A.HTM</t>
  </si>
  <si>
    <t>Resourcesat 2A</t>
  </si>
  <si>
    <t>2016-074A</t>
  </si>
  <si>
    <t>Track agriculture, water resources, soil contamination, and the growth of Indian cities.</t>
  </si>
  <si>
    <t>http://spaceflightnow.com/2016/12/07/pslv-c36-launch/</t>
  </si>
  <si>
    <t>Resurs-P1</t>
  </si>
  <si>
    <t>TsSKB Progress (State Research &amp; Production Space Rocket Center)</t>
  </si>
  <si>
    <t>2013-030A</t>
  </si>
  <si>
    <t>To replace first Resurs.</t>
  </si>
  <si>
    <t>http://space50.kosmo.cz/s40/2013/I030A.HTM</t>
  </si>
  <si>
    <t>Resurs-P2</t>
  </si>
  <si>
    <t>Earth Observation/Communications/Space Science</t>
  </si>
  <si>
    <t>2014-087A</t>
  </si>
  <si>
    <t>Carries an AIS receiver to caputre position and movement from ships at sea. Also instruments to study antimatter, dark matter and strange matter.</t>
  </si>
  <si>
    <t>https://directory.eoportal.org/web/eoportal/satellite-missions/r/resurs-dk1</t>
  </si>
  <si>
    <t>Resurs-P3</t>
  </si>
  <si>
    <t>2016-016A</t>
  </si>
  <si>
    <t>Earth observation - .</t>
  </si>
  <si>
    <t>https://directory.eoportal.org/web/eoportal/satellite-missions/r/resurs-p#resurs-p3</t>
  </si>
  <si>
    <t>http://space50.org/objekt.php?mot=2016-016A&amp;jazyk=pp_en</t>
  </si>
  <si>
    <t>http://spaceflightnow.com/2016/03/13/russian-earth-observing-satellite-delivered-to-orbit/</t>
  </si>
  <si>
    <t>RISat-1 (Radar Imaging Satellite 1)</t>
  </si>
  <si>
    <t>RISat-1</t>
  </si>
  <si>
    <t>2012-017A</t>
  </si>
  <si>
    <t>The country's first indigenous radar observation satellite.</t>
  </si>
  <si>
    <t>http://www.spaceflightnow.com/news/n1204/25pslv/</t>
  </si>
  <si>
    <t>RISat-2B (Radar Imaging Satellite 2B)</t>
  </si>
  <si>
    <t>RISat-2B</t>
  </si>
  <si>
    <t>2019-028A</t>
  </si>
  <si>
    <t>X-band radar imaging instrument capable of resolving structures and features on Earth’s surface, regardless of daylight or weather conditions.</t>
  </si>
  <si>
    <t>https://spaceflightnow.com/2019/05/22/indian-rocket-successfully-delivers-radar-observation-satellite-to-orbit/</t>
  </si>
  <si>
    <t>RISat-2BR1 (Radar Imaging Satellite 2BR1)</t>
  </si>
  <si>
    <t>RISat-2BR1</t>
  </si>
  <si>
    <t>2019-089F</t>
  </si>
  <si>
    <t>Radar surveillance of satellites r  LEO.</t>
  </si>
  <si>
    <t>RISESAT (Rapid International Scientific Experiment Satellite)</t>
  </si>
  <si>
    <t>RISESAT</t>
  </si>
  <si>
    <t>Tohoku University</t>
  </si>
  <si>
    <t>2019-003C</t>
  </si>
  <si>
    <t>Carries a color Earth observation camera, and experiments to investigate new attitude control and laser communications technologies.</t>
  </si>
  <si>
    <t>Rising-2</t>
  </si>
  <si>
    <t>Tohoku University/Hokkaido University</t>
  </si>
  <si>
    <t>2014-029D</t>
  </si>
  <si>
    <t>Earth observation with a resolution of ~ 5 m. In particular, high-resolution cumulonimbus scenes will be observed using the LCTF (Liquid Tunable Multispectral Filter) technique.</t>
  </si>
  <si>
    <t>https://directory.eoportal.org/web/eoportal/satellite-missions/r/rising-2</t>
  </si>
  <si>
    <t>http://www.sciencedaily.com/releases/2014/07/140716090908.htm</t>
  </si>
  <si>
    <t>Robusta-1B (Radiation on Bipolar Test for University Satellite Application)</t>
  </si>
  <si>
    <t>Robusta-1B</t>
  </si>
  <si>
    <t>University of Montpellier</t>
  </si>
  <si>
    <t>2017-036AD</t>
  </si>
  <si>
    <t>Carries scientific experiment.</t>
  </si>
  <si>
    <t>Rodnik (Cosmos 2416, Strela 3M)</t>
  </si>
  <si>
    <t>Cosmos 2416</t>
  </si>
  <si>
    <t>NPO-PM</t>
  </si>
  <si>
    <t>2005-048B</t>
  </si>
  <si>
    <t>Believed to be replacement system for Strela-3 store and dump communications.</t>
  </si>
  <si>
    <t>http://russianforces.org/eng/news/archive/000661.shtml</t>
  </si>
  <si>
    <t>Rodnik (Cosmos 2437, Strela 3M)</t>
  </si>
  <si>
    <t>Cosmos 2437</t>
  </si>
  <si>
    <t>2008-025B</t>
  </si>
  <si>
    <t>Rodnik communications satellite. Believed to replace the Strela system.</t>
  </si>
  <si>
    <t>http://nssdc.gsfc.nasa.gov/spacewarn/spx655.html</t>
  </si>
  <si>
    <t>http://russianforces.org/blog/2008/05/launch_of_three_gonetsm_spacec.shtml</t>
  </si>
  <si>
    <t>http://russianforces.org/blog/2005/11/strela3_is_now_rodnik.shtml</t>
  </si>
  <si>
    <t>Rodnik (Cosmos 2438, Strela 3M)</t>
  </si>
  <si>
    <t>Cosmos 2438</t>
  </si>
  <si>
    <t>2008-025C</t>
  </si>
  <si>
    <t>Rodnik (Cosmos 2439, Strela 3M)</t>
  </si>
  <si>
    <t>Cosmos 2439</t>
  </si>
  <si>
    <t>2008-025D</t>
  </si>
  <si>
    <t>Rodnik (Cosmos 2451, Strela 3M)</t>
  </si>
  <si>
    <t>Cosmos 2451</t>
  </si>
  <si>
    <t>2009-036A</t>
  </si>
  <si>
    <t>http://russianforces.org/blog/2009/07/rockot_launched_three_communic.shtml</t>
  </si>
  <si>
    <t>Rodnik (Cosmos 2453, Strela 3M)</t>
  </si>
  <si>
    <t>Cosmos 2453</t>
  </si>
  <si>
    <t>2009-036C</t>
  </si>
  <si>
    <t>Rodnik (Cosmos 2467, Strela 3M)</t>
  </si>
  <si>
    <t>Cosmos 2467</t>
  </si>
  <si>
    <t>OAO ISS</t>
  </si>
  <si>
    <t>2010-043A</t>
  </si>
  <si>
    <t>Store-dump communications for Russian government and military.</t>
  </si>
  <si>
    <t>http://www.kosmo.cz/modules.php?op=modload&amp;name=kosmo&amp;file=index&amp;fil=/s/2010/043A.HTM&amp;act=print</t>
  </si>
  <si>
    <t>http://russianforces.org/blog/2010/09/gonets-m_strela-3_and_strela-3.shtml</t>
  </si>
  <si>
    <t>Rodnik (Cosmos 2468, Strela 3M)</t>
  </si>
  <si>
    <t>Cosmos 2468</t>
  </si>
  <si>
    <t>2010-043C</t>
  </si>
  <si>
    <t>http://www.kosmo.cz/modules.php?op=modload&amp;name=kosmo&amp;file=index&amp;fil=/s/2010/043B.HTM&amp;act=print</t>
  </si>
  <si>
    <t>Rodnik (Cosmos 2481, Strela 3M)</t>
  </si>
  <si>
    <t>Cosmos 2481</t>
  </si>
  <si>
    <t>2012-041A</t>
  </si>
  <si>
    <t>http://russianforces.org/blog/2012/07/successful_launch_of_strela-3.shtml</t>
  </si>
  <si>
    <t>Rodnik (Cosmos 2482, Strela 3M)</t>
  </si>
  <si>
    <t>Cosmos 2482</t>
  </si>
  <si>
    <t>2013-001A</t>
  </si>
  <si>
    <t>http://russianforces.org/blog/2013/01/three_military_communication_s.shtml</t>
  </si>
  <si>
    <t>Rodnik (Cosmos 2483, Strela 3M)</t>
  </si>
  <si>
    <t>Cosmos 2483</t>
  </si>
  <si>
    <t>2013-001B</t>
  </si>
  <si>
    <t>Rodnik (Cosmos 2484, Strela 3M)</t>
  </si>
  <si>
    <t>Cosmos 2484</t>
  </si>
  <si>
    <t>2013-001C</t>
  </si>
  <si>
    <t>Rodnik (Cosmos 2488, Strela 3M)</t>
  </si>
  <si>
    <t>Cosmos 2488</t>
  </si>
  <si>
    <t>2013-076A</t>
  </si>
  <si>
    <t>http://russianforces.org/blog/2013/12/rockot_launches_three_communic.shtml</t>
  </si>
  <si>
    <t>http://www.russianspaceweb.com/rodnik.html</t>
  </si>
  <si>
    <t>Rodnik (Cosmos 2489, Strela 3M)</t>
  </si>
  <si>
    <t>Cosmos 2489</t>
  </si>
  <si>
    <t>2013-076B</t>
  </si>
  <si>
    <t>Rodnik (Cosmos 2490, Strela 3M)</t>
  </si>
  <si>
    <t>Cosmos 2490</t>
  </si>
  <si>
    <t>2013-076C</t>
  </si>
  <si>
    <t>Rodnik (Cosmos 2496, Strela 3M)</t>
  </si>
  <si>
    <t>Cosmos 2496</t>
  </si>
  <si>
    <t>OAS ISS</t>
  </si>
  <si>
    <t>2014-028A</t>
  </si>
  <si>
    <t>Rodnik (Cosmos 2497, Strela 3M)</t>
  </si>
  <si>
    <t>Cosmos 2497</t>
  </si>
  <si>
    <t>2014-028B</t>
  </si>
  <si>
    <t>Rodnik (Cosmos 2498, Strela 3M)</t>
  </si>
  <si>
    <t>Cosmos 2498</t>
  </si>
  <si>
    <t>2014-028C</t>
  </si>
  <si>
    <t>Rodnik (Cosmos 2507, Strela 3M)</t>
  </si>
  <si>
    <t>Cosmos 2507</t>
  </si>
  <si>
    <t>2015-050A</t>
  </si>
  <si>
    <t>http://russianforces.org/blog/2015/09/rockot_launches_three_rodnik_c.shtml</t>
  </si>
  <si>
    <t>Rodnik (Cosmos 2508, Strela 3M)</t>
  </si>
  <si>
    <t>Cosmos 2508</t>
  </si>
  <si>
    <t>2015-050B</t>
  </si>
  <si>
    <t>Rodnik (Cosmos 2509, Strela 3M)</t>
  </si>
  <si>
    <t>Cosmos 2509</t>
  </si>
  <si>
    <t>2015-050C</t>
  </si>
  <si>
    <t>Rodnik (Cosmos 2530, Strela 3M)</t>
  </si>
  <si>
    <t>Cosmos 2530</t>
  </si>
  <si>
    <t>2018-097A</t>
  </si>
  <si>
    <t>https://spaceflightnow.com/2018/11/30/rockot-launches-russian-military-satellites/</t>
  </si>
  <si>
    <t>Rodnik (Cosmos 2531, Strela 3M)</t>
  </si>
  <si>
    <t>Cosmos 2531</t>
  </si>
  <si>
    <t>2018-097B</t>
  </si>
  <si>
    <t>Rodnik (Cosmos 2532, Strela 3M)</t>
  </si>
  <si>
    <t>Cosmos 2532</t>
  </si>
  <si>
    <t>2018-097C</t>
  </si>
  <si>
    <t xml:space="preserve">RoseyCubesat-1   </t>
  </si>
  <si>
    <t>Monaco</t>
  </si>
  <si>
    <t>Orbital Solutions Monaco</t>
  </si>
  <si>
    <t>Orbital Solutions Monaco/ISISPACE</t>
  </si>
  <si>
    <t>2023-054AL</t>
  </si>
  <si>
    <t>Teaching of students.</t>
  </si>
  <si>
    <t>https://www.rosey.ch/news/roseycubesat-1/</t>
  </si>
  <si>
    <t>RSW-1 01 (Ronghe Shiyan Weixing 1)</t>
  </si>
  <si>
    <t>RSW-1 01</t>
  </si>
  <si>
    <t>China Academy of SpaceTechnology (CAST)</t>
  </si>
  <si>
    <t>2021-076A</t>
  </si>
  <si>
    <t>Pathfinders for an Internet constellation.</t>
  </si>
  <si>
    <t>https://spaceflightnow.com/2021/08/24/china-launches-demo-satellites-for-internet-constellation/</t>
  </si>
  <si>
    <t>RSW-1 02 (Ronghe Shiyan Weixing 2)</t>
  </si>
  <si>
    <t>RSW-1 02</t>
  </si>
  <si>
    <t>2021-076C</t>
  </si>
  <si>
    <t>Communications communications - .</t>
  </si>
  <si>
    <t>Rumba (part of Cluster quartet, Cluster 2 FM5)</t>
  </si>
  <si>
    <t>Rumba</t>
  </si>
  <si>
    <t>European Space Agency (ESA) (and 250 international scientific investigators)</t>
  </si>
  <si>
    <t>Dornier Systems (Astrium) and 35 subcontractors</t>
  </si>
  <si>
    <t>2000-045A</t>
  </si>
  <si>
    <t>Collection of four spacecraft flying in formation around the earth, relaying detailed information about solar wind's affect on our planet in three dimensions.</t>
  </si>
  <si>
    <t>http://www.lib.cas.cz/www/space.40/2000/045A.HTM</t>
  </si>
  <si>
    <t>http://nssdc.gsfc.nasa.gov/spacewarn/spx562.html</t>
  </si>
  <si>
    <t>http://www.esa.int/esaSC/SEMYN5T1VED_index_0.html</t>
  </si>
  <si>
    <t>http://perso.wanadoo.fr/eurospace/espdatabase/</t>
  </si>
  <si>
    <t>S-Net-1</t>
  </si>
  <si>
    <t>2018-014G</t>
  </si>
  <si>
    <t>Demonstrate an S-band inter-satellite communications package that could allow future constellations of spacecraft to conduct autonomous missions.</t>
  </si>
  <si>
    <t>S-Net-2</t>
  </si>
  <si>
    <t>2018-014H</t>
  </si>
  <si>
    <t>S-Net-3</t>
  </si>
  <si>
    <t>2018-014J</t>
  </si>
  <si>
    <t>S-Net-4</t>
  </si>
  <si>
    <t>2018-014K</t>
  </si>
  <si>
    <t>SAI NanoConnect 2</t>
  </si>
  <si>
    <t>National Autonomous University of Mexico</t>
  </si>
  <si>
    <t>2021-015C</t>
  </si>
  <si>
    <t>Educational mission to demonstrate spacecraft subsystems in space.</t>
  </si>
  <si>
    <t>https://www.nanosats.eu/sat/nanoconnect-2-sai-1</t>
  </si>
  <si>
    <t>Salsa (part of Cluster quartet, Cluster 2 FM6)</t>
  </si>
  <si>
    <t>Salsa</t>
  </si>
  <si>
    <t>2000-041A</t>
  </si>
  <si>
    <t>http://www.lib.cas.cz/www/space.40/2000/041B.HTM</t>
  </si>
  <si>
    <t>SALSAT (Spectrum AnaLysis Satellite)</t>
  </si>
  <si>
    <t>SALSAT</t>
  </si>
  <si>
    <t>2020-068K</t>
  </si>
  <si>
    <t xml:space="preserve">Analyze the global use of S-band, and the VHF and UHF amateur radio bands in order to study the increasing number of users and the potential for radio interference. </t>
  </si>
  <si>
    <t>Samba (part of Cluster quartet, Cluster 2 FM7)</t>
  </si>
  <si>
    <t>Samba</t>
  </si>
  <si>
    <t>2000-041B</t>
  </si>
  <si>
    <t>Sanosat-1</t>
  </si>
  <si>
    <t>Nepal</t>
  </si>
  <si>
    <t>AMSAT/Nepal</t>
  </si>
  <si>
    <t>Orion Space</t>
  </si>
  <si>
    <t>2022-002AZ</t>
  </si>
  <si>
    <t>Built by Orion Space with Nepal Amateur Radio. First satellite built in Nepal.</t>
  </si>
  <si>
    <t>https://db.satnogs.org/satellite/BZWR-6172-2785-3507-5423</t>
  </si>
  <si>
    <t>SAOCOM-1A (Satélite Argentino de Observación Con Microondas)</t>
  </si>
  <si>
    <t>SAOCOM-1A</t>
  </si>
  <si>
    <t>National Space Activities Commission (CONAE)</t>
  </si>
  <si>
    <t>INVAP</t>
  </si>
  <si>
    <t>2018-076A</t>
  </si>
  <si>
    <t>Radar imaging satellite. Can measure moisture in soil to 2 meters.</t>
  </si>
  <si>
    <t>https://spaceflightnow.com/2018/10/08/spacex-aces-first-rocket-landing-in-california-after-launching-argentine-satellite/</t>
  </si>
  <si>
    <t>SAOCOM-1B (Satélite Argentino de Observación Con Microondas)</t>
  </si>
  <si>
    <t>SAOCOM-1B</t>
  </si>
  <si>
    <t>2020-059A</t>
  </si>
  <si>
    <t>Provide an effective Earth observation and disaster monitoring capability,</t>
  </si>
  <si>
    <t>https://directory.eoportal.org/web/eoportal/satellite-missions/s/saocom</t>
  </si>
  <si>
    <t>Sapling Giganteum (Sapling-2)</t>
  </si>
  <si>
    <t>Sapling-2</t>
  </si>
  <si>
    <t>Stanford Student Space Initiative</t>
  </si>
  <si>
    <t>2023-054AM</t>
  </si>
  <si>
    <t>Student built.</t>
  </si>
  <si>
    <t>https://stanforddaily.com/2023/04/16/stanford-space-initiative-satellite-successfully-launched-into-orbit/</t>
  </si>
  <si>
    <t>Sapphire (Space Surveillance Mission of Canada)</t>
  </si>
  <si>
    <t>Sapphire</t>
  </si>
  <si>
    <t>Department of National Defense</t>
  </si>
  <si>
    <t>Surrey Satellite Technology Ltd./MacDonald, Dettwiler and Associates</t>
  </si>
  <si>
    <t>UK/Canada</t>
  </si>
  <si>
    <t>2013-009C</t>
  </si>
  <si>
    <t>Space observation of manmade objects - debris.</t>
  </si>
  <si>
    <t>https://directory.eoportal.org/web/eoportal/satellite-missions/s/sapphire-space-surveillance</t>
  </si>
  <si>
    <t>http://space50.kosmo.cz/s40/2013/I009C.HTM</t>
  </si>
  <si>
    <t>http://www.reuters.com/article/2013/02/25/idUSnCCNq7tKwa+1c4+MKW20130225</t>
  </si>
  <si>
    <t>http://www.spacenews.com/article/canada-prepares-to-launch-first-dedicated-military-satellite#.UaY04px0nm0</t>
  </si>
  <si>
    <t>SAR-Lupe 1</t>
  </si>
  <si>
    <t>2006-060A</t>
  </si>
  <si>
    <t>First of five Germany surveillance satellites; 1-m resolution images.</t>
  </si>
  <si>
    <t>http://www.spacenewsfeed.co.uk/2006/24December2006_58.html</t>
  </si>
  <si>
    <t>http://directory.eoportal.org/pres_SARLupeConstellation.html</t>
  </si>
  <si>
    <t>SAR-Lupe 2</t>
  </si>
  <si>
    <t xml:space="preserve">OHB-System AG </t>
  </si>
  <si>
    <t>2007-030A</t>
  </si>
  <si>
    <t>JMSatcat/4_Germany</t>
  </si>
  <si>
    <t>http://www.telematicsolutions.de/gb/News/presse/2004_07.html</t>
  </si>
  <si>
    <t>SAR-Lupe 3</t>
  </si>
  <si>
    <t>2007-053A</t>
  </si>
  <si>
    <t>http://nssdc.gsfc.nasa.gov/spacewarn/spx649.html</t>
  </si>
  <si>
    <t>http://www.lib.cas.cz/space.40/2007/053A.HTM</t>
  </si>
  <si>
    <t>SAR-Lupe 4</t>
  </si>
  <si>
    <t>2008-014A</t>
  </si>
  <si>
    <t>Synthetic Aperture Radar, 4th in a five-satellite fleet. Will be shared with the French military.</t>
  </si>
  <si>
    <t>http://www.lib.cas.cz/space.40/2008/014A.HTM</t>
  </si>
  <si>
    <t>SAR-Lupe 5</t>
  </si>
  <si>
    <t>2008-036A</t>
  </si>
  <si>
    <t>http://www.lib.cas.cz/space.40/2008/I037A.HTM</t>
  </si>
  <si>
    <t>SARah-1</t>
  </si>
  <si>
    <t>EASF/Bundeswehr</t>
  </si>
  <si>
    <t>OHB/Airbus</t>
  </si>
  <si>
    <t>2022-063A</t>
  </si>
  <si>
    <t>First of four reconnaissance satellites to replace SAR-Lupe constellation.</t>
  </si>
  <si>
    <t>https://spaceflightnow.com/2022/06/18/spacex-launches-german-military-radar-satellite-from-california/</t>
  </si>
  <si>
    <t>SARAL (Satellite with ARGOS and ALTIKA)</t>
  </si>
  <si>
    <t>SARAL</t>
  </si>
  <si>
    <t>2013-009A</t>
  </si>
  <si>
    <t>Joint effort, ISRO and CNES.</t>
  </si>
  <si>
    <t>http://www.isro.org/satellites/saral.aspx</t>
  </si>
  <si>
    <t>Sateliot Enxaneta (3B5GSAT)</t>
  </si>
  <si>
    <t>Sateliot Enxaneta</t>
  </si>
  <si>
    <t>Sateliot IoT</t>
  </si>
  <si>
    <t>2021-022AF</t>
  </si>
  <si>
    <t>IoT with 5G. Plan for a constellation of 100 satellites.</t>
  </si>
  <si>
    <t>https://directory.eoportal.org/web/eoportal/satellite-missions/content/-/article/sateliot-i-1</t>
  </si>
  <si>
    <t>Sateliot-0</t>
  </si>
  <si>
    <t>EnduroSat</t>
  </si>
  <si>
    <t>2023-054F</t>
  </si>
  <si>
    <t>https://sateliot.space/en/</t>
  </si>
  <si>
    <t>SATTLA-2B</t>
  </si>
  <si>
    <t>Department of Computer Science and the Faculty of Engineering, Ariel University</t>
  </si>
  <si>
    <t>2022-002AG</t>
  </si>
  <si>
    <t>https://nocamels.com/2022/01/ariel-university-spacex-nanosatellites/</t>
  </si>
  <si>
    <t>Saudicomsat-1</t>
  </si>
  <si>
    <t>Riyadh Space Research Institute</t>
  </si>
  <si>
    <t>Space Research Institute, King Abdulaziz City for Science and Technology</t>
  </si>
  <si>
    <t>2004-025D</t>
  </si>
  <si>
    <t>Communications services; part of planned 24-satellite constellation. First commercial satellites.</t>
  </si>
  <si>
    <t>http://www.kacst.edu.sa/en/institutes/sri/index.asp</t>
  </si>
  <si>
    <t xml:space="preserve">Saudicomsat-2 </t>
  </si>
  <si>
    <t>2004-025E</t>
  </si>
  <si>
    <t>Saudicomsat-3</t>
  </si>
  <si>
    <t>2007-012J</t>
  </si>
  <si>
    <t>http://www.planet4589.org/space/jsr/back/news.579</t>
  </si>
  <si>
    <t>Saudicomsat-4</t>
  </si>
  <si>
    <t>2007-012L</t>
  </si>
  <si>
    <t>Saudicomsat-5</t>
  </si>
  <si>
    <t>2007-012H</t>
  </si>
  <si>
    <t>Saudicomsat-6</t>
  </si>
  <si>
    <t>2007-012E</t>
  </si>
  <si>
    <t>Saudicomsat-7</t>
  </si>
  <si>
    <t>2007-012C</t>
  </si>
  <si>
    <t>Saudisat-1C (Oscar 50, SO 50)</t>
  </si>
  <si>
    <t>Saudisat 1C</t>
  </si>
  <si>
    <t>2002-058C</t>
  </si>
  <si>
    <t>Microsatellite; carries several experiments, available to amateurs as power permits.</t>
  </si>
  <si>
    <t>http://www.amsat.org/amsat/sats/n7hpr/so50.html</t>
  </si>
  <si>
    <t>http://www.kacst.edu.sa/en/</t>
  </si>
  <si>
    <t xml:space="preserve">Saudisat-2 </t>
  </si>
  <si>
    <t>2004-025F</t>
  </si>
  <si>
    <t xml:space="preserve">Saudisat-3 </t>
  </si>
  <si>
    <t>Saudisat-3</t>
  </si>
  <si>
    <t>King Abdulaziz City for Science and Technology</t>
  </si>
  <si>
    <t>2007-012B</t>
  </si>
  <si>
    <t>Carries a high resolution imager; telecommunications.</t>
  </si>
  <si>
    <t>http://spaceflightnow.com/news/n0704/17dnepr/</t>
  </si>
  <si>
    <t>http://www.lib.cas.cz/www/space.40/2007/012B.HTM</t>
  </si>
  <si>
    <t>Saudisat-5A</t>
  </si>
  <si>
    <t>2018-102A</t>
  </si>
  <si>
    <t>Saudisat-5B</t>
  </si>
  <si>
    <t>2018-102C</t>
  </si>
  <si>
    <t xml:space="preserve">SB-WASS 3-3 (Space Based Wide Area Surveillance System) (NOSS 3-3, USA 181, NRO L23, Intruder) </t>
  </si>
  <si>
    <t>USA 181</t>
  </si>
  <si>
    <t>National Reconnaissance Office (NRO)/US Navy</t>
  </si>
  <si>
    <t>2005-004A</t>
  </si>
  <si>
    <t>ELINT system; wide area ocean surveillance, primarily for the Navy.</t>
  </si>
  <si>
    <t>http://www.sciencepresse.qc.ca/clafleur/Spacecrafts-2005.html</t>
  </si>
  <si>
    <t>http://nssdc.gsfc.nasa.gov/spacewarn/spx616.html</t>
  </si>
  <si>
    <t>http://satobs.org/noss.html</t>
  </si>
  <si>
    <t>http://www.spacenewsfeed.co.uk/2005/6February2005_25.html</t>
  </si>
  <si>
    <t>http://www.lib.cas.cz/www/space.40/2005/004A.HTM</t>
  </si>
  <si>
    <t>2005-004B</t>
  </si>
  <si>
    <t>http://www.lib.cas.cz/www/space.40/2005/004C.HTM</t>
  </si>
  <si>
    <t>SB-WASS 3-4 (Space Based Wide Area Surveillance System) NOSS 3-4, USA 194, NRO L30, Intruder)</t>
  </si>
  <si>
    <t>USA 194</t>
  </si>
  <si>
    <t>2007-027A</t>
  </si>
  <si>
    <t>ELINT system; wide area ocean surveillance, primarily for the Navy and surveillance of shipping.</t>
  </si>
  <si>
    <t>JMSatcat/1_</t>
  </si>
  <si>
    <t>http://www.lib.cas.cz/space.40/2007/027A.HTM</t>
  </si>
  <si>
    <t>2007-027B</t>
  </si>
  <si>
    <t>http://www.lib.cas.cz/space.40/2007/027C.HTM</t>
  </si>
  <si>
    <t>SB-WASS 3-5 (Space Based Wide Area Surveillance System) NOSS 3-5, USA 229, NRO L34, Intruder)</t>
  </si>
  <si>
    <t>USA 229</t>
  </si>
  <si>
    <t>2011-014A</t>
  </si>
  <si>
    <t>2011-014B</t>
  </si>
  <si>
    <t>SB-WASS 3-6 (Space Based Wide Area Surveillance System) NOSS 3-6, USA 238, NRO L36, Intruder)</t>
  </si>
  <si>
    <t>USA 238</t>
  </si>
  <si>
    <t>National Reconnaissance Laboratory (NRL)</t>
  </si>
  <si>
    <t>2012-048A</t>
  </si>
  <si>
    <t>http://www.huffingtonpost.com/2012/09/14/us-spy-satellite-nrol-36-launches-vandenberg_n_1885095.html</t>
  </si>
  <si>
    <t>http://www.zarya/info/Diaries/Launches/Launches.php?year=2012#end</t>
  </si>
  <si>
    <t>2012-048P</t>
  </si>
  <si>
    <t>SB-WASS 3-7 (Space Based Wide Area Surveillance System) NOSS 3-7, USA 264, NRO L55, Intruder)</t>
  </si>
  <si>
    <t>USA 264</t>
  </si>
  <si>
    <t>2015-058A</t>
  </si>
  <si>
    <t>http://www.satobs.org/noss.html</t>
  </si>
  <si>
    <t>2015-058R</t>
  </si>
  <si>
    <t>SB-WASS 3-8 (Space Based Wide Area Surveillance System) NOSS 3-8, USA 274, NRO L79, Intruder)</t>
  </si>
  <si>
    <t>USA 274</t>
  </si>
  <si>
    <t>2017-011A</t>
  </si>
  <si>
    <t>Space surveillance of satellites in LEO.</t>
  </si>
  <si>
    <t>https://spaceflightnow.com/2017/03/01/atlas-5-powers-covert-reconnaissance-payload-to-orbit-on-its-70th-mission/</t>
  </si>
  <si>
    <t>2017-011B</t>
  </si>
  <si>
    <t>SBIRS GEO 1 (Space Based Infrared System Geosynchronous 1, USA 230)</t>
  </si>
  <si>
    <t>USA 230</t>
  </si>
  <si>
    <t>2011-019A</t>
  </si>
  <si>
    <t>Defect in communications system; still has not entered service as of 2013. Uses infrared sensors to detect and track missile launches; equipped with both scanning and staring instruments.  Will eventually replace DSP system.</t>
  </si>
  <si>
    <t>http://www.aviationweek.com/aw/generic/story_channel.jsp?channel=defense&amp;id=news/awx/2011/05/07/awx_05_07_2011_p0-320100.xml</t>
  </si>
  <si>
    <t>http://www.lib.cas.cz/space.40/2011/019A.HTM</t>
  </si>
  <si>
    <t>http://www.nasaspaceflight.com/2013/03/ula-atlas-v-launch-sbirsgeo/</t>
  </si>
  <si>
    <t>SBIRS GEO 2 (Space Based Infrared System Geosynchronous 2, USA 241)</t>
  </si>
  <si>
    <t>USA 241</t>
  </si>
  <si>
    <t>2013-011A</t>
  </si>
  <si>
    <t>Expected to be operational before GEO 1.</t>
  </si>
  <si>
    <t>http://www.afspc.af.mil/news/story.asp?id=123341934</t>
  </si>
  <si>
    <t>http://www.spacedaily.com/reports/SBIRS_GEO_2_launches_improves_space_based_capabilities_999.html</t>
  </si>
  <si>
    <t>SBIRS GEO 3 (Space Based Infrared System Geosynchronous 3, USA 273)</t>
  </si>
  <si>
    <t>USA 273</t>
  </si>
  <si>
    <t>2017-004A</t>
  </si>
  <si>
    <t>Space surveillance of satellites ar GEO.</t>
  </si>
  <si>
    <t>JM9_17</t>
  </si>
  <si>
    <t>https://spaceflightnow.com/2017/01/21/atlas-5-rocket-successfully-delivers-vital-national-asset-into-space/</t>
  </si>
  <si>
    <t>SBIRS GEO 4 (Space Based Infrared System Geosynchronous 4, USA 282)</t>
  </si>
  <si>
    <t>USA 282</t>
  </si>
  <si>
    <t>2018-009A</t>
  </si>
  <si>
    <t>https://spaceflightnow.com/2018/01/20/u-s-military-satellite-launched-to-fortify-against-missile-attacks/</t>
  </si>
  <si>
    <t>https://spaceflight101.com/events/atlas-v-sbirs-geo-4/</t>
  </si>
  <si>
    <t>SBIRS GEO 5 (Space Based Infrared System Geosynchronous 5, USA 315)</t>
  </si>
  <si>
    <t>USA 315</t>
  </si>
  <si>
    <t>2021-042A</t>
  </si>
  <si>
    <t>https://spaceflightnow.com/2021/05/18/atlas-5-rocket-launches-infrared-missile-detection-satellite-for-u-s-space-force/</t>
  </si>
  <si>
    <t>SBIRS GEO 6 (Space Based Infrared System Geosynchronous 6, USA 336)</t>
  </si>
  <si>
    <t>USA 336</t>
  </si>
  <si>
    <t>2022-092A</t>
  </si>
  <si>
    <t>Last of constellation.</t>
  </si>
  <si>
    <t>https://www.ssc.spaceforce.mil/Newsroom/Article-Display/Article/3124862/sbirs-geo-6-launch-closes-out-two-decades-of-progress-in-missile-warning-tracki</t>
  </si>
  <si>
    <t>SBSS-1 (Space Based Space Surveillance Satellite, SBSS Block 10 SV1, USA 216)</t>
  </si>
  <si>
    <t>USA 216</t>
  </si>
  <si>
    <t>Strategic Space Command/Space Surveillance Network</t>
  </si>
  <si>
    <t>Boeing/Ball Aerospace</t>
  </si>
  <si>
    <t>2010-048A</t>
  </si>
  <si>
    <t>Designed to track and detect other spacecraft in orbit.</t>
  </si>
  <si>
    <t>http://www.kosmo.cz/modules.php?op=modload&amp;name=kosmo&amp;file=index&amp;fil=/s/2010/048A.HTM&amp;act=print</t>
  </si>
  <si>
    <t>http://www.globalsecurity.org/space/systems/sbss.htm</t>
  </si>
  <si>
    <t>http://www.nasaspaceflight.com/2010/09/live-minotaur-first-space-based-space-surveillance-satellite/</t>
  </si>
  <si>
    <t>ScatSat-1</t>
  </si>
  <si>
    <t>Meteorology/Earth Science</t>
  </si>
  <si>
    <t>2016-059H</t>
  </si>
  <si>
    <t>Funded and built in India to join an international fleet of orbiting radars designed to track hurricanes, typhoons and other tropical cyclones.</t>
  </si>
  <si>
    <t>http://isro.gov.in/Spacecraft/scatsat-1</t>
  </si>
  <si>
    <t>SCD-1 (Satélite de Coleta de Dados)</t>
  </si>
  <si>
    <t>SCD-1</t>
  </si>
  <si>
    <t>Instituto Nacional de Pesquisas Espaciais (INPE)</t>
  </si>
  <si>
    <t>1993-009B</t>
  </si>
  <si>
    <t>Collects meteorological and environmental data on the Amazon region; barely functioning.</t>
  </si>
  <si>
    <t>http://www.lib.cas.cz/space.40/1993/I009B.HTM</t>
  </si>
  <si>
    <t>http://www.oosa.unvienna.org/oosa/search.do?cur=221&amp;</t>
  </si>
  <si>
    <t>SCD-2 (Satélite de Coleta de Dados)</t>
  </si>
  <si>
    <t>SCD-2</t>
  </si>
  <si>
    <t>1998-060A</t>
  </si>
  <si>
    <t>25504</t>
  </si>
  <si>
    <t>Collects meteorological and environmental data on the Amazon region</t>
  </si>
  <si>
    <t>http://nssdc.gsfc.nasa.gov/spacewarn/spx540.html</t>
  </si>
  <si>
    <t>Scisat-1 (Atmospheric Chemistry Experiment)</t>
  </si>
  <si>
    <t>Scisat-1</t>
  </si>
  <si>
    <t>Bristol Aerospace Ltd.</t>
  </si>
  <si>
    <t>2003-036A</t>
  </si>
  <si>
    <t>ACE experiments in space.</t>
  </si>
  <si>
    <t>http://www.lib.cas.cz/knav/space.40/2003/036A.HTM</t>
  </si>
  <si>
    <t>http://nssdc.gsfc.nasa.gov/spacewarn/spx598.html</t>
  </si>
  <si>
    <t>http://www.space.gc.ca/asc/eng/csa_sectors/space_science/atmospheric/scisat/scisat.asp</t>
  </si>
  <si>
    <t>SDGSAT 1 (Sustainable Development Science Satellite 1)</t>
  </si>
  <si>
    <t>SDGSAT 1</t>
  </si>
  <si>
    <t>2021-100A</t>
  </si>
  <si>
    <t>Chinese Academy of Sciences said in a statement that the SDGSAT 1 mission was “customized” for the UN’s 2030 Agenda of Sustainable Development</t>
  </si>
  <si>
    <t>https://spaceflightnow.com/2021/11/05/china-launches-earth-observation-satellite-to-support-sustainable-development/</t>
  </si>
  <si>
    <t>https://www.space.com/china-long-march-6-rocket-launches-sdgsat-1</t>
  </si>
  <si>
    <t>SDO (Solar Dynamics Observatory)</t>
  </si>
  <si>
    <t>SDO</t>
  </si>
  <si>
    <t>Goddard Space Flight Center</t>
  </si>
  <si>
    <t>2010-005A</t>
  </si>
  <si>
    <t>Carries three instruments to study the Sun at high time and spatial resolution: HMI, AIA, and EVE.</t>
  </si>
  <si>
    <t>JMSatcat/3_</t>
  </si>
  <si>
    <t>http://www.lib.cas.cz/space.40/INDEXA.HTM</t>
  </si>
  <si>
    <t>http://sdo.gsfc.nasa.gov/mission/about.php</t>
  </si>
  <si>
    <t xml:space="preserve">SDS III-4 (Satellite Data System) (NRO L-1, USA 179, Quasar) </t>
  </si>
  <si>
    <t>USA 179</t>
  </si>
  <si>
    <t>Data Relay</t>
  </si>
  <si>
    <t>2004-034A</t>
  </si>
  <si>
    <t>Real-time data relay from reconnaissance satellites.</t>
  </si>
  <si>
    <t>http://www.spacenewsfeed.co.uk/2004/5September2004_25.html</t>
  </si>
  <si>
    <t>http://www.ilslaunch.com/launches/cbin/Mission_Overview/atlas/NRO1_2nd_MO.pdf</t>
  </si>
  <si>
    <t>http://www.planet4589.org/space/jsr/back/news.535</t>
  </si>
  <si>
    <t>http://74.125.45.132/search?q=cache:XxFS4arY7n4J:www.milsatmagazine.com/2008/Nov08_MSM.pdf+%221992-037A%22&amp;hl=en&amp;ct=clnk&amp;cd=33&amp;gl=us&amp;client=firefox-a</t>
  </si>
  <si>
    <t xml:space="preserve">SDS III-5 (Satellite Data System) (NRO L-24, USA 198, Quasar) </t>
  </si>
  <si>
    <t>USA 198</t>
  </si>
  <si>
    <t>2007-060A</t>
  </si>
  <si>
    <t>http://www.lib.cas.cz/space.40/2007/060A.HTM</t>
  </si>
  <si>
    <t>SDS III-6 (Satellite Data System) NRO L-27, USA 227, Quasar)</t>
  </si>
  <si>
    <t>USA 227</t>
  </si>
  <si>
    <t>2011-011A</t>
  </si>
  <si>
    <t>http://sattrackcam.blogspot.com/2011/04/on-nrol-27-mission-patch-and-satellites.html</t>
  </si>
  <si>
    <t>http://www.lib.cas.cz/space.40/2011/I011A.HTM</t>
  </si>
  <si>
    <t>SDS III-7 (Satellite Data System) NRO L-38, USA 236, Quasar)</t>
  </si>
  <si>
    <t>USA 236</t>
  </si>
  <si>
    <t>2012-033A</t>
  </si>
  <si>
    <t>Real-time data relay from reconnissance satellites.</t>
  </si>
  <si>
    <t>http://www.spaceflight101.com/nrol-38-launch-updates.html</t>
  </si>
  <si>
    <t>http://www.calsky.com/observer//tle.cgi?satid=12033A&amp;tdt=2456146.41756944</t>
  </si>
  <si>
    <t>SDS III-8 (Satellite Data System) NRO L-33, USA 252, Quasar)</t>
  </si>
  <si>
    <t>USA 252</t>
  </si>
  <si>
    <t>2014-027A</t>
  </si>
  <si>
    <t>http://www.nasaspaceflight.com/2014/05/ula-atlas-v-nrol-33-launch/</t>
  </si>
  <si>
    <t>SDS IV-1 (Satellite Data System, NRO L-61, USA 269, Quasar)</t>
  </si>
  <si>
    <t>USA 269</t>
  </si>
  <si>
    <t>2016-047A</t>
  </si>
  <si>
    <t>Possible 4th generation of data relay satellites.</t>
  </si>
  <si>
    <t>JMSatcat/3_16</t>
  </si>
  <si>
    <t>https://www.nasaspaceflight.com/2016/07/atlas-v-launch-nrol-61-reconnaissance-satellite/</t>
  </si>
  <si>
    <t>http://prehled-druzic.blogspot.com/2016/08/2016-047.html</t>
  </si>
  <si>
    <t>http://spaceflightnow.com/2016/07/28/spy-satellite-infrastructure-supported-by-atlas-5-rocket-launch/</t>
  </si>
  <si>
    <t>SDS IV-2 (Satellite Data System, NRO L-62, USA 279, Quasar)</t>
  </si>
  <si>
    <t>USA 279</t>
  </si>
  <si>
    <t>2017-066A</t>
  </si>
  <si>
    <t>Second of 4th generation.</t>
  </si>
  <si>
    <t>https://spaceflightnow.com/2017/10/15/atlas-5-pierces-the-night-to-boost-national-security-satellite-into-space/</t>
  </si>
  <si>
    <t>SDS-4 (Small Demonstration Satellite-4)</t>
  </si>
  <si>
    <t>SDS-4</t>
  </si>
  <si>
    <t>2012-025C</t>
  </si>
  <si>
    <t>Several technology demonstration experiments and including an experiment to monitor AIS (Automatic Information System) messages transmitted from ships at sea.</t>
  </si>
  <si>
    <t>https://directory.eoportal.org/web/eoportal/satellite-missions/s/sds-4</t>
  </si>
  <si>
    <t>Seahawk-1</t>
  </si>
  <si>
    <t>University of North Carolina - Wilmington</t>
  </si>
  <si>
    <t>University of North Carolina/Clyde</t>
  </si>
  <si>
    <t>2018-099BQ</t>
  </si>
  <si>
    <t>Will image the world's ocean for color (SOCON: Sustained Ocean Color Observations with Nanosatellites) to assess health. Prototype for a larger constellation.</t>
  </si>
  <si>
    <t>https://uncw.edu/socon/mission.html</t>
  </si>
  <si>
    <t>SEEDS 2</t>
  </si>
  <si>
    <t>2008-021J</t>
  </si>
  <si>
    <t>Will download telemetry in Morse code and 1200-baud FM.</t>
  </si>
  <si>
    <t>SeeMe (Space Enabled Effects for Military Engagements satellite)</t>
  </si>
  <si>
    <t>SeeMe</t>
  </si>
  <si>
    <t>Ratheon Corporation</t>
  </si>
  <si>
    <t xml:space="preserve">2018-099BS </t>
  </si>
  <si>
    <t xml:space="preserve">Real time situational awareness for troops on the ground with handheld devices. Possible constellation consisting of about 24 satellites. </t>
  </si>
  <si>
    <t>https://www.prnewswire.com/news-releases/raytheon-delivers-first-seeme-satellite-to-darpa-300723635.html</t>
  </si>
  <si>
    <t>https://www.raytheon.com/news/feature/small_satellites</t>
  </si>
  <si>
    <t>Sentinel 1A</t>
  </si>
  <si>
    <t>Thales Alenia Space Italia</t>
  </si>
  <si>
    <t>2014-016A</t>
  </si>
  <si>
    <t>Part of ESA's Copernicus constellation, the EU contribution to GEOSS (Global Earth Observation System of Systems).</t>
  </si>
  <si>
    <t>http://space50.kosmo.cz/s40/2014/I016A.HTM</t>
  </si>
  <si>
    <t>www.esa.int/Our_Activities/Observing_the_Earth/Copernicus/Sentinel-1http://space50.kosmo.cz/s40/2014/I016A.HTM</t>
  </si>
  <si>
    <t>Sentinel 1B</t>
  </si>
  <si>
    <t>2016-025A</t>
  </si>
  <si>
    <t>Earth observation - earth science.</t>
  </si>
  <si>
    <t>http://space50.org/objekt.php?mot=2016-025A&amp;jazyk=pp_en</t>
  </si>
  <si>
    <t>Sentinel 2A</t>
  </si>
  <si>
    <t>2015-028A</t>
  </si>
  <si>
    <t>http://www.nasaspaceflight.com/2015/06/vega-fifth-sentinel-2a/</t>
  </si>
  <si>
    <t>Sentinel 2B</t>
  </si>
  <si>
    <t>2017-013A</t>
  </si>
  <si>
    <t>JMSatcat/7_17</t>
  </si>
  <si>
    <t>https://spaceflightnow.com/2017/03/07/environmental-sentinel-launched-from-french-guiana/</t>
  </si>
  <si>
    <t>Sentinel 3A</t>
  </si>
  <si>
    <t>2016-011A</t>
  </si>
  <si>
    <t>http://spaceflightnow.com/2016/02/16/european-oceanography-satellite-rides-russian-rocket-into-orbit/</t>
  </si>
  <si>
    <t>http://www.eumetsat.int/website/home/Sentinel3/Status/index.html</t>
  </si>
  <si>
    <t>http://space50.org/objekt.php?mot=2016-011A</t>
  </si>
  <si>
    <t>Sentinel 3B</t>
  </si>
  <si>
    <t>2018-039A</t>
  </si>
  <si>
    <t>JM/5_18</t>
  </si>
  <si>
    <t>https://www.eumetsat.int/website/home/News/DAT_3898547.html</t>
  </si>
  <si>
    <t>Sentinel 5P (Sentinel 5 Precursor)</t>
  </si>
  <si>
    <t>Sentinel 5P</t>
  </si>
  <si>
    <t>2017-064A</t>
  </si>
  <si>
    <t>First Copernicus satellite dedicated to tracking changes in Earth’s atmosphere. Tropomi spectrometer will detect atmospheric composition at a scale of 4.3 miles by 2.2 miles (7 kilometers by 3.5 kilometers).</t>
  </si>
  <si>
    <t>https://spaceflightnow.com/2017/10/13/modified-russian-missile-boosts-europes-newest-environmental-sentinel-to-space/</t>
  </si>
  <si>
    <t>https://earth.esa.int/web/guest/missions/esa-eo-missions/sentinel-5p</t>
  </si>
  <si>
    <t>Sentinel 6 (Michael Freilich)</t>
  </si>
  <si>
    <t>Sentinel 6</t>
  </si>
  <si>
    <t>2020-086A</t>
  </si>
  <si>
    <t>Climate change and particularly sea-level. Same orbit as JASONs.</t>
  </si>
  <si>
    <t>https://spaceflightnow.com/2020/11/21/international-satellite-launches-to-extend-measurements-of-sea-level-rise/</t>
  </si>
  <si>
    <t>SES-1 (AMC-4R)</t>
  </si>
  <si>
    <t>SES-1</t>
  </si>
  <si>
    <t>2010-016A</t>
  </si>
  <si>
    <t>24 C-band; 24 Ku-band, CONUS.</t>
  </si>
  <si>
    <t>http://www.ses-worldskies.com/worldskies/satellites/025_ses-1/index.php</t>
  </si>
  <si>
    <t>http://www.lib.cas.cz/space.40/2010/016A.HTM</t>
  </si>
  <si>
    <t>http://nssdc.gsfc.nasa.gov/spacewarn/spx678.html</t>
  </si>
  <si>
    <t>SES-10</t>
  </si>
  <si>
    <t>2017-017A</t>
  </si>
  <si>
    <t>Primarily for video and the development of Ultra HD.</t>
  </si>
  <si>
    <t>https://spaceflightnow.com/2017/03/31/spacex-flies-rocket-for-second-time-in-historic-test-of-cost-cutting-technology/</t>
  </si>
  <si>
    <t>SES-11/EchoStar 105</t>
  </si>
  <si>
    <t>SES S.A./EchoStar Satellite Services, LLC</t>
  </si>
  <si>
    <t>2017-063A</t>
  </si>
  <si>
    <t>SES will control the 24 C-band transponders; EchoStar the 24 Ku-band transponders.</t>
  </si>
  <si>
    <t>https://spaceflightnow.com/2017/10/12/spacex-launches-its-15th-mission-of-the-year/</t>
  </si>
  <si>
    <t>SES-12</t>
  </si>
  <si>
    <t xml:space="preserve">Commercial </t>
  </si>
  <si>
    <t>2018-049A</t>
  </si>
  <si>
    <t>Carries plasma thrusters mounted to articulating robotic arms for nearly all its in-orbit maneuvers, eliminating the need for large conventional liquid propellant tanks.</t>
  </si>
  <si>
    <t>https://spaceflightnow.com/2018/06/04/multi-mission-telecom-craft-launched-by-spacex-for-ses/</t>
  </si>
  <si>
    <t>SES-14</t>
  </si>
  <si>
    <t>2018-012B</t>
  </si>
  <si>
    <t>Placed into the wrong transfer orbit; working its way up and should be totally operational.</t>
  </si>
  <si>
    <t>SES-15</t>
  </si>
  <si>
    <t>2017-026A</t>
  </si>
  <si>
    <t>Powered exclusively by xenon-fed electric thrusters</t>
  </si>
  <si>
    <t>https://spaceflightnow.com/2017/05/18/soyuz-rocket-orbits-satellite-for-airborne-navigation-and-connectivity/</t>
  </si>
  <si>
    <t>SES-17</t>
  </si>
  <si>
    <t>2021-095A</t>
  </si>
  <si>
    <t>Largest satellite ever built for SES or built by Thales. Interoperable with O3B constellation.</t>
  </si>
  <si>
    <t>https://spaceflightnow.com/2021/10/24/arianespace-breaks-payload-mass-record-on-final-ariane-5-launch-before-webb/</t>
  </si>
  <si>
    <t>https://www.satellitetoday.com/launch/2021/10/25/ses-17-on-way-to-final-orbit-after-successful-launch/</t>
  </si>
  <si>
    <t>SES-18</t>
  </si>
  <si>
    <t>2023-038A</t>
  </si>
  <si>
    <t>https://spaceflightnow.com/2023/03/16/ses-to-complete-c-band-clearing-program-with-spacex-dual-satellite-launch/</t>
  </si>
  <si>
    <t>SES-19</t>
  </si>
  <si>
    <t>2023-038B</t>
  </si>
  <si>
    <t>SES-2</t>
  </si>
  <si>
    <t>2011-049A</t>
  </si>
  <si>
    <t>24 active C-band and 24 Ku-band transponders;  provides comprehensive coverage of North America and the Caribbean. Also features the Commercially Hosted InfraRed Payload (CHIRP) for U.S. Air Force--wide-field of view sensor to validate space-based infrared technologies from geosynchronous orbit.</t>
  </si>
  <si>
    <t>http://www.orbital.com/NewsInfo/MissionUpdates/SES-2/</t>
  </si>
  <si>
    <t>http://www.ses.com/4628194/ses-2</t>
  </si>
  <si>
    <t>http://www.lib.cas.cz/space.40//2011/049B.HTM</t>
  </si>
  <si>
    <t>SES-20</t>
  </si>
  <si>
    <t>2022-123A</t>
  </si>
  <si>
    <t>https://spaceflightnow.com/2022/10/05/atlas-5-rocket-completes-high-altitude-tandem-satellite-delivery-for-ses/</t>
  </si>
  <si>
    <t>https://www.ses.com/our-coverage#/</t>
  </si>
  <si>
    <t>SES-21</t>
  </si>
  <si>
    <t>2022-123B</t>
  </si>
  <si>
    <t>SES-22</t>
  </si>
  <si>
    <t>2022-071A</t>
  </si>
  <si>
    <t>Help SES reconfigure its television broadcast services to a narrower segment of the C-band radio spectrum</t>
  </si>
  <si>
    <t>https://spaceflightnow.com/2022/06/29/spacex-closes-out-first-half-of-2022-with-on-target-launch-for-ses/</t>
  </si>
  <si>
    <t>SES-3</t>
  </si>
  <si>
    <t>2011-035A</t>
  </si>
  <si>
    <t>http://en.ses.com/4628131/ses-3</t>
  </si>
  <si>
    <t>http://www.lib.cas.cz/space.40/2011/035A.HTM</t>
  </si>
  <si>
    <t>SES-4</t>
  </si>
  <si>
    <t>2012-007A</t>
  </si>
  <si>
    <t xml:space="preserve">52 C-band; 72 Ku-band, Americas, Europe, Africa and the Middle East. </t>
  </si>
  <si>
    <t>http://www.ses.com/4233325/news/2012/11352914</t>
  </si>
  <si>
    <t>http://www.spaceflightnow.com/proton/ses4/status.html</t>
  </si>
  <si>
    <t>SES-5 (Sirius 5, Astra 4B)</t>
  </si>
  <si>
    <t>SES-5</t>
  </si>
  <si>
    <t>2012-036A</t>
  </si>
  <si>
    <t>24 C-band transponders and 36 Ku-band transponders. Also carries hosted L-band payload for the European Commission’s European Geostationary Navigation Overlay Service (EGNOS).</t>
  </si>
  <si>
    <t>http://www.nasaspaceflight.com/2012/07/ils-proton-m-launch-ses-5/</t>
  </si>
  <si>
    <t>http://www.spacenews.com/launch/120710-ils-proton-lofts-ses-5-telecommunication-satellite.html</t>
  </si>
  <si>
    <t>http://www.ses.com/11724498/2012-15-06-ses-5</t>
  </si>
  <si>
    <t>SES-6</t>
  </si>
  <si>
    <t>2013-026A</t>
  </si>
  <si>
    <t>Direct-to home broadcasts and VSat terminal services - Atlantic Ocean region.</t>
  </si>
  <si>
    <t>http://www.ses.com/4628404/ses-6</t>
  </si>
  <si>
    <t>SES-7 (Protostar 2, Indostar 2)</t>
  </si>
  <si>
    <t>SES-7</t>
  </si>
  <si>
    <t>2009-027A</t>
  </si>
  <si>
    <t>13 S-band, 27 Ku-band transponders, covers Indonesia, india, Taiwan and the Philippines. Purchased at auction in Dec. 2009 for $185 million.</t>
  </si>
  <si>
    <t>http://pacificsatellitenews.com.au/2009/06/protostar-2-launch-new-life-for-indovision/</t>
  </si>
  <si>
    <t>http://www.lib.cas.cz/space.40/2009/027A.HTM</t>
  </si>
  <si>
    <t>http://www.ses-worldskies.com/worldskies/news_and_events/press_releases/index.php?pressRelease=/pressReleases/pressReleaseList/09-12-17/index.php</t>
  </si>
  <si>
    <t>http://www.satnews.com/cgi-bin/story.cgi?number=1709512168</t>
  </si>
  <si>
    <t>SES-8</t>
  </si>
  <si>
    <t>2013-071A</t>
  </si>
  <si>
    <t>Direct broadcast TV and communications network services to India and south-east Asia.</t>
  </si>
  <si>
    <t>http://www.ses.com/4629034/ses-8</t>
  </si>
  <si>
    <t>http://www.kosmo.cz/modules.php?op=modload&amp;name=kosmo&amp;file=index&amp;fil=/s/2013/071A.HTM</t>
  </si>
  <si>
    <t>SES-9</t>
  </si>
  <si>
    <t>2016-013A</t>
  </si>
  <si>
    <t>All Ku-band, 57 transponders.  Asia-Pacific region</t>
  </si>
  <si>
    <t>http://spaceflight101.com/falcon-9-ses-9/ses-9-satellite/</t>
  </si>
  <si>
    <t>http://space50.org/objekt.php?mot=2016-013A</t>
  </si>
  <si>
    <t>http://spaceflightnow.com/2016/03/05/tv-broadcasting-satellite-finally-launched-on-falcon-9/</t>
  </si>
  <si>
    <t>SGDC (Geostationary Satellite for Communications and Defense)</t>
  </si>
  <si>
    <t>SGDC</t>
  </si>
  <si>
    <t>Telebras/Brazilian Air Force</t>
  </si>
  <si>
    <t>Commercial/Military</t>
  </si>
  <si>
    <t>2017-023B</t>
  </si>
  <si>
    <t>Joint venture, commercial and Brazilian Air Force. 57 Ka-band and X-band transponders.</t>
  </si>
  <si>
    <t>Shaonian Xing (Youth Star)</t>
  </si>
  <si>
    <t>Shaonian Xing</t>
  </si>
  <si>
    <t>Teen Satellite Project</t>
  </si>
  <si>
    <t>2018-015H</t>
  </si>
  <si>
    <t>First satellite developed by teenagers as part of an outreach project to engage youth in thinking about space, STEAM education, and even satellite development.</t>
  </si>
  <si>
    <t>https://gbtimes.com/chinas-first-satellite-developed-teenagers-launch-august</t>
  </si>
  <si>
    <t>SHFT (Space-based High Frequency Testbed, Georgen)</t>
  </si>
  <si>
    <t>SHFT</t>
  </si>
  <si>
    <t>2018-104M</t>
  </si>
  <si>
    <t>Study variations in the plasma density of the ionosphere by collecting high-frequency radio signals, including those from natural galactic background emissions, from Jupiter, and from transmitters on Earth.</t>
  </si>
  <si>
    <t>Shields 1</t>
  </si>
  <si>
    <t>NASA Langley Research Center</t>
  </si>
  <si>
    <t>2018-104B</t>
  </si>
  <si>
    <t>Technology demonstration of environmentally durable space hardware</t>
  </si>
  <si>
    <t>Shijian 11-01 (SJ-11-01)</t>
  </si>
  <si>
    <t>Shijian 11-01</t>
  </si>
  <si>
    <t>China Academy of Space Technology (CAST)/ DFH Satellite Co. Ltd.</t>
  </si>
  <si>
    <t>2009-061A</t>
  </si>
  <si>
    <t>Monitor space environment; conduct several experiments.</t>
  </si>
  <si>
    <t>http://www.lib.cas.cz/space.40/2009/061A.HTM</t>
  </si>
  <si>
    <t>http://spaceflightnow.com/news/n0911/12longmarch/</t>
  </si>
  <si>
    <t>Shijian 11-02 (SJ-11-02)</t>
  </si>
  <si>
    <t>Shijian 11-02</t>
  </si>
  <si>
    <t>China Academy of Space Technology (CAST/DFH Satellite Co. Ltd.</t>
  </si>
  <si>
    <t>2011-039A</t>
  </si>
  <si>
    <t>Conduct various technology and environmental experiments.</t>
  </si>
  <si>
    <t>http://www.globalsecurity.org/space/world/china/sj-12.htm</t>
  </si>
  <si>
    <t>http://nssdc.gsfc.nasa.gov/nmc/spacecraftDisplay.do?id=2011-039A</t>
  </si>
  <si>
    <t>http://www.lib.cas.cz/space.40/2011/039A.HTM</t>
  </si>
  <si>
    <t>Shijian 11-03 (SJ-11-03)</t>
  </si>
  <si>
    <t>Shijian 11-03</t>
  </si>
  <si>
    <t>2011-030A</t>
  </si>
  <si>
    <t>http://www.lib.cas.cz/space.40/2011/030A.HTM</t>
  </si>
  <si>
    <t>http://nssdc.gsfc.nasa.gov/nmc/spacecraftDisplay.do?id=2011-030A</t>
  </si>
  <si>
    <t>Shijian 11-05 (SJ-11-05)</t>
  </si>
  <si>
    <t>Shijian 11-05</t>
  </si>
  <si>
    <t>2013-035A</t>
  </si>
  <si>
    <t>Replacement for 11-04.</t>
  </si>
  <si>
    <t>Shijian 11-06 (SJ-11-06)</t>
  </si>
  <si>
    <t>Shijian 11-06</t>
  </si>
  <si>
    <t>2014-014A</t>
  </si>
  <si>
    <t>Shijian 11-07 (SJ-11-07)</t>
  </si>
  <si>
    <t>Shijian 11-07</t>
  </si>
  <si>
    <t>2014-059A</t>
  </si>
  <si>
    <t>Orbit suggests an earth observation role.</t>
  </si>
  <si>
    <t>http://www.spaceflight101.com/long-march-2c---shijian-11-07-launch.html</t>
  </si>
  <si>
    <t>Shijian 11-08 (SJ-11-08)</t>
  </si>
  <si>
    <t>Shijian 11-08</t>
  </si>
  <si>
    <t>2014-066A</t>
  </si>
  <si>
    <t>Shijian 12 (SJ-12)</t>
  </si>
  <si>
    <t>Shijian 12</t>
  </si>
  <si>
    <t>2010-027A</t>
  </si>
  <si>
    <t>http://www.kosmo.cz/modules.php?op=modload&amp;name=kosmo&amp;file=index&amp;fil=/s/2010/027A.HTM</t>
  </si>
  <si>
    <t>http://www.spacetoday.net/China/</t>
  </si>
  <si>
    <t>Shijian 13 (SJ-13)</t>
  </si>
  <si>
    <t>Shijian 13</t>
  </si>
  <si>
    <t>2017-018A</t>
  </si>
  <si>
    <t>First Chinese GEO satellite to use electric thrusters.  26 user beams covering China and offshore areas, and will service for distance learning, medicine, internet access, airborne and maritime communications and emergency communications.</t>
  </si>
  <si>
    <t>https://spaceflightnow.com/2017/04/12/chinas-highest-capacity-communications-satellite-launched-into-orbit/</t>
  </si>
  <si>
    <t>Shijian 15 (SJ-15)</t>
  </si>
  <si>
    <t>Shijian 15</t>
  </si>
  <si>
    <t>2013-037C</t>
  </si>
  <si>
    <t>Shijian 16-01 (SJ-16)</t>
  </si>
  <si>
    <t>Shijian 16-01</t>
  </si>
  <si>
    <t>2013-057A</t>
  </si>
  <si>
    <t>Conducting space environment exploration and technological experiments.</t>
  </si>
  <si>
    <t>http://space50.kosmo.cz/s40/2013/I057A.HTM</t>
  </si>
  <si>
    <t>http://www.spacedaily.com/reports/China_launches_experimental_satellite_Shijian_16_999.html</t>
  </si>
  <si>
    <t>Shijian 16-02</t>
  </si>
  <si>
    <t>2016-043A</t>
  </si>
  <si>
    <t>http://gbtimes.com/china/chinas-secretive-launch-shijian-16-02-research-satellite-follows-long-march-7-success</t>
  </si>
  <si>
    <t>Shijian 17</t>
  </si>
  <si>
    <t>China Satellite Communication Corp. (China Satcom)</t>
  </si>
  <si>
    <t>Long March 5</t>
  </si>
  <si>
    <t>2016-065A</t>
  </si>
  <si>
    <t>Communications, demonstration of navigation, a demonstration of an optical-sensing payload to observe space debris at high altitude. The optical sensor can also be used for Space Situational Awareness.</t>
  </si>
  <si>
    <t>http://spaceflight101.com/shijian-17-settles-in-geostationary-orbit/</t>
  </si>
  <si>
    <t>http://spaceflightnow.com/2016/11/03/china-launches-long-march-5-one-of-the-worlds-most-powerful-rockets/</t>
  </si>
  <si>
    <t>Shijian 20</t>
  </si>
  <si>
    <t xml:space="preserve">China Aerospace Science and Technology Corporation (CASC) </t>
  </si>
  <si>
    <t>2019-097A</t>
  </si>
  <si>
    <t>Biggest Chinese communications satellite built. Huge capacity.</t>
  </si>
  <si>
    <t>JM Satcat/3_20</t>
  </si>
  <si>
    <t>https://spaceflightnow.com/2019/12/27/successful-long-march-5-launch-paves-way-for-new-chinese-space-missions/</t>
  </si>
  <si>
    <t>Shijian 21</t>
  </si>
  <si>
    <t>2021-094A</t>
  </si>
  <si>
    <t>"Mainly used to test and verify space debris mitigation technologies.”</t>
  </si>
  <si>
    <t>https://spaceflightnow.com/2021/10/25/china-says-it-has-launched-a-space-debris-mitigation-tech-demo-satellite/</t>
  </si>
  <si>
    <t>Shijian 6-05A</t>
  </si>
  <si>
    <t>2021-122B</t>
  </si>
  <si>
    <t>Possible reconnaissance function.</t>
  </si>
  <si>
    <t>https://spaceflightnow.com/2021/12/14/china-launches-two-satellites-on-400th-long-march-rocket-mission/</t>
  </si>
  <si>
    <t>Shijian 6-05B</t>
  </si>
  <si>
    <t>2021-122A</t>
  </si>
  <si>
    <t>Shijian 6A (SJ-6A, Dong Fang Hong 60)</t>
  </si>
  <si>
    <t>Shijian 6A</t>
  </si>
  <si>
    <t>Shanghai Academy of Spaceflight Technology (SAST)/Dongfanghong Satellite Co.</t>
  </si>
  <si>
    <t>2004-035A</t>
  </si>
  <si>
    <t>Monitor space radiation.</t>
  </si>
  <si>
    <t>http://www.lib.cas.cz/knav/space.40/2004/035A.HTM</t>
  </si>
  <si>
    <t>http://www.spacenewsfeed.co.uk/2004/12September2004_34.html</t>
  </si>
  <si>
    <t>http://www.hearsat.org/content/shi-jian-s-band-downlinks</t>
  </si>
  <si>
    <t>Shijian 6B (SJ-6B)</t>
  </si>
  <si>
    <t>Shijian 6B</t>
  </si>
  <si>
    <t>2004-035B</t>
  </si>
  <si>
    <t>http://www.lib.cas.cz/www/space.40/2004/035B.HTM</t>
  </si>
  <si>
    <t>Shijian 6C (SJ-6-02A)</t>
  </si>
  <si>
    <t>Shijian 6C</t>
  </si>
  <si>
    <t>2006-046A</t>
  </si>
  <si>
    <t>Radiation detectors and other space environment-related instruments.</t>
  </si>
  <si>
    <t>http://www.lib.cas.cz/knav/space.40/2006/046A.HTM</t>
  </si>
  <si>
    <t>http://www.planet4589.org/space/jsr/back/news.636</t>
  </si>
  <si>
    <t>Shijian 6D (SJ-6-02B)</t>
  </si>
  <si>
    <t>Shijian 6D</t>
  </si>
  <si>
    <t>2006-046B</t>
  </si>
  <si>
    <t>http://www.lib.cas.cz/knav/space.40/2006/046B.HTM</t>
  </si>
  <si>
    <t>Shijian 6E (SJ6-03A, SJ-6E)</t>
  </si>
  <si>
    <t>Shijian 6E</t>
  </si>
  <si>
    <t>2008-053A</t>
  </si>
  <si>
    <t>http://www.spacenewsfeed.co.uk/2008/2_11_2008/2November2008_a.html</t>
  </si>
  <si>
    <t>Shijian 6F (SJ6-03B, SJ-6F)</t>
  </si>
  <si>
    <t>Shijian 6F</t>
  </si>
  <si>
    <t>2008-053B</t>
  </si>
  <si>
    <t>Shijian 6G (SJ6-04A)</t>
  </si>
  <si>
    <t>Shijian 6G</t>
  </si>
  <si>
    <t>2010-051A</t>
  </si>
  <si>
    <t>http://www.lib.cas.cz/space.40/2010/051A.HTM</t>
  </si>
  <si>
    <t>Shijian 6H (SJ6_04B)</t>
  </si>
  <si>
    <t>Shijian 6H</t>
  </si>
  <si>
    <t>2010-051B</t>
  </si>
  <si>
    <t>http://www.lib.cas.cz/space.40/2010/051B.HTM</t>
  </si>
  <si>
    <t>Shijian 7 (SJ7, Dong Fang Hong 65)</t>
  </si>
  <si>
    <t>Shijian 7</t>
  </si>
  <si>
    <t>2005-024A</t>
  </si>
  <si>
    <t>http://www.spacenewsfeed.co.uk/2005/10July2005_28.html</t>
  </si>
  <si>
    <t>http://nssdc.gsfc.nasa.gov/spacewarn/spx621.html</t>
  </si>
  <si>
    <t>http://www.lib.cas.cz/www/space.40/2005/024A.HTM</t>
  </si>
  <si>
    <t>Shijian 9A (SJ 9A)</t>
  </si>
  <si>
    <t>Shijian 9A</t>
  </si>
  <si>
    <t>2012-056A</t>
  </si>
  <si>
    <t>Focus on satellite reliability demonstrations and validating high-performance Chinese-made technologies.</t>
  </si>
  <si>
    <t>http://www.spaceflightnow.com/news/n1210/14longmarch/</t>
  </si>
  <si>
    <t>http://space50.kosmo.cz/s40/2012/I056A.HTM</t>
  </si>
  <si>
    <t>Shijian 9B (SJ 9B)</t>
  </si>
  <si>
    <t>Shijian 9B</t>
  </si>
  <si>
    <t>2012-056B</t>
  </si>
  <si>
    <t>http://space50.kosmo.cz/s40/2012/1056B.HTM</t>
  </si>
  <si>
    <t>Shiyan 1 (SY 1, Tansuo 1, Experimental Satellite 1)</t>
  </si>
  <si>
    <t>Shiyan 1</t>
  </si>
  <si>
    <t>Chinese Research Institute of Space Technology/Changchun Photomechanical Institute (CAS)</t>
  </si>
  <si>
    <t>2004-012A</t>
  </si>
  <si>
    <t>Stereo mapping; photographic surveys of China's land resources, monitor environment, mapping.</t>
  </si>
  <si>
    <t>http://www.spacenewsfeed.co.uk/2004/25April2004_19.html</t>
  </si>
  <si>
    <t>http://nssdc.gsfc.nasa.gov/spacewarn/spx606.html</t>
  </si>
  <si>
    <t>http://www.spacedaily.com/news/china-04w.html</t>
  </si>
  <si>
    <t>http://www.lib.cas.cz/knav/space.40/2004/012A.HTM</t>
  </si>
  <si>
    <t>Shiyan 11 (SY11, Experimental Satellite 11)</t>
  </si>
  <si>
    <t>Shiyan 11</t>
  </si>
  <si>
    <t xml:space="preserve">Kuaizhou 1A </t>
  </si>
  <si>
    <t>2021-112A</t>
  </si>
  <si>
    <t>Technology development</t>
  </si>
  <si>
    <t>Shiyan 12-01</t>
  </si>
  <si>
    <t>Long March 7A</t>
  </si>
  <si>
    <t>2021-129A</t>
  </si>
  <si>
    <t>https://spaceflightnow.com/2021/12/29/long-march-7a-rocket-deploys-two-chinese-tech-demo-satellites/</t>
  </si>
  <si>
    <t>Shiyan 12-02</t>
  </si>
  <si>
    <t>2021-129B</t>
  </si>
  <si>
    <t>Shiyan 13</t>
  </si>
  <si>
    <t>2022-004A</t>
  </si>
  <si>
    <t>Will be used for space environment data collection and technology tests.</t>
  </si>
  <si>
    <t>https://spaceflightnow.com/2022/01/17/first-chinese-space-mission-of-2022-rockets-into-orbit/</t>
  </si>
  <si>
    <t>Shiyan 14</t>
  </si>
  <si>
    <t>2022-118A</t>
  </si>
  <si>
    <t>http://www.china.org.cn/china/2022-09/25/content_78436889.htm#:~:text=China%20on%20Sunday%20launched%20a%20Kuaizhou-1A%20carrier%20rocket,of%20Shanxi%20and%20soon%20entered%20the%20preset%20orbit.</t>
  </si>
  <si>
    <t>Shiyan 15</t>
  </si>
  <si>
    <t>2022-118B</t>
  </si>
  <si>
    <t>Shiyan 16A</t>
  </si>
  <si>
    <t>Chinese Academy of Launch Vehicle Technology (CALT)</t>
  </si>
  <si>
    <t>2022-121B</t>
  </si>
  <si>
    <t>https://www.nasaspaceflight.com/2022/09/china-three-launches-shiyan-yaogan/</t>
  </si>
  <si>
    <t>Shiyan 16B</t>
  </si>
  <si>
    <t>2022-121C</t>
  </si>
  <si>
    <t>Shiyan 17</t>
  </si>
  <si>
    <t>2022-121A</t>
  </si>
  <si>
    <t>Shiyan 19</t>
  </si>
  <si>
    <t>Shanghai Institute of Satellite Engineering</t>
  </si>
  <si>
    <t>2023-034A</t>
  </si>
  <si>
    <t>https://spacenews.com/china-launches-classified-shiyan-19-test-satellite-from-gobi-desert/</t>
  </si>
  <si>
    <t>Shiyan 22A</t>
  </si>
  <si>
    <t>Chinese Academy of Space Techology (CAST)</t>
  </si>
  <si>
    <t>2023-006A</t>
  </si>
  <si>
    <t>https://www.nasaspaceflight.com/2023/01/apstar-6e-yaogan-37/</t>
  </si>
  <si>
    <t>Shiyan 22B</t>
  </si>
  <si>
    <t>2023-006B</t>
  </si>
  <si>
    <t>Shiyan 3 (SY3, Experimental Satellite 3)</t>
  </si>
  <si>
    <t>Shiyan 3</t>
  </si>
  <si>
    <t>2008-056A</t>
  </si>
  <si>
    <t>Experiments on new technologies in atmospheric exploration.</t>
  </si>
  <si>
    <t>Shiyan 4 (SY4, Experimental Satellite 4)</t>
  </si>
  <si>
    <t>Shiyan 4</t>
  </si>
  <si>
    <t>CAST/DFH Satellite Co. Ltd./HIT</t>
  </si>
  <si>
    <t>2011-068B</t>
  </si>
  <si>
    <t>Study the environment and test new space technologies.</t>
  </si>
  <si>
    <t>http://www.lib.cas.cz/space.40/2011/068B.HTM</t>
  </si>
  <si>
    <t>Shiyan 5 (SY5, Experimental Satellite 5)</t>
  </si>
  <si>
    <t>Shiyan 5</t>
  </si>
  <si>
    <t>2013-068A</t>
  </si>
  <si>
    <t>Remote sensing and research.</t>
  </si>
  <si>
    <t>ZARYA/ASCR</t>
  </si>
  <si>
    <t>http://www.spaceflight101.com/chinese-long-march-2d-launches-shiyan-5-satellite.html</t>
  </si>
  <si>
    <t>http://www.kosmo.cz/modules.php?op=modload&amp;name=kosmo&amp;file=index&amp;fil=/s/2013/068A.HTM</t>
  </si>
  <si>
    <t>Shiyan 6-01 (SY6-01, Experimental Satellite 6-01)</t>
  </si>
  <si>
    <t>Shiyan 6-01</t>
  </si>
  <si>
    <t>2018-094A</t>
  </si>
  <si>
    <t>"Space environment exploration experiments."</t>
  </si>
  <si>
    <t>Shiyan 6-02 (SY6-02, Experimental Satellite 6-02)</t>
  </si>
  <si>
    <t>Shiyan 6-02</t>
  </si>
  <si>
    <t>2020-043A</t>
  </si>
  <si>
    <t>Experimental satellite - space science.</t>
  </si>
  <si>
    <t>https://spaceflightnow.com/2020/07/06/chinese-launches-loft-satellites-to-study-space-environment-and-observe-earth/</t>
  </si>
  <si>
    <t>Shiyan 6-03 (SY6-03, Experimental Satellite 6-03)</t>
  </si>
  <si>
    <t>Shiyan 6-03</t>
  </si>
  <si>
    <t>National Center for Nanoscience and Technology</t>
  </si>
  <si>
    <t>2021-028A</t>
  </si>
  <si>
    <t>Experimental satellite, includes a new super-black coating to absorb stray light and improve the sensitivity of on-board optics.</t>
  </si>
  <si>
    <t>https://spaceflightnow.com/2021/04/13/china-launches-experimental-shiyan-satellite/</t>
  </si>
  <si>
    <t>Shiyan 7 (SY7, Experimental Satellite 7)</t>
  </si>
  <si>
    <t>Shiyan 7</t>
  </si>
  <si>
    <t>2013-037A</t>
  </si>
  <si>
    <t>Possibly testing systems for detection of orbiting space debris or tracking missile launches.</t>
  </si>
  <si>
    <t>Shiyan 9 (SY9, Experimental Satellite 9)</t>
  </si>
  <si>
    <t>Shiyan 9</t>
  </si>
  <si>
    <t>2021-019A</t>
  </si>
  <si>
    <t>Experimental in GEO. GTO appears to be very slow.</t>
  </si>
  <si>
    <t>https://spaceflightnow.com/2021/03/12/chinas-long-march-7a-rocket-successful-on-second-flight/</t>
  </si>
  <si>
    <t>Sich-2-1 (Sich 2-30)</t>
  </si>
  <si>
    <t>Sich-2-1</t>
  </si>
  <si>
    <t>National Space Program</t>
  </si>
  <si>
    <t>Optical, Near-Infrared</t>
  </si>
  <si>
    <t>Yuzhnoye</t>
  </si>
  <si>
    <t>2022-002AY</t>
  </si>
  <si>
    <t>Collecting data useful in urban planning, crop management, and environmental monitoring.</t>
  </si>
  <si>
    <t xml:space="preserve">Sicral 1A </t>
  </si>
  <si>
    <t>Sicral 1A</t>
  </si>
  <si>
    <t>Alenia Spazio</t>
  </si>
  <si>
    <t>2001-005A</t>
  </si>
  <si>
    <t>Italy's first military satellite; communications to fixed and mobile terminals. Extremely High Frequency (EHF), SHF, UHF broadcast frequencies. On-board failure in 2006, but operations recovered.</t>
  </si>
  <si>
    <t>http://www.space-technology.com/projects/skynet/</t>
  </si>
  <si>
    <t>http://www.space.com/businesstechnology/ariane_sicral_010207.html</t>
  </si>
  <si>
    <t>http://www.lib.cas.cz/www/space.40/2001/005A.HTM</t>
  </si>
  <si>
    <t>Sicral 1B</t>
  </si>
  <si>
    <t>Italian Defense Ministry/Telespazio</t>
  </si>
  <si>
    <t>2009-020A</t>
  </si>
  <si>
    <t>One third paid for by Telespazio; will use some transponders for approved government customers.</t>
  </si>
  <si>
    <t>http://www.space-travel.com/reports/Sea_Launch_Prepares_For_Launch_Of_SICRAL_1B_999.html</t>
  </si>
  <si>
    <t>http://www.space.com/spacenews/archive07/sicral_0702.html</t>
  </si>
  <si>
    <t>http://www.lib.cas.cz/space.40/2009/020A.HTM</t>
  </si>
  <si>
    <t>Sicral 2/Syracuse 3C</t>
  </si>
  <si>
    <t>Italian Defense Ministry/French Defense Ministry</t>
  </si>
  <si>
    <t>2015-022B</t>
  </si>
  <si>
    <t>Military communications payloads from both Italy and France, shared satellite bus.</t>
  </si>
  <si>
    <t>http://spacenews.com/ariane-5-launches-sicral-2-and-thor-7-telecommunications-satellites/</t>
  </si>
  <si>
    <t>SIMBA (Sun-earth IMBAlance)</t>
  </si>
  <si>
    <t>SIMBA</t>
  </si>
  <si>
    <t>ESA/Royal Meteorological Institute, Belgium</t>
  </si>
  <si>
    <t>Royal Meteorologial Institute, Belgium/ESA</t>
  </si>
  <si>
    <t>2020-061H</t>
  </si>
  <si>
    <t>3U CubeSat will turn from Earth to space to the Sun and back again, to calculate our planet’s overall energy budget.</t>
  </si>
  <si>
    <t>https://directory.eoportal.org/web/eoportal/satellite-missions/s/simba</t>
  </si>
  <si>
    <t>SINOD D-1</t>
  </si>
  <si>
    <t>SRI International</t>
  </si>
  <si>
    <t>2015-058L</t>
  </si>
  <si>
    <t>Demonstration of software defined radio communications.</t>
  </si>
  <si>
    <t>SINOD D-3</t>
  </si>
  <si>
    <t>2015-058P</t>
  </si>
  <si>
    <t>Sinosat-6 (Chinasat-6A, XN-6)</t>
  </si>
  <si>
    <t>Sinosat-6</t>
  </si>
  <si>
    <t>2010-042A</t>
  </si>
  <si>
    <t>Television and radio across China. 1 S-band, 24 C-band, and 8 Ku-band transponders. Backup for Sinosat 3.</t>
  </si>
  <si>
    <t>http://www.kosmo.cz/modules.php?op=modload&amp;name=kosmo&amp;file=index&amp;fil=/s/2010/042A.HTM&amp;act=print</t>
  </si>
  <si>
    <t>Sirius 1 (SD Radio 1)</t>
  </si>
  <si>
    <t>Sirius-1 (SD Radio 1)</t>
  </si>
  <si>
    <t>Sirius XM Holdings</t>
  </si>
  <si>
    <t>2000-035A</t>
  </si>
  <si>
    <t>Relay music, news, entertainment directly to motorists in the ; a fourth satellite is stored on the ground for rapid replacement, if necessary.</t>
  </si>
  <si>
    <t>http://nssdc.gsfc.nasa.gov/spacewarn/spx560.html</t>
  </si>
  <si>
    <t>http://www.spaceflightnow.com/proton/sirius2/</t>
  </si>
  <si>
    <t>http://www.lib.cas.cz/www/space.40/2000/035A.HTM</t>
  </si>
  <si>
    <t>Sirius 2 (SD Radio 2)</t>
  </si>
  <si>
    <t>2000-051A</t>
  </si>
  <si>
    <t>Relay music, news, entertainment directly to motorists in the .</t>
  </si>
  <si>
    <t>http://nssdc.gsfc.nasa.gov/spacewarn/spx563.html</t>
  </si>
  <si>
    <t>Sirius 3 (SD Radio 3)</t>
  </si>
  <si>
    <t>2000-077A</t>
  </si>
  <si>
    <t>Sirius 4 (Astra 4A)</t>
  </si>
  <si>
    <t>Sirius 4</t>
  </si>
  <si>
    <t>2007-057A</t>
  </si>
  <si>
    <t>52 Ku-band and 2 Ka-band transponders; service to Europe and sub-Saharan Africa.</t>
  </si>
  <si>
    <t>http://www.lib.cas.cz/space.40/2007/057A.HTM</t>
  </si>
  <si>
    <t>Sirius FM-5</t>
  </si>
  <si>
    <t>2009-034A</t>
  </si>
  <si>
    <t>First in geostationary orbit.</t>
  </si>
  <si>
    <t>http://spaceflightnow.com/proton/siriusfm5/</t>
  </si>
  <si>
    <t>http://www.lib.cas.cz/space.40/2009/034A.HTM</t>
  </si>
  <si>
    <t>Sirius FM-6</t>
  </si>
  <si>
    <t>2013-058A</t>
  </si>
  <si>
    <t>Provide service the continental  including digital audio radio broadcast directly to cars, homes and portable radios.</t>
  </si>
  <si>
    <t>http://www.nasaspaceflight.com/2013/10/proton-m-launches-sirius-fm-6-satellite/</t>
  </si>
  <si>
    <t>http://space50.kosmo.cz/s40/2013/I058A.HTM</t>
  </si>
  <si>
    <t>Sirius XM-3 (Rhythm)</t>
  </si>
  <si>
    <t>Sirius XM-3</t>
  </si>
  <si>
    <t xml:space="preserve">XM Satellite Radio </t>
  </si>
  <si>
    <t>2005-008A</t>
  </si>
  <si>
    <t>130 channels of digital music uplinked in the X-band from one or more ground stations.</t>
  </si>
  <si>
    <t>http://www.boeing.com/news/releases/2005/q1/nr_050228s.html</t>
  </si>
  <si>
    <t>http://www.lib.cas.cz/www/space.40/2005/008A.HTM</t>
  </si>
  <si>
    <t>Sirius XM-4 (Blues)</t>
  </si>
  <si>
    <t>Sirius XM-4</t>
  </si>
  <si>
    <t>2006-049A</t>
  </si>
  <si>
    <t>S-band Digital Audio Radio Service (DARS) to homes and automobiles in Noth America.</t>
  </si>
  <si>
    <t>http://nssdc.gsfc.nasa.gov/spaceewarn/spx636.html</t>
  </si>
  <si>
    <t>Sirius XM-5</t>
  </si>
  <si>
    <t>2010-053A</t>
  </si>
  <si>
    <t>Direct radio broadcasting.</t>
  </si>
  <si>
    <t>http://www.ilslaunch.com/sirius-xm-5-mission-control</t>
  </si>
  <si>
    <t>http://www.lib.cas.cz/space.40/2010/053A.HTM</t>
  </si>
  <si>
    <t>Sirius XM-8</t>
  </si>
  <si>
    <t xml:space="preserve">Maxar </t>
  </si>
  <si>
    <t>2021-049A</t>
  </si>
  <si>
    <t>New generation; same as Sirius XM7 that failed in January of 2021.</t>
  </si>
  <si>
    <t>https://spaceflightnow.com/2021/06/06/spacex-delivers-for-siriusxm-with-successful-midnight-hour-launch/</t>
  </si>
  <si>
    <t>Siwei 01 (SuperView Neo 1-01)</t>
  </si>
  <si>
    <t>Siwei 01</t>
  </si>
  <si>
    <t>China Siwei Surveying and Mapping Technology Co. Ltd.</t>
  </si>
  <si>
    <t>2022-043A</t>
  </si>
  <si>
    <t>Optical images at a resolution of a half-meter, or about 1.6 feet</t>
  </si>
  <si>
    <t>Siwei 02 (SuperView Neo 1-02)</t>
  </si>
  <si>
    <t>Siwei 02</t>
  </si>
  <si>
    <t>2022-043C</t>
  </si>
  <si>
    <t xml:space="preserve">Siwei Gaojing 2-01 </t>
  </si>
  <si>
    <t>2022-082A</t>
  </si>
  <si>
    <t>First radar imaging for Siwei</t>
  </si>
  <si>
    <t>https://spaceflightnow.com/2022/07/18/long-march-rocket-launches-two-radar-satellites-for-china-siwei/</t>
  </si>
  <si>
    <t xml:space="preserve">Siwei Gaojing 2-02 </t>
  </si>
  <si>
    <t>2022-082B</t>
  </si>
  <si>
    <t>Sky Mexico-1</t>
  </si>
  <si>
    <t>Sky Mexico</t>
  </si>
  <si>
    <t>2015-026B</t>
  </si>
  <si>
    <t>First satellite for Sky Mexico.</t>
  </si>
  <si>
    <t>Sky Muster 1 (NBN-1A)</t>
  </si>
  <si>
    <t>Sky Muster 1</t>
  </si>
  <si>
    <t>NBN Co (operated by Optus)</t>
  </si>
  <si>
    <t>2015-054A</t>
  </si>
  <si>
    <t>NBN is a government-owned corporation created to provide broadband to remote areas of Australia.</t>
  </si>
  <si>
    <t>http://www.zdnet.com/article/optus-to-operate-nbn-co-satellites/#!</t>
  </si>
  <si>
    <t>Sky Muster 2 (NBN-1B)</t>
  </si>
  <si>
    <t>Sky Muster 2</t>
  </si>
  <si>
    <t>2016-060B</t>
  </si>
  <si>
    <t>Secone satellite built to guarantee internet to all Australians.</t>
  </si>
  <si>
    <t>SkyBrasil-1 (Intelsat 32E)</t>
  </si>
  <si>
    <t>DirecTV Latin America/Intelsat</t>
  </si>
  <si>
    <t>Germany/UK/France/Spain</t>
  </si>
  <si>
    <t>2017-007B</t>
  </si>
  <si>
    <t xml:space="preserve">High definition television broadcast capacity. Intelsat is a minority owner. </t>
  </si>
  <si>
    <t>JM/GEO9_17</t>
  </si>
  <si>
    <t>https://spaceflightnow.com/2017/02/14/brazilian-and-indonesian-telecom-satellites-healthy-after-ariane-5-launch/</t>
  </si>
  <si>
    <t>http://prehled-druzic.blogspot.cz/2017/02/2017-007.html#yA</t>
  </si>
  <si>
    <t>Skykraft 1A</t>
  </si>
  <si>
    <t>Skykraft</t>
  </si>
  <si>
    <t>2023-001AX</t>
  </si>
  <si>
    <t>First Skykraft satellites. Will test and demonstration system for air traffic management for Australia.</t>
  </si>
  <si>
    <t>https://airlinegeeks.com/2023/01/06/skykraft-launches-first-air-traffic-management-satellites/</t>
  </si>
  <si>
    <t>Skykraft 1B</t>
  </si>
  <si>
    <t>2023-001BB</t>
  </si>
  <si>
    <t>Technology demonstration - .</t>
  </si>
  <si>
    <t>Skykraft 1C</t>
  </si>
  <si>
    <t>2023-001BE</t>
  </si>
  <si>
    <t>Skykraft 1D</t>
  </si>
  <si>
    <t>2023-001AV</t>
  </si>
  <si>
    <t>Skykraft Carrier 1</t>
  </si>
  <si>
    <t>Skycraft</t>
  </si>
  <si>
    <t>2023-001AJ</t>
  </si>
  <si>
    <t>Deployer for Skykraft satellites.</t>
  </si>
  <si>
    <t>JMSatcact/9_23</t>
  </si>
  <si>
    <t xml:space="preserve">Skynet 4C </t>
  </si>
  <si>
    <t>Skynet 4C</t>
  </si>
  <si>
    <t>Intelsat/Paradigm Secure Communications (wholly owned by EADS Astrium)</t>
  </si>
  <si>
    <t>1990-079A</t>
  </si>
  <si>
    <t>Spare. In March 2010 it was announced that the satellite would supplement communications at Antarctica. Provides 6 hrs of communication to the National Science Foundation each day.</t>
  </si>
  <si>
    <t>www.intelsatgeneral.com/docs/news/2010-03-15_South_Pole.pdf</t>
  </si>
  <si>
    <t>http://users.ox.ac.uk/~daveh/Space/Military/milspace_comsat.html#skynet</t>
  </si>
  <si>
    <t>http://airbus-ds-gs.com/productservice/skynet-4/</t>
  </si>
  <si>
    <t xml:space="preserve">Skynet 4E </t>
  </si>
  <si>
    <t>Skynet 4E</t>
  </si>
  <si>
    <t>1999-009B</t>
  </si>
  <si>
    <t>Used primarily by UK's armed forces, government departments, agencies and other organizations that require secure communications.</t>
  </si>
  <si>
    <t>http://www.lib.cas.cz/www/space.40/1999/009B.HTM</t>
  </si>
  <si>
    <t>Skynet 5A</t>
  </si>
  <si>
    <t>Ministry of Defense/Paradigm Secure Communications (wholly owned by EADS Astrium)</t>
  </si>
  <si>
    <t>2007-007B</t>
  </si>
  <si>
    <t>New generation of Skynet communications.</t>
  </si>
  <si>
    <t>http://www.lib.cas.cz/www/space.40/2007/007B.HTM</t>
  </si>
  <si>
    <t>http://www.n2yo.com/satellite.php?s=30793</t>
  </si>
  <si>
    <t>http://www.tpn.bg/files/Bulgaria_Jun%2005.pdf</t>
  </si>
  <si>
    <t>http://www.lib.cas.cz/knav/space.40/2007/007B.HTM</t>
  </si>
  <si>
    <t>Skynet 5B</t>
  </si>
  <si>
    <t>2007-056B</t>
  </si>
  <si>
    <t>http://www.arianespace.com/site/news/kit/Skynet5B_StarOneC1_GB.pdf</t>
  </si>
  <si>
    <t>http://www.lib.cas.cz/space.40/2007/056B.HTM</t>
  </si>
  <si>
    <t>Skynet 5C</t>
  </si>
  <si>
    <t>2008-030A</t>
  </si>
  <si>
    <t>24 super-high-frequency and UHF channels; provide secure communications services to British and NATO forces.</t>
  </si>
  <si>
    <t>http://www.deagel.com/news/Skynet-5C-Communications-Satellite-Launched-Successfully-from-Korou_n000004399.aspx</t>
  </si>
  <si>
    <t>Skynet 5D</t>
  </si>
  <si>
    <t>2012-075A</t>
  </si>
  <si>
    <t>http://www.nasaspaceflight.com/2012/12/ariane-5-eca-skynet-5d-mexsat-3bicentenario/</t>
  </si>
  <si>
    <t>http://space50.kosmo.cz/s40/2012/I075A.HTM</t>
  </si>
  <si>
    <t>SkySat-1 (S1)</t>
  </si>
  <si>
    <t>SkySat-1</t>
  </si>
  <si>
    <t>Skybox Imaging</t>
  </si>
  <si>
    <t>2013-066C</t>
  </si>
  <si>
    <t>Planned 24-satellite constellation for imaging. Previously owned by Google, but acquired by Planet in 2/17.</t>
  </si>
  <si>
    <t>http://www.skyboximaging.com/news/SkySat1FirstLight</t>
  </si>
  <si>
    <t>http://www.satellitetoday.com/technology/2013/12/27/skybox-imaging-releases-first-hd-high-resolution-images-from-skysat-1/</t>
  </si>
  <si>
    <t>SkySat-10 (SkySat C8, S108)</t>
  </si>
  <si>
    <t>SkySat-10</t>
  </si>
  <si>
    <t>2017-068D</t>
  </si>
  <si>
    <t>C surveillance of satellites in LEO.</t>
  </si>
  <si>
    <t>SkySat-11 (SkySat C9, S109)</t>
  </si>
  <si>
    <t>SkySat-11</t>
  </si>
  <si>
    <t>2017-068C</t>
  </si>
  <si>
    <t>SkySat-12 (SkySat C10, S110)</t>
  </si>
  <si>
    <t>SkySat-12</t>
  </si>
  <si>
    <t>2017-068B</t>
  </si>
  <si>
    <t>SkySat-13 (SkySat C11, S111)</t>
  </si>
  <si>
    <t>SkySat-13</t>
  </si>
  <si>
    <t>2017-068A</t>
  </si>
  <si>
    <t>SkySat-14 (SkySat C12, S112)</t>
  </si>
  <si>
    <t>SkySat-14</t>
  </si>
  <si>
    <t>2018-099AR</t>
  </si>
  <si>
    <t>https://www.planet.com/pulse/tag/skysat/</t>
  </si>
  <si>
    <t>SkySat-15 (SkySat C13, S113)</t>
  </si>
  <si>
    <t>SkySat-15</t>
  </si>
  <si>
    <t>2018-099AW</t>
  </si>
  <si>
    <t>SkySat-16 (SkySat C14)</t>
  </si>
  <si>
    <t>SkySat-16</t>
  </si>
  <si>
    <t>2020-038BL</t>
  </si>
  <si>
    <t>https://spaceflightnow.com/2020/06/13/starlink-satellite-deployments-continue-with-successful-falcon-9-launch/</t>
  </si>
  <si>
    <t>SkySat-17 (SkySat C15)</t>
  </si>
  <si>
    <t>SkySat-17</t>
  </si>
  <si>
    <t>2020-038BN</t>
  </si>
  <si>
    <t>SkySat-18 (SkySat C16)</t>
  </si>
  <si>
    <t>SkySat-18</t>
  </si>
  <si>
    <t>2020-038BM</t>
  </si>
  <si>
    <t>SkySat-19 (SkySat C17)</t>
  </si>
  <si>
    <t>SkySat-19</t>
  </si>
  <si>
    <t>2020-057BQ</t>
  </si>
  <si>
    <t>https://spaceflightnow.com/2020/08/18/spacex-adds-more-satellites-to-ever-growing-starlink-network/</t>
  </si>
  <si>
    <t>SkySat-2 (B, S2)</t>
  </si>
  <si>
    <t>SkySat-2</t>
  </si>
  <si>
    <t>2014-037D</t>
  </si>
  <si>
    <t>Will collect high resolution panchromatic and multispectral images of the Earth.</t>
  </si>
  <si>
    <t>http://www.skyboximaging.com/blog/SkySat-2-Launched!</t>
  </si>
  <si>
    <t>http://www.satimagingcorp.com/satellite-sensors/skysat-2/</t>
  </si>
  <si>
    <t>SkySat-20 (SkySat C18)</t>
  </si>
  <si>
    <t>SkySat-20</t>
  </si>
  <si>
    <t>2020-057BR</t>
  </si>
  <si>
    <t>SkySat-21 (SkySat C19)</t>
  </si>
  <si>
    <t>SkySat-21</t>
  </si>
  <si>
    <t>2020-057BS</t>
  </si>
  <si>
    <t>SkySat-3 (SkySat Gen 2-1, Skysat C1, S3)</t>
  </si>
  <si>
    <t>SkySat-3</t>
  </si>
  <si>
    <t>2016-040C</t>
  </si>
  <si>
    <t>Terra Bella is owned by Google.</t>
  </si>
  <si>
    <t>SkySat-4 (SkySat C4, S104)</t>
  </si>
  <si>
    <t>SkySat-4</t>
  </si>
  <si>
    <t>2016-058B</t>
  </si>
  <si>
    <t>SkySat-5 (SkySat C5, S105)</t>
  </si>
  <si>
    <t>SkySat-5</t>
  </si>
  <si>
    <t>2016-058C</t>
  </si>
  <si>
    <t>SkySat-6 (SkySat C2, S4)</t>
  </si>
  <si>
    <t>SkySat-6</t>
  </si>
  <si>
    <t>2016-058D</t>
  </si>
  <si>
    <t>SkySat-7 (SkySat C3, S103)</t>
  </si>
  <si>
    <t>SkySat-7</t>
  </si>
  <si>
    <t>2016-058E</t>
  </si>
  <si>
    <t>SkySat-8 (SkySat C6, S106)</t>
  </si>
  <si>
    <t>SkySat-8</t>
  </si>
  <si>
    <t>2017-068F</t>
  </si>
  <si>
    <t>SkySat-9 (SkySat C7, S107)</t>
  </si>
  <si>
    <t>SkySat-9</t>
  </si>
  <si>
    <t>2017-068E</t>
  </si>
  <si>
    <t>SkyTerra 1</t>
  </si>
  <si>
    <t>LightSquared</t>
  </si>
  <si>
    <t>2010-061A</t>
  </si>
  <si>
    <t>Part of a fourth generation, or 4G, wireless system designed to reach nearly every American by the end of 2016. 22-m diameter L-band antenna; 2 m Ku-band antenna.</t>
  </si>
  <si>
    <t>SC  - ASCR</t>
  </si>
  <si>
    <t>http://www.kosmo.cz/modules.php?op=modload&amp;name=kosmo&amp;file=index&amp;fil=/s/2010/061A.HTM</t>
  </si>
  <si>
    <t>http://www.boeing.com/defense-space/space/bss/factsheets/geomobile/msv/msv.html</t>
  </si>
  <si>
    <t>SLDCOM-3 (Satellite Launch Dispenser Communications System) (USA 119)</t>
  </si>
  <si>
    <t>USA 119</t>
  </si>
  <si>
    <t>1996-029A</t>
  </si>
  <si>
    <t>Provides tactical intelligence focused support to broad community of users consisting of uniformed military services and government agencies for both exercises and operations.</t>
  </si>
  <si>
    <t>http://host.planet4589.org/space/jsr/back/news.461</t>
  </si>
  <si>
    <t>www.globalsecurity.org/space/systems.sldcom.html</t>
  </si>
  <si>
    <t>http://satobs.org/satintro.html</t>
  </si>
  <si>
    <t>SMAP (Soil Moisture Active Passive Satellite)</t>
  </si>
  <si>
    <t>SMAP</t>
  </si>
  <si>
    <t>Jet Propulsion Laboratory (NASA)</t>
  </si>
  <si>
    <t>2015-003A</t>
  </si>
  <si>
    <t xml:space="preserve">SMAP provide the most accurate, highest-resolution global measurements of soil moisture ever obtained from space and will detect whether the ground is frozen or thawed. </t>
  </si>
  <si>
    <t>http://www.space50.org/objekt.php?mot=2015-003A&amp;jazyk=pp_en</t>
  </si>
  <si>
    <t>http://claudelafleur.qc.ca/Spacecrafts-2015.html#SMAP</t>
  </si>
  <si>
    <t>https://directory.eoportal.org/web/eoportal/satellite-missions/s/smap</t>
  </si>
  <si>
    <t>SMDC-ONE 1.1 (Techsat)</t>
  </si>
  <si>
    <t>SMDC-ONE 1.1</t>
  </si>
  <si>
    <t>Miltec</t>
  </si>
  <si>
    <t>2012-048J</t>
  </si>
  <si>
    <t>Technology experiments under the STP (Space Test Program).</t>
  </si>
  <si>
    <t>SMDC-ONE 1.2 (ORSES [Operationally Responsive Space Enabler Satellite])</t>
  </si>
  <si>
    <t>SMDC-ONE 1.2</t>
  </si>
  <si>
    <t>2012-048B</t>
  </si>
  <si>
    <t>Mission unknown.</t>
  </si>
  <si>
    <t>SMDC-ONE 2.3</t>
  </si>
  <si>
    <t>2013-072N</t>
  </si>
  <si>
    <t>Possibly testing use for tactical 'Beyond Line of Sight' communications.</t>
  </si>
  <si>
    <t>SMDC-ONE 2.4</t>
  </si>
  <si>
    <t>2013-072L</t>
  </si>
  <si>
    <t>SMOS (Soil Moisture and Ocean Salinity satellite)</t>
  </si>
  <si>
    <t>SMOS</t>
  </si>
  <si>
    <t>Centre National d'Etudes Spatiales (CNES)/European Space Agency (ESA)</t>
  </si>
  <si>
    <t>2009-059A</t>
  </si>
  <si>
    <t>Mission to measure sea surface salinity and soil moisture on a global scale.</t>
  </si>
  <si>
    <t>http://www.esa.int/esaLP/ESAMBA2VMOC_LPsmos_0.html</t>
  </si>
  <si>
    <t>http://directory.eoportal.org/get_announce.php?an_id=7316</t>
  </si>
  <si>
    <t>http://www.lib.cas.cz/space.40/2009/059A.HTM</t>
  </si>
  <si>
    <t>SNaP-3 Alice</t>
  </si>
  <si>
    <t>2015-058G</t>
  </si>
  <si>
    <t>Technology development for user software-defined radios for beyond-line-of-sight communication in remote areas.</t>
  </si>
  <si>
    <t>http://prehled-druzic.blogspot.cz/2015/10/2015-058.html</t>
  </si>
  <si>
    <t>SNaP-3 Eddie</t>
  </si>
  <si>
    <t>2015-058J</t>
  </si>
  <si>
    <t>SNaP-3 Jimi</t>
  </si>
  <si>
    <t>2015-058M</t>
  </si>
  <si>
    <t>SNaP-3-1  (Space and Missile Defense Command NanoSat Program)</t>
  </si>
  <si>
    <t>SNaP-3-1</t>
  </si>
  <si>
    <t>US Southern Command</t>
  </si>
  <si>
    <t>2013-072G</t>
  </si>
  <si>
    <t>Communications experiments.</t>
  </si>
  <si>
    <t>http://www.nps.edu/About/News/Southcom-Turns-to-NPS-to-Evaluate-CubeSats-for-Communications-Support.html</t>
  </si>
  <si>
    <t>SNUGLITE 2</t>
  </si>
  <si>
    <t>Seoul National University</t>
  </si>
  <si>
    <t>2022-065F</t>
  </si>
  <si>
    <t>SOCRATES  (Space Optical Communications Research Advanced TEchnology Satellite)</t>
  </si>
  <si>
    <t>SOCRATES</t>
  </si>
  <si>
    <t>National Institute of Information and Communications Technology (JPN)</t>
  </si>
  <si>
    <t>Advanced Engineering Services Company, Ltd.</t>
  </si>
  <si>
    <t>2014-029C</t>
  </si>
  <si>
    <t>Development of new satellite bus.</t>
  </si>
  <si>
    <t>http://www.aes.co.jp/product/pdf/socrates_hp_e.pdf</t>
  </si>
  <si>
    <t>https://directory.eoportal.org/web/eoportal/satellite-missions/content/-/article/socrates</t>
  </si>
  <si>
    <t>SOHLA 1 (Space Oriented Higashiosaka Leading Association, Maido 1)</t>
  </si>
  <si>
    <t>SOHLA 1</t>
  </si>
  <si>
    <t>Astrotech SOHLA</t>
  </si>
  <si>
    <t>Space Oriented Higashiosaka Leading Association</t>
  </si>
  <si>
    <t>2009-002E</t>
  </si>
  <si>
    <t>Observe lightening.</t>
  </si>
  <si>
    <t>http://nssdc.gsfc.nasa/gov/spacewarn/spx663.html</t>
  </si>
  <si>
    <t>SOKRAT</t>
  </si>
  <si>
    <t>2019-038U</t>
  </si>
  <si>
    <t>SOMP-2b (Student On-Orbit Measurement Project 2b)</t>
  </si>
  <si>
    <t>SOMP-2b</t>
  </si>
  <si>
    <t>Technical  University Dresden</t>
  </si>
  <si>
    <t>Technical University Dresden</t>
  </si>
  <si>
    <t>2021-006AJ</t>
  </si>
  <si>
    <t>Designed as a 2U cubesat to examine new nanomaterials under the extreme conditions of space, to test systems for converting solar heat into electrical current and to precisely measure the residual atmosphere around the satellite.</t>
  </si>
  <si>
    <t>https://tu-dresden.de/ing/der-bereich/news/countdown-fuer-die-wissenschaft-spacex-schickt-satellit-der-tu-dresden-ins-all?set_language=en</t>
  </si>
  <si>
    <t>https://exolaunch.com/news-block-24.html</t>
  </si>
  <si>
    <t>SONATE (SOlutus NAno satteliTE)</t>
  </si>
  <si>
    <t>SONATE</t>
  </si>
  <si>
    <t>University of Würzburg</t>
  </si>
  <si>
    <t>2019-038Q</t>
  </si>
  <si>
    <t>Technology demonstrator for highly autonomous payloads.</t>
  </si>
  <si>
    <t>https://directory.eoportal.org/web/eoportal/satellite-missions/s/sonate</t>
  </si>
  <si>
    <t>SORCE (SOlar Radiation and Climate Experiment)</t>
  </si>
  <si>
    <t>SOlar Radiation and Climate Experiment (SORCE)</t>
  </si>
  <si>
    <t>National Aeronautics and Space Administration (NASA) Earth Science Office/Laboratory for Atmospheric and Space Physics, Univ. of Colorado</t>
  </si>
  <si>
    <t>2003-004A</t>
  </si>
  <si>
    <t>Monitor Sun; improve accuracy of measurement of solar energy.</t>
  </si>
  <si>
    <t>http://www.orbital.com/NewsInfo/Publications/SORCEfact.pdf</t>
  </si>
  <si>
    <t>http://lasp.colorado.edu/sorce/pdf/sorce_quick_facts.pdf</t>
  </si>
  <si>
    <t>http://www.lib.cas.cz/knav/space.40/2003/004A.HTM</t>
  </si>
  <si>
    <t>SORTIE (Scintillation Observations and Response of the Ionosphere to Electrodynamics)</t>
  </si>
  <si>
    <t>SORTIE</t>
  </si>
  <si>
    <t xml:space="preserve">COSMIAC (Configurable Space Microsystems Innovations &amp; Applications Center) </t>
  </si>
  <si>
    <t>COSMIAC and ASTRA LLC</t>
  </si>
  <si>
    <t>1998-067RH</t>
  </si>
  <si>
    <t>Studies in the ionosphere on plasma densities and waves.</t>
  </si>
  <si>
    <t>https://directory.eoportal.org/web/eoportal/satellite-missions/content/-/article/sortie</t>
  </si>
  <si>
    <t>https://nanoracks.com/nanoracks-completes-17th-commercial-space-station-cubesat-deployment-mission/</t>
  </si>
  <si>
    <t>South Asia Satellite (GSAT 9)</t>
  </si>
  <si>
    <t>South Asia Satellite</t>
  </si>
  <si>
    <t>South Asian Association for Regional Cooperation</t>
  </si>
  <si>
    <t>2017-024A</t>
  </si>
  <si>
    <t>Will give free access to users in India, Bangladesh, Sri Lanka, the Maldives, Nepal, Bhutan and Afghanistan</t>
  </si>
  <si>
    <t>https://spaceflightnow.com/2017/05/06/india-launches-satellite-linking-its-south-asian-neighbors/</t>
  </si>
  <si>
    <t xml:space="preserve">SpaceBEE NZ-15 </t>
  </si>
  <si>
    <t>Swarm Technologies</t>
  </si>
  <si>
    <t>2022-047B</t>
  </si>
  <si>
    <t xml:space="preserve">SpaceBEE NZ-16 </t>
  </si>
  <si>
    <t>2022-047C</t>
  </si>
  <si>
    <t xml:space="preserve">SpaceBEE NZ-17 </t>
  </si>
  <si>
    <t>2022-047D</t>
  </si>
  <si>
    <t xml:space="preserve">SpaceBEE NZ-18 </t>
  </si>
  <si>
    <t>2022-047E</t>
  </si>
  <si>
    <t xml:space="preserve">SpaceBEE NZ-19 </t>
  </si>
  <si>
    <t>2022-047L</t>
  </si>
  <si>
    <t>SpaceBEE NZ-20</t>
  </si>
  <si>
    <t>2022-047J</t>
  </si>
  <si>
    <t xml:space="preserve">SpaceBEE NZ-21 </t>
  </si>
  <si>
    <t>2022-047M</t>
  </si>
  <si>
    <t>SpaceBEE NZ-22</t>
  </si>
  <si>
    <t>2022-047K</t>
  </si>
  <si>
    <t>SpaceBEE-100</t>
  </si>
  <si>
    <t>2021-059E</t>
  </si>
  <si>
    <t>SpaceBEE-101</t>
  </si>
  <si>
    <t>2021-059F</t>
  </si>
  <si>
    <t>SpaceBEE-102</t>
  </si>
  <si>
    <t>2021-059H</t>
  </si>
  <si>
    <t>SpaceBEE-103</t>
  </si>
  <si>
    <t>2021-059K</t>
  </si>
  <si>
    <t>SpaceBEE-104</t>
  </si>
  <si>
    <t>2021-059M</t>
  </si>
  <si>
    <t>SpaceBEE-105</t>
  </si>
  <si>
    <t>2021-059T</t>
  </si>
  <si>
    <t>SpaceBEE-106</t>
  </si>
  <si>
    <t>2021-059Q</t>
  </si>
  <si>
    <t>SpaceBEE-107</t>
  </si>
  <si>
    <t>2021-059R</t>
  </si>
  <si>
    <t>SpaceBEE-108</t>
  </si>
  <si>
    <t>2021-059S</t>
  </si>
  <si>
    <t>SpaceBEE-109</t>
  </si>
  <si>
    <t>2021-059U</t>
  </si>
  <si>
    <t>SpaceBEE-110</t>
  </si>
  <si>
    <t>2021-059W</t>
  </si>
  <si>
    <t>SpaceBEE-111</t>
  </si>
  <si>
    <t>2021-059AB</t>
  </si>
  <si>
    <t xml:space="preserve">SpaceBEE-112 </t>
  </si>
  <si>
    <t>2022-026T</t>
  </si>
  <si>
    <t>SpaceBEE-113</t>
  </si>
  <si>
    <t>2022-026S</t>
  </si>
  <si>
    <t>SpaceBEE-114</t>
  </si>
  <si>
    <t>2022-026C</t>
  </si>
  <si>
    <t>SpaceBEE-115</t>
  </si>
  <si>
    <t>2022-026J</t>
  </si>
  <si>
    <t>SpaceBEE-116</t>
  </si>
  <si>
    <t>2022-026R</t>
  </si>
  <si>
    <t>SpaceBEE-117</t>
  </si>
  <si>
    <t>2022-026Q</t>
  </si>
  <si>
    <t>SpaceBEE-118</t>
  </si>
  <si>
    <t>2022-026E</t>
  </si>
  <si>
    <t>SpaceBEE-119</t>
  </si>
  <si>
    <t>2022-026H</t>
  </si>
  <si>
    <t>SpaceBEE-120</t>
  </si>
  <si>
    <t>2022-026F</t>
  </si>
  <si>
    <t>SpaceBEE-121</t>
  </si>
  <si>
    <t>2022-026B</t>
  </si>
  <si>
    <t>SpaceBEE-122</t>
  </si>
  <si>
    <t>2022-026G</t>
  </si>
  <si>
    <t>SpaceBEE-123</t>
  </si>
  <si>
    <t>2022-026V</t>
  </si>
  <si>
    <t>SpaceBEE-124</t>
  </si>
  <si>
    <t>2022-026X</t>
  </si>
  <si>
    <t>SpaceBEE-125</t>
  </si>
  <si>
    <t>2022-026P</t>
  </si>
  <si>
    <t>SpaceBEE-126</t>
  </si>
  <si>
    <t>2022-026D</t>
  </si>
  <si>
    <t xml:space="preserve">SpaceBEE-127 </t>
  </si>
  <si>
    <t>2022-026N</t>
  </si>
  <si>
    <t>SpaceBEE-128</t>
  </si>
  <si>
    <t>2022-033AB</t>
  </si>
  <si>
    <t>SpaceBEE-129</t>
  </si>
  <si>
    <t>2022-033Y</t>
  </si>
  <si>
    <t>SpaceBEE-130</t>
  </si>
  <si>
    <t>2022-033V</t>
  </si>
  <si>
    <t>SpaceBEE-131</t>
  </si>
  <si>
    <t>2022-033AA</t>
  </si>
  <si>
    <t>SpaceBEE-132</t>
  </si>
  <si>
    <t>2022-033AE</t>
  </si>
  <si>
    <t>SpaceBEE-133</t>
  </si>
  <si>
    <t>2022-033AC</t>
  </si>
  <si>
    <t>SpaceBEE-134</t>
  </si>
  <si>
    <t>2022-033Z</t>
  </si>
  <si>
    <t>SpaceBEE-135</t>
  </si>
  <si>
    <t>2022-033AG</t>
  </si>
  <si>
    <t>SpaceBEE-136</t>
  </si>
  <si>
    <t>2022-033H</t>
  </si>
  <si>
    <t>SpaceBEE-137</t>
  </si>
  <si>
    <t>2022-033AF</t>
  </si>
  <si>
    <t>SpaceBEE-138</t>
  </si>
  <si>
    <t>2022-033K</t>
  </si>
  <si>
    <t>SpaceBEE-139</t>
  </si>
  <si>
    <t>2022-033W</t>
  </si>
  <si>
    <t xml:space="preserve">SpaceBEE-140 </t>
  </si>
  <si>
    <t>2022-047F</t>
  </si>
  <si>
    <t xml:space="preserve">SpaceBEE-141 </t>
  </si>
  <si>
    <t>2022-047G</t>
  </si>
  <si>
    <t xml:space="preserve">SpaceBEE-142 </t>
  </si>
  <si>
    <t>2022-047H</t>
  </si>
  <si>
    <t>SpaceBEE-143</t>
  </si>
  <si>
    <t>2022-047A</t>
  </si>
  <si>
    <t>SpaceBEE-144</t>
  </si>
  <si>
    <t>2022-047S</t>
  </si>
  <si>
    <t>SpaceBEE-145</t>
  </si>
  <si>
    <t>2022-047T</t>
  </si>
  <si>
    <t xml:space="preserve">SpaceBEE-146 </t>
  </si>
  <si>
    <t>2022-047U</t>
  </si>
  <si>
    <t xml:space="preserve">SpaceBEE-147 </t>
  </si>
  <si>
    <t>2022-047X</t>
  </si>
  <si>
    <t xml:space="preserve">SpaceBEE-148 </t>
  </si>
  <si>
    <t>2022-047N</t>
  </si>
  <si>
    <t>SpaceBEE-149</t>
  </si>
  <si>
    <t>2022-047P</t>
  </si>
  <si>
    <t xml:space="preserve">SpaceBEE-150 </t>
  </si>
  <si>
    <t>2022-047R</t>
  </si>
  <si>
    <t xml:space="preserve">SpaceBEE-151 </t>
  </si>
  <si>
    <t>2022-047V</t>
  </si>
  <si>
    <t xml:space="preserve">SpaceBEE-152 </t>
  </si>
  <si>
    <t>2022-047W</t>
  </si>
  <si>
    <t>SpaceBEE-153</t>
  </si>
  <si>
    <t>2022-047Q</t>
  </si>
  <si>
    <t xml:space="preserve">SpaceBEE-154 </t>
  </si>
  <si>
    <t>2022-047Z</t>
  </si>
  <si>
    <t xml:space="preserve">SpaceBEE-155 </t>
  </si>
  <si>
    <t>2022-047Y</t>
  </si>
  <si>
    <t>SpaceBEE-156</t>
  </si>
  <si>
    <t>2023-001CU</t>
  </si>
  <si>
    <t>SpaceBEE-157</t>
  </si>
  <si>
    <t>Fa</t>
  </si>
  <si>
    <t>2023-001CX</t>
  </si>
  <si>
    <t>SpaceBEE-158</t>
  </si>
  <si>
    <t>2023-001CV</t>
  </si>
  <si>
    <t>SpaceBEE-159</t>
  </si>
  <si>
    <t>2023-001CW</t>
  </si>
  <si>
    <t>SpaceBEE-160</t>
  </si>
  <si>
    <t>2023-001CS</t>
  </si>
  <si>
    <t>SpaceBEE-161</t>
  </si>
  <si>
    <t>2023-001CR</t>
  </si>
  <si>
    <t>SpaceBEE-162</t>
  </si>
  <si>
    <t>2023-001CQ</t>
  </si>
  <si>
    <t>SpaceBEE-163</t>
  </si>
  <si>
    <t>2023-001CJ</t>
  </si>
  <si>
    <t>SpaceBEE-164</t>
  </si>
  <si>
    <t>2023-001CL</t>
  </si>
  <si>
    <t>SpaceBEE-165</t>
  </si>
  <si>
    <t>2023-001CP</t>
  </si>
  <si>
    <t>SpaceBEE-166</t>
  </si>
  <si>
    <t>2023-001CM</t>
  </si>
  <si>
    <t>SpaceBEE-167</t>
  </si>
  <si>
    <t>2023-001CG</t>
  </si>
  <si>
    <t>SpaceBEE-5</t>
  </si>
  <si>
    <t>2018-099BM</t>
  </si>
  <si>
    <t>Test the satellites for low-rate Internet of Things (IoT) network connectivity.</t>
  </si>
  <si>
    <t xml:space="preserve">SpaceBEE-55 </t>
  </si>
  <si>
    <t xml:space="preserve">2021-006AY </t>
  </si>
  <si>
    <t xml:space="preserve">SpaceBEE-57 </t>
  </si>
  <si>
    <t xml:space="preserve">2021-006BE </t>
  </si>
  <si>
    <t>SpaceBEE-6</t>
  </si>
  <si>
    <t>2018-099BN</t>
  </si>
  <si>
    <t xml:space="preserve">SpaceBEE-62 </t>
  </si>
  <si>
    <t xml:space="preserve">2021-006S </t>
  </si>
  <si>
    <t>SpaceBEE-7</t>
  </si>
  <si>
    <t>2018-099BL</t>
  </si>
  <si>
    <t>SpaceBEE-NS14</t>
  </si>
  <si>
    <t>2022-026L</t>
  </si>
  <si>
    <t>SpaceBEE-NZ10</t>
  </si>
  <si>
    <t>2021-059D</t>
  </si>
  <si>
    <t>SpaceBEE-NZ11</t>
  </si>
  <si>
    <t>2022-026M</t>
  </si>
  <si>
    <t>SpaceBEE-NZ12</t>
  </si>
  <si>
    <t>2022-026W</t>
  </si>
  <si>
    <t xml:space="preserve">SpaceBEE-NZ13 </t>
  </si>
  <si>
    <t>2022-026U</t>
  </si>
  <si>
    <t>SpaceBEE-NZ7</t>
  </si>
  <si>
    <t>2021-059L</t>
  </si>
  <si>
    <t>SpaceBEE-NZ8</t>
  </si>
  <si>
    <t>2021-059N</t>
  </si>
  <si>
    <t>SpaceBEE-NZ9</t>
  </si>
  <si>
    <t>2021-059J</t>
  </si>
  <si>
    <t>Spaceway 3</t>
  </si>
  <si>
    <t>2007-036A</t>
  </si>
  <si>
    <t>http://www.lib.cas.cz/space.40/2007/036A.HTM</t>
  </si>
  <si>
    <t>Spaceway F2</t>
  </si>
  <si>
    <t>2005-046B</t>
  </si>
  <si>
    <t>17 Ku-band transponders; high definition.</t>
  </si>
  <si>
    <t>http://www.boeing.com/defense-space/space/bss/factsheets/702/spaceway/spaceway.html</t>
  </si>
  <si>
    <t>http://home.businesswire.com/portal/site/google/index.jsp?ndmViewId=news_view&amp;newsId=20051116006130&amp;newsLang=en</t>
  </si>
  <si>
    <t>http://www.lib.cas.cz/www/space.40/2005/046A.HTM</t>
  </si>
  <si>
    <t>Spainsat</t>
  </si>
  <si>
    <t>Hisdesat/Ministry of Defense</t>
  </si>
  <si>
    <t>2006-007A</t>
  </si>
  <si>
    <t>Secure communications satellite for Spanish Ministry of Defense; both X and Ku-band.</t>
  </si>
  <si>
    <t>http://www.space.eads.net/</t>
  </si>
  <si>
    <t>http://www.defenseworld.net/eurosatory2006/news.asp/var/10280-DefenseAerospacePressnews-1</t>
  </si>
  <si>
    <t>http://mek.kosmo.cz/novinky/starty/current.htm</t>
  </si>
  <si>
    <t>http://www.satnews.com/stories2006/2084.htm</t>
  </si>
  <si>
    <t>http://www.lib.cas.cz/www/space.40/2006/007A.HTM</t>
  </si>
  <si>
    <t>SPARC-1 (Space Plug and Play Architecture Research CubeSat-1)</t>
  </si>
  <si>
    <t>SPARC-1</t>
  </si>
  <si>
    <t>Air Force Research Laboratory/Swedish Defense Materiel Administration</t>
  </si>
  <si>
    <t>AAC Microtecs</t>
  </si>
  <si>
    <t>2019-026B</t>
  </si>
  <si>
    <t>Test miniaturized avionics, a software-defined radio system, and a visible camera.</t>
  </si>
  <si>
    <t>Spark-1</t>
  </si>
  <si>
    <t>2016-081C</t>
  </si>
  <si>
    <t>Hyperspectral imaging</t>
  </si>
  <si>
    <t>Spark-1 (LEO-1)</t>
  </si>
  <si>
    <t>Omnispace</t>
  </si>
  <si>
    <t>2022-033A</t>
  </si>
  <si>
    <t>Planned global hybrid network.</t>
  </si>
  <si>
    <t>https://www.prnewswire.com/news-releases/omnispace-and-thales-alenia-space-announce-successful-launch-of-first-satellite-mission-301516122.html</t>
  </si>
  <si>
    <t>Spark-2</t>
  </si>
  <si>
    <t>2016-081D</t>
  </si>
  <si>
    <t>JM Satcat</t>
  </si>
  <si>
    <t>SPARTAN</t>
  </si>
  <si>
    <t>Endurosat</t>
  </si>
  <si>
    <t>2021-059CP</t>
  </si>
  <si>
    <t>Technology Demonstration - a platform for shared payloads</t>
  </si>
  <si>
    <t>https://www.endurosat.com/contact/</t>
  </si>
  <si>
    <t>Spektr-R/RadioAstron</t>
  </si>
  <si>
    <t>Astro Space Center of Moscow/Russian Academy of Sciences</t>
  </si>
  <si>
    <t>Cislunar</t>
  </si>
  <si>
    <t>Zenit 3SLBF/Fregat SB</t>
  </si>
  <si>
    <t>2011-037A</t>
  </si>
  <si>
    <t>Featuring a 30-foot (10-meter) wide antenna, "The aim  is to use the space telescope to conduct interferometer observations to obtain images, coordinates, motions and evolution of angular structure of different radio emitting objects in the universe."</t>
  </si>
  <si>
    <t>http://www.space.com/12329-russia-launches-deep-space-giant-radio-telescope.html</t>
  </si>
  <si>
    <t>SPIRALE-A (Système Préparatoire Infra-Rouge pour l'Alerte)</t>
  </si>
  <si>
    <t>SPIRALE-A</t>
  </si>
  <si>
    <t>Ministry of Defense/General Delegation for Ordnance (DGA)</t>
  </si>
  <si>
    <t>2009-008C</t>
  </si>
  <si>
    <t>Demonstration program designed to collect infrared images of terrestrial backgrounds and analyze them to assess the detectability of ballistic missiles during their powered phase. It will pave the way for a future ballistic missile warning system.</t>
  </si>
  <si>
    <t>http://www.spacemart.com/reports/HOT_BIRD_10_NSS_9_SPIRALE_A_And_B_In_orbit_999.html</t>
  </si>
  <si>
    <t>SPIRALE-B (Système Préparatoire Infra-Rouge pour l'Alerte)</t>
  </si>
  <si>
    <t>SPIRALE-B</t>
  </si>
  <si>
    <t>2009-008D</t>
  </si>
  <si>
    <t>Spot 6 (Système Probatoire d’Observation de la Terre)</t>
  </si>
  <si>
    <t>Spot 6</t>
  </si>
  <si>
    <t>France/Belgium/Sweden</t>
  </si>
  <si>
    <t>Spot Image</t>
  </si>
  <si>
    <t>2012-047A</t>
  </si>
  <si>
    <t>Privately financed to complement the Pleiades 1A and 1B imaging spacecraft owned by French government.</t>
  </si>
  <si>
    <t>http://www.spaceflightnow.com/news/n1209/09pslv/</t>
  </si>
  <si>
    <t>http://space50.kosmo.cz/s40/2012/1047A.HTM</t>
  </si>
  <si>
    <t>Spot 7 (Système Probatoire d’Observation de la Terre)</t>
  </si>
  <si>
    <t>Spot 7</t>
  </si>
  <si>
    <t>2014-034A</t>
  </si>
  <si>
    <t>Probatoire surveillance of satellites in LEO.</t>
  </si>
  <si>
    <t>http://www.astrium-geo.com/en/147-spot-6-7-satellite-imagery</t>
  </si>
  <si>
    <t>https://directory.eoportal.org/web/eoportal/satellite-missions/s/spot-6-7</t>
  </si>
  <si>
    <t>SPROUT  (SPace Research On Unique Technology)</t>
  </si>
  <si>
    <t>SPROUT</t>
  </si>
  <si>
    <t>2014-029E</t>
  </si>
  <si>
    <t>http://sat.aero.cst.nihon-u.ac.jp/sprout-e/1-Mission-e.html</t>
  </si>
  <si>
    <t>http://amsat-uk.org/2014/05/21/sprout-amateur-radio-slow-scan-tv-satellite/</t>
  </si>
  <si>
    <t>SRMSat (Sri Ramaswamy Memorial Satellite)</t>
  </si>
  <si>
    <t>SRMSat</t>
  </si>
  <si>
    <t>SRM University</t>
  </si>
  <si>
    <t>2011-058D</t>
  </si>
  <si>
    <t>To build a nanosatellite with a mass less than 10kg; to be launched by PSLV and to estimate the amount for atmospheric greenhouse gases; to provide hands on experience to the student and the faculty of SRM University in building small satellite; to develop a nanosatellite bus.</t>
  </si>
  <si>
    <t>http://srmsat.in/</t>
  </si>
  <si>
    <t>http://www.uk.amsat.org/2184</t>
  </si>
  <si>
    <t>http://www.lib.cas.cz/space.40/2011/058D.HTM</t>
  </si>
  <si>
    <t>http://www.amsat.org/amsat-new/index.php</t>
  </si>
  <si>
    <t>SRSS-1 (Sudan Remote Sensing Satellite 1)</t>
  </si>
  <si>
    <t>SRSS-1</t>
  </si>
  <si>
    <t>Sudan</t>
  </si>
  <si>
    <t>Government of Sudan</t>
  </si>
  <si>
    <t>Shenzhen Aerospace Oriental Red Sea Satellite Co.</t>
  </si>
  <si>
    <t>2019-072B</t>
  </si>
  <si>
    <t>Sudan's first satellite. Both government and military purposes.</t>
  </si>
  <si>
    <t>https://africanews.space/sudan-has-launched-its-first-satellite-a-remote-sensing-satellite/</t>
  </si>
  <si>
    <t>SSOT (Sistema Satelital para la Observación de la Tierra)</t>
  </si>
  <si>
    <t>SSOT</t>
  </si>
  <si>
    <t>Chilean Air Force</t>
  </si>
  <si>
    <t>2011-076E</t>
  </si>
  <si>
    <t>Extremely high-quality satellite images with applications such as mapping, agriculture, town planning, and natural resource, risk and disaster management.</t>
  </si>
  <si>
    <t>http://www.arianespace.com/news-mission-update/2011/vs02-success.asp</t>
  </si>
  <si>
    <t>http://www.astrium.eads.net/en/programme/ssto-high-resolution-earth-observation-for-chile.html</t>
  </si>
  <si>
    <t xml:space="preserve">SSS-1 (APSCO Student Small Satellite-1) </t>
  </si>
  <si>
    <t>SSS-1</t>
  </si>
  <si>
    <t>Beihang University/APSCO</t>
  </si>
  <si>
    <t>2021-091G</t>
  </si>
  <si>
    <t>Project aims to promote the development and application of small satellite technology in universities of APSCO member states.</t>
  </si>
  <si>
    <t>https://ev.buaa.edu.cn/info/1134/3170.htm</t>
  </si>
  <si>
    <t>SSS-2A (APSCO Student Small Satellite 2A)</t>
  </si>
  <si>
    <t>SSS-2A</t>
  </si>
  <si>
    <t>2021-091K</t>
  </si>
  <si>
    <t>https://twitter.com/planet4589/status/1386910265317498884</t>
  </si>
  <si>
    <t>SSS-2B (APSCO Student Small Satellite 2B)</t>
  </si>
  <si>
    <t>SSS-2B</t>
  </si>
  <si>
    <t>Asia-Pacific Space Cooperation Organization (APSCO)</t>
  </si>
  <si>
    <t>2023-054G</t>
  </si>
  <si>
    <t>http://www.apsco.int/html/comp1/content/NewsHighlights/2023-04-19/54-580-1.shtml</t>
  </si>
  <si>
    <t xml:space="preserve">SSTL-S1-4 </t>
  </si>
  <si>
    <t>SSTL-S1-4</t>
  </si>
  <si>
    <t>2018-071A</t>
  </si>
  <si>
    <t>Will supply high-resolution imagery from the new satellite to 21AT, a company founded in China and now based in Singapore.</t>
  </si>
  <si>
    <t>https://www.sstl.co.uk/space-portfolio/launched-missions/2010-2018/sstl-s1-4</t>
  </si>
  <si>
    <t>ST-2 (Singapore-Taiwan 2)</t>
  </si>
  <si>
    <t>ST-2</t>
  </si>
  <si>
    <t>Singapore/Taiwan</t>
  </si>
  <si>
    <t>Singapore Telecommunications Ltd. (SingTel)/Chunghwa Telecom Co. Ltd.</t>
  </si>
  <si>
    <t>2011-022B</t>
  </si>
  <si>
    <t>Will replace ST1. Six antennas, 41 Ku-band tarnsponders and 10 C-band transponders.</t>
  </si>
  <si>
    <t>http://www.wantchinatimes.com/news-subclass-cnt.aspx?id=20110519000123&amp;cid=1204&amp;MainCatID=12</t>
  </si>
  <si>
    <t>http://www.lib.cas.cz/space.40/2011/022B.HTM</t>
  </si>
  <si>
    <t>Star One C1</t>
  </si>
  <si>
    <t>2007-056A</t>
  </si>
  <si>
    <t>Has one X-band transponder for military use. 28 C-band and 16 Ku-band transponders, services to Brazil and neighboring countries.</t>
  </si>
  <si>
    <t>http://www.lib.cas.cz/space.40/2007/056A.HTM</t>
  </si>
  <si>
    <t>Star One C2</t>
  </si>
  <si>
    <t>2008-018B</t>
  </si>
  <si>
    <t>http://www.lib.cas.cz/space.40/2008/I017A.HTM</t>
  </si>
  <si>
    <t>Star One C3</t>
  </si>
  <si>
    <t>2012-062A</t>
  </si>
  <si>
    <t>28 C-band, 16 Ku-band, entire South American region.</t>
  </si>
  <si>
    <t>http://space50.kosmo.cz/s40/2012/I062A.HTM</t>
  </si>
  <si>
    <t>Star One C4</t>
  </si>
  <si>
    <t>2015-034B</t>
  </si>
  <si>
    <t>48 transponders.</t>
  </si>
  <si>
    <t>http://www.starone.com.br/en/internas/satelite_c4/</t>
  </si>
  <si>
    <t>Star One D1</t>
  </si>
  <si>
    <t>2016-082B</t>
  </si>
  <si>
    <t>Video and radio broadcasters, Internet service providers and direct-to-home television programming, satellite telephone calls, and high-speed data transmissions over Brazil, Mexico and other parts of Latin America.</t>
  </si>
  <si>
    <t>Star One D2</t>
  </si>
  <si>
    <t>2021-069A</t>
  </si>
  <si>
    <t>Multipurpose communications satellite covering Latin America for Embratel of Brazil, carries transponders operating in Ku-, Ka-, C-, and X-band frequencies.</t>
  </si>
  <si>
    <t>Star Sphere 1 (Eye)</t>
  </si>
  <si>
    <t>Sphere-1 EYE</t>
  </si>
  <si>
    <t>Sony</t>
  </si>
  <si>
    <t>2023-001BR</t>
  </si>
  <si>
    <t>To serve as people’s “eyes” and allow them to view the Earth and stars from space.</t>
  </si>
  <si>
    <t>https://starsphere.sony.com/en/</t>
  </si>
  <si>
    <t>STAR VIBE</t>
  </si>
  <si>
    <t>USA/Poland</t>
  </si>
  <si>
    <t>Scanway/German Orbital Systems</t>
  </si>
  <si>
    <t>2023-001A</t>
  </si>
  <si>
    <t>Demonstration for optical systems</t>
  </si>
  <si>
    <t>Starlink-1007</t>
  </si>
  <si>
    <t>SpaceX</t>
  </si>
  <si>
    <t>2019-074A</t>
  </si>
  <si>
    <t>Second launch of 60 satellites for SpaceX constellation.</t>
  </si>
  <si>
    <t>https://spaceflightnow.com/2019/11/11/successful-launch-continues-deployment-of-spacexs-starlink-network/</t>
  </si>
  <si>
    <t>Starlink-1008</t>
  </si>
  <si>
    <t>2019-074B</t>
  </si>
  <si>
    <t>Starlink-1009</t>
  </si>
  <si>
    <t>2019-074C</t>
  </si>
  <si>
    <t>Starlink-1010</t>
  </si>
  <si>
    <t>2019-074D</t>
  </si>
  <si>
    <t>Starlink-1011</t>
  </si>
  <si>
    <t>2019-074E</t>
  </si>
  <si>
    <t>Starlink-1012</t>
  </si>
  <si>
    <t>2019-074F</t>
  </si>
  <si>
    <t>Starlink-1013</t>
  </si>
  <si>
    <t>2019-074G</t>
  </si>
  <si>
    <t>Starlink-1014</t>
  </si>
  <si>
    <t>2019-074H</t>
  </si>
  <si>
    <t>Starlink-1015</t>
  </si>
  <si>
    <t>2019-074J</t>
  </si>
  <si>
    <t>Starlink-1017</t>
  </si>
  <si>
    <t>2019-074L</t>
  </si>
  <si>
    <t>Starlink-1019</t>
  </si>
  <si>
    <t>2019-074M</t>
  </si>
  <si>
    <t>Starlink-1020</t>
  </si>
  <si>
    <t>2019-074N</t>
  </si>
  <si>
    <t>Starlink-1021</t>
  </si>
  <si>
    <t>2019-074P</t>
  </si>
  <si>
    <t>Starlink-1022</t>
  </si>
  <si>
    <t>2019-074Q</t>
  </si>
  <si>
    <t>Starlink-1023</t>
  </si>
  <si>
    <t>2019-074R</t>
  </si>
  <si>
    <t>Starlink-1024</t>
  </si>
  <si>
    <t>2019-074S</t>
  </si>
  <si>
    <t>Starlink-1026</t>
  </si>
  <si>
    <t>2019-074U</t>
  </si>
  <si>
    <t>Starlink-1027</t>
  </si>
  <si>
    <t>2019-074V</t>
  </si>
  <si>
    <t>Starlink-1028</t>
  </si>
  <si>
    <t>2019-074W</t>
  </si>
  <si>
    <t>Starlink-1029</t>
  </si>
  <si>
    <t>2019-074X</t>
  </si>
  <si>
    <t>Starlink-1030</t>
  </si>
  <si>
    <t>2019-074Y</t>
  </si>
  <si>
    <t>Starlink-1031</t>
  </si>
  <si>
    <t>2019-074Z</t>
  </si>
  <si>
    <t>Starlink-1032</t>
  </si>
  <si>
    <t>2019-074AA</t>
  </si>
  <si>
    <t>Starlink-1033</t>
  </si>
  <si>
    <t>2019-074AB</t>
  </si>
  <si>
    <t>Starlink-1034</t>
  </si>
  <si>
    <t>2019-074AW</t>
  </si>
  <si>
    <t>Starlink-1035</t>
  </si>
  <si>
    <t>2019-074AD</t>
  </si>
  <si>
    <t>Starlink-1036</t>
  </si>
  <si>
    <t>2019-074AE</t>
  </si>
  <si>
    <t>Starlink-1037</t>
  </si>
  <si>
    <t>2019-074AF</t>
  </si>
  <si>
    <t>Starlink-1038</t>
  </si>
  <si>
    <t>2019-074AG</t>
  </si>
  <si>
    <t>Starlink-1039</t>
  </si>
  <si>
    <t>2019-074AH</t>
  </si>
  <si>
    <t>Starlink-1041</t>
  </si>
  <si>
    <t>2019-074AK</t>
  </si>
  <si>
    <t>Starlink-1042</t>
  </si>
  <si>
    <t>2019-074AL</t>
  </si>
  <si>
    <t>Starlink-1043</t>
  </si>
  <si>
    <t>2019-074AM</t>
  </si>
  <si>
    <t>Starlink-1044</t>
  </si>
  <si>
    <t>2019-074AN</t>
  </si>
  <si>
    <t>Starlink-1046</t>
  </si>
  <si>
    <t>2019-074AQ</t>
  </si>
  <si>
    <t>Starlink-1047</t>
  </si>
  <si>
    <t>2019-074AR</t>
  </si>
  <si>
    <t>Starlink-1048</t>
  </si>
  <si>
    <t>2019-074AS</t>
  </si>
  <si>
    <t>Starlink-1049</t>
  </si>
  <si>
    <t>2019-074AT</t>
  </si>
  <si>
    <t>Starlink-1052</t>
  </si>
  <si>
    <t>2019-074AC</t>
  </si>
  <si>
    <t>Starlink-1053</t>
  </si>
  <si>
    <t>2019-074AX</t>
  </si>
  <si>
    <t>Starlink-1054</t>
  </si>
  <si>
    <t>2019-074AY</t>
  </si>
  <si>
    <t>Starlink-1055</t>
  </si>
  <si>
    <t>2019-074AZ</t>
  </si>
  <si>
    <t>Starlink-1056</t>
  </si>
  <si>
    <t>2019-074BA</t>
  </si>
  <si>
    <t>Starlink-1057</t>
  </si>
  <si>
    <t>2019-074BB</t>
  </si>
  <si>
    <t>Starlink-1058</t>
  </si>
  <si>
    <t>2019-074BC</t>
  </si>
  <si>
    <t>Starlink-1059</t>
  </si>
  <si>
    <t>2019-074BD</t>
  </si>
  <si>
    <t>Starlink-1060</t>
  </si>
  <si>
    <t>2019-074BE</t>
  </si>
  <si>
    <t>Starlink-1061</t>
  </si>
  <si>
    <t>2019-074BF</t>
  </si>
  <si>
    <t>Starlink-1062</t>
  </si>
  <si>
    <t>2019-074BG</t>
  </si>
  <si>
    <t>Starlink-1063</t>
  </si>
  <si>
    <t>2019-074BH</t>
  </si>
  <si>
    <t>Starlink-1066</t>
  </si>
  <si>
    <t>2020-001AS</t>
  </si>
  <si>
    <t>Starlink-1067</t>
  </si>
  <si>
    <t>2019-074BL</t>
  </si>
  <si>
    <t>Starlink-1068</t>
  </si>
  <si>
    <t>2019-074BM</t>
  </si>
  <si>
    <t>Starlink-1069</t>
  </si>
  <si>
    <t>2020-001AT</t>
  </si>
  <si>
    <t>Starlink-1070</t>
  </si>
  <si>
    <t>2020-001AU</t>
  </si>
  <si>
    <t>Starlink-1071</t>
  </si>
  <si>
    <t>2020-001W</t>
  </si>
  <si>
    <t>Starlink-1073</t>
  </si>
  <si>
    <t>2020-001A</t>
  </si>
  <si>
    <t>https://spaceflightnow.com/2020/01/07/spacex-launches-more-starlink-satellites-tests-design-change-for-astronomers/</t>
  </si>
  <si>
    <t>Starlink-1074</t>
  </si>
  <si>
    <t>2020-001AV</t>
  </si>
  <si>
    <t>Starlink-1076</t>
  </si>
  <si>
    <t>2020-001AX</t>
  </si>
  <si>
    <t>Starlink-1077</t>
  </si>
  <si>
    <t>2020-001AY</t>
  </si>
  <si>
    <t>Starlink-1079</t>
  </si>
  <si>
    <t>2020-001Z</t>
  </si>
  <si>
    <t>Starlink-1080</t>
  </si>
  <si>
    <t>2020-001AZ</t>
  </si>
  <si>
    <t>Starlink-1081</t>
  </si>
  <si>
    <t>2020-001BA</t>
  </si>
  <si>
    <t>Starlink-1082</t>
  </si>
  <si>
    <t>2020-001AA</t>
  </si>
  <si>
    <t>Starlink-1083</t>
  </si>
  <si>
    <t>2020-001AB</t>
  </si>
  <si>
    <t>Starlink-1084</t>
  </si>
  <si>
    <t>2020-001B</t>
  </si>
  <si>
    <t>Starlink-1086</t>
  </si>
  <si>
    <t>2020-001BC</t>
  </si>
  <si>
    <t>Starlink-1088</t>
  </si>
  <si>
    <t>2020-001BE</t>
  </si>
  <si>
    <t>Starlink-1089</t>
  </si>
  <si>
    <t>2020-001BF</t>
  </si>
  <si>
    <t>Starlink-1090</t>
  </si>
  <si>
    <t>2020-001BG</t>
  </si>
  <si>
    <t>Starlink-1091</t>
  </si>
  <si>
    <t>2020-001AC</t>
  </si>
  <si>
    <t>Starlink-1092</t>
  </si>
  <si>
    <t>2020-001BH</t>
  </si>
  <si>
    <t>Starlink-1093</t>
  </si>
  <si>
    <t>2020-001BJ</t>
  </si>
  <si>
    <t>Starlink-1094</t>
  </si>
  <si>
    <t>2020-001AD</t>
  </si>
  <si>
    <t>Starlink-1096</t>
  </si>
  <si>
    <t>2020-001AE</t>
  </si>
  <si>
    <t>Starlink-1098</t>
  </si>
  <si>
    <t>2020-001D</t>
  </si>
  <si>
    <t>Starlink-1099</t>
  </si>
  <si>
    <t>2020-001E</t>
  </si>
  <si>
    <t>Starlink-1100</t>
  </si>
  <si>
    <t>2020-001AF</t>
  </si>
  <si>
    <t>Starlink-1102</t>
  </si>
  <si>
    <t>2020-001G</t>
  </si>
  <si>
    <t>Starlink-1103</t>
  </si>
  <si>
    <t>2020-001H</t>
  </si>
  <si>
    <t>Starlink-1104</t>
  </si>
  <si>
    <t>2020-001J</t>
  </si>
  <si>
    <t>Starlink-1106</t>
  </si>
  <si>
    <t>2020-001K</t>
  </si>
  <si>
    <t>Starlink-1107</t>
  </si>
  <si>
    <t>2020-001BL</t>
  </si>
  <si>
    <t>Starlink-1108</t>
  </si>
  <si>
    <t>2020-001AG</t>
  </si>
  <si>
    <t>Starlink-1109</t>
  </si>
  <si>
    <t>2020-001AH</t>
  </si>
  <si>
    <t>Starlink-1110</t>
  </si>
  <si>
    <t>2020-001AJ</t>
  </si>
  <si>
    <t>Starlink-1111</t>
  </si>
  <si>
    <t>2020-001L</t>
  </si>
  <si>
    <t>Starlink-1112</t>
  </si>
  <si>
    <t>2020-001M</t>
  </si>
  <si>
    <t>Starlink-1113</t>
  </si>
  <si>
    <t>2020-001N</t>
  </si>
  <si>
    <t>Starlink-1114</t>
  </si>
  <si>
    <t>2020-001P</t>
  </si>
  <si>
    <t>Starlink-1115</t>
  </si>
  <si>
    <t>2020-001BM</t>
  </si>
  <si>
    <t>Starlink-1116</t>
  </si>
  <si>
    <t>2020-001AK</t>
  </si>
  <si>
    <t>Starlink-1117</t>
  </si>
  <si>
    <t>2020-001AQ</t>
  </si>
  <si>
    <t>Starlink-1119</t>
  </si>
  <si>
    <t>2020-001Q</t>
  </si>
  <si>
    <t>Starlink-1120</t>
  </si>
  <si>
    <t>2020-006B</t>
  </si>
  <si>
    <t>Starlink-1121</t>
  </si>
  <si>
    <t>2020-001R</t>
  </si>
  <si>
    <t>Starlink-1122</t>
  </si>
  <si>
    <t>2020-001AM</t>
  </si>
  <si>
    <t>Starlink-1123</t>
  </si>
  <si>
    <t>2020-001S</t>
  </si>
  <si>
    <t>Starlink-1124</t>
  </si>
  <si>
    <t>2020-001AR</t>
  </si>
  <si>
    <t>Starlink-1125</t>
  </si>
  <si>
    <t>2020-001AN</t>
  </si>
  <si>
    <t>Starlink-1126</t>
  </si>
  <si>
    <t>2020-001AP</t>
  </si>
  <si>
    <t>Starlink-1128</t>
  </si>
  <si>
    <t>2020-001T</t>
  </si>
  <si>
    <t>Starlink-1130 (Darksat)</t>
  </si>
  <si>
    <t>Starlink-1130</t>
  </si>
  <si>
    <t>2020-001U</t>
  </si>
  <si>
    <t>Starlink-1131</t>
  </si>
  <si>
    <t>2020-006D</t>
  </si>
  <si>
    <t xml:space="preserve">Starlink-1132 </t>
  </si>
  <si>
    <t>Starlink-1132</t>
  </si>
  <si>
    <t>2020-006A</t>
  </si>
  <si>
    <t>https://spaceflightnow.com/2020/01/29/spacex-boosts-60-more-starlink-satellites-into-orbit-after-weather-delays/</t>
  </si>
  <si>
    <t>Starlink-1133</t>
  </si>
  <si>
    <t>2020-006W</t>
  </si>
  <si>
    <t>Starlink-1134</t>
  </si>
  <si>
    <t>2020-006E</t>
  </si>
  <si>
    <t>Starlink-1135</t>
  </si>
  <si>
    <t>2020-006F</t>
  </si>
  <si>
    <t>Starlink-1136</t>
  </si>
  <si>
    <t>2020-006AX</t>
  </si>
  <si>
    <t>Starlink-1137</t>
  </si>
  <si>
    <t>2020-006BA</t>
  </si>
  <si>
    <t>Starlink-1138</t>
  </si>
  <si>
    <t>2020-012A</t>
  </si>
  <si>
    <t>Starlink-1139</t>
  </si>
  <si>
    <t>2020-006X</t>
  </si>
  <si>
    <t>Starlink-1140</t>
  </si>
  <si>
    <t>2020-006G</t>
  </si>
  <si>
    <t>Starlink-1141</t>
  </si>
  <si>
    <t>2020-006H</t>
  </si>
  <si>
    <t>Starlink-1142</t>
  </si>
  <si>
    <t>2020-006BB</t>
  </si>
  <si>
    <t>Starlink-1143</t>
  </si>
  <si>
    <t>2020-012B</t>
  </si>
  <si>
    <t>Starlink-1144</t>
  </si>
  <si>
    <t>2020-001V</t>
  </si>
  <si>
    <t>Starlink-1145</t>
  </si>
  <si>
    <t>2020-006Y</t>
  </si>
  <si>
    <t>Starlink-1146</t>
  </si>
  <si>
    <t>2020-006BC</t>
  </si>
  <si>
    <t>Starlink-1147</t>
  </si>
  <si>
    <t>2020-006BD</t>
  </si>
  <si>
    <t>Starlink-1148</t>
  </si>
  <si>
    <t>2020-006J</t>
  </si>
  <si>
    <t>Starlink-1149</t>
  </si>
  <si>
    <t>2020-006AM</t>
  </si>
  <si>
    <t>Starlink-1150</t>
  </si>
  <si>
    <t>2020-006Z</t>
  </si>
  <si>
    <t>Starlink-1151</t>
  </si>
  <si>
    <t>2020-006AP</t>
  </si>
  <si>
    <t>Starlink-1152</t>
  </si>
  <si>
    <t>2020-006BE</t>
  </si>
  <si>
    <t>Starlink-1153</t>
  </si>
  <si>
    <t>2020-006AN</t>
  </si>
  <si>
    <t>Starlink-1154</t>
  </si>
  <si>
    <t>2020-012W</t>
  </si>
  <si>
    <t>Starlink-1155</t>
  </si>
  <si>
    <t>2020-006K</t>
  </si>
  <si>
    <t>Starlink-1156</t>
  </si>
  <si>
    <t>2020-006L</t>
  </si>
  <si>
    <t>Starlink-1157</t>
  </si>
  <si>
    <t>2020-006M</t>
  </si>
  <si>
    <t>Starlink-1158</t>
  </si>
  <si>
    <t>2020-006N</t>
  </si>
  <si>
    <t>Starlink-1159</t>
  </si>
  <si>
    <t>2020-006P</t>
  </si>
  <si>
    <t>Starlink-1160</t>
  </si>
  <si>
    <t>2020-006AQ</t>
  </si>
  <si>
    <t>Starlink-1161</t>
  </si>
  <si>
    <t>2020-006AA</t>
  </si>
  <si>
    <t>Starlink-1162</t>
  </si>
  <si>
    <t>2020-006Q</t>
  </si>
  <si>
    <t>Starlink-1165</t>
  </si>
  <si>
    <t>2020-006R</t>
  </si>
  <si>
    <t>Starlink-1166</t>
  </si>
  <si>
    <t>2020-006S</t>
  </si>
  <si>
    <t>Starlink-1167</t>
  </si>
  <si>
    <t>2020-006AD</t>
  </si>
  <si>
    <t>Starlink-1168</t>
  </si>
  <si>
    <t>2020-006AE</t>
  </si>
  <si>
    <t>Starlink-1169</t>
  </si>
  <si>
    <t>2020-006T</t>
  </si>
  <si>
    <t>Starlink-1170</t>
  </si>
  <si>
    <t>2020-006AF</t>
  </si>
  <si>
    <t>Starlink-1171</t>
  </si>
  <si>
    <t>2020-006U</t>
  </si>
  <si>
    <t>Starlink-1172</t>
  </si>
  <si>
    <t>2020-006AG</t>
  </si>
  <si>
    <t>Starlink-1173</t>
  </si>
  <si>
    <t>2020-006AS</t>
  </si>
  <si>
    <t>Starlink-1174</t>
  </si>
  <si>
    <t>2020-006AH</t>
  </si>
  <si>
    <t>Starlink-1176</t>
  </si>
  <si>
    <t>2020-006AY</t>
  </si>
  <si>
    <t>Starlink-1177</t>
  </si>
  <si>
    <t>2020-006AL</t>
  </si>
  <si>
    <t>Starlink-1179</t>
  </si>
  <si>
    <t>2020-006AT</t>
  </si>
  <si>
    <t>Starlink-1180</t>
  </si>
  <si>
    <t>2020-006AJ</t>
  </si>
  <si>
    <t>Starlink-1181</t>
  </si>
  <si>
    <t>2020-006AU</t>
  </si>
  <si>
    <t>Starlink-1183</t>
  </si>
  <si>
    <t>2020-006AW</t>
  </si>
  <si>
    <t>Starlink-1184</t>
  </si>
  <si>
    <t>2020-006BG</t>
  </si>
  <si>
    <t>Starlink-1185</t>
  </si>
  <si>
    <t>2020-006AV</t>
  </si>
  <si>
    <t>Starlink-1186</t>
  </si>
  <si>
    <t>2020-006BH</t>
  </si>
  <si>
    <t>Starlink-1187</t>
  </si>
  <si>
    <t>2020-012AT</t>
  </si>
  <si>
    <t>Starlink-1189</t>
  </si>
  <si>
    <t>2020-012AV</t>
  </si>
  <si>
    <t>Starlink-1190</t>
  </si>
  <si>
    <t>2020-006AR</t>
  </si>
  <si>
    <t>Starlink-1191</t>
  </si>
  <si>
    <t>2020-012AW</t>
  </si>
  <si>
    <t>Starlink-1192</t>
  </si>
  <si>
    <t>2020-012C</t>
  </si>
  <si>
    <t>Starlink-1193</t>
  </si>
  <si>
    <t>2020-006BJ</t>
  </si>
  <si>
    <t>Starlink-1194</t>
  </si>
  <si>
    <t>2020-006BK</t>
  </si>
  <si>
    <t>Starlink-1195</t>
  </si>
  <si>
    <t>2020-006BL</t>
  </si>
  <si>
    <t>Starlink-1196</t>
  </si>
  <si>
    <t>2020-006BM</t>
  </si>
  <si>
    <t>Starlink-1197</t>
  </si>
  <si>
    <t>2020-012X</t>
  </si>
  <si>
    <t>Starlink-1199</t>
  </si>
  <si>
    <t>2020-012Z</t>
  </si>
  <si>
    <t>Starlink-1200</t>
  </si>
  <si>
    <t>2020-012D</t>
  </si>
  <si>
    <t>Starlink-1201</t>
  </si>
  <si>
    <t>2020-012E</t>
  </si>
  <si>
    <t>Starlink-1202</t>
  </si>
  <si>
    <t>2020-012F</t>
  </si>
  <si>
    <t>Starlink-1203</t>
  </si>
  <si>
    <t>2020-012AA</t>
  </si>
  <si>
    <t>Starlink-1205</t>
  </si>
  <si>
    <t>2020-012G</t>
  </si>
  <si>
    <t>Starlink-1206</t>
  </si>
  <si>
    <t>2020-012AC</t>
  </si>
  <si>
    <t>Starlink-1207</t>
  </si>
  <si>
    <t>2020-019W</t>
  </si>
  <si>
    <t>Starlink-1208</t>
  </si>
  <si>
    <t>2020-012AD</t>
  </si>
  <si>
    <t>Starlink-1209</t>
  </si>
  <si>
    <t>2020-012AE</t>
  </si>
  <si>
    <t>Starlink-1210</t>
  </si>
  <si>
    <t>2020-012AF</t>
  </si>
  <si>
    <t>Starlink-1211</t>
  </si>
  <si>
    <t>2020-012AG</t>
  </si>
  <si>
    <t>Starlink-1212</t>
  </si>
  <si>
    <t>2020-012AX</t>
  </si>
  <si>
    <t>Starlink-1213</t>
  </si>
  <si>
    <t>2020-019AS</t>
  </si>
  <si>
    <t>Starlink-1215</t>
  </si>
  <si>
    <t>2020-012AZ</t>
  </si>
  <si>
    <t>Starlink-1216</t>
  </si>
  <si>
    <t>2020-012H</t>
  </si>
  <si>
    <t>Starlink-1217</t>
  </si>
  <si>
    <t>2020-012BA</t>
  </si>
  <si>
    <t>Starlink-1219</t>
  </si>
  <si>
    <t>2020-012AJ</t>
  </si>
  <si>
    <t>Starlink-1221</t>
  </si>
  <si>
    <t>2020-012BB</t>
  </si>
  <si>
    <t>Starlink-1222</t>
  </si>
  <si>
    <t>2020-012BC</t>
  </si>
  <si>
    <t>Starlink-1224</t>
  </si>
  <si>
    <t>2020-012J</t>
  </si>
  <si>
    <t>Starlink-1225</t>
  </si>
  <si>
    <t>2020-012K</t>
  </si>
  <si>
    <t>Starlink-1226</t>
  </si>
  <si>
    <t>2020-012BD</t>
  </si>
  <si>
    <t>Starlink-1227</t>
  </si>
  <si>
    <t>2020-012BE</t>
  </si>
  <si>
    <t>Starlink-1228</t>
  </si>
  <si>
    <t>2020-012L</t>
  </si>
  <si>
    <t>Starlink-1230</t>
  </si>
  <si>
    <t>2020-012M</t>
  </si>
  <si>
    <t>Starlink-1231</t>
  </si>
  <si>
    <t>2020-012AL</t>
  </si>
  <si>
    <t>Starlink-1232</t>
  </si>
  <si>
    <t>2020-012AM</t>
  </si>
  <si>
    <t>Starlink-1233</t>
  </si>
  <si>
    <t>2020-012AN</t>
  </si>
  <si>
    <t>Starlink-1234</t>
  </si>
  <si>
    <t>2020-012N</t>
  </si>
  <si>
    <t>Starlink-1235</t>
  </si>
  <si>
    <t>2020-012BG</t>
  </si>
  <si>
    <t>Starlink-1236</t>
  </si>
  <si>
    <t>2020-012P</t>
  </si>
  <si>
    <t>Starlink-1237</t>
  </si>
  <si>
    <t>2020-012Q</t>
  </si>
  <si>
    <t>Starlink-1238</t>
  </si>
  <si>
    <t>2020-012BH</t>
  </si>
  <si>
    <t>Starlink-1239</t>
  </si>
  <si>
    <t>2020-012R</t>
  </si>
  <si>
    <t>Starlink-1240</t>
  </si>
  <si>
    <t>2020-012S</t>
  </si>
  <si>
    <t>Starlink-1241</t>
  </si>
  <si>
    <t>2020-012T</t>
  </si>
  <si>
    <t>Starlink-1243</t>
  </si>
  <si>
    <t>2020-012BJ</t>
  </si>
  <si>
    <t>Starlink-1244</t>
  </si>
  <si>
    <t>2020-012U</t>
  </si>
  <si>
    <t>Starlink-1245</t>
  </si>
  <si>
    <t>2020-012AP</t>
  </si>
  <si>
    <t>Starlink-1246</t>
  </si>
  <si>
    <t>2020-012BK</t>
  </si>
  <si>
    <t>Starlink-1247</t>
  </si>
  <si>
    <t>2020-012BL</t>
  </si>
  <si>
    <t>Starlink-1255</t>
  </si>
  <si>
    <t>2020-019AR</t>
  </si>
  <si>
    <t>Starlink-1256</t>
  </si>
  <si>
    <t>2020-019AT</t>
  </si>
  <si>
    <t>Starlink-1257</t>
  </si>
  <si>
    <t>2020-019AU</t>
  </si>
  <si>
    <t>Starlink-1258</t>
  </si>
  <si>
    <t>2020-019X</t>
  </si>
  <si>
    <t>Starlink-1259</t>
  </si>
  <si>
    <t>2020-019AV</t>
  </si>
  <si>
    <t>Starlink-1260</t>
  </si>
  <si>
    <t>2020-019AW</t>
  </si>
  <si>
    <t>Starlink-1261</t>
  </si>
  <si>
    <t>2020-025AS</t>
  </si>
  <si>
    <t>Starlink-1262</t>
  </si>
  <si>
    <t>2020-019G</t>
  </si>
  <si>
    <t>Starlink-1263</t>
  </si>
  <si>
    <t>2020-019AX</t>
  </si>
  <si>
    <t>Starlink-1264</t>
  </si>
  <si>
    <t>2020-019Y</t>
  </si>
  <si>
    <t>Starlink-1265</t>
  </si>
  <si>
    <t>2020-019AY</t>
  </si>
  <si>
    <t>Starlink-1266</t>
  </si>
  <si>
    <t>2020-019Z</t>
  </si>
  <si>
    <t>Starlink-1267</t>
  </si>
  <si>
    <t>2020-019AA</t>
  </si>
  <si>
    <t>Starlink-1269</t>
  </si>
  <si>
    <t>2020-012V</t>
  </si>
  <si>
    <t>Starlink-1270</t>
  </si>
  <si>
    <t>2020-012BM</t>
  </si>
  <si>
    <t>Starlink-1271</t>
  </si>
  <si>
    <t>2020-012AR</t>
  </si>
  <si>
    <t>Starlink-1272</t>
  </si>
  <si>
    <t>2020-019AC</t>
  </si>
  <si>
    <t>Starlink-1273</t>
  </si>
  <si>
    <t>2020-019H</t>
  </si>
  <si>
    <t>Starlink-1274</t>
  </si>
  <si>
    <t>2020-019AD</t>
  </si>
  <si>
    <t>Starlink-1275</t>
  </si>
  <si>
    <t>2020-019AZ</t>
  </si>
  <si>
    <t>Starlink-1276</t>
  </si>
  <si>
    <t>2020-019J</t>
  </si>
  <si>
    <t>Starlink-1277</t>
  </si>
  <si>
    <t>2020-019K</t>
  </si>
  <si>
    <t>Starlink-1278</t>
  </si>
  <si>
    <t>2020-019BA</t>
  </si>
  <si>
    <t>Starlink-1279</t>
  </si>
  <si>
    <t>2020-019A</t>
  </si>
  <si>
    <t>https://spaceflightnow.com/2020/03/18/falcon-9-rocket-overcomes-engine-failure-to-deploy-starlink-satellites/</t>
  </si>
  <si>
    <t>Starlink-1280</t>
  </si>
  <si>
    <t>2020-019AE</t>
  </si>
  <si>
    <t>Starlink-1281</t>
  </si>
  <si>
    <t>2020-019L</t>
  </si>
  <si>
    <t>Starlink-1282</t>
  </si>
  <si>
    <t>2020-019BB</t>
  </si>
  <si>
    <t>Starlink-1283</t>
  </si>
  <si>
    <t>2020-019AF</t>
  </si>
  <si>
    <t>Starlink-1284</t>
  </si>
  <si>
    <t>2020-019AG</t>
  </si>
  <si>
    <t>Starlink-1286</t>
  </si>
  <si>
    <t>2020--019BK</t>
  </si>
  <si>
    <t>Starlink-1287</t>
  </si>
  <si>
    <t>2020-019M</t>
  </si>
  <si>
    <t>Starlink-1288</t>
  </si>
  <si>
    <t>2020-019N</t>
  </si>
  <si>
    <t>Starlink-1289</t>
  </si>
  <si>
    <t>2020-019AH</t>
  </si>
  <si>
    <t>Starlink-1290</t>
  </si>
  <si>
    <t>2020-019AJ</t>
  </si>
  <si>
    <t>Starlink-1291</t>
  </si>
  <si>
    <t>2020--019AK</t>
  </si>
  <si>
    <t>Starlink-1292</t>
  </si>
  <si>
    <t>2020-019AL</t>
  </si>
  <si>
    <t>Starlink-1293</t>
  </si>
  <si>
    <t>2020-019BD</t>
  </si>
  <si>
    <t>Starlink-1294</t>
  </si>
  <si>
    <t>2020-025W</t>
  </si>
  <si>
    <t>Starlink-1295</t>
  </si>
  <si>
    <t>2020-019P</t>
  </si>
  <si>
    <t>Starlink-1296</t>
  </si>
  <si>
    <t>2020-019BE</t>
  </si>
  <si>
    <t>Starlink-1297</t>
  </si>
  <si>
    <t>2020-019AM</t>
  </si>
  <si>
    <t>Starlink-1298</t>
  </si>
  <si>
    <t>2020-019BF</t>
  </si>
  <si>
    <t>Starlink-1299</t>
  </si>
  <si>
    <t>2020-019BL</t>
  </si>
  <si>
    <t>Starlink-1300</t>
  </si>
  <si>
    <t>2020-019Q</t>
  </si>
  <si>
    <t>Starlink-1301</t>
  </si>
  <si>
    <t>2020-019B</t>
  </si>
  <si>
    <t>Starlink-1302</t>
  </si>
  <si>
    <t>2020-019R</t>
  </si>
  <si>
    <t>Starlink-1303</t>
  </si>
  <si>
    <t>2020-019AN</t>
  </si>
  <si>
    <t>Starlink-1304</t>
  </si>
  <si>
    <t>2020-019S</t>
  </si>
  <si>
    <t>Starlink-1305</t>
  </si>
  <si>
    <t>2020-019T</t>
  </si>
  <si>
    <t>Starlink-1306</t>
  </si>
  <si>
    <t>2020-019C</t>
  </si>
  <si>
    <t>Starlink-1307</t>
  </si>
  <si>
    <t>2020-019AP</t>
  </si>
  <si>
    <t>Starlink-1308</t>
  </si>
  <si>
    <t>2020-019BM</t>
  </si>
  <si>
    <t>Starlink-1309</t>
  </si>
  <si>
    <t>2020-019BG</t>
  </si>
  <si>
    <t>Starlink-1310</t>
  </si>
  <si>
    <t>2020-019U</t>
  </si>
  <si>
    <t>Starlink-1312</t>
  </si>
  <si>
    <t>2020-019AQ</t>
  </si>
  <si>
    <t>Starlink-1313</t>
  </si>
  <si>
    <t>2020-019E</t>
  </si>
  <si>
    <t>Starlink-1316</t>
  </si>
  <si>
    <t>2020-019BH</t>
  </si>
  <si>
    <t>Starlink-1317</t>
  </si>
  <si>
    <t>2020-019F</t>
  </si>
  <si>
    <t>Starlink-1318</t>
  </si>
  <si>
    <t>2020-019BJ</t>
  </si>
  <si>
    <t>Starlink-1319</t>
  </si>
  <si>
    <t>2020-019V</t>
  </si>
  <si>
    <t>Starlink-1320</t>
  </si>
  <si>
    <t>2020-025AT</t>
  </si>
  <si>
    <t>Starlink-1321</t>
  </si>
  <si>
    <t>2020-025AU</t>
  </si>
  <si>
    <t>Starlink-1323</t>
  </si>
  <si>
    <t>2020-025Y</t>
  </si>
  <si>
    <t>Starlink-1324</t>
  </si>
  <si>
    <t>2020-025AV</t>
  </si>
  <si>
    <t>Starlink-1325</t>
  </si>
  <si>
    <t>2020-025Z</t>
  </si>
  <si>
    <t>Starlink-1326</t>
  </si>
  <si>
    <t>2020-025AW</t>
  </si>
  <si>
    <t>Starlink-1327</t>
  </si>
  <si>
    <t>2020-025AA</t>
  </si>
  <si>
    <t>Starlink-1328</t>
  </si>
  <si>
    <t>2020-025AX</t>
  </si>
  <si>
    <t>Starlink-1329</t>
  </si>
  <si>
    <t>2020-025A</t>
  </si>
  <si>
    <t>Starlink-1330</t>
  </si>
  <si>
    <t>2020-025AY</t>
  </si>
  <si>
    <t>Starlink-1331</t>
  </si>
  <si>
    <t>2020-025AZ</t>
  </si>
  <si>
    <t>Starlink-1332</t>
  </si>
  <si>
    <t>2020-025BA</t>
  </si>
  <si>
    <t>Starlink-1333</t>
  </si>
  <si>
    <t>2020-025BB</t>
  </si>
  <si>
    <t>Starlink-1334</t>
  </si>
  <si>
    <t>2020-025AB</t>
  </si>
  <si>
    <t>Starlink-1335</t>
  </si>
  <si>
    <t>2020-025BC</t>
  </si>
  <si>
    <t>Starlink-1336</t>
  </si>
  <si>
    <t>2020-025AC</t>
  </si>
  <si>
    <t>Starlink-1337</t>
  </si>
  <si>
    <t>2020-025BD</t>
  </si>
  <si>
    <t>Starlink-1338</t>
  </si>
  <si>
    <t>2020-025B</t>
  </si>
  <si>
    <t>Starlink-1340</t>
  </si>
  <si>
    <t>2020-025BE</t>
  </si>
  <si>
    <t>Starlink-1341</t>
  </si>
  <si>
    <t>2020-025D</t>
  </si>
  <si>
    <t>Starlink-1342</t>
  </si>
  <si>
    <t>2020-025AD</t>
  </si>
  <si>
    <t>Starlink-1343</t>
  </si>
  <si>
    <t>2020-025BF</t>
  </si>
  <si>
    <t>Starlink-1344</t>
  </si>
  <si>
    <t>2020-025AE</t>
  </si>
  <si>
    <t>Starlink-1346</t>
  </si>
  <si>
    <t>2020-025AF</t>
  </si>
  <si>
    <t>Starlink-1347</t>
  </si>
  <si>
    <t>2020-025BH</t>
  </si>
  <si>
    <t>Starlink-1348</t>
  </si>
  <si>
    <t>2020-025AG</t>
  </si>
  <si>
    <t>Starlink-1349</t>
  </si>
  <si>
    <t>2020-025BJ</t>
  </si>
  <si>
    <t>Starlink-1350</t>
  </si>
  <si>
    <t>2020-025E</t>
  </si>
  <si>
    <t xml:space="preserve">Starlink-1351 </t>
  </si>
  <si>
    <t>2020-035AS</t>
  </si>
  <si>
    <t>https://spaceflightnow.com/2020/06/04/spacex-sets-new-mark-in-rocket-reuse-10-years-after-first-falcon-9-launch/</t>
  </si>
  <si>
    <t>Starlink-1352</t>
  </si>
  <si>
    <t>2020-025F</t>
  </si>
  <si>
    <t>Starlink-1354</t>
  </si>
  <si>
    <t>2020-025AH</t>
  </si>
  <si>
    <t>Starlink-1355</t>
  </si>
  <si>
    <t>2020-025AJ</t>
  </si>
  <si>
    <t>Starlink-1356</t>
  </si>
  <si>
    <t>2020-025AK</t>
  </si>
  <si>
    <t>Starlink-1357</t>
  </si>
  <si>
    <t>2020-025AL</t>
  </si>
  <si>
    <t>Starlink-1358</t>
  </si>
  <si>
    <t>2020-025AM</t>
  </si>
  <si>
    <t>Starlink-1360</t>
  </si>
  <si>
    <t>2020-025BK</t>
  </si>
  <si>
    <t>Starlink-1361</t>
  </si>
  <si>
    <t>2020-025AN</t>
  </si>
  <si>
    <t>Starlink-1362</t>
  </si>
  <si>
    <t>2020-025H</t>
  </si>
  <si>
    <t>Starlink-1363</t>
  </si>
  <si>
    <t>2020-025AP</t>
  </si>
  <si>
    <t>Starlink-1364</t>
  </si>
  <si>
    <t>2020-025BL</t>
  </si>
  <si>
    <t>Starlink-1365</t>
  </si>
  <si>
    <t>2020-025BM</t>
  </si>
  <si>
    <t>Starlink-1366</t>
  </si>
  <si>
    <t>2020-025AQ</t>
  </si>
  <si>
    <t>Starlink-1368</t>
  </si>
  <si>
    <t>2020-025K</t>
  </si>
  <si>
    <t>Starlink-1369</t>
  </si>
  <si>
    <t>2020-025L</t>
  </si>
  <si>
    <t>Starlink-1370</t>
  </si>
  <si>
    <t>2020-035AT</t>
  </si>
  <si>
    <t>Starlink-1371</t>
  </si>
  <si>
    <t>2020-025M</t>
  </si>
  <si>
    <t>Starlink-1372</t>
  </si>
  <si>
    <t>2020-025N</t>
  </si>
  <si>
    <t>Starlink-1373</t>
  </si>
  <si>
    <t>2020-025P</t>
  </si>
  <si>
    <t>Starlink-1374</t>
  </si>
  <si>
    <t>2020-025Q</t>
  </si>
  <si>
    <t>Starlink-1375</t>
  </si>
  <si>
    <t>2020-025R</t>
  </si>
  <si>
    <t>Starlink-1376</t>
  </si>
  <si>
    <t>2020-025AR</t>
  </si>
  <si>
    <t>Starlink-1377</t>
  </si>
  <si>
    <t>2020-025S</t>
  </si>
  <si>
    <t>Starlink-1378</t>
  </si>
  <si>
    <t>2020-025T</t>
  </si>
  <si>
    <t>Starlink-1390</t>
  </si>
  <si>
    <t>2020-025V</t>
  </si>
  <si>
    <t xml:space="preserve">Starlink-1391 </t>
  </si>
  <si>
    <t>2020-038W</t>
  </si>
  <si>
    <t>Starlink-1392</t>
  </si>
  <si>
    <t>2020-035W</t>
  </si>
  <si>
    <t>Starlink-1393</t>
  </si>
  <si>
    <t>2020-035X</t>
  </si>
  <si>
    <t xml:space="preserve">Starlink-1394 </t>
  </si>
  <si>
    <t>2020-035Y</t>
  </si>
  <si>
    <t>Starlink-1395</t>
  </si>
  <si>
    <t>2020-035Z</t>
  </si>
  <si>
    <t>Starlink-1396</t>
  </si>
  <si>
    <t>2020-035AA</t>
  </si>
  <si>
    <t>Starlink-1397</t>
  </si>
  <si>
    <t>2020-035AB</t>
  </si>
  <si>
    <t>Starlink-1398</t>
  </si>
  <si>
    <t>2020-035AU</t>
  </si>
  <si>
    <t xml:space="preserve">Starlink-1399 </t>
  </si>
  <si>
    <t>2020-035AC</t>
  </si>
  <si>
    <t>Starlink-1400</t>
  </si>
  <si>
    <t>2020-035AV</t>
  </si>
  <si>
    <t>Starlink-1401</t>
  </si>
  <si>
    <t>2020-035AD</t>
  </si>
  <si>
    <t>Starlink-1402</t>
  </si>
  <si>
    <t>2020-035AE</t>
  </si>
  <si>
    <t>Starlink-1403</t>
  </si>
  <si>
    <t>2020-035AW</t>
  </si>
  <si>
    <t>Starlink-1404</t>
  </si>
  <si>
    <t>2020-035AF</t>
  </si>
  <si>
    <t>Starlink-1405</t>
  </si>
  <si>
    <t>2020-035AX</t>
  </si>
  <si>
    <t>Starlink-1407</t>
  </si>
  <si>
    <t>2020-035AY</t>
  </si>
  <si>
    <t>Starlink-1408</t>
  </si>
  <si>
    <t>2020-035AH</t>
  </si>
  <si>
    <t>Starlink-1409</t>
  </si>
  <si>
    <t>2020-035AZ</t>
  </si>
  <si>
    <t>Starlink-1410</t>
  </si>
  <si>
    <t>2020-035BA</t>
  </si>
  <si>
    <t>Starlink-1411</t>
  </si>
  <si>
    <t>2020-035BB</t>
  </si>
  <si>
    <t>Starlink-1412</t>
  </si>
  <si>
    <t>2020-035BC</t>
  </si>
  <si>
    <t>Starlink-1413</t>
  </si>
  <si>
    <t>2020-035AJ</t>
  </si>
  <si>
    <t xml:space="preserve">Starlink-1414 </t>
  </si>
  <si>
    <t>2020-035AK</t>
  </si>
  <si>
    <t>Starlink-1415</t>
  </si>
  <si>
    <t>2020-035AL</t>
  </si>
  <si>
    <t>Starlink-1416</t>
  </si>
  <si>
    <t>2020-035AM</t>
  </si>
  <si>
    <t>Starlink-1417</t>
  </si>
  <si>
    <t>2020-035AN</t>
  </si>
  <si>
    <t>Starlink-1418</t>
  </si>
  <si>
    <t>2020-035BD</t>
  </si>
  <si>
    <t>Starlink-1419</t>
  </si>
  <si>
    <t>2020-035AP</t>
  </si>
  <si>
    <t>Starlink-1420</t>
  </si>
  <si>
    <t>2020-035AQ</t>
  </si>
  <si>
    <t xml:space="preserve">Starlink-1421 </t>
  </si>
  <si>
    <t>2020-035BE</t>
  </si>
  <si>
    <t xml:space="preserve">Starlink-1422 </t>
  </si>
  <si>
    <t>2020-035AR</t>
  </si>
  <si>
    <t xml:space="preserve">Starlink-1423 </t>
  </si>
  <si>
    <t>2020-035BF</t>
  </si>
  <si>
    <t xml:space="preserve">Starlink-1433 </t>
  </si>
  <si>
    <t>2020-035BG</t>
  </si>
  <si>
    <t xml:space="preserve">Starlink-1434 </t>
  </si>
  <si>
    <t>2020-035BH</t>
  </si>
  <si>
    <t>Starlink-1436 (VisorSat)</t>
  </si>
  <si>
    <t>2020-035BJ</t>
  </si>
  <si>
    <t>Starlink-1437</t>
  </si>
  <si>
    <t>2020-035BK</t>
  </si>
  <si>
    <t>Starlink-1438</t>
  </si>
  <si>
    <t>2020-035BL</t>
  </si>
  <si>
    <t>Starlink-1441</t>
  </si>
  <si>
    <t>2020-035B</t>
  </si>
  <si>
    <t xml:space="preserve">Starlink-1442 </t>
  </si>
  <si>
    <t>2020-035C</t>
  </si>
  <si>
    <t>Starlink-1443</t>
  </si>
  <si>
    <t>2020-035D</t>
  </si>
  <si>
    <t xml:space="preserve">Starlink-1444 </t>
  </si>
  <si>
    <t>2020-035E</t>
  </si>
  <si>
    <t>Starlink-1445</t>
  </si>
  <si>
    <t>2020-035F</t>
  </si>
  <si>
    <t>Starlink-1446</t>
  </si>
  <si>
    <t>2020-035G</t>
  </si>
  <si>
    <t>Starlink-1448</t>
  </si>
  <si>
    <t>2020-035J</t>
  </si>
  <si>
    <t>Starlink-1449</t>
  </si>
  <si>
    <t>2020-035K</t>
  </si>
  <si>
    <t>Starlink-1450</t>
  </si>
  <si>
    <t>2020-035L</t>
  </si>
  <si>
    <t xml:space="preserve">Starlink-1451 </t>
  </si>
  <si>
    <t>2020-035M</t>
  </si>
  <si>
    <t xml:space="preserve">Starlink-1452 </t>
  </si>
  <si>
    <t>2020-035N</t>
  </si>
  <si>
    <t xml:space="preserve">Starlink-1453 </t>
  </si>
  <si>
    <t>2020-035P</t>
  </si>
  <si>
    <t xml:space="preserve">Starlink-1454 </t>
  </si>
  <si>
    <t>2020-035Q</t>
  </si>
  <si>
    <t>Starlink-1455</t>
  </si>
  <si>
    <t>2020-035R</t>
  </si>
  <si>
    <t xml:space="preserve">Starlink-1456 </t>
  </si>
  <si>
    <t>2020-035S</t>
  </si>
  <si>
    <t>Starlink-1457</t>
  </si>
  <si>
    <t>2020-035T</t>
  </si>
  <si>
    <t xml:space="preserve">Starlink-1458 </t>
  </si>
  <si>
    <t>2020-035U</t>
  </si>
  <si>
    <t xml:space="preserve">Starlink-1459 </t>
  </si>
  <si>
    <t>2020-038AR</t>
  </si>
  <si>
    <t xml:space="preserve">Starlink-1460 </t>
  </si>
  <si>
    <t>2020-035V</t>
  </si>
  <si>
    <t>Starlink-1461</t>
  </si>
  <si>
    <t>2020-038A</t>
  </si>
  <si>
    <t xml:space="preserve">Starlink-1462 </t>
  </si>
  <si>
    <t>2020-038AS</t>
  </si>
  <si>
    <t xml:space="preserve">Starlink-1463 </t>
  </si>
  <si>
    <t>2020-038AT</t>
  </si>
  <si>
    <t xml:space="preserve">Starlink-1464 </t>
  </si>
  <si>
    <t>2020-038X</t>
  </si>
  <si>
    <t xml:space="preserve">Starlink-1465 </t>
  </si>
  <si>
    <t>2020-038B</t>
  </si>
  <si>
    <t xml:space="preserve">Starlink-1466 </t>
  </si>
  <si>
    <t>2020-038C</t>
  </si>
  <si>
    <t>Starlink-1467</t>
  </si>
  <si>
    <t>2020-038D</t>
  </si>
  <si>
    <t>Starlink-1468</t>
  </si>
  <si>
    <t>2020-038E</t>
  </si>
  <si>
    <t>Starlink-1470</t>
  </si>
  <si>
    <t>2020-038AU</t>
  </si>
  <si>
    <t>Starlink-1471</t>
  </si>
  <si>
    <t>2020-038F</t>
  </si>
  <si>
    <t xml:space="preserve">Starlink-1472 </t>
  </si>
  <si>
    <t>2020-038G</t>
  </si>
  <si>
    <t xml:space="preserve">Starlink-1474 </t>
  </si>
  <si>
    <t>2020-038J</t>
  </si>
  <si>
    <t>Starlink-1475</t>
  </si>
  <si>
    <t>2020-038K</t>
  </si>
  <si>
    <t>Starlink-1476</t>
  </si>
  <si>
    <t>2020-038Z</t>
  </si>
  <si>
    <t>Starlink-1477</t>
  </si>
  <si>
    <t>2020-038AA</t>
  </si>
  <si>
    <t xml:space="preserve">Starlink-1478 </t>
  </si>
  <si>
    <t>2020-038AB</t>
  </si>
  <si>
    <t xml:space="preserve">Starlink-1479 </t>
  </si>
  <si>
    <t>2020-038L</t>
  </si>
  <si>
    <t>Starlink-1480</t>
  </si>
  <si>
    <t>2020-038M</t>
  </si>
  <si>
    <t>Starlink-1481</t>
  </si>
  <si>
    <t>2020-038N</t>
  </si>
  <si>
    <t xml:space="preserve">Starlink-1482 </t>
  </si>
  <si>
    <t>2020-038AV</t>
  </si>
  <si>
    <t xml:space="preserve">Starlink-1483 </t>
  </si>
  <si>
    <t>2020-038P</t>
  </si>
  <si>
    <t>Starlink-1484</t>
  </si>
  <si>
    <t>2020-038AC</t>
  </si>
  <si>
    <t xml:space="preserve">Starlink-1485 </t>
  </si>
  <si>
    <t>2020-038AW</t>
  </si>
  <si>
    <t>Starlink-1486</t>
  </si>
  <si>
    <t>2020-038AD</t>
  </si>
  <si>
    <t xml:space="preserve">Starlink-1487 </t>
  </si>
  <si>
    <t>2020-038AE</t>
  </si>
  <si>
    <t xml:space="preserve">Starlink-1488 </t>
  </si>
  <si>
    <t>2020-038AX</t>
  </si>
  <si>
    <t xml:space="preserve">Starlink-1489 </t>
  </si>
  <si>
    <t>2020-038AY</t>
  </si>
  <si>
    <t xml:space="preserve">Starlink-1490 </t>
  </si>
  <si>
    <t>2020-038AZ</t>
  </si>
  <si>
    <t>Starlink-1491</t>
  </si>
  <si>
    <t>2020-038BA</t>
  </si>
  <si>
    <t xml:space="preserve">Starlink-1492 </t>
  </si>
  <si>
    <t>2020-038BB</t>
  </si>
  <si>
    <t xml:space="preserve">Starlink-1493 </t>
  </si>
  <si>
    <t>2020-038AF</t>
  </si>
  <si>
    <t>Starlink-1494</t>
  </si>
  <si>
    <t>2020-038AG</t>
  </si>
  <si>
    <t>Starlink-1496</t>
  </si>
  <si>
    <t>2020-038BC</t>
  </si>
  <si>
    <t xml:space="preserve">Starlink-1497 </t>
  </si>
  <si>
    <t>2020-038BD</t>
  </si>
  <si>
    <t>Starlink-1498</t>
  </si>
  <si>
    <t>2020-038BE</t>
  </si>
  <si>
    <t>Starlink-1499</t>
  </si>
  <si>
    <t>2020-038AJ</t>
  </si>
  <si>
    <t>Starlink-1500</t>
  </si>
  <si>
    <t>2020-038Q</t>
  </si>
  <si>
    <t>Starlink-1502</t>
  </si>
  <si>
    <t>2020-038AL</t>
  </si>
  <si>
    <t xml:space="preserve">Starlink-1503 </t>
  </si>
  <si>
    <t>2020-038R</t>
  </si>
  <si>
    <t>Starlink-1504</t>
  </si>
  <si>
    <t>2020-038S</t>
  </si>
  <si>
    <t xml:space="preserve">Starlink-1505 </t>
  </si>
  <si>
    <t>2020-038BF</t>
  </si>
  <si>
    <t xml:space="preserve">Starlink-1506 </t>
  </si>
  <si>
    <t>2020-038T</t>
  </si>
  <si>
    <t xml:space="preserve">Starlink-1507 </t>
  </si>
  <si>
    <t>2020-038U</t>
  </si>
  <si>
    <t xml:space="preserve">Starlink-1509 </t>
  </si>
  <si>
    <t>2020-038AN</t>
  </si>
  <si>
    <t xml:space="preserve">Starlink-1510 </t>
  </si>
  <si>
    <t>2020-038BG</t>
  </si>
  <si>
    <t xml:space="preserve">Starlink-1511 </t>
  </si>
  <si>
    <t>2020-038AP</t>
  </si>
  <si>
    <t>Starlink-1512</t>
  </si>
  <si>
    <t>2020-038BH</t>
  </si>
  <si>
    <t xml:space="preserve">Starlink-1513 </t>
  </si>
  <si>
    <t>2020-038BJ</t>
  </si>
  <si>
    <t xml:space="preserve">Starlink-1515 </t>
  </si>
  <si>
    <t>2020-055AQ</t>
  </si>
  <si>
    <t xml:space="preserve">Starlink-1517 </t>
  </si>
  <si>
    <t>2020-038BK</t>
  </si>
  <si>
    <t xml:space="preserve">Starlink-1521 </t>
  </si>
  <si>
    <t>2020-038AQ</t>
  </si>
  <si>
    <t xml:space="preserve">Starlink-1522 </t>
  </si>
  <si>
    <t>2020-055A</t>
  </si>
  <si>
    <t xml:space="preserve">Starlink-1523 </t>
  </si>
  <si>
    <t>2020-055B</t>
  </si>
  <si>
    <t xml:space="preserve">Starlink-1524 </t>
  </si>
  <si>
    <t>2020-055W</t>
  </si>
  <si>
    <t xml:space="preserve">Starlink-1525 </t>
  </si>
  <si>
    <t>2020-055AR</t>
  </si>
  <si>
    <t xml:space="preserve">Starlink-1526 </t>
  </si>
  <si>
    <t>2020-055C</t>
  </si>
  <si>
    <t xml:space="preserve">Starlink-1527 </t>
  </si>
  <si>
    <t>2020-055X</t>
  </si>
  <si>
    <t xml:space="preserve">Starlink-1528 </t>
  </si>
  <si>
    <t>2021-012A</t>
  </si>
  <si>
    <t>https://spaceflightnow.com/2021/02/16/spacex-successfully-deploys-60-more-starlink-satellites-but-loses-booster-on-descent/</t>
  </si>
  <si>
    <t xml:space="preserve">Starlink-1529 </t>
  </si>
  <si>
    <t>2020-055AS</t>
  </si>
  <si>
    <t xml:space="preserve">Starlink-1530 </t>
  </si>
  <si>
    <t>2020-055Y</t>
  </si>
  <si>
    <t xml:space="preserve">Starlink-1531 </t>
  </si>
  <si>
    <t>2020-070AS</t>
  </si>
  <si>
    <t xml:space="preserve">Starlink-1532 </t>
  </si>
  <si>
    <t>2020-055AT</t>
  </si>
  <si>
    <t xml:space="preserve">Starlink-1533 </t>
  </si>
  <si>
    <t>2020-055AU</t>
  </si>
  <si>
    <t xml:space="preserve">Starlink-1534 </t>
  </si>
  <si>
    <t>2020-055D</t>
  </si>
  <si>
    <t>Starlink-1536</t>
  </si>
  <si>
    <t>2020-055AV</t>
  </si>
  <si>
    <t xml:space="preserve">Starlink-1538 </t>
  </si>
  <si>
    <t>2020-055AW</t>
  </si>
  <si>
    <t xml:space="preserve">Starlink-1539 </t>
  </si>
  <si>
    <t>2020-055AX</t>
  </si>
  <si>
    <t xml:space="preserve">Starlink-1540 </t>
  </si>
  <si>
    <t>2020-055AA</t>
  </si>
  <si>
    <t xml:space="preserve">Starlink-1541 </t>
  </si>
  <si>
    <t>2020-055AB</t>
  </si>
  <si>
    <t xml:space="preserve">Starlink-1542 </t>
  </si>
  <si>
    <t>2020-055AY</t>
  </si>
  <si>
    <t xml:space="preserve">Starlink-1543 </t>
  </si>
  <si>
    <t>2020-055AC</t>
  </si>
  <si>
    <t xml:space="preserve">Starlink-1544 </t>
  </si>
  <si>
    <t>2020-055E</t>
  </si>
  <si>
    <t xml:space="preserve">Starlink-1545 </t>
  </si>
  <si>
    <t>2020-057AR</t>
  </si>
  <si>
    <t>Starlink-1546</t>
  </si>
  <si>
    <t>2020-062X</t>
  </si>
  <si>
    <t>Starlink-1547</t>
  </si>
  <si>
    <t>2020-062Y</t>
  </si>
  <si>
    <t xml:space="preserve">Starlink-1548 </t>
  </si>
  <si>
    <t>2020-055AD</t>
  </si>
  <si>
    <t xml:space="preserve">Starlink-1549 </t>
  </si>
  <si>
    <t>2020-055AZ</t>
  </si>
  <si>
    <t>Starlink-1550</t>
  </si>
  <si>
    <t>2020-062AS</t>
  </si>
  <si>
    <t xml:space="preserve">Starlink-1551 </t>
  </si>
  <si>
    <t>2020-055BA</t>
  </si>
  <si>
    <t xml:space="preserve">Starlink-1552 </t>
  </si>
  <si>
    <t>2020-055BB</t>
  </si>
  <si>
    <t>Starlink-1553</t>
  </si>
  <si>
    <t>2020-062Z</t>
  </si>
  <si>
    <t xml:space="preserve">Starlink-1554 </t>
  </si>
  <si>
    <t>2020-055AE</t>
  </si>
  <si>
    <t xml:space="preserve">Starlink-1555 </t>
  </si>
  <si>
    <t>2020-055F</t>
  </si>
  <si>
    <t xml:space="preserve">Starlink-1556 </t>
  </si>
  <si>
    <t>2020-055G</t>
  </si>
  <si>
    <t xml:space="preserve">Starlink-1557 </t>
  </si>
  <si>
    <t>2020-055H</t>
  </si>
  <si>
    <t xml:space="preserve">Starlink-1558 </t>
  </si>
  <si>
    <t>2020-055J</t>
  </si>
  <si>
    <t xml:space="preserve">Starlink-1559 </t>
  </si>
  <si>
    <t>2020-055BC</t>
  </si>
  <si>
    <t xml:space="preserve">Starlink-1560 </t>
  </si>
  <si>
    <t>2020-055K</t>
  </si>
  <si>
    <t xml:space="preserve">Starlink-1561 </t>
  </si>
  <si>
    <t>2020-055AF</t>
  </si>
  <si>
    <t xml:space="preserve">Starlink-1562 </t>
  </si>
  <si>
    <t>2020-055AG</t>
  </si>
  <si>
    <t xml:space="preserve">Starlink-1563 </t>
  </si>
  <si>
    <t>2020-055BD</t>
  </si>
  <si>
    <t xml:space="preserve">Starlink-1564 </t>
  </si>
  <si>
    <t>2020-055AH</t>
  </si>
  <si>
    <t xml:space="preserve">Starlink-1565 </t>
  </si>
  <si>
    <t>2020-055L</t>
  </si>
  <si>
    <t xml:space="preserve">Starlink-1566 </t>
  </si>
  <si>
    <t>2020-055BE</t>
  </si>
  <si>
    <t xml:space="preserve">Starlink-1567 </t>
  </si>
  <si>
    <t>2020-055M</t>
  </si>
  <si>
    <t xml:space="preserve">Starlink-1568 </t>
  </si>
  <si>
    <t>2020-055BF</t>
  </si>
  <si>
    <t xml:space="preserve">Starlink-1569 </t>
  </si>
  <si>
    <t>2020-055N</t>
  </si>
  <si>
    <t xml:space="preserve">Starlink-1570 </t>
  </si>
  <si>
    <t>2020-055AJ</t>
  </si>
  <si>
    <t xml:space="preserve">Starlink-1571 </t>
  </si>
  <si>
    <t>2020-055BG</t>
  </si>
  <si>
    <t xml:space="preserve">Starlink-1572 </t>
  </si>
  <si>
    <t>2020-055AK</t>
  </si>
  <si>
    <t xml:space="preserve">Starlink-1573 </t>
  </si>
  <si>
    <t>2020-055AL</t>
  </si>
  <si>
    <t xml:space="preserve">Starlink-1574 </t>
  </si>
  <si>
    <t>2020-055AM</t>
  </si>
  <si>
    <t>Starlink-1575</t>
  </si>
  <si>
    <t>2020-062AA</t>
  </si>
  <si>
    <t xml:space="preserve">Starlink-1576 </t>
  </si>
  <si>
    <t>2020-055P</t>
  </si>
  <si>
    <t xml:space="preserve">Starlink-1577 </t>
  </si>
  <si>
    <t>2020-055AN</t>
  </si>
  <si>
    <t xml:space="preserve">Starlink-1578 </t>
  </si>
  <si>
    <t>2020-055BH</t>
  </si>
  <si>
    <t xml:space="preserve">Starlink-1579 </t>
  </si>
  <si>
    <t>2020-055BJ</t>
  </si>
  <si>
    <t xml:space="preserve">Starlink-1580 </t>
  </si>
  <si>
    <t>2020-055Q</t>
  </si>
  <si>
    <t xml:space="preserve">Starlink-1581 </t>
  </si>
  <si>
    <t>2020-055R</t>
  </si>
  <si>
    <t xml:space="preserve">Starlink-1582 </t>
  </si>
  <si>
    <t>2020-055S</t>
  </si>
  <si>
    <t xml:space="preserve">Starlink-1583 </t>
  </si>
  <si>
    <t>2020-055AP</t>
  </si>
  <si>
    <t xml:space="preserve">Starlink-1584 </t>
  </si>
  <si>
    <t>2020-055T</t>
  </si>
  <si>
    <t xml:space="preserve">Starlink-1585 </t>
  </si>
  <si>
    <t>2020-057A</t>
  </si>
  <si>
    <t xml:space="preserve">Starlink-1586 </t>
  </si>
  <si>
    <t>2020-057W</t>
  </si>
  <si>
    <t xml:space="preserve">Starlink-1587 </t>
  </si>
  <si>
    <t>2020-057AS</t>
  </si>
  <si>
    <t xml:space="preserve">Starlink-1588 </t>
  </si>
  <si>
    <t>2020-057B</t>
  </si>
  <si>
    <t xml:space="preserve">Starlink-1589 </t>
  </si>
  <si>
    <t>2020-057AT</t>
  </si>
  <si>
    <t xml:space="preserve">Starlink-1590 </t>
  </si>
  <si>
    <t>2020-057X</t>
  </si>
  <si>
    <t xml:space="preserve">Starlink-1591 </t>
  </si>
  <si>
    <t>2020-055U</t>
  </si>
  <si>
    <t xml:space="preserve">Starlink-1593 </t>
  </si>
  <si>
    <t>2020-057C</t>
  </si>
  <si>
    <t xml:space="preserve">Starlink-1594 </t>
  </si>
  <si>
    <t>2020-057Z</t>
  </si>
  <si>
    <t xml:space="preserve">Starlink-1595 </t>
  </si>
  <si>
    <t>2020-057AU</t>
  </si>
  <si>
    <t xml:space="preserve">Starlink-1596 </t>
  </si>
  <si>
    <t>2020-057AA</t>
  </si>
  <si>
    <t xml:space="preserve">Starlink-1597 </t>
  </si>
  <si>
    <t>2020-057AB</t>
  </si>
  <si>
    <t xml:space="preserve">Starlink-1598 </t>
  </si>
  <si>
    <t>2020-057AV</t>
  </si>
  <si>
    <t xml:space="preserve">Starlink-1600 </t>
  </si>
  <si>
    <t>2020-057AW</t>
  </si>
  <si>
    <t xml:space="preserve">Starlink-1601 </t>
  </si>
  <si>
    <t>2020-057D</t>
  </si>
  <si>
    <t xml:space="preserve">Starlink-1602 </t>
  </si>
  <si>
    <t>2020-057E</t>
  </si>
  <si>
    <t xml:space="preserve">Starlink-1603 </t>
  </si>
  <si>
    <t>2020-057AX</t>
  </si>
  <si>
    <t xml:space="preserve">Starlink-1604 </t>
  </si>
  <si>
    <t>2020-057F</t>
  </si>
  <si>
    <t xml:space="preserve">Starlink-1605 </t>
  </si>
  <si>
    <t>2020-057G</t>
  </si>
  <si>
    <t xml:space="preserve">Starlink-1606 </t>
  </si>
  <si>
    <t>2020-057AD</t>
  </si>
  <si>
    <t xml:space="preserve">Starlink-1607 </t>
  </si>
  <si>
    <t>2020-057AE</t>
  </si>
  <si>
    <t xml:space="preserve">Starlink-1608 </t>
  </si>
  <si>
    <t>2020-057AF</t>
  </si>
  <si>
    <t xml:space="preserve">Starlink-1609 </t>
  </si>
  <si>
    <t>2021-012B</t>
  </si>
  <si>
    <t xml:space="preserve">Starlink-1610 </t>
  </si>
  <si>
    <t>2020-057AY</t>
  </si>
  <si>
    <t xml:space="preserve">Starlink-1611 </t>
  </si>
  <si>
    <t>2020-057AG</t>
  </si>
  <si>
    <t xml:space="preserve">Starlink-1612 </t>
  </si>
  <si>
    <t>2020-057AZ</t>
  </si>
  <si>
    <t xml:space="preserve">Starlink-1613 </t>
  </si>
  <si>
    <t>2020-057BA</t>
  </si>
  <si>
    <t xml:space="preserve">Starlink-1614 </t>
  </si>
  <si>
    <t>2020-057H</t>
  </si>
  <si>
    <t xml:space="preserve">Starlink-1615 </t>
  </si>
  <si>
    <t>2020-057BB</t>
  </si>
  <si>
    <t xml:space="preserve">Starlink-1616 </t>
  </si>
  <si>
    <t>2020-057AH</t>
  </si>
  <si>
    <t xml:space="preserve">Starlink-1617 </t>
  </si>
  <si>
    <t>2020-062AB</t>
  </si>
  <si>
    <t xml:space="preserve">Starlink-1618 </t>
  </si>
  <si>
    <t>2020-057J</t>
  </si>
  <si>
    <t xml:space="preserve">Starlink-1619 </t>
  </si>
  <si>
    <t>2020-057K</t>
  </si>
  <si>
    <t xml:space="preserve">Starlink-1620 </t>
  </si>
  <si>
    <t>2020-057AJ</t>
  </si>
  <si>
    <t xml:space="preserve">Starlink-1621 </t>
  </si>
  <si>
    <t>2020-057L</t>
  </si>
  <si>
    <t xml:space="preserve">Starlink-1622 </t>
  </si>
  <si>
    <t>2020-057M</t>
  </si>
  <si>
    <t xml:space="preserve">Starlink-1623 </t>
  </si>
  <si>
    <t>2020-057N</t>
  </si>
  <si>
    <t xml:space="preserve">Starlink-1624 </t>
  </si>
  <si>
    <t>2020-057P</t>
  </si>
  <si>
    <t xml:space="preserve">Starlink-1625 </t>
  </si>
  <si>
    <t>2020-057Q</t>
  </si>
  <si>
    <t xml:space="preserve">Starlink-1626 </t>
  </si>
  <si>
    <t>2020-057BC</t>
  </si>
  <si>
    <t xml:space="preserve">Starlink-1627 </t>
  </si>
  <si>
    <t>2020-057BD</t>
  </si>
  <si>
    <t xml:space="preserve">Starlink-1628 </t>
  </si>
  <si>
    <t>2020-057BE</t>
  </si>
  <si>
    <t xml:space="preserve">Starlink-1629 </t>
  </si>
  <si>
    <t>2020-057AK</t>
  </si>
  <si>
    <t xml:space="preserve">Starlink-1630 </t>
  </si>
  <si>
    <t>2020-057R</t>
  </si>
  <si>
    <t xml:space="preserve">Starlink-1631 </t>
  </si>
  <si>
    <t>2020-057AL</t>
  </si>
  <si>
    <t xml:space="preserve">Starlink-1633 </t>
  </si>
  <si>
    <t>2020-057BG</t>
  </si>
  <si>
    <t xml:space="preserve">Starlink-1634 </t>
  </si>
  <si>
    <t>2020-057AM</t>
  </si>
  <si>
    <t xml:space="preserve">Starlink-1635 </t>
  </si>
  <si>
    <t>2020-057BH</t>
  </si>
  <si>
    <t xml:space="preserve">Starlink-1636 </t>
  </si>
  <si>
    <t>2020-057AN</t>
  </si>
  <si>
    <t xml:space="preserve">Starlink-1637 </t>
  </si>
  <si>
    <t>2020-057S</t>
  </si>
  <si>
    <t xml:space="preserve">Starlink-1638 </t>
  </si>
  <si>
    <t>2020-057T</t>
  </si>
  <si>
    <t xml:space="preserve">Starlink-1639 </t>
  </si>
  <si>
    <t>2020-057U</t>
  </si>
  <si>
    <t xml:space="preserve">Starlink-1640 </t>
  </si>
  <si>
    <t>2020-057BJ</t>
  </si>
  <si>
    <t xml:space="preserve">Starlink-1641 </t>
  </si>
  <si>
    <t>2020-057BK</t>
  </si>
  <si>
    <t xml:space="preserve">Starlink-1642 </t>
  </si>
  <si>
    <t>2020-057AP</t>
  </si>
  <si>
    <t xml:space="preserve">Starlink-1643 </t>
  </si>
  <si>
    <t>2020-057V</t>
  </si>
  <si>
    <t xml:space="preserve">Starlink-1644 </t>
  </si>
  <si>
    <t>2020-070A</t>
  </si>
  <si>
    <t>https://spaceflightnow.com/2020/10/06/spacex-breaks-cycle-of-scrubs-with-successful-falcon-9-launch/</t>
  </si>
  <si>
    <t xml:space="preserve">Starlink-1645 </t>
  </si>
  <si>
    <t>2021-012C</t>
  </si>
  <si>
    <t>Starlink-1646</t>
  </si>
  <si>
    <t>2020-062AC</t>
  </si>
  <si>
    <t xml:space="preserve">Starlink-1647 </t>
  </si>
  <si>
    <t>2021-024B</t>
  </si>
  <si>
    <t>https://spaceflightnow.com/2021/03/24/spacex-launches-25th-mission-to-build-out-starlink-internet-network/</t>
  </si>
  <si>
    <t xml:space="preserve">Starlink-1648 </t>
  </si>
  <si>
    <t>2020-070B</t>
  </si>
  <si>
    <t xml:space="preserve">Starlink-1650 </t>
  </si>
  <si>
    <t>2020-070AT</t>
  </si>
  <si>
    <t>Starlink-1651</t>
  </si>
  <si>
    <t>2020-062AT</t>
  </si>
  <si>
    <t>Starlink-1653</t>
  </si>
  <si>
    <t>2020-062AD</t>
  </si>
  <si>
    <t xml:space="preserve">Starlink-1654 </t>
  </si>
  <si>
    <t>2020-062B</t>
  </si>
  <si>
    <t xml:space="preserve">Starlink-1655 </t>
  </si>
  <si>
    <t>2021-012D</t>
  </si>
  <si>
    <t>Starlink-1656</t>
  </si>
  <si>
    <t>2020-062AE</t>
  </si>
  <si>
    <t>Starlink-1657</t>
  </si>
  <si>
    <t>2020-062AF</t>
  </si>
  <si>
    <t>Starlink-1658</t>
  </si>
  <si>
    <t>2020-062AV</t>
  </si>
  <si>
    <t xml:space="preserve">Starlink-1659 </t>
  </si>
  <si>
    <t>2020-070C</t>
  </si>
  <si>
    <t xml:space="preserve">Starlink-1660 </t>
  </si>
  <si>
    <t>2020-070AU</t>
  </si>
  <si>
    <t>Starlink-1661</t>
  </si>
  <si>
    <t>2020-062AG</t>
  </si>
  <si>
    <t xml:space="preserve">Starlink-1663 </t>
  </si>
  <si>
    <t>2020-070D</t>
  </si>
  <si>
    <t xml:space="preserve">Starlink-1664 </t>
  </si>
  <si>
    <t>2020-070X</t>
  </si>
  <si>
    <t>Starlink-1665</t>
  </si>
  <si>
    <t>2020-062AH</t>
  </si>
  <si>
    <t>Starlink-1666</t>
  </si>
  <si>
    <t>2020-062AJ</t>
  </si>
  <si>
    <t xml:space="preserve">Starlink-1667 </t>
  </si>
  <si>
    <t>2020-057AQ</t>
  </si>
  <si>
    <t xml:space="preserve">Starlink-1669 </t>
  </si>
  <si>
    <t>2021-012E</t>
  </si>
  <si>
    <t>Starlink-1670</t>
  </si>
  <si>
    <t>2020-062AX</t>
  </si>
  <si>
    <t xml:space="preserve">Starlink-1671 </t>
  </si>
  <si>
    <t>2020-070Y</t>
  </si>
  <si>
    <t xml:space="preserve">Starlink-1672 </t>
  </si>
  <si>
    <t>2020-070F</t>
  </si>
  <si>
    <t>Starlink-1673</t>
  </si>
  <si>
    <t>2020-062C</t>
  </si>
  <si>
    <t xml:space="preserve">Starlink-1675 </t>
  </si>
  <si>
    <t>2020-070AV</t>
  </si>
  <si>
    <t xml:space="preserve">Starlink-1676 </t>
  </si>
  <si>
    <t>2020-070AA</t>
  </si>
  <si>
    <t xml:space="preserve">Starlink-1677 </t>
  </si>
  <si>
    <t>2020-070AW</t>
  </si>
  <si>
    <t xml:space="preserve">Starlink-1678 </t>
  </si>
  <si>
    <t>2020-070G</t>
  </si>
  <si>
    <t xml:space="preserve">Starlink-1679 </t>
  </si>
  <si>
    <t>2020-070AB</t>
  </si>
  <si>
    <t xml:space="preserve">Starlink-1680 </t>
  </si>
  <si>
    <t>2020-070AC</t>
  </si>
  <si>
    <t xml:space="preserve">Starlink-1681 </t>
  </si>
  <si>
    <t>2020-070AD</t>
  </si>
  <si>
    <t xml:space="preserve">Starlink-1682 </t>
  </si>
  <si>
    <t>2020-070AX</t>
  </si>
  <si>
    <t xml:space="preserve">Starlink-1683 </t>
  </si>
  <si>
    <t>2020-070AY</t>
  </si>
  <si>
    <t>Starlink-1686</t>
  </si>
  <si>
    <t>2020-062D</t>
  </si>
  <si>
    <t xml:space="preserve">Starlink-1687 </t>
  </si>
  <si>
    <t>2020-070K</t>
  </si>
  <si>
    <t>Starlink-1688</t>
  </si>
  <si>
    <t>2020-062AY</t>
  </si>
  <si>
    <t>Starlink-1689</t>
  </si>
  <si>
    <t>2020-062AZ</t>
  </si>
  <si>
    <t>Starlink-1690</t>
  </si>
  <si>
    <t>2020-062AK</t>
  </si>
  <si>
    <t xml:space="preserve">Starlink-1692 </t>
  </si>
  <si>
    <t>2020-070L</t>
  </si>
  <si>
    <t xml:space="preserve">Starlink-1693 </t>
  </si>
  <si>
    <t>2020-070M</t>
  </si>
  <si>
    <t xml:space="preserve">Starlink-1694 </t>
  </si>
  <si>
    <t>2020-070N</t>
  </si>
  <si>
    <t>Starlink-1695</t>
  </si>
  <si>
    <t>2020-062E</t>
  </si>
  <si>
    <t xml:space="preserve">Starlink-1696 </t>
  </si>
  <si>
    <t>2020-070P</t>
  </si>
  <si>
    <t xml:space="preserve">Starlink-1697 </t>
  </si>
  <si>
    <t>2020-070Q</t>
  </si>
  <si>
    <t xml:space="preserve">Starlink-1698 </t>
  </si>
  <si>
    <t>2020-070R</t>
  </si>
  <si>
    <t xml:space="preserve">Starlink-1699 </t>
  </si>
  <si>
    <t>2020-070S</t>
  </si>
  <si>
    <t xml:space="preserve">Starlink-1700 </t>
  </si>
  <si>
    <t>2020-070T</t>
  </si>
  <si>
    <t xml:space="preserve">Starlink-1701 </t>
  </si>
  <si>
    <t>2020-070U</t>
  </si>
  <si>
    <t xml:space="preserve">Starlink-1704 </t>
  </si>
  <si>
    <t>2021-012F</t>
  </si>
  <si>
    <t xml:space="preserve">Starlink-1705 </t>
  </si>
  <si>
    <t>2020-070AZ</t>
  </si>
  <si>
    <t xml:space="preserve">Starlink-1706 </t>
  </si>
  <si>
    <t>2020-070AE</t>
  </si>
  <si>
    <t>Starlink-1707</t>
  </si>
  <si>
    <t>2020-062AL</t>
  </si>
  <si>
    <t xml:space="preserve">Starlink-1708 </t>
  </si>
  <si>
    <t>2020-070BA</t>
  </si>
  <si>
    <t xml:space="preserve">Starlink-1709 </t>
  </si>
  <si>
    <t>2020-070AF</t>
  </si>
  <si>
    <t>Starlink-1710</t>
  </si>
  <si>
    <t>2020-062F</t>
  </si>
  <si>
    <t>Starlink-1711</t>
  </si>
  <si>
    <t>2020-062BB</t>
  </si>
  <si>
    <t xml:space="preserve">Starlink-1712 </t>
  </si>
  <si>
    <t>2020-070BB</t>
  </si>
  <si>
    <t>Starlink-1713</t>
  </si>
  <si>
    <t>2020-062AM</t>
  </si>
  <si>
    <t xml:space="preserve">Starlink-1714 </t>
  </si>
  <si>
    <t>2020-070AG</t>
  </si>
  <si>
    <t xml:space="preserve">Starlink-1715 </t>
  </si>
  <si>
    <t>2020-073B</t>
  </si>
  <si>
    <t>https://spaceflightnow.com/2020/10/18/spacex-launches-another-batch-of-starlink-satellites/</t>
  </si>
  <si>
    <t xml:space="preserve">Starlink-1716 </t>
  </si>
  <si>
    <t>2020-073C</t>
  </si>
  <si>
    <t xml:space="preserve">Starlink-1717 </t>
  </si>
  <si>
    <t>2020-073D</t>
  </si>
  <si>
    <t xml:space="preserve">Starlink-1718 </t>
  </si>
  <si>
    <t>2020-073E</t>
  </si>
  <si>
    <t xml:space="preserve">Starlink-1719 </t>
  </si>
  <si>
    <t>2020-062G</t>
  </si>
  <si>
    <t xml:space="preserve">Starlink-1720 </t>
  </si>
  <si>
    <t>2020-073F</t>
  </si>
  <si>
    <t>Starlink-1721</t>
  </si>
  <si>
    <t>2020-062H</t>
  </si>
  <si>
    <t>Starlink-1722</t>
  </si>
  <si>
    <t>2020-062AN</t>
  </si>
  <si>
    <t>Starlink-1723</t>
  </si>
  <si>
    <t>2020-062J</t>
  </si>
  <si>
    <t>Starlink-1724</t>
  </si>
  <si>
    <t>2020-062BC</t>
  </si>
  <si>
    <t>Starlink-1725</t>
  </si>
  <si>
    <t>2020-062K</t>
  </si>
  <si>
    <t xml:space="preserve">Starlink-1726 </t>
  </si>
  <si>
    <t>2020-062AP</t>
  </si>
  <si>
    <t>Starlink-1727</t>
  </si>
  <si>
    <t>2020-062L</t>
  </si>
  <si>
    <t xml:space="preserve">Starlink-1728 </t>
  </si>
  <si>
    <t>2020-070BC</t>
  </si>
  <si>
    <t xml:space="preserve">Starlink-1729 </t>
  </si>
  <si>
    <t>2020-070BD</t>
  </si>
  <si>
    <t xml:space="preserve">Starlink-1730 </t>
  </si>
  <si>
    <t>2020-070AH</t>
  </si>
  <si>
    <t xml:space="preserve">Starlink-1732 </t>
  </si>
  <si>
    <t>2020-070BE</t>
  </si>
  <si>
    <t xml:space="preserve">Starlink-1733 </t>
  </si>
  <si>
    <t>2020-070AJ</t>
  </si>
  <si>
    <t>Starlink-1734</t>
  </si>
  <si>
    <t>2020-062A</t>
  </si>
  <si>
    <t>https://spaceflightnow.com/2020/09/03/spacex-launches-more-starlink-satellites-beta-testing-well-underway/</t>
  </si>
  <si>
    <t xml:space="preserve">Starlink-1735 </t>
  </si>
  <si>
    <t>2020-070AK</t>
  </si>
  <si>
    <t xml:space="preserve">Starlink-1736 </t>
  </si>
  <si>
    <t>2020-070BF</t>
  </si>
  <si>
    <t xml:space="preserve">Starlink-1737 </t>
  </si>
  <si>
    <t>2020-070BG</t>
  </si>
  <si>
    <t xml:space="preserve">Starlink-1738 </t>
  </si>
  <si>
    <t>2020-062M</t>
  </si>
  <si>
    <t>Starlink-1739</t>
  </si>
  <si>
    <t>2020-062AQ</t>
  </si>
  <si>
    <t xml:space="preserve">Starlink-1740 </t>
  </si>
  <si>
    <t>2020-070AL</t>
  </si>
  <si>
    <t xml:space="preserve">Starlink-1741 </t>
  </si>
  <si>
    <t>2020-070AM</t>
  </si>
  <si>
    <t>Starlink-1742</t>
  </si>
  <si>
    <t>2020-062BD</t>
  </si>
  <si>
    <t xml:space="preserve">Starlink-1746 </t>
  </si>
  <si>
    <t>2020-070BJ</t>
  </si>
  <si>
    <t xml:space="preserve">Starlink-1747 </t>
  </si>
  <si>
    <t>2020-070AP</t>
  </si>
  <si>
    <t xml:space="preserve">Starlink-1748 </t>
  </si>
  <si>
    <t>2020-070AQ</t>
  </si>
  <si>
    <t xml:space="preserve">Starlink-1749 </t>
  </si>
  <si>
    <t>2020-070BK</t>
  </si>
  <si>
    <t>Starlink-1750</t>
  </si>
  <si>
    <t>2020-062N</t>
  </si>
  <si>
    <t>Starlink-1752</t>
  </si>
  <si>
    <t>2020-062P</t>
  </si>
  <si>
    <t xml:space="preserve">Starlink-1755 </t>
  </si>
  <si>
    <t>2020-070BM</t>
  </si>
  <si>
    <t>Starlink-1758</t>
  </si>
  <si>
    <t>2020-062BH</t>
  </si>
  <si>
    <t>Starlink-1759</t>
  </si>
  <si>
    <t>2020-062R</t>
  </si>
  <si>
    <t xml:space="preserve">Starlink-1760 </t>
  </si>
  <si>
    <t>2020-062S</t>
  </si>
  <si>
    <t xml:space="preserve">Starlink-1761 </t>
  </si>
  <si>
    <t>2021-012G</t>
  </si>
  <si>
    <t>Starlink-1762</t>
  </si>
  <si>
    <t>2020-062T</t>
  </si>
  <si>
    <t>Starlink-1763</t>
  </si>
  <si>
    <t>2020-062AR</t>
  </si>
  <si>
    <t>Starlink-1764</t>
  </si>
  <si>
    <t>2020-062U</t>
  </si>
  <si>
    <t>Starlink-1765</t>
  </si>
  <si>
    <t>2020-062V</t>
  </si>
  <si>
    <t xml:space="preserve">Starlink-1766 </t>
  </si>
  <si>
    <t>2020-073H</t>
  </si>
  <si>
    <t>Starlink-1767</t>
  </si>
  <si>
    <t>2020-062W</t>
  </si>
  <si>
    <t>Starlink-1769</t>
  </si>
  <si>
    <t>2020-062BK</t>
  </si>
  <si>
    <t xml:space="preserve">Starlink-1770 </t>
  </si>
  <si>
    <t>2020-062BL</t>
  </si>
  <si>
    <t>Starlink-1771</t>
  </si>
  <si>
    <t>2020-062BM</t>
  </si>
  <si>
    <t xml:space="preserve">Starlink-1773 </t>
  </si>
  <si>
    <t>2020-073K</t>
  </si>
  <si>
    <t xml:space="preserve">Starlink-1774 </t>
  </si>
  <si>
    <t>2020-073L</t>
  </si>
  <si>
    <t xml:space="preserve">Starlink-1775 </t>
  </si>
  <si>
    <t>2020-073M</t>
  </si>
  <si>
    <t xml:space="preserve">Starlink-1776 </t>
  </si>
  <si>
    <t>2020-073N</t>
  </si>
  <si>
    <t xml:space="preserve">Starlink-1777 </t>
  </si>
  <si>
    <t>2020-088A</t>
  </si>
  <si>
    <t>https://spaceflightnow.com/2020/11/25/spacex-launches-60-more-starlink-satellites-on-100th-falcon-9-flight/</t>
  </si>
  <si>
    <t xml:space="preserve">Starlink-1780 </t>
  </si>
  <si>
    <t>2020-073Q</t>
  </si>
  <si>
    <t xml:space="preserve">Starlink-1781 </t>
  </si>
  <si>
    <t>2020-073R</t>
  </si>
  <si>
    <t>Starlink-1782</t>
  </si>
  <si>
    <t>2021-009A</t>
  </si>
  <si>
    <t>https://spaceflightnow.com/2021/02/04/spacex-fires-60-starlink-internet-satellites-into-orbit-with-more-set-to-launch-friday/</t>
  </si>
  <si>
    <t xml:space="preserve">Starlink-1783 </t>
  </si>
  <si>
    <t>2020-073S</t>
  </si>
  <si>
    <t xml:space="preserve">Starlink-1784 </t>
  </si>
  <si>
    <t>2020-073T</t>
  </si>
  <si>
    <t xml:space="preserve">Starlink-1785 </t>
  </si>
  <si>
    <t>2020-088C</t>
  </si>
  <si>
    <t xml:space="preserve">Starlink-1788 </t>
  </si>
  <si>
    <t>2020-073V</t>
  </si>
  <si>
    <t xml:space="preserve">Starlink-1789 </t>
  </si>
  <si>
    <t>2020-073W</t>
  </si>
  <si>
    <t xml:space="preserve">Starlink-1790 </t>
  </si>
  <si>
    <t>2020-073X</t>
  </si>
  <si>
    <t xml:space="preserve">Starlink-1791 </t>
  </si>
  <si>
    <t>2020-073Y</t>
  </si>
  <si>
    <t xml:space="preserve">Starlink-1792 </t>
  </si>
  <si>
    <t>2020-073Z</t>
  </si>
  <si>
    <t xml:space="preserve">Starlink-1793 </t>
  </si>
  <si>
    <t>2020-073AA</t>
  </si>
  <si>
    <t xml:space="preserve">Starlink-1794 </t>
  </si>
  <si>
    <t>2020-073AB</t>
  </si>
  <si>
    <t xml:space="preserve">Starlink-1795 </t>
  </si>
  <si>
    <t>2020-073AC</t>
  </si>
  <si>
    <t xml:space="preserve">Starlink-1797 </t>
  </si>
  <si>
    <t>2020-073AE</t>
  </si>
  <si>
    <t xml:space="preserve">Starlink-1798 </t>
  </si>
  <si>
    <t>2020-074AS</t>
  </si>
  <si>
    <t xml:space="preserve">Starlink-1799 </t>
  </si>
  <si>
    <t>2020-073AF</t>
  </si>
  <si>
    <t xml:space="preserve">Starlink-1800 </t>
  </si>
  <si>
    <t>2020-073AG</t>
  </si>
  <si>
    <t xml:space="preserve">Starlink-1801 </t>
  </si>
  <si>
    <t>2020-073AH</t>
  </si>
  <si>
    <t xml:space="preserve">Starlink-1802 </t>
  </si>
  <si>
    <t>2020-073AJ</t>
  </si>
  <si>
    <t xml:space="preserve">Starlink-1803 </t>
  </si>
  <si>
    <t>2020-073AK</t>
  </si>
  <si>
    <t xml:space="preserve">Starlink-1804 </t>
  </si>
  <si>
    <t>2020-073AL</t>
  </si>
  <si>
    <t xml:space="preserve">Starlink-1805 </t>
  </si>
  <si>
    <t>2020-073AM</t>
  </si>
  <si>
    <t xml:space="preserve">Starlink-1806 </t>
  </si>
  <si>
    <t>2021-009B</t>
  </si>
  <si>
    <t xml:space="preserve">Starlink-1807 </t>
  </si>
  <si>
    <t>2020-073AN</t>
  </si>
  <si>
    <t xml:space="preserve">Starlink-1808 </t>
  </si>
  <si>
    <t>2020-073AP</t>
  </si>
  <si>
    <t xml:space="preserve">Starlink-1810 </t>
  </si>
  <si>
    <t>2020-073AR</t>
  </si>
  <si>
    <t xml:space="preserve">Starlink-1811 </t>
  </si>
  <si>
    <t>2020-073AS</t>
  </si>
  <si>
    <t xml:space="preserve">Starlink-1812 </t>
  </si>
  <si>
    <t>2020-088E</t>
  </si>
  <si>
    <t xml:space="preserve">Starlink-1813 </t>
  </si>
  <si>
    <t>2020-073AT</t>
  </si>
  <si>
    <t xml:space="preserve">Starlink-1814 </t>
  </si>
  <si>
    <t>2020-073AU</t>
  </si>
  <si>
    <t xml:space="preserve">Starlink-1815 </t>
  </si>
  <si>
    <t>2020-073AV</t>
  </si>
  <si>
    <t xml:space="preserve">Starlink-1816 </t>
  </si>
  <si>
    <t>2020-073AW</t>
  </si>
  <si>
    <t xml:space="preserve">Starlink-1817 </t>
  </si>
  <si>
    <t>2020-073AX</t>
  </si>
  <si>
    <t xml:space="preserve">Starlink-1818 </t>
  </si>
  <si>
    <t>2020-073AY</t>
  </si>
  <si>
    <t xml:space="preserve">Starlink-1820 </t>
  </si>
  <si>
    <t xml:space="preserve">2020-073AZ </t>
  </si>
  <si>
    <t xml:space="preserve">Starlink-1821 </t>
  </si>
  <si>
    <t>2020-073BA</t>
  </si>
  <si>
    <t xml:space="preserve">Starlink-1822 </t>
  </si>
  <si>
    <t>2020-073BB</t>
  </si>
  <si>
    <t xml:space="preserve">Starlink-1825 </t>
  </si>
  <si>
    <t>2020-073BE</t>
  </si>
  <si>
    <t xml:space="preserve">Starlink-1826 </t>
  </si>
  <si>
    <t>2020-073BF</t>
  </si>
  <si>
    <t xml:space="preserve">Starlink-1828 </t>
  </si>
  <si>
    <t>2020-073BH</t>
  </si>
  <si>
    <t xml:space="preserve">Starlink-1829 </t>
  </si>
  <si>
    <t>2020-073BJ</t>
  </si>
  <si>
    <t xml:space="preserve">Starlink-1830 </t>
  </si>
  <si>
    <t>2020-073BK</t>
  </si>
  <si>
    <t xml:space="preserve">Starlink-1832 </t>
  </si>
  <si>
    <t>2020-074AT</t>
  </si>
  <si>
    <t xml:space="preserve">Starlink-1833 </t>
  </si>
  <si>
    <t>2020-074W</t>
  </si>
  <si>
    <t xml:space="preserve">Starlink-1834 </t>
  </si>
  <si>
    <t>2020-074AU</t>
  </si>
  <si>
    <t xml:space="preserve">Starlink-1835 </t>
  </si>
  <si>
    <t>2020-074AV</t>
  </si>
  <si>
    <t xml:space="preserve">Starlink-1837 </t>
  </si>
  <si>
    <t>2020-088G</t>
  </si>
  <si>
    <t xml:space="preserve">Starlink-1838 </t>
  </si>
  <si>
    <t>2020-088H</t>
  </si>
  <si>
    <t xml:space="preserve">Starlink-1839 </t>
  </si>
  <si>
    <t>2020-088J</t>
  </si>
  <si>
    <t xml:space="preserve">Starlink-1842 </t>
  </si>
  <si>
    <t>2020-088L</t>
  </si>
  <si>
    <t xml:space="preserve">Starlink-1843 </t>
  </si>
  <si>
    <t>2020-088M</t>
  </si>
  <si>
    <t xml:space="preserve">Starlink-1844 </t>
  </si>
  <si>
    <t>2020-088N</t>
  </si>
  <si>
    <t xml:space="preserve">Starlink-1845 </t>
  </si>
  <si>
    <t>2020-088P</t>
  </si>
  <si>
    <t xml:space="preserve">Starlink-1846 </t>
  </si>
  <si>
    <t>2020-088Q</t>
  </si>
  <si>
    <t xml:space="preserve">Starlink-1848 </t>
  </si>
  <si>
    <t>2020-074B</t>
  </si>
  <si>
    <t xml:space="preserve">Starlink-1849 </t>
  </si>
  <si>
    <t>2020-088R</t>
  </si>
  <si>
    <t xml:space="preserve">Starlink-1850 </t>
  </si>
  <si>
    <t>2020-088S</t>
  </si>
  <si>
    <t xml:space="preserve">Starlink-1851 </t>
  </si>
  <si>
    <t>2020-074AW</t>
  </si>
  <si>
    <t xml:space="preserve">Starlink-1852 </t>
  </si>
  <si>
    <t>2020-088T</t>
  </si>
  <si>
    <t xml:space="preserve">Starlink-1854 </t>
  </si>
  <si>
    <t>2020-088V</t>
  </si>
  <si>
    <t xml:space="preserve">Starlink-1856 </t>
  </si>
  <si>
    <t>2020-088X</t>
  </si>
  <si>
    <t xml:space="preserve">Starlink-1857 </t>
  </si>
  <si>
    <t>2020-088Y</t>
  </si>
  <si>
    <t xml:space="preserve">Starlink-1860 </t>
  </si>
  <si>
    <t>2020-088AB</t>
  </si>
  <si>
    <t xml:space="preserve">Starlink-1861 </t>
  </si>
  <si>
    <t>2020-088AC</t>
  </si>
  <si>
    <t xml:space="preserve">Starlink-1862 </t>
  </si>
  <si>
    <t>2020-088AD</t>
  </si>
  <si>
    <t xml:space="preserve">Starlink-1863 </t>
  </si>
  <si>
    <t>2020-088AE</t>
  </si>
  <si>
    <t xml:space="preserve">Starlink-1864 </t>
  </si>
  <si>
    <t>2020-088AF</t>
  </si>
  <si>
    <t xml:space="preserve">Starlink-1865 </t>
  </si>
  <si>
    <t>2020-074C</t>
  </si>
  <si>
    <t xml:space="preserve">Starlink-1866 </t>
  </si>
  <si>
    <t>2020-088AG</t>
  </si>
  <si>
    <t xml:space="preserve">Starlink-1867 </t>
  </si>
  <si>
    <t>2020-088AH</t>
  </si>
  <si>
    <t xml:space="preserve">Starlink-1868 </t>
  </si>
  <si>
    <t>2020-088AJ</t>
  </si>
  <si>
    <t xml:space="preserve">Starlink-1869 </t>
  </si>
  <si>
    <t>2020-088AK</t>
  </si>
  <si>
    <t xml:space="preserve">Starlink-1871 </t>
  </si>
  <si>
    <t>2020-088AM</t>
  </si>
  <si>
    <t xml:space="preserve">Starlink-1873 </t>
  </si>
  <si>
    <t>2020-088AN</t>
  </si>
  <si>
    <t xml:space="preserve">Starlink-1876 </t>
  </si>
  <si>
    <t>2020-088AR</t>
  </si>
  <si>
    <t xml:space="preserve">Starlink-1877 </t>
  </si>
  <si>
    <t>2020-088AS</t>
  </si>
  <si>
    <t xml:space="preserve">Starlink-1878 </t>
  </si>
  <si>
    <t>2020-088AT</t>
  </si>
  <si>
    <t xml:space="preserve">Starlink-1879 </t>
  </si>
  <si>
    <t>2020-088AU</t>
  </si>
  <si>
    <t xml:space="preserve">Starlink-1880 </t>
  </si>
  <si>
    <t>2020-088AV</t>
  </si>
  <si>
    <t xml:space="preserve">Starlink-1882 </t>
  </si>
  <si>
    <t>2020-074AX</t>
  </si>
  <si>
    <t xml:space="preserve">Starlink-1883 </t>
  </si>
  <si>
    <t>2020-074AY</t>
  </si>
  <si>
    <t xml:space="preserve">Starlink-1884 </t>
  </si>
  <si>
    <t>2020-088AX</t>
  </si>
  <si>
    <t xml:space="preserve">Starlink-1887 </t>
  </si>
  <si>
    <t>2020-088BA</t>
  </si>
  <si>
    <t xml:space="preserve">Starlink-1888 </t>
  </si>
  <si>
    <t>2020-088BB</t>
  </si>
  <si>
    <t xml:space="preserve">Starlink-1890 </t>
  </si>
  <si>
    <t>2020-088BD</t>
  </si>
  <si>
    <t xml:space="preserve">Starlink-1891 </t>
  </si>
  <si>
    <t>2020-088BE</t>
  </si>
  <si>
    <t xml:space="preserve">Starlink-1892 </t>
  </si>
  <si>
    <t>2020-074E</t>
  </si>
  <si>
    <t xml:space="preserve">Starlink-1893 </t>
  </si>
  <si>
    <t>2020-074AZ</t>
  </si>
  <si>
    <t xml:space="preserve">Starlink-1894 </t>
  </si>
  <si>
    <t>2020-074F</t>
  </si>
  <si>
    <t xml:space="preserve">Starlink-1895 </t>
  </si>
  <si>
    <t>2020-088BF</t>
  </si>
  <si>
    <t xml:space="preserve">Starlink-1896 </t>
  </si>
  <si>
    <t>2020-074X</t>
  </si>
  <si>
    <t xml:space="preserve">Starlink-1899 </t>
  </si>
  <si>
    <t>2020-074BA</t>
  </si>
  <si>
    <t xml:space="preserve">Starlink-1903 </t>
  </si>
  <si>
    <t>2020-074AB</t>
  </si>
  <si>
    <t>Starlink-1904</t>
  </si>
  <si>
    <t>2021-038AN</t>
  </si>
  <si>
    <t xml:space="preserve">Starlink-1905 </t>
  </si>
  <si>
    <t>2020-074H</t>
  </si>
  <si>
    <t xml:space="preserve">Starlink-1906 </t>
  </si>
  <si>
    <t>2020-074AC</t>
  </si>
  <si>
    <t xml:space="preserve">Starlink-1907 </t>
  </si>
  <si>
    <t>2020-088BH</t>
  </si>
  <si>
    <t xml:space="preserve">Starlink-1908 </t>
  </si>
  <si>
    <t>2020-074J</t>
  </si>
  <si>
    <t xml:space="preserve">Starlink-1909 </t>
  </si>
  <si>
    <t>2021-009C</t>
  </si>
  <si>
    <t xml:space="preserve">Starlink-1910 </t>
  </si>
  <si>
    <t>2020-074K</t>
  </si>
  <si>
    <t xml:space="preserve">Starlink-1911 </t>
  </si>
  <si>
    <t>2020-074L</t>
  </si>
  <si>
    <t xml:space="preserve">Starlink-1912 </t>
  </si>
  <si>
    <t>2020-088BJ</t>
  </si>
  <si>
    <t xml:space="preserve">Starlink-1913 </t>
  </si>
  <si>
    <t>2020-088BK</t>
  </si>
  <si>
    <t xml:space="preserve">Starlink-1916 </t>
  </si>
  <si>
    <t>2020-074AD</t>
  </si>
  <si>
    <t xml:space="preserve">Starlink-1917 </t>
  </si>
  <si>
    <t>2020-074AE</t>
  </si>
  <si>
    <t xml:space="preserve">Starlink-1918 </t>
  </si>
  <si>
    <t>2020-074AF</t>
  </si>
  <si>
    <t xml:space="preserve">Starlink-1920 </t>
  </si>
  <si>
    <t>2020-074N</t>
  </si>
  <si>
    <t xml:space="preserve">Starlink-1921 </t>
  </si>
  <si>
    <t>2020-074P</t>
  </si>
  <si>
    <t xml:space="preserve">Starlink-1922 </t>
  </si>
  <si>
    <t>2020-074Q</t>
  </si>
  <si>
    <t xml:space="preserve">Starlink-1923 </t>
  </si>
  <si>
    <t>2020-074R</t>
  </si>
  <si>
    <t xml:space="preserve">Starlink-1924 </t>
  </si>
  <si>
    <t>2020-074S</t>
  </si>
  <si>
    <t xml:space="preserve">Starlink-1925 </t>
  </si>
  <si>
    <t>2020-074T</t>
  </si>
  <si>
    <t xml:space="preserve">Starlink-1926 </t>
  </si>
  <si>
    <t>2020-074U</t>
  </si>
  <si>
    <t xml:space="preserve">Starlink-1927 </t>
  </si>
  <si>
    <t>2020-088BM</t>
  </si>
  <si>
    <t xml:space="preserve">Starlink-1928 </t>
  </si>
  <si>
    <t>2020-074V</t>
  </si>
  <si>
    <t xml:space="preserve">Starlink-1929 </t>
  </si>
  <si>
    <t>2020-074BB</t>
  </si>
  <si>
    <t xml:space="preserve">Starlink-1930 </t>
  </si>
  <si>
    <t>2020-074BC</t>
  </si>
  <si>
    <t xml:space="preserve">Starlink-1931 </t>
  </si>
  <si>
    <t>2020-074BD</t>
  </si>
  <si>
    <t xml:space="preserve">Starlink-1932 </t>
  </si>
  <si>
    <t>2020-074AH</t>
  </si>
  <si>
    <t xml:space="preserve">Starlink-1933 </t>
  </si>
  <si>
    <t>2020-074BE</t>
  </si>
  <si>
    <t xml:space="preserve">Starlink-1934 </t>
  </si>
  <si>
    <t>2020-074BF</t>
  </si>
  <si>
    <t xml:space="preserve">Starlink-1936 </t>
  </si>
  <si>
    <t>2020-074AK</t>
  </si>
  <si>
    <t xml:space="preserve">Starlink-1938 </t>
  </si>
  <si>
    <t>2021-009D</t>
  </si>
  <si>
    <t xml:space="preserve">Starlink-1940 </t>
  </si>
  <si>
    <t>2021-009E</t>
  </si>
  <si>
    <t xml:space="preserve">Starlink-1941 </t>
  </si>
  <si>
    <t>2020-074BG</t>
  </si>
  <si>
    <t xml:space="preserve">Starlink-1942 </t>
  </si>
  <si>
    <t>2020-074BH</t>
  </si>
  <si>
    <t xml:space="preserve">Starlink-1943 </t>
  </si>
  <si>
    <t>2020-074BJ</t>
  </si>
  <si>
    <t xml:space="preserve">Starlink-1944 </t>
  </si>
  <si>
    <t>2020-074BK</t>
  </si>
  <si>
    <t xml:space="preserve">Starlink-1948 </t>
  </si>
  <si>
    <t>2020-074BM</t>
  </si>
  <si>
    <t xml:space="preserve">Starlink-1953 </t>
  </si>
  <si>
    <t>2021-009G</t>
  </si>
  <si>
    <t xml:space="preserve">Starlink-1954 </t>
  </si>
  <si>
    <t>2021-009H</t>
  </si>
  <si>
    <t xml:space="preserve">Starlink-1955 </t>
  </si>
  <si>
    <t>2021-009J</t>
  </si>
  <si>
    <t xml:space="preserve">Starlink-1956 </t>
  </si>
  <si>
    <t>2021-009K</t>
  </si>
  <si>
    <t xml:space="preserve">Starlink-1957 </t>
  </si>
  <si>
    <t>2021-009L</t>
  </si>
  <si>
    <t xml:space="preserve">Starlink-1958 </t>
  </si>
  <si>
    <t>2021-009M</t>
  </si>
  <si>
    <t xml:space="preserve">Starlink-1959 </t>
  </si>
  <si>
    <t>2021-009N</t>
  </si>
  <si>
    <t xml:space="preserve">Starlink-1960 </t>
  </si>
  <si>
    <t>2021-009P</t>
  </si>
  <si>
    <t xml:space="preserve">Starlink-1961 </t>
  </si>
  <si>
    <t>2021-009Q</t>
  </si>
  <si>
    <t xml:space="preserve">Starlink-1962 </t>
  </si>
  <si>
    <t>2021-009R</t>
  </si>
  <si>
    <t xml:space="preserve">Starlink-1963 </t>
  </si>
  <si>
    <t>2021-009S</t>
  </si>
  <si>
    <t xml:space="preserve">Starlink-1964 </t>
  </si>
  <si>
    <t>2021-009T</t>
  </si>
  <si>
    <t xml:space="preserve">Starlink-1965 </t>
  </si>
  <si>
    <t>2021-009U</t>
  </si>
  <si>
    <t xml:space="preserve">Starlink-1966 </t>
  </si>
  <si>
    <t>2021-009V</t>
  </si>
  <si>
    <t xml:space="preserve">Starlink-1967 </t>
  </si>
  <si>
    <t>2021-009W</t>
  </si>
  <si>
    <t xml:space="preserve">Starlink-1969 </t>
  </si>
  <si>
    <t>2021-009Y</t>
  </si>
  <si>
    <t xml:space="preserve">Starlink-1970 </t>
  </si>
  <si>
    <t>2021-009Z</t>
  </si>
  <si>
    <t>Starlink-1971</t>
  </si>
  <si>
    <t>2021-009AA</t>
  </si>
  <si>
    <t xml:space="preserve">Starlink-1972 </t>
  </si>
  <si>
    <t>2021-012H</t>
  </si>
  <si>
    <t xml:space="preserve">Starlink-1973 </t>
  </si>
  <si>
    <t>2021-012J</t>
  </si>
  <si>
    <t xml:space="preserve">Starlink-1974 </t>
  </si>
  <si>
    <t>2021-012K</t>
  </si>
  <si>
    <t>Starlink-1975</t>
  </si>
  <si>
    <t>2021-009AB</t>
  </si>
  <si>
    <t xml:space="preserve">Starlink-1976 </t>
  </si>
  <si>
    <t>2021-009AC</t>
  </si>
  <si>
    <t xml:space="preserve">Starlink-1977 </t>
  </si>
  <si>
    <t>2021-009AD</t>
  </si>
  <si>
    <t xml:space="preserve">Starlink-1978 </t>
  </si>
  <si>
    <t>2021-009AE</t>
  </si>
  <si>
    <t xml:space="preserve">Starlink-1979 </t>
  </si>
  <si>
    <t>2021-009AF</t>
  </si>
  <si>
    <t xml:space="preserve">Starlink-1980 </t>
  </si>
  <si>
    <t>2021-009AG</t>
  </si>
  <si>
    <t xml:space="preserve">Starlink-1981 </t>
  </si>
  <si>
    <t>2021-009AH</t>
  </si>
  <si>
    <t xml:space="preserve">Starlink-1982 </t>
  </si>
  <si>
    <t>2021-009AJ</t>
  </si>
  <si>
    <t xml:space="preserve">Starlink-1983 </t>
  </si>
  <si>
    <t>2021-012L</t>
  </si>
  <si>
    <t xml:space="preserve">Starlink-1984 </t>
  </si>
  <si>
    <t>2021-009AK</t>
  </si>
  <si>
    <t xml:space="preserve">Starlink-1986 </t>
  </si>
  <si>
    <t>2021-009AL</t>
  </si>
  <si>
    <t xml:space="preserve">Starlink-1987 </t>
  </si>
  <si>
    <t>2021-009AM</t>
  </si>
  <si>
    <t xml:space="preserve">Starlink-1989 </t>
  </si>
  <si>
    <t>2021-009AP</t>
  </si>
  <si>
    <t xml:space="preserve">Starlink-1990 </t>
  </si>
  <si>
    <t>2021-009AQ</t>
  </si>
  <si>
    <t xml:space="preserve">Starlink-1991 </t>
  </si>
  <si>
    <t>2021-009AR</t>
  </si>
  <si>
    <t xml:space="preserve">Starlink-1992 </t>
  </si>
  <si>
    <t>2021-012N</t>
  </si>
  <si>
    <t xml:space="preserve">Starlink-1993 </t>
  </si>
  <si>
    <t>2021-009AS</t>
  </si>
  <si>
    <t xml:space="preserve">Starlink-1994 </t>
  </si>
  <si>
    <t>2021-009AT</t>
  </si>
  <si>
    <t xml:space="preserve">Starlink-1995 </t>
  </si>
  <si>
    <t>2021-009AU</t>
  </si>
  <si>
    <t xml:space="preserve">Starlink-1996 </t>
  </si>
  <si>
    <t>2021-009AV</t>
  </si>
  <si>
    <t xml:space="preserve">Starlink-1997 </t>
  </si>
  <si>
    <t>2021-009AW</t>
  </si>
  <si>
    <t xml:space="preserve">Starlink-1998 </t>
  </si>
  <si>
    <t>2021-009AX</t>
  </si>
  <si>
    <t xml:space="preserve">Starlink-1999 </t>
  </si>
  <si>
    <t>2021-009AY</t>
  </si>
  <si>
    <t xml:space="preserve">Starlink-2000 </t>
  </si>
  <si>
    <t>2021-009AZ</t>
  </si>
  <si>
    <t xml:space="preserve">Starlink-2001 </t>
  </si>
  <si>
    <t>2021-009BA</t>
  </si>
  <si>
    <t xml:space="preserve">Starlink-2002 </t>
  </si>
  <si>
    <t>2021-009BB</t>
  </si>
  <si>
    <t xml:space="preserve">Starlink-2003 </t>
  </si>
  <si>
    <t>2021-009BC</t>
  </si>
  <si>
    <t xml:space="preserve">Starlink-2004 </t>
  </si>
  <si>
    <t>2021-009BD</t>
  </si>
  <si>
    <t xml:space="preserve">Starlink-2005 </t>
  </si>
  <si>
    <t>2021-009BE</t>
  </si>
  <si>
    <t xml:space="preserve">Starlink-2006 </t>
  </si>
  <si>
    <t>2021-009BF</t>
  </si>
  <si>
    <t xml:space="preserve">Starlink-2007 </t>
  </si>
  <si>
    <t>2021-009BG</t>
  </si>
  <si>
    <t xml:space="preserve">Starlink-2008 </t>
  </si>
  <si>
    <t>2021-009BH</t>
  </si>
  <si>
    <t xml:space="preserve">Starlink-2009 </t>
  </si>
  <si>
    <t>2021-012P</t>
  </si>
  <si>
    <t xml:space="preserve">Starlink-2010 </t>
  </si>
  <si>
    <t>2021-012Q</t>
  </si>
  <si>
    <t xml:space="preserve">Starlink-2011 </t>
  </si>
  <si>
    <t>2021-005B</t>
  </si>
  <si>
    <t>https://spaceflightnow.com/2021/01/20/spacex-sets-new-rocket-reuse-records-with-successful-starlink-launch/</t>
  </si>
  <si>
    <t xml:space="preserve">Starlink-2012 </t>
  </si>
  <si>
    <t>2021-012R</t>
  </si>
  <si>
    <t xml:space="preserve">Starlink-2013 </t>
  </si>
  <si>
    <t>2021-012S</t>
  </si>
  <si>
    <t xml:space="preserve">Starlink-2014 </t>
  </si>
  <si>
    <t>2021-012T</t>
  </si>
  <si>
    <t xml:space="preserve">Starlink-2015 </t>
  </si>
  <si>
    <t>2021-012U</t>
  </si>
  <si>
    <t xml:space="preserve">Starlink-2016 </t>
  </si>
  <si>
    <t>2021-012V</t>
  </si>
  <si>
    <t xml:space="preserve">Starlink-2017 </t>
  </si>
  <si>
    <t>2021-005C</t>
  </si>
  <si>
    <t xml:space="preserve">Starlink-2018 </t>
  </si>
  <si>
    <t>2021-012W</t>
  </si>
  <si>
    <t xml:space="preserve">Starlink-2019 </t>
  </si>
  <si>
    <t>2021-012X</t>
  </si>
  <si>
    <t xml:space="preserve">Starlink-2020 </t>
  </si>
  <si>
    <t>2021-012Y</t>
  </si>
  <si>
    <t xml:space="preserve">Starlink-2021 </t>
  </si>
  <si>
    <t>2021-009BJ</t>
  </si>
  <si>
    <t xml:space="preserve">Starlink-2022 </t>
  </si>
  <si>
    <t>2021-012Z</t>
  </si>
  <si>
    <t xml:space="preserve">Starlink-2024 </t>
  </si>
  <si>
    <t>2021-009BL</t>
  </si>
  <si>
    <t xml:space="preserve">Starlink-2025 </t>
  </si>
  <si>
    <t>2021-009BM</t>
  </si>
  <si>
    <t xml:space="preserve">Starlink-2026 </t>
  </si>
  <si>
    <t>2021-012AA</t>
  </si>
  <si>
    <t xml:space="preserve">Starlink-2027 </t>
  </si>
  <si>
    <t>2021-012AB</t>
  </si>
  <si>
    <t xml:space="preserve">Starlink-2028 </t>
  </si>
  <si>
    <t>2021-012AC</t>
  </si>
  <si>
    <t xml:space="preserve">Starlink-2029 </t>
  </si>
  <si>
    <t>2021-036AW</t>
  </si>
  <si>
    <t>https://spaceflightnow.com/2021/04/29/spacex-launches-60-more-starlink-spacecraft-fcc-clears-spacex-to-fly-satellites-at-lower-altitudes/</t>
  </si>
  <si>
    <t xml:space="preserve">Starlink-2030 </t>
  </si>
  <si>
    <t>2021-012AD</t>
  </si>
  <si>
    <t xml:space="preserve">Starlink-2031 </t>
  </si>
  <si>
    <t>2021-012AE</t>
  </si>
  <si>
    <t xml:space="preserve">Starlink-2032 </t>
  </si>
  <si>
    <t>2021-012AF</t>
  </si>
  <si>
    <t xml:space="preserve">Starlink-2033 </t>
  </si>
  <si>
    <t>2021-012AG</t>
  </si>
  <si>
    <t xml:space="preserve">Starlink-2034 </t>
  </si>
  <si>
    <t>2021-005D</t>
  </si>
  <si>
    <t xml:space="preserve">Starlink-2035 </t>
  </si>
  <si>
    <t>2021-012AH</t>
  </si>
  <si>
    <t xml:space="preserve">Starlink-2036 </t>
  </si>
  <si>
    <t>2021-012AJ</t>
  </si>
  <si>
    <t xml:space="preserve">Starlink-2037 </t>
  </si>
  <si>
    <t>2021-012AK</t>
  </si>
  <si>
    <t xml:space="preserve">Starlink-2038 </t>
  </si>
  <si>
    <t>2021-012AL</t>
  </si>
  <si>
    <t xml:space="preserve">Starlink-2039 </t>
  </si>
  <si>
    <t>2021-012AM</t>
  </si>
  <si>
    <t xml:space="preserve">Starlink-2040 </t>
  </si>
  <si>
    <t>2021-012AN</t>
  </si>
  <si>
    <t xml:space="preserve">Starlink-2041 </t>
  </si>
  <si>
    <t>2021-012AP</t>
  </si>
  <si>
    <t xml:space="preserve">Starlink-2042 </t>
  </si>
  <si>
    <t>2021-012AQ</t>
  </si>
  <si>
    <t xml:space="preserve">Starlink-2043 </t>
  </si>
  <si>
    <t>2021-012AR</t>
  </si>
  <si>
    <t xml:space="preserve">Starlink-2044 </t>
  </si>
  <si>
    <t>2021-012AS</t>
  </si>
  <si>
    <t xml:space="preserve">Starlink-2045 </t>
  </si>
  <si>
    <t>2021-005E</t>
  </si>
  <si>
    <t xml:space="preserve">Starlink-2046 </t>
  </si>
  <si>
    <t>2021-005F</t>
  </si>
  <si>
    <t xml:space="preserve">Starlink-2047 </t>
  </si>
  <si>
    <t>2021-005G</t>
  </si>
  <si>
    <t xml:space="preserve">Starlink-2048 </t>
  </si>
  <si>
    <t>2021-027A</t>
  </si>
  <si>
    <t>https://spaceflightnow.com/2021/04/07/spacex-launches-its-100th-mission-from-floridas-space-coast/</t>
  </si>
  <si>
    <t xml:space="preserve">Starlink-2049 </t>
  </si>
  <si>
    <t>2021-005H</t>
  </si>
  <si>
    <t xml:space="preserve">Starlink-2050 </t>
  </si>
  <si>
    <t>2021-005J</t>
  </si>
  <si>
    <t xml:space="preserve">Starlink-2051 </t>
  </si>
  <si>
    <t>2021-012AT</t>
  </si>
  <si>
    <t xml:space="preserve">Starlink-2052 </t>
  </si>
  <si>
    <t>2021-012AU</t>
  </si>
  <si>
    <t xml:space="preserve">Starlink-2053 </t>
  </si>
  <si>
    <t>2021-012AV</t>
  </si>
  <si>
    <t xml:space="preserve">Starlink-2054 </t>
  </si>
  <si>
    <t>2021-012AW</t>
  </si>
  <si>
    <t xml:space="preserve">Starlink-2055 </t>
  </si>
  <si>
    <t>2021-005K</t>
  </si>
  <si>
    <t xml:space="preserve">Starlink-2056 </t>
  </si>
  <si>
    <t>2021-012AX</t>
  </si>
  <si>
    <t xml:space="preserve">Starlink-2057 </t>
  </si>
  <si>
    <t>2021-012AY</t>
  </si>
  <si>
    <t xml:space="preserve">Starlink-2058 </t>
  </si>
  <si>
    <t>2021-012AZ</t>
  </si>
  <si>
    <t xml:space="preserve">Starlink-2059 </t>
  </si>
  <si>
    <t>2021-012BA</t>
  </si>
  <si>
    <t xml:space="preserve">Starlink-2060 </t>
  </si>
  <si>
    <t>2021-012BB</t>
  </si>
  <si>
    <t xml:space="preserve">Starlink-2061 </t>
  </si>
  <si>
    <t>2021-036AN</t>
  </si>
  <si>
    <t xml:space="preserve">Starlink-2062 </t>
  </si>
  <si>
    <t>2021-012BC</t>
  </si>
  <si>
    <t>Starlink-2063</t>
  </si>
  <si>
    <t>2021-041A</t>
  </si>
  <si>
    <t>https://spaceflightnow.com/2021/05/16/spacex-ramps-up-launch-rate-fifth-falcon-9-mission-in-three-weeks/</t>
  </si>
  <si>
    <t xml:space="preserve">Starlink-2064 </t>
  </si>
  <si>
    <t>2021-012BD</t>
  </si>
  <si>
    <t xml:space="preserve">Starlink-2065 </t>
  </si>
  <si>
    <t>2021-012BE</t>
  </si>
  <si>
    <t xml:space="preserve">Starlink-2066 </t>
  </si>
  <si>
    <t>2021-012BF</t>
  </si>
  <si>
    <t xml:space="preserve">Starlink-2067 </t>
  </si>
  <si>
    <t>2021-012BG</t>
  </si>
  <si>
    <t xml:space="preserve">Starlink-2068 </t>
  </si>
  <si>
    <t>2021-017A</t>
  </si>
  <si>
    <t>https://spaceflightnow.com/2021/03/04/spacex-sticks-75th-falcon-rocket-landing-after-launching-60-more-starlink-satellites/</t>
  </si>
  <si>
    <t xml:space="preserve">Starlink-2069 </t>
  </si>
  <si>
    <t>2021-005L</t>
  </si>
  <si>
    <t xml:space="preserve">Starlink-2070 </t>
  </si>
  <si>
    <t>2021-005M</t>
  </si>
  <si>
    <t xml:space="preserve">Starlink-2071 </t>
  </si>
  <si>
    <t>2021-005N</t>
  </si>
  <si>
    <t xml:space="preserve">Starlink-2076 </t>
  </si>
  <si>
    <t>2021-005P</t>
  </si>
  <si>
    <t xml:space="preserve">Starlink-2077 </t>
  </si>
  <si>
    <t>2021-005Q</t>
  </si>
  <si>
    <t xml:space="preserve">Starlink-2078 </t>
  </si>
  <si>
    <t>2021-012BH</t>
  </si>
  <si>
    <t xml:space="preserve">Starlink-2081 </t>
  </si>
  <si>
    <t>2021-005T</t>
  </si>
  <si>
    <t xml:space="preserve">Starlink-2082 </t>
  </si>
  <si>
    <t>2021-005U</t>
  </si>
  <si>
    <t xml:space="preserve">Starlink-2083 </t>
  </si>
  <si>
    <t>2021-012BJ</t>
  </si>
  <si>
    <t xml:space="preserve">Starlink-2084 </t>
  </si>
  <si>
    <t>2021-005V</t>
  </si>
  <si>
    <t xml:space="preserve">Starlink-2085 </t>
  </si>
  <si>
    <t>2021-005W</t>
  </si>
  <si>
    <t xml:space="preserve">Starlink-2086 </t>
  </si>
  <si>
    <t>2021-005X</t>
  </si>
  <si>
    <t>Starlink-2087</t>
  </si>
  <si>
    <t>2021-024A</t>
  </si>
  <si>
    <t xml:space="preserve">Starlink-2088 </t>
  </si>
  <si>
    <t>2021-005Y</t>
  </si>
  <si>
    <t xml:space="preserve">Starlink-2089 </t>
  </si>
  <si>
    <t>2021-005Z</t>
  </si>
  <si>
    <t xml:space="preserve">Starlink-2090 </t>
  </si>
  <si>
    <t>2021-012BK</t>
  </si>
  <si>
    <t xml:space="preserve">Starlink-2092 </t>
  </si>
  <si>
    <t xml:space="preserve">2021-005AA </t>
  </si>
  <si>
    <t xml:space="preserve">Starlink-2093 </t>
  </si>
  <si>
    <t>2021-005AB</t>
  </si>
  <si>
    <t xml:space="preserve">Starlink-2094 </t>
  </si>
  <si>
    <t>2021-005AC</t>
  </si>
  <si>
    <t xml:space="preserve">Starlink-2095 </t>
  </si>
  <si>
    <t>2021-012BM</t>
  </si>
  <si>
    <t xml:space="preserve">Starlink-2096 </t>
  </si>
  <si>
    <t>2021-005AD</t>
  </si>
  <si>
    <t xml:space="preserve">Starlink-2097 </t>
  </si>
  <si>
    <t>2021-005AE</t>
  </si>
  <si>
    <t xml:space="preserve">Starlink-2098 </t>
  </si>
  <si>
    <t>2021-005AF</t>
  </si>
  <si>
    <t xml:space="preserve">Starlink-2099 </t>
  </si>
  <si>
    <t>2021-005AG</t>
  </si>
  <si>
    <t xml:space="preserve">Starlink-2100 </t>
  </si>
  <si>
    <t>2021-005AH</t>
  </si>
  <si>
    <t xml:space="preserve">Starlink-2101 </t>
  </si>
  <si>
    <t>2021-005AJ</t>
  </si>
  <si>
    <t xml:space="preserve">Starlink-2102 </t>
  </si>
  <si>
    <t>2021-005AK</t>
  </si>
  <si>
    <t xml:space="preserve">Starlink-2103 </t>
  </si>
  <si>
    <t>2021-005AL</t>
  </si>
  <si>
    <t xml:space="preserve">Starlink-2104 </t>
  </si>
  <si>
    <t>2021-005AM</t>
  </si>
  <si>
    <t xml:space="preserve">Starlink-2105 </t>
  </si>
  <si>
    <t>2021-005AN</t>
  </si>
  <si>
    <t xml:space="preserve">Starlink-2106 </t>
  </si>
  <si>
    <t>2021-005AP</t>
  </si>
  <si>
    <t xml:space="preserve">Starlink-2107 </t>
  </si>
  <si>
    <t>2021-017B</t>
  </si>
  <si>
    <t xml:space="preserve">Starlink-2108 </t>
  </si>
  <si>
    <t>2021-005AQ</t>
  </si>
  <si>
    <t xml:space="preserve">Starlink-2109 </t>
  </si>
  <si>
    <t>2021-005AR</t>
  </si>
  <si>
    <t xml:space="preserve">Starlink-2110 </t>
  </si>
  <si>
    <t>2021-005AS</t>
  </si>
  <si>
    <t xml:space="preserve">Starlink-2111 </t>
  </si>
  <si>
    <t>2021-005AT</t>
  </si>
  <si>
    <t xml:space="preserve">Starlink-2112 </t>
  </si>
  <si>
    <t>2021-005AU</t>
  </si>
  <si>
    <t xml:space="preserve">Starlink-2113 </t>
  </si>
  <si>
    <t>2021-005AV</t>
  </si>
  <si>
    <t xml:space="preserve">Starlink-2114 </t>
  </si>
  <si>
    <t>2021-005AW</t>
  </si>
  <si>
    <t xml:space="preserve">Starlink-2115 </t>
  </si>
  <si>
    <t>2021-005AX</t>
  </si>
  <si>
    <t xml:space="preserve">Starlink-2116 </t>
  </si>
  <si>
    <t>2021-017C</t>
  </si>
  <si>
    <t xml:space="preserve">Starlink-2117 </t>
  </si>
  <si>
    <t>2021-005AY</t>
  </si>
  <si>
    <t xml:space="preserve">Starlink-2118 </t>
  </si>
  <si>
    <t>2021-005AZ</t>
  </si>
  <si>
    <t xml:space="preserve">Starlink-2119 </t>
  </si>
  <si>
    <t>2021-005BA</t>
  </si>
  <si>
    <t xml:space="preserve">Starlink-2120 </t>
  </si>
  <si>
    <t>2021-005BB</t>
  </si>
  <si>
    <t xml:space="preserve">Starlink-2121 </t>
  </si>
  <si>
    <t>2021-005BC</t>
  </si>
  <si>
    <t xml:space="preserve">Starlink-2122 </t>
  </si>
  <si>
    <t>2021-005BD</t>
  </si>
  <si>
    <t xml:space="preserve">Starlink-2123 </t>
  </si>
  <si>
    <t>2021-005BE</t>
  </si>
  <si>
    <t xml:space="preserve">Starlink-2124 </t>
  </si>
  <si>
    <t>2021-005BF</t>
  </si>
  <si>
    <t xml:space="preserve">Starlink-2125 </t>
  </si>
  <si>
    <t>2021-017D</t>
  </si>
  <si>
    <t xml:space="preserve">Starlink-2126 </t>
  </si>
  <si>
    <t>2021-017E</t>
  </si>
  <si>
    <t xml:space="preserve">Starlink-2127 </t>
  </si>
  <si>
    <t>2021-005BG</t>
  </si>
  <si>
    <t xml:space="preserve">Starlink-2128 </t>
  </si>
  <si>
    <t>2021-005BH</t>
  </si>
  <si>
    <t xml:space="preserve">Starlink-2129 </t>
  </si>
  <si>
    <t>2021-017F</t>
  </si>
  <si>
    <t xml:space="preserve">Starlink-2130 </t>
  </si>
  <si>
    <t>2021-005BJ</t>
  </si>
  <si>
    <t xml:space="preserve">Starlink-2131 </t>
  </si>
  <si>
    <t>2021-017G</t>
  </si>
  <si>
    <t xml:space="preserve">Starlink-2132 </t>
  </si>
  <si>
    <t>2021-017H</t>
  </si>
  <si>
    <t xml:space="preserve">Starlink-2133 </t>
  </si>
  <si>
    <t>2021-005BK</t>
  </si>
  <si>
    <t xml:space="preserve">Starlink-2134 </t>
  </si>
  <si>
    <t>2021-005BL</t>
  </si>
  <si>
    <t xml:space="preserve">Starlink-2135 </t>
  </si>
  <si>
    <t>2021-005BM</t>
  </si>
  <si>
    <t>Starlink-2139</t>
  </si>
  <si>
    <t>2021-041B</t>
  </si>
  <si>
    <t xml:space="preserve">Starlink-2140 </t>
  </si>
  <si>
    <t>2021-017J</t>
  </si>
  <si>
    <t xml:space="preserve">Starlink-2141 </t>
  </si>
  <si>
    <t>2021-017K</t>
  </si>
  <si>
    <t xml:space="preserve">Starlink-2142 </t>
  </si>
  <si>
    <t>2021-017L</t>
  </si>
  <si>
    <t xml:space="preserve">Starlink-2143 </t>
  </si>
  <si>
    <t>2021-017M</t>
  </si>
  <si>
    <t xml:space="preserve">Starlink-2144 </t>
  </si>
  <si>
    <t>2021-017N</t>
  </si>
  <si>
    <t>Starlink-2145</t>
  </si>
  <si>
    <t>2021-041C</t>
  </si>
  <si>
    <t xml:space="preserve">Starlink-2146 </t>
  </si>
  <si>
    <t>2021-017P</t>
  </si>
  <si>
    <t xml:space="preserve">Starlink-2147 </t>
  </si>
  <si>
    <t>2021-017Q</t>
  </si>
  <si>
    <t xml:space="preserve">Starlink-2148 </t>
  </si>
  <si>
    <t>2021-017R</t>
  </si>
  <si>
    <t xml:space="preserve">Starlink-2149 </t>
  </si>
  <si>
    <t>2021-017S</t>
  </si>
  <si>
    <t xml:space="preserve">Starlink-2150 </t>
  </si>
  <si>
    <t>2021-017T</t>
  </si>
  <si>
    <t>Starlink-2151</t>
  </si>
  <si>
    <t>2021-041D</t>
  </si>
  <si>
    <t xml:space="preserve">Starlink-2152 </t>
  </si>
  <si>
    <t>2021-017U</t>
  </si>
  <si>
    <t xml:space="preserve">Starlink-2153 </t>
  </si>
  <si>
    <t>2021-024AJ</t>
  </si>
  <si>
    <t xml:space="preserve">Starlink-2154 </t>
  </si>
  <si>
    <t>2021-017V</t>
  </si>
  <si>
    <t>Starlink-2155</t>
  </si>
  <si>
    <t>2021-041E</t>
  </si>
  <si>
    <t xml:space="preserve">Starlink-2156 </t>
  </si>
  <si>
    <t>2021-017W</t>
  </si>
  <si>
    <t xml:space="preserve">Starlink-2157 </t>
  </si>
  <si>
    <t>2021-017X</t>
  </si>
  <si>
    <t xml:space="preserve">Starlink-2158 </t>
  </si>
  <si>
    <t>2021-017Y</t>
  </si>
  <si>
    <t xml:space="preserve">Starlink-2159 </t>
  </si>
  <si>
    <t>2021-017Z</t>
  </si>
  <si>
    <t xml:space="preserve">Starlink-2160 </t>
  </si>
  <si>
    <t>2021-017AA</t>
  </si>
  <si>
    <t xml:space="preserve">Starlink-2161 </t>
  </si>
  <si>
    <t>2021-017AB</t>
  </si>
  <si>
    <t xml:space="preserve">Starlink-2162 </t>
  </si>
  <si>
    <t>2021-017AC</t>
  </si>
  <si>
    <t xml:space="preserve">Starlink-2163 </t>
  </si>
  <si>
    <t>2021-017AD</t>
  </si>
  <si>
    <t xml:space="preserve">Starlink-2164 </t>
  </si>
  <si>
    <t>2021-017AE</t>
  </si>
  <si>
    <t>Starlink-2166</t>
  </si>
  <si>
    <t>2021-041F</t>
  </si>
  <si>
    <t>Starlink-2167</t>
  </si>
  <si>
    <t>2021-041G</t>
  </si>
  <si>
    <t xml:space="preserve">Starlink-2168 </t>
  </si>
  <si>
    <t>2021-017AF</t>
  </si>
  <si>
    <t xml:space="preserve">Starlink-2169 </t>
  </si>
  <si>
    <t>2021-017AG</t>
  </si>
  <si>
    <t xml:space="preserve">Starlink-2170 </t>
  </si>
  <si>
    <t>2021-017AH</t>
  </si>
  <si>
    <t xml:space="preserve">Starlink-2171 </t>
  </si>
  <si>
    <t>2021-017AJ</t>
  </si>
  <si>
    <t xml:space="preserve">Starlink-2174 </t>
  </si>
  <si>
    <t>2021-017AL</t>
  </si>
  <si>
    <t xml:space="preserve">Starlink-2175 </t>
  </si>
  <si>
    <t>2021-017AM</t>
  </si>
  <si>
    <t xml:space="preserve">Starlink-2178 </t>
  </si>
  <si>
    <t>2021-017AQ</t>
  </si>
  <si>
    <t xml:space="preserve">Starlink-2179 </t>
  </si>
  <si>
    <t>2021-017AR</t>
  </si>
  <si>
    <t xml:space="preserve">Starlink-2180 </t>
  </si>
  <si>
    <t>2021-017AS</t>
  </si>
  <si>
    <t xml:space="preserve">Starlink-2181 </t>
  </si>
  <si>
    <t>2021-017AT</t>
  </si>
  <si>
    <t xml:space="preserve">Starlink-2182 </t>
  </si>
  <si>
    <t>2021-017AU</t>
  </si>
  <si>
    <t xml:space="preserve">Starlink-2184 </t>
  </si>
  <si>
    <t>2021-017AW</t>
  </si>
  <si>
    <t xml:space="preserve">Starlink-2185 </t>
  </si>
  <si>
    <t>2021-017AX</t>
  </si>
  <si>
    <t>Starlink-2186</t>
  </si>
  <si>
    <t>2021-041J</t>
  </si>
  <si>
    <t>Starlink-2187</t>
  </si>
  <si>
    <t>2021-041K</t>
  </si>
  <si>
    <t>Starlink-2188</t>
  </si>
  <si>
    <t>2021-041L</t>
  </si>
  <si>
    <t xml:space="preserve">Starlink-2189 </t>
  </si>
  <si>
    <t>2021-017AY</t>
  </si>
  <si>
    <t>Starlink-2190</t>
  </si>
  <si>
    <t>2021-041M</t>
  </si>
  <si>
    <t>Starlink-2191</t>
  </si>
  <si>
    <t>2021-041N</t>
  </si>
  <si>
    <t xml:space="preserve">Starlink-2192 </t>
  </si>
  <si>
    <t>2021-017AZ</t>
  </si>
  <si>
    <t xml:space="preserve">Starlink-2193 </t>
  </si>
  <si>
    <t>2021-017BA</t>
  </si>
  <si>
    <t xml:space="preserve">Starlink-2194 </t>
  </si>
  <si>
    <t>2021-017BB</t>
  </si>
  <si>
    <t xml:space="preserve">Starlink-2195 </t>
  </si>
  <si>
    <t>2021-017BC</t>
  </si>
  <si>
    <t xml:space="preserve">Starlink-2196 </t>
  </si>
  <si>
    <t>2021-017BD</t>
  </si>
  <si>
    <t xml:space="preserve">Starlink-2197 </t>
  </si>
  <si>
    <t>2021-017BE</t>
  </si>
  <si>
    <t xml:space="preserve">Starlink-2198 </t>
  </si>
  <si>
    <t>2021-017BF</t>
  </si>
  <si>
    <t xml:space="preserve">Starlink-2209 </t>
  </si>
  <si>
    <t>2021-017BG</t>
  </si>
  <si>
    <t xml:space="preserve">Starlink-2210 </t>
  </si>
  <si>
    <t>2021-017BH</t>
  </si>
  <si>
    <t xml:space="preserve">Starlink-2211 </t>
  </si>
  <si>
    <t>2021-017BJ</t>
  </si>
  <si>
    <t xml:space="preserve">Starlink-2212 </t>
  </si>
  <si>
    <t>2021-017BK</t>
  </si>
  <si>
    <t>Starlink-2213</t>
  </si>
  <si>
    <t>2021-041BB</t>
  </si>
  <si>
    <t xml:space="preserve">Starlink-2213 </t>
  </si>
  <si>
    <t>2021-017BL</t>
  </si>
  <si>
    <t>Starlink-2214</t>
  </si>
  <si>
    <t>2021-041P</t>
  </si>
  <si>
    <t>Starlink-2215</t>
  </si>
  <si>
    <t>2021-041Q</t>
  </si>
  <si>
    <t>Starlink-2217</t>
  </si>
  <si>
    <t>2021-041R</t>
  </si>
  <si>
    <t xml:space="preserve">Starlink-2218 </t>
  </si>
  <si>
    <t>2021-024Y</t>
  </si>
  <si>
    <t>Starlink-2219</t>
  </si>
  <si>
    <t>2021-041S</t>
  </si>
  <si>
    <t>Starlink-2220</t>
  </si>
  <si>
    <t>2021-041T</t>
  </si>
  <si>
    <t>Starlink-2221</t>
  </si>
  <si>
    <t>2021-041U</t>
  </si>
  <si>
    <t>Starlink-2222</t>
  </si>
  <si>
    <t>2021-041V</t>
  </si>
  <si>
    <t xml:space="preserve">Starlink-2223 </t>
  </si>
  <si>
    <t>2021-017BM</t>
  </si>
  <si>
    <t>Starlink-2224</t>
  </si>
  <si>
    <t>2021-041W</t>
  </si>
  <si>
    <t>Starlink-2225</t>
  </si>
  <si>
    <t>2021-041X</t>
  </si>
  <si>
    <t xml:space="preserve">Starlink-2226 </t>
  </si>
  <si>
    <t>2021-024AK</t>
  </si>
  <si>
    <t>Starlink-2227</t>
  </si>
  <si>
    <t>2021-041Y</t>
  </si>
  <si>
    <t>Starlink-2228</t>
  </si>
  <si>
    <t>2021-041Z</t>
  </si>
  <si>
    <t xml:space="preserve">Starlink-2229 </t>
  </si>
  <si>
    <t>2021-024R</t>
  </si>
  <si>
    <t>Starlink-2231</t>
  </si>
  <si>
    <t>2021-041AA</t>
  </si>
  <si>
    <t>Starlink-2232</t>
  </si>
  <si>
    <t>2021-041AB</t>
  </si>
  <si>
    <t>Starlink-2233</t>
  </si>
  <si>
    <t>2021-041AC</t>
  </si>
  <si>
    <t>Starlink-2234</t>
  </si>
  <si>
    <t>2021-041AD</t>
  </si>
  <si>
    <t>Starlink-2235</t>
  </si>
  <si>
    <t>2021-041AE</t>
  </si>
  <si>
    <t>Starlink-2236</t>
  </si>
  <si>
    <t>2021-041AF</t>
  </si>
  <si>
    <t>Starlink-2237</t>
  </si>
  <si>
    <t>2021-041AG</t>
  </si>
  <si>
    <t>Starlink-2238</t>
  </si>
  <si>
    <t>2021-041AH</t>
  </si>
  <si>
    <t>Starlink-2240</t>
  </si>
  <si>
    <t>2021-041AJ</t>
  </si>
  <si>
    <t>Starlink-2241</t>
  </si>
  <si>
    <t>2021-041AK</t>
  </si>
  <si>
    <t>Starlink-2242</t>
  </si>
  <si>
    <t>2021-041AL</t>
  </si>
  <si>
    <t xml:space="preserve">Starlink-2243 </t>
  </si>
  <si>
    <t>2021-024AN</t>
  </si>
  <si>
    <t>Starlink-2244</t>
  </si>
  <si>
    <t>2021-041AM</t>
  </si>
  <si>
    <t>Starlink-2245</t>
  </si>
  <si>
    <t>2021-041AN</t>
  </si>
  <si>
    <t>Starlink-2247</t>
  </si>
  <si>
    <t>2021-040U</t>
  </si>
  <si>
    <t>Starlink-2248</t>
  </si>
  <si>
    <t>2021-041AQ</t>
  </si>
  <si>
    <t>Starlink-2249</t>
  </si>
  <si>
    <t>2021-041AR</t>
  </si>
  <si>
    <t>Starlink-2250</t>
  </si>
  <si>
    <t>2021-041AS</t>
  </si>
  <si>
    <t>Starlink-2251</t>
  </si>
  <si>
    <t>2021-041AT</t>
  </si>
  <si>
    <t>Starlink-2252</t>
  </si>
  <si>
    <t>2021-041AU</t>
  </si>
  <si>
    <t>Starlink-2253</t>
  </si>
  <si>
    <t>2021-041AV</t>
  </si>
  <si>
    <t xml:space="preserve">Starlink-2254 </t>
  </si>
  <si>
    <t>2021-024AE</t>
  </si>
  <si>
    <t>Starlink-2255</t>
  </si>
  <si>
    <t>2021-041AW</t>
  </si>
  <si>
    <t>Starlink-2256</t>
  </si>
  <si>
    <t>2021-041AX</t>
  </si>
  <si>
    <t xml:space="preserve">Starlink-2257 </t>
  </si>
  <si>
    <t>2021-018A</t>
  </si>
  <si>
    <t>https://spaceflightnow.com/2021/03/11/spacex-adds-more-satellites-to-starlink-internet-fleet/</t>
  </si>
  <si>
    <t xml:space="preserve">Starlink-2258 </t>
  </si>
  <si>
    <t>2021-021A</t>
  </si>
  <si>
    <t>https://spaceflightnow.com/2021/03/14/spacex-extends-its-own-rocket-reuse-record-on-starlink-launch/</t>
  </si>
  <si>
    <t xml:space="preserve">Starlink-2260 </t>
  </si>
  <si>
    <t>2021-024V</t>
  </si>
  <si>
    <t xml:space="preserve">Starlink-2262 </t>
  </si>
  <si>
    <t>2021-024AA</t>
  </si>
  <si>
    <t xml:space="preserve">Starlink-2263 </t>
  </si>
  <si>
    <t>2021-024AC</t>
  </si>
  <si>
    <t xml:space="preserve">Starlink-2264 </t>
  </si>
  <si>
    <t>2021-024BD</t>
  </si>
  <si>
    <t xml:space="preserve">Starlink-2265 </t>
  </si>
  <si>
    <t>2021-024AB</t>
  </si>
  <si>
    <t xml:space="preserve">Starlink-2266 </t>
  </si>
  <si>
    <t>2021-024W</t>
  </si>
  <si>
    <t xml:space="preserve">Starlink-2267 </t>
  </si>
  <si>
    <t>2021-024BG</t>
  </si>
  <si>
    <t xml:space="preserve">Starlink-2268 </t>
  </si>
  <si>
    <t>2021-024BF</t>
  </si>
  <si>
    <t>Starlink-2269</t>
  </si>
  <si>
    <t>2021-040V</t>
  </si>
  <si>
    <t xml:space="preserve">Starlink-2270 </t>
  </si>
  <si>
    <t>2021-024Z</t>
  </si>
  <si>
    <t xml:space="preserve">Starlink-2271 </t>
  </si>
  <si>
    <t>2021-024AH</t>
  </si>
  <si>
    <t xml:space="preserve">Starlink-2272 </t>
  </si>
  <si>
    <t>2021-024AL</t>
  </si>
  <si>
    <t xml:space="preserve">Starlink-2273 </t>
  </si>
  <si>
    <t>2021-024S</t>
  </si>
  <si>
    <t>Starlink-2274</t>
  </si>
  <si>
    <t>2021-041AY</t>
  </si>
  <si>
    <t>Starlink-2275</t>
  </si>
  <si>
    <t>2021-041AZ</t>
  </si>
  <si>
    <t xml:space="preserve">Starlink-2278 </t>
  </si>
  <si>
    <t>2021-024BB</t>
  </si>
  <si>
    <t xml:space="preserve">Starlink-2279 </t>
  </si>
  <si>
    <t>2021-024Q</t>
  </si>
  <si>
    <t xml:space="preserve">Starlink-2280 </t>
  </si>
  <si>
    <t>2021-021B</t>
  </si>
  <si>
    <t xml:space="preserve">Starlink-2282 </t>
  </si>
  <si>
    <t>2021-024AT</t>
  </si>
  <si>
    <t xml:space="preserve">Starlink-2283 </t>
  </si>
  <si>
    <t>2021-024AP</t>
  </si>
  <si>
    <t xml:space="preserve">Starlink-2284 </t>
  </si>
  <si>
    <t>2021-024AR</t>
  </si>
  <si>
    <t xml:space="preserve">Starlink-2285 </t>
  </si>
  <si>
    <t>2021-024AU</t>
  </si>
  <si>
    <t xml:space="preserve">Starlink-2286 </t>
  </si>
  <si>
    <t>2021-024BJ</t>
  </si>
  <si>
    <t xml:space="preserve">Starlink-2288 </t>
  </si>
  <si>
    <t>2021-024BK</t>
  </si>
  <si>
    <t xml:space="preserve">Starlink-2290 </t>
  </si>
  <si>
    <t>2021-024T</t>
  </si>
  <si>
    <t xml:space="preserve">Starlink-2291 </t>
  </si>
  <si>
    <t>2021-021C</t>
  </si>
  <si>
    <t xml:space="preserve">Starlink-2292 </t>
  </si>
  <si>
    <t>2021-024AY</t>
  </si>
  <si>
    <t xml:space="preserve">Starlink-2293 </t>
  </si>
  <si>
    <t>2021-021D</t>
  </si>
  <si>
    <t xml:space="preserve">Starlink-2294 </t>
  </si>
  <si>
    <t>2021-024AV</t>
  </si>
  <si>
    <t xml:space="preserve">Starlink-2295 </t>
  </si>
  <si>
    <t>2021-024BM</t>
  </si>
  <si>
    <t xml:space="preserve">Starlink-2296 </t>
  </si>
  <si>
    <t>2021-024X</t>
  </si>
  <si>
    <t xml:space="preserve">Starlink-2298 </t>
  </si>
  <si>
    <t>2021-024AX</t>
  </si>
  <si>
    <t xml:space="preserve">Starlink-2299 </t>
  </si>
  <si>
    <t>2021-024BE</t>
  </si>
  <si>
    <t xml:space="preserve">Starlink-2300 </t>
  </si>
  <si>
    <t>2021-024BC</t>
  </si>
  <si>
    <t xml:space="preserve">Starlink-2301 </t>
  </si>
  <si>
    <t>2021-024AW</t>
  </si>
  <si>
    <t xml:space="preserve">Starlink-2303 </t>
  </si>
  <si>
    <t>2021-024E</t>
  </si>
  <si>
    <t xml:space="preserve">Starlink-2304 </t>
  </si>
  <si>
    <t>2021-021E</t>
  </si>
  <si>
    <t xml:space="preserve">Starlink-2305 </t>
  </si>
  <si>
    <t>2021-024N</t>
  </si>
  <si>
    <t xml:space="preserve">Starlink-2307 </t>
  </si>
  <si>
    <t>2021-024P</t>
  </si>
  <si>
    <t xml:space="preserve">Starlink-2308 </t>
  </si>
  <si>
    <t>2021-024J</t>
  </si>
  <si>
    <t xml:space="preserve">Starlink-2309 </t>
  </si>
  <si>
    <t>2021-024U</t>
  </si>
  <si>
    <t xml:space="preserve">Starlink-2310 </t>
  </si>
  <si>
    <t>2021-021F</t>
  </si>
  <si>
    <t xml:space="preserve">Starlink-2312 </t>
  </si>
  <si>
    <t>2021-024D</t>
  </si>
  <si>
    <t xml:space="preserve">Starlink-2314 </t>
  </si>
  <si>
    <t>2021-018B</t>
  </si>
  <si>
    <t xml:space="preserve">Starlink-2315 </t>
  </si>
  <si>
    <t>2021-018C</t>
  </si>
  <si>
    <t xml:space="preserve">Starlink-2317 </t>
  </si>
  <si>
    <t>2021-024F</t>
  </si>
  <si>
    <t xml:space="preserve">Starlink-2319 </t>
  </si>
  <si>
    <t>2021-018D</t>
  </si>
  <si>
    <t xml:space="preserve">Starlink-2320 </t>
  </si>
  <si>
    <t>2021-021G</t>
  </si>
  <si>
    <t xml:space="preserve">Starlink-2321 </t>
  </si>
  <si>
    <t>2021-021H</t>
  </si>
  <si>
    <t xml:space="preserve">Starlink-2322 </t>
  </si>
  <si>
    <t>2021-018E</t>
  </si>
  <si>
    <t xml:space="preserve">Starlink-2323 </t>
  </si>
  <si>
    <t>2021-021J</t>
  </si>
  <si>
    <t xml:space="preserve">Starlink-2324 </t>
  </si>
  <si>
    <t>2021-021K</t>
  </si>
  <si>
    <t xml:space="preserve">Starlink-2325 </t>
  </si>
  <si>
    <t>2021-024C</t>
  </si>
  <si>
    <t xml:space="preserve">Starlink-2326 </t>
  </si>
  <si>
    <t>2021-021L</t>
  </si>
  <si>
    <t xml:space="preserve">Starlink-2327 </t>
  </si>
  <si>
    <t>2021-021M</t>
  </si>
  <si>
    <t xml:space="preserve">Starlink-2329 </t>
  </si>
  <si>
    <t>2021-021P</t>
  </si>
  <si>
    <t xml:space="preserve">Starlink-2330 </t>
  </si>
  <si>
    <t>2021-021Q</t>
  </si>
  <si>
    <t xml:space="preserve">Starlink-2331 </t>
  </si>
  <si>
    <t>2021-021R</t>
  </si>
  <si>
    <t xml:space="preserve">Starlink-2332 </t>
  </si>
  <si>
    <t>2021-021S</t>
  </si>
  <si>
    <t xml:space="preserve">Starlink-2333 </t>
  </si>
  <si>
    <t>2021-021T</t>
  </si>
  <si>
    <t xml:space="preserve">Starlink-2334 </t>
  </si>
  <si>
    <t>2021-018F</t>
  </si>
  <si>
    <t xml:space="preserve">Starlink-2335 </t>
  </si>
  <si>
    <t>2021-021U</t>
  </si>
  <si>
    <t xml:space="preserve">Starlink-2336 </t>
  </si>
  <si>
    <t>2021-021V</t>
  </si>
  <si>
    <t xml:space="preserve">Starlink-2337 </t>
  </si>
  <si>
    <t>2021-021W</t>
  </si>
  <si>
    <t xml:space="preserve">Starlink-2338 </t>
  </si>
  <si>
    <t>2021-018G</t>
  </si>
  <si>
    <t xml:space="preserve">Starlink-2339 </t>
  </si>
  <si>
    <t>2021-021X</t>
  </si>
  <si>
    <t xml:space="preserve">Starlink-2340 </t>
  </si>
  <si>
    <t>2021-021Y</t>
  </si>
  <si>
    <t xml:space="preserve">Starlink-2341 </t>
  </si>
  <si>
    <t>2021-018H</t>
  </si>
  <si>
    <t xml:space="preserve">Starlink-2342 </t>
  </si>
  <si>
    <t>2021-021Z</t>
  </si>
  <si>
    <t xml:space="preserve">Starlink-2343 </t>
  </si>
  <si>
    <t>2021-021AA</t>
  </si>
  <si>
    <t xml:space="preserve">Starlink-2344 </t>
  </si>
  <si>
    <t>2021-021AB</t>
  </si>
  <si>
    <t xml:space="preserve">Starlink-2345 </t>
  </si>
  <si>
    <t>2021-021AC</t>
  </si>
  <si>
    <t xml:space="preserve">Starlink-2346 </t>
  </si>
  <si>
    <t>2021-021AD</t>
  </si>
  <si>
    <t xml:space="preserve">Starlink-2347 </t>
  </si>
  <si>
    <t>2021-018J</t>
  </si>
  <si>
    <t xml:space="preserve">Starlink-2348 </t>
  </si>
  <si>
    <t>2021-021AE</t>
  </si>
  <si>
    <t xml:space="preserve">Starlink-2349 </t>
  </si>
  <si>
    <t>2021-021AF</t>
  </si>
  <si>
    <t xml:space="preserve">Starlink-2351 </t>
  </si>
  <si>
    <t>2021-021AH</t>
  </si>
  <si>
    <t xml:space="preserve">Starlink-2352 </t>
  </si>
  <si>
    <t>2021-021AJ</t>
  </si>
  <si>
    <t xml:space="preserve">Starlink-2353 </t>
  </si>
  <si>
    <t>2021-021AK</t>
  </si>
  <si>
    <t xml:space="preserve">Starlink-2354 </t>
  </si>
  <si>
    <t>2021-021AL</t>
  </si>
  <si>
    <t xml:space="preserve">Starlink-2355 </t>
  </si>
  <si>
    <t>2021-021AM</t>
  </si>
  <si>
    <t xml:space="preserve">Starlink-2356 </t>
  </si>
  <si>
    <t>2021-021AN</t>
  </si>
  <si>
    <t xml:space="preserve">Starlink-2357 </t>
  </si>
  <si>
    <t>2021-021AP</t>
  </si>
  <si>
    <t xml:space="preserve">Starlink-2358 </t>
  </si>
  <si>
    <t>2021-021AQ</t>
  </si>
  <si>
    <t xml:space="preserve">Starlink-2359 </t>
  </si>
  <si>
    <t>2021-021AR</t>
  </si>
  <si>
    <t xml:space="preserve">Starlink-2360 </t>
  </si>
  <si>
    <t>2021-021AS</t>
  </si>
  <si>
    <t xml:space="preserve">Starlink-2361 </t>
  </si>
  <si>
    <t>2021-021AT</t>
  </si>
  <si>
    <t xml:space="preserve">Starlink-2362 </t>
  </si>
  <si>
    <t>2021-021AU</t>
  </si>
  <si>
    <t xml:space="preserve">Starlink-2363 </t>
  </si>
  <si>
    <t>2021-021AV</t>
  </si>
  <si>
    <t xml:space="preserve">Starlink-2364 </t>
  </si>
  <si>
    <t>2021-021AW</t>
  </si>
  <si>
    <t xml:space="preserve">Starlink-2365 </t>
  </si>
  <si>
    <t>2021-021AX</t>
  </si>
  <si>
    <t xml:space="preserve">Starlink-2366 </t>
  </si>
  <si>
    <t>2021-021AY</t>
  </si>
  <si>
    <t xml:space="preserve">Starlink-2367 </t>
  </si>
  <si>
    <t>2021-021AZ</t>
  </si>
  <si>
    <t xml:space="preserve">Starlink-2368 </t>
  </si>
  <si>
    <t>2021-021BA</t>
  </si>
  <si>
    <t xml:space="preserve">Starlink-2369 </t>
  </si>
  <si>
    <t>2021-021BB</t>
  </si>
  <si>
    <t xml:space="preserve">Starlink-2370 </t>
  </si>
  <si>
    <t>2021-021BC</t>
  </si>
  <si>
    <t xml:space="preserve">Starlink-2371 </t>
  </si>
  <si>
    <t>2021-021BD</t>
  </si>
  <si>
    <t xml:space="preserve">Starlink-2372 </t>
  </si>
  <si>
    <t>2021-021BE</t>
  </si>
  <si>
    <t xml:space="preserve">Starlink-2373 </t>
  </si>
  <si>
    <t>2021-018K</t>
  </si>
  <si>
    <t xml:space="preserve">Starlink-2374 </t>
  </si>
  <si>
    <t>2021-021BF</t>
  </si>
  <si>
    <t xml:space="preserve">Starlink-2375 </t>
  </si>
  <si>
    <t>2021-021BG</t>
  </si>
  <si>
    <t xml:space="preserve">Starlink-2376 </t>
  </si>
  <si>
    <t>2021-021BH</t>
  </si>
  <si>
    <t xml:space="preserve">Starlink-2377 </t>
  </si>
  <si>
    <t>2021-018L</t>
  </si>
  <si>
    <t xml:space="preserve">Starlink-2378 </t>
  </si>
  <si>
    <t>2021-021BJ</t>
  </si>
  <si>
    <t xml:space="preserve">Starlink-2379 </t>
  </si>
  <si>
    <t>2021-018M</t>
  </si>
  <si>
    <t xml:space="preserve">Starlink-2380 </t>
  </si>
  <si>
    <t>2021-018N</t>
  </si>
  <si>
    <t xml:space="preserve">Starlink-2381 </t>
  </si>
  <si>
    <t>2021-018P</t>
  </si>
  <si>
    <t xml:space="preserve">Starlink-2382 </t>
  </si>
  <si>
    <t>2021-018Q</t>
  </si>
  <si>
    <t xml:space="preserve">Starlink-2383 </t>
  </si>
  <si>
    <t>2021-018R</t>
  </si>
  <si>
    <t xml:space="preserve">Starlink-2384 </t>
  </si>
  <si>
    <t>2021-018S</t>
  </si>
  <si>
    <t xml:space="preserve">Starlink-2385 </t>
  </si>
  <si>
    <t>2021-018T</t>
  </si>
  <si>
    <t xml:space="preserve">Starlink-2386 </t>
  </si>
  <si>
    <t>2021-018U</t>
  </si>
  <si>
    <t xml:space="preserve">Starlink-2387 </t>
  </si>
  <si>
    <t>2021-018V</t>
  </si>
  <si>
    <t xml:space="preserve">Starlink-2388 </t>
  </si>
  <si>
    <t>2021-018W</t>
  </si>
  <si>
    <t xml:space="preserve">Starlink-2389 </t>
  </si>
  <si>
    <t>2021-018X</t>
  </si>
  <si>
    <t xml:space="preserve">Starlink-2390 </t>
  </si>
  <si>
    <t>2021-018Y</t>
  </si>
  <si>
    <t xml:space="preserve">Starlink-2391 </t>
  </si>
  <si>
    <t>2021-018Z</t>
  </si>
  <si>
    <t xml:space="preserve">Starlink-2392 </t>
  </si>
  <si>
    <t>2021-018AA</t>
  </si>
  <si>
    <t xml:space="preserve">Starlink-2393 </t>
  </si>
  <si>
    <t>2021-018AB</t>
  </si>
  <si>
    <t xml:space="preserve">Starlink-2394 </t>
  </si>
  <si>
    <t>2021-018AC</t>
  </si>
  <si>
    <t xml:space="preserve">Starlink-2395 </t>
  </si>
  <si>
    <t>2021-018AD</t>
  </si>
  <si>
    <t xml:space="preserve">Starlink-2396 </t>
  </si>
  <si>
    <t>2021-018AE</t>
  </si>
  <si>
    <t xml:space="preserve">Starlink-2397 </t>
  </si>
  <si>
    <t>2021-021BK</t>
  </si>
  <si>
    <t xml:space="preserve">Starlink-2398 </t>
  </si>
  <si>
    <t>2021-021BL</t>
  </si>
  <si>
    <t xml:space="preserve">Starlink-2399 </t>
  </si>
  <si>
    <t>2021-018AF</t>
  </si>
  <si>
    <t xml:space="preserve">Starlink-24 </t>
  </si>
  <si>
    <t>2019-029D</t>
  </si>
  <si>
    <t>https://spaceflightnow.com/2019/05/24/spacexs-first-60-starlink-broadband-satellites-deployed-in-Orbit/</t>
  </si>
  <si>
    <t>https://www.businessinsider.com/spacex-starlink-mission-loses-deorbiting-some-experimental-satellites-2019-6</t>
  </si>
  <si>
    <t xml:space="preserve">Starlink-2400 </t>
  </si>
  <si>
    <t>2021-018AG</t>
  </si>
  <si>
    <t xml:space="preserve">Starlink-2401 </t>
  </si>
  <si>
    <t>2021-018AH</t>
  </si>
  <si>
    <t xml:space="preserve">Starlink-2402 </t>
  </si>
  <si>
    <t>2021-018AJ</t>
  </si>
  <si>
    <t xml:space="preserve">Starlink-2403 </t>
  </si>
  <si>
    <t>2021-018AK</t>
  </si>
  <si>
    <t xml:space="preserve">Starlink-2404 </t>
  </si>
  <si>
    <t>2021-027B</t>
  </si>
  <si>
    <t xml:space="preserve">Starlink-2405 </t>
  </si>
  <si>
    <t>2021-021BM</t>
  </si>
  <si>
    <t xml:space="preserve">Starlink-2406 </t>
  </si>
  <si>
    <t>2021-018AL</t>
  </si>
  <si>
    <t xml:space="preserve">Starlink-2407 </t>
  </si>
  <si>
    <t>2021-018AM</t>
  </si>
  <si>
    <t xml:space="preserve">Starlink-2408 </t>
  </si>
  <si>
    <t>2021-018AN</t>
  </si>
  <si>
    <t xml:space="preserve">Starlink-2409 </t>
  </si>
  <si>
    <t>2021-018AP</t>
  </si>
  <si>
    <t xml:space="preserve">Starlink-2410 </t>
  </si>
  <si>
    <t>2021-018AQ</t>
  </si>
  <si>
    <t xml:space="preserve">Starlink-2411 </t>
  </si>
  <si>
    <t>2021-018AR</t>
  </si>
  <si>
    <t xml:space="preserve">Starlink-2412 </t>
  </si>
  <si>
    <t>2021-027C</t>
  </si>
  <si>
    <t xml:space="preserve">Starlink-2413 </t>
  </si>
  <si>
    <t>2021-018AS</t>
  </si>
  <si>
    <t xml:space="preserve">Starlink-2414 </t>
  </si>
  <si>
    <t>2021-027D</t>
  </si>
  <si>
    <t xml:space="preserve">Starlink-2415 </t>
  </si>
  <si>
    <t>2021-018AT</t>
  </si>
  <si>
    <t xml:space="preserve">Starlink-2416 </t>
  </si>
  <si>
    <t>2021-018AU</t>
  </si>
  <si>
    <t xml:space="preserve">Starlink-2417 </t>
  </si>
  <si>
    <t>2021-027E</t>
  </si>
  <si>
    <t xml:space="preserve">Starlink-2418 </t>
  </si>
  <si>
    <t>2021-027F</t>
  </si>
  <si>
    <t xml:space="preserve">Starlink-2419 </t>
  </si>
  <si>
    <t>2021-018AV</t>
  </si>
  <si>
    <t xml:space="preserve">Starlink-2420 </t>
  </si>
  <si>
    <t>2021-018AW</t>
  </si>
  <si>
    <t xml:space="preserve">Starlink-2421 </t>
  </si>
  <si>
    <t>2021-027G</t>
  </si>
  <si>
    <t xml:space="preserve">Starlink-2422 </t>
  </si>
  <si>
    <t>2021-018AX</t>
  </si>
  <si>
    <t xml:space="preserve">Starlink-2423 </t>
  </si>
  <si>
    <t>2021-018AY</t>
  </si>
  <si>
    <t xml:space="preserve">Starlink-2424 </t>
  </si>
  <si>
    <t>2021-018AZ</t>
  </si>
  <si>
    <t xml:space="preserve">Starlink-2425 </t>
  </si>
  <si>
    <t>2021-018BA</t>
  </si>
  <si>
    <t xml:space="preserve">Starlink-2426 </t>
  </si>
  <si>
    <t>2021-018BB</t>
  </si>
  <si>
    <t xml:space="preserve">Starlink-2427 </t>
  </si>
  <si>
    <t>2021-018BC</t>
  </si>
  <si>
    <t xml:space="preserve">Starlink-2428 </t>
  </si>
  <si>
    <t>2021-027H</t>
  </si>
  <si>
    <t xml:space="preserve">Starlink-2429 </t>
  </si>
  <si>
    <t>2021-018BD</t>
  </si>
  <si>
    <t xml:space="preserve">Starlink-2430 </t>
  </si>
  <si>
    <t>2021-027J</t>
  </si>
  <si>
    <t xml:space="preserve">Starlink-2431 </t>
  </si>
  <si>
    <t>2021-018BE</t>
  </si>
  <si>
    <t xml:space="preserve">Starlink-2432 </t>
  </si>
  <si>
    <t>2021-018BF</t>
  </si>
  <si>
    <t xml:space="preserve">Starlink-2433 </t>
  </si>
  <si>
    <t>2021-018BG</t>
  </si>
  <si>
    <t xml:space="preserve">Starlink-2434 </t>
  </si>
  <si>
    <t>2021-018BH</t>
  </si>
  <si>
    <t xml:space="preserve">Starlink-2435 </t>
  </si>
  <si>
    <t>2021-018BJ</t>
  </si>
  <si>
    <t xml:space="preserve">Starlink-2436 </t>
  </si>
  <si>
    <t>2021-027K</t>
  </si>
  <si>
    <t xml:space="preserve">Starlink-2437 </t>
  </si>
  <si>
    <t>2021-027L</t>
  </si>
  <si>
    <t xml:space="preserve">Starlink-2438 </t>
  </si>
  <si>
    <t>2021-027M</t>
  </si>
  <si>
    <t xml:space="preserve">Starlink-2439 </t>
  </si>
  <si>
    <t>2021-027N</t>
  </si>
  <si>
    <t xml:space="preserve">Starlink-2440 </t>
  </si>
  <si>
    <t>2021-027P</t>
  </si>
  <si>
    <t xml:space="preserve">Starlink-2441 </t>
  </si>
  <si>
    <t>2021-036BM</t>
  </si>
  <si>
    <t xml:space="preserve">Starlink-2442 </t>
  </si>
  <si>
    <t>2021-027Q</t>
  </si>
  <si>
    <t xml:space="preserve">Starlink-2443 </t>
  </si>
  <si>
    <t>2021-027R</t>
  </si>
  <si>
    <t xml:space="preserve">Starlink-2444 </t>
  </si>
  <si>
    <t>2021-027S</t>
  </si>
  <si>
    <t xml:space="preserve">Starlink-2445 </t>
  </si>
  <si>
    <t>2021-027T</t>
  </si>
  <si>
    <t xml:space="preserve">Starlink-2446 </t>
  </si>
  <si>
    <t>2021-018BK</t>
  </si>
  <si>
    <t xml:space="preserve">Starlink-2447 </t>
  </si>
  <si>
    <t>2021-027U</t>
  </si>
  <si>
    <t xml:space="preserve">Starlink-2448 </t>
  </si>
  <si>
    <t>2021-027V</t>
  </si>
  <si>
    <t xml:space="preserve">Starlink-2449 </t>
  </si>
  <si>
    <t>2021-027W</t>
  </si>
  <si>
    <t xml:space="preserve">Starlink-2450 </t>
  </si>
  <si>
    <t>2021-027X</t>
  </si>
  <si>
    <t xml:space="preserve">Starlink-2451 </t>
  </si>
  <si>
    <t>2021-027Y</t>
  </si>
  <si>
    <t xml:space="preserve">Starlink-2452 </t>
  </si>
  <si>
    <t>2021-027Z</t>
  </si>
  <si>
    <t xml:space="preserve">Starlink-2453 </t>
  </si>
  <si>
    <t>2021-018BL</t>
  </si>
  <si>
    <t xml:space="preserve">Starlink-2454 </t>
  </si>
  <si>
    <t>2021-027AA</t>
  </si>
  <si>
    <t xml:space="preserve">Starlink-2455 </t>
  </si>
  <si>
    <t>2021-027AB</t>
  </si>
  <si>
    <t xml:space="preserve">Starlink-2456 </t>
  </si>
  <si>
    <t>2021-018BM</t>
  </si>
  <si>
    <t xml:space="preserve">Starlink-2457 </t>
  </si>
  <si>
    <t>2021-036AX</t>
  </si>
  <si>
    <t xml:space="preserve">Starlink-2458 </t>
  </si>
  <si>
    <t>2021-027AC</t>
  </si>
  <si>
    <t xml:space="preserve">Starlink-2459 </t>
  </si>
  <si>
    <t>2021-027AD</t>
  </si>
  <si>
    <t xml:space="preserve">Starlink-2460 </t>
  </si>
  <si>
    <t>2021-027AE</t>
  </si>
  <si>
    <t>Starlink-2461</t>
  </si>
  <si>
    <t>2021-040A</t>
  </si>
  <si>
    <t>https://spaceflightnow.com/2021/05/09/spacex-reaches-rocket-reuse-milestone-on-starlink-launch/</t>
  </si>
  <si>
    <t xml:space="preserve">Starlink-2462 </t>
  </si>
  <si>
    <t>2021-027AF</t>
  </si>
  <si>
    <t xml:space="preserve">Starlink-2463 </t>
  </si>
  <si>
    <t>2021-027AG</t>
  </si>
  <si>
    <t xml:space="preserve">Starlink-2464 </t>
  </si>
  <si>
    <t>2021-027AH</t>
  </si>
  <si>
    <t xml:space="preserve">Starlink-2465 </t>
  </si>
  <si>
    <t>2021-027AJ</t>
  </si>
  <si>
    <t xml:space="preserve">Starlink-2466 </t>
  </si>
  <si>
    <t>2021-027AK</t>
  </si>
  <si>
    <t xml:space="preserve">Starlink-2467 </t>
  </si>
  <si>
    <t>2021-027AL</t>
  </si>
  <si>
    <t xml:space="preserve">Starlink-2468 </t>
  </si>
  <si>
    <t>2021-027AM</t>
  </si>
  <si>
    <t xml:space="preserve">Starlink-2469 </t>
  </si>
  <si>
    <t>2021-027AN</t>
  </si>
  <si>
    <t xml:space="preserve">Starlink-2470 </t>
  </si>
  <si>
    <t>2021-036BL</t>
  </si>
  <si>
    <t xml:space="preserve">Starlink-2471 </t>
  </si>
  <si>
    <t>2021-027AP</t>
  </si>
  <si>
    <t xml:space="preserve">Starlink-2472 </t>
  </si>
  <si>
    <t>2021-027AQ</t>
  </si>
  <si>
    <t xml:space="preserve">Starlink-2473 </t>
  </si>
  <si>
    <t>2021-027AR</t>
  </si>
  <si>
    <t xml:space="preserve">Starlink-2474 </t>
  </si>
  <si>
    <t>2021-027AS</t>
  </si>
  <si>
    <t xml:space="preserve">Starlink-2475 </t>
  </si>
  <si>
    <t>2021-027AT</t>
  </si>
  <si>
    <t xml:space="preserve">Starlink-2476 </t>
  </si>
  <si>
    <t>2021-027AU</t>
  </si>
  <si>
    <t xml:space="preserve">Starlink-2477 </t>
  </si>
  <si>
    <t>2021-036AY</t>
  </si>
  <si>
    <t xml:space="preserve">Starlink-2478 </t>
  </si>
  <si>
    <t>2021-027AV</t>
  </si>
  <si>
    <t xml:space="preserve">Starlink-2479 </t>
  </si>
  <si>
    <t>2021-027AW</t>
  </si>
  <si>
    <t xml:space="preserve">Starlink-2480 </t>
  </si>
  <si>
    <t>2021-027AX</t>
  </si>
  <si>
    <t xml:space="preserve">Starlink-2481 </t>
  </si>
  <si>
    <t>2021-027AY</t>
  </si>
  <si>
    <t xml:space="preserve">Starlink-2482 </t>
  </si>
  <si>
    <t>2021-027AZ</t>
  </si>
  <si>
    <t xml:space="preserve">Starlink-2483 </t>
  </si>
  <si>
    <t>2021-027BA</t>
  </si>
  <si>
    <t xml:space="preserve">Starlink-2484 </t>
  </si>
  <si>
    <t>2021-027BB</t>
  </si>
  <si>
    <t xml:space="preserve">Starlink-2485 </t>
  </si>
  <si>
    <t>2021-027BC</t>
  </si>
  <si>
    <t xml:space="preserve">Starlink-2486 </t>
  </si>
  <si>
    <t>2021-027BD</t>
  </si>
  <si>
    <t xml:space="preserve">Starlink-2487 </t>
  </si>
  <si>
    <t>2021-027BE</t>
  </si>
  <si>
    <t xml:space="preserve">Starlink-2488 </t>
  </si>
  <si>
    <t>2021-027BF</t>
  </si>
  <si>
    <t xml:space="preserve">Starlink-2489 </t>
  </si>
  <si>
    <t>2021-027BG</t>
  </si>
  <si>
    <t xml:space="preserve">Starlink-2490 </t>
  </si>
  <si>
    <t>2021-027BH</t>
  </si>
  <si>
    <t xml:space="preserve">Starlink-2491 </t>
  </si>
  <si>
    <t>2021-027BJ</t>
  </si>
  <si>
    <t xml:space="preserve">Starlink-2492 </t>
  </si>
  <si>
    <t>2021-027BK</t>
  </si>
  <si>
    <t xml:space="preserve">Starlink-2493 </t>
  </si>
  <si>
    <t>2021-027BL</t>
  </si>
  <si>
    <t>Starlink-2494</t>
  </si>
  <si>
    <t>2021-040BM</t>
  </si>
  <si>
    <t xml:space="preserve">Starlink-2495 </t>
  </si>
  <si>
    <t>2021-036BB</t>
  </si>
  <si>
    <t>Starlink-2496</t>
  </si>
  <si>
    <t>2021-040BL</t>
  </si>
  <si>
    <t>Starlink-2497</t>
  </si>
  <si>
    <t>2021-040AD</t>
  </si>
  <si>
    <t xml:space="preserve">Starlink-2498 </t>
  </si>
  <si>
    <t>2021-036BC</t>
  </si>
  <si>
    <t>Starlink-2499</t>
  </si>
  <si>
    <t>2021-038AA</t>
  </si>
  <si>
    <t>Starlink-2500</t>
  </si>
  <si>
    <t>2021-040BK</t>
  </si>
  <si>
    <t xml:space="preserve">Starlink-2501 </t>
  </si>
  <si>
    <t>2021-036BG</t>
  </si>
  <si>
    <t xml:space="preserve">Starlink-2502 </t>
  </si>
  <si>
    <t>2021-036BD</t>
  </si>
  <si>
    <t xml:space="preserve">Starlink-2503 </t>
  </si>
  <si>
    <t>2021-027BM</t>
  </si>
  <si>
    <t xml:space="preserve">Starlink-2504 </t>
  </si>
  <si>
    <t>2021-036BE</t>
  </si>
  <si>
    <t>Starlink-2505</t>
  </si>
  <si>
    <t>2021-038BL</t>
  </si>
  <si>
    <t xml:space="preserve">Starlink-2506 </t>
  </si>
  <si>
    <t>2021-036AR</t>
  </si>
  <si>
    <t xml:space="preserve">Starlink-2507 </t>
  </si>
  <si>
    <t>2021-036AS</t>
  </si>
  <si>
    <t>Starlink-2508</t>
  </si>
  <si>
    <t>2021-040AE</t>
  </si>
  <si>
    <t xml:space="preserve">Starlink-2509 </t>
  </si>
  <si>
    <t>2021-036AU</t>
  </si>
  <si>
    <t xml:space="preserve">Starlink-2510 </t>
  </si>
  <si>
    <t>2021-036BF</t>
  </si>
  <si>
    <t xml:space="preserve">Starlink-2511 </t>
  </si>
  <si>
    <t>2021-036BJ</t>
  </si>
  <si>
    <t xml:space="preserve">Starlink-2512 </t>
  </si>
  <si>
    <t>2021-036AV</t>
  </si>
  <si>
    <t xml:space="preserve">Starlink-2513 </t>
  </si>
  <si>
    <t>2021-036AT</t>
  </si>
  <si>
    <t xml:space="preserve">Starlink-2514 </t>
  </si>
  <si>
    <t>2021-036BH</t>
  </si>
  <si>
    <t xml:space="preserve">Starlink-2515 </t>
  </si>
  <si>
    <t>2021-036AZ</t>
  </si>
  <si>
    <t xml:space="preserve">Starlink-2516 </t>
  </si>
  <si>
    <t>2021-036H</t>
  </si>
  <si>
    <t xml:space="preserve">Starlink-2517 </t>
  </si>
  <si>
    <t>2021-036AK</t>
  </si>
  <si>
    <t xml:space="preserve">Starlink-2518 </t>
  </si>
  <si>
    <t>2021-036BK</t>
  </si>
  <si>
    <t xml:space="preserve">Starlink-2519 </t>
  </si>
  <si>
    <t>2021-036AF</t>
  </si>
  <si>
    <t xml:space="preserve">Starlink-2520 </t>
  </si>
  <si>
    <t>2021-036F</t>
  </si>
  <si>
    <t>Starlink-2521</t>
  </si>
  <si>
    <t>2021-044L</t>
  </si>
  <si>
    <t xml:space="preserve">Starlink-2523 </t>
  </si>
  <si>
    <t>2021-036AG</t>
  </si>
  <si>
    <t xml:space="preserve">Starlink-2524 </t>
  </si>
  <si>
    <t>2021-036AE</t>
  </si>
  <si>
    <t>Starlink-2525</t>
  </si>
  <si>
    <t>2021-040BG</t>
  </si>
  <si>
    <t>Starlink-2526</t>
  </si>
  <si>
    <t>2021-038AB</t>
  </si>
  <si>
    <t xml:space="preserve">Starlink-2527 </t>
  </si>
  <si>
    <t>2021-036BA</t>
  </si>
  <si>
    <t xml:space="preserve">Starlink-2528 </t>
  </si>
  <si>
    <t>2021-036AH</t>
  </si>
  <si>
    <t>Starlink-2529</t>
  </si>
  <si>
    <t>2021-040AF</t>
  </si>
  <si>
    <t xml:space="preserve">Starlink-2530 </t>
  </si>
  <si>
    <t>2021-036AD</t>
  </si>
  <si>
    <t>Starlink-2531</t>
  </si>
  <si>
    <t>2021-040BH</t>
  </si>
  <si>
    <t xml:space="preserve">Starlink-2532 </t>
  </si>
  <si>
    <t>2021-036AJ</t>
  </si>
  <si>
    <t xml:space="preserve">Starlink-2533 </t>
  </si>
  <si>
    <t>2021-036U</t>
  </si>
  <si>
    <t xml:space="preserve">Starlink-2534 </t>
  </si>
  <si>
    <t>2021-036AM</t>
  </si>
  <si>
    <t xml:space="preserve">Starlink-2535 </t>
  </si>
  <si>
    <t>2021-036V</t>
  </si>
  <si>
    <t xml:space="preserve">Starlink-2536 </t>
  </si>
  <si>
    <t>2021-036AL</t>
  </si>
  <si>
    <t xml:space="preserve">Starlink-2537 </t>
  </si>
  <si>
    <t>2021-036AB</t>
  </si>
  <si>
    <t xml:space="preserve">Starlink-2538 </t>
  </si>
  <si>
    <t>2021-036AA</t>
  </si>
  <si>
    <t xml:space="preserve">Starlink-2540 </t>
  </si>
  <si>
    <t>2021-036Q</t>
  </si>
  <si>
    <t xml:space="preserve">Starlink-2541 </t>
  </si>
  <si>
    <t>2021-036AP</t>
  </si>
  <si>
    <t xml:space="preserve">Starlink-2542 </t>
  </si>
  <si>
    <t>2021-036S</t>
  </si>
  <si>
    <t xml:space="preserve">Starlink-2543 </t>
  </si>
  <si>
    <t>2021-036C</t>
  </si>
  <si>
    <t xml:space="preserve">Starlink-2544 </t>
  </si>
  <si>
    <t>2021-036X</t>
  </si>
  <si>
    <t xml:space="preserve">Starlink-2545 </t>
  </si>
  <si>
    <t>2021-036P</t>
  </si>
  <si>
    <t xml:space="preserve">Starlink-2546 </t>
  </si>
  <si>
    <t>2021-036W</t>
  </si>
  <si>
    <t xml:space="preserve">Starlink-2547 </t>
  </si>
  <si>
    <t>2021-036L</t>
  </si>
  <si>
    <t xml:space="preserve">Starlink-2548 </t>
  </si>
  <si>
    <t>2021-036K</t>
  </si>
  <si>
    <t xml:space="preserve">Starlink-2549 </t>
  </si>
  <si>
    <t>2021-036AQ</t>
  </si>
  <si>
    <t xml:space="preserve">Starlink-2550 </t>
  </si>
  <si>
    <t>2021-036T</t>
  </si>
  <si>
    <t xml:space="preserve">Starlink-2555 </t>
  </si>
  <si>
    <t>2021-036R</t>
  </si>
  <si>
    <t xml:space="preserve">Starlink-2556 </t>
  </si>
  <si>
    <t>2021-036AC</t>
  </si>
  <si>
    <t xml:space="preserve">Starlink-2557 </t>
  </si>
  <si>
    <t>2021-036Z</t>
  </si>
  <si>
    <t xml:space="preserve">Starlink-2558 </t>
  </si>
  <si>
    <t>2021-036G</t>
  </si>
  <si>
    <t xml:space="preserve">Starlink-2559 </t>
  </si>
  <si>
    <t>2021-036Y</t>
  </si>
  <si>
    <t>Starlink-2560</t>
  </si>
  <si>
    <t>2021-038BB</t>
  </si>
  <si>
    <t>Starlink-2561</t>
  </si>
  <si>
    <t>2021-038BC</t>
  </si>
  <si>
    <t xml:space="preserve">Starlink-2562 </t>
  </si>
  <si>
    <t>2021-036N</t>
  </si>
  <si>
    <t>Starlink-2563</t>
  </si>
  <si>
    <t>2021-038BK</t>
  </si>
  <si>
    <t xml:space="preserve">Starlink-2564 </t>
  </si>
  <si>
    <t>2021-036J</t>
  </si>
  <si>
    <t xml:space="preserve">Starlink-2565 </t>
  </si>
  <si>
    <t>2021-036E</t>
  </si>
  <si>
    <t xml:space="preserve">Starlink-2566 </t>
  </si>
  <si>
    <t>2021-036M</t>
  </si>
  <si>
    <t xml:space="preserve">Starlink-2567 </t>
  </si>
  <si>
    <t>2021-036A</t>
  </si>
  <si>
    <t>Starlink-2568</t>
  </si>
  <si>
    <t>2021-038BF</t>
  </si>
  <si>
    <t xml:space="preserve">Starlink-2569 </t>
  </si>
  <si>
    <t>2021-036B</t>
  </si>
  <si>
    <t>Starlink-2570</t>
  </si>
  <si>
    <t>2021-038BE</t>
  </si>
  <si>
    <t>Starlink-2571</t>
  </si>
  <si>
    <t>2021-038BA</t>
  </si>
  <si>
    <t>Starlink-2572</t>
  </si>
  <si>
    <t>2021-038V</t>
  </si>
  <si>
    <t>Starlink-2573</t>
  </si>
  <si>
    <t>2021-038AT</t>
  </si>
  <si>
    <t>Starlink-2574</t>
  </si>
  <si>
    <t>2021-038AU</t>
  </si>
  <si>
    <t>Starlink-2575</t>
  </si>
  <si>
    <t>2021-038AV</t>
  </si>
  <si>
    <t>Starlink-2576</t>
  </si>
  <si>
    <t>2021-038AZ</t>
  </si>
  <si>
    <t>Starlink-2578</t>
  </si>
  <si>
    <t>2021-038K</t>
  </si>
  <si>
    <t>Starlink-2579</t>
  </si>
  <si>
    <t>2021-040AH</t>
  </si>
  <si>
    <t xml:space="preserve">Starlink-2580 </t>
  </si>
  <si>
    <t>2021-036D</t>
  </si>
  <si>
    <t>Starlink-2581</t>
  </si>
  <si>
    <t>2021-038BM</t>
  </si>
  <si>
    <t>Starlink-2582</t>
  </si>
  <si>
    <t>2021-040AJ</t>
  </si>
  <si>
    <t>Starlink-2583</t>
  </si>
  <si>
    <t>2021-040M</t>
  </si>
  <si>
    <t>Starlink-2585</t>
  </si>
  <si>
    <t>2021-038AF</t>
  </si>
  <si>
    <t>Starlink-2586</t>
  </si>
  <si>
    <t>2021-038AP</t>
  </si>
  <si>
    <t>Starlink-2587</t>
  </si>
  <si>
    <t>2021-038AY</t>
  </si>
  <si>
    <t>Starlink-2588</t>
  </si>
  <si>
    <t>2021-038AX</t>
  </si>
  <si>
    <t>Starlink-2589</t>
  </si>
  <si>
    <t>2021-038U</t>
  </si>
  <si>
    <t>Starlink-2590</t>
  </si>
  <si>
    <t>2021-038AW</t>
  </si>
  <si>
    <t>Starlink-2591</t>
  </si>
  <si>
    <t>2021-038J</t>
  </si>
  <si>
    <t>Starlink-2592</t>
  </si>
  <si>
    <t>2021-038BH</t>
  </si>
  <si>
    <t>Starlink-2593</t>
  </si>
  <si>
    <t>2021-038BD</t>
  </si>
  <si>
    <t>Starlink-2594</t>
  </si>
  <si>
    <t>2021-038AM</t>
  </si>
  <si>
    <t>Starlink-2595</t>
  </si>
  <si>
    <t>2021-038BG</t>
  </si>
  <si>
    <t>Starlink-2596</t>
  </si>
  <si>
    <t>2021-038BJ</t>
  </si>
  <si>
    <t>Starlink-2598</t>
  </si>
  <si>
    <t>2021-038AJ</t>
  </si>
  <si>
    <t>Starlink-2599</t>
  </si>
  <si>
    <t>2021-038AG</t>
  </si>
  <si>
    <t>Starlink-2600</t>
  </si>
  <si>
    <t>2021-038AL</t>
  </si>
  <si>
    <t>2021-040Y</t>
  </si>
  <si>
    <t>Starlink-2601</t>
  </si>
  <si>
    <t>2021-038AH</t>
  </si>
  <si>
    <t>Starlink-2602</t>
  </si>
  <si>
    <t>2021-038AS</t>
  </si>
  <si>
    <t>Starlink-2603</t>
  </si>
  <si>
    <t>2021-038Y</t>
  </si>
  <si>
    <t>Starlink-2604</t>
  </si>
  <si>
    <t>2021-038X</t>
  </si>
  <si>
    <t>Starlink-2605</t>
  </si>
  <si>
    <t>2021-038AR</t>
  </si>
  <si>
    <t>Starlink-2606</t>
  </si>
  <si>
    <t>2021-038AK</t>
  </si>
  <si>
    <t>Starlink-2607</t>
  </si>
  <si>
    <t>2021-038AQ</t>
  </si>
  <si>
    <t>Starlink-2608</t>
  </si>
  <si>
    <t>2021-038N</t>
  </si>
  <si>
    <t>Starlink-2609</t>
  </si>
  <si>
    <t>2021-038W</t>
  </si>
  <si>
    <t>Starlink-2610</t>
  </si>
  <si>
    <t>2021-038Z</t>
  </si>
  <si>
    <t>Starlink-2611</t>
  </si>
  <si>
    <t>2021-038M</t>
  </si>
  <si>
    <t>Starlink-2612</t>
  </si>
  <si>
    <t>2021-038AC</t>
  </si>
  <si>
    <t>Starlink-2613</t>
  </si>
  <si>
    <t>2021-038A</t>
  </si>
  <si>
    <t>https://spaceflightnow.com/2021/05/04/starlink-launch-marks-100-straight-missions-since-an-in-flight-falcon-rocket-failure/</t>
  </si>
  <si>
    <t>Starlink-2614</t>
  </si>
  <si>
    <t>2021-038AD</t>
  </si>
  <si>
    <t>Starlink-2615</t>
  </si>
  <si>
    <t>2021-044AS</t>
  </si>
  <si>
    <t>Starlink-2616</t>
  </si>
  <si>
    <t>2021-044BK</t>
  </si>
  <si>
    <t>Starlink-2617</t>
  </si>
  <si>
    <t>2021-044BD</t>
  </si>
  <si>
    <t>Starlink-2618</t>
  </si>
  <si>
    <t>2021-044BH</t>
  </si>
  <si>
    <t>Starlink-2619</t>
  </si>
  <si>
    <t>2021-040AZ</t>
  </si>
  <si>
    <t>Starlink-2620</t>
  </si>
  <si>
    <t>2021-040AB</t>
  </si>
  <si>
    <t>Starlink-2621</t>
  </si>
  <si>
    <t>2021-038T</t>
  </si>
  <si>
    <t>Starlink-2622</t>
  </si>
  <si>
    <t>2021-038H</t>
  </si>
  <si>
    <t>Starlink-2623</t>
  </si>
  <si>
    <t>2021-038R</t>
  </si>
  <si>
    <t>Starlink-2624</t>
  </si>
  <si>
    <t>2021-038F</t>
  </si>
  <si>
    <t>Starlink-2626</t>
  </si>
  <si>
    <t>2021-038L</t>
  </si>
  <si>
    <t>Starlink-2627</t>
  </si>
  <si>
    <t>2021-044BB</t>
  </si>
  <si>
    <t>Starlink-2628</t>
  </si>
  <si>
    <t>2021-038G</t>
  </si>
  <si>
    <t>Starlink-2629</t>
  </si>
  <si>
    <t>2021-044BA</t>
  </si>
  <si>
    <t>Starlink-2630</t>
  </si>
  <si>
    <t>2021-038AE</t>
  </si>
  <si>
    <t>Starlink-2631</t>
  </si>
  <si>
    <t>2021-038P</t>
  </si>
  <si>
    <t>Starlink-2632</t>
  </si>
  <si>
    <t>2021-040W</t>
  </si>
  <si>
    <t>Starlink-2633</t>
  </si>
  <si>
    <t>2021-040H</t>
  </si>
  <si>
    <t>2021-040R</t>
  </si>
  <si>
    <t>Starlink-2634</t>
  </si>
  <si>
    <t>2021-040T</t>
  </si>
  <si>
    <t>Starlink-2635</t>
  </si>
  <si>
    <t>2021-038C</t>
  </si>
  <si>
    <t>Starlink-2636</t>
  </si>
  <si>
    <t>2021-038E</t>
  </si>
  <si>
    <t>Starlink-2637</t>
  </si>
  <si>
    <t>2021-038D</t>
  </si>
  <si>
    <t>Starlink-2639</t>
  </si>
  <si>
    <t>2021-040J</t>
  </si>
  <si>
    <t>Starlink-2640</t>
  </si>
  <si>
    <t>2021-040L</t>
  </si>
  <si>
    <t>Starlink-2641</t>
  </si>
  <si>
    <t>2021-038S</t>
  </si>
  <si>
    <t>Starlink-2642</t>
  </si>
  <si>
    <t>2021-040K</t>
  </si>
  <si>
    <t>Starlink-2643</t>
  </si>
  <si>
    <t>2021-038Q</t>
  </si>
  <si>
    <t>Starlink-2644</t>
  </si>
  <si>
    <t>2021-040Q</t>
  </si>
  <si>
    <t>Starlink-2645</t>
  </si>
  <si>
    <t>2021-040S</t>
  </si>
  <si>
    <t>Starlink-2646</t>
  </si>
  <si>
    <t>2021-044E</t>
  </si>
  <si>
    <t>Starlink-2647</t>
  </si>
  <si>
    <t>2021-044W</t>
  </si>
  <si>
    <t>Starlink-2648</t>
  </si>
  <si>
    <t>2021-044AT</t>
  </si>
  <si>
    <t>Starlink-2649</t>
  </si>
  <si>
    <t>2021-044AU</t>
  </si>
  <si>
    <t>Starlink-2651</t>
  </si>
  <si>
    <t>2021-044S</t>
  </si>
  <si>
    <t>Starlink-2652</t>
  </si>
  <si>
    <t>2021-040Z</t>
  </si>
  <si>
    <t>Starlink-2653</t>
  </si>
  <si>
    <t>2021-044AD</t>
  </si>
  <si>
    <t>Starlink-2654</t>
  </si>
  <si>
    <t>2021-040AC</t>
  </si>
  <si>
    <t>Starlink-2655</t>
  </si>
  <si>
    <t>2021-040X</t>
  </si>
  <si>
    <t>Starlink-2657</t>
  </si>
  <si>
    <t>2021-044T</t>
  </si>
  <si>
    <t>Starlink-2658</t>
  </si>
  <si>
    <t>2021-040AX</t>
  </si>
  <si>
    <t>Starlink-2659</t>
  </si>
  <si>
    <t>2021-040AR</t>
  </si>
  <si>
    <t>Starlink-2661</t>
  </si>
  <si>
    <t>2021-040AT</t>
  </si>
  <si>
    <t>Starlink-2666</t>
  </si>
  <si>
    <t>2021-044AE</t>
  </si>
  <si>
    <t>Starlink-2667</t>
  </si>
  <si>
    <t>2021-044AB</t>
  </si>
  <si>
    <t>Starlink-2672</t>
  </si>
  <si>
    <t>2021-044N</t>
  </si>
  <si>
    <t>Starlink-2673</t>
  </si>
  <si>
    <t>2021-044M</t>
  </si>
  <si>
    <t>Starlink-2674</t>
  </si>
  <si>
    <t>2021-038B</t>
  </si>
  <si>
    <t>Starlink-2675</t>
  </si>
  <si>
    <t>2021-040AU</t>
  </si>
  <si>
    <t>Starlink-2680</t>
  </si>
  <si>
    <t>2021-040E</t>
  </si>
  <si>
    <t>Starlink-2681</t>
  </si>
  <si>
    <t>2021-040AP</t>
  </si>
  <si>
    <t>Starlink-2682</t>
  </si>
  <si>
    <t>2021-040N</t>
  </si>
  <si>
    <t>Starlink-2683</t>
  </si>
  <si>
    <t>2021-040AL</t>
  </si>
  <si>
    <t>Starlink-2684</t>
  </si>
  <si>
    <t>2021-040AV</t>
  </si>
  <si>
    <t>Starlink-2685</t>
  </si>
  <si>
    <t>2021-040AS</t>
  </si>
  <si>
    <t>Starlink-2686</t>
  </si>
  <si>
    <t>2021-040AN</t>
  </si>
  <si>
    <t>Starlink-2687</t>
  </si>
  <si>
    <t>2021-040AQ</t>
  </si>
  <si>
    <t>Starlink-2688</t>
  </si>
  <si>
    <t>2021-044Y</t>
  </si>
  <si>
    <t>Starlink-2689</t>
  </si>
  <si>
    <t>2021-040AM</t>
  </si>
  <si>
    <t>Starlink-2690</t>
  </si>
  <si>
    <t>2021-040BE</t>
  </si>
  <si>
    <t>Starlink-2691</t>
  </si>
  <si>
    <t>2021-044K</t>
  </si>
  <si>
    <t>Starlink-2692</t>
  </si>
  <si>
    <t>2021-040G</t>
  </si>
  <si>
    <t>Starlink-2693</t>
  </si>
  <si>
    <t>2021-040AK</t>
  </si>
  <si>
    <t>Starlink-2695</t>
  </si>
  <si>
    <t>2021-044G</t>
  </si>
  <si>
    <t>Starlink-2696</t>
  </si>
  <si>
    <t>2021-040BJ</t>
  </si>
  <si>
    <t>Starlink-2697</t>
  </si>
  <si>
    <t>2021-040AY</t>
  </si>
  <si>
    <t>Starlink-2698</t>
  </si>
  <si>
    <t>2021-040AG</t>
  </si>
  <si>
    <t>Starlink-2699</t>
  </si>
  <si>
    <t>2021-040F</t>
  </si>
  <si>
    <t>Starlink-2700</t>
  </si>
  <si>
    <t>2021-040D</t>
  </si>
  <si>
    <t>Starlink-2701</t>
  </si>
  <si>
    <t>2021-044U</t>
  </si>
  <si>
    <t>Starlink-2702</t>
  </si>
  <si>
    <t>2021-040P</t>
  </si>
  <si>
    <t>Starlink-2703</t>
  </si>
  <si>
    <t>2021-040AA</t>
  </si>
  <si>
    <t>Starlink-2704</t>
  </si>
  <si>
    <t>2021-044F</t>
  </si>
  <si>
    <t>Starlink-2705</t>
  </si>
  <si>
    <t>2021-044AL</t>
  </si>
  <si>
    <t>Starlink-2706</t>
  </si>
  <si>
    <t>2021-040BF</t>
  </si>
  <si>
    <t>Starlink-2707</t>
  </si>
  <si>
    <t>2021-044AH</t>
  </si>
  <si>
    <t>Starlink-2708</t>
  </si>
  <si>
    <t>2021-044Z</t>
  </si>
  <si>
    <t>Starlink-2709</t>
  </si>
  <si>
    <t>2021-044AC</t>
  </si>
  <si>
    <t>Starlink-2711</t>
  </si>
  <si>
    <t>2021-044AM</t>
  </si>
  <si>
    <t>Starlink-2712</t>
  </si>
  <si>
    <t>2021-044AN</t>
  </si>
  <si>
    <t>Starlink-2714</t>
  </si>
  <si>
    <t>2021-041BC</t>
  </si>
  <si>
    <t>Starlink-2715</t>
  </si>
  <si>
    <t>2021-044BM</t>
  </si>
  <si>
    <t>Starlink-2717</t>
  </si>
  <si>
    <t>2021-044X</t>
  </si>
  <si>
    <t>Starlink-2719</t>
  </si>
  <si>
    <t>2021-044AR</t>
  </si>
  <si>
    <t>Starlink-2720</t>
  </si>
  <si>
    <t>2021-044R</t>
  </si>
  <si>
    <t>Starlink-2722</t>
  </si>
  <si>
    <t>2021-040AW</t>
  </si>
  <si>
    <t>Starlink-2723</t>
  </si>
  <si>
    <t>2021-040BA</t>
  </si>
  <si>
    <t>Starlink-2725</t>
  </si>
  <si>
    <t>2021-044AV</t>
  </si>
  <si>
    <t>Starlink-2726</t>
  </si>
  <si>
    <t>2021-044AA</t>
  </si>
  <si>
    <t>Starlink-2727</t>
  </si>
  <si>
    <t>2021-044Q</t>
  </si>
  <si>
    <t>Starlink-2728</t>
  </si>
  <si>
    <t>2021-040BC</t>
  </si>
  <si>
    <t>Starlink-2729</t>
  </si>
  <si>
    <t>2021-040C</t>
  </si>
  <si>
    <t>Starlink-2731</t>
  </si>
  <si>
    <t>2021-044P</t>
  </si>
  <si>
    <t>Starlink-2732</t>
  </si>
  <si>
    <t>2021-044J</t>
  </si>
  <si>
    <t>Starlink-2733</t>
  </si>
  <si>
    <t>2021-044H</t>
  </si>
  <si>
    <t>Starlink-2734</t>
  </si>
  <si>
    <t>2021-044V</t>
  </si>
  <si>
    <t>Starlink-2735</t>
  </si>
  <si>
    <t>2021-044AF</t>
  </si>
  <si>
    <t>Starlink-2736</t>
  </si>
  <si>
    <t>2021-044C</t>
  </si>
  <si>
    <t>Starlink-2737</t>
  </si>
  <si>
    <t>2021-044AP</t>
  </si>
  <si>
    <t>Starlink-2738</t>
  </si>
  <si>
    <t>2021-044AG</t>
  </si>
  <si>
    <t>Starlink-2739</t>
  </si>
  <si>
    <t>2021-044B</t>
  </si>
  <si>
    <t>Starlink-2740</t>
  </si>
  <si>
    <t>2021-044BE</t>
  </si>
  <si>
    <t>Starlink-2741</t>
  </si>
  <si>
    <t>2021-044AY</t>
  </si>
  <si>
    <t>Starlink-2742</t>
  </si>
  <si>
    <t>2021-044BC</t>
  </si>
  <si>
    <t>Starlink-2743</t>
  </si>
  <si>
    <t>2021-044AW</t>
  </si>
  <si>
    <t>Starlink-2745</t>
  </si>
  <si>
    <t>2021-044AK</t>
  </si>
  <si>
    <t>Starlink-2746</t>
  </si>
  <si>
    <t>2021-044AQ</t>
  </si>
  <si>
    <t>Starlink-2748</t>
  </si>
  <si>
    <t>2021-044BJ</t>
  </si>
  <si>
    <t>Starlink-2749</t>
  </si>
  <si>
    <t>2021-040B</t>
  </si>
  <si>
    <t>Starlink-2750</t>
  </si>
  <si>
    <t>2021-044BF</t>
  </si>
  <si>
    <t>Starlink-2751</t>
  </si>
  <si>
    <t>2021-044AZ</t>
  </si>
  <si>
    <t>Starlink-2752</t>
  </si>
  <si>
    <t>2021-044BG</t>
  </si>
  <si>
    <t>Starlink-2753</t>
  </si>
  <si>
    <t>2021-044BL</t>
  </si>
  <si>
    <t>Starlink-2754</t>
  </si>
  <si>
    <t>2021-044D</t>
  </si>
  <si>
    <t>Starlink-2755</t>
  </si>
  <si>
    <t>2021-040BD</t>
  </si>
  <si>
    <t>Starlink-2756</t>
  </si>
  <si>
    <t>2021-044AX</t>
  </si>
  <si>
    <t>Starlink-2757</t>
  </si>
  <si>
    <t>2021-041BD</t>
  </si>
  <si>
    <t>Starlink-2758</t>
  </si>
  <si>
    <t>2021-044A</t>
  </si>
  <si>
    <t>https://spaceflightnow.com/2021/05/26/first-phase-of-spacexs-starlink-network-nears-completion-with-falcon-9-launch/</t>
  </si>
  <si>
    <t>Starlink-2763</t>
  </si>
  <si>
    <t>2021-044AJ</t>
  </si>
  <si>
    <t>Starlink-3003</t>
  </si>
  <si>
    <t>2021-059A</t>
  </si>
  <si>
    <t xml:space="preserve">Starlink-30037               </t>
  </si>
  <si>
    <t>2023-026T</t>
  </si>
  <si>
    <t>Starlink second generation V2 Mini</t>
  </si>
  <si>
    <t xml:space="preserve">Starlink-30038               </t>
  </si>
  <si>
    <t>2023-026B</t>
  </si>
  <si>
    <t>Starlink-3004</t>
  </si>
  <si>
    <t>2021-059B</t>
  </si>
  <si>
    <t xml:space="preserve">Starlink-30040               </t>
  </si>
  <si>
    <t>2023-026C</t>
  </si>
  <si>
    <t xml:space="preserve">Starlink-30042               </t>
  </si>
  <si>
    <t>2023-026H</t>
  </si>
  <si>
    <t xml:space="preserve">Starlink-30044               </t>
  </si>
  <si>
    <t>2023-026J</t>
  </si>
  <si>
    <t xml:space="preserve">Starlink-30046               </t>
  </si>
  <si>
    <t>2023-026R</t>
  </si>
  <si>
    <t xml:space="preserve">Starlink-30047               </t>
  </si>
  <si>
    <t>2023-026Q</t>
  </si>
  <si>
    <t xml:space="preserve">Starlink-30048               </t>
  </si>
  <si>
    <t>2023-026S</t>
  </si>
  <si>
    <t>Starlink-30049</t>
  </si>
  <si>
    <t>2023-056J</t>
  </si>
  <si>
    <t>Starlink-3005</t>
  </si>
  <si>
    <t>2021-059C</t>
  </si>
  <si>
    <t>Starlink-30050</t>
  </si>
  <si>
    <t>2023-026A</t>
  </si>
  <si>
    <t>https://spaceflightnow.com/2023/02/27/falcon-9-starlink-6-1-live-coverage/</t>
  </si>
  <si>
    <t xml:space="preserve">Starlink-30051               </t>
  </si>
  <si>
    <t>2023-026K</t>
  </si>
  <si>
    <t xml:space="preserve">Starlink-30055               </t>
  </si>
  <si>
    <t>2023-026E</t>
  </si>
  <si>
    <t xml:space="preserve">Starlink-30057               </t>
  </si>
  <si>
    <t>2023-026L</t>
  </si>
  <si>
    <t xml:space="preserve">Starlink-30058               </t>
  </si>
  <si>
    <t>2023-026P</t>
  </si>
  <si>
    <t xml:space="preserve">Starlink-30059              </t>
  </si>
  <si>
    <t>2023-026V</t>
  </si>
  <si>
    <t xml:space="preserve">Starlink-30060               </t>
  </si>
  <si>
    <t>2023-026N</t>
  </si>
  <si>
    <t xml:space="preserve">Starlink-30061               </t>
  </si>
  <si>
    <t>2023-026D</t>
  </si>
  <si>
    <t xml:space="preserve">Starlink-30063 </t>
  </si>
  <si>
    <t>2023-026U</t>
  </si>
  <si>
    <t xml:space="preserve">Starlink-30064               </t>
  </si>
  <si>
    <t>2023-026F</t>
  </si>
  <si>
    <t xml:space="preserve">Starlink-30065               </t>
  </si>
  <si>
    <t>2023-026G</t>
  </si>
  <si>
    <t>Starlink-30083</t>
  </si>
  <si>
    <t>2023-056K</t>
  </si>
  <si>
    <t>Starlink-30086</t>
  </si>
  <si>
    <t>2023-056M</t>
  </si>
  <si>
    <t>Starlink-30089</t>
  </si>
  <si>
    <t>2023-056L</t>
  </si>
  <si>
    <t>Starlink-30090</t>
  </si>
  <si>
    <t>2023-056H</t>
  </si>
  <si>
    <t>Starlink-30094</t>
  </si>
  <si>
    <t>2023-056V</t>
  </si>
  <si>
    <t>Starlink-30095</t>
  </si>
  <si>
    <t>2023-056D</t>
  </si>
  <si>
    <t>Starlink-30096</t>
  </si>
  <si>
    <t>2023-056A</t>
  </si>
  <si>
    <t>https://spaceflightnow.com/2023/04/19/falcon-9-starlink-6-2-coverage/</t>
  </si>
  <si>
    <t>Starlink-30097</t>
  </si>
  <si>
    <t>2023-056T</t>
  </si>
  <si>
    <t>Starlink-30098</t>
  </si>
  <si>
    <t>2023-056G</t>
  </si>
  <si>
    <t>Starlink-30099</t>
  </si>
  <si>
    <t>2023-056U</t>
  </si>
  <si>
    <t>Starlink-30101</t>
  </si>
  <si>
    <t>2023-056R</t>
  </si>
  <si>
    <t>Starlink-30102</t>
  </si>
  <si>
    <t>2023-056S</t>
  </si>
  <si>
    <t>Starlink-30103</t>
  </si>
  <si>
    <t>2023-056E</t>
  </si>
  <si>
    <t>Starlink-30104</t>
  </si>
  <si>
    <t>2023-056Q</t>
  </si>
  <si>
    <t>Starlink-30106</t>
  </si>
  <si>
    <t>2023-056C</t>
  </si>
  <si>
    <t>Starlink-30107</t>
  </si>
  <si>
    <t>2023-056B</t>
  </si>
  <si>
    <t>Starlink-30108</t>
  </si>
  <si>
    <t>2023-056P</t>
  </si>
  <si>
    <t>Starlink-30109</t>
  </si>
  <si>
    <t>2023-056N</t>
  </si>
  <si>
    <t>Starlink-30112</t>
  </si>
  <si>
    <t>2023-056W</t>
  </si>
  <si>
    <t>Starlink-30113</t>
  </si>
  <si>
    <t>2023-056F</t>
  </si>
  <si>
    <t xml:space="preserve">Starlink-3042 </t>
  </si>
  <si>
    <t xml:space="preserve">2021-082N </t>
  </si>
  <si>
    <t xml:space="preserve">Starlink-3043 </t>
  </si>
  <si>
    <t xml:space="preserve">2021-082BB </t>
  </si>
  <si>
    <t xml:space="preserve">Starlink-3044 </t>
  </si>
  <si>
    <t xml:space="preserve">2021-104AG </t>
  </si>
  <si>
    <t xml:space="preserve">Starlink-3045 </t>
  </si>
  <si>
    <t xml:space="preserve">2021-082AV </t>
  </si>
  <si>
    <t xml:space="preserve">Starlink-3046 </t>
  </si>
  <si>
    <t xml:space="preserve">2021-082AR </t>
  </si>
  <si>
    <t xml:space="preserve">Starlink-3047 </t>
  </si>
  <si>
    <t xml:space="preserve">2021-082AW </t>
  </si>
  <si>
    <t xml:space="preserve">Starlink-3048 </t>
  </si>
  <si>
    <t xml:space="preserve">2021-082U </t>
  </si>
  <si>
    <t xml:space="preserve">Starlink-3049 </t>
  </si>
  <si>
    <t xml:space="preserve">2021-104AE </t>
  </si>
  <si>
    <t xml:space="preserve">Starlink-3050 </t>
  </si>
  <si>
    <t xml:space="preserve">2021-082BC </t>
  </si>
  <si>
    <t xml:space="preserve">Starlink-3051 </t>
  </si>
  <si>
    <t xml:space="preserve">2021-082AD </t>
  </si>
  <si>
    <t xml:space="preserve">Starlink-3052 </t>
  </si>
  <si>
    <t xml:space="preserve">2021-082AM </t>
  </si>
  <si>
    <t xml:space="preserve">Starlink-3053 </t>
  </si>
  <si>
    <t xml:space="preserve">2021-082V </t>
  </si>
  <si>
    <t xml:space="preserve">Starlink-3054 </t>
  </si>
  <si>
    <t xml:space="preserve">2021-082AP </t>
  </si>
  <si>
    <t xml:space="preserve">Starlink-3055 </t>
  </si>
  <si>
    <t xml:space="preserve">2021-082H </t>
  </si>
  <si>
    <t xml:space="preserve">Starlink-3056 </t>
  </si>
  <si>
    <t xml:space="preserve">2021-082AF </t>
  </si>
  <si>
    <t xml:space="preserve">Starlink-3057 </t>
  </si>
  <si>
    <t xml:space="preserve">2021-082K </t>
  </si>
  <si>
    <t xml:space="preserve">Starlink-3058 </t>
  </si>
  <si>
    <t xml:space="preserve">2021-082J </t>
  </si>
  <si>
    <t xml:space="preserve">Starlink-3059 </t>
  </si>
  <si>
    <t xml:space="preserve">2021-082BD </t>
  </si>
  <si>
    <t xml:space="preserve">Starlink-3060 </t>
  </si>
  <si>
    <t xml:space="preserve">2021-082AB </t>
  </si>
  <si>
    <t xml:space="preserve">Starlink-3068 </t>
  </si>
  <si>
    <t xml:space="preserve">2021-082AA </t>
  </si>
  <si>
    <t xml:space="preserve">Starlink-3069 </t>
  </si>
  <si>
    <t xml:space="preserve">2021-082AY </t>
  </si>
  <si>
    <t xml:space="preserve">Starlink-3071 </t>
  </si>
  <si>
    <t xml:space="preserve">2021-082T </t>
  </si>
  <si>
    <t xml:space="preserve">Starlink-3072 </t>
  </si>
  <si>
    <t xml:space="preserve">2021-082Z </t>
  </si>
  <si>
    <t xml:space="preserve">Starlink-3073 </t>
  </si>
  <si>
    <t xml:space="preserve">2021-082F </t>
  </si>
  <si>
    <t xml:space="preserve">Starlink-3074 </t>
  </si>
  <si>
    <t xml:space="preserve">2021-082AS </t>
  </si>
  <si>
    <t xml:space="preserve">Starlink-3075 </t>
  </si>
  <si>
    <t xml:space="preserve">2021-104B </t>
  </si>
  <si>
    <t xml:space="preserve">Starlink-3077 </t>
  </si>
  <si>
    <t xml:space="preserve">2021-082D </t>
  </si>
  <si>
    <t xml:space="preserve">Starlink-3078 </t>
  </si>
  <si>
    <t xml:space="preserve">2021-082E </t>
  </si>
  <si>
    <t xml:space="preserve">Starlink-3079 </t>
  </si>
  <si>
    <t xml:space="preserve">2021-104AB </t>
  </si>
  <si>
    <t xml:space="preserve">Starlink-3080 </t>
  </si>
  <si>
    <t xml:space="preserve">2021-082AH </t>
  </si>
  <si>
    <t xml:space="preserve">Starlink-3081 </t>
  </si>
  <si>
    <t xml:space="preserve">2021-082Y </t>
  </si>
  <si>
    <t xml:space="preserve">Starlink-3082 </t>
  </si>
  <si>
    <t xml:space="preserve">2021-082AJ </t>
  </si>
  <si>
    <t xml:space="preserve">Starlink-3083 </t>
  </si>
  <si>
    <t xml:space="preserve">2021-082AE </t>
  </si>
  <si>
    <t xml:space="preserve">Starlink-3084 </t>
  </si>
  <si>
    <t xml:space="preserve">2021-082G </t>
  </si>
  <si>
    <t xml:space="preserve">Starlink-3085 </t>
  </si>
  <si>
    <t xml:space="preserve">2021-082AC </t>
  </si>
  <si>
    <t xml:space="preserve">Starlink-3086 </t>
  </si>
  <si>
    <t xml:space="preserve">2021-082BA </t>
  </si>
  <si>
    <t xml:space="preserve">Starlink-3087 </t>
  </si>
  <si>
    <t xml:space="preserve">2021-082AX </t>
  </si>
  <si>
    <t xml:space="preserve">Starlink-3088 </t>
  </si>
  <si>
    <t xml:space="preserve">2021-082AK </t>
  </si>
  <si>
    <t xml:space="preserve">Starlink-3089 </t>
  </si>
  <si>
    <t xml:space="preserve">2021-082AN </t>
  </si>
  <si>
    <t xml:space="preserve">Starlink-3090 </t>
  </si>
  <si>
    <t xml:space="preserve">2021-082C </t>
  </si>
  <si>
    <t xml:space="preserve">Starlink-3091 </t>
  </si>
  <si>
    <t xml:space="preserve">2021-082AU </t>
  </si>
  <si>
    <t xml:space="preserve">Starlink-3093 </t>
  </si>
  <si>
    <t xml:space="preserve">2021-082M </t>
  </si>
  <si>
    <t xml:space="preserve">Starlink-3095 </t>
  </si>
  <si>
    <t xml:space="preserve">2021-082AG </t>
  </si>
  <si>
    <t xml:space="preserve">Starlink-3096 </t>
  </si>
  <si>
    <t xml:space="preserve">2021-082B </t>
  </si>
  <si>
    <t>First Starlinks that are laser-equipped.</t>
  </si>
  <si>
    <t>https://spaceflightnow.com/2021/09/14/spacex-launches-first-full-batch-of-laser-equipped-starlink-satellites/</t>
  </si>
  <si>
    <t xml:space="preserve">Starlink-3097 </t>
  </si>
  <si>
    <t xml:space="preserve">2021-104AS </t>
  </si>
  <si>
    <t xml:space="preserve">Starlink-3098 </t>
  </si>
  <si>
    <t xml:space="preserve">2021-104AL </t>
  </si>
  <si>
    <t xml:space="preserve">Starlink-3099 </t>
  </si>
  <si>
    <t xml:space="preserve">2021-104AQ </t>
  </si>
  <si>
    <t xml:space="preserve">Starlink-3100 </t>
  </si>
  <si>
    <t xml:space="preserve">2021-082Q </t>
  </si>
  <si>
    <t xml:space="preserve">Starlink-3101 </t>
  </si>
  <si>
    <t xml:space="preserve">2021-082AQ </t>
  </si>
  <si>
    <t xml:space="preserve">Starlink-3102 </t>
  </si>
  <si>
    <t xml:space="preserve">2021-082X </t>
  </si>
  <si>
    <t xml:space="preserve">Starlink-3103 </t>
  </si>
  <si>
    <t xml:space="preserve">2021-082AZ </t>
  </si>
  <si>
    <t xml:space="preserve">Starlink-3104 </t>
  </si>
  <si>
    <t xml:space="preserve">2021-082W </t>
  </si>
  <si>
    <t xml:space="preserve">Starlink-3105 </t>
  </si>
  <si>
    <t xml:space="preserve">2021-104AJ </t>
  </si>
  <si>
    <t xml:space="preserve">Starlink-3106 </t>
  </si>
  <si>
    <t xml:space="preserve">2021-082AL </t>
  </si>
  <si>
    <t xml:space="preserve">Starlink-3107 </t>
  </si>
  <si>
    <t xml:space="preserve">2021-082AT </t>
  </si>
  <si>
    <t xml:space="preserve">Starlink-3108 </t>
  </si>
  <si>
    <t xml:space="preserve">2021-104AH </t>
  </si>
  <si>
    <t xml:space="preserve">Starlink-3109 </t>
  </si>
  <si>
    <t xml:space="preserve">2021-082P </t>
  </si>
  <si>
    <t xml:space="preserve">Starlink-3110 </t>
  </si>
  <si>
    <t xml:space="preserve">2021-104N </t>
  </si>
  <si>
    <t xml:space="preserve">Starlink-3111 </t>
  </si>
  <si>
    <t xml:space="preserve">2021-104L </t>
  </si>
  <si>
    <t xml:space="preserve">Starlink-3112 </t>
  </si>
  <si>
    <t xml:space="preserve">2021-104P </t>
  </si>
  <si>
    <t xml:space="preserve">Starlink-3113 </t>
  </si>
  <si>
    <t xml:space="preserve">2021-115M </t>
  </si>
  <si>
    <t xml:space="preserve">Starlink-3114 </t>
  </si>
  <si>
    <t xml:space="preserve">2021-104U </t>
  </si>
  <si>
    <t xml:space="preserve">Starlink-3115 </t>
  </si>
  <si>
    <t xml:space="preserve">2021-104AR </t>
  </si>
  <si>
    <t xml:space="preserve">Starlink-3116 </t>
  </si>
  <si>
    <t xml:space="preserve">2021-082S </t>
  </si>
  <si>
    <t xml:space="preserve">Starlink-3117 </t>
  </si>
  <si>
    <t xml:space="preserve">2021-104AD </t>
  </si>
  <si>
    <t xml:space="preserve">Starlink-3118 </t>
  </si>
  <si>
    <t xml:space="preserve">2021-082L </t>
  </si>
  <si>
    <t xml:space="preserve">Starlink-3119 </t>
  </si>
  <si>
    <t xml:space="preserve">2021-082R </t>
  </si>
  <si>
    <t xml:space="preserve">Starlink-3120 </t>
  </si>
  <si>
    <t xml:space="preserve">2021-104M </t>
  </si>
  <si>
    <t xml:space="preserve">Starlink-3121 </t>
  </si>
  <si>
    <t xml:space="preserve">2021-104W </t>
  </si>
  <si>
    <t xml:space="preserve">Starlink-3122 </t>
  </si>
  <si>
    <t xml:space="preserve">2021-104AP </t>
  </si>
  <si>
    <t xml:space="preserve">Starlink-3124 </t>
  </si>
  <si>
    <t xml:space="preserve">2021-104BA </t>
  </si>
  <si>
    <t xml:space="preserve">Starlink-3125 </t>
  </si>
  <si>
    <t xml:space="preserve">2021-104AV </t>
  </si>
  <si>
    <t xml:space="preserve">Starlink-3126 </t>
  </si>
  <si>
    <t xml:space="preserve">2021-104AN </t>
  </si>
  <si>
    <t xml:space="preserve">Starlink-3127 </t>
  </si>
  <si>
    <t xml:space="preserve">2021-104AU </t>
  </si>
  <si>
    <t xml:space="preserve">Starlink-3128 </t>
  </si>
  <si>
    <t xml:space="preserve">2021-104AK </t>
  </si>
  <si>
    <t xml:space="preserve">Starlink-3129 </t>
  </si>
  <si>
    <t xml:space="preserve">2021-104AX </t>
  </si>
  <si>
    <t xml:space="preserve">Starlink-3130 </t>
  </si>
  <si>
    <t xml:space="preserve">2021-104AF </t>
  </si>
  <si>
    <t xml:space="preserve">Starlink-3131 </t>
  </si>
  <si>
    <t xml:space="preserve">2021-104V </t>
  </si>
  <si>
    <t xml:space="preserve">Starlink-3132 </t>
  </si>
  <si>
    <t xml:space="preserve">2021-104BB </t>
  </si>
  <si>
    <t xml:space="preserve">Starlink-3133 </t>
  </si>
  <si>
    <t xml:space="preserve">2021-104J </t>
  </si>
  <si>
    <t xml:space="preserve">Starlink-3134 </t>
  </si>
  <si>
    <t xml:space="preserve">2021-104AC </t>
  </si>
  <si>
    <t xml:space="preserve">Starlink-3135 </t>
  </si>
  <si>
    <t xml:space="preserve">2021-104S </t>
  </si>
  <si>
    <t xml:space="preserve">Starlink-3136 </t>
  </si>
  <si>
    <t xml:space="preserve">2021-104AM </t>
  </si>
  <si>
    <t xml:space="preserve">Starlink-3137 </t>
  </si>
  <si>
    <t xml:space="preserve">2021-104AT </t>
  </si>
  <si>
    <t xml:space="preserve">Starlink-3138 </t>
  </si>
  <si>
    <t xml:space="preserve">2021-104Y </t>
  </si>
  <si>
    <t xml:space="preserve">Starlink-3139 </t>
  </si>
  <si>
    <t xml:space="preserve">2021-104T </t>
  </si>
  <si>
    <t xml:space="preserve">Starlink-3140 </t>
  </si>
  <si>
    <t xml:space="preserve">2021-104BE </t>
  </si>
  <si>
    <t xml:space="preserve">Starlink-3141 </t>
  </si>
  <si>
    <t xml:space="preserve">2021-104BD </t>
  </si>
  <si>
    <t xml:space="preserve">Starlink-3143 </t>
  </si>
  <si>
    <t xml:space="preserve">2021-115Q </t>
  </si>
  <si>
    <t xml:space="preserve">Starlink-3144 </t>
  </si>
  <si>
    <t xml:space="preserve">2021-104E </t>
  </si>
  <si>
    <t xml:space="preserve">Starlink-3145 </t>
  </si>
  <si>
    <t xml:space="preserve">2021-104AZ </t>
  </si>
  <si>
    <t xml:space="preserve">Starlink-3146 </t>
  </si>
  <si>
    <t xml:space="preserve">2021-104G </t>
  </si>
  <si>
    <t xml:space="preserve">Starlink-3147 </t>
  </si>
  <si>
    <t xml:space="preserve">2021-104C </t>
  </si>
  <si>
    <t xml:space="preserve">Starlink-3148 </t>
  </si>
  <si>
    <t xml:space="preserve">2021-115N </t>
  </si>
  <si>
    <t xml:space="preserve">Starlink-3149 </t>
  </si>
  <si>
    <t xml:space="preserve">2021-104R </t>
  </si>
  <si>
    <t xml:space="preserve">Starlink-3150 </t>
  </si>
  <si>
    <t xml:space="preserve">2021-104AW </t>
  </si>
  <si>
    <t xml:space="preserve">Starlink-3151 </t>
  </si>
  <si>
    <t xml:space="preserve">2021-104A </t>
  </si>
  <si>
    <t>https://spaceflightnow.com/2021/11/13/spacex-launch-starts-deployment-of-new-starlink-orbital-shell/</t>
  </si>
  <si>
    <t xml:space="preserve">Starlink-3153 </t>
  </si>
  <si>
    <t xml:space="preserve">2021-104Z </t>
  </si>
  <si>
    <t xml:space="preserve">Starlink-3154 </t>
  </si>
  <si>
    <t xml:space="preserve">2021-104K </t>
  </si>
  <si>
    <t xml:space="preserve">Starlink-3155 </t>
  </si>
  <si>
    <t xml:space="preserve">2021-115R </t>
  </si>
  <si>
    <t xml:space="preserve">Starlink-3156 </t>
  </si>
  <si>
    <t xml:space="preserve">2021-104BC </t>
  </si>
  <si>
    <t xml:space="preserve">Starlink-3157 </t>
  </si>
  <si>
    <t xml:space="preserve">2021-104F </t>
  </si>
  <si>
    <t xml:space="preserve">Starlink-3158 </t>
  </si>
  <si>
    <t xml:space="preserve">2021-104AA </t>
  </si>
  <si>
    <t xml:space="preserve">Starlink-3159 </t>
  </si>
  <si>
    <t xml:space="preserve">2021-104H </t>
  </si>
  <si>
    <t xml:space="preserve">Starlink-3160 </t>
  </si>
  <si>
    <t xml:space="preserve">2021-104AY </t>
  </si>
  <si>
    <t xml:space="preserve">Starlink-3161 </t>
  </si>
  <si>
    <t xml:space="preserve">2021-104Q </t>
  </si>
  <si>
    <t xml:space="preserve">Starlink-3162 </t>
  </si>
  <si>
    <t xml:space="preserve">2021-104D </t>
  </si>
  <si>
    <t xml:space="preserve">Starlink-3165 </t>
  </si>
  <si>
    <t xml:space="preserve">2022-010R </t>
  </si>
  <si>
    <t xml:space="preserve">Starlink-3166 </t>
  </si>
  <si>
    <t xml:space="preserve">2022-010G </t>
  </si>
  <si>
    <t xml:space="preserve">Starlink-3167 </t>
  </si>
  <si>
    <t xml:space="preserve">2022-010E </t>
  </si>
  <si>
    <t>https://spaceflightnow.com/2022/02/03/spacex-launches-third-falcon-9-rocket-mission-in-three-days/</t>
  </si>
  <si>
    <t xml:space="preserve">Starlink-3172 </t>
  </si>
  <si>
    <t xml:space="preserve">2022-005AM </t>
  </si>
  <si>
    <t xml:space="preserve">Starlink-3173 </t>
  </si>
  <si>
    <t xml:space="preserve">2022-005H </t>
  </si>
  <si>
    <t xml:space="preserve">Starlink-3174 </t>
  </si>
  <si>
    <t xml:space="preserve">2022-010N </t>
  </si>
  <si>
    <t xml:space="preserve">Starlink-3175 </t>
  </si>
  <si>
    <t xml:space="preserve">2022-005AN </t>
  </si>
  <si>
    <t xml:space="preserve">Starlink-3176 </t>
  </si>
  <si>
    <t xml:space="preserve">2022-005C </t>
  </si>
  <si>
    <t xml:space="preserve">Starlink-3177 </t>
  </si>
  <si>
    <t xml:space="preserve">2022-005AL </t>
  </si>
  <si>
    <t xml:space="preserve">Starlink-3178 </t>
  </si>
  <si>
    <t xml:space="preserve">2022-010M </t>
  </si>
  <si>
    <t xml:space="preserve">Starlink-3179 </t>
  </si>
  <si>
    <t xml:space="preserve">2022-005AP </t>
  </si>
  <si>
    <t xml:space="preserve">Starlink-3180 </t>
  </si>
  <si>
    <t xml:space="preserve">2022-005AK </t>
  </si>
  <si>
    <t xml:space="preserve">Starlink-3181 </t>
  </si>
  <si>
    <t xml:space="preserve">2022-010F </t>
  </si>
  <si>
    <t xml:space="preserve">Starlink-3182 </t>
  </si>
  <si>
    <t xml:space="preserve">2022-010P </t>
  </si>
  <si>
    <t xml:space="preserve">Starlink-3183 </t>
  </si>
  <si>
    <t xml:space="preserve">2022-005AG </t>
  </si>
  <si>
    <t xml:space="preserve">Starlink-3184 </t>
  </si>
  <si>
    <t xml:space="preserve">2022-005AR </t>
  </si>
  <si>
    <t xml:space="preserve">Starlink-3185 </t>
  </si>
  <si>
    <t xml:space="preserve">2022-005AS </t>
  </si>
  <si>
    <t xml:space="preserve">Starlink-3189 </t>
  </si>
  <si>
    <t xml:space="preserve">2022-010J </t>
  </si>
  <si>
    <t xml:space="preserve">Starlink-3190 </t>
  </si>
  <si>
    <t xml:space="preserve">2021-115AU </t>
  </si>
  <si>
    <t xml:space="preserve">Starlink-3191 </t>
  </si>
  <si>
    <t xml:space="preserve">2021-115AY </t>
  </si>
  <si>
    <t xml:space="preserve">Starlink-3192 </t>
  </si>
  <si>
    <t xml:space="preserve">2021-115AV </t>
  </si>
  <si>
    <t xml:space="preserve">Starlink-3193 </t>
  </si>
  <si>
    <t xml:space="preserve">2021-115AG </t>
  </si>
  <si>
    <t xml:space="preserve">Starlink-3194 </t>
  </si>
  <si>
    <t xml:space="preserve">2021-115AL </t>
  </si>
  <si>
    <t xml:space="preserve">Starlink-3195 </t>
  </si>
  <si>
    <t xml:space="preserve">2021-115AQ </t>
  </si>
  <si>
    <t xml:space="preserve">Starlink-3196 </t>
  </si>
  <si>
    <t xml:space="preserve">2021-115AW </t>
  </si>
  <si>
    <t xml:space="preserve">Starlink-3197 </t>
  </si>
  <si>
    <t xml:space="preserve">2021-115AK </t>
  </si>
  <si>
    <t xml:space="preserve">Starlink-3198 </t>
  </si>
  <si>
    <t xml:space="preserve">2021-115AR </t>
  </si>
  <si>
    <t xml:space="preserve">Starlink-3199 </t>
  </si>
  <si>
    <t xml:space="preserve">2021-115AN </t>
  </si>
  <si>
    <t xml:space="preserve">Starlink-3200 </t>
  </si>
  <si>
    <t xml:space="preserve">2021-115AF </t>
  </si>
  <si>
    <t xml:space="preserve">Starlink-3201 </t>
  </si>
  <si>
    <t xml:space="preserve">2021-115AZ </t>
  </si>
  <si>
    <t xml:space="preserve">Starlink-3202 </t>
  </si>
  <si>
    <t xml:space="preserve">2021-115U </t>
  </si>
  <si>
    <t xml:space="preserve">Starlink-3203 </t>
  </si>
  <si>
    <t xml:space="preserve">2021-115AP </t>
  </si>
  <si>
    <t xml:space="preserve">Starlink-3204 </t>
  </si>
  <si>
    <t xml:space="preserve">2021-115AM </t>
  </si>
  <si>
    <t xml:space="preserve">Starlink-3206 </t>
  </si>
  <si>
    <t xml:space="preserve">2021-115AS </t>
  </si>
  <si>
    <t xml:space="preserve">Starlink-3207 </t>
  </si>
  <si>
    <t xml:space="preserve">2021-115AJ </t>
  </si>
  <si>
    <t xml:space="preserve">Starlink-3208 </t>
  </si>
  <si>
    <t xml:space="preserve">2021-115AX </t>
  </si>
  <si>
    <t xml:space="preserve">Starlink-3209 </t>
  </si>
  <si>
    <t xml:space="preserve">2021-115AE </t>
  </si>
  <si>
    <t xml:space="preserve">Starlink-3210 </t>
  </si>
  <si>
    <t xml:space="preserve">2021-115AH </t>
  </si>
  <si>
    <t xml:space="preserve">Starlink-3218 </t>
  </si>
  <si>
    <t xml:space="preserve">2021-115B </t>
  </si>
  <si>
    <t xml:space="preserve">Starlink-3219 </t>
  </si>
  <si>
    <t xml:space="preserve">2021-115A </t>
  </si>
  <si>
    <t>https://spaceflightnow.com/2021/12/03/spacex-aces-27th-falcon-9-rocket-flight-of-the-year-a-new-record/</t>
  </si>
  <si>
    <t xml:space="preserve">Starlink-3225 </t>
  </si>
  <si>
    <t xml:space="preserve">2021-115P </t>
  </si>
  <si>
    <t xml:space="preserve">Starlink-3226 </t>
  </si>
  <si>
    <t xml:space="preserve">2021-115S </t>
  </si>
  <si>
    <t xml:space="preserve">Starlink-3227 </t>
  </si>
  <si>
    <t xml:space="preserve">2021-115AT </t>
  </si>
  <si>
    <t xml:space="preserve">Starlink-3228 </t>
  </si>
  <si>
    <t xml:space="preserve">2021-115H </t>
  </si>
  <si>
    <t xml:space="preserve">Starlink-3229 </t>
  </si>
  <si>
    <t xml:space="preserve">2021-115AD </t>
  </si>
  <si>
    <t xml:space="preserve">Starlink-3230 </t>
  </si>
  <si>
    <t xml:space="preserve">2022-001AU </t>
  </si>
  <si>
    <t xml:space="preserve">Starlink-3231 </t>
  </si>
  <si>
    <t xml:space="preserve">2021-115W </t>
  </si>
  <si>
    <t xml:space="preserve">Starlink-3232 </t>
  </si>
  <si>
    <t xml:space="preserve">2022-001G </t>
  </si>
  <si>
    <t xml:space="preserve">Starlink-3233 </t>
  </si>
  <si>
    <t xml:space="preserve">2021-115Y </t>
  </si>
  <si>
    <t xml:space="preserve">Starlink-3234 </t>
  </si>
  <si>
    <t xml:space="preserve">2022-001N </t>
  </si>
  <si>
    <t xml:space="preserve">Starlink-3235 </t>
  </si>
  <si>
    <t xml:space="preserve">2021-125AW </t>
  </si>
  <si>
    <t xml:space="preserve">Starlink-3236 </t>
  </si>
  <si>
    <t xml:space="preserve">2021-115AC </t>
  </si>
  <si>
    <t xml:space="preserve">Starlink-3237 </t>
  </si>
  <si>
    <t xml:space="preserve">2021-115C </t>
  </si>
  <si>
    <t xml:space="preserve">Starlink-3238 </t>
  </si>
  <si>
    <t xml:space="preserve">2021-115L </t>
  </si>
  <si>
    <t xml:space="preserve">Starlink-3239 </t>
  </si>
  <si>
    <t xml:space="preserve">2021-115V </t>
  </si>
  <si>
    <t xml:space="preserve">Starlink-3240 </t>
  </si>
  <si>
    <t xml:space="preserve">2021-115E </t>
  </si>
  <si>
    <t xml:space="preserve">Starlink-3241 </t>
  </si>
  <si>
    <t xml:space="preserve">2021-115X </t>
  </si>
  <si>
    <t xml:space="preserve">Starlink-3242 </t>
  </si>
  <si>
    <t xml:space="preserve">2021-115D </t>
  </si>
  <si>
    <t xml:space="preserve">Starlink-3243 </t>
  </si>
  <si>
    <t xml:space="preserve">2022-005N </t>
  </si>
  <si>
    <t xml:space="preserve">Starlink-3244 </t>
  </si>
  <si>
    <t xml:space="preserve">2021-115T </t>
  </si>
  <si>
    <t xml:space="preserve">Starlink-3245 </t>
  </si>
  <si>
    <t xml:space="preserve">2021-125Q </t>
  </si>
  <si>
    <t xml:space="preserve">Starlink-3246 </t>
  </si>
  <si>
    <t xml:space="preserve">2021-115J </t>
  </si>
  <si>
    <t xml:space="preserve">Starlink-3247 </t>
  </si>
  <si>
    <t xml:space="preserve">2021-115Z </t>
  </si>
  <si>
    <t xml:space="preserve">Starlink-3248 </t>
  </si>
  <si>
    <t xml:space="preserve">2021-115AA </t>
  </si>
  <si>
    <t xml:space="preserve">Starlink-3249 </t>
  </si>
  <si>
    <t xml:space="preserve">2021-115G </t>
  </si>
  <si>
    <t xml:space="preserve">Starlink-3250 </t>
  </si>
  <si>
    <t xml:space="preserve">2021-115AB </t>
  </si>
  <si>
    <t xml:space="preserve">Starlink-3251 </t>
  </si>
  <si>
    <t xml:space="preserve">2021-115F </t>
  </si>
  <si>
    <t xml:space="preserve">Starlink-3252 </t>
  </si>
  <si>
    <t xml:space="preserve">2021-115K </t>
  </si>
  <si>
    <t xml:space="preserve">Starlink-3253 </t>
  </si>
  <si>
    <t xml:space="preserve">2022-005AJ </t>
  </si>
  <si>
    <t xml:space="preserve">Starlink-3254 </t>
  </si>
  <si>
    <t xml:space="preserve">2021-125BA </t>
  </si>
  <si>
    <t xml:space="preserve">Starlink-3255 </t>
  </si>
  <si>
    <t xml:space="preserve">2021-125AX </t>
  </si>
  <si>
    <t xml:space="preserve">Starlink-3256 </t>
  </si>
  <si>
    <t xml:space="preserve">2021-125AY </t>
  </si>
  <si>
    <t xml:space="preserve">Starlink-3257 </t>
  </si>
  <si>
    <t xml:space="preserve">2021-125AZ </t>
  </si>
  <si>
    <t xml:space="preserve">Starlink-3258 </t>
  </si>
  <si>
    <t xml:space="preserve">2021-125BC </t>
  </si>
  <si>
    <t xml:space="preserve">Starlink-3259 </t>
  </si>
  <si>
    <t xml:space="preserve">2021-125AN </t>
  </si>
  <si>
    <t xml:space="preserve">Starlink-3260 </t>
  </si>
  <si>
    <t xml:space="preserve">2021-125BB </t>
  </si>
  <si>
    <t xml:space="preserve">Starlink-3261 </t>
  </si>
  <si>
    <t xml:space="preserve">2021-125AP </t>
  </si>
  <si>
    <t xml:space="preserve">Starlink-3262 </t>
  </si>
  <si>
    <t xml:space="preserve">2021-125BD </t>
  </si>
  <si>
    <t xml:space="preserve">Starlink-3263 </t>
  </si>
  <si>
    <t xml:space="preserve">2021-125AS </t>
  </si>
  <si>
    <t xml:space="preserve">Starlink-3264 </t>
  </si>
  <si>
    <t xml:space="preserve">2021-125AU </t>
  </si>
  <si>
    <t xml:space="preserve">Starlink-3265 </t>
  </si>
  <si>
    <t xml:space="preserve">2021-125AA </t>
  </si>
  <si>
    <t xml:space="preserve">Starlink-3266 </t>
  </si>
  <si>
    <t xml:space="preserve">2021-125AR </t>
  </si>
  <si>
    <t xml:space="preserve">Starlink-3267 </t>
  </si>
  <si>
    <t xml:space="preserve">2021-125AT </t>
  </si>
  <si>
    <t xml:space="preserve">Starlink-3268 </t>
  </si>
  <si>
    <t xml:space="preserve">2021-125AL </t>
  </si>
  <si>
    <t xml:space="preserve">Starlink-3269 </t>
  </si>
  <si>
    <t xml:space="preserve">2021-125AQ </t>
  </si>
  <si>
    <t xml:space="preserve">Starlink-3270 </t>
  </si>
  <si>
    <t xml:space="preserve">2021-125AV </t>
  </si>
  <si>
    <t xml:space="preserve">Starlink-3271 </t>
  </si>
  <si>
    <t xml:space="preserve">2021-125M </t>
  </si>
  <si>
    <t xml:space="preserve">Starlink-3272 </t>
  </si>
  <si>
    <t xml:space="preserve">2021-125AH </t>
  </si>
  <si>
    <t xml:space="preserve">Starlink-3273 </t>
  </si>
  <si>
    <t xml:space="preserve">2021-125AM </t>
  </si>
  <si>
    <t xml:space="preserve">Starlink-3274 </t>
  </si>
  <si>
    <t xml:space="preserve">2021-125AG </t>
  </si>
  <si>
    <t xml:space="preserve">Starlink-3275 </t>
  </si>
  <si>
    <t xml:space="preserve">2021-125AJ </t>
  </si>
  <si>
    <t xml:space="preserve">Starlink-3276 </t>
  </si>
  <si>
    <t xml:space="preserve">2021-125AK </t>
  </si>
  <si>
    <t xml:space="preserve">Starlink-3277 </t>
  </si>
  <si>
    <t xml:space="preserve">2021-125AC </t>
  </si>
  <si>
    <t xml:space="preserve">Starlink-3278 </t>
  </si>
  <si>
    <t xml:space="preserve">2022-001AD </t>
  </si>
  <si>
    <t xml:space="preserve">Starlink-3279 </t>
  </si>
  <si>
    <t xml:space="preserve">2021-125AF </t>
  </si>
  <si>
    <t xml:space="preserve">Starlink-3281 </t>
  </si>
  <si>
    <t xml:space="preserve">2021-125AD </t>
  </si>
  <si>
    <t xml:space="preserve">Starlink-3282 </t>
  </si>
  <si>
    <t xml:space="preserve">2021-125X </t>
  </si>
  <si>
    <t xml:space="preserve">Starlink-3283 </t>
  </si>
  <si>
    <t xml:space="preserve">2021-125Z </t>
  </si>
  <si>
    <t xml:space="preserve">Starlink-3284 </t>
  </si>
  <si>
    <t xml:space="preserve">2021-125Y </t>
  </si>
  <si>
    <t xml:space="preserve">Starlink-3285 </t>
  </si>
  <si>
    <t xml:space="preserve">2021-125AB </t>
  </si>
  <si>
    <t xml:space="preserve">Starlink-3286 </t>
  </si>
  <si>
    <t xml:space="preserve">2021-125R </t>
  </si>
  <si>
    <t xml:space="preserve">Starlink-3287 </t>
  </si>
  <si>
    <t xml:space="preserve">2021-125S </t>
  </si>
  <si>
    <t xml:space="preserve">Starlink-3288 </t>
  </si>
  <si>
    <t xml:space="preserve">2021-125E </t>
  </si>
  <si>
    <t xml:space="preserve">Starlink-3289 </t>
  </si>
  <si>
    <t xml:space="preserve">2021-125T </t>
  </si>
  <si>
    <t xml:space="preserve">Starlink-3290 </t>
  </si>
  <si>
    <t xml:space="preserve">2022-001AB </t>
  </si>
  <si>
    <t xml:space="preserve">Starlink-3291 </t>
  </si>
  <si>
    <t xml:space="preserve">2021-125V </t>
  </si>
  <si>
    <t xml:space="preserve">Starlink-3292 </t>
  </si>
  <si>
    <t xml:space="preserve">2021-125U </t>
  </si>
  <si>
    <t xml:space="preserve">Starlink-3293 </t>
  </si>
  <si>
    <t xml:space="preserve">2021-125W </t>
  </si>
  <si>
    <t xml:space="preserve">Starlink-3294 </t>
  </si>
  <si>
    <t xml:space="preserve">2022-001AC </t>
  </si>
  <si>
    <t xml:space="preserve">Starlink-3295 </t>
  </si>
  <si>
    <t xml:space="preserve">2022-001AP </t>
  </si>
  <si>
    <t xml:space="preserve">Starlink-3296 </t>
  </si>
  <si>
    <t xml:space="preserve">2021-125N </t>
  </si>
  <si>
    <t xml:space="preserve">Starlink-3297 </t>
  </si>
  <si>
    <t xml:space="preserve">2021-125D </t>
  </si>
  <si>
    <t xml:space="preserve">Starlink-3298 </t>
  </si>
  <si>
    <t xml:space="preserve">2021-125K </t>
  </si>
  <si>
    <t xml:space="preserve">Starlink-3299 </t>
  </si>
  <si>
    <t xml:space="preserve">2022-001AE </t>
  </si>
  <si>
    <t xml:space="preserve">Starlink-3300 </t>
  </si>
  <si>
    <t xml:space="preserve">2022-001AQ </t>
  </si>
  <si>
    <t xml:space="preserve">Starlink-3301 </t>
  </si>
  <si>
    <t xml:space="preserve">2021-125P </t>
  </si>
  <si>
    <t xml:space="preserve">Starlink-3302 </t>
  </si>
  <si>
    <t xml:space="preserve">2022-001AR </t>
  </si>
  <si>
    <t xml:space="preserve">Starlink-3303 </t>
  </si>
  <si>
    <t xml:space="preserve">2021-125G </t>
  </si>
  <si>
    <t xml:space="preserve">Starlink-3304 </t>
  </si>
  <si>
    <t xml:space="preserve">2021-125F </t>
  </si>
  <si>
    <t xml:space="preserve">Starlink-3305 </t>
  </si>
  <si>
    <t xml:space="preserve">2021-125L </t>
  </si>
  <si>
    <t xml:space="preserve">Starlink-3306 </t>
  </si>
  <si>
    <t xml:space="preserve">2021-125H </t>
  </si>
  <si>
    <t xml:space="preserve">Starlink-3308 </t>
  </si>
  <si>
    <t xml:space="preserve">2022-001AV </t>
  </si>
  <si>
    <t xml:space="preserve">Starlink-3309 </t>
  </si>
  <si>
    <t xml:space="preserve">2021-125C </t>
  </si>
  <si>
    <t xml:space="preserve">Starlink-3310 </t>
  </si>
  <si>
    <t xml:space="preserve">2022-001AJ </t>
  </si>
  <si>
    <t xml:space="preserve">Starlink-3311 </t>
  </si>
  <si>
    <t xml:space="preserve">2022-001AY </t>
  </si>
  <si>
    <t xml:space="preserve">Starlink-3312 </t>
  </si>
  <si>
    <t xml:space="preserve">2022-001AZ </t>
  </si>
  <si>
    <t xml:space="preserve">Starlink-3313 </t>
  </si>
  <si>
    <t xml:space="preserve">2021-125B </t>
  </si>
  <si>
    <t xml:space="preserve">Starlink-3314 </t>
  </si>
  <si>
    <t xml:space="preserve">2022-001BA </t>
  </si>
  <si>
    <t xml:space="preserve">Starlink-3315 </t>
  </si>
  <si>
    <t xml:space="preserve">2022-001AX </t>
  </si>
  <si>
    <t xml:space="preserve">Starlink-3316 </t>
  </si>
  <si>
    <t xml:space="preserve">2022-001AG </t>
  </si>
  <si>
    <t xml:space="preserve">Starlink-3317 </t>
  </si>
  <si>
    <t xml:space="preserve">2021-125A </t>
  </si>
  <si>
    <t>https://spaceflightnow.com/2021/12/18/spacex-launches-starlink-satellites-from-california-on-unusual-coast-hugging-trajectory/</t>
  </si>
  <si>
    <t xml:space="preserve">Starlink-3318 </t>
  </si>
  <si>
    <t xml:space="preserve">2022-001AL </t>
  </si>
  <si>
    <t xml:space="preserve">Starlink-3319 </t>
  </si>
  <si>
    <t xml:space="preserve">2022-001AW </t>
  </si>
  <si>
    <t xml:space="preserve">Starlink-3320 </t>
  </si>
  <si>
    <t xml:space="preserve">2022-001AN </t>
  </si>
  <si>
    <t xml:space="preserve">Starlink-3321 </t>
  </si>
  <si>
    <t xml:space="preserve">2022-001A </t>
  </si>
  <si>
    <t>https://spaceflightnow.com/2022/01/06/spacex-deploys-49-more-starlink-satellites-in-first-launch-of-2022/</t>
  </si>
  <si>
    <t xml:space="preserve">Starlink-3322 </t>
  </si>
  <si>
    <t xml:space="preserve">2022-001AM </t>
  </si>
  <si>
    <t xml:space="preserve">Starlink-3323 </t>
  </si>
  <si>
    <t xml:space="preserve">2022-001B </t>
  </si>
  <si>
    <t xml:space="preserve">Starlink-3324 </t>
  </si>
  <si>
    <t xml:space="preserve">2022-001M </t>
  </si>
  <si>
    <t xml:space="preserve">Starlink-3325 </t>
  </si>
  <si>
    <t xml:space="preserve">2022-001AS </t>
  </si>
  <si>
    <t xml:space="preserve">Starlink-3326 </t>
  </si>
  <si>
    <t xml:space="preserve">2022-001AT </t>
  </si>
  <si>
    <t xml:space="preserve">Starlink-3327 </t>
  </si>
  <si>
    <t xml:space="preserve">2022-001S </t>
  </si>
  <si>
    <t xml:space="preserve">Starlink-3328 </t>
  </si>
  <si>
    <t xml:space="preserve">2022-001AF </t>
  </si>
  <si>
    <t xml:space="preserve">Starlink-3329 </t>
  </si>
  <si>
    <t xml:space="preserve">2022-001AA </t>
  </si>
  <si>
    <t xml:space="preserve">Starlink-3330 </t>
  </si>
  <si>
    <t xml:space="preserve">2022-001AK </t>
  </si>
  <si>
    <t xml:space="preserve">Starlink-3331 </t>
  </si>
  <si>
    <t xml:space="preserve">2022-001AH </t>
  </si>
  <si>
    <t xml:space="preserve">Starlink-3332 </t>
  </si>
  <si>
    <t xml:space="preserve">2022-001Y </t>
  </si>
  <si>
    <t xml:space="preserve">Starlink-3333 </t>
  </si>
  <si>
    <t xml:space="preserve">2022-001C </t>
  </si>
  <si>
    <t xml:space="preserve">Starlink-3334 </t>
  </si>
  <si>
    <t xml:space="preserve">2022-001W </t>
  </si>
  <si>
    <t xml:space="preserve">Starlink-3335 </t>
  </si>
  <si>
    <t xml:space="preserve">2022-001D </t>
  </si>
  <si>
    <t xml:space="preserve">Starlink-3336 </t>
  </si>
  <si>
    <t xml:space="preserve">2022-001R </t>
  </si>
  <si>
    <t xml:space="preserve">Starlink-3337 </t>
  </si>
  <si>
    <t xml:space="preserve">2022-001Z </t>
  </si>
  <si>
    <t xml:space="preserve">Starlink-3338 </t>
  </si>
  <si>
    <t xml:space="preserve">2022-001K </t>
  </si>
  <si>
    <t xml:space="preserve">Starlink-3339 </t>
  </si>
  <si>
    <t xml:space="preserve">2022-001T </t>
  </si>
  <si>
    <t xml:space="preserve">Starlink-3340 </t>
  </si>
  <si>
    <t xml:space="preserve">2022-001X </t>
  </si>
  <si>
    <t xml:space="preserve">Starlink-3341 </t>
  </si>
  <si>
    <t xml:space="preserve">2022-001Q </t>
  </si>
  <si>
    <t xml:space="preserve">Starlink-3342 </t>
  </si>
  <si>
    <t xml:space="preserve">2022-001P </t>
  </si>
  <si>
    <t xml:space="preserve">Starlink-3343 </t>
  </si>
  <si>
    <t xml:space="preserve">2022-001V </t>
  </si>
  <si>
    <t xml:space="preserve">Starlink-3344 </t>
  </si>
  <si>
    <t xml:space="preserve">2022-005G </t>
  </si>
  <si>
    <t xml:space="preserve">Starlink-3346 </t>
  </si>
  <si>
    <t xml:space="preserve">2022-001U </t>
  </si>
  <si>
    <t xml:space="preserve">Starlink-3347 </t>
  </si>
  <si>
    <t xml:space="preserve">2022-001J </t>
  </si>
  <si>
    <t xml:space="preserve">Starlink-3348 </t>
  </si>
  <si>
    <t xml:space="preserve">2022-001H </t>
  </si>
  <si>
    <t xml:space="preserve">Starlink-3349 </t>
  </si>
  <si>
    <t xml:space="preserve">2022-001L </t>
  </si>
  <si>
    <t xml:space="preserve">Starlink-3350 </t>
  </si>
  <si>
    <t xml:space="preserve">2022-005B </t>
  </si>
  <si>
    <t xml:space="preserve">Starlink-3352 </t>
  </si>
  <si>
    <t xml:space="preserve">2022-005AV </t>
  </si>
  <si>
    <t xml:space="preserve">Starlink-3353 </t>
  </si>
  <si>
    <t xml:space="preserve">2022-001E </t>
  </si>
  <si>
    <t xml:space="preserve">Starlink-3354 </t>
  </si>
  <si>
    <t xml:space="preserve">2022-005AU </t>
  </si>
  <si>
    <t xml:space="preserve">Starlink-3355 </t>
  </si>
  <si>
    <t xml:space="preserve">2022-001F </t>
  </si>
  <si>
    <t xml:space="preserve">Starlink-3356 </t>
  </si>
  <si>
    <t xml:space="preserve">2022-005AF </t>
  </si>
  <si>
    <t xml:space="preserve">Starlink-3357 </t>
  </si>
  <si>
    <t xml:space="preserve">2022-005AY </t>
  </si>
  <si>
    <t xml:space="preserve">Starlink-3358 </t>
  </si>
  <si>
    <t xml:space="preserve">2022-005F </t>
  </si>
  <si>
    <t xml:space="preserve">Starlink-3359 </t>
  </si>
  <si>
    <t xml:space="preserve">2022-005AW </t>
  </si>
  <si>
    <t xml:space="preserve">Starlink-3360 </t>
  </si>
  <si>
    <t xml:space="preserve">2022-005AX </t>
  </si>
  <si>
    <t xml:space="preserve">Starlink-3361 </t>
  </si>
  <si>
    <t xml:space="preserve">2022-005AZ </t>
  </si>
  <si>
    <t xml:space="preserve">Starlink-3362 </t>
  </si>
  <si>
    <t xml:space="preserve">2022-005E </t>
  </si>
  <si>
    <t xml:space="preserve">Starlink-3363 </t>
  </si>
  <si>
    <t xml:space="preserve">2022-005AH </t>
  </si>
  <si>
    <t xml:space="preserve">Starlink-3364 </t>
  </si>
  <si>
    <t xml:space="preserve">2022-005BA </t>
  </si>
  <si>
    <t xml:space="preserve">Starlink-3365 </t>
  </si>
  <si>
    <t xml:space="preserve">2022-005AT </t>
  </si>
  <si>
    <t xml:space="preserve">Starlink-3366 </t>
  </si>
  <si>
    <t xml:space="preserve">2022-005A </t>
  </si>
  <si>
    <t>https://spaceflightnow.com/2022/01/19/spacex-launches-2000th-starlink-satellite/</t>
  </si>
  <si>
    <t xml:space="preserve">Starlink-3368 </t>
  </si>
  <si>
    <t xml:space="preserve">2022-005D </t>
  </si>
  <si>
    <t xml:space="preserve">Starlink-3369 </t>
  </si>
  <si>
    <t xml:space="preserve">2022-005AQ </t>
  </si>
  <si>
    <t xml:space="preserve">Starlink-3370 </t>
  </si>
  <si>
    <t xml:space="preserve">2022-005Z </t>
  </si>
  <si>
    <t xml:space="preserve">Starlink-3372 </t>
  </si>
  <si>
    <t xml:space="preserve">2022-005K </t>
  </si>
  <si>
    <t xml:space="preserve">Starlink-3373 </t>
  </si>
  <si>
    <t xml:space="preserve">2022-005U </t>
  </si>
  <si>
    <t xml:space="preserve">Starlink-3374 </t>
  </si>
  <si>
    <t xml:space="preserve">2022-005J </t>
  </si>
  <si>
    <t xml:space="preserve">Starlink-3375 </t>
  </si>
  <si>
    <t xml:space="preserve">2022-005L </t>
  </si>
  <si>
    <t xml:space="preserve">Starlink-3386 </t>
  </si>
  <si>
    <t xml:space="preserve">2022-005Y </t>
  </si>
  <si>
    <t xml:space="preserve">Starlink-3387 </t>
  </si>
  <si>
    <t xml:space="preserve">2022-005X </t>
  </si>
  <si>
    <t xml:space="preserve">Starlink-3388 </t>
  </si>
  <si>
    <t xml:space="preserve">2022-005AD </t>
  </si>
  <si>
    <t xml:space="preserve">Starlink-3389 </t>
  </si>
  <si>
    <t xml:space="preserve">2022-005W </t>
  </si>
  <si>
    <t xml:space="preserve">Starlink-3390 </t>
  </si>
  <si>
    <t xml:space="preserve">2022-005R </t>
  </si>
  <si>
    <t xml:space="preserve">Starlink-3391 </t>
  </si>
  <si>
    <t xml:space="preserve">2022-005P </t>
  </si>
  <si>
    <t xml:space="preserve">Starlink-3392 </t>
  </si>
  <si>
    <t xml:space="preserve">2022-005V </t>
  </si>
  <si>
    <t xml:space="preserve">Starlink-3393 </t>
  </si>
  <si>
    <t xml:space="preserve">2022-005AE </t>
  </si>
  <si>
    <t xml:space="preserve">Starlink-3394 </t>
  </si>
  <si>
    <t xml:space="preserve">2022-005Q </t>
  </si>
  <si>
    <t xml:space="preserve">Starlink-3395 </t>
  </si>
  <si>
    <t xml:space="preserve">2022-005AC </t>
  </si>
  <si>
    <t xml:space="preserve">Starlink-3396 </t>
  </si>
  <si>
    <t xml:space="preserve">2022-005AB </t>
  </si>
  <si>
    <t xml:space="preserve">Starlink-3397 </t>
  </si>
  <si>
    <t xml:space="preserve">2022-005M </t>
  </si>
  <si>
    <t xml:space="preserve">Starlink-3398 </t>
  </si>
  <si>
    <t xml:space="preserve">2022-005S </t>
  </si>
  <si>
    <t xml:space="preserve">Starlink-3399 </t>
  </si>
  <si>
    <t xml:space="preserve">2022-005T </t>
  </si>
  <si>
    <t xml:space="preserve">Starlink-3400 </t>
  </si>
  <si>
    <t xml:space="preserve">2022-005AA </t>
  </si>
  <si>
    <t xml:space="preserve">Starlink-3401 </t>
  </si>
  <si>
    <t xml:space="preserve">2022-010K </t>
  </si>
  <si>
    <t xml:space="preserve">Starlink-3415 </t>
  </si>
  <si>
    <t xml:space="preserve">2022-010S </t>
  </si>
  <si>
    <t xml:space="preserve">Starlink-3419 </t>
  </si>
  <si>
    <t xml:space="preserve">2022-010H </t>
  </si>
  <si>
    <t xml:space="preserve">Starlink-3445 </t>
  </si>
  <si>
    <t xml:space="preserve">2022-016D </t>
  </si>
  <si>
    <t xml:space="preserve">Starlink-3446 </t>
  </si>
  <si>
    <t xml:space="preserve">2022-016AK </t>
  </si>
  <si>
    <t xml:space="preserve">Starlink-3447 </t>
  </si>
  <si>
    <t xml:space="preserve">2022-016Y </t>
  </si>
  <si>
    <t xml:space="preserve">Starlink-3448 </t>
  </si>
  <si>
    <t xml:space="preserve">2022-016Q </t>
  </si>
  <si>
    <t xml:space="preserve">Starlink-3449 </t>
  </si>
  <si>
    <t xml:space="preserve">2022-016AH </t>
  </si>
  <si>
    <t xml:space="preserve">Starlink-3450 </t>
  </si>
  <si>
    <t xml:space="preserve">2022-016W </t>
  </si>
  <si>
    <t xml:space="preserve">Starlink-3451 </t>
  </si>
  <si>
    <t xml:space="preserve">2022-016AM </t>
  </si>
  <si>
    <t xml:space="preserve">Starlink-3452 </t>
  </si>
  <si>
    <t xml:space="preserve">2022-016AG </t>
  </si>
  <si>
    <t xml:space="preserve">Starlink-3456 </t>
  </si>
  <si>
    <t xml:space="preserve">2022-016AX </t>
  </si>
  <si>
    <t xml:space="preserve">Starlink-3457 </t>
  </si>
  <si>
    <t xml:space="preserve">2022-016AS </t>
  </si>
  <si>
    <t xml:space="preserve">Starlink-3458 </t>
  </si>
  <si>
    <t xml:space="preserve">2022-016AW </t>
  </si>
  <si>
    <t xml:space="preserve">Starlink-3459 </t>
  </si>
  <si>
    <t xml:space="preserve">2022-016AV </t>
  </si>
  <si>
    <t xml:space="preserve">Starlink-3460 </t>
  </si>
  <si>
    <t xml:space="preserve">2022-016AT </t>
  </si>
  <si>
    <t xml:space="preserve">Starlink-3500 </t>
  </si>
  <si>
    <t xml:space="preserve">2022-016AC </t>
  </si>
  <si>
    <t xml:space="preserve">Starlink-3501 </t>
  </si>
  <si>
    <t xml:space="preserve">2022-016AL </t>
  </si>
  <si>
    <t xml:space="preserve">Starlink-3502 </t>
  </si>
  <si>
    <t xml:space="preserve">2022-016AJ </t>
  </si>
  <si>
    <t xml:space="preserve">Starlink-3503 </t>
  </si>
  <si>
    <t xml:space="preserve">2022-022P </t>
  </si>
  <si>
    <t xml:space="preserve">Starlink-3504 </t>
  </si>
  <si>
    <t xml:space="preserve">2022-022AF </t>
  </si>
  <si>
    <t xml:space="preserve">Starlink-3505 </t>
  </si>
  <si>
    <t xml:space="preserve">2022-016AN </t>
  </si>
  <si>
    <t xml:space="preserve">Starlink-3506 </t>
  </si>
  <si>
    <t xml:space="preserve">2022-016AP </t>
  </si>
  <si>
    <t xml:space="preserve">Starlink-3507 </t>
  </si>
  <si>
    <t xml:space="preserve">2022-016AR </t>
  </si>
  <si>
    <t xml:space="preserve">Starlink-3508 </t>
  </si>
  <si>
    <t xml:space="preserve">2022-022L </t>
  </si>
  <si>
    <t xml:space="preserve">Starlink-3509 </t>
  </si>
  <si>
    <t xml:space="preserve">2022-016Z </t>
  </si>
  <si>
    <t xml:space="preserve">Starlink-3511 </t>
  </si>
  <si>
    <t xml:space="preserve">2022-016AQ </t>
  </si>
  <si>
    <t xml:space="preserve">Starlink-3512 </t>
  </si>
  <si>
    <t xml:space="preserve">2022-016AF </t>
  </si>
  <si>
    <t xml:space="preserve">Starlink-3513 </t>
  </si>
  <si>
    <t xml:space="preserve">2022-016AU </t>
  </si>
  <si>
    <t xml:space="preserve">Starlink-3514 </t>
  </si>
  <si>
    <t xml:space="preserve">2022-016T </t>
  </si>
  <si>
    <t xml:space="preserve">Starlink-3515 </t>
  </si>
  <si>
    <t xml:space="preserve">2022-016AA </t>
  </si>
  <si>
    <t xml:space="preserve">Starlink-3516 </t>
  </si>
  <si>
    <t xml:space="preserve">2022-016AB </t>
  </si>
  <si>
    <t xml:space="preserve">Starlink-3517 </t>
  </si>
  <si>
    <t xml:space="preserve">2022-016X </t>
  </si>
  <si>
    <t xml:space="preserve">Starlink-3518 </t>
  </si>
  <si>
    <t xml:space="preserve">2022-016U </t>
  </si>
  <si>
    <t xml:space="preserve">Starlink-3519 </t>
  </si>
  <si>
    <t xml:space="preserve">2022-022AQ </t>
  </si>
  <si>
    <t xml:space="preserve">Starlink-3520 </t>
  </si>
  <si>
    <t xml:space="preserve">2022-016AD </t>
  </si>
  <si>
    <t xml:space="preserve">Starlink-3521 </t>
  </si>
  <si>
    <t xml:space="preserve">2022-016AE </t>
  </si>
  <si>
    <t xml:space="preserve">Starlink-3522 </t>
  </si>
  <si>
    <t xml:space="preserve">2022-016M </t>
  </si>
  <si>
    <t xml:space="preserve">Starlink-3523 </t>
  </si>
  <si>
    <t xml:space="preserve">2022-016R </t>
  </si>
  <si>
    <t xml:space="preserve">Starlink-3524 </t>
  </si>
  <si>
    <t xml:space="preserve">2022-016H </t>
  </si>
  <si>
    <t xml:space="preserve">Starlink-3525 </t>
  </si>
  <si>
    <t xml:space="preserve">2022-016V </t>
  </si>
  <si>
    <t xml:space="preserve">Starlink-3526 </t>
  </si>
  <si>
    <t xml:space="preserve">2022-016G </t>
  </si>
  <si>
    <t xml:space="preserve">Starlink-3527 </t>
  </si>
  <si>
    <t xml:space="preserve">2022-016N </t>
  </si>
  <si>
    <t xml:space="preserve">Starlink-3528 </t>
  </si>
  <si>
    <t xml:space="preserve">2022-016A </t>
  </si>
  <si>
    <t>https://spaceflightnow.com/2022/02/21/spacex-adds-46-more-satellites-to-starlink-fleet/</t>
  </si>
  <si>
    <t xml:space="preserve">Starlink-3529 </t>
  </si>
  <si>
    <t xml:space="preserve">2022-016L </t>
  </si>
  <si>
    <t xml:space="preserve">Starlink-3530 </t>
  </si>
  <si>
    <t xml:space="preserve">2022-016S </t>
  </si>
  <si>
    <t xml:space="preserve">Starlink-3531 </t>
  </si>
  <si>
    <t xml:space="preserve">2022-016K </t>
  </si>
  <si>
    <t xml:space="preserve">Starlink-3532 </t>
  </si>
  <si>
    <t xml:space="preserve">2022-016P </t>
  </si>
  <si>
    <t xml:space="preserve">Starlink-3533 </t>
  </si>
  <si>
    <t xml:space="preserve">2022-016B </t>
  </si>
  <si>
    <t xml:space="preserve">Starlink-3534 </t>
  </si>
  <si>
    <t xml:space="preserve">2022-029AJ </t>
  </si>
  <si>
    <t xml:space="preserve">Starlink-3535 </t>
  </si>
  <si>
    <t xml:space="preserve">2022-016J </t>
  </si>
  <si>
    <t xml:space="preserve">Starlink-3536 </t>
  </si>
  <si>
    <t xml:space="preserve">2022-022AN </t>
  </si>
  <si>
    <t xml:space="preserve">Starlink-3537 </t>
  </si>
  <si>
    <t xml:space="preserve">2022-029A </t>
  </si>
  <si>
    <t>https://spaceflightnow.com/2022/03/19/spacex-stretches-rocket-reuse-record-with-another-starlink-launch/</t>
  </si>
  <si>
    <t xml:space="preserve">Starlink-3538 </t>
  </si>
  <si>
    <t xml:space="preserve">2022-025AS </t>
  </si>
  <si>
    <t xml:space="preserve">Starlink-3539 </t>
  </si>
  <si>
    <t xml:space="preserve">2022-022B </t>
  </si>
  <si>
    <t xml:space="preserve">Starlink-3540 </t>
  </si>
  <si>
    <t xml:space="preserve">2022-016F </t>
  </si>
  <si>
    <t xml:space="preserve">Starlink-3541 </t>
  </si>
  <si>
    <t xml:space="preserve">2022-022C </t>
  </si>
  <si>
    <t xml:space="preserve">Starlink-3542 </t>
  </si>
  <si>
    <t xml:space="preserve">2022-022A </t>
  </si>
  <si>
    <t>https://spaceflightnow.com/2022/03/03/after-another-starlink-mission-spacex-on-pace-for-one-launch-per-week-this-year/</t>
  </si>
  <si>
    <t xml:space="preserve">Starlink-3543 </t>
  </si>
  <si>
    <t xml:space="preserve">2022-016C </t>
  </si>
  <si>
    <t xml:space="preserve">Starlink-3544 </t>
  </si>
  <si>
    <t xml:space="preserve">2022-017AM </t>
  </si>
  <si>
    <t xml:space="preserve">Starlink-3545 </t>
  </si>
  <si>
    <t xml:space="preserve">2022-022D </t>
  </si>
  <si>
    <t xml:space="preserve">Starlink-3546 </t>
  </si>
  <si>
    <t xml:space="preserve">2022-016E </t>
  </si>
  <si>
    <t xml:space="preserve">Starlink-3547 </t>
  </si>
  <si>
    <t xml:space="preserve">2022-022AP </t>
  </si>
  <si>
    <t xml:space="preserve">Starlink-3548 </t>
  </si>
  <si>
    <t xml:space="preserve">2022-022N </t>
  </si>
  <si>
    <t xml:space="preserve">Starlink-3549 </t>
  </si>
  <si>
    <t xml:space="preserve">2022-022AR </t>
  </si>
  <si>
    <t xml:space="preserve">Starlink-3550 </t>
  </si>
  <si>
    <t xml:space="preserve">2022-045AU </t>
  </si>
  <si>
    <t xml:space="preserve">Starlink-3551 </t>
  </si>
  <si>
    <t xml:space="preserve">2022-022AM </t>
  </si>
  <si>
    <t xml:space="preserve">Starlink-3552 </t>
  </si>
  <si>
    <t xml:space="preserve">2022-017AX </t>
  </si>
  <si>
    <t xml:space="preserve">Starlink-3553 </t>
  </si>
  <si>
    <t xml:space="preserve">2022-022Q </t>
  </si>
  <si>
    <t xml:space="preserve">Starlink-3554 </t>
  </si>
  <si>
    <t xml:space="preserve">2022-022W </t>
  </si>
  <si>
    <t xml:space="preserve">Starlink-3555 </t>
  </si>
  <si>
    <t xml:space="preserve">2022-022M </t>
  </si>
  <si>
    <t xml:space="preserve">Starlink-3556 </t>
  </si>
  <si>
    <t xml:space="preserve">2022-022AB </t>
  </si>
  <si>
    <t xml:space="preserve">Starlink-3557 </t>
  </si>
  <si>
    <t xml:space="preserve">2022-017AL </t>
  </si>
  <si>
    <t xml:space="preserve">Starlink-3558 </t>
  </si>
  <si>
    <t xml:space="preserve">2022-029AH </t>
  </si>
  <si>
    <t xml:space="preserve">Starlink-3559 </t>
  </si>
  <si>
    <t xml:space="preserve">2022-022J </t>
  </si>
  <si>
    <t xml:space="preserve">Starlink-3560 </t>
  </si>
  <si>
    <t xml:space="preserve">2022-022H </t>
  </si>
  <si>
    <t xml:space="preserve">Starlink-3561 </t>
  </si>
  <si>
    <t xml:space="preserve">2022-041Z </t>
  </si>
  <si>
    <t xml:space="preserve">Starlink-3562 </t>
  </si>
  <si>
    <t xml:space="preserve">2022-022K </t>
  </si>
  <si>
    <t xml:space="preserve">Starlink-3563 </t>
  </si>
  <si>
    <t xml:space="preserve">2022-022G </t>
  </si>
  <si>
    <t xml:space="preserve">Starlink-3564 </t>
  </si>
  <si>
    <t xml:space="preserve">2022-041AT </t>
  </si>
  <si>
    <t xml:space="preserve">Starlink-3565 </t>
  </si>
  <si>
    <t xml:space="preserve">2022-022AL </t>
  </si>
  <si>
    <t xml:space="preserve">Starlink-3566 </t>
  </si>
  <si>
    <t xml:space="preserve">2022-022AE </t>
  </si>
  <si>
    <t xml:space="preserve">Starlink-3567 </t>
  </si>
  <si>
    <t xml:space="preserve">2022-022V </t>
  </si>
  <si>
    <t xml:space="preserve">Starlink-3568 </t>
  </si>
  <si>
    <t xml:space="preserve">2022-022E </t>
  </si>
  <si>
    <t xml:space="preserve">Starlink-3569 </t>
  </si>
  <si>
    <t xml:space="preserve">2022-017AV </t>
  </si>
  <si>
    <t xml:space="preserve">Starlink-3570 </t>
  </si>
  <si>
    <t xml:space="preserve">2022-022AG </t>
  </si>
  <si>
    <t xml:space="preserve">Starlink-3571 </t>
  </si>
  <si>
    <t xml:space="preserve">2022-022F </t>
  </si>
  <si>
    <t xml:space="preserve">Starlink-3572 </t>
  </si>
  <si>
    <t xml:space="preserve">2022-022AD </t>
  </si>
  <si>
    <t xml:space="preserve">Starlink-3573 </t>
  </si>
  <si>
    <t xml:space="preserve">2022-017AC </t>
  </si>
  <si>
    <t xml:space="preserve">Starlink-3574 </t>
  </si>
  <si>
    <t xml:space="preserve">2022-022Y </t>
  </si>
  <si>
    <t xml:space="preserve">Starlink-3575 </t>
  </si>
  <si>
    <t xml:space="preserve">2022-022AC </t>
  </si>
  <si>
    <t xml:space="preserve">Starlink-3576 </t>
  </si>
  <si>
    <t xml:space="preserve">2022-022AH </t>
  </si>
  <si>
    <t xml:space="preserve">Starlink-3577 </t>
  </si>
  <si>
    <t xml:space="preserve">2022-022AJ </t>
  </si>
  <si>
    <t xml:space="preserve">Starlink-3578 </t>
  </si>
  <si>
    <t xml:space="preserve">2022-022S </t>
  </si>
  <si>
    <t xml:space="preserve">Starlink-3579 </t>
  </si>
  <si>
    <t xml:space="preserve">2022-022AT </t>
  </si>
  <si>
    <t xml:space="preserve">Starlink-3580 </t>
  </si>
  <si>
    <t xml:space="preserve">2022-017P </t>
  </si>
  <si>
    <t xml:space="preserve">Starlink-3581 </t>
  </si>
  <si>
    <t xml:space="preserve">2022-017AQ </t>
  </si>
  <si>
    <t xml:space="preserve">Starlink-3582 </t>
  </si>
  <si>
    <t xml:space="preserve">2022-022X </t>
  </si>
  <si>
    <t xml:space="preserve">Starlink-3583 </t>
  </si>
  <si>
    <t xml:space="preserve">2022-022AA </t>
  </si>
  <si>
    <t xml:space="preserve">Starlink-3584 </t>
  </si>
  <si>
    <t xml:space="preserve">2022-022AK </t>
  </si>
  <si>
    <t xml:space="preserve">Starlink-3585 </t>
  </si>
  <si>
    <t xml:space="preserve">2022-022Z </t>
  </si>
  <si>
    <t xml:space="preserve">Starlink-3586 </t>
  </si>
  <si>
    <t xml:space="preserve">2022-017AD </t>
  </si>
  <si>
    <t xml:space="preserve">Starlink-3587 </t>
  </si>
  <si>
    <t xml:space="preserve">2022-022AS </t>
  </si>
  <si>
    <t xml:space="preserve">Starlink-3588 </t>
  </si>
  <si>
    <t xml:space="preserve">2022-022T </t>
  </si>
  <si>
    <t xml:space="preserve">Starlink-3589 </t>
  </si>
  <si>
    <t xml:space="preserve">2022-025AT </t>
  </si>
  <si>
    <t xml:space="preserve">Starlink-3590 </t>
  </si>
  <si>
    <t xml:space="preserve">2022-022R </t>
  </si>
  <si>
    <t xml:space="preserve">Starlink-3591 </t>
  </si>
  <si>
    <t xml:space="preserve">2022-022U </t>
  </si>
  <si>
    <t xml:space="preserve">Starlink-3592 </t>
  </si>
  <si>
    <t xml:space="preserve">2022-017AK </t>
  </si>
  <si>
    <t xml:space="preserve">Starlink-3593 </t>
  </si>
  <si>
    <t xml:space="preserve">2022-022AW </t>
  </si>
  <si>
    <t xml:space="preserve">Starlink-3594 </t>
  </si>
  <si>
    <t xml:space="preserve">2022-022AV </t>
  </si>
  <si>
    <t xml:space="preserve">Starlink-3595 </t>
  </si>
  <si>
    <t xml:space="preserve">2022-022AU </t>
  </si>
  <si>
    <t xml:space="preserve">Starlink-3596 </t>
  </si>
  <si>
    <t xml:space="preserve">2022-017BB </t>
  </si>
  <si>
    <t xml:space="preserve">Starlink-3597 </t>
  </si>
  <si>
    <t xml:space="preserve">2022-022AY </t>
  </si>
  <si>
    <t xml:space="preserve">Starlink-3598 </t>
  </si>
  <si>
    <t xml:space="preserve">2022-022AX </t>
  </si>
  <si>
    <t xml:space="preserve">Starlink-3599 </t>
  </si>
  <si>
    <t xml:space="preserve">2022-017AY </t>
  </si>
  <si>
    <t xml:space="preserve">Starlink-36 </t>
  </si>
  <si>
    <t>2019-029R</t>
  </si>
  <si>
    <t xml:space="preserve">Starlink-3600 </t>
  </si>
  <si>
    <t xml:space="preserve">2022-017AJ </t>
  </si>
  <si>
    <t xml:space="preserve">Starlink-3601 </t>
  </si>
  <si>
    <t xml:space="preserve">2022-017AN </t>
  </si>
  <si>
    <t xml:space="preserve">Starlink-3602 </t>
  </si>
  <si>
    <t xml:space="preserve">2022-017Z </t>
  </si>
  <si>
    <t xml:space="preserve">Starlink-3603 </t>
  </si>
  <si>
    <t xml:space="preserve">2022-017BA </t>
  </si>
  <si>
    <t xml:space="preserve">Starlink-3604 </t>
  </si>
  <si>
    <t xml:space="preserve">2022-017AZ </t>
  </si>
  <si>
    <t xml:space="preserve">Starlink-3605 </t>
  </si>
  <si>
    <t xml:space="preserve">2022-017AP </t>
  </si>
  <si>
    <t xml:space="preserve">Starlink-3606 </t>
  </si>
  <si>
    <t xml:space="preserve">2022-017AR </t>
  </si>
  <si>
    <t xml:space="preserve">Starlink-3607 </t>
  </si>
  <si>
    <t xml:space="preserve">2022-017AT </t>
  </si>
  <si>
    <t xml:space="preserve">Starlink-3608 </t>
  </si>
  <si>
    <t xml:space="preserve">2022-017J </t>
  </si>
  <si>
    <t xml:space="preserve">Starlink-3609 </t>
  </si>
  <si>
    <t xml:space="preserve">2022-017AS </t>
  </si>
  <si>
    <t xml:space="preserve">Starlink-3610 </t>
  </si>
  <si>
    <t xml:space="preserve">2022-017AW </t>
  </si>
  <si>
    <t xml:space="preserve">Starlink-3611 </t>
  </si>
  <si>
    <t xml:space="preserve">2022-017M </t>
  </si>
  <si>
    <t xml:space="preserve">Starlink-3612 </t>
  </si>
  <si>
    <t xml:space="preserve">2022-017C </t>
  </si>
  <si>
    <t xml:space="preserve">Starlink-3613 </t>
  </si>
  <si>
    <t xml:space="preserve">2022-017AU </t>
  </si>
  <si>
    <t xml:space="preserve">Starlink-3614 </t>
  </si>
  <si>
    <t xml:space="preserve">2022-017D </t>
  </si>
  <si>
    <t xml:space="preserve">Starlink-3615 </t>
  </si>
  <si>
    <t xml:space="preserve">2022-017L </t>
  </si>
  <si>
    <t xml:space="preserve">Starlink-3616 </t>
  </si>
  <si>
    <t xml:space="preserve">2022-017Q </t>
  </si>
  <si>
    <t xml:space="preserve">Starlink-3617 </t>
  </si>
  <si>
    <t xml:space="preserve">2022-017N </t>
  </si>
  <si>
    <t xml:space="preserve">Starlink-3618 </t>
  </si>
  <si>
    <t xml:space="preserve">2022-025AU </t>
  </si>
  <si>
    <t xml:space="preserve">Starlink-3619 </t>
  </si>
  <si>
    <t xml:space="preserve">2022-017V </t>
  </si>
  <si>
    <t xml:space="preserve">Starlink-3620 </t>
  </si>
  <si>
    <t xml:space="preserve">2022-017H </t>
  </si>
  <si>
    <t xml:space="preserve">Starlink-3621 </t>
  </si>
  <si>
    <t xml:space="preserve">2022-017B </t>
  </si>
  <si>
    <t xml:space="preserve">Starlink-3622 </t>
  </si>
  <si>
    <t xml:space="preserve">2022-017A </t>
  </si>
  <si>
    <t>https://spaceflightnow.com/2022/02/25/spacex-deploys-another-batch-of-starlink-satellites/</t>
  </si>
  <si>
    <t xml:space="preserve">Starlink-3623 </t>
  </si>
  <si>
    <t xml:space="preserve">2022-017E </t>
  </si>
  <si>
    <t xml:space="preserve">Starlink-3624 </t>
  </si>
  <si>
    <t xml:space="preserve">2022-017F </t>
  </si>
  <si>
    <t xml:space="preserve">Starlink-3625 </t>
  </si>
  <si>
    <t xml:space="preserve">2022-017K </t>
  </si>
  <si>
    <t xml:space="preserve">Starlink-3626 </t>
  </si>
  <si>
    <t xml:space="preserve">2022-017AA </t>
  </si>
  <si>
    <t xml:space="preserve">Starlink-3627 </t>
  </si>
  <si>
    <t xml:space="preserve">2022-017AF </t>
  </si>
  <si>
    <t xml:space="preserve">Starlink-3628 </t>
  </si>
  <si>
    <t xml:space="preserve">2022-017R </t>
  </si>
  <si>
    <t xml:space="preserve">Starlink-3629 </t>
  </si>
  <si>
    <t xml:space="preserve">2022-017G </t>
  </si>
  <si>
    <t xml:space="preserve">Starlink-3630 </t>
  </si>
  <si>
    <t xml:space="preserve">2022-017AE </t>
  </si>
  <si>
    <t xml:space="preserve">Starlink-3631 </t>
  </si>
  <si>
    <t xml:space="preserve">2022-017Y </t>
  </si>
  <si>
    <t xml:space="preserve">Starlink-3632 </t>
  </si>
  <si>
    <t xml:space="preserve">2022-017S </t>
  </si>
  <si>
    <t xml:space="preserve">Starlink-3633 </t>
  </si>
  <si>
    <t xml:space="preserve">2022-017AB </t>
  </si>
  <si>
    <t xml:space="preserve">Starlink-3634 </t>
  </si>
  <si>
    <t xml:space="preserve">2022-017AG </t>
  </si>
  <si>
    <t xml:space="preserve">Starlink-3635 </t>
  </si>
  <si>
    <t xml:space="preserve">2022-025AB </t>
  </si>
  <si>
    <t xml:space="preserve">Starlink-3636 </t>
  </si>
  <si>
    <t xml:space="preserve">2022-025AR </t>
  </si>
  <si>
    <t xml:space="preserve">Starlink-3637 </t>
  </si>
  <si>
    <t xml:space="preserve">2022-017AH </t>
  </si>
  <si>
    <t xml:space="preserve">Starlink-3638 </t>
  </si>
  <si>
    <t xml:space="preserve">2022-017U </t>
  </si>
  <si>
    <t xml:space="preserve">Starlink-3639 </t>
  </si>
  <si>
    <t xml:space="preserve">2022-017X </t>
  </si>
  <si>
    <t xml:space="preserve">Starlink-3640 </t>
  </si>
  <si>
    <t xml:space="preserve">2022-025AJ </t>
  </si>
  <si>
    <t xml:space="preserve">Starlink-3641 </t>
  </si>
  <si>
    <t xml:space="preserve">2022-017W </t>
  </si>
  <si>
    <t xml:space="preserve">Starlink-3642 </t>
  </si>
  <si>
    <t xml:space="preserve">2022-025AK </t>
  </si>
  <si>
    <t xml:space="preserve">Starlink-3643 </t>
  </si>
  <si>
    <t xml:space="preserve">2022-025AN </t>
  </si>
  <si>
    <t xml:space="preserve">Starlink-3644 </t>
  </si>
  <si>
    <t xml:space="preserve">2022-025AH </t>
  </si>
  <si>
    <t xml:space="preserve">Starlink-3645 </t>
  </si>
  <si>
    <t xml:space="preserve">2022-025AG </t>
  </si>
  <si>
    <t xml:space="preserve">Starlink-3646 </t>
  </si>
  <si>
    <t xml:space="preserve">2022-017T </t>
  </si>
  <si>
    <t xml:space="preserve">Starlink-3647 </t>
  </si>
  <si>
    <t xml:space="preserve">2022-025AQ </t>
  </si>
  <si>
    <t xml:space="preserve">Starlink-3648 </t>
  </si>
  <si>
    <t xml:space="preserve">2022-025AP </t>
  </si>
  <si>
    <t xml:space="preserve">Starlink-3649 </t>
  </si>
  <si>
    <t xml:space="preserve">2022-025AA </t>
  </si>
  <si>
    <t xml:space="preserve">Starlink-3650 </t>
  </si>
  <si>
    <t xml:space="preserve">2022-025AC </t>
  </si>
  <si>
    <t xml:space="preserve">Starlink-3651 </t>
  </si>
  <si>
    <t xml:space="preserve">2022-025AF </t>
  </si>
  <si>
    <t xml:space="preserve">Starlink-3652 </t>
  </si>
  <si>
    <t xml:space="preserve">2022-025AM </t>
  </si>
  <si>
    <t xml:space="preserve">Starlink-3653 </t>
  </si>
  <si>
    <t xml:space="preserve">2022-025AW </t>
  </si>
  <si>
    <t xml:space="preserve">Starlink-3654 </t>
  </si>
  <si>
    <t xml:space="preserve">2022-025AZ </t>
  </si>
  <si>
    <t xml:space="preserve">Starlink-3655 </t>
  </si>
  <si>
    <t xml:space="preserve">2022-025AD </t>
  </si>
  <si>
    <t xml:space="preserve">Starlink-3656 </t>
  </si>
  <si>
    <t xml:space="preserve">2022-025Z </t>
  </si>
  <si>
    <t xml:space="preserve">Starlink-3657 </t>
  </si>
  <si>
    <t xml:space="preserve">2022-025AL </t>
  </si>
  <si>
    <t xml:space="preserve">Starlink-3658 </t>
  </si>
  <si>
    <t xml:space="preserve">2022-029V </t>
  </si>
  <si>
    <t xml:space="preserve">Starlink-3659 </t>
  </si>
  <si>
    <t xml:space="preserve">2022-025AX </t>
  </si>
  <si>
    <t xml:space="preserve">Starlink-3660 </t>
  </si>
  <si>
    <t xml:space="preserve">2022-025X </t>
  </si>
  <si>
    <t xml:space="preserve">Starlink-3661 </t>
  </si>
  <si>
    <t xml:space="preserve">2022-029AT </t>
  </si>
  <si>
    <t xml:space="preserve">Starlink-3663 </t>
  </si>
  <si>
    <t xml:space="preserve">2022-025W </t>
  </si>
  <si>
    <t xml:space="preserve">Starlink-3664 </t>
  </si>
  <si>
    <t xml:space="preserve">2022-025AE </t>
  </si>
  <si>
    <t xml:space="preserve">Starlink-3665 </t>
  </si>
  <si>
    <t xml:space="preserve">2022-029L </t>
  </si>
  <si>
    <t xml:space="preserve">Starlink-3666 </t>
  </si>
  <si>
    <t xml:space="preserve">2022-025Y </t>
  </si>
  <si>
    <t xml:space="preserve">Starlink-3667 </t>
  </si>
  <si>
    <t xml:space="preserve">2022-025AV </t>
  </si>
  <si>
    <t xml:space="preserve">Starlink-3668 </t>
  </si>
  <si>
    <t xml:space="preserve">2022-025AY </t>
  </si>
  <si>
    <t xml:space="preserve">Starlink-3669 </t>
  </si>
  <si>
    <t xml:space="preserve">2022-025R </t>
  </si>
  <si>
    <t xml:space="preserve">Starlink-3670 </t>
  </si>
  <si>
    <t xml:space="preserve">2022-029U </t>
  </si>
  <si>
    <t xml:space="preserve">Starlink-3671 </t>
  </si>
  <si>
    <t xml:space="preserve">2022-025S </t>
  </si>
  <si>
    <t xml:space="preserve">Starlink-3672 </t>
  </si>
  <si>
    <t xml:space="preserve">2022-025U </t>
  </si>
  <si>
    <t xml:space="preserve">Starlink-3673 </t>
  </si>
  <si>
    <t xml:space="preserve">2022-029F </t>
  </si>
  <si>
    <t xml:space="preserve">Starlink-3674 </t>
  </si>
  <si>
    <t xml:space="preserve">2022-025V </t>
  </si>
  <si>
    <t xml:space="preserve">Starlink-3675 </t>
  </si>
  <si>
    <t xml:space="preserve">2022-025H </t>
  </si>
  <si>
    <t xml:space="preserve">Starlink-3677 </t>
  </si>
  <si>
    <t xml:space="preserve">2022-025Q </t>
  </si>
  <si>
    <t xml:space="preserve">Starlink-3678 </t>
  </si>
  <si>
    <t xml:space="preserve">2022-029AK </t>
  </si>
  <si>
    <t xml:space="preserve">Starlink-3679 </t>
  </si>
  <si>
    <t xml:space="preserve">2022-025T </t>
  </si>
  <si>
    <t xml:space="preserve">Starlink-3680 </t>
  </si>
  <si>
    <t xml:space="preserve">2022-025P </t>
  </si>
  <si>
    <t xml:space="preserve">Starlink-3681 </t>
  </si>
  <si>
    <t xml:space="preserve">2022-025N </t>
  </si>
  <si>
    <t xml:space="preserve">Starlink-3682 </t>
  </si>
  <si>
    <t xml:space="preserve">2022-029BE </t>
  </si>
  <si>
    <t xml:space="preserve">Starlink-3683 </t>
  </si>
  <si>
    <t>2022-083AM</t>
  </si>
  <si>
    <t xml:space="preserve">Starlink-3684 </t>
  </si>
  <si>
    <t xml:space="preserve">2022-029AN </t>
  </si>
  <si>
    <t xml:space="preserve">Starlink-3685 </t>
  </si>
  <si>
    <t xml:space="preserve">2022-029AD </t>
  </si>
  <si>
    <t xml:space="preserve">Starlink-3686 </t>
  </si>
  <si>
    <t xml:space="preserve">2022-041U </t>
  </si>
  <si>
    <t xml:space="preserve">Starlink-3687 </t>
  </si>
  <si>
    <t xml:space="preserve">2022-029Y </t>
  </si>
  <si>
    <t xml:space="preserve">Starlink-3688 </t>
  </si>
  <si>
    <t xml:space="preserve">2022-041BB </t>
  </si>
  <si>
    <t xml:space="preserve">Starlink-3689 </t>
  </si>
  <si>
    <t xml:space="preserve">2022-025F </t>
  </si>
  <si>
    <t xml:space="preserve">Starlink-3690 </t>
  </si>
  <si>
    <t xml:space="preserve">2022-025J </t>
  </si>
  <si>
    <t xml:space="preserve">Starlink-3691 </t>
  </si>
  <si>
    <t xml:space="preserve">2022-025E </t>
  </si>
  <si>
    <t xml:space="preserve">Starlink-3692 </t>
  </si>
  <si>
    <t xml:space="preserve">2022-025C </t>
  </si>
  <si>
    <t xml:space="preserve">Starlink-3694 </t>
  </si>
  <si>
    <t xml:space="preserve">2022-025B </t>
  </si>
  <si>
    <t xml:space="preserve">Starlink-3696 </t>
  </si>
  <si>
    <t xml:space="preserve">2022-025K </t>
  </si>
  <si>
    <t xml:space="preserve">Starlink-3697 </t>
  </si>
  <si>
    <t xml:space="preserve">2022-025G </t>
  </si>
  <si>
    <t xml:space="preserve">Starlink-3698 </t>
  </si>
  <si>
    <t xml:space="preserve">2022-029W </t>
  </si>
  <si>
    <t xml:space="preserve">Starlink-3699 </t>
  </si>
  <si>
    <t xml:space="preserve">2022-025L </t>
  </si>
  <si>
    <t xml:space="preserve">Starlink-3700 </t>
  </si>
  <si>
    <t xml:space="preserve">2022-025A </t>
  </si>
  <si>
    <t>https://spaceflightnow.com/2022/03/09/falcon-9-starlink-4-10-live-coverage/</t>
  </si>
  <si>
    <t xml:space="preserve">Starlink-3701 </t>
  </si>
  <si>
    <t xml:space="preserve">2022-029H </t>
  </si>
  <si>
    <t xml:space="preserve">Starlink-3702 </t>
  </si>
  <si>
    <t xml:space="preserve">2022-029N </t>
  </si>
  <si>
    <t xml:space="preserve">Starlink-3703 </t>
  </si>
  <si>
    <t xml:space="preserve">2022-029P </t>
  </si>
  <si>
    <t xml:space="preserve">Starlink-3704 </t>
  </si>
  <si>
    <t xml:space="preserve">2022-025D </t>
  </si>
  <si>
    <t xml:space="preserve">Starlink-3705 </t>
  </si>
  <si>
    <t xml:space="preserve">2022-029R </t>
  </si>
  <si>
    <t xml:space="preserve">Starlink-3706 </t>
  </si>
  <si>
    <t xml:space="preserve">2022-029T </t>
  </si>
  <si>
    <t xml:space="preserve">Starlink-3707 </t>
  </si>
  <si>
    <t xml:space="preserve">2022-029AX </t>
  </si>
  <si>
    <t xml:space="preserve">Starlink-3708 </t>
  </si>
  <si>
    <t xml:space="preserve">2022-029Z </t>
  </si>
  <si>
    <t xml:space="preserve">Starlink-3709 </t>
  </si>
  <si>
    <t xml:space="preserve">2022-029Q </t>
  </si>
  <si>
    <t xml:space="preserve">Starlink-3711 </t>
  </si>
  <si>
    <t xml:space="preserve">2022-029AV </t>
  </si>
  <si>
    <t xml:space="preserve">Starlink-3712 </t>
  </si>
  <si>
    <t xml:space="preserve">2022-029C </t>
  </si>
  <si>
    <t xml:space="preserve">Starlink-3713 </t>
  </si>
  <si>
    <t xml:space="preserve">2022-029D </t>
  </si>
  <si>
    <t xml:space="preserve">Starlink-3714 </t>
  </si>
  <si>
    <t xml:space="preserve">2022-029G </t>
  </si>
  <si>
    <t xml:space="preserve">Starlink-3715 </t>
  </si>
  <si>
    <t xml:space="preserve">2022-029AR </t>
  </si>
  <si>
    <t xml:space="preserve">Starlink-3716 </t>
  </si>
  <si>
    <t xml:space="preserve">2022-029E </t>
  </si>
  <si>
    <t xml:space="preserve">Starlink-3717 </t>
  </si>
  <si>
    <t xml:space="preserve">2022-029J </t>
  </si>
  <si>
    <t xml:space="preserve">Starlink-3718 </t>
  </si>
  <si>
    <t xml:space="preserve">2022-029AW </t>
  </si>
  <si>
    <t xml:space="preserve">Starlink-3720 </t>
  </si>
  <si>
    <t xml:space="preserve">2022-029BA </t>
  </si>
  <si>
    <t xml:space="preserve">Starlink-3721 </t>
  </si>
  <si>
    <t xml:space="preserve">2022-029AY </t>
  </si>
  <si>
    <t xml:space="preserve">Starlink-3722 </t>
  </si>
  <si>
    <t xml:space="preserve">2022-029B </t>
  </si>
  <si>
    <t xml:space="preserve">Starlink-3723 </t>
  </si>
  <si>
    <t xml:space="preserve">2022-029BC </t>
  </si>
  <si>
    <t xml:space="preserve">Starlink-3724 </t>
  </si>
  <si>
    <t xml:space="preserve">2022-041AW </t>
  </si>
  <si>
    <t xml:space="preserve">Starlink-3725 </t>
  </si>
  <si>
    <t xml:space="preserve">2022-029AM </t>
  </si>
  <si>
    <t xml:space="preserve">Starlink-3726 </t>
  </si>
  <si>
    <t xml:space="preserve">2022-029AL </t>
  </si>
  <si>
    <t xml:space="preserve">Starlink-3727 </t>
  </si>
  <si>
    <t xml:space="preserve">2022-029AP </t>
  </si>
  <si>
    <t xml:space="preserve">Starlink-3728 </t>
  </si>
  <si>
    <t xml:space="preserve">2022-045AG </t>
  </si>
  <si>
    <t xml:space="preserve">Starlink-3729 </t>
  </si>
  <si>
    <t xml:space="preserve">2022-029AZ </t>
  </si>
  <si>
    <t xml:space="preserve">Starlink-3730 </t>
  </si>
  <si>
    <t xml:space="preserve">2022-029BD </t>
  </si>
  <si>
    <t xml:space="preserve">Starlink-3732 </t>
  </si>
  <si>
    <t xml:space="preserve">2022-029AQ </t>
  </si>
  <si>
    <t xml:space="preserve">Starlink-3733 </t>
  </si>
  <si>
    <t xml:space="preserve">2022-029BB </t>
  </si>
  <si>
    <t xml:space="preserve">Starlink-3734 </t>
  </si>
  <si>
    <t xml:space="preserve">2022-029AA </t>
  </si>
  <si>
    <t xml:space="preserve">Starlink-3735 </t>
  </si>
  <si>
    <t xml:space="preserve">2022-029AE </t>
  </si>
  <si>
    <t xml:space="preserve">Starlink-3736 </t>
  </si>
  <si>
    <t xml:space="preserve">2022-029AB </t>
  </si>
  <si>
    <t xml:space="preserve">Starlink-3737 </t>
  </si>
  <si>
    <t xml:space="preserve">2022-029AC </t>
  </si>
  <si>
    <t xml:space="preserve">Starlink-3738 </t>
  </si>
  <si>
    <t xml:space="preserve">2022-029AF </t>
  </si>
  <si>
    <t xml:space="preserve">Starlink-3739 </t>
  </si>
  <si>
    <t xml:space="preserve">2022-041F </t>
  </si>
  <si>
    <t xml:space="preserve">Starlink-3740 </t>
  </si>
  <si>
    <t xml:space="preserve">2022-041E </t>
  </si>
  <si>
    <t xml:space="preserve">Starlink-3741 </t>
  </si>
  <si>
    <t>2022-052X</t>
  </si>
  <si>
    <t xml:space="preserve">Starlink-3742 </t>
  </si>
  <si>
    <t xml:space="preserve">2022-041AU </t>
  </si>
  <si>
    <t xml:space="preserve">Starlink-3743 </t>
  </si>
  <si>
    <t xml:space="preserve">2022-029AG </t>
  </si>
  <si>
    <t xml:space="preserve">Starlink-3744 </t>
  </si>
  <si>
    <t xml:space="preserve">2022-041AV </t>
  </si>
  <si>
    <t xml:space="preserve">Starlink-3745 </t>
  </si>
  <si>
    <t xml:space="preserve">2022-041AZ </t>
  </si>
  <si>
    <t xml:space="preserve">Starlink-3746 </t>
  </si>
  <si>
    <t xml:space="preserve">2022-041H </t>
  </si>
  <si>
    <t xml:space="preserve">Starlink-3747 </t>
  </si>
  <si>
    <t xml:space="preserve">2022-041AX </t>
  </si>
  <si>
    <t xml:space="preserve">Starlink-3748 </t>
  </si>
  <si>
    <t xml:space="preserve">2022-041G </t>
  </si>
  <si>
    <t xml:space="preserve">Starlink-3749 </t>
  </si>
  <si>
    <t xml:space="preserve">2022-041BE </t>
  </si>
  <si>
    <t xml:space="preserve">Starlink-3750 </t>
  </si>
  <si>
    <t xml:space="preserve">2022-041BC </t>
  </si>
  <si>
    <t xml:space="preserve">Starlink-3751 </t>
  </si>
  <si>
    <t xml:space="preserve">2022-041AE </t>
  </si>
  <si>
    <t xml:space="preserve">Starlink-3752 </t>
  </si>
  <si>
    <t xml:space="preserve">2022-041BD </t>
  </si>
  <si>
    <t xml:space="preserve">Starlink-3753 </t>
  </si>
  <si>
    <t xml:space="preserve">2022-041AH </t>
  </si>
  <si>
    <t xml:space="preserve">Starlink-3754 </t>
  </si>
  <si>
    <t xml:space="preserve">2022-045V </t>
  </si>
  <si>
    <t xml:space="preserve">Starlink-3755 </t>
  </si>
  <si>
    <t xml:space="preserve">2022-041AY </t>
  </si>
  <si>
    <t xml:space="preserve">Starlink-3756 </t>
  </si>
  <si>
    <t xml:space="preserve">2022-041BA </t>
  </si>
  <si>
    <t xml:space="preserve">Starlink-3757 </t>
  </si>
  <si>
    <t>2022-051G</t>
  </si>
  <si>
    <t xml:space="preserve">Starlink-3758 </t>
  </si>
  <si>
    <t xml:space="preserve">2022-041AN </t>
  </si>
  <si>
    <t xml:space="preserve">Starlink-3759 </t>
  </si>
  <si>
    <t xml:space="preserve">2022-041AQ </t>
  </si>
  <si>
    <t xml:space="preserve">Starlink-3760 </t>
  </si>
  <si>
    <t xml:space="preserve">2022-041AP </t>
  </si>
  <si>
    <t xml:space="preserve">Starlink-3761 </t>
  </si>
  <si>
    <t xml:space="preserve">2022-041B </t>
  </si>
  <si>
    <t xml:space="preserve">Starlink-3762 </t>
  </si>
  <si>
    <t xml:space="preserve">2022-045AV </t>
  </si>
  <si>
    <t xml:space="preserve">Starlink-3763 </t>
  </si>
  <si>
    <t>2022-051Z</t>
  </si>
  <si>
    <t xml:space="preserve">Starlink-3764 </t>
  </si>
  <si>
    <t xml:space="preserve">2022-041V </t>
  </si>
  <si>
    <t xml:space="preserve">Starlink-3765 </t>
  </si>
  <si>
    <t xml:space="preserve">2022-041AL </t>
  </si>
  <si>
    <t xml:space="preserve">Starlink-3766 </t>
  </si>
  <si>
    <t xml:space="preserve">2022-041AM </t>
  </si>
  <si>
    <t xml:space="preserve">Starlink-3767 </t>
  </si>
  <si>
    <t xml:space="preserve">2022-045AX </t>
  </si>
  <si>
    <t xml:space="preserve">Starlink-3768 </t>
  </si>
  <si>
    <t xml:space="preserve">2022-041AS </t>
  </si>
  <si>
    <t xml:space="preserve">Starlink-3769 </t>
  </si>
  <si>
    <t xml:space="preserve">2022-041AR </t>
  </si>
  <si>
    <t xml:space="preserve">Starlink-3770 </t>
  </si>
  <si>
    <t>2022-051X</t>
  </si>
  <si>
    <t xml:space="preserve">Starlink-3771 </t>
  </si>
  <si>
    <t xml:space="preserve">2022-041AJ </t>
  </si>
  <si>
    <t xml:space="preserve">Starlink-3772 </t>
  </si>
  <si>
    <t xml:space="preserve">2022-041AF </t>
  </si>
  <si>
    <t xml:space="preserve">Starlink-3773 </t>
  </si>
  <si>
    <t xml:space="preserve">2022-041AG </t>
  </si>
  <si>
    <t xml:space="preserve">Starlink-3774 </t>
  </si>
  <si>
    <t>2022-053AA</t>
  </si>
  <si>
    <t xml:space="preserve">Starlink-3775 </t>
  </si>
  <si>
    <t xml:space="preserve">2022-041AA </t>
  </si>
  <si>
    <t xml:space="preserve">Starlink-3776 </t>
  </si>
  <si>
    <t xml:space="preserve">2022-041AD </t>
  </si>
  <si>
    <t xml:space="preserve">Starlink-3777 </t>
  </si>
  <si>
    <t xml:space="preserve">2022-041AK </t>
  </si>
  <si>
    <t xml:space="preserve">Starlink-3778 </t>
  </si>
  <si>
    <t xml:space="preserve">2022-041R </t>
  </si>
  <si>
    <t xml:space="preserve">Starlink-3779 </t>
  </si>
  <si>
    <t xml:space="preserve">2022-041W </t>
  </si>
  <si>
    <t xml:space="preserve">Starlink-3780 </t>
  </si>
  <si>
    <t xml:space="preserve">2022-041T </t>
  </si>
  <si>
    <t xml:space="preserve">Starlink-3781 </t>
  </si>
  <si>
    <t xml:space="preserve">2022-041M </t>
  </si>
  <si>
    <t xml:space="preserve">Starlink-3782 </t>
  </si>
  <si>
    <t xml:space="preserve">2022-041N </t>
  </si>
  <si>
    <t xml:space="preserve">Starlink-3783 </t>
  </si>
  <si>
    <t xml:space="preserve">2022-041X </t>
  </si>
  <si>
    <t xml:space="preserve">Starlink-3784 </t>
  </si>
  <si>
    <t xml:space="preserve">2022-041Q </t>
  </si>
  <si>
    <t xml:space="preserve">Starlink-3785 </t>
  </si>
  <si>
    <t xml:space="preserve">2022-045AW </t>
  </si>
  <si>
    <t xml:space="preserve">Starlink-3786 </t>
  </si>
  <si>
    <t xml:space="preserve">2022-041C </t>
  </si>
  <si>
    <t xml:space="preserve">Starlink-3787 </t>
  </si>
  <si>
    <t xml:space="preserve">2022-041S </t>
  </si>
  <si>
    <t xml:space="preserve">Starlink-3788 </t>
  </si>
  <si>
    <t xml:space="preserve">2022-041L </t>
  </si>
  <si>
    <t xml:space="preserve">Starlink-3789 </t>
  </si>
  <si>
    <t xml:space="preserve">2022-041Y </t>
  </si>
  <si>
    <t xml:space="preserve">Starlink-3790 </t>
  </si>
  <si>
    <t xml:space="preserve">2022-041P </t>
  </si>
  <si>
    <t xml:space="preserve">Starlink-3791 </t>
  </si>
  <si>
    <t xml:space="preserve">2022-041J </t>
  </si>
  <si>
    <t xml:space="preserve">Starlink-3792 </t>
  </si>
  <si>
    <t xml:space="preserve">2022-045J </t>
  </si>
  <si>
    <t xml:space="preserve">Starlink-3793 </t>
  </si>
  <si>
    <t xml:space="preserve">2022-045BB </t>
  </si>
  <si>
    <t xml:space="preserve">Starlink-3794 </t>
  </si>
  <si>
    <t>2022-052AK</t>
  </si>
  <si>
    <t xml:space="preserve">Starlink-3795 </t>
  </si>
  <si>
    <t xml:space="preserve">2022-041D </t>
  </si>
  <si>
    <t xml:space="preserve">Starlink-3796 </t>
  </si>
  <si>
    <t xml:space="preserve">2022-045AT </t>
  </si>
  <si>
    <t xml:space="preserve">Starlink-3797 </t>
  </si>
  <si>
    <t xml:space="preserve">2022-045G </t>
  </si>
  <si>
    <t xml:space="preserve">Starlink-3798 </t>
  </si>
  <si>
    <t xml:space="preserve">2022-045AS </t>
  </si>
  <si>
    <t xml:space="preserve">Starlink-3799 </t>
  </si>
  <si>
    <t xml:space="preserve">2022-045BD </t>
  </si>
  <si>
    <t xml:space="preserve">Starlink-3800 </t>
  </si>
  <si>
    <t xml:space="preserve">2022-045BA </t>
  </si>
  <si>
    <t xml:space="preserve">Starlink-3801 </t>
  </si>
  <si>
    <t xml:space="preserve">2022-045AB </t>
  </si>
  <si>
    <t xml:space="preserve">Starlink-3802 </t>
  </si>
  <si>
    <t xml:space="preserve">2022-041AB </t>
  </si>
  <si>
    <t xml:space="preserve">Starlink-3803 </t>
  </si>
  <si>
    <t xml:space="preserve">2022-045BC </t>
  </si>
  <si>
    <t xml:space="preserve">Starlink-3804 </t>
  </si>
  <si>
    <t xml:space="preserve">2022-041K </t>
  </si>
  <si>
    <t xml:space="preserve">Starlink-3805 </t>
  </si>
  <si>
    <t xml:space="preserve">2022-045AY </t>
  </si>
  <si>
    <t xml:space="preserve">Starlink-3806 </t>
  </si>
  <si>
    <t xml:space="preserve">2022-045AZ </t>
  </si>
  <si>
    <t xml:space="preserve">Starlink-3807 </t>
  </si>
  <si>
    <t xml:space="preserve">2022-045Y </t>
  </si>
  <si>
    <t xml:space="preserve">Starlink-3808 </t>
  </si>
  <si>
    <t xml:space="preserve">2022-045AM </t>
  </si>
  <si>
    <t xml:space="preserve">Starlink-3809 </t>
  </si>
  <si>
    <t>2022-062X</t>
  </si>
  <si>
    <t xml:space="preserve">Starlink-3810 </t>
  </si>
  <si>
    <t xml:space="preserve">2022-041A </t>
  </si>
  <si>
    <t>https://spaceflightnow.com/2022/04/21/spacex-deploys-more-starlink-satellites-aims-for-higher-launch-cadence/</t>
  </si>
  <si>
    <t xml:space="preserve">Starlink-3811 </t>
  </si>
  <si>
    <t xml:space="preserve">2022-045BE </t>
  </si>
  <si>
    <t xml:space="preserve">Starlink-3812 </t>
  </si>
  <si>
    <t xml:space="preserve">2022-045R </t>
  </si>
  <si>
    <t xml:space="preserve">Starlink-3813 </t>
  </si>
  <si>
    <t>2022-049AH</t>
  </si>
  <si>
    <t xml:space="preserve">Starlink-3814 </t>
  </si>
  <si>
    <t xml:space="preserve">2022-045E </t>
  </si>
  <si>
    <t xml:space="preserve">Starlink-3815 </t>
  </si>
  <si>
    <t xml:space="preserve">2022-045H </t>
  </si>
  <si>
    <t xml:space="preserve">Starlink-3817 </t>
  </si>
  <si>
    <t xml:space="preserve">2022-045AN </t>
  </si>
  <si>
    <t xml:space="preserve">Starlink-3818 </t>
  </si>
  <si>
    <t xml:space="preserve">2022-045K </t>
  </si>
  <si>
    <t xml:space="preserve">Starlink-3819 </t>
  </si>
  <si>
    <t xml:space="preserve">2022-045U </t>
  </si>
  <si>
    <t xml:space="preserve">Starlink-3820 </t>
  </si>
  <si>
    <t xml:space="preserve">2022-045AK </t>
  </si>
  <si>
    <t xml:space="preserve">Starlink-3821 </t>
  </si>
  <si>
    <t xml:space="preserve">2022-045AC </t>
  </si>
  <si>
    <t xml:space="preserve">Starlink-3822 </t>
  </si>
  <si>
    <t xml:space="preserve">2022-041AC </t>
  </si>
  <si>
    <t xml:space="preserve">Starlink-3823 </t>
  </si>
  <si>
    <t xml:space="preserve">2022-045F </t>
  </si>
  <si>
    <t xml:space="preserve">Starlink-3824 </t>
  </si>
  <si>
    <t xml:space="preserve">2022-045AF </t>
  </si>
  <si>
    <t xml:space="preserve">Starlink-3825 </t>
  </si>
  <si>
    <t>2022-049AD</t>
  </si>
  <si>
    <t xml:space="preserve">Starlink-3826 </t>
  </si>
  <si>
    <t xml:space="preserve">2022-045S </t>
  </si>
  <si>
    <t xml:space="preserve">Starlink-3827 </t>
  </si>
  <si>
    <t xml:space="preserve">2022-045AR </t>
  </si>
  <si>
    <t xml:space="preserve">Starlink-3828 </t>
  </si>
  <si>
    <t>2022-049U</t>
  </si>
  <si>
    <t xml:space="preserve">Starlink-3829 </t>
  </si>
  <si>
    <t xml:space="preserve">2022-045T </t>
  </si>
  <si>
    <t xml:space="preserve">Starlink-3830 </t>
  </si>
  <si>
    <t xml:space="preserve">2022-045AJ </t>
  </si>
  <si>
    <t xml:space="preserve">Starlink-3831 </t>
  </si>
  <si>
    <t xml:space="preserve">2022-045B </t>
  </si>
  <si>
    <t xml:space="preserve">Starlink-3832 </t>
  </si>
  <si>
    <t>2022-052BA</t>
  </si>
  <si>
    <t xml:space="preserve">Starlink-3833 </t>
  </si>
  <si>
    <t>2022-051AU</t>
  </si>
  <si>
    <t xml:space="preserve">Starlink-3834 </t>
  </si>
  <si>
    <t xml:space="preserve">2022-045AP </t>
  </si>
  <si>
    <t xml:space="preserve">Starlink-3835 </t>
  </si>
  <si>
    <t>2022-049AB</t>
  </si>
  <si>
    <t xml:space="preserve">Starlink-3836 </t>
  </si>
  <si>
    <t>2022-051AT</t>
  </si>
  <si>
    <t xml:space="preserve">Starlink-3837 </t>
  </si>
  <si>
    <t xml:space="preserve">2022-045AD </t>
  </si>
  <si>
    <t xml:space="preserve">Starlink-3838 </t>
  </si>
  <si>
    <t xml:space="preserve">2022-045X </t>
  </si>
  <si>
    <t xml:space="preserve">Starlink-3839 </t>
  </si>
  <si>
    <t>2022-049AF</t>
  </si>
  <si>
    <t xml:space="preserve">Starlink-3840 </t>
  </si>
  <si>
    <t>2022-049R</t>
  </si>
  <si>
    <t xml:space="preserve">Starlink-3841 </t>
  </si>
  <si>
    <t xml:space="preserve">2022-045AQ </t>
  </si>
  <si>
    <t xml:space="preserve">Starlink-3842 </t>
  </si>
  <si>
    <t>2022-049AG</t>
  </si>
  <si>
    <t xml:space="preserve">Starlink-3843 </t>
  </si>
  <si>
    <t xml:space="preserve">2022-045L </t>
  </si>
  <si>
    <t xml:space="preserve">Starlink-3844 </t>
  </si>
  <si>
    <t>2022-053BB</t>
  </si>
  <si>
    <t xml:space="preserve">Starlink-3845 </t>
  </si>
  <si>
    <t>2022-051J</t>
  </si>
  <si>
    <t xml:space="preserve">Starlink-3846 </t>
  </si>
  <si>
    <t>2022-052BB</t>
  </si>
  <si>
    <t xml:space="preserve">Starlink-3847 </t>
  </si>
  <si>
    <t xml:space="preserve">2022-045C </t>
  </si>
  <si>
    <t xml:space="preserve">Starlink-3848 </t>
  </si>
  <si>
    <t xml:space="preserve">2022-045AH </t>
  </si>
  <si>
    <t xml:space="preserve">Starlink-3849 </t>
  </si>
  <si>
    <t xml:space="preserve">2022-045N </t>
  </si>
  <si>
    <t xml:space="preserve">Starlink-3850 </t>
  </si>
  <si>
    <t xml:space="preserve">2022-045M </t>
  </si>
  <si>
    <t xml:space="preserve">Starlink-3851 </t>
  </si>
  <si>
    <t xml:space="preserve">2022-045P </t>
  </si>
  <si>
    <t xml:space="preserve">Starlink-3852 </t>
  </si>
  <si>
    <t xml:space="preserve">2022-045Q </t>
  </si>
  <si>
    <t xml:space="preserve">Starlink-3853 </t>
  </si>
  <si>
    <t xml:space="preserve">2022-045AE </t>
  </si>
  <si>
    <t xml:space="preserve">Starlink-3854 </t>
  </si>
  <si>
    <t>2022-052BC</t>
  </si>
  <si>
    <t xml:space="preserve">Starlink-3855 </t>
  </si>
  <si>
    <t>2022-049Z</t>
  </si>
  <si>
    <t xml:space="preserve">Starlink-3856 </t>
  </si>
  <si>
    <t>-=022-049J</t>
  </si>
  <si>
    <t xml:space="preserve">Starlink-3857 </t>
  </si>
  <si>
    <t>2022-049AV</t>
  </si>
  <si>
    <t xml:space="preserve">Starlink-3858 </t>
  </si>
  <si>
    <t>2022-051W</t>
  </si>
  <si>
    <t xml:space="preserve">Starlink-3859 </t>
  </si>
  <si>
    <t>2022-049V</t>
  </si>
  <si>
    <t xml:space="preserve">Starlink-3860 </t>
  </si>
  <si>
    <t>2022-049AC</t>
  </si>
  <si>
    <t xml:space="preserve">Starlink-3861 </t>
  </si>
  <si>
    <t>2022-049BE</t>
  </si>
  <si>
    <t xml:space="preserve">Starlink-3862 </t>
  </si>
  <si>
    <t>2022-049W</t>
  </si>
  <si>
    <t xml:space="preserve">Starlink-3863 </t>
  </si>
  <si>
    <t>2022-049Q</t>
  </si>
  <si>
    <t xml:space="preserve">Starlink-3864 </t>
  </si>
  <si>
    <t>2022-049T</t>
  </si>
  <si>
    <t xml:space="preserve">Starlink-3865 </t>
  </si>
  <si>
    <t>2022-049K</t>
  </si>
  <si>
    <t xml:space="preserve">Starlink-3866 </t>
  </si>
  <si>
    <t>2022-049BB</t>
  </si>
  <si>
    <t xml:space="preserve">Starlink-3867 </t>
  </si>
  <si>
    <t>2022-051BD</t>
  </si>
  <si>
    <t xml:space="preserve">Starlink-3868 </t>
  </si>
  <si>
    <t>2022-052BD</t>
  </si>
  <si>
    <t xml:space="preserve">Starlink-3869 </t>
  </si>
  <si>
    <t>2022-051Q</t>
  </si>
  <si>
    <t>Starlink-3870</t>
  </si>
  <si>
    <t>2022-049A</t>
  </si>
  <si>
    <t>https://spaceflightnow.com/2022/05/06/more-starlink-satellites-ride-into-orbit-on-predawn-launch-of-falcon-9-rocket/</t>
  </si>
  <si>
    <t xml:space="preserve">Starlink-3871 </t>
  </si>
  <si>
    <t>2022-049AX</t>
  </si>
  <si>
    <t xml:space="preserve">Starlink-3872 </t>
  </si>
  <si>
    <t>2022-049C</t>
  </si>
  <si>
    <t xml:space="preserve">Starlink-3873 </t>
  </si>
  <si>
    <t>2022-049S</t>
  </si>
  <si>
    <t xml:space="preserve">Starlink-3874 </t>
  </si>
  <si>
    <t xml:space="preserve">2022-045AL </t>
  </si>
  <si>
    <t xml:space="preserve">Starlink-3875 </t>
  </si>
  <si>
    <t>2022-049AJ</t>
  </si>
  <si>
    <t xml:space="preserve">Starlink-3876 </t>
  </si>
  <si>
    <t xml:space="preserve">2022-045Z </t>
  </si>
  <si>
    <t xml:space="preserve">Starlink-3877 </t>
  </si>
  <si>
    <t xml:space="preserve">2022-045AA </t>
  </si>
  <si>
    <t xml:space="preserve">Starlink-3878 </t>
  </si>
  <si>
    <t>2022-049AE</t>
  </si>
  <si>
    <t xml:space="preserve">Starlink-3879 </t>
  </si>
  <si>
    <t>2022-049Y</t>
  </si>
  <si>
    <t xml:space="preserve">Starlink-3880 </t>
  </si>
  <si>
    <t xml:space="preserve">2022-045D </t>
  </si>
  <si>
    <t xml:space="preserve">Starlink-3881 </t>
  </si>
  <si>
    <t>2022-049X</t>
  </si>
  <si>
    <t xml:space="preserve">Starlink-3882 </t>
  </si>
  <si>
    <t>2022-049AA</t>
  </si>
  <si>
    <t xml:space="preserve">Starlink-3883 </t>
  </si>
  <si>
    <t>2022-049AU</t>
  </si>
  <si>
    <t>https://spaceflightnow.com/2022/05/13/spacex-passes-2500-satellites-launched-for-companys-starlink-network/</t>
  </si>
  <si>
    <t xml:space="preserve">Starlink-3884 </t>
  </si>
  <si>
    <t>2022-049AY</t>
  </si>
  <si>
    <t xml:space="preserve">Starlink-3885 </t>
  </si>
  <si>
    <t>2022-049N</t>
  </si>
  <si>
    <t xml:space="preserve">Starlink-3886 </t>
  </si>
  <si>
    <t>2022-051AY</t>
  </si>
  <si>
    <t xml:space="preserve">Starlink-3887 </t>
  </si>
  <si>
    <t>2022-049AK</t>
  </si>
  <si>
    <t xml:space="preserve">Starlink-3888 </t>
  </si>
  <si>
    <t>2022-049D</t>
  </si>
  <si>
    <t xml:space="preserve">Starlink-3889 </t>
  </si>
  <si>
    <t xml:space="preserve">2022-045A </t>
  </si>
  <si>
    <t>https://spaceflightnow.com/2022/04/29/spacex-launches-falcon-9-booster-for-second-time-in-three-weeks/</t>
  </si>
  <si>
    <t xml:space="preserve">Starlink-3890 </t>
  </si>
  <si>
    <t>2022-049E</t>
  </si>
  <si>
    <t xml:space="preserve">Starlink-3891 </t>
  </si>
  <si>
    <t>2022-052BE</t>
  </si>
  <si>
    <t xml:space="preserve">Starlink-3892 </t>
  </si>
  <si>
    <t>2022-049AP</t>
  </si>
  <si>
    <t xml:space="preserve">Starlink-3893 </t>
  </si>
  <si>
    <t>2022-051AV</t>
  </si>
  <si>
    <t xml:space="preserve">Starlink-3894 </t>
  </si>
  <si>
    <t>2022-049BA</t>
  </si>
  <si>
    <t xml:space="preserve">Starlink-3895 </t>
  </si>
  <si>
    <t>2022-051AZ</t>
  </si>
  <si>
    <t xml:space="preserve">Starlink-3896 </t>
  </si>
  <si>
    <t>2022-049F</t>
  </si>
  <si>
    <t xml:space="preserve">Starlink-3897 </t>
  </si>
  <si>
    <t>2022-051E</t>
  </si>
  <si>
    <t xml:space="preserve">Starlink-3898 </t>
  </si>
  <si>
    <t>2022-049H</t>
  </si>
  <si>
    <t xml:space="preserve">Starlink-3899 </t>
  </si>
  <si>
    <t>2022-049G</t>
  </si>
  <si>
    <t xml:space="preserve">Starlink-3900 </t>
  </si>
  <si>
    <t>2022-049L</t>
  </si>
  <si>
    <t xml:space="preserve">Starlink-3901 </t>
  </si>
  <si>
    <t>2022-051AQ</t>
  </si>
  <si>
    <t xml:space="preserve">Starlink-3902 </t>
  </si>
  <si>
    <t>2022-049AN</t>
  </si>
  <si>
    <t xml:space="preserve">Starlink-3903 </t>
  </si>
  <si>
    <t>2022-049M</t>
  </si>
  <si>
    <t xml:space="preserve">Starlink-3904 </t>
  </si>
  <si>
    <t>2022-049P</t>
  </si>
  <si>
    <t xml:space="preserve">Starlink-3905 </t>
  </si>
  <si>
    <t>2022-049AW</t>
  </si>
  <si>
    <t xml:space="preserve">Starlink-3906 </t>
  </si>
  <si>
    <t>2022-051BB</t>
  </si>
  <si>
    <t xml:space="preserve">Starlink-3907 </t>
  </si>
  <si>
    <t>2022-049BC</t>
  </si>
  <si>
    <t xml:space="preserve">Starlink-3908 </t>
  </si>
  <si>
    <t>2022-049AS</t>
  </si>
  <si>
    <t xml:space="preserve">Starlink-3909 </t>
  </si>
  <si>
    <t>2022-049B</t>
  </si>
  <si>
    <t xml:space="preserve">Starlink-3910 </t>
  </si>
  <si>
    <t>2022-051BC</t>
  </si>
  <si>
    <t xml:space="preserve">Starlink-3911 </t>
  </si>
  <si>
    <t>2022-051AJ</t>
  </si>
  <si>
    <t xml:space="preserve">Starlink-3912 </t>
  </si>
  <si>
    <t>2022-049BD</t>
  </si>
  <si>
    <t xml:space="preserve">Starlink-3913 </t>
  </si>
  <si>
    <t>2022-049AL</t>
  </si>
  <si>
    <t xml:space="preserve">Starlink-3914 </t>
  </si>
  <si>
    <t>2022-049AR</t>
  </si>
  <si>
    <t xml:space="preserve">Starlink-3915 </t>
  </si>
  <si>
    <t>2022-051AX</t>
  </si>
  <si>
    <t xml:space="preserve">Starlink-3916 </t>
  </si>
  <si>
    <t>2022-049AT</t>
  </si>
  <si>
    <t xml:space="preserve">Starlink-3917 </t>
  </si>
  <si>
    <t>2022-051BE</t>
  </si>
  <si>
    <t xml:space="preserve">Starlink-3918 </t>
  </si>
  <si>
    <t>2022-049AM</t>
  </si>
  <si>
    <t xml:space="preserve">Starlink-3919 </t>
  </si>
  <si>
    <t>2022-051AW</t>
  </si>
  <si>
    <t xml:space="preserve">Starlink-3920 </t>
  </si>
  <si>
    <t>2022-051AR</t>
  </si>
  <si>
    <t xml:space="preserve">Starlink-3921 </t>
  </si>
  <si>
    <t>2022-052R</t>
  </si>
  <si>
    <t xml:space="preserve">Starlink-3922 </t>
  </si>
  <si>
    <t>2022-051BA</t>
  </si>
  <si>
    <t xml:space="preserve">Starlink-3923 </t>
  </si>
  <si>
    <t>2022-049AQ</t>
  </si>
  <si>
    <t xml:space="preserve">Starlink-3924 </t>
  </si>
  <si>
    <t>2022-051AP</t>
  </si>
  <si>
    <t xml:space="preserve">Starlink-3925 </t>
  </si>
  <si>
    <t>2022-049AZ</t>
  </si>
  <si>
    <t xml:space="preserve">Starlink-3926 </t>
  </si>
  <si>
    <t>2022-051L</t>
  </si>
  <si>
    <t xml:space="preserve">Starlink-3927 </t>
  </si>
  <si>
    <t>2022-051AN</t>
  </si>
  <si>
    <t xml:space="preserve">Starlink-3928 </t>
  </si>
  <si>
    <t>2022-052J</t>
  </si>
  <si>
    <t xml:space="preserve">Starlink-3929 </t>
  </si>
  <si>
    <t>2022-051AL</t>
  </si>
  <si>
    <t xml:space="preserve">Starlink-3930 </t>
  </si>
  <si>
    <t>2022-051AM</t>
  </si>
  <si>
    <t xml:space="preserve">Starlink-3931 </t>
  </si>
  <si>
    <t>2022-051R</t>
  </si>
  <si>
    <t xml:space="preserve">Starlink-3932 </t>
  </si>
  <si>
    <t>2022-051AS</t>
  </si>
  <si>
    <t xml:space="preserve">Starlink-3933 </t>
  </si>
  <si>
    <t>2022-051F</t>
  </si>
  <si>
    <t xml:space="preserve">Starlink-3934 </t>
  </si>
  <si>
    <t>2022-053V</t>
  </si>
  <si>
    <t xml:space="preserve">Starlink-3935 </t>
  </si>
  <si>
    <t>2022-051S</t>
  </si>
  <si>
    <t xml:space="preserve">Starlink-3936 </t>
  </si>
  <si>
    <t>2022-053U</t>
  </si>
  <si>
    <t xml:space="preserve">Starlink-3937 </t>
  </si>
  <si>
    <t>2022-051K</t>
  </si>
  <si>
    <t xml:space="preserve">Starlink-3938 </t>
  </si>
  <si>
    <t>2022-051AK</t>
  </si>
  <si>
    <t xml:space="preserve">Starlink-3939 </t>
  </si>
  <si>
    <t>2022-051N</t>
  </si>
  <si>
    <t xml:space="preserve">Starlink-3940 </t>
  </si>
  <si>
    <t>2022-051H</t>
  </si>
  <si>
    <t xml:space="preserve">Starlink-3941 </t>
  </si>
  <si>
    <t>2022-052AS</t>
  </si>
  <si>
    <t xml:space="preserve">Starlink-3942 </t>
  </si>
  <si>
    <t>2022-051AG</t>
  </si>
  <si>
    <t xml:space="preserve">Starlink-3943 </t>
  </si>
  <si>
    <t>2022-051AA</t>
  </si>
  <si>
    <t xml:space="preserve">Starlink-3944 </t>
  </si>
  <si>
    <t>2022-051M</t>
  </si>
  <si>
    <t xml:space="preserve">Starlink-3945 </t>
  </si>
  <si>
    <t>2022-053AM</t>
  </si>
  <si>
    <t xml:space="preserve">Starlink-3946 </t>
  </si>
  <si>
    <t>2022-053AP</t>
  </si>
  <si>
    <t xml:space="preserve">Starlink-3947 </t>
  </si>
  <si>
    <t>2022-052K</t>
  </si>
  <si>
    <t xml:space="preserve">Starlink-3948 </t>
  </si>
  <si>
    <t>2022-051P</t>
  </si>
  <si>
    <t xml:space="preserve">Starlink-3949 </t>
  </si>
  <si>
    <t>2022-051Y</t>
  </si>
  <si>
    <t xml:space="preserve">Starlink-3950 </t>
  </si>
  <si>
    <t>2022-086Y</t>
  </si>
  <si>
    <t xml:space="preserve">Starlink-3951 </t>
  </si>
  <si>
    <t>2022-051A</t>
  </si>
  <si>
    <t xml:space="preserve">Starlink-3952 </t>
  </si>
  <si>
    <t>2022-051B</t>
  </si>
  <si>
    <t xml:space="preserve">Starlink-3953 </t>
  </si>
  <si>
    <t>2022-051AC</t>
  </si>
  <si>
    <t xml:space="preserve">Starlink-3954 </t>
  </si>
  <si>
    <t>2022-051AB</t>
  </si>
  <si>
    <t xml:space="preserve">Starlink-3955 </t>
  </si>
  <si>
    <t>2022-051AE</t>
  </si>
  <si>
    <t xml:space="preserve">Starlink-3956 </t>
  </si>
  <si>
    <t>2022-051AD</t>
  </si>
  <si>
    <t xml:space="preserve">Starlink-3957 </t>
  </si>
  <si>
    <t>2022-051AF</t>
  </si>
  <si>
    <t xml:space="preserve">Starlink-3958 </t>
  </si>
  <si>
    <t>2022-051C</t>
  </si>
  <si>
    <t xml:space="preserve">Starlink-3959 </t>
  </si>
  <si>
    <t>2022-051AH</t>
  </si>
  <si>
    <t xml:space="preserve">Starlink-3960 </t>
  </si>
  <si>
    <t>2022-053D</t>
  </si>
  <si>
    <t xml:space="preserve">Starlink-3961 </t>
  </si>
  <si>
    <t>2022-052AR</t>
  </si>
  <si>
    <t xml:space="preserve">Starlink-3962 </t>
  </si>
  <si>
    <t>2022-053BE</t>
  </si>
  <si>
    <t xml:space="preserve">Starlink-3963 </t>
  </si>
  <si>
    <t>2022-052AX</t>
  </si>
  <si>
    <t xml:space="preserve">Starlink-3964 </t>
  </si>
  <si>
    <t>2022-051D</t>
  </si>
  <si>
    <t xml:space="preserve">Starlink-3965 </t>
  </si>
  <si>
    <t>2022-051T</t>
  </si>
  <si>
    <t xml:space="preserve">Starlink-3966 </t>
  </si>
  <si>
    <t>2022-051V</t>
  </si>
  <si>
    <t xml:space="preserve">Starlink-3967 </t>
  </si>
  <si>
    <t>2022-052AQ</t>
  </si>
  <si>
    <t xml:space="preserve">Starlink-3968 </t>
  </si>
  <si>
    <t>2022-052AT</t>
  </si>
  <si>
    <t xml:space="preserve">Starlink-3969 </t>
  </si>
  <si>
    <t>2022-051U</t>
  </si>
  <si>
    <t xml:space="preserve">Starlink-3970 </t>
  </si>
  <si>
    <t>2022-053BC</t>
  </si>
  <si>
    <t xml:space="preserve">Starlink-3971 </t>
  </si>
  <si>
    <t>2022-052AW</t>
  </si>
  <si>
    <t xml:space="preserve">Starlink-3972 </t>
  </si>
  <si>
    <t>2022-053P</t>
  </si>
  <si>
    <t xml:space="preserve">Starlink-3973 </t>
  </si>
  <si>
    <t>2022-052AZ</t>
  </si>
  <si>
    <t xml:space="preserve">Starlink-3974 </t>
  </si>
  <si>
    <t>2022-052AN</t>
  </si>
  <si>
    <t xml:space="preserve">Starlink-3975 </t>
  </si>
  <si>
    <t>2022-052Y</t>
  </si>
  <si>
    <t xml:space="preserve">Starlink-3976 </t>
  </si>
  <si>
    <t>2022-053T</t>
  </si>
  <si>
    <t xml:space="preserve">Starlink-3977 </t>
  </si>
  <si>
    <t>2022-052AU</t>
  </si>
  <si>
    <t xml:space="preserve">Starlink-3978 </t>
  </si>
  <si>
    <t>2022-052AP</t>
  </si>
  <si>
    <t xml:space="preserve">Starlink-3979 </t>
  </si>
  <si>
    <t>2022-052L</t>
  </si>
  <si>
    <t xml:space="preserve">Starlink-3980 </t>
  </si>
  <si>
    <t>2022-052P</t>
  </si>
  <si>
    <t xml:space="preserve">Starlink-3981 </t>
  </si>
  <si>
    <t>2022-053AH</t>
  </si>
  <si>
    <t xml:space="preserve">Starlink-3982 </t>
  </si>
  <si>
    <t>2022-052S</t>
  </si>
  <si>
    <t xml:space="preserve">Starlink-3983 </t>
  </si>
  <si>
    <t>2022-052W</t>
  </si>
  <si>
    <t xml:space="preserve">Starlink-3984 </t>
  </si>
  <si>
    <t>2022-052Z</t>
  </si>
  <si>
    <t xml:space="preserve">Starlink-3985 </t>
  </si>
  <si>
    <t>2022-052AY</t>
  </si>
  <si>
    <t xml:space="preserve">Starlink-3986 </t>
  </si>
  <si>
    <t>2022-052AB</t>
  </si>
  <si>
    <t xml:space="preserve">Starlink-3987 </t>
  </si>
  <si>
    <t>2022-053AV</t>
  </si>
  <si>
    <t xml:space="preserve">Starlink-3988 </t>
  </si>
  <si>
    <t>2022-052AD</t>
  </si>
  <si>
    <t xml:space="preserve">Starlink-3989 </t>
  </si>
  <si>
    <t>2022-052AJ</t>
  </si>
  <si>
    <t xml:space="preserve">Starlink-3990 </t>
  </si>
  <si>
    <t>2022-052AE</t>
  </si>
  <si>
    <t xml:space="preserve">Starlink-3991 </t>
  </si>
  <si>
    <t>2022-052AV</t>
  </si>
  <si>
    <t xml:space="preserve">Starlink-3992 </t>
  </si>
  <si>
    <t>2022-052AF</t>
  </si>
  <si>
    <t xml:space="preserve">Starlink-3994 </t>
  </si>
  <si>
    <t>2022-052AM</t>
  </si>
  <si>
    <t xml:space="preserve">Starlink-3995 </t>
  </si>
  <si>
    <t>2022-052AL</t>
  </si>
  <si>
    <t xml:space="preserve">Starlink-3996 </t>
  </si>
  <si>
    <t>2022-052V</t>
  </si>
  <si>
    <t xml:space="preserve">Starlink-3997 </t>
  </si>
  <si>
    <t>2022-052M</t>
  </si>
  <si>
    <t xml:space="preserve">Starlink-3998 </t>
  </si>
  <si>
    <t>2022-052N</t>
  </si>
  <si>
    <t xml:space="preserve">Starlink-3999 </t>
  </si>
  <si>
    <t>2022-053BA</t>
  </si>
  <si>
    <t xml:space="preserve">Starlink-4000 </t>
  </si>
  <si>
    <t>2022-052H</t>
  </si>
  <si>
    <t xml:space="preserve">Starlink-4001 </t>
  </si>
  <si>
    <t>2022-052AG</t>
  </si>
  <si>
    <t xml:space="preserve">Starlink-4002 </t>
  </si>
  <si>
    <t>2022-052Q</t>
  </si>
  <si>
    <t xml:space="preserve">Starlink-4003 </t>
  </si>
  <si>
    <t>2022-053AX</t>
  </si>
  <si>
    <t xml:space="preserve">Starlink-4004 </t>
  </si>
  <si>
    <t>2022-053A</t>
  </si>
  <si>
    <t>https://spaceflightnow.com/2022/05/18/spacex-launches-third-starlink-mission-in-five-days/</t>
  </si>
  <si>
    <t xml:space="preserve">Starlink-4005 </t>
  </si>
  <si>
    <t>2022-053AG</t>
  </si>
  <si>
    <t xml:space="preserve">Starlink-4006 </t>
  </si>
  <si>
    <t>2022-053W</t>
  </si>
  <si>
    <t xml:space="preserve">Starlink-4007 </t>
  </si>
  <si>
    <t>2022-053BD</t>
  </si>
  <si>
    <t xml:space="preserve">Starlink-4008 </t>
  </si>
  <si>
    <t>2022-052AA</t>
  </si>
  <si>
    <t xml:space="preserve">Starlink-4009 </t>
  </si>
  <si>
    <t>2022-052AC</t>
  </si>
  <si>
    <t xml:space="preserve">Starlink-4010 </t>
  </si>
  <si>
    <t>2022-062AJ</t>
  </si>
  <si>
    <t xml:space="preserve">Starlink-4011 </t>
  </si>
  <si>
    <t>2022-052T</t>
  </si>
  <si>
    <t xml:space="preserve">Starlink-4012 </t>
  </si>
  <si>
    <t>2022-052E</t>
  </si>
  <si>
    <t xml:space="preserve">Starlink-4013 </t>
  </si>
  <si>
    <t>2022-052G</t>
  </si>
  <si>
    <t xml:space="preserve">Starlink-4014 </t>
  </si>
  <si>
    <t>2022-053AE</t>
  </si>
  <si>
    <t xml:space="preserve">Starlink-4015 </t>
  </si>
  <si>
    <t>2022-052U</t>
  </si>
  <si>
    <t xml:space="preserve">Starlink-4016 </t>
  </si>
  <si>
    <t>2022-052F</t>
  </si>
  <si>
    <t xml:space="preserve">Starlink-4017 </t>
  </si>
  <si>
    <t>2022-053AC</t>
  </si>
  <si>
    <t xml:space="preserve">Starlink-4018 </t>
  </si>
  <si>
    <t>2022-053AT</t>
  </si>
  <si>
    <t xml:space="preserve">Starlink-4019 </t>
  </si>
  <si>
    <t>2022-052A</t>
  </si>
  <si>
    <t>https://spaceflightnow.com/2022/05/14/spacexs-first-gen-starlink-network-halfway-complete-after-back-to-back-launches/</t>
  </si>
  <si>
    <t xml:space="preserve">Starlink-4020 </t>
  </si>
  <si>
    <t>2022-053AZ</t>
  </si>
  <si>
    <t xml:space="preserve">Starlink-4021 </t>
  </si>
  <si>
    <t>2022-083T</t>
  </si>
  <si>
    <t xml:space="preserve">Starlink-4022 </t>
  </si>
  <si>
    <t>2022-052AH</t>
  </si>
  <si>
    <t xml:space="preserve">Starlink-4023 </t>
  </si>
  <si>
    <t>2022-083D</t>
  </si>
  <si>
    <t xml:space="preserve">Starlink-4024 </t>
  </si>
  <si>
    <t>2022-052B</t>
  </si>
  <si>
    <t xml:space="preserve">Starlink-4025 </t>
  </si>
  <si>
    <t>2022-053AS</t>
  </si>
  <si>
    <t xml:space="preserve">Starlink-4026 </t>
  </si>
  <si>
    <t>2022-052C</t>
  </si>
  <si>
    <t xml:space="preserve">Starlink-4027 </t>
  </si>
  <si>
    <t>2022-052D</t>
  </si>
  <si>
    <t xml:space="preserve">Starlink-4028 </t>
  </si>
  <si>
    <t>2022-053X</t>
  </si>
  <si>
    <t xml:space="preserve">Starlink-4029 </t>
  </si>
  <si>
    <t>2022-053AF</t>
  </si>
  <si>
    <t xml:space="preserve">Starlink-4030 </t>
  </si>
  <si>
    <t>2022-053AU</t>
  </si>
  <si>
    <t xml:space="preserve">Starlink-4031 </t>
  </si>
  <si>
    <t>2022-053Z</t>
  </si>
  <si>
    <t xml:space="preserve">Starlink-4032 </t>
  </si>
  <si>
    <t>2022-053AJ</t>
  </si>
  <si>
    <t xml:space="preserve">Starlink-4033 </t>
  </si>
  <si>
    <t>2022-053AY</t>
  </si>
  <si>
    <t xml:space="preserve">Starlink-4034 </t>
  </si>
  <si>
    <t>2022-053AW</t>
  </si>
  <si>
    <t xml:space="preserve">Starlink-4035 </t>
  </si>
  <si>
    <t>2022-053AL</t>
  </si>
  <si>
    <t xml:space="preserve">Starlink-4036 </t>
  </si>
  <si>
    <t>2022-062H</t>
  </si>
  <si>
    <t xml:space="preserve">Starlink-4037 </t>
  </si>
  <si>
    <t>2022-053H</t>
  </si>
  <si>
    <t xml:space="preserve">Starlink-4038 </t>
  </si>
  <si>
    <t>2022-083U</t>
  </si>
  <si>
    <t xml:space="preserve">Starlink-4039 </t>
  </si>
  <si>
    <t>2022-053AD</t>
  </si>
  <si>
    <t xml:space="preserve">Starlink-4040 </t>
  </si>
  <si>
    <t>2022-083V</t>
  </si>
  <si>
    <t xml:space="preserve">Starlink-4041 </t>
  </si>
  <si>
    <t>2022-053AR</t>
  </si>
  <si>
    <t xml:space="preserve">Starlink-4042 </t>
  </si>
  <si>
    <t>2022-053F</t>
  </si>
  <si>
    <t xml:space="preserve">Starlink-4043 </t>
  </si>
  <si>
    <t>2022-062G</t>
  </si>
  <si>
    <t xml:space="preserve">Starlink-4044 </t>
  </si>
  <si>
    <t>2022-053G</t>
  </si>
  <si>
    <t xml:space="preserve">Starlink-4045 </t>
  </si>
  <si>
    <t>2022-083W</t>
  </si>
  <si>
    <t xml:space="preserve">Starlink-4046 </t>
  </si>
  <si>
    <t>2022-062N</t>
  </si>
  <si>
    <t xml:space="preserve">Starlink-4047 </t>
  </si>
  <si>
    <t>2022-086B</t>
  </si>
  <si>
    <t xml:space="preserve">Starlink-4048 </t>
  </si>
  <si>
    <t>2022-062K</t>
  </si>
  <si>
    <t xml:space="preserve">Starlink-4049 </t>
  </si>
  <si>
    <t>2022-062L</t>
  </si>
  <si>
    <t xml:space="preserve">Starlink-4050 </t>
  </si>
  <si>
    <t>2022-086AJ</t>
  </si>
  <si>
    <t xml:space="preserve">Starlink-4051 </t>
  </si>
  <si>
    <t>2022-086AH</t>
  </si>
  <si>
    <t xml:space="preserve">Starlink-4052 </t>
  </si>
  <si>
    <t>2022-083AR</t>
  </si>
  <si>
    <t>Starlink-4053</t>
  </si>
  <si>
    <t>2022-101K</t>
  </si>
  <si>
    <t xml:space="preserve">Starlink-4054 </t>
  </si>
  <si>
    <t>2022-083AC</t>
  </si>
  <si>
    <t xml:space="preserve">Starlink-4055 </t>
  </si>
  <si>
    <t>2022-083AF</t>
  </si>
  <si>
    <t xml:space="preserve">Starlink-4056 </t>
  </si>
  <si>
    <t>2022-086A</t>
  </si>
  <si>
    <t xml:space="preserve">Starlink-4057 </t>
  </si>
  <si>
    <t>2022-086AD</t>
  </si>
  <si>
    <t xml:space="preserve">Starlink-4058 </t>
  </si>
  <si>
    <t>2022-086AA</t>
  </si>
  <si>
    <t xml:space="preserve">Starlink-4059 </t>
  </si>
  <si>
    <t>2022-086J</t>
  </si>
  <si>
    <t>https://spaceflightnow.com/2022/07/24/spacex-launches-sixth-mission-in-17-days/</t>
  </si>
  <si>
    <t xml:space="preserve">Starlink-4060 </t>
  </si>
  <si>
    <t>2022-086AB</t>
  </si>
  <si>
    <t xml:space="preserve">Starlink-4061 </t>
  </si>
  <si>
    <t>2022-086F</t>
  </si>
  <si>
    <t xml:space="preserve">Starlink-4062 </t>
  </si>
  <si>
    <t>2022-086V</t>
  </si>
  <si>
    <t xml:space="preserve">Starlink-4063 </t>
  </si>
  <si>
    <t>2022-083A</t>
  </si>
  <si>
    <t>https://spaceflightnow.com/2022/07/17/spacex-deploys-53-more-starlink-satellites-on-record-tying-31st-launch-of-the-year/</t>
  </si>
  <si>
    <t xml:space="preserve">Starlink-4064 </t>
  </si>
  <si>
    <t>2022-053K</t>
  </si>
  <si>
    <t xml:space="preserve">Starlink-4065 </t>
  </si>
  <si>
    <t>2022-062M</t>
  </si>
  <si>
    <t xml:space="preserve">Starlink-4066 </t>
  </si>
  <si>
    <t>2022-083S</t>
  </si>
  <si>
    <t xml:space="preserve">Starlink-4067 </t>
  </si>
  <si>
    <t>2022-053N</t>
  </si>
  <si>
    <t xml:space="preserve">Starlink-4068 </t>
  </si>
  <si>
    <t>2022-053AB</t>
  </si>
  <si>
    <t xml:space="preserve">Starlink-4069 </t>
  </si>
  <si>
    <t>2022-086AF</t>
  </si>
  <si>
    <t xml:space="preserve">Starlink-4070 </t>
  </si>
  <si>
    <t>2022-053J</t>
  </si>
  <si>
    <t xml:space="preserve">Starlink-4071 </t>
  </si>
  <si>
    <t>2022-053R</t>
  </si>
  <si>
    <t xml:space="preserve">Starlink-4072 </t>
  </si>
  <si>
    <t>2022-053AQ</t>
  </si>
  <si>
    <t xml:space="preserve">Starlink-4073 </t>
  </si>
  <si>
    <t>2022-053S</t>
  </si>
  <si>
    <t xml:space="preserve">Starlink-4074 </t>
  </si>
  <si>
    <t>2022-053Y</t>
  </si>
  <si>
    <t xml:space="preserve">Starlink-4075 </t>
  </si>
  <si>
    <t>2022-053Q</t>
  </si>
  <si>
    <t xml:space="preserve">Starlink-4076 </t>
  </si>
  <si>
    <t>2022-053M</t>
  </si>
  <si>
    <t xml:space="preserve">Starlink-4077 </t>
  </si>
  <si>
    <t>2022-083Y</t>
  </si>
  <si>
    <t xml:space="preserve">Starlink-4078 </t>
  </si>
  <si>
    <t>2022-053AK</t>
  </si>
  <si>
    <t xml:space="preserve">Starlink-4079 </t>
  </si>
  <si>
    <t>2022-053L</t>
  </si>
  <si>
    <t xml:space="preserve">Starlink-4080 </t>
  </si>
  <si>
    <t>2022-062F</t>
  </si>
  <si>
    <t xml:space="preserve">Starlink-4081 </t>
  </si>
  <si>
    <t>2022-053E</t>
  </si>
  <si>
    <t xml:space="preserve">Starlink-4082 </t>
  </si>
  <si>
    <t>2022-053C</t>
  </si>
  <si>
    <t xml:space="preserve">Starlink-4083 </t>
  </si>
  <si>
    <t>2022-062C</t>
  </si>
  <si>
    <t xml:space="preserve">Starlink-4084 </t>
  </si>
  <si>
    <t>2022-053B</t>
  </si>
  <si>
    <t xml:space="preserve">Starlink-4085 </t>
  </si>
  <si>
    <t>2022-086W</t>
  </si>
  <si>
    <t xml:space="preserve">Starlink-4086 </t>
  </si>
  <si>
    <t>2022-062D</t>
  </si>
  <si>
    <t xml:space="preserve">Starlink-4087 </t>
  </si>
  <si>
    <t>2022-083AA</t>
  </si>
  <si>
    <t xml:space="preserve">Starlink-4088 </t>
  </si>
  <si>
    <t>2022-083Z</t>
  </si>
  <si>
    <t xml:space="preserve">Starlink-4089 </t>
  </si>
  <si>
    <t>2022-062B</t>
  </si>
  <si>
    <t xml:space="preserve">Starlink-4090 </t>
  </si>
  <si>
    <t>2022-083AK</t>
  </si>
  <si>
    <t xml:space="preserve">Starlink-4091 </t>
  </si>
  <si>
    <t>2022-062A</t>
  </si>
  <si>
    <t>https://spaceflightnow.com/2022/06/17/spacex-deploys-more-starlink-satellites-as-astronomers-renew-brightness-concerns/</t>
  </si>
  <si>
    <t xml:space="preserve">Starlink-4092 </t>
  </si>
  <si>
    <t>2022-062J</t>
  </si>
  <si>
    <t xml:space="preserve">Starlink-4093 </t>
  </si>
  <si>
    <t>2022-083AB</t>
  </si>
  <si>
    <t xml:space="preserve">Starlink-4094 </t>
  </si>
  <si>
    <t>2022-083R</t>
  </si>
  <si>
    <t xml:space="preserve">Starlink-4095 </t>
  </si>
  <si>
    <t>2022-083AQ</t>
  </si>
  <si>
    <t xml:space="preserve">Starlink-4096 </t>
  </si>
  <si>
    <t>2022-083AE</t>
  </si>
  <si>
    <t xml:space="preserve">Starlink-4097 </t>
  </si>
  <si>
    <t>2022-086Z</t>
  </si>
  <si>
    <t xml:space="preserve">Starlink-4098 </t>
  </si>
  <si>
    <t>2022-083X</t>
  </si>
  <si>
    <t xml:space="preserve">Starlink-4099 </t>
  </si>
  <si>
    <t>2022-083Q</t>
  </si>
  <si>
    <t xml:space="preserve">Starlink-4100 </t>
  </si>
  <si>
    <t>2022-083N</t>
  </si>
  <si>
    <t xml:space="preserve">Starlink-4101 </t>
  </si>
  <si>
    <t>2022-083L</t>
  </si>
  <si>
    <t xml:space="preserve">Starlink-4102 </t>
  </si>
  <si>
    <t>2022-083M</t>
  </si>
  <si>
    <t xml:space="preserve">Starlink-4103 </t>
  </si>
  <si>
    <t>2022-083K</t>
  </si>
  <si>
    <t xml:space="preserve">Starlink-4104 </t>
  </si>
  <si>
    <t>2022-083AH</t>
  </si>
  <si>
    <t xml:space="preserve">Starlink-4105 </t>
  </si>
  <si>
    <t>2022-083AN</t>
  </si>
  <si>
    <t xml:space="preserve">Starlink-4106 </t>
  </si>
  <si>
    <t>2022-083P</t>
  </si>
  <si>
    <t xml:space="preserve">Starlink-4107 </t>
  </si>
  <si>
    <t>2022-086AX</t>
  </si>
  <si>
    <t xml:space="preserve">Starlink-4108 </t>
  </si>
  <si>
    <t>2022-062E</t>
  </si>
  <si>
    <t xml:space="preserve">Starlink-4109 </t>
  </si>
  <si>
    <t>2022-086AC</t>
  </si>
  <si>
    <t xml:space="preserve">Starlink-4110 </t>
  </si>
  <si>
    <t>2022-083AL</t>
  </si>
  <si>
    <t xml:space="preserve">Starlink-4111 </t>
  </si>
  <si>
    <t>2022-083AD</t>
  </si>
  <si>
    <t xml:space="preserve">Starlink-4112 </t>
  </si>
  <si>
    <t>2022-062AH</t>
  </si>
  <si>
    <t xml:space="preserve">Starlink-4113 </t>
  </si>
  <si>
    <t>2022-086AE</t>
  </si>
  <si>
    <t xml:space="preserve">Starlink-4114 </t>
  </si>
  <si>
    <t>2022-083AG</t>
  </si>
  <si>
    <t xml:space="preserve">Starlink-4115 </t>
  </si>
  <si>
    <t>2022-076AY</t>
  </si>
  <si>
    <t xml:space="preserve">Starlink-4116 </t>
  </si>
  <si>
    <t>2022-083AJ</t>
  </si>
  <si>
    <t xml:space="preserve">Starlink-4117 </t>
  </si>
  <si>
    <t>2022-083AP</t>
  </si>
  <si>
    <t>Starlink-4118</t>
  </si>
  <si>
    <t>2022-101M</t>
  </si>
  <si>
    <t xml:space="preserve">Starlink-4119 </t>
  </si>
  <si>
    <t>2022-076AS</t>
  </si>
  <si>
    <t>Starlink-4120</t>
  </si>
  <si>
    <t>2022-101L</t>
  </si>
  <si>
    <t xml:space="preserve">Starlink-4121 </t>
  </si>
  <si>
    <t>2022-076S</t>
  </si>
  <si>
    <t xml:space="preserve">Starlink-4122 </t>
  </si>
  <si>
    <t>2022-086AG</t>
  </si>
  <si>
    <t>Starlink-4123</t>
  </si>
  <si>
    <t>2022-101N</t>
  </si>
  <si>
    <t xml:space="preserve">Starlink-4124 </t>
  </si>
  <si>
    <t>2022-086D</t>
  </si>
  <si>
    <t xml:space="preserve">Starlink-4125 </t>
  </si>
  <si>
    <t>2022-086C</t>
  </si>
  <si>
    <t xml:space="preserve">Starlink-4126 </t>
  </si>
  <si>
    <t>2022-062AP</t>
  </si>
  <si>
    <t xml:space="preserve">Starlink-4127 </t>
  </si>
  <si>
    <t>2022-086S</t>
  </si>
  <si>
    <t xml:space="preserve">Starlink-4128 </t>
  </si>
  <si>
    <t>2022-086H</t>
  </si>
  <si>
    <t xml:space="preserve">Starlink-4129 </t>
  </si>
  <si>
    <t>2022-086K</t>
  </si>
  <si>
    <t xml:space="preserve">Starlink-4130 </t>
  </si>
  <si>
    <t>2022-086X</t>
  </si>
  <si>
    <t xml:space="preserve">Starlink-4131 </t>
  </si>
  <si>
    <t>2022-086E</t>
  </si>
  <si>
    <t xml:space="preserve">Starlink-4132 </t>
  </si>
  <si>
    <t>2022-086L</t>
  </si>
  <si>
    <t xml:space="preserve">Starlink-4133 </t>
  </si>
  <si>
    <t>2022-086M</t>
  </si>
  <si>
    <t xml:space="preserve">Starlink-4134 </t>
  </si>
  <si>
    <t>2022-086N</t>
  </si>
  <si>
    <t xml:space="preserve">Starlink-4135 </t>
  </si>
  <si>
    <t>2022-086G</t>
  </si>
  <si>
    <t xml:space="preserve">Starlink-4136 </t>
  </si>
  <si>
    <t>2022-086U</t>
  </si>
  <si>
    <t xml:space="preserve">Starlink-4137 </t>
  </si>
  <si>
    <t>2022-076AX</t>
  </si>
  <si>
    <t>Starlink-4138</t>
  </si>
  <si>
    <t>2022-101J</t>
  </si>
  <si>
    <t xml:space="preserve">Starlink-4139 </t>
  </si>
  <si>
    <t>2022-062BB</t>
  </si>
  <si>
    <t xml:space="preserve">Starlink-4140 </t>
  </si>
  <si>
    <t>2022-086T</t>
  </si>
  <si>
    <t xml:space="preserve">Starlink-4141 </t>
  </si>
  <si>
    <t>2022-083G</t>
  </si>
  <si>
    <t xml:space="preserve">Starlink-4142 </t>
  </si>
  <si>
    <t>2022-086P</t>
  </si>
  <si>
    <t xml:space="preserve">Starlink-4143 </t>
  </si>
  <si>
    <t>2022-076AV</t>
  </si>
  <si>
    <t xml:space="preserve">Starlink-4144 </t>
  </si>
  <si>
    <t>2022-086R</t>
  </si>
  <si>
    <t xml:space="preserve">Starlink-4145 </t>
  </si>
  <si>
    <t>2022-083F</t>
  </si>
  <si>
    <t xml:space="preserve">Starlink-4146 </t>
  </si>
  <si>
    <t>2022-086BE</t>
  </si>
  <si>
    <t xml:space="preserve">Starlink-4147 </t>
  </si>
  <si>
    <t>2022-086Q</t>
  </si>
  <si>
    <t xml:space="preserve">Starlink-4148 </t>
  </si>
  <si>
    <t>2022-086BD</t>
  </si>
  <si>
    <t xml:space="preserve">Starlink-4149 </t>
  </si>
  <si>
    <t>2022-086BA</t>
  </si>
  <si>
    <t xml:space="preserve">Starlink-4150 </t>
  </si>
  <si>
    <t>2022-083C</t>
  </si>
  <si>
    <t xml:space="preserve">Starlink-4151 </t>
  </si>
  <si>
    <t>2022-076BA</t>
  </si>
  <si>
    <t xml:space="preserve">Starlink-4152 </t>
  </si>
  <si>
    <t>2022-083E</t>
  </si>
  <si>
    <t xml:space="preserve">Starlink-4153 </t>
  </si>
  <si>
    <t>2022-076BD</t>
  </si>
  <si>
    <t xml:space="preserve">Starlink-4154 </t>
  </si>
  <si>
    <t>2022-083B</t>
  </si>
  <si>
    <t xml:space="preserve">Starlink-4155 </t>
  </si>
  <si>
    <t>2022-076BC</t>
  </si>
  <si>
    <t xml:space="preserve">Starlink-4156 </t>
  </si>
  <si>
    <t>2022-076BE</t>
  </si>
  <si>
    <t xml:space="preserve">Starlink-4157 </t>
  </si>
  <si>
    <t>2022-076BB</t>
  </si>
  <si>
    <t xml:space="preserve">Starlink-4158 </t>
  </si>
  <si>
    <t>2022-076AT</t>
  </si>
  <si>
    <t xml:space="preserve">Starlink-4159 </t>
  </si>
  <si>
    <t>2022-086BC</t>
  </si>
  <si>
    <t xml:space="preserve">Starlink-4160 </t>
  </si>
  <si>
    <t>2022-076AW</t>
  </si>
  <si>
    <t xml:space="preserve">Starlink-4162 </t>
  </si>
  <si>
    <t>2022-086AY</t>
  </si>
  <si>
    <t xml:space="preserve">Starlink-4163 </t>
  </si>
  <si>
    <t>2022-086AP</t>
  </si>
  <si>
    <t xml:space="preserve">Starlink-4164 </t>
  </si>
  <si>
    <t>2022-086AS</t>
  </si>
  <si>
    <t xml:space="preserve">Starlink-4165 </t>
  </si>
  <si>
    <t>2022-086AW</t>
  </si>
  <si>
    <t xml:space="preserve">Starlink-4166 </t>
  </si>
  <si>
    <t>2022-086BB</t>
  </si>
  <si>
    <t xml:space="preserve">Starlink-4167 </t>
  </si>
  <si>
    <t>2022-076AZ</t>
  </si>
  <si>
    <t xml:space="preserve">Starlink-4168 </t>
  </si>
  <si>
    <t>2022-062R</t>
  </si>
  <si>
    <t xml:space="preserve">Starlink-4169 </t>
  </si>
  <si>
    <t>2022-086AQ</t>
  </si>
  <si>
    <t xml:space="preserve">Starlink-4170 </t>
  </si>
  <si>
    <t>2022-083J</t>
  </si>
  <si>
    <t xml:space="preserve">Starlink-4171 </t>
  </si>
  <si>
    <t>2022-062BA</t>
  </si>
  <si>
    <t xml:space="preserve">Starlink-4172 </t>
  </si>
  <si>
    <t>2022-086AU</t>
  </si>
  <si>
    <t xml:space="preserve">Starlink-4173 </t>
  </si>
  <si>
    <t>2022-086AV</t>
  </si>
  <si>
    <t xml:space="preserve">Starlink-4174 </t>
  </si>
  <si>
    <t>2022-086AL</t>
  </si>
  <si>
    <t xml:space="preserve">Starlink-4175  </t>
  </si>
  <si>
    <t>2022-086AT</t>
  </si>
  <si>
    <t xml:space="preserve">Starlink-4176 </t>
  </si>
  <si>
    <t>2022-086AZ</t>
  </si>
  <si>
    <t xml:space="preserve">Starlink-4177 </t>
  </si>
  <si>
    <t>2022-076AD</t>
  </si>
  <si>
    <t xml:space="preserve">Starlink-4178  </t>
  </si>
  <si>
    <t>2022-086AM</t>
  </si>
  <si>
    <t xml:space="preserve">Starlink-4179 </t>
  </si>
  <si>
    <t>2022-086AK</t>
  </si>
  <si>
    <t xml:space="preserve">Starlink-4180 </t>
  </si>
  <si>
    <t>2022-086AN</t>
  </si>
  <si>
    <t xml:space="preserve">Starlink-4181  </t>
  </si>
  <si>
    <t>2022-062BE</t>
  </si>
  <si>
    <t xml:space="preserve">Starlink-4182 </t>
  </si>
  <si>
    <t>2022-086AR</t>
  </si>
  <si>
    <t xml:space="preserve">Starlink-4183 </t>
  </si>
  <si>
    <t>2022-076AE</t>
  </si>
  <si>
    <t xml:space="preserve">Starlink-4184 </t>
  </si>
  <si>
    <t>2022-062Y</t>
  </si>
  <si>
    <t xml:space="preserve">Starlink-4185 </t>
  </si>
  <si>
    <t>2022-083H</t>
  </si>
  <si>
    <t xml:space="preserve">Starlink-4186 </t>
  </si>
  <si>
    <t>2022-062BC</t>
  </si>
  <si>
    <t xml:space="preserve">Starlink-4187 </t>
  </si>
  <si>
    <t>2022-062W</t>
  </si>
  <si>
    <t xml:space="preserve">Starlink-4188 </t>
  </si>
  <si>
    <t>2022-062P</t>
  </si>
  <si>
    <t xml:space="preserve">Starlink-4189 </t>
  </si>
  <si>
    <t>2022-062Z</t>
  </si>
  <si>
    <t xml:space="preserve">Starlink-4190 </t>
  </si>
  <si>
    <t>2022-076R</t>
  </si>
  <si>
    <t xml:space="preserve">Starlink-4191 </t>
  </si>
  <si>
    <t>2022-062AG</t>
  </si>
  <si>
    <t xml:space="preserve">Starlink-4192 </t>
  </si>
  <si>
    <t>2022-062BD</t>
  </si>
  <si>
    <t xml:space="preserve">Starlink-4193 </t>
  </si>
  <si>
    <t>2022-062AX</t>
  </si>
  <si>
    <t xml:space="preserve">Starlink-4194 </t>
  </si>
  <si>
    <t>2022-076Q</t>
  </si>
  <si>
    <t xml:space="preserve">Starlink-4195 </t>
  </si>
  <si>
    <t>2022-062AS</t>
  </si>
  <si>
    <t xml:space="preserve">Starlink-4196 </t>
  </si>
  <si>
    <t>2022-062AF</t>
  </si>
  <si>
    <t xml:space="preserve">Starlink-4197 </t>
  </si>
  <si>
    <t>2022-062V</t>
  </si>
  <si>
    <t xml:space="preserve">Starlink-4198 </t>
  </si>
  <si>
    <t>2022-062AE</t>
  </si>
  <si>
    <t xml:space="preserve">Starlink-4199 </t>
  </si>
  <si>
    <t>2022-062AD</t>
  </si>
  <si>
    <t xml:space="preserve">Starlink-4200 </t>
  </si>
  <si>
    <t>2022-062AY</t>
  </si>
  <si>
    <t xml:space="preserve">Starlink-4201 </t>
  </si>
  <si>
    <t>2022-062AC</t>
  </si>
  <si>
    <t xml:space="preserve">Starlink-4202 </t>
  </si>
  <si>
    <t>2022-062U</t>
  </si>
  <si>
    <t xml:space="preserve">Starlink-4203 </t>
  </si>
  <si>
    <t>2022-076AM</t>
  </si>
  <si>
    <t xml:space="preserve">Starlink-4204 </t>
  </si>
  <si>
    <t>2022-062AA</t>
  </si>
  <si>
    <t xml:space="preserve">Starlink-4205 </t>
  </si>
  <si>
    <t>2022-083AU</t>
  </si>
  <si>
    <t xml:space="preserve">Starlink-4206 </t>
  </si>
  <si>
    <t>2022-062T</t>
  </si>
  <si>
    <t xml:space="preserve">Starlink-4207 </t>
  </si>
  <si>
    <t>2022-062AT</t>
  </si>
  <si>
    <t xml:space="preserve">Starlink-4208 </t>
  </si>
  <si>
    <t>2022-062Q</t>
  </si>
  <si>
    <t xml:space="preserve">Starlink-4209 </t>
  </si>
  <si>
    <t>2022-062AB</t>
  </si>
  <si>
    <t xml:space="preserve">Starlink-4210 </t>
  </si>
  <si>
    <t>2022-062AW</t>
  </si>
  <si>
    <t xml:space="preserve">Starlink-4211 </t>
  </si>
  <si>
    <t>2022-062AV</t>
  </si>
  <si>
    <t xml:space="preserve">Starlink-4212 </t>
  </si>
  <si>
    <t>2022-062S</t>
  </si>
  <si>
    <t xml:space="preserve">Starlink-4213 </t>
  </si>
  <si>
    <t>2022-062AU</t>
  </si>
  <si>
    <t xml:space="preserve">Starlink-4214 </t>
  </si>
  <si>
    <t>2022-062AZ</t>
  </si>
  <si>
    <t xml:space="preserve">Starlink-4215 </t>
  </si>
  <si>
    <t>2022-076X</t>
  </si>
  <si>
    <t xml:space="preserve">Starlink-4216  </t>
  </si>
  <si>
    <t>2022-076AN</t>
  </si>
  <si>
    <t xml:space="preserve">Starlink-4217 </t>
  </si>
  <si>
    <t>2022-076P</t>
  </si>
  <si>
    <t xml:space="preserve">Starlink-4218 </t>
  </si>
  <si>
    <t>2022-076AR</t>
  </si>
  <si>
    <t xml:space="preserve">Starlink-4251 </t>
  </si>
  <si>
    <t>2022-077AS</t>
  </si>
  <si>
    <t xml:space="preserve">Starlink-4252 </t>
  </si>
  <si>
    <t>2022-077Q</t>
  </si>
  <si>
    <t xml:space="preserve">Starlink-4253 </t>
  </si>
  <si>
    <t>2022-076U</t>
  </si>
  <si>
    <t xml:space="preserve">Starlink-4254 </t>
  </si>
  <si>
    <t>2022-076N</t>
  </si>
  <si>
    <t xml:space="preserve">Starlink-4255 </t>
  </si>
  <si>
    <t>2022-076T</t>
  </si>
  <si>
    <t xml:space="preserve">Starlink-4256 </t>
  </si>
  <si>
    <t>2022-076J</t>
  </si>
  <si>
    <t xml:space="preserve">Starlink-4257 </t>
  </si>
  <si>
    <t>2022-083BE</t>
  </si>
  <si>
    <t xml:space="preserve">Starlink-4258 </t>
  </si>
  <si>
    <t>2022-083BA</t>
  </si>
  <si>
    <t xml:space="preserve">Starlink-4259 </t>
  </si>
  <si>
    <t>2022-076B</t>
  </si>
  <si>
    <t xml:space="preserve">Starlink-4260 </t>
  </si>
  <si>
    <t>2022-076A</t>
  </si>
  <si>
    <t>https://spaceflightnow.com/2022/07/07/spacex-rolls-out-maritime-internet-service-on-same-day-as-another-starlink-launch/</t>
  </si>
  <si>
    <t xml:space="preserve">Starlink-4261 </t>
  </si>
  <si>
    <t>2022-062AQ</t>
  </si>
  <si>
    <t xml:space="preserve">Starlink-4262 </t>
  </si>
  <si>
    <t>2022-076AF</t>
  </si>
  <si>
    <t xml:space="preserve">Starlink-4263 </t>
  </si>
  <si>
    <t>2022-076AA</t>
  </si>
  <si>
    <t xml:space="preserve">Starlink-4264 </t>
  </si>
  <si>
    <t>2022-076H</t>
  </si>
  <si>
    <t xml:space="preserve">Starlink-4265 </t>
  </si>
  <si>
    <t>2022-076AB</t>
  </si>
  <si>
    <t xml:space="preserve">Starlink-4266 </t>
  </si>
  <si>
    <t>2022-062AR</t>
  </si>
  <si>
    <t xml:space="preserve">Starlink-4267 </t>
  </si>
  <si>
    <t>2022-062AL</t>
  </si>
  <si>
    <t xml:space="preserve">Starlink-4268 </t>
  </si>
  <si>
    <t>2022-083BD</t>
  </si>
  <si>
    <t xml:space="preserve">Starlink-4269 </t>
  </si>
  <si>
    <t>2022-076G</t>
  </si>
  <si>
    <t xml:space="preserve">Starlink-4270 </t>
  </si>
  <si>
    <t>2022-062AK</t>
  </si>
  <si>
    <t xml:space="preserve">Starlink-4271 </t>
  </si>
  <si>
    <t>2022-076AC</t>
  </si>
  <si>
    <t xml:space="preserve">Starlink-4272 </t>
  </si>
  <si>
    <t>2022-062AN</t>
  </si>
  <si>
    <t xml:space="preserve">Starlink-4273 </t>
  </si>
  <si>
    <t>2022-083BB</t>
  </si>
  <si>
    <t xml:space="preserve">Starlink-4274 </t>
  </si>
  <si>
    <t>2022-062AM</t>
  </si>
  <si>
    <t xml:space="preserve">Starlink-4275 </t>
  </si>
  <si>
    <t>2022-076Y</t>
  </si>
  <si>
    <t xml:space="preserve">Starlink-4276 </t>
  </si>
  <si>
    <t>2022-083AZ</t>
  </si>
  <si>
    <t xml:space="preserve">Starlink-4277 </t>
  </si>
  <si>
    <t>2022-076Z</t>
  </si>
  <si>
    <t xml:space="preserve">Starlink-4278 </t>
  </si>
  <si>
    <t>2022-083BC</t>
  </si>
  <si>
    <t xml:space="preserve">Starlink-4279 </t>
  </si>
  <si>
    <t>2022-076AJ</t>
  </si>
  <si>
    <t xml:space="preserve">Starlink-4280 </t>
  </si>
  <si>
    <t>2022-083AY</t>
  </si>
  <si>
    <t xml:space="preserve">Starlink-4281 </t>
  </si>
  <si>
    <t>2022-076AH</t>
  </si>
  <si>
    <t xml:space="preserve">Starlink-4282 </t>
  </si>
  <si>
    <t>2022-076AK</t>
  </si>
  <si>
    <t xml:space="preserve">Starlink-4283 </t>
  </si>
  <si>
    <t>2022-076AG</t>
  </si>
  <si>
    <t xml:space="preserve">Starlink-4284 </t>
  </si>
  <si>
    <t>2022-076AP</t>
  </si>
  <si>
    <t xml:space="preserve">Starlink-4285 </t>
  </si>
  <si>
    <t>2022-076F</t>
  </si>
  <si>
    <t xml:space="preserve">Starlink-4286 </t>
  </si>
  <si>
    <t>2022-076E</t>
  </si>
  <si>
    <t xml:space="preserve">Starlink-4287 </t>
  </si>
  <si>
    <t>2022-076AL</t>
  </si>
  <si>
    <t xml:space="preserve">Starlink-4289 </t>
  </si>
  <si>
    <t>2022-076AQ</t>
  </si>
  <si>
    <t xml:space="preserve">Starlink-4290 </t>
  </si>
  <si>
    <t>2022-076W</t>
  </si>
  <si>
    <t xml:space="preserve">Starlink-4291 </t>
  </si>
  <si>
    <t>2022-076C</t>
  </si>
  <si>
    <t xml:space="preserve">Starlink-4292 </t>
  </si>
  <si>
    <t>2022-083AV</t>
  </si>
  <si>
    <t xml:space="preserve">Starlink-4293 </t>
  </si>
  <si>
    <t>2022-076D</t>
  </si>
  <si>
    <t xml:space="preserve">Starlink-4294 </t>
  </si>
  <si>
    <t>2022-083AW</t>
  </si>
  <si>
    <t xml:space="preserve">Starlink-4295 </t>
  </si>
  <si>
    <t>2022-076L</t>
  </si>
  <si>
    <t xml:space="preserve">Starlink-4296 </t>
  </si>
  <si>
    <t>2022-076K</t>
  </si>
  <si>
    <t>Starlink-4297</t>
  </si>
  <si>
    <t>2022-101S</t>
  </si>
  <si>
    <t xml:space="preserve">Starlink-4298 </t>
  </si>
  <si>
    <t>2022-083AX</t>
  </si>
  <si>
    <t xml:space="preserve">Starlink-4299 </t>
  </si>
  <si>
    <t>2022-083AS</t>
  </si>
  <si>
    <t xml:space="preserve">Starlink-4300 </t>
  </si>
  <si>
    <t>2022-083AT</t>
  </si>
  <si>
    <t xml:space="preserve">Starlink-4301 </t>
  </si>
  <si>
    <t>2022-076M</t>
  </si>
  <si>
    <t>Starlink-4302</t>
  </si>
  <si>
    <t>2022-099S</t>
  </si>
  <si>
    <t>Starlink-4303</t>
  </si>
  <si>
    <t>2022-101T</t>
  </si>
  <si>
    <t xml:space="preserve">Starlink-4304 </t>
  </si>
  <si>
    <t>2022-097AC</t>
  </si>
  <si>
    <t xml:space="preserve">Starlink-4305 </t>
  </si>
  <si>
    <t>2022-077T</t>
  </si>
  <si>
    <t xml:space="preserve">Starlink-4306 </t>
  </si>
  <si>
    <t>2022-077AA</t>
  </si>
  <si>
    <t xml:space="preserve">Starlink-4307 </t>
  </si>
  <si>
    <t>2022-077W</t>
  </si>
  <si>
    <t xml:space="preserve">Starlink-4308 </t>
  </si>
  <si>
    <t>2022-077U</t>
  </si>
  <si>
    <t xml:space="preserve">Starlink-4309 </t>
  </si>
  <si>
    <t>2022-077Z</t>
  </si>
  <si>
    <t xml:space="preserve">Starlink-4310 </t>
  </si>
  <si>
    <t>2022-077AH</t>
  </si>
  <si>
    <t xml:space="preserve">Starlink-4311 </t>
  </si>
  <si>
    <t>2022-077V</t>
  </si>
  <si>
    <t xml:space="preserve">Starlink-4312 </t>
  </si>
  <si>
    <t>2022-077Y</t>
  </si>
  <si>
    <t xml:space="preserve">Starlink-4313 </t>
  </si>
  <si>
    <t>2022-077X</t>
  </si>
  <si>
    <t xml:space="preserve">Starlink-4314 </t>
  </si>
  <si>
    <t>2022-077P</t>
  </si>
  <si>
    <t xml:space="preserve">Starlink-4315 </t>
  </si>
  <si>
    <t>2022-077AL</t>
  </si>
  <si>
    <t>Starlink-4316</t>
  </si>
  <si>
    <t>2022-099G</t>
  </si>
  <si>
    <t xml:space="preserve">Starlink-4317 </t>
  </si>
  <si>
    <t>2022-077R</t>
  </si>
  <si>
    <t xml:space="preserve">Starlink-4318 </t>
  </si>
  <si>
    <t>2022-077AV</t>
  </si>
  <si>
    <t xml:space="preserve">Starlink-4319 </t>
  </si>
  <si>
    <t>2022-077AT</t>
  </si>
  <si>
    <t xml:space="preserve">Starlink-4320 </t>
  </si>
  <si>
    <t>2022-077S</t>
  </si>
  <si>
    <t xml:space="preserve">Starlink-4321 </t>
  </si>
  <si>
    <t>2022-077AR</t>
  </si>
  <si>
    <t xml:space="preserve">Starlink-4322 </t>
  </si>
  <si>
    <t>2022-077AM</t>
  </si>
  <si>
    <t xml:space="preserve">Starlink-4323 </t>
  </si>
  <si>
    <t>2022-077AC</t>
  </si>
  <si>
    <t xml:space="preserve">Starlink-4324 </t>
  </si>
  <si>
    <t>2022-077AU</t>
  </si>
  <si>
    <t xml:space="preserve">Starlink-4325 </t>
  </si>
  <si>
    <t>2022-077AB</t>
  </si>
  <si>
    <t xml:space="preserve">Starlink-4326 </t>
  </si>
  <si>
    <t>2022-077AQ</t>
  </si>
  <si>
    <t xml:space="preserve">Starlink-4327 </t>
  </si>
  <si>
    <t>2022-077AN</t>
  </si>
  <si>
    <t xml:space="preserve">Starlink-4328 </t>
  </si>
  <si>
    <t>2022-077AE</t>
  </si>
  <si>
    <t xml:space="preserve">Starlink-4329 </t>
  </si>
  <si>
    <t>2022-077AW</t>
  </si>
  <si>
    <t xml:space="preserve">Starlink-4330 </t>
  </si>
  <si>
    <t>2022-077AP</t>
  </si>
  <si>
    <t xml:space="preserve">Starlink-4331 </t>
  </si>
  <si>
    <t>2022-077D</t>
  </si>
  <si>
    <t xml:space="preserve">Starlink-4332 </t>
  </si>
  <si>
    <t>Spacex</t>
  </si>
  <si>
    <t>2022-084B</t>
  </si>
  <si>
    <t xml:space="preserve">Starlink-4333 </t>
  </si>
  <si>
    <t>2022-077AX</t>
  </si>
  <si>
    <t>Starlink-4334</t>
  </si>
  <si>
    <t>2022-105T</t>
  </si>
  <si>
    <t xml:space="preserve">Starlink-4335 </t>
  </si>
  <si>
    <t>2022-084AC</t>
  </si>
  <si>
    <t xml:space="preserve">Starlink-4336 </t>
  </si>
  <si>
    <t>2022-077J</t>
  </si>
  <si>
    <t xml:space="preserve">Starlink-4337 </t>
  </si>
  <si>
    <t>2022-077L</t>
  </si>
  <si>
    <t xml:space="preserve">Starlink-4338 </t>
  </si>
  <si>
    <t>2022-077N</t>
  </si>
  <si>
    <t xml:space="preserve">Starlink-4339 </t>
  </si>
  <si>
    <t>2022-077M</t>
  </si>
  <si>
    <t>Starlink-4340</t>
  </si>
  <si>
    <t>2022-099AF</t>
  </si>
  <si>
    <t xml:space="preserve">Starlink-4341 </t>
  </si>
  <si>
    <t>2022-077K</t>
  </si>
  <si>
    <t xml:space="preserve">Starlink-4342 </t>
  </si>
  <si>
    <t>2022-077AD</t>
  </si>
  <si>
    <t xml:space="preserve">Starlink-4343 </t>
  </si>
  <si>
    <t>2022-077H</t>
  </si>
  <si>
    <t xml:space="preserve">Starlink-4344 </t>
  </si>
  <si>
    <t>2022-077AF</t>
  </si>
  <si>
    <t xml:space="preserve">Starlink-4345 </t>
  </si>
  <si>
    <t>2022-077G</t>
  </si>
  <si>
    <t xml:space="preserve">Starlink-4346 </t>
  </si>
  <si>
    <t>2022-077AG</t>
  </si>
  <si>
    <t xml:space="preserve">Starlink-4347 </t>
  </si>
  <si>
    <t>2022-077AK</t>
  </si>
  <si>
    <t xml:space="preserve">Starlink-4348 </t>
  </si>
  <si>
    <t>2022-077AJ</t>
  </si>
  <si>
    <t xml:space="preserve">Starlink-4349 </t>
  </si>
  <si>
    <t>2022-077B</t>
  </si>
  <si>
    <t xml:space="preserve">Starlink-4350 </t>
  </si>
  <si>
    <t>2022-077C</t>
  </si>
  <si>
    <t xml:space="preserve">Starlink-4351 </t>
  </si>
  <si>
    <t>2022-084E</t>
  </si>
  <si>
    <t xml:space="preserve">Starlink-4352 </t>
  </si>
  <si>
    <t>2022-077E</t>
  </si>
  <si>
    <t xml:space="preserve">Starlink-4353 </t>
  </si>
  <si>
    <t>2022-084AB</t>
  </si>
  <si>
    <t xml:space="preserve">Starlink-4354 </t>
  </si>
  <si>
    <t>2022-084AL</t>
  </si>
  <si>
    <t xml:space="preserve">Starlink-4355 </t>
  </si>
  <si>
    <t>2022-077F</t>
  </si>
  <si>
    <t xml:space="preserve">Starlink-4356 </t>
  </si>
  <si>
    <t>2022-084AM</t>
  </si>
  <si>
    <t>Starlink-4357</t>
  </si>
  <si>
    <t>2022-105Q</t>
  </si>
  <si>
    <t xml:space="preserve">Starlink-4358 </t>
  </si>
  <si>
    <t>2022-084AN</t>
  </si>
  <si>
    <t xml:space="preserve">Starlink-4359  </t>
  </si>
  <si>
    <t>2022-084AP</t>
  </si>
  <si>
    <t>Starlink-4360</t>
  </si>
  <si>
    <t>2022-099T</t>
  </si>
  <si>
    <t>Starlink-4361</t>
  </si>
  <si>
    <t>2022-099AE</t>
  </si>
  <si>
    <t xml:space="preserve">Starlink-4362 </t>
  </si>
  <si>
    <t>2022-077A</t>
  </si>
  <si>
    <t>https://spaceflightnow.com/2022/07/11/spacexs-50th-dedicated-starlink-mission-begins-filling-new-network-layer/</t>
  </si>
  <si>
    <t xml:space="preserve">Starlink-4363 </t>
  </si>
  <si>
    <t>2022-084AH</t>
  </si>
  <si>
    <t xml:space="preserve">Starlink-4364 </t>
  </si>
  <si>
    <t>2022-084AT</t>
  </si>
  <si>
    <t xml:space="preserve">Starlink-4365 </t>
  </si>
  <si>
    <t>2022-084AR</t>
  </si>
  <si>
    <t xml:space="preserve">Starlink-4366 </t>
  </si>
  <si>
    <t>2022-084AQ</t>
  </si>
  <si>
    <t xml:space="preserve">Starlink-4367 </t>
  </si>
  <si>
    <t>2022-084AS</t>
  </si>
  <si>
    <t xml:space="preserve">Starlink-4368 </t>
  </si>
  <si>
    <t>2022-084AX</t>
  </si>
  <si>
    <t xml:space="preserve">Starlink-4369 </t>
  </si>
  <si>
    <t>2022-084C</t>
  </si>
  <si>
    <t xml:space="preserve">Starlink-4370 </t>
  </si>
  <si>
    <t>2022-084AU</t>
  </si>
  <si>
    <t xml:space="preserve">Starlink-4371 </t>
  </si>
  <si>
    <t>2022-084AV</t>
  </si>
  <si>
    <t xml:space="preserve">Starlink-4372 </t>
  </si>
  <si>
    <t>2022-084AW</t>
  </si>
  <si>
    <t xml:space="preserve">Starlink-4373 </t>
  </si>
  <si>
    <t>2022-084AG</t>
  </si>
  <si>
    <t>Starlink-4374</t>
  </si>
  <si>
    <t>2022-105E</t>
  </si>
  <si>
    <t xml:space="preserve">Starlink-4375 </t>
  </si>
  <si>
    <t>2022-084D</t>
  </si>
  <si>
    <t xml:space="preserve">Starlink-4376 </t>
  </si>
  <si>
    <t>2022-084AD</t>
  </si>
  <si>
    <t xml:space="preserve">Starlink-4377 </t>
  </si>
  <si>
    <t>2022-084AJ</t>
  </si>
  <si>
    <t>Starlink-4378</t>
  </si>
  <si>
    <t>2022-099M</t>
  </si>
  <si>
    <t xml:space="preserve">Starlink-4379 </t>
  </si>
  <si>
    <t>2022-084AE</t>
  </si>
  <si>
    <t>Starlink-4380</t>
  </si>
  <si>
    <t>2022-105C</t>
  </si>
  <si>
    <t xml:space="preserve">Starlink-4381 </t>
  </si>
  <si>
    <t>2022-084AK</t>
  </si>
  <si>
    <t xml:space="preserve">Starlink-4382 </t>
  </si>
  <si>
    <t>2022-084F</t>
  </si>
  <si>
    <t>Starlink-4383</t>
  </si>
  <si>
    <t>2022-099J</t>
  </si>
  <si>
    <t xml:space="preserve">Starlink-4384 </t>
  </si>
  <si>
    <t>2022-084AF</t>
  </si>
  <si>
    <t xml:space="preserve">Starlink-4385 </t>
  </si>
  <si>
    <t>2022-084K</t>
  </si>
  <si>
    <t>Starlink-4386</t>
  </si>
  <si>
    <t>2022-105B</t>
  </si>
  <si>
    <t>Starlink-4387</t>
  </si>
  <si>
    <t>2022-099AB</t>
  </si>
  <si>
    <t>Starlink-4388</t>
  </si>
  <si>
    <t>2022-105D</t>
  </si>
  <si>
    <t>Starlink-4389</t>
  </si>
  <si>
    <t>2022-099L</t>
  </si>
  <si>
    <t>Starlink-4390</t>
  </si>
  <si>
    <t>2022-105F</t>
  </si>
  <si>
    <t xml:space="preserve">Starlink-4391 </t>
  </si>
  <si>
    <t>2022-084A</t>
  </si>
  <si>
    <t>https://spaceflightnow.com/2022/07/22/spacex-launches-32nd-mission-of-the-year-breaking-record-set-in-2021/</t>
  </si>
  <si>
    <t>Starlink-4392</t>
  </si>
  <si>
    <t>2922-099AA</t>
  </si>
  <si>
    <t>Starlink-4393</t>
  </si>
  <si>
    <t>2022-099F</t>
  </si>
  <si>
    <t>Starlink-4394</t>
  </si>
  <si>
    <t>2022-099C</t>
  </si>
  <si>
    <t xml:space="preserve">Starlink-4395 </t>
  </si>
  <si>
    <t>2022-084L</t>
  </si>
  <si>
    <t>Starlink-4396</t>
  </si>
  <si>
    <t>2022-104BB</t>
  </si>
  <si>
    <t xml:space="preserve">Starlink-4397 </t>
  </si>
  <si>
    <t>2022-084S</t>
  </si>
  <si>
    <t>Starlink-4398</t>
  </si>
  <si>
    <t>2022-099B</t>
  </si>
  <si>
    <t>Starlink-4399</t>
  </si>
  <si>
    <t>2022-099E</t>
  </si>
  <si>
    <t>Starlink-4400</t>
  </si>
  <si>
    <t>2022-099D</t>
  </si>
  <si>
    <t>Starlink-4401</t>
  </si>
  <si>
    <t>2022-099U</t>
  </si>
  <si>
    <t>Starlink-4402</t>
  </si>
  <si>
    <t>2022-099AW</t>
  </si>
  <si>
    <t xml:space="preserve">Starlink-4403 </t>
  </si>
  <si>
    <t>2022-084J</t>
  </si>
  <si>
    <t xml:space="preserve">Starlink-4404 </t>
  </si>
  <si>
    <t>2022-084G</t>
  </si>
  <si>
    <t xml:space="preserve">Starlink-4405  </t>
  </si>
  <si>
    <t>2022-084N</t>
  </si>
  <si>
    <t>Starlink-4406</t>
  </si>
  <si>
    <t>2022-105V</t>
  </si>
  <si>
    <t xml:space="preserve">Starlink-4407 </t>
  </si>
  <si>
    <t>2022-084H</t>
  </si>
  <si>
    <t xml:space="preserve">Starlink-4408 </t>
  </si>
  <si>
    <t>2022-084T</t>
  </si>
  <si>
    <t xml:space="preserve">Starlink-4409 </t>
  </si>
  <si>
    <t>2022-084Q</t>
  </si>
  <si>
    <t xml:space="preserve">Starlink-4410 </t>
  </si>
  <si>
    <t>2022-084R</t>
  </si>
  <si>
    <t xml:space="preserve">Starlink-4411 </t>
  </si>
  <si>
    <t>2022-084P</t>
  </si>
  <si>
    <t>Starlink-4412</t>
  </si>
  <si>
    <t>2022-099N</t>
  </si>
  <si>
    <t xml:space="preserve">Starlink-4413 </t>
  </si>
  <si>
    <t>2022-084U</t>
  </si>
  <si>
    <t xml:space="preserve">Starlink-4414 </t>
  </si>
  <si>
    <t>2022-084AA</t>
  </si>
  <si>
    <t>Starlink-4415</t>
  </si>
  <si>
    <t>2022-099A</t>
  </si>
  <si>
    <t>https://spaceflightnow.com/2022/08/12/spacex-launches-more-starlink-satellites-in-afternoon-launch-from-california/</t>
  </si>
  <si>
    <t xml:space="preserve">Starlink-4416 </t>
  </si>
  <si>
    <t>2022-084Z</t>
  </si>
  <si>
    <t xml:space="preserve">Starlink-4417 </t>
  </si>
  <si>
    <t>2022-084M</t>
  </si>
  <si>
    <t>Starlink-4418</t>
  </si>
  <si>
    <t>2022-105AG</t>
  </si>
  <si>
    <t xml:space="preserve">Starlink-4419 </t>
  </si>
  <si>
    <t>2022-084Y</t>
  </si>
  <si>
    <t>Starlink-4420</t>
  </si>
  <si>
    <t>2022-105G</t>
  </si>
  <si>
    <t>Starlink-4421</t>
  </si>
  <si>
    <t>2022-099Z</t>
  </si>
  <si>
    <t>Starlink-4422</t>
  </si>
  <si>
    <t>2022-104BD</t>
  </si>
  <si>
    <t xml:space="preserve">Starlink-4423 </t>
  </si>
  <si>
    <t>2022-084W</t>
  </si>
  <si>
    <t>Starlink-4424</t>
  </si>
  <si>
    <t>2022-105AK</t>
  </si>
  <si>
    <t xml:space="preserve">Starlink-4425 </t>
  </si>
  <si>
    <t>2022-084V</t>
  </si>
  <si>
    <t>Starlink-4426</t>
  </si>
  <si>
    <t>2022-099V</t>
  </si>
  <si>
    <t xml:space="preserve">Starlink-4427 </t>
  </si>
  <si>
    <t>2022-084X</t>
  </si>
  <si>
    <t>Starlink-4428</t>
  </si>
  <si>
    <t>2022-105AA</t>
  </si>
  <si>
    <t>Starlink-4429</t>
  </si>
  <si>
    <t>2022-099AG</t>
  </si>
  <si>
    <t>Starlink-4430</t>
  </si>
  <si>
    <t>2022-099W</t>
  </si>
  <si>
    <t>Starlink-4431</t>
  </si>
  <si>
    <t>2022-099X</t>
  </si>
  <si>
    <t>Starlink-4432</t>
  </si>
  <si>
    <t>2022-099Y</t>
  </si>
  <si>
    <t>Starlink-4433</t>
  </si>
  <si>
    <t>2022-099P</t>
  </si>
  <si>
    <t>Starlink-4434</t>
  </si>
  <si>
    <t>2022-099AN</t>
  </si>
  <si>
    <t>Starlink-4435</t>
  </si>
  <si>
    <t>2022-099AP</t>
  </si>
  <si>
    <t>Starlink-4436</t>
  </si>
  <si>
    <t>2022-099Q</t>
  </si>
  <si>
    <t>Starlink-4437</t>
  </si>
  <si>
    <t>2022-099AT</t>
  </si>
  <si>
    <t>Starlink-4438</t>
  </si>
  <si>
    <t>2022-105AL</t>
  </si>
  <si>
    <t>Starlink-4439</t>
  </si>
  <si>
    <t>2022-099AK</t>
  </si>
  <si>
    <t>Starlink-4440</t>
  </si>
  <si>
    <t>2022-105Z</t>
  </si>
  <si>
    <t>Starlink-4441</t>
  </si>
  <si>
    <t>2022-099AX</t>
  </si>
  <si>
    <t>Starlink-4442</t>
  </si>
  <si>
    <t>2022-099R</t>
  </si>
  <si>
    <t>Starlink-4443</t>
  </si>
  <si>
    <t>2022-099AV</t>
  </si>
  <si>
    <t>Starlink-4444</t>
  </si>
  <si>
    <t>2022-099AU</t>
  </si>
  <si>
    <t>Starlink-4445</t>
  </si>
  <si>
    <t>2022-099K</t>
  </si>
  <si>
    <t>Starlink-4446</t>
  </si>
  <si>
    <t>2022-099AS</t>
  </si>
  <si>
    <t>Starlink-4447</t>
  </si>
  <si>
    <t>2022-099H</t>
  </si>
  <si>
    <t>Starlink-4448</t>
  </si>
  <si>
    <t>2022-099AR</t>
  </si>
  <si>
    <t>Starlink-4449</t>
  </si>
  <si>
    <t>2022-105U</t>
  </si>
  <si>
    <t>Starlink-4450</t>
  </si>
  <si>
    <t>2022-099AC</t>
  </si>
  <si>
    <t>Starlink-4451</t>
  </si>
  <si>
    <t>2022-099AD</t>
  </si>
  <si>
    <t>Starlink-4452</t>
  </si>
  <si>
    <t>2022-105L</t>
  </si>
  <si>
    <t>Starlink-4453</t>
  </si>
  <si>
    <t>2022-099AJ</t>
  </si>
  <si>
    <t>Starlink-4454</t>
  </si>
  <si>
    <t>2022-099AL</t>
  </si>
  <si>
    <t>Starlink-4455</t>
  </si>
  <si>
    <t>2022-099AM</t>
  </si>
  <si>
    <t>Starlink-4456</t>
  </si>
  <si>
    <t>2022-105AB</t>
  </si>
  <si>
    <t>Starlink-4457</t>
  </si>
  <si>
    <t>2022-105R</t>
  </si>
  <si>
    <t>Starlink-4458</t>
  </si>
  <si>
    <t>2022-105W</t>
  </si>
  <si>
    <t>Starlink-4459</t>
  </si>
  <si>
    <t>2022-105Y</t>
  </si>
  <si>
    <t>Starlink-4461</t>
  </si>
  <si>
    <t>2022-099AQ</t>
  </si>
  <si>
    <t xml:space="preserve">Starlink-4462 </t>
  </si>
  <si>
    <t xml:space="preserve">2022-111J </t>
  </si>
  <si>
    <t>Starlink-4463</t>
  </si>
  <si>
    <t>2022-105M</t>
  </si>
  <si>
    <t>Starlink-4464</t>
  </si>
  <si>
    <t>2022-105X</t>
  </si>
  <si>
    <t>Starlink-4465</t>
  </si>
  <si>
    <t>2022-099AH</t>
  </si>
  <si>
    <t>Starlink-4466</t>
  </si>
  <si>
    <t>2022-105J</t>
  </si>
  <si>
    <t>Starlink-4467</t>
  </si>
  <si>
    <t>2022-105AQ</t>
  </si>
  <si>
    <t xml:space="preserve">Starlink-4468 </t>
  </si>
  <si>
    <t xml:space="preserve">2022-125F </t>
  </si>
  <si>
    <t>Starlink-4469</t>
  </si>
  <si>
    <t>2022-105K</t>
  </si>
  <si>
    <t>Starlink-4470</t>
  </si>
  <si>
    <t>2022-105H</t>
  </si>
  <si>
    <t>Starlink-4471</t>
  </si>
  <si>
    <t>2022-105S</t>
  </si>
  <si>
    <t>Starlink-4472</t>
  </si>
  <si>
    <t>2022-105P</t>
  </si>
  <si>
    <t>Starlink-4473</t>
  </si>
  <si>
    <t>2022-105N</t>
  </si>
  <si>
    <t>Starlink-4474</t>
  </si>
  <si>
    <t>2022-101W</t>
  </si>
  <si>
    <t>Starlink-4475</t>
  </si>
  <si>
    <t>2022-101U</t>
  </si>
  <si>
    <t xml:space="preserve">Starlink-4476 </t>
  </si>
  <si>
    <t>2022-097AH</t>
  </si>
  <si>
    <t>Starlink-4477</t>
  </si>
  <si>
    <t>2022-101V</t>
  </si>
  <si>
    <t>Starlink-4478</t>
  </si>
  <si>
    <t>2022-101C</t>
  </si>
  <si>
    <t xml:space="preserve">Starlink-4479 </t>
  </si>
  <si>
    <t>2022-097AD</t>
  </si>
  <si>
    <t xml:space="preserve">Starlink-4480 </t>
  </si>
  <si>
    <t>2022-097AE</t>
  </si>
  <si>
    <t xml:space="preserve">Starlink-4481 </t>
  </si>
  <si>
    <t>2022-097AG</t>
  </si>
  <si>
    <t>Starlink-4482</t>
  </si>
  <si>
    <t>2022-101D</t>
  </si>
  <si>
    <t>Starlink-4483</t>
  </si>
  <si>
    <t>2022-101F</t>
  </si>
  <si>
    <t xml:space="preserve">Starlink-4484 </t>
  </si>
  <si>
    <t>2022-097AF</t>
  </si>
  <si>
    <t>Starlink-4485</t>
  </si>
  <si>
    <t>2022-101Q</t>
  </si>
  <si>
    <t>Starlink-4486</t>
  </si>
  <si>
    <t>2022-101P</t>
  </si>
  <si>
    <t>Starlink-4487</t>
  </si>
  <si>
    <t>2022-101E</t>
  </si>
  <si>
    <t>Starlink-4488</t>
  </si>
  <si>
    <t>2022-101H</t>
  </si>
  <si>
    <t>Starlink-4489</t>
  </si>
  <si>
    <t>2022-101R</t>
  </si>
  <si>
    <t xml:space="preserve">Starlink-4490 </t>
  </si>
  <si>
    <t>2022-097X</t>
  </si>
  <si>
    <t xml:space="preserve">Starlink-4491 </t>
  </si>
  <si>
    <t>2022-097W</t>
  </si>
  <si>
    <t xml:space="preserve">Starlink-4492 </t>
  </si>
  <si>
    <t>2022-097Y</t>
  </si>
  <si>
    <t>Starlink-4493</t>
  </si>
  <si>
    <t>2022-101G</t>
  </si>
  <si>
    <t>Starlink-4494</t>
  </si>
  <si>
    <t>2022-101AH</t>
  </si>
  <si>
    <t>Starlink-4495</t>
  </si>
  <si>
    <t>2022-101AB</t>
  </si>
  <si>
    <t xml:space="preserve">Starlink-4496 </t>
  </si>
  <si>
    <t>2022-097AA</t>
  </si>
  <si>
    <t xml:space="preserve">Starlink-4497 </t>
  </si>
  <si>
    <t>2022-097Z</t>
  </si>
  <si>
    <t xml:space="preserve">Starlink-4498 </t>
  </si>
  <si>
    <t>2022-097AY</t>
  </si>
  <si>
    <t xml:space="preserve">Starlink-4499 </t>
  </si>
  <si>
    <t>2022-097Q</t>
  </si>
  <si>
    <t xml:space="preserve">Starlink-4500 </t>
  </si>
  <si>
    <t>2022-097AB</t>
  </si>
  <si>
    <t>Starlink-4501</t>
  </si>
  <si>
    <t>2022-101AC</t>
  </si>
  <si>
    <t>Starlink-4502</t>
  </si>
  <si>
    <t>2022-101AG</t>
  </si>
  <si>
    <t>Starlink-4503</t>
  </si>
  <si>
    <t>2022-101B</t>
  </si>
  <si>
    <t>Starlink-4504</t>
  </si>
  <si>
    <t>2022-101AE</t>
  </si>
  <si>
    <t>Starlink-4505</t>
  </si>
  <si>
    <t>2022-101AF</t>
  </si>
  <si>
    <t>Starlink-4506</t>
  </si>
  <si>
    <t>2022-101AD</t>
  </si>
  <si>
    <t xml:space="preserve">Starlink-4507 </t>
  </si>
  <si>
    <t>2022-097R</t>
  </si>
  <si>
    <t>Starlink-4508</t>
  </si>
  <si>
    <t>2022-101AJ</t>
  </si>
  <si>
    <t xml:space="preserve">Starlink-4509 </t>
  </si>
  <si>
    <t>2022-097S</t>
  </si>
  <si>
    <t xml:space="preserve">Starlink-4510 </t>
  </si>
  <si>
    <t>2022-097T</t>
  </si>
  <si>
    <t>Starlink-4511</t>
  </si>
  <si>
    <t>2022-101A</t>
  </si>
  <si>
    <t>https://spaceflightnow.com/2022/08/19/spacexs-starlink-fleet-gets-53-new-satellites-with-successful-launch-from-florida/</t>
  </si>
  <si>
    <t xml:space="preserve">Starlink-4512 </t>
  </si>
  <si>
    <t>2022-097L</t>
  </si>
  <si>
    <t>Starlink-4513</t>
  </si>
  <si>
    <t>2022-101X</t>
  </si>
  <si>
    <t>Starlink-4514</t>
  </si>
  <si>
    <t>2022-101AA</t>
  </si>
  <si>
    <t xml:space="preserve">Starlink-4515 </t>
  </si>
  <si>
    <t>2022-097K</t>
  </si>
  <si>
    <t>Starlink-4516</t>
  </si>
  <si>
    <t>2022-101Y</t>
  </si>
  <si>
    <t xml:space="preserve">Starlink-4517 </t>
  </si>
  <si>
    <t>2022-097C</t>
  </si>
  <si>
    <t>Starlink-4518</t>
  </si>
  <si>
    <t>2022-101Z</t>
  </si>
  <si>
    <t xml:space="preserve">Starlink-4519 </t>
  </si>
  <si>
    <t>2022-097BD</t>
  </si>
  <si>
    <t xml:space="preserve">Starlink-4520 </t>
  </si>
  <si>
    <t>2022-097N</t>
  </si>
  <si>
    <t xml:space="preserve">Starlink-4521 </t>
  </si>
  <si>
    <t>2022-097D</t>
  </si>
  <si>
    <t xml:space="preserve">Starlink-4522 </t>
  </si>
  <si>
    <t>2022-097A</t>
  </si>
  <si>
    <t>https://spaceflightnow.com/2022/08/10/falcon-9-rocket-deploys-spacexs-3000th-starlink-internet-satellite/</t>
  </si>
  <si>
    <t xml:space="preserve">Starlink-4523 </t>
  </si>
  <si>
    <t>2022-097B</t>
  </si>
  <si>
    <t xml:space="preserve">Starlink-4524 </t>
  </si>
  <si>
    <t>2022-097J</t>
  </si>
  <si>
    <t xml:space="preserve">Starlink-4525 </t>
  </si>
  <si>
    <t>2022-097P</t>
  </si>
  <si>
    <t xml:space="preserve">Starlink-4526 </t>
  </si>
  <si>
    <t>2022-097BC</t>
  </si>
  <si>
    <t xml:space="preserve">Starlink-4527 </t>
  </si>
  <si>
    <t>2022-097BA</t>
  </si>
  <si>
    <t xml:space="preserve">Starlink-4528 </t>
  </si>
  <si>
    <t>2022-097M</t>
  </si>
  <si>
    <t xml:space="preserve">Starlink-4529 </t>
  </si>
  <si>
    <t>2022-097BB</t>
  </si>
  <si>
    <t xml:space="preserve">Starlink-4530 </t>
  </si>
  <si>
    <t>2022-097F</t>
  </si>
  <si>
    <t xml:space="preserve">Starlink-4531 </t>
  </si>
  <si>
    <t>2022-097AP</t>
  </si>
  <si>
    <t xml:space="preserve">Starlink-4532 </t>
  </si>
  <si>
    <t>2022-097AN</t>
  </si>
  <si>
    <t xml:space="preserve">Starlink-4533 </t>
  </si>
  <si>
    <t>2022-097U</t>
  </si>
  <si>
    <t xml:space="preserve">Starlink-4534 </t>
  </si>
  <si>
    <t>2022-097H</t>
  </si>
  <si>
    <t xml:space="preserve">Starlink-4535 </t>
  </si>
  <si>
    <t>2022-097E</t>
  </si>
  <si>
    <t xml:space="preserve">Starlink-4536 </t>
  </si>
  <si>
    <t xml:space="preserve">2022-111L </t>
  </si>
  <si>
    <t xml:space="preserve">Starlink-4537 </t>
  </si>
  <si>
    <t>2022-097V</t>
  </si>
  <si>
    <t xml:space="preserve">Starlink-4538 </t>
  </si>
  <si>
    <t>2022-097AU</t>
  </si>
  <si>
    <t xml:space="preserve">Starlink-4539 </t>
  </si>
  <si>
    <t>2022-097AM</t>
  </si>
  <si>
    <t xml:space="preserve">Starlink-4540 </t>
  </si>
  <si>
    <t>2022-097AS</t>
  </si>
  <si>
    <t xml:space="preserve">Starlink-4541 </t>
  </si>
  <si>
    <t>2022-097AR</t>
  </si>
  <si>
    <t xml:space="preserve">Starlink-4542 </t>
  </si>
  <si>
    <t>2022-097AZ</t>
  </si>
  <si>
    <t xml:space="preserve">Starlink-4543 </t>
  </si>
  <si>
    <t>2022-097AT</t>
  </si>
  <si>
    <t xml:space="preserve">Starlink-4544 </t>
  </si>
  <si>
    <t>2022-097G</t>
  </si>
  <si>
    <t xml:space="preserve">Starlink-4545 </t>
  </si>
  <si>
    <t>2022-097AK</t>
  </si>
  <si>
    <t xml:space="preserve">Starlink-4546 </t>
  </si>
  <si>
    <t>2022-097AL</t>
  </si>
  <si>
    <t>Starlink-4547</t>
  </si>
  <si>
    <t>2022-101AY</t>
  </si>
  <si>
    <t xml:space="preserve">Starlink-4548 </t>
  </si>
  <si>
    <t>2022-097AV</t>
  </si>
  <si>
    <t xml:space="preserve">Starlink-4549 </t>
  </si>
  <si>
    <t>2022-097AX</t>
  </si>
  <si>
    <t>Starlink-4550</t>
  </si>
  <si>
    <t>2022-101AV</t>
  </si>
  <si>
    <t>Starlink-4551</t>
  </si>
  <si>
    <t>2022-101BA</t>
  </si>
  <si>
    <t xml:space="preserve">Starlink-4552 </t>
  </si>
  <si>
    <t>2022-097AJ</t>
  </si>
  <si>
    <t>Starlink-4553</t>
  </si>
  <si>
    <t>2022-101BC</t>
  </si>
  <si>
    <t>Starlink-4554</t>
  </si>
  <si>
    <t>2022-104AQ</t>
  </si>
  <si>
    <t>Starlink-4555</t>
  </si>
  <si>
    <t>2022-101AX</t>
  </si>
  <si>
    <t>Starlink-4556</t>
  </si>
  <si>
    <t>2022-101BD</t>
  </si>
  <si>
    <t xml:space="preserve">Starlink-4557 </t>
  </si>
  <si>
    <t>2022-097AW</t>
  </si>
  <si>
    <t xml:space="preserve">Starlink-4558 </t>
  </si>
  <si>
    <t>2022-097AQ</t>
  </si>
  <si>
    <t>Starlink-4559</t>
  </si>
  <si>
    <t>2022-101AZ</t>
  </si>
  <si>
    <t>Starlink-4560</t>
  </si>
  <si>
    <t>2022-105AV</t>
  </si>
  <si>
    <t>Starlink-4561</t>
  </si>
  <si>
    <t>2022-101AN</t>
  </si>
  <si>
    <t>Starlink-4562</t>
  </si>
  <si>
    <t>2022-105AT</t>
  </si>
  <si>
    <t>Starlink-4564</t>
  </si>
  <si>
    <t>2022-101AK</t>
  </si>
  <si>
    <t>Starlink-4565</t>
  </si>
  <si>
    <t>2022-101AM</t>
  </si>
  <si>
    <t>Starlink-4566</t>
  </si>
  <si>
    <t>2022-105AX</t>
  </si>
  <si>
    <t xml:space="preserve">Starlink-4567 </t>
  </si>
  <si>
    <t xml:space="preserve">2022-125G </t>
  </si>
  <si>
    <t>Starlink-4568</t>
  </si>
  <si>
    <t>2022-104AL</t>
  </si>
  <si>
    <t>Starlink-4569</t>
  </si>
  <si>
    <t>2022-105AR</t>
  </si>
  <si>
    <t>Starlink-4571</t>
  </si>
  <si>
    <t>2022-105AS</t>
  </si>
  <si>
    <t>Starlink-4572</t>
  </si>
  <si>
    <t>2022-105AW</t>
  </si>
  <si>
    <t>Starlink-4573</t>
  </si>
  <si>
    <t>2022-104AM</t>
  </si>
  <si>
    <t xml:space="preserve">Starlink-4574 </t>
  </si>
  <si>
    <t xml:space="preserve">2022-107AK </t>
  </si>
  <si>
    <t>Starlink-4575</t>
  </si>
  <si>
    <t>2022-101AQ</t>
  </si>
  <si>
    <t>Starlink-4576</t>
  </si>
  <si>
    <t>2022-101AR</t>
  </si>
  <si>
    <t>Starlink-4577</t>
  </si>
  <si>
    <t>2022-101AP</t>
  </si>
  <si>
    <t xml:space="preserve">Starlink-4578 </t>
  </si>
  <si>
    <t xml:space="preserve">2022-125B </t>
  </si>
  <si>
    <t>Starlink-4579</t>
  </si>
  <si>
    <t>2022-105AF</t>
  </si>
  <si>
    <t>Starlink-4580</t>
  </si>
  <si>
    <t>2022-101BE</t>
  </si>
  <si>
    <t>Starlink-4581</t>
  </si>
  <si>
    <t>2022-101BB</t>
  </si>
  <si>
    <t>Starlink-4582</t>
  </si>
  <si>
    <t>2022-101AU</t>
  </si>
  <si>
    <t>Starlink-4583</t>
  </si>
  <si>
    <t>2022-101AT</t>
  </si>
  <si>
    <t>Starlink-4584</t>
  </si>
  <si>
    <t>2022-101AW</t>
  </si>
  <si>
    <t>Starlink-4585</t>
  </si>
  <si>
    <t>2022-101AS</t>
  </si>
  <si>
    <t>Starlink-4586</t>
  </si>
  <si>
    <t>2022-104BA</t>
  </si>
  <si>
    <t>Starlink-4587</t>
  </si>
  <si>
    <t>2022-104AZ</t>
  </si>
  <si>
    <t>Starlink-4588</t>
  </si>
  <si>
    <t xml:space="preserve">2022-104BF </t>
  </si>
  <si>
    <t xml:space="preserve">Starlink-4589 </t>
  </si>
  <si>
    <t xml:space="preserve">2022-107AY </t>
  </si>
  <si>
    <t>Starlink-4590</t>
  </si>
  <si>
    <t>2022-104U</t>
  </si>
  <si>
    <t>Starlink-4591</t>
  </si>
  <si>
    <t>2022-104V</t>
  </si>
  <si>
    <t>Starlink-4592</t>
  </si>
  <si>
    <t>2022-104AY</t>
  </si>
  <si>
    <t>Starlink-4593</t>
  </si>
  <si>
    <t>2022-104AX</t>
  </si>
  <si>
    <t>Starlink-4594</t>
  </si>
  <si>
    <t>2022-104BC</t>
  </si>
  <si>
    <t>Starlink-4595</t>
  </si>
  <si>
    <t>2022-104AR</t>
  </si>
  <si>
    <t>Starlink-4596</t>
  </si>
  <si>
    <t>2022-104AN</t>
  </si>
  <si>
    <t>Starlink-4597</t>
  </si>
  <si>
    <t>2022-104BE</t>
  </si>
  <si>
    <t>Starlink-4598</t>
  </si>
  <si>
    <t>2022-104AU</t>
  </si>
  <si>
    <t>Starlink-4599</t>
  </si>
  <si>
    <t>2022-104AV</t>
  </si>
  <si>
    <t>Starlink-4600</t>
  </si>
  <si>
    <t>2022-104AS</t>
  </si>
  <si>
    <t>Starlink-4601</t>
  </si>
  <si>
    <t>2022-104AF</t>
  </si>
  <si>
    <t>Starlink-4602</t>
  </si>
  <si>
    <t>2022-102AT</t>
  </si>
  <si>
    <t>Starlink-4603</t>
  </si>
  <si>
    <t>2022-104AP</t>
  </si>
  <si>
    <t>Starlink-4604</t>
  </si>
  <si>
    <t>2022-104AG</t>
  </si>
  <si>
    <t>Starlink-4605</t>
  </si>
  <si>
    <t>2022-104AE</t>
  </si>
  <si>
    <t>Starlink-4606</t>
  </si>
  <si>
    <t>2022-104AW</t>
  </si>
  <si>
    <t xml:space="preserve">Starlink-4607 </t>
  </si>
  <si>
    <t xml:space="preserve">2022-107AS </t>
  </si>
  <si>
    <t>Starlink-4608</t>
  </si>
  <si>
    <t>2022-104AK</t>
  </si>
  <si>
    <t>Starlink-4609</t>
  </si>
  <si>
    <t>2022-104AH</t>
  </si>
  <si>
    <t>Starlink-4610</t>
  </si>
  <si>
    <t>2022-104Y</t>
  </si>
  <si>
    <t xml:space="preserve">Starlink-4612 </t>
  </si>
  <si>
    <t xml:space="preserve">2022-107BC </t>
  </si>
  <si>
    <t xml:space="preserve">Starlink-4614 </t>
  </si>
  <si>
    <t xml:space="preserve">2022-107AT </t>
  </si>
  <si>
    <t>Starlink-4615</t>
  </si>
  <si>
    <t>2022-104AJ</t>
  </si>
  <si>
    <t xml:space="preserve">Starlink-4616 </t>
  </si>
  <si>
    <t xml:space="preserve">2022-107AL </t>
  </si>
  <si>
    <t>Starlink-4617</t>
  </si>
  <si>
    <t>2022-105AD</t>
  </si>
  <si>
    <t xml:space="preserve">Starlink-4618 </t>
  </si>
  <si>
    <t xml:space="preserve">2022-107AM </t>
  </si>
  <si>
    <t xml:space="preserve">Starlink-4619 </t>
  </si>
  <si>
    <t xml:space="preserve">2022-141AL </t>
  </si>
  <si>
    <t>Starlink-4620</t>
  </si>
  <si>
    <t>2022-105AC</t>
  </si>
  <si>
    <t>Starlink-4621</t>
  </si>
  <si>
    <t>2022-105AE</t>
  </si>
  <si>
    <t>Starlink-4622</t>
  </si>
  <si>
    <t>2022-105A</t>
  </si>
  <si>
    <t>https://spaceflightnow.com/2022/08/31/spacex-closes-out-quartet-of-starlink-launches-from-vandenberg/</t>
  </si>
  <si>
    <t xml:space="preserve">Starlink-4623                </t>
  </si>
  <si>
    <t>2023-010AY</t>
  </si>
  <si>
    <t>Starlink-4624</t>
  </si>
  <si>
    <t>2022-105AN</t>
  </si>
  <si>
    <t>Starlink-4625</t>
  </si>
  <si>
    <t>2022-105AM</t>
  </si>
  <si>
    <t>Starlink-4626</t>
  </si>
  <si>
    <t>2022-105AP</t>
  </si>
  <si>
    <t>Starlink-4627</t>
  </si>
  <si>
    <t xml:space="preserve">2022-107M </t>
  </si>
  <si>
    <t xml:space="preserve">Starlink-4629 </t>
  </si>
  <si>
    <t xml:space="preserve">2022-125E </t>
  </si>
  <si>
    <t>Starlink-4630</t>
  </si>
  <si>
    <t>2022-105AJ</t>
  </si>
  <si>
    <t xml:space="preserve">Starlink-4631 </t>
  </si>
  <si>
    <t xml:space="preserve">2022-111P </t>
  </si>
  <si>
    <t>Starlink-4632</t>
  </si>
  <si>
    <t>2022-105AH</t>
  </si>
  <si>
    <t xml:space="preserve">Starlink-4633 </t>
  </si>
  <si>
    <t xml:space="preserve">2022-125A </t>
  </si>
  <si>
    <t>https://spaceflightnow.com/2022/10/05/starlink-mission-marks-spacexs-second-falcon-9-launch-in-one-day/</t>
  </si>
  <si>
    <t xml:space="preserve">Starlink-4634 </t>
  </si>
  <si>
    <t xml:space="preserve">2022-125D </t>
  </si>
  <si>
    <t xml:space="preserve">Starlink-4635 </t>
  </si>
  <si>
    <t xml:space="preserve">2022-125C </t>
  </si>
  <si>
    <t xml:space="preserve">Starlink-4636 </t>
  </si>
  <si>
    <t xml:space="preserve">2022-107AH </t>
  </si>
  <si>
    <t xml:space="preserve">Starlink-4637 </t>
  </si>
  <si>
    <t xml:space="preserve">2022-107AU </t>
  </si>
  <si>
    <t xml:space="preserve">Starlink-4639 </t>
  </si>
  <si>
    <t xml:space="preserve">2022-125H </t>
  </si>
  <si>
    <t xml:space="preserve">Starlink-4640 </t>
  </si>
  <si>
    <t xml:space="preserve">2022-107AE </t>
  </si>
  <si>
    <t xml:space="preserve">Starlink-4641 </t>
  </si>
  <si>
    <t xml:space="preserve">2022-107AG </t>
  </si>
  <si>
    <t xml:space="preserve">Starlink-4642 </t>
  </si>
  <si>
    <t xml:space="preserve">2022-107W </t>
  </si>
  <si>
    <t xml:space="preserve">Starlink-4643 </t>
  </si>
  <si>
    <t xml:space="preserve">2022-177E </t>
  </si>
  <si>
    <t xml:space="preserve">Starlink-4644 </t>
  </si>
  <si>
    <t xml:space="preserve">2022-107V </t>
  </si>
  <si>
    <t xml:space="preserve">Starlink-4645 </t>
  </si>
  <si>
    <t xml:space="preserve">2022-107AV </t>
  </si>
  <si>
    <t xml:space="preserve">Starlink-4646 </t>
  </si>
  <si>
    <t xml:space="preserve">2022-107AP </t>
  </si>
  <si>
    <t>Starlink-4647</t>
  </si>
  <si>
    <t>2022-104W</t>
  </si>
  <si>
    <t>Starlink-4648</t>
  </si>
  <si>
    <t>2022-104Q</t>
  </si>
  <si>
    <t xml:space="preserve">Starlink-4649 </t>
  </si>
  <si>
    <t xml:space="preserve">2022-114P </t>
  </si>
  <si>
    <t>Starlink-4650</t>
  </si>
  <si>
    <t>2022-104Z</t>
  </si>
  <si>
    <t xml:space="preserve">Starlink-4651 </t>
  </si>
  <si>
    <t xml:space="preserve">2022-107AF </t>
  </si>
  <si>
    <t xml:space="preserve">Starlink-4652 </t>
  </si>
  <si>
    <t xml:space="preserve">2022-107AN </t>
  </si>
  <si>
    <t>Starlink-4653</t>
  </si>
  <si>
    <t>2022-104AD</t>
  </si>
  <si>
    <t>Starlink-4654</t>
  </si>
  <si>
    <t>2022-104AC</t>
  </si>
  <si>
    <t>Starlink-4655</t>
  </si>
  <si>
    <t>2022-104AB</t>
  </si>
  <si>
    <t xml:space="preserve">Starlink-4656 </t>
  </si>
  <si>
    <t xml:space="preserve">2022-107AX </t>
  </si>
  <si>
    <t>Starlink-4658</t>
  </si>
  <si>
    <t>2022-104AA</t>
  </si>
  <si>
    <t xml:space="preserve">Starlink-4659 </t>
  </si>
  <si>
    <t xml:space="preserve">2022-177X </t>
  </si>
  <si>
    <t>Starlink-4660</t>
  </si>
  <si>
    <t>2022-104X</t>
  </si>
  <si>
    <t xml:space="preserve">Starlink-4661 </t>
  </si>
  <si>
    <t xml:space="preserve">2022-107AJ </t>
  </si>
  <si>
    <t xml:space="preserve">Starlink-4662 </t>
  </si>
  <si>
    <t xml:space="preserve">2022-107AQ </t>
  </si>
  <si>
    <t xml:space="preserve">Starlink-4663 </t>
  </si>
  <si>
    <t xml:space="preserve">2022-107AA </t>
  </si>
  <si>
    <t xml:space="preserve">Starlink-4664 </t>
  </si>
  <si>
    <t xml:space="preserve">2022-111E </t>
  </si>
  <si>
    <t xml:space="preserve">Starlink-4666 </t>
  </si>
  <si>
    <t xml:space="preserve">2022-111S </t>
  </si>
  <si>
    <t>Starlink-4667</t>
  </si>
  <si>
    <t xml:space="preserve">2022-107H </t>
  </si>
  <si>
    <t>Starlink-4668</t>
  </si>
  <si>
    <t>2022-104J</t>
  </si>
  <si>
    <t xml:space="preserve">Starlink-4669 </t>
  </si>
  <si>
    <t xml:space="preserve">2022-107BA </t>
  </si>
  <si>
    <t>Starlink-4670</t>
  </si>
  <si>
    <t>2022-105AU</t>
  </si>
  <si>
    <t xml:space="preserve">Starlink-4670 </t>
  </si>
  <si>
    <t xml:space="preserve">2022-107AW </t>
  </si>
  <si>
    <t>Starlink-4671</t>
  </si>
  <si>
    <t>2022-104F</t>
  </si>
  <si>
    <t>Starlink-4672</t>
  </si>
  <si>
    <t>2022-104E</t>
  </si>
  <si>
    <t>Starlink-4673</t>
  </si>
  <si>
    <t>2022-104B</t>
  </si>
  <si>
    <t>Starlink-4674</t>
  </si>
  <si>
    <t>2022-104D</t>
  </si>
  <si>
    <t>Starlink-4675</t>
  </si>
  <si>
    <t>2022-104P</t>
  </si>
  <si>
    <t>Starlink-4676</t>
  </si>
  <si>
    <t>2022-104L</t>
  </si>
  <si>
    <t>Starlink-4677</t>
  </si>
  <si>
    <t>2022-104N</t>
  </si>
  <si>
    <t xml:space="preserve">Starlink-4678 </t>
  </si>
  <si>
    <t xml:space="preserve">2022-111H </t>
  </si>
  <si>
    <t xml:space="preserve">Starlink-4679 </t>
  </si>
  <si>
    <t xml:space="preserve">2022-111K </t>
  </si>
  <si>
    <t xml:space="preserve">Starlink-4680 </t>
  </si>
  <si>
    <t xml:space="preserve">2022-107BB </t>
  </si>
  <si>
    <t>Starlink-4681</t>
  </si>
  <si>
    <t>2022-104G</t>
  </si>
  <si>
    <t>Starlink-4682</t>
  </si>
  <si>
    <t>2022-104K</t>
  </si>
  <si>
    <t>Starlink-4683</t>
  </si>
  <si>
    <t xml:space="preserve">2022-107N </t>
  </si>
  <si>
    <t>Starlink-4684</t>
  </si>
  <si>
    <t>2022-104H</t>
  </si>
  <si>
    <t>Starlink-4685</t>
  </si>
  <si>
    <t xml:space="preserve">2022-107K </t>
  </si>
  <si>
    <t>Starlink-4686</t>
  </si>
  <si>
    <t xml:space="preserve">2022-107R </t>
  </si>
  <si>
    <t xml:space="preserve">Starlink-4687 </t>
  </si>
  <si>
    <t xml:space="preserve">2022-111M </t>
  </si>
  <si>
    <t>Starlink-4688</t>
  </si>
  <si>
    <t xml:space="preserve">2022-107Q </t>
  </si>
  <si>
    <t>Starlink-4689</t>
  </si>
  <si>
    <t>2022-104C</t>
  </si>
  <si>
    <t>Starlink-4690</t>
  </si>
  <si>
    <t>2022-104S</t>
  </si>
  <si>
    <t>Starlink-4691</t>
  </si>
  <si>
    <t>2022-104A</t>
  </si>
  <si>
    <t>https://spaceflightnow.com/2022/08/27/falcon-9-starlink-4-23-live-coverage/</t>
  </si>
  <si>
    <t>Starlink-4692</t>
  </si>
  <si>
    <t>2022-104R</t>
  </si>
  <si>
    <t>Starlink-4693</t>
  </si>
  <si>
    <t>2022-104T</t>
  </si>
  <si>
    <t>Starlink-4694</t>
  </si>
  <si>
    <t xml:space="preserve">2022-107J </t>
  </si>
  <si>
    <t xml:space="preserve">Starlink-4695 </t>
  </si>
  <si>
    <t xml:space="preserve">2022-107U </t>
  </si>
  <si>
    <t xml:space="preserve">Starlink-4697 </t>
  </si>
  <si>
    <t xml:space="preserve">2022-107AC </t>
  </si>
  <si>
    <t>Starlink-4698</t>
  </si>
  <si>
    <t xml:space="preserve">2022-107P </t>
  </si>
  <si>
    <t xml:space="preserve">Starlink-4699 </t>
  </si>
  <si>
    <t xml:space="preserve">2022-107S </t>
  </si>
  <si>
    <t xml:space="preserve">Starlink-4700 </t>
  </si>
  <si>
    <t xml:space="preserve">2022-107Y </t>
  </si>
  <si>
    <t xml:space="preserve">Starlink-4701 </t>
  </si>
  <si>
    <t xml:space="preserve">2022-107AD </t>
  </si>
  <si>
    <t xml:space="preserve">Starlink-4703 </t>
  </si>
  <si>
    <t xml:space="preserve">2022-114AP </t>
  </si>
  <si>
    <t xml:space="preserve">Starlink-4705 </t>
  </si>
  <si>
    <t xml:space="preserve">2022-107Z </t>
  </si>
  <si>
    <t xml:space="preserve">Starlink-4706 </t>
  </si>
  <si>
    <t xml:space="preserve">2022-111G </t>
  </si>
  <si>
    <t xml:space="preserve">Starlink-4707 </t>
  </si>
  <si>
    <t xml:space="preserve">2022-107X </t>
  </si>
  <si>
    <t xml:space="preserve">Starlink-4708 </t>
  </si>
  <si>
    <t xml:space="preserve">2022-111D </t>
  </si>
  <si>
    <t xml:space="preserve">Starlink-4709 </t>
  </si>
  <si>
    <t xml:space="preserve">2022-111F </t>
  </si>
  <si>
    <t xml:space="preserve">Starlink-4710 </t>
  </si>
  <si>
    <t xml:space="preserve">2022-111AC </t>
  </si>
  <si>
    <t>Starlink-4711</t>
  </si>
  <si>
    <t xml:space="preserve">2022-107B </t>
  </si>
  <si>
    <t xml:space="preserve">Starlink-4712 </t>
  </si>
  <si>
    <t xml:space="preserve">2022-111AB </t>
  </si>
  <si>
    <t>Starlink-4714</t>
  </si>
  <si>
    <t xml:space="preserve">2022-107E </t>
  </si>
  <si>
    <t xml:space="preserve">Starlink-4715 </t>
  </si>
  <si>
    <t xml:space="preserve">2022-111AE </t>
  </si>
  <si>
    <t>Starlink-4716</t>
  </si>
  <si>
    <t xml:space="preserve">2022-107G </t>
  </si>
  <si>
    <t>Starlink-4717</t>
  </si>
  <si>
    <t xml:space="preserve">2022-107F </t>
  </si>
  <si>
    <t xml:space="preserve">Starlink-4718 </t>
  </si>
  <si>
    <t xml:space="preserve">2022-111A </t>
  </si>
  <si>
    <t xml:space="preserve">Starlink-4719 </t>
  </si>
  <si>
    <t xml:space="preserve">2022-111B </t>
  </si>
  <si>
    <t xml:space="preserve">Starlink-4720 </t>
  </si>
  <si>
    <t xml:space="preserve">2022-111AD </t>
  </si>
  <si>
    <t xml:space="preserve">Starlink-4721 </t>
  </si>
  <si>
    <t xml:space="preserve">2022-111Z </t>
  </si>
  <si>
    <t xml:space="preserve">Starlink-4722 </t>
  </si>
  <si>
    <t xml:space="preserve">2022-111C </t>
  </si>
  <si>
    <t xml:space="preserve">Starlink-4723 </t>
  </si>
  <si>
    <t xml:space="preserve">2022-111AA </t>
  </si>
  <si>
    <t>Starlink-4724</t>
  </si>
  <si>
    <t xml:space="preserve">2022-107C </t>
  </si>
  <si>
    <t>Starlink-4725</t>
  </si>
  <si>
    <t xml:space="preserve">2022-107A </t>
  </si>
  <si>
    <t>https://spaceflightnow.com/2022/09/04/falcon-9-starlink-4-20-live-coverage/</t>
  </si>
  <si>
    <t xml:space="preserve">Starlink-4726 </t>
  </si>
  <si>
    <t xml:space="preserve">2022-111AF </t>
  </si>
  <si>
    <t xml:space="preserve">Starlink-4727 </t>
  </si>
  <si>
    <t xml:space="preserve">2022-111AG </t>
  </si>
  <si>
    <t xml:space="preserve">Starlink-4728 </t>
  </si>
  <si>
    <t xml:space="preserve">2022-111W </t>
  </si>
  <si>
    <t xml:space="preserve">Starlink-4729 </t>
  </si>
  <si>
    <t xml:space="preserve">2022-111AH </t>
  </si>
  <si>
    <t xml:space="preserve">Starlink-4730 </t>
  </si>
  <si>
    <t xml:space="preserve">2022-111X </t>
  </si>
  <si>
    <t>Starlink-4731</t>
  </si>
  <si>
    <t xml:space="preserve">2022-107D </t>
  </si>
  <si>
    <t xml:space="preserve">Starlink-4732 </t>
  </si>
  <si>
    <t xml:space="preserve">2022-114BE </t>
  </si>
  <si>
    <t xml:space="preserve">Starlink-4734 </t>
  </si>
  <si>
    <t xml:space="preserve">2022-111T </t>
  </si>
  <si>
    <t xml:space="preserve">Starlink-4737 </t>
  </si>
  <si>
    <t xml:space="preserve">2022-114S </t>
  </si>
  <si>
    <t xml:space="preserve">Starlink-4738 </t>
  </si>
  <si>
    <t xml:space="preserve">2022-114B </t>
  </si>
  <si>
    <t xml:space="preserve">Starlink-4739 </t>
  </si>
  <si>
    <t xml:space="preserve">2022-111V </t>
  </si>
  <si>
    <t xml:space="preserve">Starlink-4740 </t>
  </si>
  <si>
    <t xml:space="preserve">2022-114BF </t>
  </si>
  <si>
    <t xml:space="preserve">Starlink-4742 </t>
  </si>
  <si>
    <t xml:space="preserve">2022-111Y </t>
  </si>
  <si>
    <t xml:space="preserve">Starlink-4743 </t>
  </si>
  <si>
    <t xml:space="preserve">2022-111Q </t>
  </si>
  <si>
    <t xml:space="preserve">Starlink-4745 </t>
  </si>
  <si>
    <t xml:space="preserve">2022-114AC </t>
  </si>
  <si>
    <t xml:space="preserve">Starlink-4746 </t>
  </si>
  <si>
    <t xml:space="preserve">2022-114AE </t>
  </si>
  <si>
    <t xml:space="preserve">Starlink-4747 </t>
  </si>
  <si>
    <t xml:space="preserve">2022-114Q </t>
  </si>
  <si>
    <t xml:space="preserve">Starlink-4748 </t>
  </si>
  <si>
    <t xml:space="preserve">2022-114F </t>
  </si>
  <si>
    <t xml:space="preserve">Starlink-4749 </t>
  </si>
  <si>
    <t xml:space="preserve">2022-114A </t>
  </si>
  <si>
    <t>https://spaceflightnow.com/2022/09/18/falcon-9-starlink-4-34-live-coverage-2/</t>
  </si>
  <si>
    <t xml:space="preserve">Starlink-4750 </t>
  </si>
  <si>
    <t xml:space="preserve">2022-114Z </t>
  </si>
  <si>
    <t xml:space="preserve">Starlink-4751 </t>
  </si>
  <si>
    <t xml:space="preserve">2022-114H </t>
  </si>
  <si>
    <t xml:space="preserve">Starlink-4752 </t>
  </si>
  <si>
    <t xml:space="preserve">2022-114D </t>
  </si>
  <si>
    <t xml:space="preserve">Starlink-4753 </t>
  </si>
  <si>
    <t xml:space="preserve">2022-114AD </t>
  </si>
  <si>
    <t xml:space="preserve">Starlink-4754 </t>
  </si>
  <si>
    <t xml:space="preserve">2022-114AA </t>
  </si>
  <si>
    <t xml:space="preserve">Starlink-4755 </t>
  </si>
  <si>
    <t xml:space="preserve">2022-114AK </t>
  </si>
  <si>
    <t xml:space="preserve">Starlink-4756 </t>
  </si>
  <si>
    <t xml:space="preserve">2022-114J </t>
  </si>
  <si>
    <t xml:space="preserve">Starlink-4757 </t>
  </si>
  <si>
    <t xml:space="preserve">2022-114G </t>
  </si>
  <si>
    <t xml:space="preserve">Starlink-4758 </t>
  </si>
  <si>
    <t xml:space="preserve">2022-114C </t>
  </si>
  <si>
    <t xml:space="preserve">Starlink-4759 </t>
  </si>
  <si>
    <t xml:space="preserve">2022-114M </t>
  </si>
  <si>
    <t xml:space="preserve">Starlink-4760 </t>
  </si>
  <si>
    <t xml:space="preserve">2022-114L </t>
  </si>
  <si>
    <t xml:space="preserve">Starlink-4761 </t>
  </si>
  <si>
    <t xml:space="preserve">2022-114N </t>
  </si>
  <si>
    <t xml:space="preserve">Starlink-4762 </t>
  </si>
  <si>
    <t xml:space="preserve">2022-114BA </t>
  </si>
  <si>
    <t xml:space="preserve">Starlink-4763 </t>
  </si>
  <si>
    <t xml:space="preserve">2022-111AJ </t>
  </si>
  <si>
    <t xml:space="preserve">Starlink-4764 </t>
  </si>
  <si>
    <t xml:space="preserve">2022-114K </t>
  </si>
  <si>
    <t xml:space="preserve">Starlink-4765 </t>
  </si>
  <si>
    <t xml:space="preserve">2022-119BD </t>
  </si>
  <si>
    <t xml:space="preserve">Starlink-4766 </t>
  </si>
  <si>
    <t xml:space="preserve">2022-114Y </t>
  </si>
  <si>
    <t xml:space="preserve">Starlink-4767 </t>
  </si>
  <si>
    <t xml:space="preserve">2022-114AJ </t>
  </si>
  <si>
    <t xml:space="preserve">Starlink-4768 </t>
  </si>
  <si>
    <t xml:space="preserve">2022-111AK </t>
  </si>
  <si>
    <t xml:space="preserve">Starlink-4769 </t>
  </si>
  <si>
    <t xml:space="preserve">2022-114AB </t>
  </si>
  <si>
    <t xml:space="preserve">Starlink-4770 </t>
  </si>
  <si>
    <t xml:space="preserve">2022-114AH </t>
  </si>
  <si>
    <t xml:space="preserve">Starlink-4771 </t>
  </si>
  <si>
    <t xml:space="preserve">2022-114R </t>
  </si>
  <si>
    <t xml:space="preserve">Starlink-4772 </t>
  </si>
  <si>
    <t xml:space="preserve">2022-119AY </t>
  </si>
  <si>
    <t xml:space="preserve">Starlink-4773 </t>
  </si>
  <si>
    <t xml:space="preserve">2022-114W </t>
  </si>
  <si>
    <t xml:space="preserve">Starlink-4774                </t>
  </si>
  <si>
    <t>2023-046AX</t>
  </si>
  <si>
    <t xml:space="preserve">Starlink-4775 </t>
  </si>
  <si>
    <t xml:space="preserve">2022-119BA </t>
  </si>
  <si>
    <t xml:space="preserve">Starlink-4776 </t>
  </si>
  <si>
    <t xml:space="preserve">2022-114V </t>
  </si>
  <si>
    <t xml:space="preserve">Starlink-4777 </t>
  </si>
  <si>
    <t xml:space="preserve">2022-114AF </t>
  </si>
  <si>
    <t xml:space="preserve">Starlink-4778 </t>
  </si>
  <si>
    <t xml:space="preserve">2022-114U </t>
  </si>
  <si>
    <t xml:space="preserve">Starlink-4779 </t>
  </si>
  <si>
    <t xml:space="preserve">2022-114AY </t>
  </si>
  <si>
    <t xml:space="preserve">Starlink-4780 </t>
  </si>
  <si>
    <t xml:space="preserve">2022-114AG </t>
  </si>
  <si>
    <t xml:space="preserve">Starlink-4781 </t>
  </si>
  <si>
    <t xml:space="preserve">2022-114AV </t>
  </si>
  <si>
    <t xml:space="preserve">Starlink-4782 </t>
  </si>
  <si>
    <t xml:space="preserve">2022-119AZ </t>
  </si>
  <si>
    <t xml:space="preserve">Starlink-4783 </t>
  </si>
  <si>
    <t xml:space="preserve">2022-114T </t>
  </si>
  <si>
    <t xml:space="preserve">Starlink-4784 </t>
  </si>
  <si>
    <t xml:space="preserve">2022-114X </t>
  </si>
  <si>
    <t xml:space="preserve">Starlink-4785 </t>
  </si>
  <si>
    <t xml:space="preserve">2022-114AZ </t>
  </si>
  <si>
    <t xml:space="preserve">Starlink-4786                </t>
  </si>
  <si>
    <t xml:space="preserve">2023-014C </t>
  </si>
  <si>
    <t xml:space="preserve">Starlink-4787 </t>
  </si>
  <si>
    <t xml:space="preserve">2022-119U </t>
  </si>
  <si>
    <t xml:space="preserve">Starlink-4788 </t>
  </si>
  <si>
    <t xml:space="preserve">2022-114AX </t>
  </si>
  <si>
    <t xml:space="preserve">Starlink-4789 </t>
  </si>
  <si>
    <t xml:space="preserve">2022-114BC </t>
  </si>
  <si>
    <t xml:space="preserve">Starlink-4790 </t>
  </si>
  <si>
    <t xml:space="preserve">2022-114AT </t>
  </si>
  <si>
    <t xml:space="preserve">Starlink-4791 </t>
  </si>
  <si>
    <t xml:space="preserve">2022-119BC </t>
  </si>
  <si>
    <t xml:space="preserve">Starlink-4792 </t>
  </si>
  <si>
    <t xml:space="preserve">2022-114AW </t>
  </si>
  <si>
    <t xml:space="preserve">Starlink-4793 </t>
  </si>
  <si>
    <t xml:space="preserve">2022-114BB </t>
  </si>
  <si>
    <t xml:space="preserve">Starlink-4794 </t>
  </si>
  <si>
    <t xml:space="preserve">2022-114AM </t>
  </si>
  <si>
    <t xml:space="preserve">Starlink-4795 </t>
  </si>
  <si>
    <t xml:space="preserve">2022-114AQ </t>
  </si>
  <si>
    <t xml:space="preserve">Starlink-4796 </t>
  </si>
  <si>
    <t xml:space="preserve">2022-119Z </t>
  </si>
  <si>
    <t xml:space="preserve">Starlink-4797 </t>
  </si>
  <si>
    <t xml:space="preserve">2022-114AL </t>
  </si>
  <si>
    <t xml:space="preserve">Starlink-4798 </t>
  </si>
  <si>
    <t xml:space="preserve">2022-114AS </t>
  </si>
  <si>
    <t xml:space="preserve">Starlink-4799 </t>
  </si>
  <si>
    <t xml:space="preserve">2022-114AU </t>
  </si>
  <si>
    <t xml:space="preserve">Starlink-4800 </t>
  </si>
  <si>
    <t xml:space="preserve">2022-114AN </t>
  </si>
  <si>
    <t xml:space="preserve">Starlink-4801 </t>
  </si>
  <si>
    <t xml:space="preserve">2022-177F </t>
  </si>
  <si>
    <t xml:space="preserve">Starlink-4809 </t>
  </si>
  <si>
    <t xml:space="preserve">2022-114AR </t>
  </si>
  <si>
    <t xml:space="preserve">Starlink-4810 </t>
  </si>
  <si>
    <t xml:space="preserve">2022-114BD </t>
  </si>
  <si>
    <t xml:space="preserve">Starlink-4993 </t>
  </si>
  <si>
    <t>2022-053AN</t>
  </si>
  <si>
    <t xml:space="preserve">Starlink-5000 </t>
  </si>
  <si>
    <t xml:space="preserve">2022-119BB </t>
  </si>
  <si>
    <t xml:space="preserve">Starlink-5001 </t>
  </si>
  <si>
    <t xml:space="preserve">2022-119AQ </t>
  </si>
  <si>
    <t xml:space="preserve">Starlink-5002 </t>
  </si>
  <si>
    <t xml:space="preserve">2022-119AN </t>
  </si>
  <si>
    <t xml:space="preserve">Starlink-5003 </t>
  </si>
  <si>
    <t xml:space="preserve">2022-119V </t>
  </si>
  <si>
    <t xml:space="preserve">Starlink-5004 </t>
  </si>
  <si>
    <t xml:space="preserve">2022-119AP </t>
  </si>
  <si>
    <t xml:space="preserve">Starlink-5006                </t>
  </si>
  <si>
    <t xml:space="preserve">2023-014AH </t>
  </si>
  <si>
    <t xml:space="preserve">Starlink-5008 </t>
  </si>
  <si>
    <t xml:space="preserve">2022-119AT </t>
  </si>
  <si>
    <t xml:space="preserve">Starlink-5009 </t>
  </si>
  <si>
    <t xml:space="preserve">2022-119AU </t>
  </si>
  <si>
    <t xml:space="preserve">Starlink-5010 </t>
  </si>
  <si>
    <t xml:space="preserve">2022-119AW </t>
  </si>
  <si>
    <t xml:space="preserve">Starlink-5011 </t>
  </si>
  <si>
    <t xml:space="preserve">2022-119AR </t>
  </si>
  <si>
    <t xml:space="preserve">Starlink-5012 </t>
  </si>
  <si>
    <t xml:space="preserve">2022-119AJ </t>
  </si>
  <si>
    <t xml:space="preserve">Starlink-5013                </t>
  </si>
  <si>
    <t>2023-015AV</t>
  </si>
  <si>
    <t xml:space="preserve">Starlink-5014 </t>
  </si>
  <si>
    <t xml:space="preserve">2022-119AS </t>
  </si>
  <si>
    <t xml:space="preserve">Starlink-5015 </t>
  </si>
  <si>
    <t xml:space="preserve">2022-119AX </t>
  </si>
  <si>
    <t xml:space="preserve">Starlink-5016                </t>
  </si>
  <si>
    <t>2023-046BC</t>
  </si>
  <si>
    <t xml:space="preserve">Starlink-5017 </t>
  </si>
  <si>
    <t xml:space="preserve">2022-119AF </t>
  </si>
  <si>
    <t xml:space="preserve">Starlink-5018 </t>
  </si>
  <si>
    <t xml:space="preserve">2022-119AV </t>
  </si>
  <si>
    <t xml:space="preserve">Starlink-5019                </t>
  </si>
  <si>
    <t xml:space="preserve">2023-014S </t>
  </si>
  <si>
    <t xml:space="preserve">Starlink-5020                </t>
  </si>
  <si>
    <t>2023-015K</t>
  </si>
  <si>
    <t xml:space="preserve">Starlink-5021 </t>
  </si>
  <si>
    <t xml:space="preserve">2022-119S </t>
  </si>
  <si>
    <t xml:space="preserve">Starlink-5022 </t>
  </si>
  <si>
    <t xml:space="preserve">2022-119T </t>
  </si>
  <si>
    <t xml:space="preserve">Starlink-5023 </t>
  </si>
  <si>
    <t xml:space="preserve">2022-119AK </t>
  </si>
  <si>
    <t xml:space="preserve">Starlink-5024 </t>
  </si>
  <si>
    <t xml:space="preserve">2022-119R </t>
  </si>
  <si>
    <t xml:space="preserve">Starlink-5025 </t>
  </si>
  <si>
    <t xml:space="preserve">2022-119AL </t>
  </si>
  <si>
    <t xml:space="preserve">Starlink-5027                </t>
  </si>
  <si>
    <t>2023-013AR</t>
  </si>
  <si>
    <t xml:space="preserve">Starlink-5028 </t>
  </si>
  <si>
    <t xml:space="preserve">2022-119A </t>
  </si>
  <si>
    <t>https://spaceflightnow.com/2022/09/24/falcon-9-starlink-4-35-live-coverage/</t>
  </si>
  <si>
    <t xml:space="preserve">Starlink-5029 </t>
  </si>
  <si>
    <t xml:space="preserve">2022-119B </t>
  </si>
  <si>
    <t xml:space="preserve">Starlink-5030                </t>
  </si>
  <si>
    <t xml:space="preserve">2023-014AD </t>
  </si>
  <si>
    <t xml:space="preserve">Starlink-5031 </t>
  </si>
  <si>
    <t xml:space="preserve">2022-119D </t>
  </si>
  <si>
    <t xml:space="preserve">Starlink-5032 </t>
  </si>
  <si>
    <t xml:space="preserve">2022-119K </t>
  </si>
  <si>
    <t xml:space="preserve">Starlink-5033                </t>
  </si>
  <si>
    <t xml:space="preserve">2023-014X </t>
  </si>
  <si>
    <t xml:space="preserve">Starlink-5034 </t>
  </si>
  <si>
    <t xml:space="preserve">2022-119C </t>
  </si>
  <si>
    <t xml:space="preserve">Starlink-5035 </t>
  </si>
  <si>
    <t xml:space="preserve">2022-119M </t>
  </si>
  <si>
    <t xml:space="preserve">Starlink-5036 </t>
  </si>
  <si>
    <t xml:space="preserve">2022-119AH </t>
  </si>
  <si>
    <t xml:space="preserve">Starlink-5037 </t>
  </si>
  <si>
    <t xml:space="preserve">2022-119L </t>
  </si>
  <si>
    <t xml:space="preserve">Starlink-5040 </t>
  </si>
  <si>
    <t xml:space="preserve">2022-119AE </t>
  </si>
  <si>
    <t xml:space="preserve">Starlink-5041 </t>
  </si>
  <si>
    <t xml:space="preserve">2022-119F </t>
  </si>
  <si>
    <t xml:space="preserve">Starlink-5042 </t>
  </si>
  <si>
    <t xml:space="preserve">2022-119P </t>
  </si>
  <si>
    <t xml:space="preserve">Starlink-5043 </t>
  </si>
  <si>
    <t xml:space="preserve">2022-119J </t>
  </si>
  <si>
    <t xml:space="preserve">Starlink-5044 </t>
  </si>
  <si>
    <t xml:space="preserve">2022-119N </t>
  </si>
  <si>
    <t xml:space="preserve">Starlink-5045 </t>
  </si>
  <si>
    <t xml:space="preserve">2022-119Q </t>
  </si>
  <si>
    <t xml:space="preserve">Starlink-5046 </t>
  </si>
  <si>
    <t xml:space="preserve">2022-119G </t>
  </si>
  <si>
    <t xml:space="preserve">Starlink-5047                </t>
  </si>
  <si>
    <t xml:space="preserve">2023-014U </t>
  </si>
  <si>
    <t xml:space="preserve">Starlink-5048 </t>
  </si>
  <si>
    <t xml:space="preserve">2022-119AB </t>
  </si>
  <si>
    <t xml:space="preserve">Starlink-5050 </t>
  </si>
  <si>
    <t xml:space="preserve">2022-119E </t>
  </si>
  <si>
    <t xml:space="preserve">Starlink-5051 </t>
  </si>
  <si>
    <t xml:space="preserve">2022-119AG </t>
  </si>
  <si>
    <t xml:space="preserve">Starlink-5052 </t>
  </si>
  <si>
    <t xml:space="preserve">2022-119H </t>
  </si>
  <si>
    <t xml:space="preserve">Starlink-5053 </t>
  </si>
  <si>
    <t xml:space="preserve">2022-119AD </t>
  </si>
  <si>
    <t xml:space="preserve">Starlink-5054 </t>
  </si>
  <si>
    <t xml:space="preserve">2022-119W </t>
  </si>
  <si>
    <t xml:space="preserve">Starlink-5055 </t>
  </si>
  <si>
    <t xml:space="preserve">2022-125BD </t>
  </si>
  <si>
    <t xml:space="preserve">Starlink-5056 </t>
  </si>
  <si>
    <t xml:space="preserve">2022-119AA </t>
  </si>
  <si>
    <t xml:space="preserve">Starlink-5057 </t>
  </si>
  <si>
    <t xml:space="preserve">2022-119Y </t>
  </si>
  <si>
    <t xml:space="preserve">Starlink-5058                </t>
  </si>
  <si>
    <t>2023-015H</t>
  </si>
  <si>
    <t xml:space="preserve">Starlink-5059 </t>
  </si>
  <si>
    <t xml:space="preserve">2022-119AC </t>
  </si>
  <si>
    <t xml:space="preserve">Starlink-5060                </t>
  </si>
  <si>
    <t xml:space="preserve">2023-014Y </t>
  </si>
  <si>
    <t xml:space="preserve">Starlink-5061 </t>
  </si>
  <si>
    <t xml:space="preserve">2022-177AD </t>
  </si>
  <si>
    <t xml:space="preserve">Starlink-5062                </t>
  </si>
  <si>
    <t>2023-021K</t>
  </si>
  <si>
    <t xml:space="preserve">Starlink-5063 </t>
  </si>
  <si>
    <t xml:space="preserve">2022-119X </t>
  </si>
  <si>
    <t xml:space="preserve">Starlink-5064                </t>
  </si>
  <si>
    <t xml:space="preserve">2023-014AP </t>
  </si>
  <si>
    <t xml:space="preserve">Starlink-5065                </t>
  </si>
  <si>
    <t>2023-021P</t>
  </si>
  <si>
    <t xml:space="preserve">Starlink-5067                </t>
  </si>
  <si>
    <t>2023-021AB</t>
  </si>
  <si>
    <t xml:space="preserve">Starlink-5068                </t>
  </si>
  <si>
    <t xml:space="preserve">2023-014AJ </t>
  </si>
  <si>
    <t xml:space="preserve">Starlink-5069                </t>
  </si>
  <si>
    <t>2023-021N</t>
  </si>
  <si>
    <t xml:space="preserve">Starlink-5070                </t>
  </si>
  <si>
    <t>2023-021AC</t>
  </si>
  <si>
    <t xml:space="preserve">Starlink-5071                </t>
  </si>
  <si>
    <t xml:space="preserve">2023-014M </t>
  </si>
  <si>
    <t xml:space="preserve">Starlink-5072                </t>
  </si>
  <si>
    <t>2023-028T</t>
  </si>
  <si>
    <t xml:space="preserve">Starlink-5073                </t>
  </si>
  <si>
    <t xml:space="preserve">2023-014AN </t>
  </si>
  <si>
    <t xml:space="preserve">Starlink-5074                </t>
  </si>
  <si>
    <t xml:space="preserve">2023-014AZ </t>
  </si>
  <si>
    <t xml:space="preserve">Starlink-5075 </t>
  </si>
  <si>
    <t xml:space="preserve">2022-125AC </t>
  </si>
  <si>
    <t xml:space="preserve">Starlink-5076                </t>
  </si>
  <si>
    <t xml:space="preserve">2023-014L </t>
  </si>
  <si>
    <t>Starlink-5077</t>
  </si>
  <si>
    <t>2023-014A</t>
  </si>
  <si>
    <t>https://spaceflightnow.com/2023/01/31/starlink-satellites-italian-space-tug-launched-by-spacex-rocket/</t>
  </si>
  <si>
    <t xml:space="preserve">Starlink-5078 </t>
  </si>
  <si>
    <t xml:space="preserve">2022-177AP </t>
  </si>
  <si>
    <t xml:space="preserve">Starlink-5079 </t>
  </si>
  <si>
    <t xml:space="preserve">2022-125AM </t>
  </si>
  <si>
    <t xml:space="preserve">Starlink-5080                </t>
  </si>
  <si>
    <t xml:space="preserve">2023-014AY </t>
  </si>
  <si>
    <t xml:space="preserve">Starlink-5081                </t>
  </si>
  <si>
    <t>2023-028U</t>
  </si>
  <si>
    <t xml:space="preserve">Starlink-5082 </t>
  </si>
  <si>
    <t xml:space="preserve">2022-177AB </t>
  </si>
  <si>
    <t xml:space="preserve">Starlink-5084 </t>
  </si>
  <si>
    <t xml:space="preserve">2022-177AH </t>
  </si>
  <si>
    <t xml:space="preserve">Starlink-5085                </t>
  </si>
  <si>
    <t xml:space="preserve">2023-014B </t>
  </si>
  <si>
    <t xml:space="preserve">Starlink-5086 </t>
  </si>
  <si>
    <t xml:space="preserve">2022-177AN </t>
  </si>
  <si>
    <t xml:space="preserve">Starlink-5087 </t>
  </si>
  <si>
    <t xml:space="preserve">2022-177AG </t>
  </si>
  <si>
    <t xml:space="preserve">Starlink-5088 </t>
  </si>
  <si>
    <t xml:space="preserve">2022-125AN </t>
  </si>
  <si>
    <t xml:space="preserve">Starlink-5089               </t>
  </si>
  <si>
    <t>2023-046BH</t>
  </si>
  <si>
    <t xml:space="preserve">Starlink-5090                </t>
  </si>
  <si>
    <t>2023-046AW</t>
  </si>
  <si>
    <t xml:space="preserve">Starlink-5091 </t>
  </si>
  <si>
    <t xml:space="preserve">2022-177BF </t>
  </si>
  <si>
    <t xml:space="preserve">Starlink-5092                </t>
  </si>
  <si>
    <t xml:space="preserve">2023-014T </t>
  </si>
  <si>
    <t>Starlink-5093</t>
  </si>
  <si>
    <t>2023-058R</t>
  </si>
  <si>
    <t xml:space="preserve">Starlink-5094 </t>
  </si>
  <si>
    <t xml:space="preserve">2022-125P </t>
  </si>
  <si>
    <t xml:space="preserve">Starlink-5096 </t>
  </si>
  <si>
    <t xml:space="preserve">2022-125AU </t>
  </si>
  <si>
    <t xml:space="preserve">Starlink-5097 </t>
  </si>
  <si>
    <t xml:space="preserve">2022-125AH </t>
  </si>
  <si>
    <t xml:space="preserve">Starlink-5098 </t>
  </si>
  <si>
    <t xml:space="preserve">2022-125BB </t>
  </si>
  <si>
    <t xml:space="preserve">Starlink-5099 </t>
  </si>
  <si>
    <t xml:space="preserve">2022-125AX </t>
  </si>
  <si>
    <t xml:space="preserve">Starlink-5100                </t>
  </si>
  <si>
    <t>2023-015AY</t>
  </si>
  <si>
    <t xml:space="preserve">Starlink-5101 </t>
  </si>
  <si>
    <t xml:space="preserve">2022-177C </t>
  </si>
  <si>
    <t xml:space="preserve">Starlink-5102                </t>
  </si>
  <si>
    <t>2023-021T</t>
  </si>
  <si>
    <t xml:space="preserve">Starlink-5103 </t>
  </si>
  <si>
    <t xml:space="preserve">2022-125V </t>
  </si>
  <si>
    <t xml:space="preserve">Starlink-5104                </t>
  </si>
  <si>
    <t>2023-021U</t>
  </si>
  <si>
    <t xml:space="preserve">Starlink-5105 </t>
  </si>
  <si>
    <t xml:space="preserve">2022-125AP </t>
  </si>
  <si>
    <t xml:space="preserve">Starlink-5106 </t>
  </si>
  <si>
    <t xml:space="preserve">2022-177D </t>
  </si>
  <si>
    <t xml:space="preserve">Starlink-5107 </t>
  </si>
  <si>
    <t xml:space="preserve">2022-177G </t>
  </si>
  <si>
    <t xml:space="preserve">Starlink-5108 </t>
  </si>
  <si>
    <t xml:space="preserve">2022-125AE </t>
  </si>
  <si>
    <t xml:space="preserve">Starlink-5109 </t>
  </si>
  <si>
    <t xml:space="preserve">2022-125AQ </t>
  </si>
  <si>
    <t xml:space="preserve">Starlink-5110 </t>
  </si>
  <si>
    <t xml:space="preserve">2022-177V </t>
  </si>
  <si>
    <t xml:space="preserve">Starlink-5111                </t>
  </si>
  <si>
    <t>2023-046BF</t>
  </si>
  <si>
    <t xml:space="preserve">Starlink-5112 </t>
  </si>
  <si>
    <t xml:space="preserve">2022-125Z </t>
  </si>
  <si>
    <t xml:space="preserve">Starlink-5113 </t>
  </si>
  <si>
    <t xml:space="preserve">2022-125AA </t>
  </si>
  <si>
    <t xml:space="preserve">Starlink-5114 </t>
  </si>
  <si>
    <t xml:space="preserve">2022-125AR </t>
  </si>
  <si>
    <t xml:space="preserve">Starlink-5115 </t>
  </si>
  <si>
    <t xml:space="preserve">2022-125AB </t>
  </si>
  <si>
    <t xml:space="preserve">Starlink-5116 </t>
  </si>
  <si>
    <t xml:space="preserve">2022-125BC </t>
  </si>
  <si>
    <t xml:space="preserve">Starlink-5117 </t>
  </si>
  <si>
    <t xml:space="preserve">2022-141R </t>
  </si>
  <si>
    <t xml:space="preserve">Starlink-5118 </t>
  </si>
  <si>
    <t xml:space="preserve">2022-125AD </t>
  </si>
  <si>
    <t xml:space="preserve">Starlink-5119 </t>
  </si>
  <si>
    <t xml:space="preserve">2022-125Y </t>
  </si>
  <si>
    <t xml:space="preserve">Starlink-5120 </t>
  </si>
  <si>
    <t xml:space="preserve">2022-125U </t>
  </si>
  <si>
    <t xml:space="preserve">Starlink-5121 </t>
  </si>
  <si>
    <t xml:space="preserve">2022-125AF </t>
  </si>
  <si>
    <t xml:space="preserve">Starlink-5122 </t>
  </si>
  <si>
    <t xml:space="preserve">2022-141Y </t>
  </si>
  <si>
    <t xml:space="preserve">Starlink-5123 </t>
  </si>
  <si>
    <t xml:space="preserve">2022-125R </t>
  </si>
  <si>
    <t xml:space="preserve">Starlink-5124 </t>
  </si>
  <si>
    <t xml:space="preserve">2022-125AZ </t>
  </si>
  <si>
    <t xml:space="preserve">Starlink-5125 </t>
  </si>
  <si>
    <t xml:space="preserve">2022-125AG </t>
  </si>
  <si>
    <t xml:space="preserve">Starlink-5126 </t>
  </si>
  <si>
    <t xml:space="preserve">2022-125BA </t>
  </si>
  <si>
    <t xml:space="preserve">Starlink-5127 </t>
  </si>
  <si>
    <t xml:space="preserve">2022-125AY </t>
  </si>
  <si>
    <t xml:space="preserve">Starlink-5128 </t>
  </si>
  <si>
    <t xml:space="preserve">2022-125AL </t>
  </si>
  <si>
    <t xml:space="preserve">Starlink-5129 </t>
  </si>
  <si>
    <t xml:space="preserve">2022-125AS </t>
  </si>
  <si>
    <t xml:space="preserve">Starlink-5130 </t>
  </si>
  <si>
    <t xml:space="preserve">2022-125AK </t>
  </si>
  <si>
    <t xml:space="preserve">Starlink-5131 </t>
  </si>
  <si>
    <t xml:space="preserve">2022-125AJ </t>
  </si>
  <si>
    <t xml:space="preserve">Starlink-5132 </t>
  </si>
  <si>
    <t xml:space="preserve">2022-125AV </t>
  </si>
  <si>
    <t xml:space="preserve">Starlink-5133 </t>
  </si>
  <si>
    <t xml:space="preserve">2022-125S </t>
  </si>
  <si>
    <t xml:space="preserve">Starlink-5134 </t>
  </si>
  <si>
    <t xml:space="preserve">2022-125N </t>
  </si>
  <si>
    <t xml:space="preserve">Starlink-5135 </t>
  </si>
  <si>
    <t xml:space="preserve">2022-125AT </t>
  </si>
  <si>
    <t xml:space="preserve">Starlink-5137 </t>
  </si>
  <si>
    <t xml:space="preserve">2022-125M </t>
  </si>
  <si>
    <t xml:space="preserve">Starlink-5138 </t>
  </si>
  <si>
    <t xml:space="preserve">2022-136AD </t>
  </si>
  <si>
    <t xml:space="preserve">Starlink-5139                </t>
  </si>
  <si>
    <t>2023-015AZ</t>
  </si>
  <si>
    <t xml:space="preserve">Starlink-5140 </t>
  </si>
  <si>
    <t>2023-046BG</t>
  </si>
  <si>
    <t xml:space="preserve">Starlink-5141                </t>
  </si>
  <si>
    <t>2023-015BD</t>
  </si>
  <si>
    <t xml:space="preserve">Starlink-5142 </t>
  </si>
  <si>
    <t xml:space="preserve">2022-125W </t>
  </si>
  <si>
    <t xml:space="preserve">Starlink-5143 </t>
  </si>
  <si>
    <t xml:space="preserve">2022-136AQ </t>
  </si>
  <si>
    <t xml:space="preserve">Starlink-5144 </t>
  </si>
  <si>
    <t xml:space="preserve">2022-136X </t>
  </si>
  <si>
    <t xml:space="preserve">Starlink-5145 </t>
  </si>
  <si>
    <t xml:space="preserve">2022-125AW </t>
  </si>
  <si>
    <t xml:space="preserve">Starlink-5146 </t>
  </si>
  <si>
    <t xml:space="preserve">2022-136Y </t>
  </si>
  <si>
    <t xml:space="preserve">Starlink-5147 </t>
  </si>
  <si>
    <t xml:space="preserve">2022-125X </t>
  </si>
  <si>
    <t xml:space="preserve">Starlink-5148 </t>
  </si>
  <si>
    <t xml:space="preserve">2022-125Q </t>
  </si>
  <si>
    <t xml:space="preserve">Starlink-5149 </t>
  </si>
  <si>
    <t xml:space="preserve">2022-125T </t>
  </si>
  <si>
    <t xml:space="preserve">Starlink-5151 </t>
  </si>
  <si>
    <t xml:space="preserve">2022-136R </t>
  </si>
  <si>
    <t xml:space="preserve">Starlink-5153 </t>
  </si>
  <si>
    <t xml:space="preserve">2022-136AP </t>
  </si>
  <si>
    <t xml:space="preserve">Starlink-5154 </t>
  </si>
  <si>
    <t xml:space="preserve">2022-141V </t>
  </si>
  <si>
    <t xml:space="preserve">Starlink-5155 </t>
  </si>
  <si>
    <t xml:space="preserve">2022-141P </t>
  </si>
  <si>
    <t xml:space="preserve">Starlink-5156 </t>
  </si>
  <si>
    <t xml:space="preserve">2022-125K </t>
  </si>
  <si>
    <t xml:space="preserve">Starlink-5157 </t>
  </si>
  <si>
    <t xml:space="preserve">2022-125J </t>
  </si>
  <si>
    <t xml:space="preserve">Starlink-5158 </t>
  </si>
  <si>
    <t xml:space="preserve">2022-136E </t>
  </si>
  <si>
    <t xml:space="preserve">Starlink-5159 </t>
  </si>
  <si>
    <t xml:space="preserve">2022-125L </t>
  </si>
  <si>
    <t xml:space="preserve">Starlink-5160 </t>
  </si>
  <si>
    <t xml:space="preserve">2022-136AF </t>
  </si>
  <si>
    <t xml:space="preserve">Starlink-5161 </t>
  </si>
  <si>
    <t xml:space="preserve">2022-141G </t>
  </si>
  <si>
    <t xml:space="preserve">Starlink-5162 </t>
  </si>
  <si>
    <t xml:space="preserve">2022-141AD </t>
  </si>
  <si>
    <t xml:space="preserve">Starlink-5163 </t>
  </si>
  <si>
    <t xml:space="preserve">2022-136D </t>
  </si>
  <si>
    <t xml:space="preserve">Starlink-5164 </t>
  </si>
  <si>
    <t xml:space="preserve">2022-141X </t>
  </si>
  <si>
    <t xml:space="preserve">Starlink-5165 </t>
  </si>
  <si>
    <t xml:space="preserve">2022-136AG </t>
  </si>
  <si>
    <t xml:space="preserve">Starlink-5166 </t>
  </si>
  <si>
    <t xml:space="preserve">2022-136AL </t>
  </si>
  <si>
    <t xml:space="preserve">Starlink-5167 </t>
  </si>
  <si>
    <t xml:space="preserve">2022-136H </t>
  </si>
  <si>
    <t xml:space="preserve">Starlink-5168 </t>
  </si>
  <si>
    <t xml:space="preserve">2022-136W </t>
  </si>
  <si>
    <t xml:space="preserve">Starlink-5169 </t>
  </si>
  <si>
    <t xml:space="preserve">2022-136K </t>
  </si>
  <si>
    <t xml:space="preserve">Starlink-5170 </t>
  </si>
  <si>
    <t xml:space="preserve">2022-136M </t>
  </si>
  <si>
    <t xml:space="preserve">Starlink-5171 </t>
  </si>
  <si>
    <t xml:space="preserve">2022-136AC </t>
  </si>
  <si>
    <t xml:space="preserve">Starlink-5172 </t>
  </si>
  <si>
    <t xml:space="preserve">2022-136P </t>
  </si>
  <si>
    <t xml:space="preserve">Starlink-5173 </t>
  </si>
  <si>
    <t xml:space="preserve">2022-136J </t>
  </si>
  <si>
    <t xml:space="preserve">Starlink-5174 </t>
  </si>
  <si>
    <t xml:space="preserve">2022-136S </t>
  </si>
  <si>
    <t xml:space="preserve">Starlink-5175 </t>
  </si>
  <si>
    <t xml:space="preserve">2022-136AE </t>
  </si>
  <si>
    <t xml:space="preserve">Starlink-5176 </t>
  </si>
  <si>
    <t xml:space="preserve">2022-136C </t>
  </si>
  <si>
    <t xml:space="preserve">Starlink-5177 </t>
  </si>
  <si>
    <t xml:space="preserve">2022-136AR </t>
  </si>
  <si>
    <t xml:space="preserve">Starlink-5178 </t>
  </si>
  <si>
    <t xml:space="preserve">2022-136AJ </t>
  </si>
  <si>
    <t xml:space="preserve">Starlink-5179 </t>
  </si>
  <si>
    <t xml:space="preserve">2022-136BD </t>
  </si>
  <si>
    <t xml:space="preserve">Starlink-5180                </t>
  </si>
  <si>
    <t>2023-010BB</t>
  </si>
  <si>
    <t xml:space="preserve">Starlink-5181 </t>
  </si>
  <si>
    <t xml:space="preserve">2022-136V </t>
  </si>
  <si>
    <t xml:space="preserve">Starlink-5182 </t>
  </si>
  <si>
    <t xml:space="preserve">2022-141AJ </t>
  </si>
  <si>
    <t xml:space="preserve">Starlink-5183 </t>
  </si>
  <si>
    <t xml:space="preserve">2022-136AK </t>
  </si>
  <si>
    <t xml:space="preserve">Starlink-5184 </t>
  </si>
  <si>
    <t xml:space="preserve">2022-136AN </t>
  </si>
  <si>
    <t xml:space="preserve">Starlink-5185 </t>
  </si>
  <si>
    <t xml:space="preserve">2022-136BB </t>
  </si>
  <si>
    <t xml:space="preserve">Starlink-5186 </t>
  </si>
  <si>
    <t xml:space="preserve">2022-141W </t>
  </si>
  <si>
    <t xml:space="preserve">Starlink-5187 </t>
  </si>
  <si>
    <t xml:space="preserve">2022-136Q </t>
  </si>
  <si>
    <t xml:space="preserve">Starlink-5188 </t>
  </si>
  <si>
    <t xml:space="preserve">2022-136AX </t>
  </si>
  <si>
    <t xml:space="preserve">Starlink-5189 </t>
  </si>
  <si>
    <t xml:space="preserve">2022-136B </t>
  </si>
  <si>
    <t xml:space="preserve">Starlink-5190 </t>
  </si>
  <si>
    <t xml:space="preserve">2022-136AT </t>
  </si>
  <si>
    <t xml:space="preserve">Starlink-5191 </t>
  </si>
  <si>
    <t xml:space="preserve">2022-175F </t>
  </si>
  <si>
    <t xml:space="preserve">Starlink-5192 </t>
  </si>
  <si>
    <t xml:space="preserve">2022-136Z </t>
  </si>
  <si>
    <t xml:space="preserve">Starlink-5193 </t>
  </si>
  <si>
    <t xml:space="preserve">2022-136AW </t>
  </si>
  <si>
    <t xml:space="preserve">Starlink-5194 </t>
  </si>
  <si>
    <t xml:space="preserve">2022-141AF </t>
  </si>
  <si>
    <t xml:space="preserve">Starlink-5195 </t>
  </si>
  <si>
    <t xml:space="preserve">2022-136A </t>
  </si>
  <si>
    <t>https://spaceflightnow.com/2022/10/20/falcon-9-starlink-4-36-live-coverage/</t>
  </si>
  <si>
    <t xml:space="preserve">Starlink-5196                </t>
  </si>
  <si>
    <t>2023-010BC</t>
  </si>
  <si>
    <t xml:space="preserve">Starlink-5197 </t>
  </si>
  <si>
    <t xml:space="preserve">2022-136AY </t>
  </si>
  <si>
    <t xml:space="preserve">Starlink-5198 </t>
  </si>
  <si>
    <t xml:space="preserve">2022-136BA </t>
  </si>
  <si>
    <t xml:space="preserve">Starlink-5199 </t>
  </si>
  <si>
    <t xml:space="preserve">2022-141AW </t>
  </si>
  <si>
    <t xml:space="preserve">Starlink-5200 </t>
  </si>
  <si>
    <t xml:space="preserve">2022-136BE </t>
  </si>
  <si>
    <t xml:space="preserve">Starlink-5201 </t>
  </si>
  <si>
    <t xml:space="preserve">2022-136AB </t>
  </si>
  <si>
    <t xml:space="preserve">Starlink-5202 </t>
  </si>
  <si>
    <t xml:space="preserve">2022-175D </t>
  </si>
  <si>
    <t xml:space="preserve">Starlink-5203 </t>
  </si>
  <si>
    <t xml:space="preserve">2022-136BF </t>
  </si>
  <si>
    <t xml:space="preserve">Starlink-5204 </t>
  </si>
  <si>
    <t xml:space="preserve">2022-136BC </t>
  </si>
  <si>
    <t xml:space="preserve">Starlink-5205 </t>
  </si>
  <si>
    <t xml:space="preserve">2022-141AX </t>
  </si>
  <si>
    <t xml:space="preserve">Starlink-5209 </t>
  </si>
  <si>
    <t xml:space="preserve">2022-136L </t>
  </si>
  <si>
    <t xml:space="preserve">Starlink-5210 </t>
  </si>
  <si>
    <t xml:space="preserve">2022-136AH </t>
  </si>
  <si>
    <t xml:space="preserve">Starlink-5211 </t>
  </si>
  <si>
    <t xml:space="preserve">2022-136AM </t>
  </si>
  <si>
    <t xml:space="preserve">Starlink-5212 </t>
  </si>
  <si>
    <t xml:space="preserve">2022-136AA </t>
  </si>
  <si>
    <t xml:space="preserve">Starlink-5213 </t>
  </si>
  <si>
    <t xml:space="preserve">2022-136AU </t>
  </si>
  <si>
    <t xml:space="preserve">Starlink-5214 </t>
  </si>
  <si>
    <t xml:space="preserve">2022-175E </t>
  </si>
  <si>
    <t xml:space="preserve">Starlink-5215 </t>
  </si>
  <si>
    <t xml:space="preserve">2022-175B </t>
  </si>
  <si>
    <t xml:space="preserve">Starlink-5217 </t>
  </si>
  <si>
    <t xml:space="preserve">2022-136AZ </t>
  </si>
  <si>
    <t xml:space="preserve">Starlink-5218                </t>
  </si>
  <si>
    <t>2023-021J</t>
  </si>
  <si>
    <t xml:space="preserve">Starlink-5219 </t>
  </si>
  <si>
    <t xml:space="preserve">2022-136AV </t>
  </si>
  <si>
    <t xml:space="preserve">Starlink-5220 </t>
  </si>
  <si>
    <t xml:space="preserve">2022-175C </t>
  </si>
  <si>
    <t xml:space="preserve">Starlink-5221 </t>
  </si>
  <si>
    <t xml:space="preserve">2022-136AS </t>
  </si>
  <si>
    <t xml:space="preserve">Starlink-5222 </t>
  </si>
  <si>
    <t xml:space="preserve">2022-136T </t>
  </si>
  <si>
    <t xml:space="preserve">Starlink-5223 </t>
  </si>
  <si>
    <t xml:space="preserve">2022-136U </t>
  </si>
  <si>
    <t xml:space="preserve">Starlink-5224                </t>
  </si>
  <si>
    <t xml:space="preserve">2023-014G </t>
  </si>
  <si>
    <t xml:space="preserve">Starlink-5225 </t>
  </si>
  <si>
    <t xml:space="preserve">2022-136N </t>
  </si>
  <si>
    <t xml:space="preserve">Starlink-5226 </t>
  </si>
  <si>
    <t xml:space="preserve">2022-136F </t>
  </si>
  <si>
    <t xml:space="preserve">Starlink-5227 </t>
  </si>
  <si>
    <t xml:space="preserve">2022-141AA </t>
  </si>
  <si>
    <t xml:space="preserve">Starlink-5228 </t>
  </si>
  <si>
    <t xml:space="preserve">2022-141Z </t>
  </si>
  <si>
    <t xml:space="preserve">Starlink-5229 </t>
  </si>
  <si>
    <t xml:space="preserve">2022-141Q </t>
  </si>
  <si>
    <t xml:space="preserve">Starlink-5230                </t>
  </si>
  <si>
    <t xml:space="preserve">2023-014D </t>
  </si>
  <si>
    <t xml:space="preserve">Starlink-5231 </t>
  </si>
  <si>
    <t xml:space="preserve">2022-141AB </t>
  </si>
  <si>
    <t xml:space="preserve">Starlink-5232                </t>
  </si>
  <si>
    <t>2023-021AZ</t>
  </si>
  <si>
    <t xml:space="preserve">Starlink-5233 </t>
  </si>
  <si>
    <t xml:space="preserve">2022-141D </t>
  </si>
  <si>
    <t xml:space="preserve">Starlink-5234 </t>
  </si>
  <si>
    <t xml:space="preserve">2022-141AS </t>
  </si>
  <si>
    <t xml:space="preserve">Starlink-5235 </t>
  </si>
  <si>
    <t xml:space="preserve">2022-141AE </t>
  </si>
  <si>
    <t xml:space="preserve">Starlink-5236                </t>
  </si>
  <si>
    <t>2023-010F</t>
  </si>
  <si>
    <t xml:space="preserve">Starlink-5237 </t>
  </si>
  <si>
    <t xml:space="preserve">2022-141AR </t>
  </si>
  <si>
    <t xml:space="preserve">Starlink-5238 </t>
  </si>
  <si>
    <t xml:space="preserve">2022-141AH </t>
  </si>
  <si>
    <t xml:space="preserve">Starlink-5239 </t>
  </si>
  <si>
    <t xml:space="preserve">2022-141AC </t>
  </si>
  <si>
    <t xml:space="preserve">Starlink-5240 </t>
  </si>
  <si>
    <t xml:space="preserve">2022-141AG </t>
  </si>
  <si>
    <t xml:space="preserve">Starlink-5241 </t>
  </si>
  <si>
    <t xml:space="preserve">2022-141AZ </t>
  </si>
  <si>
    <t xml:space="preserve">Starlink-5242 </t>
  </si>
  <si>
    <t xml:space="preserve">2022-141S </t>
  </si>
  <si>
    <t xml:space="preserve">Starlink-5243 </t>
  </si>
  <si>
    <t xml:space="preserve">2022-141L </t>
  </si>
  <si>
    <t xml:space="preserve">Starlink-5244 </t>
  </si>
  <si>
    <t xml:space="preserve">2022-141AU </t>
  </si>
  <si>
    <t xml:space="preserve">Starlink-5245 </t>
  </si>
  <si>
    <t xml:space="preserve">2022-141M </t>
  </si>
  <si>
    <t xml:space="preserve">Starlink-5246 </t>
  </si>
  <si>
    <t xml:space="preserve">2022-141AT </t>
  </si>
  <si>
    <t xml:space="preserve">Starlink-5247 </t>
  </si>
  <si>
    <t xml:space="preserve">2022-141AY </t>
  </si>
  <si>
    <t xml:space="preserve">Starlink-5248 </t>
  </si>
  <si>
    <t xml:space="preserve">2022-141T </t>
  </si>
  <si>
    <t xml:space="preserve">Starlink-5249 </t>
  </si>
  <si>
    <t xml:space="preserve">2022-141BA </t>
  </si>
  <si>
    <t xml:space="preserve">Starlink-5250 </t>
  </si>
  <si>
    <t xml:space="preserve">2022-141AV </t>
  </si>
  <si>
    <t xml:space="preserve">Starlink-5255 </t>
  </si>
  <si>
    <t xml:space="preserve">2022-141BD </t>
  </si>
  <si>
    <t xml:space="preserve">Starlink-5256 </t>
  </si>
  <si>
    <t xml:space="preserve">2022-141U </t>
  </si>
  <si>
    <t xml:space="preserve">Starlink-5257                </t>
  </si>
  <si>
    <t>2023-010AZ</t>
  </si>
  <si>
    <t xml:space="preserve">Starlink-5258 </t>
  </si>
  <si>
    <t xml:space="preserve">2022-141AQ </t>
  </si>
  <si>
    <t xml:space="preserve">Starlink-5259 </t>
  </si>
  <si>
    <t xml:space="preserve">2022-141BE </t>
  </si>
  <si>
    <t xml:space="preserve">Starlink-5260                </t>
  </si>
  <si>
    <t>2023-010G</t>
  </si>
  <si>
    <t xml:space="preserve">Starlink-5261                </t>
  </si>
  <si>
    <t>2023-010H</t>
  </si>
  <si>
    <t xml:space="preserve">Starlink-5262 </t>
  </si>
  <si>
    <t xml:space="preserve">2022-141BC </t>
  </si>
  <si>
    <t xml:space="preserve">Starlink-5263 </t>
  </si>
  <si>
    <t xml:space="preserve">2022-141AN </t>
  </si>
  <si>
    <t xml:space="preserve">Starlink-5264 </t>
  </si>
  <si>
    <t xml:space="preserve">2022-141BB </t>
  </si>
  <si>
    <t xml:space="preserve">Starlink-5265                </t>
  </si>
  <si>
    <t>2023-010BA</t>
  </si>
  <si>
    <t xml:space="preserve">Starlink-5266                </t>
  </si>
  <si>
    <t>2023-010X</t>
  </si>
  <si>
    <t xml:space="preserve">Starlink-5267                </t>
  </si>
  <si>
    <t>2023-021AD</t>
  </si>
  <si>
    <t xml:space="preserve">Starlink-5268 </t>
  </si>
  <si>
    <t xml:space="preserve">2022-141AM </t>
  </si>
  <si>
    <t xml:space="preserve">Starlink-5269 </t>
  </si>
  <si>
    <t xml:space="preserve">2022-141E </t>
  </si>
  <si>
    <t xml:space="preserve">Starlink-5270                </t>
  </si>
  <si>
    <t>2023-010AG</t>
  </si>
  <si>
    <t xml:space="preserve">Starlink-5271 </t>
  </si>
  <si>
    <t xml:space="preserve">2022-141AP </t>
  </si>
  <si>
    <t>Starlink-5272</t>
  </si>
  <si>
    <t>2023-010AF</t>
  </si>
  <si>
    <t xml:space="preserve">Starlink-5273 </t>
  </si>
  <si>
    <t xml:space="preserve">2022-141F </t>
  </si>
  <si>
    <t xml:space="preserve">Starlink-5274                </t>
  </si>
  <si>
    <t xml:space="preserve">2023-014E </t>
  </si>
  <si>
    <t xml:space="preserve">Starlink-5275                </t>
  </si>
  <si>
    <t xml:space="preserve">2023-014H </t>
  </si>
  <si>
    <t xml:space="preserve">Starlink-5276                </t>
  </si>
  <si>
    <t xml:space="preserve">2023-014J </t>
  </si>
  <si>
    <t>Starlink-5277</t>
  </si>
  <si>
    <t>2023-010A</t>
  </si>
  <si>
    <t>https://spaceflightnow.com/2023/01/19/spacex-orbits-51-more-starlink-satellites-in-years-first-launch-from-vandenberg/</t>
  </si>
  <si>
    <t xml:space="preserve">Starlink-5278 </t>
  </si>
  <si>
    <t xml:space="preserve">2022-141H </t>
  </si>
  <si>
    <t xml:space="preserve">Starlink-5279 </t>
  </si>
  <si>
    <t xml:space="preserve">2022-141J </t>
  </si>
  <si>
    <t xml:space="preserve">Starlink-5280 </t>
  </si>
  <si>
    <t xml:space="preserve">2022-141K </t>
  </si>
  <si>
    <t xml:space="preserve">Starlink-5281 </t>
  </si>
  <si>
    <t xml:space="preserve">2022-141AK </t>
  </si>
  <si>
    <t xml:space="preserve">Starlink-5282 </t>
  </si>
  <si>
    <t xml:space="preserve">2022-141N </t>
  </si>
  <si>
    <t xml:space="preserve">Starlink-5283                </t>
  </si>
  <si>
    <t xml:space="preserve">2023-014F </t>
  </si>
  <si>
    <t xml:space="preserve">Starlink-5284                </t>
  </si>
  <si>
    <t>2023-010AE</t>
  </si>
  <si>
    <t xml:space="preserve">Starlink-5285                </t>
  </si>
  <si>
    <t>2023-010AD</t>
  </si>
  <si>
    <t xml:space="preserve">Starlink-5286                </t>
  </si>
  <si>
    <t>2023-010AB</t>
  </si>
  <si>
    <t xml:space="preserve">Starlink-5287                </t>
  </si>
  <si>
    <t>2023-010AA</t>
  </si>
  <si>
    <t xml:space="preserve">Starlink-5288 </t>
  </si>
  <si>
    <t>2022-076V</t>
  </si>
  <si>
    <t xml:space="preserve">Starlink-5288                </t>
  </si>
  <si>
    <t>2023-010AQ</t>
  </si>
  <si>
    <t xml:space="preserve">Starlink-5289                </t>
  </si>
  <si>
    <t>2023-010K</t>
  </si>
  <si>
    <t xml:space="preserve">Starlink-5290 </t>
  </si>
  <si>
    <t xml:space="preserve">2022-141A </t>
  </si>
  <si>
    <t>https://spaceflightnow.com/2022/10/28/spacex-adds-53-more-starlink-satellites-to-internet-constellation/</t>
  </si>
  <si>
    <t xml:space="preserve">Starlink-5291                </t>
  </si>
  <si>
    <t>2023-010E</t>
  </si>
  <si>
    <t xml:space="preserve">Starlink-5292                </t>
  </si>
  <si>
    <t>2023-010AR</t>
  </si>
  <si>
    <t xml:space="preserve">Starlink-5293                </t>
  </si>
  <si>
    <t>2023-010AC</t>
  </si>
  <si>
    <t xml:space="preserve">Starlink-5294 </t>
  </si>
  <si>
    <t xml:space="preserve">2022-141C </t>
  </si>
  <si>
    <t xml:space="preserve">Starlink-5295                </t>
  </si>
  <si>
    <t>2023-010AP</t>
  </si>
  <si>
    <t xml:space="preserve">Starlink-5296                </t>
  </si>
  <si>
    <t>2023-010AV</t>
  </si>
  <si>
    <t xml:space="preserve">Starlink-5297 </t>
  </si>
  <si>
    <t xml:space="preserve">2022-141B </t>
  </si>
  <si>
    <t xml:space="preserve">Starlink-5298                </t>
  </si>
  <si>
    <t>2023-010N</t>
  </si>
  <si>
    <t xml:space="preserve">Starlink-5299                </t>
  </si>
  <si>
    <t>2023-010J</t>
  </si>
  <si>
    <t xml:space="preserve">Starlink-5300                </t>
  </si>
  <si>
    <t>2023-021BA</t>
  </si>
  <si>
    <t>Starlink-5301</t>
  </si>
  <si>
    <t>2023-010B</t>
  </si>
  <si>
    <t xml:space="preserve">Starlink-5303                </t>
  </si>
  <si>
    <t>2023-021C</t>
  </si>
  <si>
    <t xml:space="preserve">Starlink-5304 </t>
  </si>
  <si>
    <t xml:space="preserve">2022-177Z </t>
  </si>
  <si>
    <t xml:space="preserve">Starlink-5305                </t>
  </si>
  <si>
    <t>2023-010AX</t>
  </si>
  <si>
    <t xml:space="preserve">Starlink-5306                </t>
  </si>
  <si>
    <t>2023-010C</t>
  </si>
  <si>
    <t xml:space="preserve">Starlink-5307                </t>
  </si>
  <si>
    <t>2023-021AG</t>
  </si>
  <si>
    <t xml:space="preserve">Starlink-5308                </t>
  </si>
  <si>
    <t>2023-010AH</t>
  </si>
  <si>
    <t xml:space="preserve">Starlink-5309                </t>
  </si>
  <si>
    <t>2023-010AT</t>
  </si>
  <si>
    <t xml:space="preserve">Starlink-5310                </t>
  </si>
  <si>
    <t>2023-010D</t>
  </si>
  <si>
    <t xml:space="preserve">Starlink-5311                </t>
  </si>
  <si>
    <t>2023-010V</t>
  </si>
  <si>
    <t xml:space="preserve">Starlink-5312                </t>
  </si>
  <si>
    <t>2023-010AU</t>
  </si>
  <si>
    <t xml:space="preserve">Starlink-5313                </t>
  </si>
  <si>
    <t>2023-010AW</t>
  </si>
  <si>
    <t xml:space="preserve">Starlink-5314                </t>
  </si>
  <si>
    <t>2023-021BC</t>
  </si>
  <si>
    <t xml:space="preserve">Starlink-5315                </t>
  </si>
  <si>
    <t>2023-010AS</t>
  </si>
  <si>
    <t xml:space="preserve">Starlink-5316                </t>
  </si>
  <si>
    <t>2023-010AN</t>
  </si>
  <si>
    <t xml:space="preserve">Starlink-5317                </t>
  </si>
  <si>
    <t>2023-010Q</t>
  </si>
  <si>
    <t xml:space="preserve">Starlink-5318                </t>
  </si>
  <si>
    <t>2023-010AM</t>
  </si>
  <si>
    <t xml:space="preserve">Starlink-5320                </t>
  </si>
  <si>
    <t>2023-010W</t>
  </si>
  <si>
    <t xml:space="preserve">Starlink-5321                </t>
  </si>
  <si>
    <t>2023-010AK</t>
  </si>
  <si>
    <t xml:space="preserve">Starlink-5322                </t>
  </si>
  <si>
    <t>2023-010AL</t>
  </si>
  <si>
    <t xml:space="preserve">Starlink-5323                </t>
  </si>
  <si>
    <t>2023-010L</t>
  </si>
  <si>
    <t xml:space="preserve">Starlink-5324                </t>
  </si>
  <si>
    <t>2023-021BB</t>
  </si>
  <si>
    <t xml:space="preserve">Starlink-5325                </t>
  </si>
  <si>
    <t>2023-010Z</t>
  </si>
  <si>
    <t xml:space="preserve">Starlink-5326                </t>
  </si>
  <si>
    <t>2023-021AE</t>
  </si>
  <si>
    <t xml:space="preserve">Starlink-5327                </t>
  </si>
  <si>
    <t>2023-010Y</t>
  </si>
  <si>
    <t xml:space="preserve">Starlink-5328                </t>
  </si>
  <si>
    <t>2023-021AF</t>
  </si>
  <si>
    <t xml:space="preserve">Starlink-5330                </t>
  </si>
  <si>
    <t>2023-010P</t>
  </si>
  <si>
    <t xml:space="preserve">Starlink-5331                </t>
  </si>
  <si>
    <t>2023-010M</t>
  </si>
  <si>
    <t xml:space="preserve">Starlink-5332                </t>
  </si>
  <si>
    <t>2023-010S</t>
  </si>
  <si>
    <t xml:space="preserve">Starlink-5337                </t>
  </si>
  <si>
    <t>2023-010R</t>
  </si>
  <si>
    <t xml:space="preserve">Starlink-5338                </t>
  </si>
  <si>
    <t>2023-010T</t>
  </si>
  <si>
    <t xml:space="preserve">Starlink-5341                </t>
  </si>
  <si>
    <t>2023-010U</t>
  </si>
  <si>
    <t xml:space="preserve">Starlink-5344                </t>
  </si>
  <si>
    <t>2023-015AX</t>
  </si>
  <si>
    <t xml:space="preserve">Starlink-5359 </t>
  </si>
  <si>
    <t xml:space="preserve">2022-177AW </t>
  </si>
  <si>
    <t xml:space="preserve">Starlink-5360 </t>
  </si>
  <si>
    <t xml:space="preserve">2022-177AC </t>
  </si>
  <si>
    <t xml:space="preserve">Starlink-5362                </t>
  </si>
  <si>
    <t>2023-015AW</t>
  </si>
  <si>
    <t xml:space="preserve">Starlink-5363                </t>
  </si>
  <si>
    <t>2023-015BA</t>
  </si>
  <si>
    <t xml:space="preserve">Starlink-5364                </t>
  </si>
  <si>
    <t>2023-015AU</t>
  </si>
  <si>
    <t xml:space="preserve">Starlink-5365                </t>
  </si>
  <si>
    <t>2023-015BB</t>
  </si>
  <si>
    <t xml:space="preserve">Starlink-5366                </t>
  </si>
  <si>
    <t>2023-015BC</t>
  </si>
  <si>
    <t>Starlink-5367</t>
  </si>
  <si>
    <t>2023-015BE</t>
  </si>
  <si>
    <t xml:space="preserve">Starlink-5368 </t>
  </si>
  <si>
    <t xml:space="preserve">2022-177W </t>
  </si>
  <si>
    <t xml:space="preserve">Starlink-5369 </t>
  </si>
  <si>
    <t xml:space="preserve">2022-177T </t>
  </si>
  <si>
    <t xml:space="preserve">Starlink-5370                </t>
  </si>
  <si>
    <t>2023-046BE</t>
  </si>
  <si>
    <t xml:space="preserve">Starlink-5372 </t>
  </si>
  <si>
    <t xml:space="preserve">2022-177U </t>
  </si>
  <si>
    <t xml:space="preserve">Starlink-5373                </t>
  </si>
  <si>
    <t>2023-015AT</t>
  </si>
  <si>
    <t xml:space="preserve">Starlink-5374                </t>
  </si>
  <si>
    <t>2023-046BD</t>
  </si>
  <si>
    <t xml:space="preserve">Starlink-5375                </t>
  </si>
  <si>
    <t>2023-046AZ</t>
  </si>
  <si>
    <t xml:space="preserve">Starlink-5376                </t>
  </si>
  <si>
    <t>2023-046BB</t>
  </si>
  <si>
    <t xml:space="preserve">Starlink-5377                </t>
  </si>
  <si>
    <t>2023-046BA</t>
  </si>
  <si>
    <t xml:space="preserve">Starlink-5378                </t>
  </si>
  <si>
    <t>2023-046AY</t>
  </si>
  <si>
    <t xml:space="preserve">Starlink-5379 </t>
  </si>
  <si>
    <t xml:space="preserve">2022-177BA </t>
  </si>
  <si>
    <t xml:space="preserve">Starlink-5380 </t>
  </si>
  <si>
    <t xml:space="preserve">2022-177K </t>
  </si>
  <si>
    <t xml:space="preserve">Starlink-5381 </t>
  </si>
  <si>
    <t xml:space="preserve">2022-177J </t>
  </si>
  <si>
    <t xml:space="preserve">Starlink-5382 </t>
  </si>
  <si>
    <t xml:space="preserve">2022-177A </t>
  </si>
  <si>
    <t>https://spaceflightnow.com/2022/12/28/falcon-9-starlink-5-1-live-coverage/</t>
  </si>
  <si>
    <t xml:space="preserve">Starlink-5383 </t>
  </si>
  <si>
    <t xml:space="preserve">2022-177H </t>
  </si>
  <si>
    <t xml:space="preserve">Starlink-5384 </t>
  </si>
  <si>
    <t xml:space="preserve">2022-177S </t>
  </si>
  <si>
    <t xml:space="preserve">Starlink-5385 </t>
  </si>
  <si>
    <t xml:space="preserve">2022-177B </t>
  </si>
  <si>
    <t xml:space="preserve">Starlink-5386 </t>
  </si>
  <si>
    <t xml:space="preserve">2022-177Q </t>
  </si>
  <si>
    <t xml:space="preserve">Starlink-5387 </t>
  </si>
  <si>
    <t xml:space="preserve">2022-177Y </t>
  </si>
  <si>
    <t xml:space="preserve">Starlink-5388 </t>
  </si>
  <si>
    <t xml:space="preserve">2022-177AA </t>
  </si>
  <si>
    <t xml:space="preserve">Starlink-5389 </t>
  </si>
  <si>
    <t xml:space="preserve">2022-177R </t>
  </si>
  <si>
    <t xml:space="preserve">Starlink-5390 </t>
  </si>
  <si>
    <t xml:space="preserve">2022-177BE </t>
  </si>
  <si>
    <t xml:space="preserve">Starlink-5391 </t>
  </si>
  <si>
    <t xml:space="preserve">2022-177P </t>
  </si>
  <si>
    <t xml:space="preserve">Starlink-5392 </t>
  </si>
  <si>
    <t xml:space="preserve">2022-175AN </t>
  </si>
  <si>
    <t xml:space="preserve">Starlink-5393 </t>
  </si>
  <si>
    <t xml:space="preserve">2022-177N </t>
  </si>
  <si>
    <t xml:space="preserve">Starlink-5394 </t>
  </si>
  <si>
    <t xml:space="preserve">2022-177L </t>
  </si>
  <si>
    <t xml:space="preserve">Starlink-5395 </t>
  </si>
  <si>
    <t xml:space="preserve">2022-177M </t>
  </si>
  <si>
    <t xml:space="preserve">Starlink-5396 </t>
  </si>
  <si>
    <t xml:space="preserve">2022-177AZ </t>
  </si>
  <si>
    <t xml:space="preserve">Starlink-5397 </t>
  </si>
  <si>
    <t xml:space="preserve">2022-177BD </t>
  </si>
  <si>
    <t xml:space="preserve">Starlink-5398 </t>
  </si>
  <si>
    <t xml:space="preserve">2022-177AY </t>
  </si>
  <si>
    <t xml:space="preserve">Starlink-5399 </t>
  </si>
  <si>
    <t xml:space="preserve">2022-175AG </t>
  </si>
  <si>
    <t xml:space="preserve">Starlink-5400 </t>
  </si>
  <si>
    <t xml:space="preserve">2022-177AT </t>
  </si>
  <si>
    <t xml:space="preserve">Starlink-5401 </t>
  </si>
  <si>
    <t xml:space="preserve">2022-177BC </t>
  </si>
  <si>
    <t xml:space="preserve">Starlink-5402 </t>
  </si>
  <si>
    <t xml:space="preserve">2022-177BB </t>
  </si>
  <si>
    <t xml:space="preserve">Starlink-5403 </t>
  </si>
  <si>
    <t xml:space="preserve">2022-177AU </t>
  </si>
  <si>
    <t xml:space="preserve">Starlink-5404 </t>
  </si>
  <si>
    <t xml:space="preserve">2022-175M </t>
  </si>
  <si>
    <t xml:space="preserve">Starlink-5405 </t>
  </si>
  <si>
    <t xml:space="preserve">2022-177AV </t>
  </si>
  <si>
    <t xml:space="preserve">Starlink-5406 </t>
  </si>
  <si>
    <t xml:space="preserve">2022-177AS </t>
  </si>
  <si>
    <t xml:space="preserve">Starlink-5407 </t>
  </si>
  <si>
    <t xml:space="preserve">2022-177AQ </t>
  </si>
  <si>
    <t xml:space="preserve">Starlink-5408 </t>
  </si>
  <si>
    <t xml:space="preserve">2022-175BE </t>
  </si>
  <si>
    <t xml:space="preserve">Starlink-5409 </t>
  </si>
  <si>
    <t xml:space="preserve">2022-177AR </t>
  </si>
  <si>
    <t xml:space="preserve">Starlink-5410 </t>
  </si>
  <si>
    <t xml:space="preserve">2022-175BB </t>
  </si>
  <si>
    <t xml:space="preserve">Starlink-5411 </t>
  </si>
  <si>
    <t xml:space="preserve">2022-177AX </t>
  </si>
  <si>
    <t xml:space="preserve">Starlink-5412 </t>
  </si>
  <si>
    <t xml:space="preserve">2022-175BA </t>
  </si>
  <si>
    <t xml:space="preserve">Starlink-5413 </t>
  </si>
  <si>
    <t xml:space="preserve">2022-175BC </t>
  </si>
  <si>
    <t xml:space="preserve">Starlink-5414 </t>
  </si>
  <si>
    <t xml:space="preserve">2022-175BD </t>
  </si>
  <si>
    <t xml:space="preserve">Starlink-5415 </t>
  </si>
  <si>
    <t xml:space="preserve">2022-175AQ </t>
  </si>
  <si>
    <t xml:space="preserve">Starlink-5416 </t>
  </si>
  <si>
    <t xml:space="preserve">2022-177AM </t>
  </si>
  <si>
    <t xml:space="preserve">Starlink-5417 </t>
  </si>
  <si>
    <t xml:space="preserve">2022-175AZ </t>
  </si>
  <si>
    <t xml:space="preserve">Starlink-5418 </t>
  </si>
  <si>
    <t xml:space="preserve">2022-177AJ </t>
  </si>
  <si>
    <t xml:space="preserve">Starlink-5419 </t>
  </si>
  <si>
    <t xml:space="preserve">2022-177AL </t>
  </si>
  <si>
    <t xml:space="preserve">Starlink-5420 </t>
  </si>
  <si>
    <t xml:space="preserve">2022-175AS </t>
  </si>
  <si>
    <t xml:space="preserve">Starlink-5421 </t>
  </si>
  <si>
    <t xml:space="preserve">2022-175AT </t>
  </si>
  <si>
    <t xml:space="preserve">Starlink-5422 </t>
  </si>
  <si>
    <t xml:space="preserve">2022-175AY </t>
  </si>
  <si>
    <t xml:space="preserve">Starlink-5423                </t>
  </si>
  <si>
    <t>2023-021AU</t>
  </si>
  <si>
    <t xml:space="preserve">Starlink-5424 </t>
  </si>
  <si>
    <t xml:space="preserve">2022-175BF </t>
  </si>
  <si>
    <t xml:space="preserve">Starlink-5425 </t>
  </si>
  <si>
    <t xml:space="preserve">2022-175AK </t>
  </si>
  <si>
    <t xml:space="preserve">Starlink-5426 </t>
  </si>
  <si>
    <t xml:space="preserve">2022-175AW </t>
  </si>
  <si>
    <t xml:space="preserve">Starlink-5427 </t>
  </si>
  <si>
    <t xml:space="preserve">2022-177AK </t>
  </si>
  <si>
    <t xml:space="preserve">Starlink-5428 </t>
  </si>
  <si>
    <t xml:space="preserve">2022-175AU </t>
  </si>
  <si>
    <t xml:space="preserve">Starlink-5429 </t>
  </si>
  <si>
    <t xml:space="preserve">2022-175AV </t>
  </si>
  <si>
    <t xml:space="preserve">Starlink-5430 </t>
  </si>
  <si>
    <t xml:space="preserve">2022-175AX </t>
  </si>
  <si>
    <t xml:space="preserve">Starlink-5431 </t>
  </si>
  <si>
    <t xml:space="preserve">2022-175AL </t>
  </si>
  <si>
    <t xml:space="preserve">Starlink-5432 </t>
  </si>
  <si>
    <t xml:space="preserve">2022-177AE </t>
  </si>
  <si>
    <t xml:space="preserve">Starlink-5433 </t>
  </si>
  <si>
    <t xml:space="preserve">2022-175AM </t>
  </si>
  <si>
    <t xml:space="preserve">Starlink-5434 </t>
  </si>
  <si>
    <t xml:space="preserve">2022-177AF </t>
  </si>
  <si>
    <t xml:space="preserve">Starlink-5435 </t>
  </si>
  <si>
    <t xml:space="preserve">2022-175AR </t>
  </si>
  <si>
    <t xml:space="preserve">Starlink-5436 </t>
  </si>
  <si>
    <t xml:space="preserve">2022-175AP </t>
  </si>
  <si>
    <t xml:space="preserve">Starlink-5437 </t>
  </si>
  <si>
    <t xml:space="preserve">2022-175AA </t>
  </si>
  <si>
    <t xml:space="preserve">Starlink-5438 </t>
  </si>
  <si>
    <t xml:space="preserve">2022-175AE </t>
  </si>
  <si>
    <t xml:space="preserve">Starlink-5439 </t>
  </si>
  <si>
    <t xml:space="preserve">2022-175AB </t>
  </si>
  <si>
    <t xml:space="preserve">Starlink-5440 </t>
  </si>
  <si>
    <t xml:space="preserve">2022-175AD </t>
  </si>
  <si>
    <t xml:space="preserve">Starlink-5441 </t>
  </si>
  <si>
    <t xml:space="preserve">2022-175AF </t>
  </si>
  <si>
    <t xml:space="preserve">Starlink-5442 </t>
  </si>
  <si>
    <t xml:space="preserve">2022-175AC </t>
  </si>
  <si>
    <t xml:space="preserve">Starlink-5443 </t>
  </si>
  <si>
    <t xml:space="preserve">2022-175Z </t>
  </si>
  <si>
    <t xml:space="preserve">Starlink-5444 </t>
  </si>
  <si>
    <t xml:space="preserve">2022-175L </t>
  </si>
  <si>
    <t xml:space="preserve">Starlink-5445 </t>
  </si>
  <si>
    <t xml:space="preserve">2022-175AJ </t>
  </si>
  <si>
    <t xml:space="preserve">Starlink-5446 </t>
  </si>
  <si>
    <t xml:space="preserve">2022-175AH </t>
  </si>
  <si>
    <t xml:space="preserve">Starlink-5447 </t>
  </si>
  <si>
    <t xml:space="preserve">2022-175X </t>
  </si>
  <si>
    <t xml:space="preserve">Starlink-5448 </t>
  </si>
  <si>
    <t xml:space="preserve">2022-175N </t>
  </si>
  <si>
    <t xml:space="preserve">Starlink-5449 </t>
  </si>
  <si>
    <t xml:space="preserve">2022-175Y </t>
  </si>
  <si>
    <t xml:space="preserve">Starlink-5450 </t>
  </si>
  <si>
    <t xml:space="preserve">2022-175W </t>
  </si>
  <si>
    <t xml:space="preserve">Starlink-5451 </t>
  </si>
  <si>
    <t xml:space="preserve">2022-175P </t>
  </si>
  <si>
    <t xml:space="preserve">Starlink-5452 </t>
  </si>
  <si>
    <t xml:space="preserve">2022-175Q </t>
  </si>
  <si>
    <t xml:space="preserve">Starlink-5453 </t>
  </si>
  <si>
    <t xml:space="preserve">2022-175R </t>
  </si>
  <si>
    <t xml:space="preserve">Starlink-5454 </t>
  </si>
  <si>
    <t xml:space="preserve">2022-175S </t>
  </si>
  <si>
    <t xml:space="preserve">Starlink-5455                </t>
  </si>
  <si>
    <t>2023-021AS</t>
  </si>
  <si>
    <t xml:space="preserve">Starlink-5456                </t>
  </si>
  <si>
    <t>2023-021AR</t>
  </si>
  <si>
    <t xml:space="preserve">Starlink-5458 </t>
  </si>
  <si>
    <t xml:space="preserve">2022-175G </t>
  </si>
  <si>
    <t xml:space="preserve">Starlink-5459                </t>
  </si>
  <si>
    <t>2023-021AT</t>
  </si>
  <si>
    <t xml:space="preserve">Starlink-5460                </t>
  </si>
  <si>
    <t>2023-021AV</t>
  </si>
  <si>
    <t xml:space="preserve">Starlink-5461                </t>
  </si>
  <si>
    <t>2023-021AW</t>
  </si>
  <si>
    <t xml:space="preserve">Starlink-5462                </t>
  </si>
  <si>
    <t>2023-021AY</t>
  </si>
  <si>
    <t>Starlink-5463</t>
  </si>
  <si>
    <t>2022-101AL</t>
  </si>
  <si>
    <t xml:space="preserve">Starlink-5463                </t>
  </si>
  <si>
    <t>2023-021AX</t>
  </si>
  <si>
    <t>Starlink-5464</t>
  </si>
  <si>
    <t>2022-175A</t>
  </si>
  <si>
    <t>https://spaceflightnow.com/2022/12/17/falcon-9-starlink-4-37-launch/</t>
  </si>
  <si>
    <t xml:space="preserve">Starlink-5465 </t>
  </si>
  <si>
    <t xml:space="preserve">2022-175T </t>
  </si>
  <si>
    <t xml:space="preserve">Starlink-5466 </t>
  </si>
  <si>
    <t xml:space="preserve">2022-175H </t>
  </si>
  <si>
    <t xml:space="preserve">Starlink-5467                </t>
  </si>
  <si>
    <t>2023-021AJ</t>
  </si>
  <si>
    <t xml:space="preserve">Starlink-5468 </t>
  </si>
  <si>
    <t xml:space="preserve">2022-175V </t>
  </si>
  <si>
    <t xml:space="preserve">Starlink-5469                </t>
  </si>
  <si>
    <t>2023-021X</t>
  </si>
  <si>
    <t xml:space="preserve">Starlink-5470 </t>
  </si>
  <si>
    <t xml:space="preserve">2022-175U </t>
  </si>
  <si>
    <t xml:space="preserve">Starlink-5471 </t>
  </si>
  <si>
    <t xml:space="preserve">2022-175J </t>
  </si>
  <si>
    <t xml:space="preserve">Starlink-5472 </t>
  </si>
  <si>
    <t xml:space="preserve">2022-175K </t>
  </si>
  <si>
    <t xml:space="preserve">Starlink-5473                </t>
  </si>
  <si>
    <t>2023-021AM</t>
  </si>
  <si>
    <t xml:space="preserve">Starlink-5474                </t>
  </si>
  <si>
    <t>2023-021AP</t>
  </si>
  <si>
    <t xml:space="preserve">Starlink-5475                </t>
  </si>
  <si>
    <t>2023-021AK</t>
  </si>
  <si>
    <t xml:space="preserve">Starlink-5477                </t>
  </si>
  <si>
    <t>2023-021AH</t>
  </si>
  <si>
    <t xml:space="preserve">Starlink-5478                </t>
  </si>
  <si>
    <t>2023-021Q</t>
  </si>
  <si>
    <t xml:space="preserve">Starlink-5479                </t>
  </si>
  <si>
    <t>2023-021AL</t>
  </si>
  <si>
    <t xml:space="preserve">Starlink-5480                </t>
  </si>
  <si>
    <t>2023-021AN</t>
  </si>
  <si>
    <t>Starlink-5482</t>
  </si>
  <si>
    <t>2023-058AT</t>
  </si>
  <si>
    <t xml:space="preserve">Starlink-5483                </t>
  </si>
  <si>
    <t>2023-021R</t>
  </si>
  <si>
    <t xml:space="preserve">Starlink-5484                </t>
  </si>
  <si>
    <t>2023-021A</t>
  </si>
  <si>
    <t>https://spaceflightnow.com/2023/02/17/falcon-9-launch-from-california-adds-51-more-satellites-to-starlink-network/</t>
  </si>
  <si>
    <t xml:space="preserve">Starlink-5487                </t>
  </si>
  <si>
    <t>2023-021AA</t>
  </si>
  <si>
    <t xml:space="preserve">Starlink-5489                </t>
  </si>
  <si>
    <t>2023-046AV</t>
  </si>
  <si>
    <t xml:space="preserve">Starlink-5491                </t>
  </si>
  <si>
    <t>2023-013B</t>
  </si>
  <si>
    <t xml:space="preserve">Starlink-5492                </t>
  </si>
  <si>
    <t>2023-013A</t>
  </si>
  <si>
    <t>https://spaceflightnow.com/2023/01/26/falcon-9-starlink-5-2-coverage/</t>
  </si>
  <si>
    <t xml:space="preserve">Starlink-5493                </t>
  </si>
  <si>
    <t>2023-013C</t>
  </si>
  <si>
    <t xml:space="preserve">Starlink-5494                </t>
  </si>
  <si>
    <t>2023-021Y</t>
  </si>
  <si>
    <t xml:space="preserve">Starlink-5495                </t>
  </si>
  <si>
    <t>2023-021H</t>
  </si>
  <si>
    <t xml:space="preserve">Starlink-5497                </t>
  </si>
  <si>
    <t>2023-021B</t>
  </si>
  <si>
    <t xml:space="preserve">Starlink-5498                </t>
  </si>
  <si>
    <t>2023-021F</t>
  </si>
  <si>
    <t xml:space="preserve">Starlink-5499                </t>
  </si>
  <si>
    <t>2023-028Z</t>
  </si>
  <si>
    <t xml:space="preserve">Starlink-5500                </t>
  </si>
  <si>
    <t>2023-021G</t>
  </si>
  <si>
    <t xml:space="preserve">Starlink-5501                </t>
  </si>
  <si>
    <t>2023-021W</t>
  </si>
  <si>
    <t xml:space="preserve">Starlink-5502                </t>
  </si>
  <si>
    <t>2023-021S</t>
  </si>
  <si>
    <t xml:space="preserve">Starlink-5506                </t>
  </si>
  <si>
    <t>2023-021Z</t>
  </si>
  <si>
    <t xml:space="preserve">Starlink-5507                </t>
  </si>
  <si>
    <t>2023-021L</t>
  </si>
  <si>
    <t xml:space="preserve">Starlink-5508                </t>
  </si>
  <si>
    <t>2023-021M</t>
  </si>
  <si>
    <t xml:space="preserve">Starlink-5510                </t>
  </si>
  <si>
    <t>2023-021V</t>
  </si>
  <si>
    <t xml:space="preserve">Starlink-5531                </t>
  </si>
  <si>
    <t>2023-013BE</t>
  </si>
  <si>
    <t xml:space="preserve">Starlink-5532                </t>
  </si>
  <si>
    <t>2023-028V</t>
  </si>
  <si>
    <t>Starlink-5533</t>
  </si>
  <si>
    <t>2023-058AQ</t>
  </si>
  <si>
    <t>Starlink-5535</t>
  </si>
  <si>
    <t>2023-058AR</t>
  </si>
  <si>
    <t>Starlink-5538</t>
  </si>
  <si>
    <t>2023-058AS</t>
  </si>
  <si>
    <t xml:space="preserve">Starlink-5539                </t>
  </si>
  <si>
    <t>2023-028G</t>
  </si>
  <si>
    <t>Starlink-5540</t>
  </si>
  <si>
    <t>2023-058Z</t>
  </si>
  <si>
    <t>Starlink-5543</t>
  </si>
  <si>
    <t>2023-058AA</t>
  </si>
  <si>
    <t xml:space="preserve">Starlink-5544                </t>
  </si>
  <si>
    <t>2023-028S</t>
  </si>
  <si>
    <t xml:space="preserve">Starlink-5546                </t>
  </si>
  <si>
    <t>2023-021E</t>
  </si>
  <si>
    <t xml:space="preserve">Starlink-5547                </t>
  </si>
  <si>
    <t>2023-013X</t>
  </si>
  <si>
    <t>Starlink-5548</t>
  </si>
  <si>
    <t>2023-058T</t>
  </si>
  <si>
    <t>Starlink-5549</t>
  </si>
  <si>
    <t>2023-058AV</t>
  </si>
  <si>
    <t>Starlink-5550</t>
  </si>
  <si>
    <t>2023-058AW</t>
  </si>
  <si>
    <t>Starlink-5551</t>
  </si>
  <si>
    <t>2023-058AU</t>
  </si>
  <si>
    <t>Starlink-5552</t>
  </si>
  <si>
    <t>2023-058Y</t>
  </si>
  <si>
    <t>Starlink-5553</t>
  </si>
  <si>
    <t>2023-058S</t>
  </si>
  <si>
    <t>Starlink-5554</t>
  </si>
  <si>
    <t>2023-058X</t>
  </si>
  <si>
    <t xml:space="preserve">Starlink-5555                </t>
  </si>
  <si>
    <t>2023-013BH</t>
  </si>
  <si>
    <t xml:space="preserve">Starlink-5556                </t>
  </si>
  <si>
    <t>2023-013BG</t>
  </si>
  <si>
    <t xml:space="preserve">Starlink-5557                </t>
  </si>
  <si>
    <t>2023-028AF</t>
  </si>
  <si>
    <t xml:space="preserve">Starlink-5558                </t>
  </si>
  <si>
    <t>2023-021D</t>
  </si>
  <si>
    <t>Starlink-5559</t>
  </si>
  <si>
    <t>2023-058U</t>
  </si>
  <si>
    <t xml:space="preserve">Starlink-5560                </t>
  </si>
  <si>
    <t>2023-028J</t>
  </si>
  <si>
    <t>Starlink-5561</t>
  </si>
  <si>
    <t>2023-058W</t>
  </si>
  <si>
    <t>Starlink-5562</t>
  </si>
  <si>
    <t>2023-058V</t>
  </si>
  <si>
    <t xml:space="preserve">Starlink-5563                </t>
  </si>
  <si>
    <t>2023-046AU</t>
  </si>
  <si>
    <t xml:space="preserve">Starlink-5564                </t>
  </si>
  <si>
    <t>2023-046AT</t>
  </si>
  <si>
    <t>Starlink-5565</t>
  </si>
  <si>
    <t>2023-028E</t>
  </si>
  <si>
    <t xml:space="preserve">Starlink-5566                </t>
  </si>
  <si>
    <t>2023-046AS</t>
  </si>
  <si>
    <t xml:space="preserve">Starlink-5567                </t>
  </si>
  <si>
    <t>2023-013AY</t>
  </si>
  <si>
    <t xml:space="preserve">Starlink-5568                </t>
  </si>
  <si>
    <t>2023-013AT</t>
  </si>
  <si>
    <t xml:space="preserve">Starlink-5569                </t>
  </si>
  <si>
    <t>2023-013BA</t>
  </si>
  <si>
    <t xml:space="preserve">Starlink-5570                </t>
  </si>
  <si>
    <t xml:space="preserve">2023-014AU </t>
  </si>
  <si>
    <t xml:space="preserve">Starlink-5571                </t>
  </si>
  <si>
    <t>2023-013BB</t>
  </si>
  <si>
    <t xml:space="preserve">Starlink-5572                </t>
  </si>
  <si>
    <t>2023-013AZ</t>
  </si>
  <si>
    <t xml:space="preserve">Starlink-5573                </t>
  </si>
  <si>
    <t>2023-028K</t>
  </si>
  <si>
    <t xml:space="preserve">Starlink-5574                </t>
  </si>
  <si>
    <t>2023-013AH</t>
  </si>
  <si>
    <t xml:space="preserve">Starlink-5575                </t>
  </si>
  <si>
    <t>2023-013BC</t>
  </si>
  <si>
    <t xml:space="preserve">Starlink-5576                </t>
  </si>
  <si>
    <t>2023-013BD</t>
  </si>
  <si>
    <t xml:space="preserve">Starlink-5577                </t>
  </si>
  <si>
    <t>2023-028L</t>
  </si>
  <si>
    <t xml:space="preserve">Starlink-5578                </t>
  </si>
  <si>
    <t>2023-013AV</t>
  </si>
  <si>
    <t xml:space="preserve">Starlink-5579                </t>
  </si>
  <si>
    <t>2023-028F</t>
  </si>
  <si>
    <t xml:space="preserve">Starlink-5580                </t>
  </si>
  <si>
    <t>2023-028H</t>
  </si>
  <si>
    <t xml:space="preserve">Starlink-5581                </t>
  </si>
  <si>
    <t>2023-013AU</t>
  </si>
  <si>
    <t xml:space="preserve">Starlink-5583                </t>
  </si>
  <si>
    <t>2023-028AD</t>
  </si>
  <si>
    <t xml:space="preserve">Starlink-5584                </t>
  </si>
  <si>
    <t>2023-028AE</t>
  </si>
  <si>
    <t xml:space="preserve">Starlink-5586                </t>
  </si>
  <si>
    <t>2023-013AX</t>
  </si>
  <si>
    <t xml:space="preserve">Starlink-5588                </t>
  </si>
  <si>
    <t>2023-013AW</t>
  </si>
  <si>
    <t xml:space="preserve">Starlink-5590                </t>
  </si>
  <si>
    <t>2023-013AS</t>
  </si>
  <si>
    <t xml:space="preserve">Starlink-5591                </t>
  </si>
  <si>
    <t>2023-028AG</t>
  </si>
  <si>
    <t>Starlink-5592</t>
  </si>
  <si>
    <t>2023-028A</t>
  </si>
  <si>
    <t>https://spaceflightnow.com/2023/03/03/spacex-launches-starlink-satellites-from-california-after-delays/</t>
  </si>
  <si>
    <t xml:space="preserve">Starlink-5593                </t>
  </si>
  <si>
    <t>2023-028Y</t>
  </si>
  <si>
    <t>Starlink-5594</t>
  </si>
  <si>
    <t>2023-028B</t>
  </si>
  <si>
    <t xml:space="preserve">Starlink-5595                </t>
  </si>
  <si>
    <t>2023-028AA</t>
  </si>
  <si>
    <t xml:space="preserve">Starlink-5596                </t>
  </si>
  <si>
    <t>2023-015AD</t>
  </si>
  <si>
    <t xml:space="preserve">Starlink-5597                </t>
  </si>
  <si>
    <t xml:space="preserve">2023-014N </t>
  </si>
  <si>
    <t xml:space="preserve">Starlink-5598                </t>
  </si>
  <si>
    <t xml:space="preserve">2023-014AG </t>
  </si>
  <si>
    <t xml:space="preserve">Starlink-5599                </t>
  </si>
  <si>
    <t>2023-028AB</t>
  </si>
  <si>
    <t xml:space="preserve">Starlink-5601                </t>
  </si>
  <si>
    <t>2023-028D</t>
  </si>
  <si>
    <t xml:space="preserve">Starlink-5602                </t>
  </si>
  <si>
    <t>2023-028C</t>
  </si>
  <si>
    <t xml:space="preserve">Starlink-5603                </t>
  </si>
  <si>
    <t>2023-028X</t>
  </si>
  <si>
    <t xml:space="preserve">Starlink-5604                </t>
  </si>
  <si>
    <t xml:space="preserve">2023-014AF </t>
  </si>
  <si>
    <t xml:space="preserve">Starlink-5605                </t>
  </si>
  <si>
    <t xml:space="preserve">2023-014W </t>
  </si>
  <si>
    <t xml:space="preserve">Starlink-5606                </t>
  </si>
  <si>
    <t>2023-028AC</t>
  </si>
  <si>
    <t xml:space="preserve">Starlink-5607                </t>
  </si>
  <si>
    <t xml:space="preserve">2023-014P </t>
  </si>
  <si>
    <t xml:space="preserve">Starlink-5608                </t>
  </si>
  <si>
    <t>2023-013Y</t>
  </si>
  <si>
    <t xml:space="preserve">Starlink-5609                </t>
  </si>
  <si>
    <t>2023-013T</t>
  </si>
  <si>
    <t xml:space="preserve">Starlink-5611                </t>
  </si>
  <si>
    <t>2023-028W</t>
  </si>
  <si>
    <t xml:space="preserve">Starlink-5612                </t>
  </si>
  <si>
    <t>2023-028P</t>
  </si>
  <si>
    <t xml:space="preserve">Starlink-5613                </t>
  </si>
  <si>
    <t>2023-028M</t>
  </si>
  <si>
    <t xml:space="preserve">Starlink-5614                </t>
  </si>
  <si>
    <t>2023-028R</t>
  </si>
  <si>
    <t xml:space="preserve">Starlink-5615                </t>
  </si>
  <si>
    <t xml:space="preserve">2023-014AL </t>
  </si>
  <si>
    <t xml:space="preserve">Starlink-5616                </t>
  </si>
  <si>
    <t xml:space="preserve">2023-014AC </t>
  </si>
  <si>
    <t xml:space="preserve">Starlink-5617                </t>
  </si>
  <si>
    <t>2023-028N</t>
  </si>
  <si>
    <t xml:space="preserve">Starlink-5618                </t>
  </si>
  <si>
    <t xml:space="preserve">2023-014AA </t>
  </si>
  <si>
    <t xml:space="preserve">Starlink-5619                </t>
  </si>
  <si>
    <t>2023-028Q</t>
  </si>
  <si>
    <t xml:space="preserve">Starlink-5620                </t>
  </si>
  <si>
    <t xml:space="preserve">2023-014Z </t>
  </si>
  <si>
    <t xml:space="preserve">Starlink-5621                </t>
  </si>
  <si>
    <t xml:space="preserve">2023-014AV </t>
  </si>
  <si>
    <t xml:space="preserve">Starlink-5622                </t>
  </si>
  <si>
    <t>2023-013AD</t>
  </si>
  <si>
    <t xml:space="preserve">Starlink-5623                </t>
  </si>
  <si>
    <t>2023-014Q</t>
  </si>
  <si>
    <t xml:space="preserve">Starlink-5624                </t>
  </si>
  <si>
    <t xml:space="preserve">2023-014AB </t>
  </si>
  <si>
    <t xml:space="preserve">Starlink-5625                </t>
  </si>
  <si>
    <t>2023-013AP</t>
  </si>
  <si>
    <t xml:space="preserve">Starlink-5626                </t>
  </si>
  <si>
    <t xml:space="preserve">2023-014AW                </t>
  </si>
  <si>
    <t xml:space="preserve">Starlink-5627                </t>
  </si>
  <si>
    <t>2023-013AK</t>
  </si>
  <si>
    <t xml:space="preserve">Starlink-5628                </t>
  </si>
  <si>
    <t>2023-015T</t>
  </si>
  <si>
    <t xml:space="preserve">Starlink-5629                </t>
  </si>
  <si>
    <t xml:space="preserve">2023-014AE </t>
  </si>
  <si>
    <t xml:space="preserve">Starlink-5630                </t>
  </si>
  <si>
    <t xml:space="preserve">2023-014R </t>
  </si>
  <si>
    <t xml:space="preserve">Starlink-5631                </t>
  </si>
  <si>
    <t>2023-013R</t>
  </si>
  <si>
    <t xml:space="preserve">Starlink-5632                </t>
  </si>
  <si>
    <t xml:space="preserve">2023-014K </t>
  </si>
  <si>
    <t xml:space="preserve">Starlink-5633                </t>
  </si>
  <si>
    <t>2023-014V</t>
  </si>
  <si>
    <t xml:space="preserve">Starlink-5634                </t>
  </si>
  <si>
    <t xml:space="preserve">2023-014BA                </t>
  </si>
  <si>
    <t xml:space="preserve">Starlink-5635                </t>
  </si>
  <si>
    <t>2023-013AN</t>
  </si>
  <si>
    <t xml:space="preserve">Starlink-5636                </t>
  </si>
  <si>
    <t>2023-015F</t>
  </si>
  <si>
    <t xml:space="preserve">Starlink-5637                </t>
  </si>
  <si>
    <t xml:space="preserve">2023-014AT </t>
  </si>
  <si>
    <t xml:space="preserve">Starlink-5638                </t>
  </si>
  <si>
    <t xml:space="preserve">2023-014AM </t>
  </si>
  <si>
    <t xml:space="preserve">Starlink-5639                </t>
  </si>
  <si>
    <t>2023-013AL</t>
  </si>
  <si>
    <t xml:space="preserve">Starlink-5640                </t>
  </si>
  <si>
    <t xml:space="preserve">2023-014AX </t>
  </si>
  <si>
    <t xml:space="preserve">Starlink-5641                </t>
  </si>
  <si>
    <t>2023-013AE</t>
  </si>
  <si>
    <t xml:space="preserve">Starlink-5642                </t>
  </si>
  <si>
    <t xml:space="preserve">2023-014AR </t>
  </si>
  <si>
    <t xml:space="preserve">Starlink-5643                </t>
  </si>
  <si>
    <t xml:space="preserve">2023-014AS </t>
  </si>
  <si>
    <t xml:space="preserve">Starlink-5644                </t>
  </si>
  <si>
    <t>2023-013AQ</t>
  </si>
  <si>
    <t xml:space="preserve">Starlink-5645                </t>
  </si>
  <si>
    <t xml:space="preserve">2023-014AQ </t>
  </si>
  <si>
    <t xml:space="preserve">Starlink-5646                </t>
  </si>
  <si>
    <t>2023-015N</t>
  </si>
  <si>
    <t xml:space="preserve">Starlink-5647                </t>
  </si>
  <si>
    <t>2023-013AA</t>
  </si>
  <si>
    <t xml:space="preserve">Starlink-5648                </t>
  </si>
  <si>
    <t>2023-013AJ</t>
  </si>
  <si>
    <t xml:space="preserve">Starlink-5649                </t>
  </si>
  <si>
    <t>2023-013Z</t>
  </si>
  <si>
    <t xml:space="preserve">Starlink-5650                </t>
  </si>
  <si>
    <t>2023-015AC</t>
  </si>
  <si>
    <t xml:space="preserve">Starlink-5651                </t>
  </si>
  <si>
    <t>2023-013AC</t>
  </si>
  <si>
    <t xml:space="preserve">Starlink-5652                </t>
  </si>
  <si>
    <t>2023-013D</t>
  </si>
  <si>
    <t xml:space="preserve">Starlink-5653                </t>
  </si>
  <si>
    <t>2023-013Q</t>
  </si>
  <si>
    <t xml:space="preserve">Starlink-5654                </t>
  </si>
  <si>
    <t>2023-013AM</t>
  </si>
  <si>
    <t xml:space="preserve">Starlink-5655                </t>
  </si>
  <si>
    <t>2023-013F</t>
  </si>
  <si>
    <t xml:space="preserve">Starlink-5656                </t>
  </si>
  <si>
    <t>2023-015C</t>
  </si>
  <si>
    <t xml:space="preserve">Starlink-5657                </t>
  </si>
  <si>
    <t>2023-013M</t>
  </si>
  <si>
    <t xml:space="preserve">Starlink-5658                </t>
  </si>
  <si>
    <t>2023-013H</t>
  </si>
  <si>
    <t xml:space="preserve">Starlink-5659                </t>
  </si>
  <si>
    <t>2023-013W</t>
  </si>
  <si>
    <t xml:space="preserve">Starlink-5660                </t>
  </si>
  <si>
    <t>2023-013E</t>
  </si>
  <si>
    <t xml:space="preserve">Starlink-5661                </t>
  </si>
  <si>
    <t>2023-013N</t>
  </si>
  <si>
    <t xml:space="preserve">Starlink-5662                </t>
  </si>
  <si>
    <t>2023-013P</t>
  </si>
  <si>
    <t xml:space="preserve">Starlink-5663                </t>
  </si>
  <si>
    <t>2023-013S</t>
  </si>
  <si>
    <t xml:space="preserve">Starlink-5664                </t>
  </si>
  <si>
    <t>2023-013AF</t>
  </si>
  <si>
    <t xml:space="preserve">Starlink-5665                </t>
  </si>
  <si>
    <t>2023-013AG</t>
  </si>
  <si>
    <t xml:space="preserve">Starlink-5666                </t>
  </si>
  <si>
    <t>2023-013U</t>
  </si>
  <si>
    <t xml:space="preserve">Starlink-5667                </t>
  </si>
  <si>
    <t>2023-013G</t>
  </si>
  <si>
    <t xml:space="preserve">Starlink-5668                </t>
  </si>
  <si>
    <t>2023-013V</t>
  </si>
  <si>
    <t xml:space="preserve">Starlink-5669                </t>
  </si>
  <si>
    <t>2023-015L</t>
  </si>
  <si>
    <t xml:space="preserve">Starlink-5670                </t>
  </si>
  <si>
    <t>2023-013L</t>
  </si>
  <si>
    <t xml:space="preserve">Starlink-5671                </t>
  </si>
  <si>
    <t>2023-013J</t>
  </si>
  <si>
    <t xml:space="preserve">Starlink-5672                </t>
  </si>
  <si>
    <t>2023-015V</t>
  </si>
  <si>
    <t xml:space="preserve">Starlink-5673                </t>
  </si>
  <si>
    <t>2023-015P</t>
  </si>
  <si>
    <t xml:space="preserve">Starlink-5674                </t>
  </si>
  <si>
    <t>2023-015S</t>
  </si>
  <si>
    <t xml:space="preserve">Starlink-5675                </t>
  </si>
  <si>
    <t>2023-013K</t>
  </si>
  <si>
    <t xml:space="preserve">Starlink-5676                </t>
  </si>
  <si>
    <t>2023-015R</t>
  </si>
  <si>
    <t xml:space="preserve">Starlink-5677                </t>
  </si>
  <si>
    <t>2023-015Q</t>
  </si>
  <si>
    <t xml:space="preserve">Starlink-5679                </t>
  </si>
  <si>
    <t>2023-015U</t>
  </si>
  <si>
    <t xml:space="preserve">Starlink-5680                </t>
  </si>
  <si>
    <t>2023-015G</t>
  </si>
  <si>
    <t xml:space="preserve">Starlink-5681                </t>
  </si>
  <si>
    <t>2023-015W</t>
  </si>
  <si>
    <t xml:space="preserve">Starlink-5682                </t>
  </si>
  <si>
    <t>2023-015J</t>
  </si>
  <si>
    <t xml:space="preserve">Starlink-5683                </t>
  </si>
  <si>
    <t>2023-015D</t>
  </si>
  <si>
    <t xml:space="preserve">Starlink-5684                </t>
  </si>
  <si>
    <t>2023-015E</t>
  </si>
  <si>
    <t xml:space="preserve">Starlink-5685                </t>
  </si>
  <si>
    <t>2023-015AE</t>
  </si>
  <si>
    <t xml:space="preserve">Starlink-5686                </t>
  </si>
  <si>
    <t>2023-015B</t>
  </si>
  <si>
    <t xml:space="preserve">Starlink-5687                </t>
  </si>
  <si>
    <t>2023-015AA</t>
  </si>
  <si>
    <t xml:space="preserve">Starlink-5688                </t>
  </si>
  <si>
    <t>2023-015AG</t>
  </si>
  <si>
    <t xml:space="preserve">Starlink-5689                </t>
  </si>
  <si>
    <t>2023-015AB</t>
  </si>
  <si>
    <t xml:space="preserve">Starlink-5690                </t>
  </si>
  <si>
    <t>2023-015AH</t>
  </si>
  <si>
    <t xml:space="preserve">Starlink-5691                </t>
  </si>
  <si>
    <t>2023-015AF</t>
  </si>
  <si>
    <t xml:space="preserve">Starlink-5692                </t>
  </si>
  <si>
    <t>2023-015AL</t>
  </si>
  <si>
    <t xml:space="preserve">Starlink-5693                </t>
  </si>
  <si>
    <t>2023-015AK</t>
  </si>
  <si>
    <t xml:space="preserve">Starlink-5694                </t>
  </si>
  <si>
    <t>2023-015AJ</t>
  </si>
  <si>
    <t xml:space="preserve">Starlink-5695                </t>
  </si>
  <si>
    <t>2023-015AN</t>
  </si>
  <si>
    <t xml:space="preserve">Starlink-5696                </t>
  </si>
  <si>
    <t>2023-015AM</t>
  </si>
  <si>
    <t xml:space="preserve">Starlink-5697                </t>
  </si>
  <si>
    <t>2023-020W</t>
  </si>
  <si>
    <t xml:space="preserve">Starlink-5698                 </t>
  </si>
  <si>
    <t>2023-020BG</t>
  </si>
  <si>
    <t xml:space="preserve">Starlink-5699                </t>
  </si>
  <si>
    <t>2023-015A</t>
  </si>
  <si>
    <t>https://spaceflightnow.com/2023/02/02/falcon-9-starlink-5-3-coverage/</t>
  </si>
  <si>
    <t xml:space="preserve">Starlink-5700                </t>
  </si>
  <si>
    <t>2023-020AQ</t>
  </si>
  <si>
    <t xml:space="preserve">Starlink-5701                </t>
  </si>
  <si>
    <t>2023-015AQ</t>
  </si>
  <si>
    <t xml:space="preserve">Starlink-5702                </t>
  </si>
  <si>
    <t>2023-020BF</t>
  </si>
  <si>
    <t xml:space="preserve">Starlink-5703                </t>
  </si>
  <si>
    <t>2023-020AA</t>
  </si>
  <si>
    <t xml:space="preserve">Starlink-5704                </t>
  </si>
  <si>
    <t>2023-015AP</t>
  </si>
  <si>
    <t xml:space="preserve">Starlink-5705                </t>
  </si>
  <si>
    <t>2023-015Z</t>
  </si>
  <si>
    <t xml:space="preserve">Starlink-5706                </t>
  </si>
  <si>
    <t>2023-015AR</t>
  </si>
  <si>
    <t xml:space="preserve">Starlink-5708                </t>
  </si>
  <si>
    <t>2023-015X</t>
  </si>
  <si>
    <t xml:space="preserve">Starlink-5709                </t>
  </si>
  <si>
    <t>2023-020BE</t>
  </si>
  <si>
    <t xml:space="preserve">Starlink-5710                </t>
  </si>
  <si>
    <t>2023-020AZ</t>
  </si>
  <si>
    <t xml:space="preserve">Starlink-5711                </t>
  </si>
  <si>
    <t>2023-015Y</t>
  </si>
  <si>
    <t xml:space="preserve">Starlink-5712                </t>
  </si>
  <si>
    <t>2023-020AY</t>
  </si>
  <si>
    <t xml:space="preserve">Starlink-5713                </t>
  </si>
  <si>
    <t>2023-020K</t>
  </si>
  <si>
    <t xml:space="preserve">Starlink-5714                </t>
  </si>
  <si>
    <t>2023-020AX</t>
  </si>
  <si>
    <t xml:space="preserve">Starlink-5715                </t>
  </si>
  <si>
    <t>2023-020AW</t>
  </si>
  <si>
    <t xml:space="preserve">Starlink-5717                </t>
  </si>
  <si>
    <t>2023-020BB</t>
  </si>
  <si>
    <t xml:space="preserve">Starlink-5718                </t>
  </si>
  <si>
    <t>2023-020BD</t>
  </si>
  <si>
    <t xml:space="preserve">Starlink-5719                </t>
  </si>
  <si>
    <t>2023-020AS</t>
  </si>
  <si>
    <t xml:space="preserve">Starlink-5720                </t>
  </si>
  <si>
    <t>2023-020BC</t>
  </si>
  <si>
    <t xml:space="preserve">Starlink-5721                </t>
  </si>
  <si>
    <t>2023-020BA</t>
  </si>
  <si>
    <t xml:space="preserve">Starlink-5722                </t>
  </si>
  <si>
    <t>2023-020AT</t>
  </si>
  <si>
    <t xml:space="preserve">Starlink-5725                </t>
  </si>
  <si>
    <t>2023-020AN</t>
  </si>
  <si>
    <t xml:space="preserve">Starlink-5726                </t>
  </si>
  <si>
    <t>2023-020AR</t>
  </si>
  <si>
    <t xml:space="preserve">Starlink-5727                </t>
  </si>
  <si>
    <t>2023-020U</t>
  </si>
  <si>
    <t xml:space="preserve">Starlink-5728                </t>
  </si>
  <si>
    <t>2023-020V</t>
  </si>
  <si>
    <t xml:space="preserve">Starlink-5729                </t>
  </si>
  <si>
    <t>2023-020AD</t>
  </si>
  <si>
    <t xml:space="preserve">Starlink-5730                </t>
  </si>
  <si>
    <t>2023-020AU</t>
  </si>
  <si>
    <t xml:space="preserve">Starlink-5732                </t>
  </si>
  <si>
    <t>2023-020D</t>
  </si>
  <si>
    <t xml:space="preserve">Starlink-5734                </t>
  </si>
  <si>
    <t>2023-020AV</t>
  </si>
  <si>
    <t xml:space="preserve">Starlink-5735                </t>
  </si>
  <si>
    <t>2023-020AL</t>
  </si>
  <si>
    <t xml:space="preserve">Starlink-5736                </t>
  </si>
  <si>
    <t>2023-020R</t>
  </si>
  <si>
    <t xml:space="preserve">Starlink-5737                </t>
  </si>
  <si>
    <t>2023-020B</t>
  </si>
  <si>
    <t xml:space="preserve">Starlink-5738                </t>
  </si>
  <si>
    <t>2023-020E</t>
  </si>
  <si>
    <t xml:space="preserve">Starlink-5739                </t>
  </si>
  <si>
    <t>2023-020C</t>
  </si>
  <si>
    <t xml:space="preserve">Starlink-5740                </t>
  </si>
  <si>
    <t>2023-020AC</t>
  </si>
  <si>
    <t xml:space="preserve">Starlink-5741                </t>
  </si>
  <si>
    <t>2023-020P</t>
  </si>
  <si>
    <t xml:space="preserve">Starlink-5742                </t>
  </si>
  <si>
    <t>2023-020Q</t>
  </si>
  <si>
    <t xml:space="preserve">Starlink-5743                </t>
  </si>
  <si>
    <t>2023-020AE</t>
  </si>
  <si>
    <t xml:space="preserve">Starlink-5744                </t>
  </si>
  <si>
    <t>2023-020AJ</t>
  </si>
  <si>
    <t xml:space="preserve">Starlink-5745                </t>
  </si>
  <si>
    <t>2023-020G</t>
  </si>
  <si>
    <t xml:space="preserve">Starlink-5747                </t>
  </si>
  <si>
    <t>2023-020F</t>
  </si>
  <si>
    <t xml:space="preserve">Starlink-5748                </t>
  </si>
  <si>
    <t>2023-020AM</t>
  </si>
  <si>
    <t xml:space="preserve">Starlink-5749                                      </t>
  </si>
  <si>
    <t>2023-020A</t>
  </si>
  <si>
    <t>https://spaceflightnow.com/2023/02/11/falcon-9-starlink-5-4-coverage/</t>
  </si>
  <si>
    <t xml:space="preserve">Starlink-5750                </t>
  </si>
  <si>
    <t>2023-020AB</t>
  </si>
  <si>
    <t xml:space="preserve">Starlink-5751                </t>
  </si>
  <si>
    <t>2023-020H</t>
  </si>
  <si>
    <t xml:space="preserve">Starlink-5752                </t>
  </si>
  <si>
    <t>2023-020J</t>
  </si>
  <si>
    <t xml:space="preserve">Starlink-5753                </t>
  </si>
  <si>
    <t>2023-020N</t>
  </si>
  <si>
    <t xml:space="preserve">Starlink-5754                </t>
  </si>
  <si>
    <t>2023-020L</t>
  </si>
  <si>
    <t xml:space="preserve">Starlink-5755                </t>
  </si>
  <si>
    <t>2023-020AH</t>
  </si>
  <si>
    <t xml:space="preserve">Starlink-5756                </t>
  </si>
  <si>
    <t>2023-020AF</t>
  </si>
  <si>
    <t xml:space="preserve">Starlink-5757                </t>
  </si>
  <si>
    <t>2023-020M</t>
  </si>
  <si>
    <t xml:space="preserve">Starlink-5758                </t>
  </si>
  <si>
    <t>2023-042BD</t>
  </si>
  <si>
    <t xml:space="preserve">Starlink-5759                </t>
  </si>
  <si>
    <t>2023-020Z</t>
  </si>
  <si>
    <t xml:space="preserve">Starlink-5760                </t>
  </si>
  <si>
    <t>2023-020Y</t>
  </si>
  <si>
    <t xml:space="preserve">Starlink-5761                </t>
  </si>
  <si>
    <t>2023-020AG</t>
  </si>
  <si>
    <t xml:space="preserve">Starlink-5762                </t>
  </si>
  <si>
    <t>2023-020X</t>
  </si>
  <si>
    <t xml:space="preserve">Starlink-5764                </t>
  </si>
  <si>
    <t>2023-020AK</t>
  </si>
  <si>
    <t xml:space="preserve">Starlink-5766                </t>
  </si>
  <si>
    <t>2023-042AR</t>
  </si>
  <si>
    <t xml:space="preserve">Starlink-5767                </t>
  </si>
  <si>
    <t>2023-020T</t>
  </si>
  <si>
    <t xml:space="preserve">Starlink-5769                </t>
  </si>
  <si>
    <t>2023-020S</t>
  </si>
  <si>
    <t xml:space="preserve">Starlink-5770                </t>
  </si>
  <si>
    <t>2023-042AS</t>
  </si>
  <si>
    <t xml:space="preserve">Starlink-5771                </t>
  </si>
  <si>
    <t>2023-042AP</t>
  </si>
  <si>
    <t xml:space="preserve">Starlink-5772                </t>
  </si>
  <si>
    <t>2023-042AQ</t>
  </si>
  <si>
    <t xml:space="preserve">Starlink-5774                </t>
  </si>
  <si>
    <t>2023-042AV</t>
  </si>
  <si>
    <t xml:space="preserve">Starlink-5777                </t>
  </si>
  <si>
    <t>2023-042AT</t>
  </si>
  <si>
    <t xml:space="preserve">Starlink-5779                </t>
  </si>
  <si>
    <t>2023-042AU</t>
  </si>
  <si>
    <t xml:space="preserve">Starlink-5781                </t>
  </si>
  <si>
    <t>2023-042AW</t>
  </si>
  <si>
    <t xml:space="preserve">Starlink-5782                </t>
  </si>
  <si>
    <t>2023-042BA</t>
  </si>
  <si>
    <t xml:space="preserve">Starlink-5783                </t>
  </si>
  <si>
    <t>2023-042AN</t>
  </si>
  <si>
    <t xml:space="preserve">Starlink-5784                </t>
  </si>
  <si>
    <t>2023-042AZ</t>
  </si>
  <si>
    <t xml:space="preserve">Starlink-5785                </t>
  </si>
  <si>
    <t>2023-042AX</t>
  </si>
  <si>
    <t xml:space="preserve">Starlink-5786                </t>
  </si>
  <si>
    <t>2023-042AY</t>
  </si>
  <si>
    <t xml:space="preserve">Starlink-5787                </t>
  </si>
  <si>
    <t>2023-042U</t>
  </si>
  <si>
    <t xml:space="preserve">Starlink-5789                </t>
  </si>
  <si>
    <t>2023-042T</t>
  </si>
  <si>
    <t xml:space="preserve">Starlink-5790                </t>
  </si>
  <si>
    <t>2023-042BC</t>
  </si>
  <si>
    <t xml:space="preserve">Starlink-5792                </t>
  </si>
  <si>
    <t>2023-042BB</t>
  </si>
  <si>
    <t xml:space="preserve">Starlink-5793                </t>
  </si>
  <si>
    <t>2023-042BE</t>
  </si>
  <si>
    <t xml:space="preserve">Starlink-5794                </t>
  </si>
  <si>
    <t>2023-042W</t>
  </si>
  <si>
    <t xml:space="preserve">Starlink-5795                </t>
  </si>
  <si>
    <t>2023-042BF</t>
  </si>
  <si>
    <t xml:space="preserve">Starlink-5796                </t>
  </si>
  <si>
    <t>2023-037C</t>
  </si>
  <si>
    <t xml:space="preserve">Starlink-5797                </t>
  </si>
  <si>
    <t>2023-028AV</t>
  </si>
  <si>
    <t xml:space="preserve">Starlink-5798                </t>
  </si>
  <si>
    <t>2023-042BG</t>
  </si>
  <si>
    <t xml:space="preserve">Starlink-5799                </t>
  </si>
  <si>
    <t>2023-042S</t>
  </si>
  <si>
    <t xml:space="preserve">Starlink-5800                </t>
  </si>
  <si>
    <t>2023-042BH</t>
  </si>
  <si>
    <t xml:space="preserve">Starlink-5801                </t>
  </si>
  <si>
    <t>2023-042V</t>
  </si>
  <si>
    <t xml:space="preserve">Starlink-5803                </t>
  </si>
  <si>
    <t>2023-042Y</t>
  </si>
  <si>
    <t xml:space="preserve">Starlink-5804                </t>
  </si>
  <si>
    <t>2023-028AZ</t>
  </si>
  <si>
    <t xml:space="preserve">Starlink-5806                </t>
  </si>
  <si>
    <t>2023-042X</t>
  </si>
  <si>
    <t xml:space="preserve">Starlink-5807                </t>
  </si>
  <si>
    <t>2023-028BC</t>
  </si>
  <si>
    <t xml:space="preserve">Starlink-5809                </t>
  </si>
  <si>
    <t>2023-028AL</t>
  </si>
  <si>
    <t xml:space="preserve">Starlink-5810                </t>
  </si>
  <si>
    <t>2023-028AM</t>
  </si>
  <si>
    <t xml:space="preserve">Starlink-5811                </t>
  </si>
  <si>
    <t>2023-028AY</t>
  </si>
  <si>
    <t xml:space="preserve">Starlink-5812                </t>
  </si>
  <si>
    <t>2023-028AK</t>
  </si>
  <si>
    <t xml:space="preserve">Starlink-5813                </t>
  </si>
  <si>
    <t>2023-028BB</t>
  </si>
  <si>
    <t xml:space="preserve">Starlink-5814                </t>
  </si>
  <si>
    <t>2023-028AN</t>
  </si>
  <si>
    <t xml:space="preserve">Starlink-5815                </t>
  </si>
  <si>
    <t>2023-028BA</t>
  </si>
  <si>
    <t xml:space="preserve">Starlink-5816                </t>
  </si>
  <si>
    <t>2023-028AP</t>
  </si>
  <si>
    <t xml:space="preserve">Starlink-5817                </t>
  </si>
  <si>
    <t>2023-028AQ</t>
  </si>
  <si>
    <t xml:space="preserve">Starlink-5818                </t>
  </si>
  <si>
    <t>2023-028AW</t>
  </si>
  <si>
    <t xml:space="preserve">Starlink-5819                </t>
  </si>
  <si>
    <t>2023-028AR</t>
  </si>
  <si>
    <t xml:space="preserve">Starlink-5820                </t>
  </si>
  <si>
    <t>2023-028AS</t>
  </si>
  <si>
    <t xml:space="preserve">Starlink-5823                </t>
  </si>
  <si>
    <t>2023-028AX</t>
  </si>
  <si>
    <t xml:space="preserve">Starlink-5825                </t>
  </si>
  <si>
    <t>2023-028AU</t>
  </si>
  <si>
    <t xml:space="preserve">Starlink-5826                </t>
  </si>
  <si>
    <t>2023-028AT</t>
  </si>
  <si>
    <t>Starlink-5829</t>
  </si>
  <si>
    <t>2023-058AG</t>
  </si>
  <si>
    <t xml:space="preserve">Starlink-5833                </t>
  </si>
  <si>
    <t>2023-028AJ</t>
  </si>
  <si>
    <t xml:space="preserve">Starlink-5835                </t>
  </si>
  <si>
    <t>2023-028AH</t>
  </si>
  <si>
    <t>Starlink-5837</t>
  </si>
  <si>
    <t>2023-058AF</t>
  </si>
  <si>
    <t xml:space="preserve">Starlink-5848                </t>
  </si>
  <si>
    <t>2023-037U</t>
  </si>
  <si>
    <t xml:space="preserve">Starlink-5849                </t>
  </si>
  <si>
    <t>2023-037L</t>
  </si>
  <si>
    <t xml:space="preserve">Starlink-5851                </t>
  </si>
  <si>
    <t>2023-037AK</t>
  </si>
  <si>
    <t xml:space="preserve">Starlink-5852                </t>
  </si>
  <si>
    <t>2023-037V</t>
  </si>
  <si>
    <t xml:space="preserve">Starlink-5854                </t>
  </si>
  <si>
    <t>2023-037K</t>
  </si>
  <si>
    <t xml:space="preserve">Starlink-5855                </t>
  </si>
  <si>
    <t>2023-037D</t>
  </si>
  <si>
    <t xml:space="preserve">Starlink-5856                </t>
  </si>
  <si>
    <t>2023-037A</t>
  </si>
  <si>
    <t>https://spaceflightnow.com/2023/03/17/falcon-9-starlink-2-8-mission-status-center/</t>
  </si>
  <si>
    <t xml:space="preserve">Starlink-5857                </t>
  </si>
  <si>
    <t>2023-037AJ</t>
  </si>
  <si>
    <t xml:space="preserve">Starlink-5859                </t>
  </si>
  <si>
    <t>2023-037B</t>
  </si>
  <si>
    <t xml:space="preserve">Starlink-5861                </t>
  </si>
  <si>
    <t>2023-037H</t>
  </si>
  <si>
    <t xml:space="preserve">Starlink-5862                </t>
  </si>
  <si>
    <t>2023-037G</t>
  </si>
  <si>
    <t xml:space="preserve">Starlink-5863                </t>
  </si>
  <si>
    <t>2023-037J</t>
  </si>
  <si>
    <t xml:space="preserve">Starlink-5864                </t>
  </si>
  <si>
    <t>2023-037AC</t>
  </si>
  <si>
    <t xml:space="preserve">Starlink-5867                </t>
  </si>
  <si>
    <t>2023-037E</t>
  </si>
  <si>
    <t xml:space="preserve">Starlink-5871                </t>
  </si>
  <si>
    <t>2023-037F</t>
  </si>
  <si>
    <t>Starlink-5874</t>
  </si>
  <si>
    <t>2023-058AN</t>
  </si>
  <si>
    <t>Starlink-5876</t>
  </si>
  <si>
    <t>2023-058E</t>
  </si>
  <si>
    <t>Starlink-5877</t>
  </si>
  <si>
    <t>2023-058AP</t>
  </si>
  <si>
    <t xml:space="preserve">Starlink-5878                </t>
  </si>
  <si>
    <t>2023-037AT</t>
  </si>
  <si>
    <t xml:space="preserve">Starlink-5882                </t>
  </si>
  <si>
    <t>2023-037Y</t>
  </si>
  <si>
    <t xml:space="preserve">Starlink-5883                </t>
  </si>
  <si>
    <t>2023-037AU</t>
  </si>
  <si>
    <t xml:space="preserve">Starlink-5884                </t>
  </si>
  <si>
    <t>2023-037AV</t>
  </si>
  <si>
    <t>Starlink-5885</t>
  </si>
  <si>
    <t>2023-058AM</t>
  </si>
  <si>
    <t>Starlink-5886</t>
  </si>
  <si>
    <t>2023-058AK</t>
  </si>
  <si>
    <t>Starlink-5887</t>
  </si>
  <si>
    <t>2023-058AJ</t>
  </si>
  <si>
    <t>Starlink-5888</t>
  </si>
  <si>
    <t>2023-058AH</t>
  </si>
  <si>
    <t xml:space="preserve">Starlink-5889                </t>
  </si>
  <si>
    <t>2023-037AR</t>
  </si>
  <si>
    <t>Starlink-5891</t>
  </si>
  <si>
    <t>2023-058AL</t>
  </si>
  <si>
    <t xml:space="preserve">Starlink-5892                </t>
  </si>
  <si>
    <t>2023-037AS</t>
  </si>
  <si>
    <t xml:space="preserve">Starlink-5893                </t>
  </si>
  <si>
    <t>2023-037AQ</t>
  </si>
  <si>
    <t xml:space="preserve">Starlink-5894               </t>
  </si>
  <si>
    <t>2023-037BD</t>
  </si>
  <si>
    <t>Starlink-5895</t>
  </si>
  <si>
    <t>2023-037BC</t>
  </si>
  <si>
    <t xml:space="preserve">Starlink-5896                </t>
  </si>
  <si>
    <t>2023-037S</t>
  </si>
  <si>
    <t xml:space="preserve">Starlink-5897                </t>
  </si>
  <si>
    <t>2023-037T</t>
  </si>
  <si>
    <t xml:space="preserve">Starlink-5898                </t>
  </si>
  <si>
    <t>2023-037R</t>
  </si>
  <si>
    <t xml:space="preserve">Starlink-5899                </t>
  </si>
  <si>
    <t>2023-037AM</t>
  </si>
  <si>
    <t xml:space="preserve">Starlink-5900                </t>
  </si>
  <si>
    <t>2023-037AL</t>
  </si>
  <si>
    <t xml:space="preserve">Starlink-5901                </t>
  </si>
  <si>
    <t>2023-042P</t>
  </si>
  <si>
    <t xml:space="preserve">Starlink-5902                </t>
  </si>
  <si>
    <t>2023-042N</t>
  </si>
  <si>
    <t xml:space="preserve">Starlink-5903                </t>
  </si>
  <si>
    <t>2023-042L</t>
  </si>
  <si>
    <t xml:space="preserve">Starlink-5904                </t>
  </si>
  <si>
    <t>2023-042M</t>
  </si>
  <si>
    <t xml:space="preserve">Starlink-5905                </t>
  </si>
  <si>
    <t>2023-042A</t>
  </si>
  <si>
    <t>https://spaceflightnow.com/2023/03/24/falcon-9-rocket-deploys-56-more-starlink-satellites-on-spacexs-20th-launch-of-the-year/</t>
  </si>
  <si>
    <t xml:space="preserve">Starlink-5906                </t>
  </si>
  <si>
    <t>2023-037BA</t>
  </si>
  <si>
    <t xml:space="preserve">Starlink-5907                </t>
  </si>
  <si>
    <t>2023-042AM</t>
  </si>
  <si>
    <t xml:space="preserve">Starlink-5908                </t>
  </si>
  <si>
    <t>2023-037AP</t>
  </si>
  <si>
    <t xml:space="preserve">Starlink-5909                </t>
  </si>
  <si>
    <t>2023-037AA</t>
  </si>
  <si>
    <t xml:space="preserve">Starlink-5910                </t>
  </si>
  <si>
    <t>2023-042Q</t>
  </si>
  <si>
    <t xml:space="preserve">Starlink-5911                </t>
  </si>
  <si>
    <t>2023-037AN</t>
  </si>
  <si>
    <t xml:space="preserve">Starlink-5912                </t>
  </si>
  <si>
    <t>2023-042AL</t>
  </si>
  <si>
    <t xml:space="preserve">Starlink-5913                </t>
  </si>
  <si>
    <t>2023-037Z</t>
  </si>
  <si>
    <t xml:space="preserve">Starlink-5914                </t>
  </si>
  <si>
    <t>2023-037AD</t>
  </si>
  <si>
    <t xml:space="preserve">Starlink-5915                </t>
  </si>
  <si>
    <t>2023-042B</t>
  </si>
  <si>
    <t xml:space="preserve">Starlink-5916                </t>
  </si>
  <si>
    <t>2023-042C</t>
  </si>
  <si>
    <t xml:space="preserve">Starlink-5917                </t>
  </si>
  <si>
    <t>2023-037AE</t>
  </si>
  <si>
    <t xml:space="preserve">Starlink-5918                </t>
  </si>
  <si>
    <t>2023-037AB</t>
  </si>
  <si>
    <t xml:space="preserve">Starlink-5919                </t>
  </si>
  <si>
    <t>2023-037P</t>
  </si>
  <si>
    <t xml:space="preserve">Starlink-5920                </t>
  </si>
  <si>
    <t>2023-037X</t>
  </si>
  <si>
    <t xml:space="preserve">Starlink-5921                </t>
  </si>
  <si>
    <t>2023-037N</t>
  </si>
  <si>
    <t xml:space="preserve">Starlink-5922                </t>
  </si>
  <si>
    <t>2023-037M</t>
  </si>
  <si>
    <t xml:space="preserve">Starlink-5924                </t>
  </si>
  <si>
    <t>2023-037BB</t>
  </si>
  <si>
    <t xml:space="preserve">Starlink-5925                </t>
  </si>
  <si>
    <t>2023-037AH</t>
  </si>
  <si>
    <t xml:space="preserve">Starlink-5926                </t>
  </si>
  <si>
    <t>2023-037AG</t>
  </si>
  <si>
    <t xml:space="preserve">Starlink-5927                </t>
  </si>
  <si>
    <t>2023-037W</t>
  </si>
  <si>
    <t xml:space="preserve">Starlink-5928                </t>
  </si>
  <si>
    <t>2023-037AW</t>
  </si>
  <si>
    <t xml:space="preserve">Starlink-5929                </t>
  </si>
  <si>
    <t>2023-037AX</t>
  </si>
  <si>
    <t xml:space="preserve">Starlink-5930                </t>
  </si>
  <si>
    <t>2023-037Q</t>
  </si>
  <si>
    <t xml:space="preserve">Starlink-5932                </t>
  </si>
  <si>
    <t>2023-037AF</t>
  </si>
  <si>
    <t xml:space="preserve">Starlink-5933                </t>
  </si>
  <si>
    <t>2023-037AZ</t>
  </si>
  <si>
    <t xml:space="preserve">Starlink-5934                </t>
  </si>
  <si>
    <t>2023-042AH</t>
  </si>
  <si>
    <t xml:space="preserve">Starlink-5936                </t>
  </si>
  <si>
    <t>2023-042AB</t>
  </si>
  <si>
    <t xml:space="preserve">Starlink-5938                </t>
  </si>
  <si>
    <t>2023-037AY</t>
  </si>
  <si>
    <t>Starlink-5939</t>
  </si>
  <si>
    <t>2023-042AF</t>
  </si>
  <si>
    <t xml:space="preserve">Starlink-5940                </t>
  </si>
  <si>
    <t>2023-042AC</t>
  </si>
  <si>
    <t>Starlink-5941</t>
  </si>
  <si>
    <t>2023-042AD</t>
  </si>
  <si>
    <t xml:space="preserve">Starlink-5942                </t>
  </si>
  <si>
    <t>2023-042AE</t>
  </si>
  <si>
    <t xml:space="preserve">Starlink-5943                </t>
  </si>
  <si>
    <t>2023-042AG</t>
  </si>
  <si>
    <t xml:space="preserve">Starlink-5944                </t>
  </si>
  <si>
    <t>2023-042R</t>
  </si>
  <si>
    <t xml:space="preserve">Starlink-5945                </t>
  </si>
  <si>
    <t>2023-042AJ</t>
  </si>
  <si>
    <t xml:space="preserve">Starlink-5946                </t>
  </si>
  <si>
    <t>2023-042E</t>
  </si>
  <si>
    <t xml:space="preserve">Starlink-5947                </t>
  </si>
  <si>
    <t>2023-042D</t>
  </si>
  <si>
    <t xml:space="preserve">Starlink-5948                </t>
  </si>
  <si>
    <t>2023-042F</t>
  </si>
  <si>
    <t xml:space="preserve">Starlink-5949                </t>
  </si>
  <si>
    <t>2023-042AK</t>
  </si>
  <si>
    <t>Starlink-5955</t>
  </si>
  <si>
    <t>2023-058AB</t>
  </si>
  <si>
    <t xml:space="preserve">Starlink-5956                </t>
  </si>
  <si>
    <t>2023-042J</t>
  </si>
  <si>
    <t xml:space="preserve">Starlink-5957                </t>
  </si>
  <si>
    <t>2023-042K</t>
  </si>
  <si>
    <t xml:space="preserve">Starlink-5962                </t>
  </si>
  <si>
    <t>2023-042G</t>
  </si>
  <si>
    <t>Starlink-5964</t>
  </si>
  <si>
    <t>2023-058B</t>
  </si>
  <si>
    <t xml:space="preserve">Starlink-5964                </t>
  </si>
  <si>
    <t>2023-042Z</t>
  </si>
  <si>
    <t>Starlink-5967</t>
  </si>
  <si>
    <t>2023-058P</t>
  </si>
  <si>
    <t xml:space="preserve">Starlink-5968                </t>
  </si>
  <si>
    <t>2023-042AA</t>
  </si>
  <si>
    <t xml:space="preserve">Starlink-5969                </t>
  </si>
  <si>
    <t>2023-042H</t>
  </si>
  <si>
    <t>Starlink-5972</t>
  </si>
  <si>
    <t>2023-058AX</t>
  </si>
  <si>
    <t>Starlink-5974</t>
  </si>
  <si>
    <t>2023-058AD</t>
  </si>
  <si>
    <t>Starlink-5976</t>
  </si>
  <si>
    <t>2023-058AC</t>
  </si>
  <si>
    <t>Starlink-5979</t>
  </si>
  <si>
    <t>2023-058AE</t>
  </si>
  <si>
    <t>Starlink-5980</t>
  </si>
  <si>
    <t>2023-058K</t>
  </si>
  <si>
    <t>Starlink-5981</t>
  </si>
  <si>
    <t>2023-058J</t>
  </si>
  <si>
    <t>Starlink-5984</t>
  </si>
  <si>
    <t>2023-058N</t>
  </si>
  <si>
    <t>Starlink-5988</t>
  </si>
  <si>
    <t>2023-058D</t>
  </si>
  <si>
    <t>Starlink-5991</t>
  </si>
  <si>
    <t>2023-058Q</t>
  </si>
  <si>
    <t>Starlink-5992</t>
  </si>
  <si>
    <t>2023-058M</t>
  </si>
  <si>
    <t>Starlink-5997</t>
  </si>
  <si>
    <t>2023-058L</t>
  </si>
  <si>
    <t xml:space="preserve">Starlink-6030                </t>
  </si>
  <si>
    <t>2023-046Q</t>
  </si>
  <si>
    <t>Starlink-6033</t>
  </si>
  <si>
    <t>2023-058F</t>
  </si>
  <si>
    <t>Starlink-6034</t>
  </si>
  <si>
    <t>2023-058H</t>
  </si>
  <si>
    <t>Starlink-6035</t>
  </si>
  <si>
    <t>2023-058G</t>
  </si>
  <si>
    <t>Starlink-6038</t>
  </si>
  <si>
    <t>2023-058A</t>
  </si>
  <si>
    <t>Starlink-6039</t>
  </si>
  <si>
    <t>2023-058C</t>
  </si>
  <si>
    <t xml:space="preserve">Starlink-6062                </t>
  </si>
  <si>
    <t>2023-046M</t>
  </si>
  <si>
    <t xml:space="preserve">Starlink-6066                </t>
  </si>
  <si>
    <t>2023-046N</t>
  </si>
  <si>
    <t xml:space="preserve">Starlink-6071                </t>
  </si>
  <si>
    <t>2023-046AR</t>
  </si>
  <si>
    <t xml:space="preserve">Starlink-6075                </t>
  </si>
  <si>
    <t>2023-046K</t>
  </si>
  <si>
    <t xml:space="preserve">Starlink-6076                </t>
  </si>
  <si>
    <t>2023-046H</t>
  </si>
  <si>
    <t xml:space="preserve">Starlink-6077                </t>
  </si>
  <si>
    <t>2023-046E</t>
  </si>
  <si>
    <t xml:space="preserve">Starlink-6078                </t>
  </si>
  <si>
    <t>2023-046P</t>
  </si>
  <si>
    <t xml:space="preserve">Starlink-6079                </t>
  </si>
  <si>
    <t>2023-046AD</t>
  </si>
  <si>
    <t xml:space="preserve">Starlink-6080                </t>
  </si>
  <si>
    <t>2023-046V</t>
  </si>
  <si>
    <t xml:space="preserve">Starlink-6081                </t>
  </si>
  <si>
    <t>2023-046R</t>
  </si>
  <si>
    <t xml:space="preserve">Starlink-6082                </t>
  </si>
  <si>
    <t>2023-046T</t>
  </si>
  <si>
    <t xml:space="preserve">Starlink-6083                </t>
  </si>
  <si>
    <t>2023-046S</t>
  </si>
  <si>
    <t xml:space="preserve">Starlink-6084                </t>
  </si>
  <si>
    <t>2023-046U</t>
  </si>
  <si>
    <t xml:space="preserve">Starlink-6088                </t>
  </si>
  <si>
    <t>2023-046F</t>
  </si>
  <si>
    <t xml:space="preserve">Starlink-6089                </t>
  </si>
  <si>
    <t>2023-046D</t>
  </si>
  <si>
    <t xml:space="preserve">Starlink-6090                </t>
  </si>
  <si>
    <t>2023-046C</t>
  </si>
  <si>
    <t xml:space="preserve">Starlink-6091                </t>
  </si>
  <si>
    <t>2023-046AC</t>
  </si>
  <si>
    <t xml:space="preserve">Starlink-6092                </t>
  </si>
  <si>
    <t>2023-046AE</t>
  </si>
  <si>
    <t xml:space="preserve">Starlink-6093                </t>
  </si>
  <si>
    <t>2023-046G</t>
  </si>
  <si>
    <t xml:space="preserve">Starlink-6094                </t>
  </si>
  <si>
    <t>2023-046AF</t>
  </si>
  <si>
    <t xml:space="preserve">Starlink-6095                </t>
  </si>
  <si>
    <t>2023-046J</t>
  </si>
  <si>
    <t xml:space="preserve">Starlink-6096                </t>
  </si>
  <si>
    <t>2023-046L</t>
  </si>
  <si>
    <t xml:space="preserve">Starlink-6101                </t>
  </si>
  <si>
    <t>2023-046Y</t>
  </si>
  <si>
    <t>Starlink-6102</t>
  </si>
  <si>
    <t>2023-046A</t>
  </si>
  <si>
    <t>https://www.space.com/spacex-starlink-group-5-10-launch</t>
  </si>
  <si>
    <t xml:space="preserve">Starlink-6103                </t>
  </si>
  <si>
    <t>2023-046X</t>
  </si>
  <si>
    <t xml:space="preserve">Starlink-6104                </t>
  </si>
  <si>
    <t>2023-046AL</t>
  </si>
  <si>
    <t xml:space="preserve">Starlink-6105                </t>
  </si>
  <si>
    <t>2023-046AB</t>
  </si>
  <si>
    <t xml:space="preserve">Starlink-6107                </t>
  </si>
  <si>
    <t>2023-046AA</t>
  </si>
  <si>
    <t xml:space="preserve">Starlink-6109                </t>
  </si>
  <si>
    <t>2023-046B</t>
  </si>
  <si>
    <t xml:space="preserve">Starlink-6113                </t>
  </si>
  <si>
    <t>2023-046W</t>
  </si>
  <si>
    <t xml:space="preserve">Starlink-6114                </t>
  </si>
  <si>
    <t>2023-046Z</t>
  </si>
  <si>
    <t xml:space="preserve">Starlink-6115                </t>
  </si>
  <si>
    <t>2023-046AG</t>
  </si>
  <si>
    <t>Starlink-6117</t>
  </si>
  <si>
    <t>2023-046AP</t>
  </si>
  <si>
    <t xml:space="preserve">Starlink-6119                </t>
  </si>
  <si>
    <t>2023-046AJ</t>
  </si>
  <si>
    <t xml:space="preserve">Starlink-6120                </t>
  </si>
  <si>
    <t>2023-046AQ</t>
  </si>
  <si>
    <t xml:space="preserve">Starlink-6121                </t>
  </si>
  <si>
    <t>2023-046AN</t>
  </si>
  <si>
    <t xml:space="preserve">Starlink-6122                </t>
  </si>
  <si>
    <t>2023-046AM</t>
  </si>
  <si>
    <t xml:space="preserve">Starlink-6124                </t>
  </si>
  <si>
    <t>2023-046AK</t>
  </si>
  <si>
    <t xml:space="preserve">Starlink-6126                </t>
  </si>
  <si>
    <t>2023-046AH</t>
  </si>
  <si>
    <t>Steamsat-1</t>
  </si>
  <si>
    <t>Poland/UK</t>
  </si>
  <si>
    <t>SatRevolution/Steamjet</t>
  </si>
  <si>
    <t>SatRevolution</t>
  </si>
  <si>
    <t>2022-003F</t>
  </si>
  <si>
    <t>STEP Cube Lab 2</t>
  </si>
  <si>
    <t>2022-065D</t>
  </si>
  <si>
    <t>Sternula-1</t>
  </si>
  <si>
    <t>Sternula</t>
  </si>
  <si>
    <t xml:space="preserve"> Sternula/GateHouse SatCom/Space Inventor/Aalborg University/Satlab</t>
  </si>
  <si>
    <t>20230001AM</t>
  </si>
  <si>
    <t>First AIS for Denmark, Port of Aalborg.</t>
  </si>
  <si>
    <t>https://www.sternula.com/news/successful-launch-of-sternula-1-worlds-first-commercial-ais-2-0-satellite/</t>
  </si>
  <si>
    <t>STORK-1</t>
  </si>
  <si>
    <t>2022-002DH</t>
  </si>
  <si>
    <t>https://sky-brokers.com/satellite/satrevolution-stork-leo-satellite-constellation/</t>
  </si>
  <si>
    <t>STORK-2</t>
  </si>
  <si>
    <t>2022-002DJ</t>
  </si>
  <si>
    <t>STORK-3</t>
  </si>
  <si>
    <t>2022-003E</t>
  </si>
  <si>
    <t>STORK-4</t>
  </si>
  <si>
    <t xml:space="preserve">STORK-4 </t>
  </si>
  <si>
    <t>2021-058C</t>
  </si>
  <si>
    <t>https://virginorbit.com/the-latest/virgin-orbit-selected-to-launch-satrevolutions-constellation-of-constellations/</t>
  </si>
  <si>
    <t>STORK-5</t>
  </si>
  <si>
    <t>STORK-5 (Marta)</t>
  </si>
  <si>
    <t>2021-058B</t>
  </si>
  <si>
    <t>www.astronautix.com/craft/strela3.htm</t>
  </si>
  <si>
    <t>http://www.russianspaceweb.com/spacecraft_military.html</t>
  </si>
  <si>
    <t>STPSat-6</t>
  </si>
  <si>
    <t>Various</t>
  </si>
  <si>
    <t>2021-118A</t>
  </si>
  <si>
    <t>Carries 9 hosted payloads, including payloads for the NNSA, the Naval Research Laboratory, NASA. It also includes the LCRD experiment, led by NASA’s Goddard Space Flight Center with support from the Jet Propulsion Laboratory and MIT Lincoln Laboratory.</t>
  </si>
  <si>
    <t>Strela 3 (Cosmos 2385)</t>
  </si>
  <si>
    <t>Cosmos 2385</t>
  </si>
  <si>
    <t>NPO/PM - Scientific Research Institute for Precision Instruments (NII-TP)</t>
  </si>
  <si>
    <t>Tsyklon 3</t>
  </si>
  <si>
    <t>2001-058B</t>
  </si>
  <si>
    <t>Satellites have a single simultaneous earth-space and space-earth channel.</t>
  </si>
  <si>
    <t>Strela 3 (Cosmos 2386)</t>
  </si>
  <si>
    <t>Cosmos 2386</t>
  </si>
  <si>
    <t>2001-058C</t>
  </si>
  <si>
    <t>Strela 3 (Cosmos 2390)</t>
  </si>
  <si>
    <t>Cosmos 2390</t>
  </si>
  <si>
    <t>2002-036A</t>
  </si>
  <si>
    <t>Strela 3 (Cosmos 2391)</t>
  </si>
  <si>
    <t>Cosmos 2391</t>
  </si>
  <si>
    <t>2002-036B</t>
  </si>
  <si>
    <t>Strela 3 (Cosmos 2400)</t>
  </si>
  <si>
    <t>Cosmos 2400</t>
  </si>
  <si>
    <t>2003-037A</t>
  </si>
  <si>
    <t>http://www.spacenewsfeed.co.uk/2004/26September2004_27.html</t>
  </si>
  <si>
    <t>http://nssdc.gsfc.nasa.gov/spacewarn/spx585.html</t>
  </si>
  <si>
    <t>http://russianforces.org/eng/news/archive/000093.shtml</t>
  </si>
  <si>
    <t>http://www.lib.cas.cz/knav/space.40/2004/037A.HTM</t>
  </si>
  <si>
    <t>Strela 3 (Cosmos 2401)</t>
  </si>
  <si>
    <t>Cosmos 2401</t>
  </si>
  <si>
    <t>2003-037B</t>
  </si>
  <si>
    <t>Strela 3 (Cosmos 2408)</t>
  </si>
  <si>
    <t>Cosmos 2408</t>
  </si>
  <si>
    <t>2004-037A</t>
  </si>
  <si>
    <t>https://spaceflightnow.com/2022/02/28/rocket-lab-debuts-new-launch-pad-deploys-japanese-radar-satellite/</t>
  </si>
  <si>
    <t>Strela 3 (Cosmos 2409)</t>
  </si>
  <si>
    <t>Cosmos 2409</t>
  </si>
  <si>
    <t>2004-037B</t>
  </si>
  <si>
    <t>https://spaceflightnow.com/2020/12/15/rocket-lab-closes-out-year-with-launch-of-synspectives-first-radar-satellite/</t>
  </si>
  <si>
    <t>StriX β (StriX-Beta)</t>
  </si>
  <si>
    <t>StriX β</t>
  </si>
  <si>
    <t>Synspective</t>
  </si>
  <si>
    <t>Rocket Lab Launch Complex 1B</t>
  </si>
  <si>
    <t>2022-020A</t>
  </si>
  <si>
    <t>Planning a fleet of 30 commercial radar remote sensing satellites to provide high-frequency, high-resolution images worldwide.</t>
  </si>
  <si>
    <t>http://www.nasaspaceflight.com/2013/01/south-korea-stsat-2c-via-kslv-1/</t>
  </si>
  <si>
    <t>StriX-1</t>
  </si>
  <si>
    <t>2022-113A</t>
  </si>
  <si>
    <t>https://spaceflightnow.com/2022/09/15/rocket-labs-30th-mission-delivers-japanese-radar-satellite-into-orbit/</t>
  </si>
  <si>
    <t>StriX-α (StriX-Alpha)</t>
  </si>
  <si>
    <t>StriX-a</t>
  </si>
  <si>
    <t>University of Tokyo, the Tokyo Institute of Technology, Keio University, Japan Space Systems</t>
  </si>
  <si>
    <t>2020-098A</t>
  </si>
  <si>
    <t>First of planned 30-satellite radar imaging fleet.</t>
  </si>
  <si>
    <t>http://www.lib.cas.cz/space.40/2009/023A.HTM</t>
  </si>
  <si>
    <t>STSat-2C</t>
  </si>
  <si>
    <t>Naro-1</t>
  </si>
  <si>
    <t>2013-003A</t>
  </si>
  <si>
    <t>Demonstration satellite for solar observation.</t>
  </si>
  <si>
    <t>http://spaceflightnow.com/delta/d344/090919stss.html</t>
  </si>
  <si>
    <t>http://nssdc.gsfc.nasa.gov/spacewarn/spx611.html</t>
  </si>
  <si>
    <t>STSS ATRR (Space Tracking and Surveillance System Advanced Technology Risk Reduction Satellite,  205)</t>
  </si>
  <si>
    <t>Missile Defense Agency (MDA)</t>
  </si>
  <si>
    <t>Northrop Grumman</t>
  </si>
  <si>
    <t>2009-023A</t>
  </si>
  <si>
    <t>Detect and track missile flights.</t>
  </si>
  <si>
    <t>SUCHAI-2 (Satellite of University of Chile for Aerospace Investigation)</t>
  </si>
  <si>
    <t>SUCHAI-2</t>
  </si>
  <si>
    <t>University of Chile</t>
  </si>
  <si>
    <t>2022-033AM</t>
  </si>
  <si>
    <t>http://suomi100satelliitti.fi/eng</t>
  </si>
  <si>
    <t>SUCHAI-3 (Satellite of University of Chile for Aerospace Investigation)</t>
  </si>
  <si>
    <t>SUCHAI-3</t>
  </si>
  <si>
    <t>2022-033AL</t>
  </si>
  <si>
    <t>Sunstorm</t>
  </si>
  <si>
    <t>2021-073C</t>
  </si>
  <si>
    <t>Will test a miniature solar X-ray flux monitor measuring X-ray missions from coronal mass ejections, huge eruptions from the sun’s surface that can generate space weather storms affecting satellite operations, and power grids and communications networks on Earth.</t>
  </si>
  <si>
    <t>http://global.mitsubishielectric.com/bu/space/satellite/communication/superbird_c2_7.html</t>
  </si>
  <si>
    <t>http://www.satprnews.com/2009/05/11/satellite-launched-by-missile-defense-agency/</t>
  </si>
  <si>
    <t>Suomi-100</t>
  </si>
  <si>
    <t>2018-099AY</t>
  </si>
  <si>
    <t>Wide view high detail camera and low frequency receiver. Test new cubesat instrument technology.</t>
  </si>
  <si>
    <t>http://www.kosmo.cz/modules.php?op=modload&amp;name=kosmo&amp;file=index&amp;fil=/s/2009/052A.HTM</t>
  </si>
  <si>
    <t>Superbird 7 (Superbird C2)</t>
  </si>
  <si>
    <t>Superbird 7</t>
  </si>
  <si>
    <t xml:space="preserve">Mitsubishi Electric </t>
  </si>
  <si>
    <t>2008-038A</t>
  </si>
  <si>
    <t>28 Ku-band transponders to provide internet and television services to Japan, East Asia, and the Pacific region.</t>
  </si>
  <si>
    <t>http://spaceflightnow.com/2016/12/28/chinese-earth-observation-satellites-launched-into-lower-than-planned-orbit/</t>
  </si>
  <si>
    <t>http://www.kosmo.cz/modules.php?op=modload&amp;name=kosmo&amp;file=index&amp;fil=/s/2009/052B.HTM</t>
  </si>
  <si>
    <t>Superbird 8/DSN-1 (Kirameki 1)</t>
  </si>
  <si>
    <t>Superbird 8/DSN 1</t>
  </si>
  <si>
    <t>Sky Perfect JSAT Corporation/DSN Corp.</t>
  </si>
  <si>
    <t>2018-033A</t>
  </si>
  <si>
    <t>Ku-  and Ka-band for Sky  Perfect; X-band for Japanese Ministry of Defenses.</t>
  </si>
  <si>
    <t>JMSatcat/3_17</t>
  </si>
  <si>
    <t>Superview 1-01 (GaoJing 1-01)</t>
  </si>
  <si>
    <t>Superview 1-01</t>
  </si>
  <si>
    <t>Beijing Space View Technology</t>
  </si>
  <si>
    <t>2016-083A</t>
  </si>
  <si>
    <t>China's first commecial earth imaging satellites.</t>
  </si>
  <si>
    <t>JMSatcat  5_18</t>
  </si>
  <si>
    <t>https://spaceflightnow.com/2018/01/09/second-superview-satellite-pair-launched-from-china/</t>
  </si>
  <si>
    <t>http://www.lib.cas.cz/space.40/2008/038A.HTM</t>
  </si>
  <si>
    <t>Superview 1-02 (GaoJing 1-02)</t>
  </si>
  <si>
    <t>Superview 1-02</t>
  </si>
  <si>
    <t>2016-083B</t>
  </si>
  <si>
    <t>GaoJing surveillance of satellites in LEO.</t>
  </si>
  <si>
    <t>JMSatcat 5_18</t>
  </si>
  <si>
    <t>Superview 1-03 (GaoJing 1-03)</t>
  </si>
  <si>
    <t>Superview 1-03</t>
  </si>
  <si>
    <t>2018-002A</t>
  </si>
  <si>
    <t>http://news.yahoo.com/european-satellites-launched-eye-earths-magnetic-field-155613703--sector.html</t>
  </si>
  <si>
    <t>https://chinaspacereport.com/2017/01/12/superview-1-duo-produce-first-hd-images-after-problematic-launch/</t>
  </si>
  <si>
    <t>Superview 1-04 (GaoJing 1-04)</t>
  </si>
  <si>
    <t>Superview 1-04</t>
  </si>
  <si>
    <t>2018-002B</t>
  </si>
  <si>
    <t>SWARM-A</t>
  </si>
  <si>
    <t>2013-067B</t>
  </si>
  <si>
    <t>Survey the Earth's geomagnetic field, and measure changes over time, in order to improve understanding the Earth's interior and the physics of the magnetosphere.</t>
  </si>
  <si>
    <t>SWARM-B</t>
  </si>
  <si>
    <t>2013-067A</t>
  </si>
  <si>
    <t>http://www.coep.org.in/csat/</t>
  </si>
  <si>
    <t>SWARM-C</t>
  </si>
  <si>
    <t>2013-067C</t>
  </si>
  <si>
    <t>http://www.spacenewsfeed.co.uk/2004/21November2004_30.html</t>
  </si>
  <si>
    <t>http://www.lib.cas.cz/www/space.40/2004/047A.HTM</t>
  </si>
  <si>
    <t xml:space="preserve">Swift </t>
  </si>
  <si>
    <t>Swift</t>
  </si>
  <si>
    <t>USA/United Kingdom/Italy</t>
  </si>
  <si>
    <t>Goddard Space Flight Center/Penn State University</t>
  </si>
  <si>
    <t>Spectrum Astro (General Dynamics)</t>
  </si>
  <si>
    <t>Delta 7320</t>
  </si>
  <si>
    <t>2004-047A</t>
  </si>
  <si>
    <t>Multi-wavelength observatory for study of gamma-ray burst (GRB) science; mission life 2 yrs.</t>
  </si>
  <si>
    <t>http://www.alcatel.com/lead/syracuse3A_launch.htm</t>
  </si>
  <si>
    <t>http://www.satnews.com/stories2005/1501.htm</t>
  </si>
  <si>
    <t>http://www.france-science.org/home/page.asp?target=nfo-let&amp;PUBLID=9&amp;LIVRID=8438&amp;LNG=us#21086</t>
  </si>
  <si>
    <t>http://www.arianespace.com/site/news/kit/Vol_168_GB.pdf</t>
  </si>
  <si>
    <t>http://www.lib.cas.cz/www/space.40/2005/041B.HTM</t>
  </si>
  <si>
    <t>SwissCube</t>
  </si>
  <si>
    <t>Ecole Polytechnique Fédérale de Lanne (EPFL)</t>
  </si>
  <si>
    <t>2009-051B</t>
  </si>
  <si>
    <t>Overall SwissCube project development is primarily to educate students in space technologies and space system engineering. Official mission completed; satellite turned over to amateur community.</t>
  </si>
  <si>
    <t>http://www.home.alcatel.com/vpr/vpr.nsf/DateKey/07072006uk</t>
  </si>
  <si>
    <t>https://satrevolution.com/projects/swiatowid/</t>
  </si>
  <si>
    <t>Syracuse 3A (Systeme de Radio Communications Utilisant un Satellite)</t>
  </si>
  <si>
    <t>Syracuse 3A</t>
  </si>
  <si>
    <t>2005-041B</t>
  </si>
  <si>
    <t>Military communications; designed to integrate with UK's Skynet and Italy's Sicral.</t>
  </si>
  <si>
    <t>https://forum.nasaspaceflight.com/index.php?topic=54123.0</t>
  </si>
  <si>
    <t>Syracuse 3B (Systeme de Radio Communications Utilisant un Satellite)</t>
  </si>
  <si>
    <t>Syracuse 3B</t>
  </si>
  <si>
    <t>2006-033B</t>
  </si>
  <si>
    <t>Completes Syracuse III system; voice communication and secure data transmission; can be integrated with NATO and German military satellites.</t>
  </si>
  <si>
    <t>JMSatcat/6_</t>
  </si>
  <si>
    <t>http://www.nrl.navy.mil/media/news-releases/2011/nrl-tacsat4-launches-to-augment-communications-needs</t>
  </si>
  <si>
    <t>http://swift.gsfc.nasa.gov/docs/swift/swiftsc.html</t>
  </si>
  <si>
    <t>http://www.lib.cas.cz/space.40//2011/052A.HTM</t>
  </si>
  <si>
    <t>Syracuse 4A (Systeme de Radio Communications Utilisant un Satellite)</t>
  </si>
  <si>
    <t>Syracuse 4A</t>
  </si>
  <si>
    <t>2021-095B</t>
  </si>
  <si>
    <t>Replacement for aging Syracuse satellites.</t>
  </si>
  <si>
    <t>http://www.kosmo.cz/modules.php?op=modload&amp;name=kosmo&amp;file=index&amp;fil=/s/2009/051E.HTM</t>
  </si>
  <si>
    <t>TacSat 4</t>
  </si>
  <si>
    <t>Naval Research Laboratory</t>
  </si>
  <si>
    <t>Naval Research Laboratory/Johns Hopkins University Applied Physics Laboratory</t>
  </si>
  <si>
    <t>2011-052A</t>
  </si>
  <si>
    <t>10 Ultra High Frequency (UHF) channels; allows forward deployed troops to communicate using existing hand-held radios without the need to stop and point an antenna towards the satellite</t>
  </si>
  <si>
    <t>TacSat 6</t>
  </si>
  <si>
    <t>Operational Responsive Space (ORS) Office</t>
  </si>
  <si>
    <t>2013-072M</t>
  </si>
  <si>
    <t>Taifa-1</t>
  </si>
  <si>
    <t>Kenya</t>
  </si>
  <si>
    <t>Kenya Space Agency</t>
  </si>
  <si>
    <t>Sayari Labs/Endurosat</t>
  </si>
  <si>
    <t>Kenya/Bulgaria</t>
  </si>
  <si>
    <t>2023-054AF</t>
  </si>
  <si>
    <t>Kenya's first earth observation satellite.</t>
  </si>
  <si>
    <t>https://www.ksa.go.ke/taifa-1-satellite/</t>
  </si>
  <si>
    <t>Taijing 2-01</t>
  </si>
  <si>
    <t>Beijing MinoSpace Technology Co., Ltd.</t>
  </si>
  <si>
    <t>2021-033J</t>
  </si>
  <si>
    <t>Taijing 3-01</t>
  </si>
  <si>
    <t>Minospace</t>
  </si>
  <si>
    <t>MinoSpace Technology</t>
  </si>
  <si>
    <t>2022-019F</t>
  </si>
  <si>
    <t>Surveillance of the South China Sea.</t>
  </si>
  <si>
    <t>http://www.lib.cas.cz/space.40/2010/030A.HTM</t>
  </si>
  <si>
    <t>http://www.spacedaily.com/news/launchers-05zzzn.html</t>
  </si>
  <si>
    <t>Taijing 4-01</t>
  </si>
  <si>
    <t>Synthetic Aperture Imaging</t>
  </si>
  <si>
    <t>2022-019G</t>
  </si>
  <si>
    <t>https://www.seradata.com/china-launches-hai-yang-2b-ocean-monitoring-satellite/</t>
  </si>
  <si>
    <t>http://www.lib.cas.cz/www/space.40/2006/033B.HTM</t>
  </si>
  <si>
    <t>TanDEM-X (TerraSAR-X add-on for Digital Elevation Measurement)</t>
  </si>
  <si>
    <t>TanDEM-X</t>
  </si>
  <si>
    <t>German Aerospace Center (DLR)/Astrium</t>
  </si>
  <si>
    <t>2010-030A</t>
  </si>
  <si>
    <t>Will survey all 150 million square kilometers of earth surface. Works with TerraSAR-X for first three years.</t>
  </si>
  <si>
    <t>http://www.onr.navy.mil/Media-Center/Fact-Sheets/TacSat-Tactical-Microsatellite.aspx</t>
  </si>
  <si>
    <t>Tangguo Guan (Candy Can)</t>
  </si>
  <si>
    <t>Tangguo Guan</t>
  </si>
  <si>
    <t>Alibaba</t>
  </si>
  <si>
    <t>2018-081B</t>
  </si>
  <si>
    <t>Owned by Alibaba, beems advertising to cell phones on Earth.</t>
  </si>
  <si>
    <t>https://futurism.com/startup-launched-refueling-station-orbit</t>
  </si>
  <si>
    <t>Tango (part of Cluster quartet, Cluster 2 FM8)</t>
  </si>
  <si>
    <t>Tango</t>
  </si>
  <si>
    <t>2000-045B</t>
  </si>
  <si>
    <t>http://spaceflightnow.com/2016/12/22/china-sends-carbon-monitoring-satellite-into-orbit/</t>
  </si>
  <si>
    <t>Tanker-001 Tenzing</t>
  </si>
  <si>
    <t>Orbit Fab</t>
  </si>
  <si>
    <t>2021-059CA</t>
  </si>
  <si>
    <t>Prototype refueling station.</t>
  </si>
  <si>
    <t>https://english.tau.ac.il/news/tau-sat-1</t>
  </si>
  <si>
    <t>TanSat (Tan Weixing, Carbon Satellite)</t>
  </si>
  <si>
    <t>TanSat</t>
  </si>
  <si>
    <t>2016-081A</t>
  </si>
  <si>
    <t>Carbon dioxide monitoring satellite.</t>
  </si>
  <si>
    <t>TAUSat-2</t>
  </si>
  <si>
    <t>Herzliya Science Center</t>
  </si>
  <si>
    <t>2023-001BS</t>
  </si>
  <si>
    <t>Experiment with optical tracking of objects in space.</t>
  </si>
  <si>
    <t>https://www.nanosats.eu/sat/tausat-2</t>
  </si>
  <si>
    <t>TDO</t>
  </si>
  <si>
    <t>2019-051B</t>
  </si>
  <si>
    <t>"Testing orbital debris tracking capabilities."</t>
  </si>
  <si>
    <t>http://www.space.com/19559-nasa-launches-relay-satellite-tdrs-k.html</t>
  </si>
  <si>
    <t>TDRS-10 (Tracking and Data Relay Satellite, TDRS-J)</t>
  </si>
  <si>
    <t>TDRS-10</t>
  </si>
  <si>
    <t>2,300 (EOL)</t>
  </si>
  <si>
    <t>2002-055A</t>
  </si>
  <si>
    <t>Tracking and communications with space shuttle, other missions.</t>
  </si>
  <si>
    <t>http://www.nasaspaceflight.com/2014/01/ula-atlas-v-launch-tdrs-l/</t>
  </si>
  <si>
    <t>http://space50.kosmo.cz/s40/2014/I004A.HTM</t>
  </si>
  <si>
    <t>TDRS-11 (Tracking and Data Relay Satellite, TDRS K)</t>
  </si>
  <si>
    <t>TDRS-11</t>
  </si>
  <si>
    <t>2013-004A</t>
  </si>
  <si>
    <t>New generation of tracking and commmunication satellites.</t>
  </si>
  <si>
    <t>JMGeolog/10_17</t>
  </si>
  <si>
    <t>https://spaceflightnow.com/2017/08/18/atlas-5-rocket-delivers-nasa-data-router-into-space-for-astronauts-and-satellites/</t>
  </si>
  <si>
    <t>TDRS-12 (Tracking and Data Relay Satellite, TDRS L)</t>
  </si>
  <si>
    <t>TDRS-12</t>
  </si>
  <si>
    <t>3,500 (EOL)</t>
  </si>
  <si>
    <t>2014-004A</t>
  </si>
  <si>
    <t>http://www.boeing.com/defense-space/space/bss/factsheets/601/tdrs_hij/tdrs_hij.html</t>
  </si>
  <si>
    <t>http://nssdc.gsfc.nasa.gov/database/MasterCatalog?sc=1988-091B</t>
  </si>
  <si>
    <t>http://nmsp.gsfc.nasa.gov/tdrss/tconst.html</t>
  </si>
  <si>
    <t>TDRS-13 (Tracking and Data Relay Satellite, TDRS M)</t>
  </si>
  <si>
    <t>TDRS-13</t>
  </si>
  <si>
    <t>2017-047A</t>
  </si>
  <si>
    <t>http://www.friends-partners.ru/partners/mwade/craft/tdrs.htm</t>
  </si>
  <si>
    <t>http://www.spaceflight101.com/tdrs-k-launch-upates.html</t>
  </si>
  <si>
    <t>http://www.spaceflightnow.com/atlas/ac144/021201tdrss.html</t>
  </si>
  <si>
    <t xml:space="preserve">TDRS-3 (Tracking and Data Relay Satellite, TDRS-C) </t>
  </si>
  <si>
    <t>TDRS-3</t>
  </si>
  <si>
    <t>TRW Defense and Space Systems Group</t>
  </si>
  <si>
    <t>Space Shuttle (STS 26)</t>
  </si>
  <si>
    <t>1988-091B</t>
  </si>
  <si>
    <t>Backup; still partially operational.</t>
  </si>
  <si>
    <t>TDRS-5 (Tracking and Data Relay Satellite, TDRS-E)</t>
  </si>
  <si>
    <t>TDRS-5</t>
  </si>
  <si>
    <t>Space Shuttle (STS 43)</t>
  </si>
  <si>
    <t>1991-054B</t>
  </si>
  <si>
    <t>Used by South Pole station.</t>
  </si>
  <si>
    <t>TDRS-6 (Tracking and Data Relay Satellite, TDRS-F)</t>
  </si>
  <si>
    <t>TDRS-6</t>
  </si>
  <si>
    <t>National Aeronautics and Space Administration (NASA)/SES Americom (SES [Société Européenne des Satellites (SES)])</t>
  </si>
  <si>
    <t>Space Shuttle (STS 54)</t>
  </si>
  <si>
    <t>1993-003B</t>
  </si>
  <si>
    <t>Tracking and communications with space shuttle, other missions; leased access to C-band by Americom.</t>
  </si>
  <si>
    <t>http://amanda.physics.wisc.edu/data/comms-summary.shtml</t>
  </si>
  <si>
    <t>http://www.spaceandtech.com/digest/flash-articles/flash2000-035.shtml</t>
  </si>
  <si>
    <t>TDRS-7 (Tracking and Data Relay Satellite, TDRS-G)</t>
  </si>
  <si>
    <t>TDRS-7</t>
  </si>
  <si>
    <t>Space Shuttle (STS 70)</t>
  </si>
  <si>
    <t>1995-035B</t>
  </si>
  <si>
    <t>http://ses-americom.com/satellites/tdrs_5.html</t>
  </si>
  <si>
    <t>TDRS-8 (Tracking and Data Relay Satellite, TDRS-H)</t>
  </si>
  <si>
    <t>TDRS-8</t>
  </si>
  <si>
    <t>2000-034A</t>
  </si>
  <si>
    <t>Tracking and communications with space shuttle, other missions; not fully functional.</t>
  </si>
  <si>
    <t>TDRS-9 (Tracking and Data Relay Satellite, TDRS-I)</t>
  </si>
  <si>
    <t>TDRS-9</t>
  </si>
  <si>
    <t>2002-011A</t>
  </si>
  <si>
    <t>Tracking and communications with space shuttle, other missions. In storage.</t>
  </si>
  <si>
    <t>http://spaceflight101.com/soyuz-kanopus-v-ik/technosat/</t>
  </si>
  <si>
    <t>http://ses-americom.com/satellites/tdrs_6.html</t>
  </si>
  <si>
    <t>TechEdSat-13</t>
  </si>
  <si>
    <t>National Aeronautics and Space Administration (NASA)/Ames Research Center</t>
  </si>
  <si>
    <t>2022-003B</t>
  </si>
  <si>
    <t>http://www.iai.co.il/Default.aspx?docID=32812&amp;amp;FolderID=15911&amp;amp;lang=en&amp;amp;res=0&amp;amp;pos=0</t>
  </si>
  <si>
    <t>http://nssdc.gsfc.nasa.gov/spacewarn/spx501.html</t>
  </si>
  <si>
    <t>http://www.williambowles.info/isrl-pal/vtjp/2008/0108/vtjp_210108.html</t>
  </si>
  <si>
    <t>Technosat</t>
  </si>
  <si>
    <t>2017-042E</t>
  </si>
  <si>
    <t>Demonstrate a number of newly developed components in an operational setting.</t>
  </si>
  <si>
    <t>TecSAR (Ofeq 8, Polaris)</t>
  </si>
  <si>
    <t>TecSAR</t>
  </si>
  <si>
    <t>PSLV C10</t>
  </si>
  <si>
    <t>2008-002A</t>
  </si>
  <si>
    <t>Radar reconnaissance; one meter resolution. Said to carry a Synthetic Aperture Radar (SAR).</t>
  </si>
  <si>
    <t>https://directory.eoportal.org/web/eoportal/satellite-missions/content/-/article/teleos-1</t>
  </si>
  <si>
    <t>TeikyoSat 4 (Oruri)</t>
  </si>
  <si>
    <t>TeikyoSat 4</t>
  </si>
  <si>
    <t>Teikyo University</t>
  </si>
  <si>
    <t>2021-102B</t>
  </si>
  <si>
    <t>Testbed for a miniature lab module that could accommodate biological experiments and other types of microgravity research.</t>
  </si>
  <si>
    <t>TeLEOS 1</t>
  </si>
  <si>
    <t>AgilSpace</t>
  </si>
  <si>
    <t>ST Electronics Ltd.</t>
  </si>
  <si>
    <t>PSLV C29</t>
  </si>
  <si>
    <t>2015-077D</t>
  </si>
  <si>
    <t>Offers 1 m high-resolution satellite imagery with an average revisit time of 12 to 16 hours.</t>
  </si>
  <si>
    <t>Telkom 3S</t>
  </si>
  <si>
    <t>2017-007A</t>
  </si>
  <si>
    <t>Will replace Telkom 2.</t>
  </si>
  <si>
    <t>http://www.nasaspaceflight.com/2015/11/japanese-h-iia-telstar-12v-launch/</t>
  </si>
  <si>
    <t>http://www.orbital.com/Template.php?Section=News&amp;NavMenuID=32&amp;template=PressReleaseDisplay.php&amp;PressReleaseID=533</t>
  </si>
  <si>
    <t>Telstar 11N</t>
  </si>
  <si>
    <t>2009-009A</t>
  </si>
  <si>
    <t>39 Ku-band transponders; North America, Europe, Africa, across Atlantic.</t>
  </si>
  <si>
    <t>http://www.spacenews.com/launch/110523-proton-lofts-telstar-14r.html</t>
  </si>
  <si>
    <t>http://www.lib.cas.cz/space.40/2011/021A.HTM</t>
  </si>
  <si>
    <t>Telstar 12V (Telstar 12 Vantage)</t>
  </si>
  <si>
    <t>Telstar 12V</t>
  </si>
  <si>
    <t>2015-068A</t>
  </si>
  <si>
    <t>Only second time Japan has successfully launched a commercial geosynchronous satellite into orbit.</t>
  </si>
  <si>
    <t>https://spaceflightnow.com/2018/09/10/spacex-telesat-achieve-repeat-success-with-midnight-hour-launch/</t>
  </si>
  <si>
    <t>http://www.telesat.ca/File/B594215A79394AD69A24FA7A237275E7</t>
  </si>
  <si>
    <t>Telstar 14R (Estrela do Sul 2)</t>
  </si>
  <si>
    <t>Telstar 14R</t>
  </si>
  <si>
    <t>2011-021A</t>
  </si>
  <si>
    <t>Five communications antennas and 46 Ku-band transponders -- 19 switchable and 27 fixed. Will also serve Brazil. Failed to fully deploy one of its solar panels.</t>
  </si>
  <si>
    <t>https://spaceflightnow.com/2018/07/22/spacex-delivers-for-telesat-with-successful-early-morning-launch/</t>
  </si>
  <si>
    <t>http://www.loralglobalalliance.com/fleet/loral_skynet/lor_foot_us.asp.html</t>
  </si>
  <si>
    <t>Telstar 18 VANTAGE (Apstar 5C)</t>
  </si>
  <si>
    <t>Telstar 18 Vantage</t>
  </si>
  <si>
    <t>Telesat Canada Ltd. (BCE, Inc.)/APT Satellite Holdings Ltd.</t>
  </si>
  <si>
    <t>2018-069A</t>
  </si>
  <si>
    <t>APT Satellite will use 57.5 percent of capacity.</t>
  </si>
  <si>
    <t>https://directory.eoportal.org/web/eoportal/satellite-missions/t/tempest-d</t>
  </si>
  <si>
    <t>http://prehled-druzic.blogspot.cz/2015/11/2015-068.html#2015068A</t>
  </si>
  <si>
    <t>Telstar 19 Vantage</t>
  </si>
  <si>
    <t>2018-059A</t>
  </si>
  <si>
    <t>Mix of Ka- and Ku-band capacity. Will serve the far north of Canada as well as other regions.</t>
  </si>
  <si>
    <t>TEMPEST-D</t>
  </si>
  <si>
    <t>Colorado State University</t>
  </si>
  <si>
    <t>Colorado State University, NASA Jet Propulsion Laboratory, Blue Canyon Technologies, Inc.</t>
  </si>
  <si>
    <t>1998-067NV</t>
  </si>
  <si>
    <t>Validate the performance of a CubeSat microwave radiometer designed to study precipitation events on a global scale.</t>
  </si>
  <si>
    <t>http://www.spaceflightnow.com/news/n0706/15terrasarx/</t>
  </si>
  <si>
    <t>http://en.wikipedia.org/wiki/TerraSAR-X</t>
  </si>
  <si>
    <t>Ten-Koh</t>
  </si>
  <si>
    <t>Kyushu Technical University</t>
  </si>
  <si>
    <t>2018-084G</t>
  </si>
  <si>
    <t>Will measure radiation, magnetic flux density and electron density for a mission lasting at least six months.</t>
  </si>
  <si>
    <t>http://www.spacenews.com/satellite_telecom/ariane-rocket-puts-terrestar-1-into-orbit.html</t>
  </si>
  <si>
    <t>TerraSAR-X 1 (Terra Synthetic Aperture Radar X-Band)</t>
  </si>
  <si>
    <t>TerraSAR X-1</t>
  </si>
  <si>
    <t>German Aerospace Center (DLR)/Infoterra</t>
  </si>
  <si>
    <t>2007-026A</t>
  </si>
  <si>
    <t>X-band radar system; monitor vegetation and crops across the globe, and special emphasis will be placed on keeping tabs on environmental changes. Commercial sale to business and military clients as well.</t>
  </si>
  <si>
    <t>https://spaceflightnow.com/2018/04/19/all-sky-surveyor-launched-from-cape-canaveral-on-the-hunt-for-exoplanets/</t>
  </si>
  <si>
    <t>TerraStar 1</t>
  </si>
  <si>
    <t>TerraStar Corporation</t>
  </si>
  <si>
    <t>2009-035A</t>
  </si>
  <si>
    <t>Largest commercial satellite ever built; 18-meter-diameter unfurlable S-band antenna; provide mobile voice and data communications in North America to smartphone-size handsets.</t>
  </si>
  <si>
    <t>http://www.kayser-threde.de/tet/index.html</t>
  </si>
  <si>
    <t>TESS (Transiting Exoplanet Survey Satellite)</t>
  </si>
  <si>
    <t>TESS</t>
  </si>
  <si>
    <t>NASA/MIT</t>
  </si>
  <si>
    <t>2018-038A</t>
  </si>
  <si>
    <t>Built to find planets around other stars that are close enough for detailed follow-ups by future telescopes.</t>
  </si>
  <si>
    <t>TET-1 (Technologieerprobungsträger 1, Technology Experiment Carrier)</t>
  </si>
  <si>
    <t>TET-1</t>
  </si>
  <si>
    <t>Kayser-Threde GmbH</t>
  </si>
  <si>
    <t>2012-039D</t>
  </si>
  <si>
    <t>Center of the OOV (On Orbit Verification) Program, initiated to offer on-orbit verification possibilities to the German industrial and scientific aerospace community.</t>
  </si>
  <si>
    <t>TETRA-1 (USA 340)</t>
  </si>
  <si>
    <t>USA 340</t>
  </si>
  <si>
    <t>U.S. Space Force/Other Transaction Authority</t>
  </si>
  <si>
    <t>Millennium Space Systems</t>
  </si>
  <si>
    <t>2022-144E</t>
  </si>
  <si>
    <t>Various prototype missions in GEO.</t>
  </si>
  <si>
    <t>Tevel-1</t>
  </si>
  <si>
    <t>2022-002BB</t>
  </si>
  <si>
    <t>Tevel-2</t>
  </si>
  <si>
    <t>2022-002CG</t>
  </si>
  <si>
    <t>Tevel-3</t>
  </si>
  <si>
    <t>2022-002CH</t>
  </si>
  <si>
    <t>Tevel-4</t>
  </si>
  <si>
    <t>2022-002Q</t>
  </si>
  <si>
    <t>Tevel-5</t>
  </si>
  <si>
    <t>2022-002CN</t>
  </si>
  <si>
    <t>Tevel-6</t>
  </si>
  <si>
    <t>2022-002CT</t>
  </si>
  <si>
    <t>Tevel-7</t>
  </si>
  <si>
    <t>2022-002AM</t>
  </si>
  <si>
    <t>http://www.thaicom.net/enGalaxy-press/news-press.html</t>
  </si>
  <si>
    <t>http://www.linca.cas.cz/www/space.40/2007/026A.HTM</t>
  </si>
  <si>
    <t>http://www.ipstar.com/en/ipstar_desc.asp</t>
  </si>
  <si>
    <t>http://www.lib.cas.cz/www/space.40/2005/028A.HTM</t>
  </si>
  <si>
    <t>http://www.freemalaysiatoday.com/2011/05/30/measat-seals-10-year-broadband-deal-with-thaicom/</t>
  </si>
  <si>
    <t>Tevel-8</t>
  </si>
  <si>
    <t>2022-002DD</t>
  </si>
  <si>
    <t>http://www.kosmo.cz/modules.php?op=modload&amp;name=kosmo&amp;file=index&amp;fil=/s/2014/002A.HTM</t>
  </si>
  <si>
    <t>Thaicom-4 (Ipstar 1, Measat 5)</t>
  </si>
  <si>
    <t>Thaicom-4</t>
  </si>
  <si>
    <t xml:space="preserve">Thaicom Public Company Ltd. </t>
  </si>
  <si>
    <t>2005-028A</t>
  </si>
  <si>
    <t>84 Ku-band and 18-Ka band transponders, voice, video and broadband to 14 countries. Deal signed with Measat in 2011 - capacity on Thaicom 4 to be marketed in Malaysia as Measat 5.</t>
  </si>
  <si>
    <t>http://spaceflightnow.com/2016/05/27/spacex-logs-successful-late-afternoon-launch-for-thaicom/</t>
  </si>
  <si>
    <t>http://www.dlr.de/sc/en/desktopdefault.aspx/tabid-5139/8653_read-11878/</t>
  </si>
  <si>
    <t>Thaicom-6</t>
  </si>
  <si>
    <t>2014-002A</t>
  </si>
  <si>
    <t>Comsat to serve the mainland of south east Asia, particularly Thailand. Some services will be provided to east Africa, including Madagascar.</t>
  </si>
  <si>
    <t>http://nssdc.gsfc.nasa/gov/spacewarn/spx622.html</t>
  </si>
  <si>
    <t>Thaicom-8</t>
  </si>
  <si>
    <t>2016-031A</t>
  </si>
  <si>
    <t>http://www.swales.com/spacecraft/themis.html</t>
  </si>
  <si>
    <t>http://www.spaceref.com/news/viewpr.html?pid=17335</t>
  </si>
  <si>
    <t>http://earthobservatory.nasa.gov/Newsroom/NasaNews/2007/2007021724505.html</t>
  </si>
  <si>
    <t>http://www.nasa.gov/mission_pages/themis/mission/index.html</t>
  </si>
  <si>
    <t xml:space="preserve">THEA </t>
  </si>
  <si>
    <t>THEA</t>
  </si>
  <si>
    <t>2018-099AQ</t>
  </si>
  <si>
    <t>Test a spectrum survey payload developed by Aurora Insight.</t>
  </si>
  <si>
    <t>http://news.discovery.com/space/solar-spacecraft-moon-themis.html</t>
  </si>
  <si>
    <t xml:space="preserve">THEMIS A (Time History of Events and Macroscale Interactions during Substorms) </t>
  </si>
  <si>
    <t>THEMIS A</t>
  </si>
  <si>
    <t>National Aeronautics and Space Administration (NASA)/University of California, Berkeley (in partnership with Germany, France, Austria, Canada)</t>
  </si>
  <si>
    <t>Swales Aerospace</t>
  </si>
  <si>
    <t>2007-004A</t>
  </si>
  <si>
    <t>Five phase mission to study earth's auroras; mission extended to 2012. Themis B and C retasked as Artemis mission to L1 and L2.</t>
  </si>
  <si>
    <t>http://space50.org/objekt.php?mot=2016-031A&amp;jazyk=pp_en</t>
  </si>
  <si>
    <t xml:space="preserve">THEMIS D (Time History of Events and Macroscale Interactions during Substorms) </t>
  </si>
  <si>
    <t>THEMIS D</t>
  </si>
  <si>
    <t>2007-004D</t>
  </si>
  <si>
    <t>http://www.astrium.eads.net/en/families/satellite-navigation-sensing-gps-meteorology/remote-sensing/theos</t>
  </si>
  <si>
    <t>http://www.kosmo.cz/modules.php?op=modload&amp;name=kosmo&amp;file=article&amp;sid=1174&amp;mode=thread&amp;order=0</t>
  </si>
  <si>
    <t xml:space="preserve">THEMIS E (Time History of Events and Macroscale Interactions during Substorms) </t>
  </si>
  <si>
    <t>THEMIS E</t>
  </si>
  <si>
    <t>2007-004E</t>
  </si>
  <si>
    <t>http://www.lib.cas.cz/space.40/2008/006A.HTM</t>
  </si>
  <si>
    <t>http://ds9.ssl.berkeley.edu/themis/no_flash.html</t>
  </si>
  <si>
    <t>http://www.telenorsbc.com/templates/Page.aspx?id=601</t>
  </si>
  <si>
    <t>THEOS (Thailand Earth Observation System)</t>
  </si>
  <si>
    <t>Theos</t>
  </si>
  <si>
    <t>Geo-Informatics and Space Technology Development Agency (GISTDA)</t>
  </si>
  <si>
    <t>2008-049A</t>
  </si>
  <si>
    <t>Panchromatic imager with 2M resolution; applications in cartography, land use, agricultural monitoring, forestry management, coastal zone monitoring and flood risk management.</t>
  </si>
  <si>
    <t>http://www.telenorsbc.com/templates/Page.aspx?id=649</t>
  </si>
  <si>
    <t>Thor-5 (Thor 2R)</t>
  </si>
  <si>
    <t xml:space="preserve">Thor-5 </t>
  </si>
  <si>
    <t>Telenor Satellite Broadcasting</t>
  </si>
  <si>
    <t>2008-006A</t>
  </si>
  <si>
    <t>25 Ku-band transponders; direct-to-home and Internet to Scandinavia, eastern Europe, Middle East.</t>
  </si>
  <si>
    <t>http://www.telenorsat.com/satellites-teleports/satellite-fleet/thor-7-ku-band/</t>
  </si>
  <si>
    <t>Thor-6</t>
  </si>
  <si>
    <t>2009-058B</t>
  </si>
  <si>
    <t>36 Ku-band transponders; Central and eastern Europe and Nordic region.</t>
  </si>
  <si>
    <t>http://www.thuraya.com/corporate/newsroom/2003/thuraya2-launched.htm</t>
  </si>
  <si>
    <t>http://www.thuraya.com/tech/</t>
  </si>
  <si>
    <t>Thor-7</t>
  </si>
  <si>
    <t>2015-022A</t>
  </si>
  <si>
    <t>21 Ku-band transponders and the equivalent of 25 Ka-band transponders. Oslo-based Telenor is using the satellite to break into the market for Ka-band broadband maritime communications, with the focus on the North Atlantic. - See more at: http://spacenews.com/ariane-5-launches-sicral-2-and-thor-7-telecommunications-satellites/#sthash.DdDKvkj6.dpuf</t>
  </si>
  <si>
    <t>http://nssdc.gsfc.nasa.gov/spacewarn/spx651.html</t>
  </si>
  <si>
    <t>http://nssdc.gsfc.nasa/gov/spacewarn/spx652.html</t>
  </si>
  <si>
    <t xml:space="preserve">Thuraya 2 </t>
  </si>
  <si>
    <t>Thuraya 2</t>
  </si>
  <si>
    <t>Thuraya Satellite Communications</t>
  </si>
  <si>
    <t>2003-026A</t>
  </si>
  <si>
    <t>Capacity for 13,750 simultaneous calls; voice, fax, data transmissions from/to mobile telephones; Middle East, North and Central Africa, Europe, Central Asia and the Indian subcontinent.</t>
  </si>
  <si>
    <t>https://spaceflightnow.com/2021/04/29/assembly-of-chinese-space-station-begins-with-successful-core-module-launch/</t>
  </si>
  <si>
    <t>Thuraya 3</t>
  </si>
  <si>
    <t>2008-001A</t>
  </si>
  <si>
    <t>Mobile phone communication in eastern Asia, Middle East, Australia.</t>
  </si>
  <si>
    <t>http://spaceflightnow.com/news/n1008/24longmarch/</t>
  </si>
  <si>
    <t>http://nssdc.gsfc.nasa/gov/spacewarn/spx672.html</t>
  </si>
  <si>
    <t>http://www.kosmo.cz/modules.php?op=modload&amp;name=kosmo&amp;file=index&amp;fil=/s/2010/040A.HTM</t>
  </si>
  <si>
    <t xml:space="preserve">Tianhe </t>
  </si>
  <si>
    <t>China Manned Space Engineering Office (CMSEO)</t>
  </si>
  <si>
    <t>Long March 5B</t>
  </si>
  <si>
    <t xml:space="preserve"> 2021-035A </t>
  </si>
  <si>
    <t>First element of China's space station.</t>
  </si>
  <si>
    <t>Tianhui 1-01</t>
  </si>
  <si>
    <t>DFH Satellite Co. Ltd.</t>
  </si>
  <si>
    <t>2010-040A</t>
  </si>
  <si>
    <t>Mapping  and land resource sruveys to promote economic development; 3-D survey camera, ground resolution of 5m; multi-spectrum at 10m.</t>
  </si>
  <si>
    <t>http://spaceflightnow.com/2015/10/26/chinese-rocket-deploys-third-tianhui-mapping-satellite/</t>
  </si>
  <si>
    <t>http://nssdc.gsfc.nasa.gov/spacewarn/spx596.html</t>
  </si>
  <si>
    <t>Tianhui 1-02</t>
  </si>
  <si>
    <t>2012-020A</t>
  </si>
  <si>
    <t>Cartographic imaging satellite capable of stereoscopic Earth photography, equipped with orbit adjustment engine to maintain height against air drag.</t>
  </si>
  <si>
    <t>https://spaceflightnow.com/2021/08/03/china-launches-tianhui-mapping-satellilte/</t>
  </si>
  <si>
    <t>Tianhui 1-03</t>
  </si>
  <si>
    <t xml:space="preserve">DFH Satellite Co. Ltd. </t>
  </si>
  <si>
    <t>2015-061A</t>
  </si>
  <si>
    <t>https://spaceflightnow.com/2019/04/30/china-launches-mapping-satellites/</t>
  </si>
  <si>
    <t>http://www.thuraya.com/content/mission-profile-4.html</t>
  </si>
  <si>
    <t>Tianhui 1-04</t>
  </si>
  <si>
    <t>2021-067A</t>
  </si>
  <si>
    <t>Tianhui 2-01</t>
  </si>
  <si>
    <t>2019-024A</t>
  </si>
  <si>
    <t>https://spaceflightnow.com/2021/08/19/china-launches-two-radar-mapping-satellites/</t>
  </si>
  <si>
    <t>Tianhui 2-02</t>
  </si>
  <si>
    <t>2019-024B</t>
  </si>
  <si>
    <t>Tianhui-2 02-01</t>
  </si>
  <si>
    <t>2021-074A</t>
  </si>
  <si>
    <t>Bounce radar beams off Earth’s surface to generate detailed three-dimensional global maps.</t>
  </si>
  <si>
    <t>Tianhui-2 02-02</t>
  </si>
  <si>
    <t>2021-074B</t>
  </si>
  <si>
    <t>Tianhui-6 01</t>
  </si>
  <si>
    <t>Sun-Synchronous near polar</t>
  </si>
  <si>
    <t>2023-030A</t>
  </si>
  <si>
    <t>Possibly radar imaging.</t>
  </si>
  <si>
    <t>http://www.china.org.cn/china/2023-03/10/content_85157917.htm</t>
  </si>
  <si>
    <t>Tianhui-6 02</t>
  </si>
  <si>
    <t>2023-030D</t>
  </si>
  <si>
    <t>Tianjin Daxue 1</t>
  </si>
  <si>
    <t>Tianjin University</t>
  </si>
  <si>
    <t>Changguang Satellite Co.</t>
  </si>
  <si>
    <t>Ceres-1</t>
  </si>
  <si>
    <t>2021-117A</t>
  </si>
  <si>
    <t>JMSatcat9_17</t>
  </si>
  <si>
    <t>https://spaceflightnow.com/2017/03/03/small-experimental-satellite-launched-by-new-chinese-rocket/</t>
  </si>
  <si>
    <t>Tiankun 2</t>
  </si>
  <si>
    <t>Tiankun-2</t>
  </si>
  <si>
    <t>China Academy of Launch Vehicle Technology (CASIC)</t>
  </si>
  <si>
    <t>2022-031A</t>
  </si>
  <si>
    <t>Testing of new satellite bus.</t>
  </si>
  <si>
    <t>http://www.bjreview.com.cn/science/txt/2008-05/12/content_116255.htm</t>
  </si>
  <si>
    <t>Tiankun-1</t>
  </si>
  <si>
    <t>Chinese Academy of Launch Vehicle Technology (CASIC)</t>
  </si>
  <si>
    <t>KT-2</t>
  </si>
  <si>
    <t>2017-012A</t>
  </si>
  <si>
    <t>Test of new rocket KT-1 and small satellite into orbit.</t>
  </si>
  <si>
    <t>http://nssdc.gsfc.nasa.gov/nmc/spacecraftDisplay.do?id=2011-032A</t>
  </si>
  <si>
    <t>TianLian 1 (TL-1-01, CTDRS)</t>
  </si>
  <si>
    <t>TianLian 1</t>
  </si>
  <si>
    <t>2008-019A</t>
  </si>
  <si>
    <t>China's first data relay satellite, will cover Shenzhou missions.Supports near real-time communication.</t>
  </si>
  <si>
    <t>https://spaceflightnow.com/2019/03/31/china-launches-tracking-and-data-relay-satellite/</t>
  </si>
  <si>
    <t>TianLian 2 (TL-1-02, CTDRS)</t>
  </si>
  <si>
    <t>TianLian 2</t>
  </si>
  <si>
    <t>2011-032A</t>
  </si>
  <si>
    <t>Data relay satellite. Will cover Shenzhou missions and China's space station.</t>
  </si>
  <si>
    <t>ZARYA 2021</t>
  </si>
  <si>
    <t>https://www.zarya.info/Diaries/Launches/Launches.php?year=2021</t>
  </si>
  <si>
    <t>TianLian 2-01 (TL-2-01, CTDRS)</t>
  </si>
  <si>
    <t>TianLian 2-01</t>
  </si>
  <si>
    <t>2019-017A</t>
  </si>
  <si>
    <t>Second series for China's data relay satellites, used in manned space missions including space station.</t>
  </si>
  <si>
    <t>https://www.nasaspaceflight.com/2022/07/tianlian-2-03/</t>
  </si>
  <si>
    <t>TianLian 2-02 (TL-2-02, CTDRS)</t>
  </si>
  <si>
    <t>TianLian 2-02</t>
  </si>
  <si>
    <t xml:space="preserve">Government </t>
  </si>
  <si>
    <t>2021-124A</t>
  </si>
  <si>
    <t>JM/8_12</t>
  </si>
  <si>
    <t>http://www.spaceflight101.com/tianlian-1-3-launch.html</t>
  </si>
  <si>
    <t>TianLian 2-03 (TL-2-03, CTDRS)</t>
  </si>
  <si>
    <t>TianLian 2-03</t>
  </si>
  <si>
    <t>Long March 3B/E</t>
  </si>
  <si>
    <t>2022-078A</t>
  </si>
  <si>
    <t>Added capacity to a constellation linking mission controllers with the Chinese space station and other low-orbiting spacecraft.</t>
  </si>
  <si>
    <t>http://spaceflightnow.com/2016/11/22/china-launches-data-relay-satellite-for-future-space-station-crews/</t>
  </si>
  <si>
    <t>http://www.sinodefence.com/strategic/spacecraft/tianlian1.asp</t>
  </si>
  <si>
    <t>TianLian 3 (TL-1-03, CTDRS)</t>
  </si>
  <si>
    <t xml:space="preserve">TianLian 3 </t>
  </si>
  <si>
    <t>2012-040A</t>
  </si>
  <si>
    <t>https://spaceflightnow.com/2021/07/11/china-launches-satellite-to-link-mission-control-with-space-station/</t>
  </si>
  <si>
    <t>TianLian 4 (TL-1-04, CTDRS)</t>
  </si>
  <si>
    <t>TianLian 4</t>
  </si>
  <si>
    <t>2016-072A</t>
  </si>
  <si>
    <t>Fourth in a series of data relay satellites for upcoming Chinese space station.</t>
  </si>
  <si>
    <t>http://www.lib.cas.cz/space.40/2011/032A.HTM</t>
  </si>
  <si>
    <t>TianLian 5 (TL-1-05, CTDRS)</t>
  </si>
  <si>
    <t>TianLian 5</t>
  </si>
  <si>
    <t>2021-063A</t>
  </si>
  <si>
    <t>https://news.satnews.com/2020/11/09/chinas-new-carrier-rocket-drives-iot-smallsat-to-orbit/</t>
  </si>
  <si>
    <t>https://spaceflightnow.com/2020/11/08/new-chinese-rocket-successful-in-debut-launch/</t>
  </si>
  <si>
    <t>Tianmu-1 01</t>
  </si>
  <si>
    <t>Xiyong Microelectrics Park</t>
  </si>
  <si>
    <t>Meteorological</t>
  </si>
  <si>
    <t>1/9//2023</t>
  </si>
  <si>
    <t>Ceres</t>
  </si>
  <si>
    <t>2023-003B</t>
  </si>
  <si>
    <t>https://www.newspace.im/constellations/xyong-microelectronics-park</t>
  </si>
  <si>
    <t>Tianmu-1 02</t>
  </si>
  <si>
    <t>2023-003C</t>
  </si>
  <si>
    <t>Tianmu-1 03</t>
  </si>
  <si>
    <t>2023-039A</t>
  </si>
  <si>
    <t>Tianmu-1 04</t>
  </si>
  <si>
    <t>2023-039B</t>
  </si>
  <si>
    <t>Tianmu-1 05</t>
  </si>
  <si>
    <t>2023-039C</t>
  </si>
  <si>
    <t>Tianmu-1 06</t>
  </si>
  <si>
    <t>2023-039D</t>
  </si>
  <si>
    <t>Tianqi-1</t>
  </si>
  <si>
    <t>Guodian Gaoke</t>
  </si>
  <si>
    <t>2018-083G</t>
  </si>
  <si>
    <t>https://spaceflightnow.com/2021/05/06/china-launches-four-satellites-on-long-march-2c-rocket/</t>
  </si>
  <si>
    <t>Tianqi-10</t>
  </si>
  <si>
    <t>Shanghai ASES Spaceflight Technology Co. Ltd.</t>
  </si>
  <si>
    <t>2020-051C</t>
  </si>
  <si>
    <t>Technology verification tests for the narrow-band Internet of Things constellation.</t>
  </si>
  <si>
    <t>Tianqi-11 (Scorpio 1)</t>
  </si>
  <si>
    <t>Tianqi-11</t>
  </si>
  <si>
    <t>2020-080A</t>
  </si>
  <si>
    <t>https://spaceflightnow.com/2021/06/21/chinese-military-payloads-deployed-on-long-march-2c-rocket-launch/</t>
  </si>
  <si>
    <t>Tianqi-12</t>
  </si>
  <si>
    <t>2021-039D</t>
  </si>
  <si>
    <t>https://spaceflightnow.com/2021/07/25/china-launches-three-more-yaogan-spysats/</t>
  </si>
  <si>
    <t>Tianqi-13</t>
  </si>
  <si>
    <t>2023-003D</t>
  </si>
  <si>
    <t>https://spacenews.com/chinese-startup-launches-7th-ceres-1-rocket-preps-for-first-sea-launch/</t>
  </si>
  <si>
    <t>Tianqi-14</t>
  </si>
  <si>
    <t>2021-055E</t>
  </si>
  <si>
    <t>Tianqi-15</t>
  </si>
  <si>
    <t>2021-065B</t>
  </si>
  <si>
    <t>https://www.nasaspaceflight.com/2019/08/china-first-launch-smart-dragon-1-small-satellite-vehicle/</t>
  </si>
  <si>
    <t>Tianqi-19</t>
  </si>
  <si>
    <t>2022-019A</t>
  </si>
  <si>
    <t>Internet of Things (IoT) constellation.</t>
  </si>
  <si>
    <t>https://spacenews.com/china-gains-new-flexible-launch-capabilities-with-first-sea-launch/</t>
  </si>
  <si>
    <t>http://www.nasaspaceflight.com/2011/07/china-launches-tian-lian-1b-bolster-manned-space-network/</t>
  </si>
  <si>
    <t>Tianqi-2</t>
  </si>
  <si>
    <t>2019-052B</t>
  </si>
  <si>
    <t>Provides Internet-of-Things (IoT) communications.</t>
  </si>
  <si>
    <t xml:space="preserve">Tianqi-3 </t>
  </si>
  <si>
    <t>Tianqi-3</t>
  </si>
  <si>
    <t>2019-032B</t>
  </si>
  <si>
    <t>Development of satellite technology for IoT Communications</t>
  </si>
  <si>
    <t>Tianqi-4A</t>
  </si>
  <si>
    <t>2019-087C</t>
  </si>
  <si>
    <t>Tianqi-4B</t>
  </si>
  <si>
    <t>2019-087D</t>
  </si>
  <si>
    <t>Tianqi-5</t>
  </si>
  <si>
    <t>2020-003D</t>
  </si>
  <si>
    <t>https://spaceflightnow.com/2020/10/26/china-launches-three-military-spy-satellites/</t>
  </si>
  <si>
    <t>Tianqi-6</t>
  </si>
  <si>
    <t>2020-076D</t>
  </si>
  <si>
    <t>Tianqi-8</t>
  </si>
  <si>
    <t>2020-102A</t>
  </si>
  <si>
    <t>http://www.xinhuanet.com/english/2020-01/03/c_138676475.htm</t>
  </si>
  <si>
    <t>Tianqi-9</t>
  </si>
  <si>
    <t>2021-033E</t>
  </si>
  <si>
    <t>JMSatcatc/1_22</t>
  </si>
  <si>
    <t>https://spacenews.com/china-launches-first-solar-observatory-tests-grid-fins/</t>
  </si>
  <si>
    <t>Tianqin-1</t>
  </si>
  <si>
    <t>GasTianta and GZH-HNJ BDS AGR Co., Ltd.</t>
  </si>
  <si>
    <t>2019-093A</t>
  </si>
  <si>
    <t>https://www.chinadaily.com.cn/a/201912/20/WS5dfc90eca310cf3e3557fa3f.html</t>
  </si>
  <si>
    <t xml:space="preserve">Tianqin-1 </t>
  </si>
  <si>
    <t>Sun Yat-sen University</t>
  </si>
  <si>
    <t>Sun Yat-sen University/CAST</t>
  </si>
  <si>
    <t>2019-093C</t>
  </si>
  <si>
    <t>Experiments in micro propulsion technology, which could be used in future space-based gravitational wave detection.</t>
  </si>
  <si>
    <t>JM/11_16</t>
  </si>
  <si>
    <t>http://spaceflightnow.com/2016/08/08/chinas-first-mobile-telecom-satellite-successfully-launched/</t>
  </si>
  <si>
    <t xml:space="preserve">Tianshu 1 (TS-1) </t>
  </si>
  <si>
    <t>Tianshu 1</t>
  </si>
  <si>
    <t xml:space="preserve">Insight Position Digital Intelligence Technology Service Co., Ltd. </t>
  </si>
  <si>
    <t>2021-091C</t>
  </si>
  <si>
    <t>Test satellite for low Earth orbit navigation enhancement</t>
  </si>
  <si>
    <t>https://spaceflightnow.com/2020/11/14/china-launches-mobile-telecom-satellite/</t>
  </si>
  <si>
    <t>Tiantong-1-01</t>
  </si>
  <si>
    <t>China Telecom</t>
  </si>
  <si>
    <t>2016-048A</t>
  </si>
  <si>
    <t>First satellite in China's mobile telecom network.</t>
  </si>
  <si>
    <t>JMGEO/5_21</t>
  </si>
  <si>
    <t>https://spaceflightnow.com/2021/01/20/chinas-first-launch-of-2021-orbits-communications-satellite/</t>
  </si>
  <si>
    <t>Tiantong-1-02</t>
  </si>
  <si>
    <t>2020-082A</t>
  </si>
  <si>
    <t>Tiantong-1-03</t>
  </si>
  <si>
    <t>2021-003A</t>
  </si>
  <si>
    <t>Tiantuo-2</t>
  </si>
  <si>
    <t>National University of Defense Technology</t>
  </si>
  <si>
    <t>2014-053B</t>
  </si>
  <si>
    <t>Carries real-time video Earth imaging system and an AIS receive for relaying ship location information.</t>
  </si>
  <si>
    <t>Tiantuo-3 (Luliang 1)</t>
  </si>
  <si>
    <t>Tiantuo-3</t>
  </si>
  <si>
    <t>2015-049A</t>
  </si>
  <si>
    <t>http://www.arrl.org/news/more-chinese-amateur-radio-satellites-are-aloft</t>
  </si>
  <si>
    <t>Tiantuo-5</t>
  </si>
  <si>
    <t>2020-058B</t>
  </si>
  <si>
    <t>Test technologies to collect data on maritime and aviation traffic, automated data collection, and a new electric propulsion system for small satellites</t>
  </si>
  <si>
    <t>http://news.xinhuanet.com/english/china/2014-09/08/c_133627945.htm</t>
  </si>
  <si>
    <t>Tianxiang-1</t>
  </si>
  <si>
    <t>China Electronic Technology Group</t>
  </si>
  <si>
    <t>China Electronic Techology Group</t>
  </si>
  <si>
    <t>2019-032F</t>
  </si>
  <si>
    <t>Tianxiang-2</t>
  </si>
  <si>
    <t>2019-032G</t>
  </si>
  <si>
    <t>http://nssdc.gsfc.nasa.gov/spaceewarn/spx672.html</t>
  </si>
  <si>
    <t>Tianxing 1</t>
  </si>
  <si>
    <t>CASIOM</t>
  </si>
  <si>
    <t xml:space="preserve">Kuaizhou-1A </t>
  </si>
  <si>
    <t>2022-066A</t>
  </si>
  <si>
    <t>http://www.digitalglobe.com/about/worldview1.html</t>
  </si>
  <si>
    <t xml:space="preserve">TianYi-1 (Xiaoxiang-1) </t>
  </si>
  <si>
    <t>Xiaoxiang-1</t>
  </si>
  <si>
    <t>Spacety Aerospace Co.</t>
  </si>
  <si>
    <t>2019-005C</t>
  </si>
  <si>
    <t>Verify radio communication and small remote sensing experiments.</t>
  </si>
  <si>
    <t>TianYi-15 (Xiaoxiang 1-08, Dianfeng)</t>
  </si>
  <si>
    <t>Xiaoxiang 1-08</t>
  </si>
  <si>
    <t>Spacety Aerospace Company/ThrustMe</t>
  </si>
  <si>
    <t>2019-072D</t>
  </si>
  <si>
    <t>Testing an iodine-based propulsion system.</t>
  </si>
  <si>
    <t>TianYi-16</t>
  </si>
  <si>
    <t>2019-087E</t>
  </si>
  <si>
    <t>TianYi-17</t>
  </si>
  <si>
    <t>2019-087F</t>
  </si>
  <si>
    <t>TianYi-2 (Xiaoxiang 2)</t>
  </si>
  <si>
    <t>TianYi-2</t>
  </si>
  <si>
    <t>Spacety Aerospace Company/Changsha Gaoxinqu Tianyi Research Institute</t>
  </si>
  <si>
    <t>2018-008A</t>
  </si>
  <si>
    <t>Demonstrate a small satellite stabilization system.</t>
  </si>
  <si>
    <t>TianYi-6 (Quantutong 1)</t>
  </si>
  <si>
    <t>TianYi-6</t>
  </si>
  <si>
    <t>2018-008D</t>
  </si>
  <si>
    <t xml:space="preserve">Demonstration of a future constellation concept for an integrated navigation and communications system </t>
  </si>
  <si>
    <t>Tianyuan 1</t>
  </si>
  <si>
    <t>Nanjing University of Science and Technology</t>
  </si>
  <si>
    <t>2021-091J</t>
  </si>
  <si>
    <t>Test a new type of solid thruster and a micro-propulsion system.</t>
  </si>
  <si>
    <t>Tianzhi-1</t>
  </si>
  <si>
    <t>Chinese Academy of Sciences (CAS)/China Academy of Space Technology</t>
  </si>
  <si>
    <t>2018-094C</t>
  </si>
  <si>
    <t>Test satellite to be used to verify the key technologies of software-defined satellites.</t>
  </si>
  <si>
    <t>Tianzhi-2D</t>
  </si>
  <si>
    <t>Institute of Software Chinese Academy of Sciences</t>
  </si>
  <si>
    <t>Institute of Software, Chinese Academy of Sciences</t>
  </si>
  <si>
    <t>2023-007P</t>
  </si>
  <si>
    <t>Satellite developed to use AI.</t>
  </si>
  <si>
    <t>https://www.tellerreport.com/news/2023-01-16-%22tianzhi-no--2%22-d-star-launched-into-my-country-s-satellite-%22intelligence%22-to-accelerate.rkqAHQMoj.html</t>
  </si>
  <si>
    <t>TIBA-1</t>
  </si>
  <si>
    <t>2019-080A</t>
  </si>
  <si>
    <t>Egypt's first dedicated military communications satellite.</t>
  </si>
  <si>
    <t>www.spacedebris.net 12/12</t>
  </si>
  <si>
    <t>http://www.timed.jhuapl.edu/mission2/index.html</t>
  </si>
  <si>
    <t>TIGRISat</t>
  </si>
  <si>
    <t>Iraq</t>
  </si>
  <si>
    <t>La Sapienza University of Rome</t>
  </si>
  <si>
    <t>2014-033AK</t>
  </si>
  <si>
    <t>The satellite carries an RGB imaging system using a dust detection algorithm to detect, monitor and study dust storm events over Iraq.</t>
  </si>
  <si>
    <t>http://prehled-druzic.blogspot.com/2015/09/2015-046.html</t>
  </si>
  <si>
    <t>TIMED (Thermosphere • Ionosphere • Mesosphere • Energetics and Dynamics)</t>
  </si>
  <si>
    <t>TIMED</t>
  </si>
  <si>
    <t>National Aeronautics and Space Administration (NASA)/Applied Physics Laboratory, Johns Hopkins</t>
  </si>
  <si>
    <t>Applied Physics Laboratory, Johns Hopkins</t>
  </si>
  <si>
    <t>2001-055B</t>
  </si>
  <si>
    <t>Study influences of the sun and humans on the least explored and understood region of Earth's atmosphere – the Mesosphere and Lower Thermosphere/Ionosphere (MLTI).</t>
  </si>
  <si>
    <t>https://spaceflightnow.com/2017/01/06/long-march-rocket-blasts-off-on-first-launch-of-the-year/</t>
  </si>
  <si>
    <t>TJS-1 (Tongxin Jishu Shiyan 1)</t>
  </si>
  <si>
    <t>TJS-1</t>
  </si>
  <si>
    <t>2015-046A</t>
  </si>
  <si>
    <t>Communications technology test satellite.</t>
  </si>
  <si>
    <t>JMGEO/3_19</t>
  </si>
  <si>
    <t>TJS-2 (Tongxin Jishu Shiyan 2)</t>
  </si>
  <si>
    <t>TJS-2</t>
  </si>
  <si>
    <t>2017-001A</t>
  </si>
  <si>
    <t>JM GEO/3_19</t>
  </si>
  <si>
    <t>TJS-3 (Tongxin Jishu Shiyan 3)</t>
  </si>
  <si>
    <t>TJS-3</t>
  </si>
  <si>
    <t>2018-110A</t>
  </si>
  <si>
    <t>Stated to be a communications technology test satellite. Thought by some to be military in nature.</t>
  </si>
  <si>
    <t>JM GEO/3_20</t>
  </si>
  <si>
    <t>https://spaceflightnow.com/2019/10/18/china-launches-mysterious-geostationary-satellite/</t>
  </si>
  <si>
    <t>TJS-3 Subsatellite</t>
  </si>
  <si>
    <t>TJS-3 subsatellite</t>
  </si>
  <si>
    <t>2018-110C</t>
  </si>
  <si>
    <t>Separated from TJS-3 in orbit. Nothing known about it.</t>
  </si>
  <si>
    <t>JMGEO/3_20</t>
  </si>
  <si>
    <t>https://spaceflightnow.com/2020/01/07/chinas-first-launch-of-2020-lofts-mystery-payload/</t>
  </si>
  <si>
    <t>TJS-4 (Tongxin Jishu Shiyan 4)</t>
  </si>
  <si>
    <t>TJS-4</t>
  </si>
  <si>
    <t>2019-070A</t>
  </si>
  <si>
    <t>Suspected by western analysts to be a satellite for collecting signals intelligence.</t>
  </si>
  <si>
    <t>https://spaceflightnow.com/2021/02/07/china-launches-military-satellite-toward-geostationary-orbit/</t>
  </si>
  <si>
    <t>TJS-5 (Tongxin Jishu Shiyan 5)</t>
  </si>
  <si>
    <t>TJS-5</t>
  </si>
  <si>
    <t>2020-002A</t>
  </si>
  <si>
    <t>Both TJS 2 and 5 are suspected to have other purposes than communications, perhaps early warning function.</t>
  </si>
  <si>
    <t>https://spaceflightnow.com/2021/08/25/china-launches-another-geostationary-military-satellite/</t>
  </si>
  <si>
    <t>TJS-6 (Tongxin Jishu Shiyan 6)</t>
  </si>
  <si>
    <t>TJS-6</t>
  </si>
  <si>
    <t>2021-010A</t>
  </si>
  <si>
    <t>Thought to also be an early warning satellite.</t>
  </si>
  <si>
    <t>http://www.nasaspaceflight.com/2013/12/long-march-3b-tksat-1-boliva/</t>
  </si>
  <si>
    <t>http://space50.kosmo.cz/s40/2013/075A.HTM</t>
  </si>
  <si>
    <t>TJS-7 (Tongxin Jishu Shiyan 7)</t>
  </si>
  <si>
    <t>TJS-7</t>
  </si>
  <si>
    <t>2021-077A</t>
  </si>
  <si>
    <t>"Mainly used to carry out communications test missions."</t>
  </si>
  <si>
    <t>https://www.trisat.um.si/</t>
  </si>
  <si>
    <t>TKSat-1 (Túpac Katari Satellite 1)</t>
  </si>
  <si>
    <t>TKSat-1</t>
  </si>
  <si>
    <t>Bolivia</t>
  </si>
  <si>
    <t>Bolivia Aerospace Bureau</t>
  </si>
  <si>
    <t>2013-075A</t>
  </si>
  <si>
    <t>Bolivia's first communications satellite.</t>
  </si>
  <si>
    <t>https://www.nasa.gov/feature/esnt/goddard/2021/nasa-s-tropics-pathfinder-satellite-produces-global-first-light-images-and-captures</t>
  </si>
  <si>
    <t>Tomorrow-R1</t>
  </si>
  <si>
    <t>Tomorrow.io</t>
  </si>
  <si>
    <t>Meteorology/Radar</t>
  </si>
  <si>
    <t>2023-054X</t>
  </si>
  <si>
    <t>First meteorological satellite with radar.</t>
  </si>
  <si>
    <t>https://www.cnbc.com/2023/05/16/tomorrowio-plans-constellation-of-radar-satellites-for-forecasting.html</t>
  </si>
  <si>
    <t xml:space="preserve">TRISAT </t>
  </si>
  <si>
    <t>TRISAT</t>
  </si>
  <si>
    <t>University of Malibor/SkyLabs</t>
  </si>
  <si>
    <t>2020-061J</t>
  </si>
  <si>
    <t>TROPICS Pathfinder (Time-Resolved Observations of Precipitation structure and storm Intensity with a Constellation of Smallsats)</t>
  </si>
  <si>
    <t>TROPICS Pathfinder</t>
  </si>
  <si>
    <t>MIT/Goddard Space Flight Center</t>
  </si>
  <si>
    <t>2021-059Y</t>
  </si>
  <si>
    <t>Pathfinder for six-satellite constellation focused on storms.</t>
  </si>
  <si>
    <t>TRSI-2</t>
  </si>
  <si>
    <t>NR (9/22)</t>
  </si>
  <si>
    <t>MyRadar</t>
  </si>
  <si>
    <t>TRSI/ACMEO</t>
  </si>
  <si>
    <t>2022-047AC</t>
  </si>
  <si>
    <t>http://www.lib.cas.cz/www/space.40/1997/068A.HTM</t>
  </si>
  <si>
    <t>https://twitter.com/planet4589/status/1084534372475256832</t>
  </si>
  <si>
    <t>http://www.fas.org/irp/news/1998/06/980606-sigint.htm</t>
  </si>
  <si>
    <t>TRSI-3</t>
  </si>
  <si>
    <t>2022-047AA</t>
  </si>
  <si>
    <t>http://russianforces.org/blog/2007/06/launch_of_cosmos2428_the_last.shtml</t>
  </si>
  <si>
    <t>Trumpet 3 (NROL-4, National Reconnaissance Office Launch-4, USA 136)</t>
  </si>
  <si>
    <t>USA 136</t>
  </si>
  <si>
    <t>1997-068A</t>
  </si>
  <si>
    <t>Signals intelligence; surveillance of cellular phones.</t>
  </si>
  <si>
    <t>https://news.err.ee/1130528/taltech-hamarik-satellite-reaches-orbit-early-morning-thursday</t>
  </si>
  <si>
    <t>Tselina-2 (Cosmos 2428)</t>
  </si>
  <si>
    <t>Cosmos 2428</t>
  </si>
  <si>
    <t>KB Yuznoye</t>
  </si>
  <si>
    <t>Zenit 2M</t>
  </si>
  <si>
    <t>2007-029A</t>
  </si>
  <si>
    <t>ELINT; likely the last satellite of this class; to be replaced by Liana system.</t>
  </si>
  <si>
    <t>https://directory.eoportal.org/web/eoportal/satellite-missions/t/technosat</t>
  </si>
  <si>
    <t>TTU100 (Hämarik)</t>
  </si>
  <si>
    <t>TTU100</t>
  </si>
  <si>
    <t>Estonia</t>
  </si>
  <si>
    <t>Tallinn University of Technology</t>
  </si>
  <si>
    <t>2020-061AS</t>
  </si>
  <si>
    <t>RGB sensors for visual light images and NIR sensors for near-infrared images that can be used for assessing vegetation growth, climate, geology and sea conditions.</t>
  </si>
  <si>
    <t>http://www.tugsat.tugraz.at/project</t>
  </si>
  <si>
    <t>http://www.drumbeat.mlaterz.net/October%202002/Tracking%20Saddam%20100102a.htm</t>
  </si>
  <si>
    <t xml:space="preserve">TUBIN (Technische Universität Berlin) </t>
  </si>
  <si>
    <t>TUBIN</t>
  </si>
  <si>
    <t>2021-059X</t>
  </si>
  <si>
    <t>Primary objective to provide an on-orbit demonstration capability for novel nanosatellite technologies and components, and (On-Orbit Verification) of the novel adaptive nanosatellite bus TUBiX20 (TU Berlin innovative neXt generation 20 kg nanosatellite bus).</t>
  </si>
  <si>
    <t>http://ssi-monaco.com/?page_id=3237</t>
  </si>
  <si>
    <t>http://www.planet4589.org/space/jsr/back/news.582</t>
  </si>
  <si>
    <t>TUGSat-1  (Technische Universität Graz Satellit, CanX-3b, BRITE-Austria)</t>
  </si>
  <si>
    <t>TUGSat-1</t>
  </si>
  <si>
    <t>Technical University of Graz</t>
  </si>
  <si>
    <t>University of Toronto Institute for Aerospace Studies (UTIAS)</t>
  </si>
  <si>
    <t>2013-009F</t>
  </si>
  <si>
    <t>Austria's first satellite.  Part of the international BRIght-star Target Explorer program -- The satellite will be used, along with five other spacecraft, to conduct photometric observations of stars with apparent magnitude of greater than 4.0 as seen from Earth.</t>
  </si>
  <si>
    <t>http://www.turksat.com.tr/english/index.php/News/Announcements/Turksat-3A-transferred-to-launch-site-in-Kourou.html</t>
  </si>
  <si>
    <t>http://www.lib.cas.cz/space.40/2008/I030B.HTM</t>
  </si>
  <si>
    <t>Turkmen Alem 52E/MonacoSAT</t>
  </si>
  <si>
    <t>Turkmenistan/Monaco</t>
  </si>
  <si>
    <t>Turkmenistan Ministry of Communications/SSI-Monaco</t>
  </si>
  <si>
    <t>2015-023A</t>
  </si>
  <si>
    <t>Joint ownership - Turkmenistan 26 transponders, Monaco 12 transponders. Central Asia, Middle East, North Africa.</t>
  </si>
  <si>
    <t>http://www.spaceflight101.com/proton-m-turksat-4a-launch-updates.html</t>
  </si>
  <si>
    <t>Turksat 3A</t>
  </si>
  <si>
    <t>Turksat</t>
  </si>
  <si>
    <t>2008-030B</t>
  </si>
  <si>
    <t>24 Ku-band transponders; television service to Turkey.</t>
  </si>
  <si>
    <t>http://spaceflightnow.com/2015/10/16/turkish-telecommunications-satellite-lifts-off-from-baikonur/</t>
  </si>
  <si>
    <t>http://space50.kosmo.cz/s40/2013/I009F.HTM</t>
  </si>
  <si>
    <t>Turksat 4A</t>
  </si>
  <si>
    <t>2014-007A</t>
  </si>
  <si>
    <t>Will move to 42 East when joined by Turksat 4B.</t>
  </si>
  <si>
    <t>https://spaceflightnow.com/2021/01/08/spacex-deploys-turkish-satellite-in-first-launch-of-2021/</t>
  </si>
  <si>
    <t>Turksat 4B</t>
  </si>
  <si>
    <t>2015-060A</t>
  </si>
  <si>
    <t>https://spaceflightnow.com/2021/12/19/spacex-two-for-two-in-companys-first-falcon-9-launch-doubleheader/</t>
  </si>
  <si>
    <t>Turksat 5A</t>
  </si>
  <si>
    <t>France/Germany/Space</t>
  </si>
  <si>
    <t>2021-001A</t>
  </si>
  <si>
    <t>42 Ku-band transponders. Its electric thrusters more fuel efficient than conventional liquid-fueled rocket engines, but produce less thrust - will allow it to stay in orbit for 30 years.</t>
  </si>
  <si>
    <t>Turksat 5B</t>
  </si>
  <si>
    <t>EADS B</t>
  </si>
  <si>
    <t>2021-126A</t>
  </si>
  <si>
    <t>Tyvak 0088</t>
  </si>
  <si>
    <t>2020-061Y</t>
  </si>
  <si>
    <t>Tyvak 0092 (Commtrail, NANOVA)</t>
  </si>
  <si>
    <t>Tyvak 0092</t>
  </si>
  <si>
    <t>Elbit Systems</t>
  </si>
  <si>
    <t>2019-089A</t>
  </si>
  <si>
    <t xml:space="preserve">Tyvak 0129 </t>
  </si>
  <si>
    <t>Tyvak 0129</t>
  </si>
  <si>
    <t>2019-089G</t>
  </si>
  <si>
    <t>Tyvak 0130</t>
  </si>
  <si>
    <t>2021-041BF</t>
  </si>
  <si>
    <t>Tyvak 0152</t>
  </si>
  <si>
    <t>2021-023D</t>
  </si>
  <si>
    <t>Tyvak 0171</t>
  </si>
  <si>
    <t>2020-061Z</t>
  </si>
  <si>
    <t>Tyvak 0172</t>
  </si>
  <si>
    <t>2020-059C</t>
  </si>
  <si>
    <t xml:space="preserve">Tyvak 0173 </t>
  </si>
  <si>
    <t>2021-059P</t>
  </si>
  <si>
    <t>Tyvak 0210</t>
  </si>
  <si>
    <t>2021-023B</t>
  </si>
  <si>
    <t>Tyvak 0211</t>
  </si>
  <si>
    <t>2021-059V</t>
  </si>
  <si>
    <t>http://en.mediasat.info/2015/06/11/turkmenistan-3/</t>
  </si>
  <si>
    <t>Tyvak 182A (ELO Alpha)</t>
  </si>
  <si>
    <t>Tyvak 182A</t>
  </si>
  <si>
    <t>2021-034D</t>
  </si>
  <si>
    <t>https://spaceflight101.com/pslv-c40/pslv-c40-other-secondary-payloads/</t>
  </si>
  <si>
    <t>Tyvak 53b</t>
  </si>
  <si>
    <t>2017-036AG</t>
  </si>
  <si>
    <t>Validate technology aimed at helping to deorbit small satellites.</t>
  </si>
  <si>
    <t>http://www.boeing.com/defense-space/space/bss/factsheets/601/uhf_followon/uhf_followon.html</t>
  </si>
  <si>
    <t>http://www.lib.cas.cz/www/space.40/1999/063A.HTM</t>
  </si>
  <si>
    <t>http://users.ox.ac.uk/~daveh/Space/Military/milspace_comsat.html#ufo</t>
  </si>
  <si>
    <t>Tyvak 61c</t>
  </si>
  <si>
    <t>2018-004AK</t>
  </si>
  <si>
    <t xml:space="preserve">Technology demonstration and astronomy mission with the primary objective of cataloging the variability of luminous stars. </t>
  </si>
  <si>
    <t>http://nssdc.gsfc.nasa.gov/spacewarn/spx602.html</t>
  </si>
  <si>
    <t>UFO-10 (USA 146, UHF F/O F10) "UHF Follow-On"</t>
  </si>
  <si>
    <t>USA 146</t>
  </si>
  <si>
    <t>3,800 (EOL)</t>
  </si>
  <si>
    <t>Atlas 2</t>
  </si>
  <si>
    <t>1999-063A</t>
  </si>
  <si>
    <t>Ultra-High Frequency (UHF) communications and Super-High Frequency (SHF) antijam command and broadcast capabilities through four pairs of geosynchronous satellites and one spare; tactical application.</t>
  </si>
  <si>
    <t>http://www.lib.cas.cz/space.40/1993/I056A.HTM</t>
  </si>
  <si>
    <t>UFO-11 (USA 174) "UHF Follow-On"</t>
  </si>
  <si>
    <t>USA 174</t>
  </si>
  <si>
    <t>2,800 (EOL)</t>
  </si>
  <si>
    <t>2003-057A</t>
  </si>
  <si>
    <t>UFO-2 (USA 95) "UHF Follow-On"</t>
  </si>
  <si>
    <t>USA 95</t>
  </si>
  <si>
    <t>1993-056A</t>
  </si>
  <si>
    <t>Ultra-High Frequency (UHF) communications and Super-High Frequency (SHF) antijam command and broadcast capabilities through four pairs of geosynchronous satellites and one spare; tactical application. Inclined.</t>
  </si>
  <si>
    <t>http://www.globalsecurity.org/military/library</t>
  </si>
  <si>
    <t>UFO-4 (USA 108, UFO F4 EHF) "UHF Follow-On"</t>
  </si>
  <si>
    <t>USA 108</t>
  </si>
  <si>
    <t>1995-003A</t>
  </si>
  <si>
    <t>UFO-8 (USA 138, UHF F/O F8) "UHF Follow-On"</t>
  </si>
  <si>
    <t>USA 138</t>
  </si>
  <si>
    <t>1998-016A</t>
  </si>
  <si>
    <t>UK-DMC-2 (BNSCSat-2, British National Science Center Satellite 2)</t>
  </si>
  <si>
    <t>UK-DMC-2</t>
  </si>
  <si>
    <t>UK/DMC International Imaging (DMCII)</t>
  </si>
  <si>
    <t>2009-041C</t>
  </si>
  <si>
    <t>Part of Disaster Monitoring Constellation second generation; five countries share all data.</t>
  </si>
  <si>
    <t>https://umbra.space/</t>
  </si>
  <si>
    <t>Umbra-02</t>
  </si>
  <si>
    <t>UMBRA</t>
  </si>
  <si>
    <t>2022-002C</t>
  </si>
  <si>
    <t>Development of synthetic aperture radar imaging.</t>
  </si>
  <si>
    <t>https://directory.eoportal.org/web/eoportal/satellite-missions/a/alba-orbital</t>
  </si>
  <si>
    <t>Umbra-04</t>
  </si>
  <si>
    <t>2023-001AT</t>
  </si>
  <si>
    <t>Umbra-05</t>
  </si>
  <si>
    <t>2023-001AD</t>
  </si>
  <si>
    <t>Umbra-06</t>
  </si>
  <si>
    <t>2023-054W</t>
  </si>
  <si>
    <t>JMSatcadt/9_23</t>
  </si>
  <si>
    <t>Umbra-SAR 2001</t>
  </si>
  <si>
    <t>2021-059AD</t>
  </si>
  <si>
    <t>Unicorn-1</t>
  </si>
  <si>
    <t>Alba Orbital</t>
  </si>
  <si>
    <t>2022-002AF</t>
  </si>
  <si>
    <t>Development of real time earth imaging.</t>
  </si>
  <si>
    <t>Unicorn-2A</t>
  </si>
  <si>
    <t>2022-002DC</t>
  </si>
  <si>
    <t>Unicorn-2D</t>
  </si>
  <si>
    <t>2022-002BA</t>
  </si>
  <si>
    <t>https://eoportal.org/web/eoportal/satellite-missions/u/uniform-1</t>
  </si>
  <si>
    <t>https://www.space.com/space-station-deploys-birds-3-cubesats-video.html</t>
  </si>
  <si>
    <t>Unicorn-2TA1</t>
  </si>
  <si>
    <t>2022-002CP</t>
  </si>
  <si>
    <t>UNIFORM 1  (UNiversity International FORmation Mission 1)</t>
  </si>
  <si>
    <t>UNIFORM 1</t>
  </si>
  <si>
    <t>Wakayama University (UNIFORM consortium)</t>
  </si>
  <si>
    <t>Wakayama University and other Japanese universities</t>
  </si>
  <si>
    <t>2014-029B</t>
  </si>
  <si>
    <t>Forest fire monitoring as part of a small constellation.</t>
  </si>
  <si>
    <t>https://spaceflightnow.com/2020/11/14/ula-declares-success-on-atlas-5-launch-with-new-solid-rocket-boosters/</t>
  </si>
  <si>
    <t>https://twitter.com/planet4589/status/1329914282478346240</t>
  </si>
  <si>
    <t>UPMSat-2</t>
  </si>
  <si>
    <t>Polytechnic University of Madrid</t>
  </si>
  <si>
    <t>2020-061E</t>
  </si>
  <si>
    <t>Loaded with tech demo payloads</t>
  </si>
  <si>
    <t>https://spaceflightnow.com/2020/12/19/spacex-closes-out-record-year-of-launches-from-floridas-space-coast/</t>
  </si>
  <si>
    <t>https://www.reddit.com/r/spacex/comments/khf3eq/radio_observers_have_located_the_nrol108_payload/</t>
  </si>
  <si>
    <t>USA 310 (NROL101, USA 310)</t>
  </si>
  <si>
    <t>USA 310</t>
  </si>
  <si>
    <t>2020-083A</t>
  </si>
  <si>
    <t>Thought to possibly be a new type of reconaissance satellite. New orbit.</t>
  </si>
  <si>
    <t>USA 312 (NROL 108)</t>
  </si>
  <si>
    <t>USA 312</t>
  </si>
  <si>
    <t>2020-101A</t>
  </si>
  <si>
    <t>https://spaceflightnow.com/2021/06/15/three-nro-satellites-launched-by-minotaur-rocket-with-surplus-missile-parts/</t>
  </si>
  <si>
    <t>USA 313 (NROL USA 108)</t>
  </si>
  <si>
    <t>USA 313</t>
  </si>
  <si>
    <t>2020-101B</t>
  </si>
  <si>
    <t>USA 313 (Smallsat USA 13)</t>
  </si>
  <si>
    <t>2022-002CX</t>
  </si>
  <si>
    <t>USA 316 (NROL 111 USA 316)</t>
  </si>
  <si>
    <t>USA 316</t>
  </si>
  <si>
    <t>Minotaur 1</t>
  </si>
  <si>
    <t>2021-052A</t>
  </si>
  <si>
    <t>USA 317 (NROL USA 317)</t>
  </si>
  <si>
    <t>USA 317</t>
  </si>
  <si>
    <t>2021-052B</t>
  </si>
  <si>
    <t>Unknown mission</t>
  </si>
  <si>
    <t>USA 318 (NROL USA 18)</t>
  </si>
  <si>
    <t>USA 18</t>
  </si>
  <si>
    <t>2021-052C</t>
  </si>
  <si>
    <t>USA 320 (Smallsat USA 320)</t>
  </si>
  <si>
    <t>USA 320</t>
  </si>
  <si>
    <t>2022-002CV</t>
  </si>
  <si>
    <t>USA 328</t>
  </si>
  <si>
    <t>2022-064B</t>
  </si>
  <si>
    <t>USA 329</t>
  </si>
  <si>
    <t>2022-064C</t>
  </si>
  <si>
    <t>USA 330</t>
  </si>
  <si>
    <t>2022-064D</t>
  </si>
  <si>
    <t>https://spaceflightnow.com/2022/07/02/atlas-5-rocket-launches-two-u-s-military-satellites-on-1-1-billion-mission/</t>
  </si>
  <si>
    <t>USA 331</t>
  </si>
  <si>
    <t>2022-064E</t>
  </si>
  <si>
    <t>http://uvsq-sat.projet.latmos.ipsl.fr/</t>
  </si>
  <si>
    <t>USSF 12 Ring</t>
  </si>
  <si>
    <t>2022-073B</t>
  </si>
  <si>
    <t>Based on a “ring-based structure” capable of hosting multiple experiments and prototype technologies. Carries numerous classified payloads.</t>
  </si>
  <si>
    <t>http://japanspacepolicy.com/category/uniform/</t>
  </si>
  <si>
    <t>UVSQ-Sat</t>
  </si>
  <si>
    <t>University of Versailles Saint-Quentin-en-Yvelines (UVSQ)/National Centre for Scientific Research (CNRS)</t>
  </si>
  <si>
    <t>University of Versailles Saint-Quentin-en-Yvelines (UVSQ)</t>
  </si>
  <si>
    <t>2021-006AB</t>
  </si>
  <si>
    <t>Demonstrate technologies for broadband _x000B_Demonstrate technologies for broadband measurements of Earth Radiation Budget (ERB) and for Solar Spectral Irradiance (SSI) in the Herzberg _x000B_continuum (200 – 242 nm).</t>
  </si>
  <si>
    <t>http://science.nasa.gov/missions/rbsp/</t>
  </si>
  <si>
    <t>http://space.50.ksomo.cz/s40/2012/1046A.HTM</t>
  </si>
  <si>
    <t>UWE-4 (University of Würzburg Experimental Satellite 4)</t>
  </si>
  <si>
    <t>UWE-4</t>
  </si>
  <si>
    <t>Technology Development/Educational</t>
  </si>
  <si>
    <t>2018-111E</t>
  </si>
  <si>
    <t>Demonstrate miniaturized electric propulsion system/student education.</t>
  </si>
  <si>
    <t>http://space.50.kosmo.cz/s40/2012/1046B.HTM</t>
  </si>
  <si>
    <t>V-R3X 1</t>
  </si>
  <si>
    <t>NASA/Carnegie Mellon University</t>
  </si>
  <si>
    <t>2021-006BY</t>
  </si>
  <si>
    <t>JMSatcat/5_24</t>
  </si>
  <si>
    <t>https://www.cmu.edu/news/stories/archives/2021/january/nasa-satellite-swarms.html</t>
  </si>
  <si>
    <t>V-R3X 2</t>
  </si>
  <si>
    <t>2021-006DQ</t>
  </si>
  <si>
    <t>http://www.nasaspaceflight.com/2012/09/chinese-long-march-2d-launches-vrss-1</t>
  </si>
  <si>
    <t>https://www.exede.com/blog/status-update-viasat-2-newest-satellite/</t>
  </si>
  <si>
    <t>V-R3X 3</t>
  </si>
  <si>
    <t>2021-006BC</t>
  </si>
  <si>
    <t>https://spaceflightnow.com/2017/10/09/china-successfully-launches-earth-imaging-satellite-for-venezuela/</t>
  </si>
  <si>
    <t>Van Allen Probe A (RBSP-A, Radiation Belt Storm Probes)</t>
  </si>
  <si>
    <t>RBSP-A</t>
  </si>
  <si>
    <t>National Aeronautics and Space Administration (NASA)/Johns Hopkins University Applied Physics Laboratory</t>
  </si>
  <si>
    <t>Johns Hopkins University Applied Physics Laboratory</t>
  </si>
  <si>
    <t>2012-046A</t>
  </si>
  <si>
    <t>Study the Earth's radiation belts on various scales of space and time.</t>
  </si>
  <si>
    <t>Van Allen Probe B (RBSP-B, Radiation Belt Storm Probes)</t>
  </si>
  <si>
    <t>RBSP-B</t>
  </si>
  <si>
    <t>2012-046B</t>
  </si>
  <si>
    <t>https://careweather.com/satellites</t>
  </si>
  <si>
    <t>VCUB-1</t>
  </si>
  <si>
    <t xml:space="preserve">VISIONA Tecnologia Espacial S.A. </t>
  </si>
  <si>
    <t>Visiona Tecnologia Espacial</t>
  </si>
  <si>
    <t>2023-054AP</t>
  </si>
  <si>
    <t>Validate architecture of satellite.</t>
  </si>
  <si>
    <t>https://ala.aero/2023/04/vcub1-a-satellite-developed-by-visiona-a-joint-venture-between-embraer-and-telebras-is-launched-in-the-u-s/</t>
  </si>
  <si>
    <t>VDNH-80</t>
  </si>
  <si>
    <t>2019-038G</t>
  </si>
  <si>
    <t xml:space="preserve">Veery Hatchling v.0.2 </t>
  </si>
  <si>
    <t>Veery Hatchling v.2</t>
  </si>
  <si>
    <t>Care Weather Technologies</t>
  </si>
  <si>
    <t>Care Weather Technologies/Brigham Young University</t>
  </si>
  <si>
    <t>2021-023A</t>
  </si>
  <si>
    <t>Pave the way for a fleet of nanosatellites providing wind measurements over the world’s oceans.</t>
  </si>
  <si>
    <t>Velox 2</t>
  </si>
  <si>
    <t>Nanyang Technological University</t>
  </si>
  <si>
    <t>2015-077F</t>
  </si>
  <si>
    <t>Communications Payload, GPS Experimental Payload and Fault Tolerant Payload.</t>
  </si>
  <si>
    <t>https://directory.eoportal.org/web/eoportal/satellite-missions/v-w-x-y-z/venus</t>
  </si>
  <si>
    <t>Velox C1</t>
  </si>
  <si>
    <t>2015-077A</t>
  </si>
  <si>
    <t>Microsatellite for research in tropical environmental monitoring using radio occultation techniques.</t>
  </si>
  <si>
    <t>http://www.viasat.com/broadband-satellite-networks/viasat-1</t>
  </si>
  <si>
    <t>http://www.utsandiego.com/news/2011/oct/19/viasat-1-blasts-orbit/?print&amp;page=all</t>
  </si>
  <si>
    <t>Venµs</t>
  </si>
  <si>
    <t>France/Israel</t>
  </si>
  <si>
    <t>Centre National d'Etudes Spatiales (CNES)/Israel Space Agency</t>
  </si>
  <si>
    <t>2017-044B</t>
  </si>
  <si>
    <t>Resolution of 5 meters (16 feet), the spectral richness of the camera in 12 bands, and the third is revisit — two days.  has 24 percent of mission targets.</t>
  </si>
  <si>
    <t>https://spacenews.com/viasat-preps-big-insurance-claim-for-viasat-2-antenna-anomaly/</t>
  </si>
  <si>
    <t>ViaSat-1</t>
  </si>
  <si>
    <t>ViaSat, Inc.</t>
  </si>
  <si>
    <t>2011-059A</t>
  </si>
  <si>
    <t>Provide much faster Internet service to more than 1 million customers outside the reach of cable or DSL services at similar prices to existing satellite broadband; also using capacity to power in-flight Internet service by JetBlue, as well as defense and other uses.</t>
  </si>
  <si>
    <t>http://news.bbc.co.uk/1/hi/sci/tech/7356010.stm</t>
  </si>
  <si>
    <t>http://biz.yahoo.com/prnews/080416/aqw502.html?.v=5</t>
  </si>
  <si>
    <t>http://www.vinasat.com.vn/52/104/391/1477.html</t>
  </si>
  <si>
    <t>ViaSat-2</t>
  </si>
  <si>
    <t>2017-029A</t>
  </si>
  <si>
    <t>Powered mostly by xenon ions, so slowly working its way to GEO as of 10/15/2017. Large insurance claim filed in 2018 for damage to antenna.</t>
  </si>
  <si>
    <t>Vigoride AZ (Vigoride 5)</t>
  </si>
  <si>
    <t>Vigoride AZ</t>
  </si>
  <si>
    <t>Momentus, Inc.</t>
  </si>
  <si>
    <t>2023-001AZ</t>
  </si>
  <si>
    <t>Orbital Service Vehicle (OSV) Space tug. Flight to test thrusters.</t>
  </si>
  <si>
    <t>https://finance.yahoo.com/news/momentus-vigoride-5-status-1-004400762.html?fr=yhssrp_catchall</t>
  </si>
  <si>
    <t>Vigoride VR-6</t>
  </si>
  <si>
    <t>2023-054U</t>
  </si>
  <si>
    <t>Vinasat 1</t>
  </si>
  <si>
    <t>Vietnamese Posts and Telecommunications Group (VNPT)</t>
  </si>
  <si>
    <t>2008-018A</t>
  </si>
  <si>
    <t>Provide voice, video and internet service; Asia, India, Australia, Japan, Hawaii. 12 Ku-band, 8 C-band transponders.</t>
  </si>
  <si>
    <t>http://www.astrium.eads.net/en/programme/vnredsat-1.html</t>
  </si>
  <si>
    <t>http://www.viasat.com/viasat-1-launch</t>
  </si>
  <si>
    <t>http://space50.kosmo.cz/s40/2013/I021B.HTM</t>
  </si>
  <si>
    <t>Vinasat 2</t>
  </si>
  <si>
    <t>2012-023B</t>
  </si>
  <si>
    <t>24 ku-band transponders; provide independence in satellite communications.</t>
  </si>
  <si>
    <t>VIREO</t>
  </si>
  <si>
    <t>C3S LLC</t>
  </si>
  <si>
    <t>2023-054AX</t>
  </si>
  <si>
    <t>Technology demonstration.</t>
  </si>
  <si>
    <t>https://www.nasaspaceflight.com/2023/04/spacex-transporter-7/</t>
  </si>
  <si>
    <t>VNREDSat 1A  (Vietnam Natural Resources Environment and Disaster monitoring small Satellite)</t>
  </si>
  <si>
    <t>VNREDSat 1A</t>
  </si>
  <si>
    <t>Space Technology Institute-Vietnam Academy of Science and Technology (STI-VAST)</t>
  </si>
  <si>
    <t>2013-021B</t>
  </si>
  <si>
    <t>Better monitor and study the effects of climate change, predict and take measures to prevent natural disasters, and optimize the management of its natural resources.</t>
  </si>
  <si>
    <t>VRSS-1 (Venezuelan Remote Sensing Satellite, Francisco Miranda)</t>
  </si>
  <si>
    <t>VRSS-1</t>
  </si>
  <si>
    <t>Venezuela</t>
  </si>
  <si>
    <t>Bolivarian Agency for Space Activities</t>
  </si>
  <si>
    <t>2012-052A</t>
  </si>
  <si>
    <t>Sensors can resolve objects 2.5 meters across. Will return 350 images per day for urban planning, monitor illegal mining and drug activities, national defense.</t>
  </si>
  <si>
    <t>http://vzlt1.cz/en/about-vzlt-1/6/a/</t>
  </si>
  <si>
    <t>VRSS-2 (Antonio Jose de Sucre)</t>
  </si>
  <si>
    <t>VRSS-2</t>
  </si>
  <si>
    <t>2017-060A</t>
  </si>
  <si>
    <t>Second earth observing satellite for Venezuela. Cooperative agreement with China.</t>
  </si>
  <si>
    <t>W-Cube</t>
  </si>
  <si>
    <t>Joanneum Research</t>
  </si>
  <si>
    <t>2021-059CQ</t>
  </si>
  <si>
    <t>The improvement targeted by this activity is the augmentation of the ITU-R models for W-band with specific measurements. An accurate characterization of the W-band channel over Europe is the goal.</t>
  </si>
  <si>
    <t>Weili Kongjian 1-S5  (Centispace 1S5)</t>
  </si>
  <si>
    <t>Weili-Kongjian 1-55</t>
  </si>
  <si>
    <t>Shanghai Micro Satellite Engineering Center</t>
  </si>
  <si>
    <t>Long March 11H</t>
  </si>
  <si>
    <t>2022-126A</t>
  </si>
  <si>
    <t>Future navigation.</t>
  </si>
  <si>
    <t>JMSatcact/12_22</t>
  </si>
  <si>
    <t>https://impulso.space/launch/12582135-6da1-4c15-95a1-28853a5cb1b2/</t>
  </si>
  <si>
    <t xml:space="preserve">Weili Kongjian 1-S6 (Centispace 1S6)  </t>
  </si>
  <si>
    <t>Weili-Kongjian 1-56</t>
  </si>
  <si>
    <t>2022-126B</t>
  </si>
  <si>
    <t>Weili-Kongjian 1-53 (Centispace 1-3S)</t>
  </si>
  <si>
    <t>Weili-Kongjian 1-53</t>
  </si>
  <si>
    <t>2018-011A</t>
  </si>
  <si>
    <t>Unknown purpose.</t>
  </si>
  <si>
    <t>https://impulso.space/launch/01306f46-d466-4a4b-acc6-5ae45e25de51/</t>
  </si>
  <si>
    <t>Weili-Kongjian 1-54 (Centispace 1-4S)</t>
  </si>
  <si>
    <t>Weili-Kongjian 1-54</t>
  </si>
  <si>
    <t>2018-034E</t>
  </si>
  <si>
    <t>Weina-1A</t>
  </si>
  <si>
    <t>CENTI (China-Europe Networks of technology and Innovation)</t>
  </si>
  <si>
    <t>Navigation</t>
  </si>
  <si>
    <t>Institute of Mechanics of the Chinese Academy of Science (IMCAS)</t>
  </si>
  <si>
    <t>2022-108A</t>
  </si>
  <si>
    <t>Stated purpose is navigation.</t>
  </si>
  <si>
    <t>Weina-1B</t>
  </si>
  <si>
    <t>2022-108B</t>
  </si>
  <si>
    <t>Wenchang-1 01</t>
  </si>
  <si>
    <t>2022-019D</t>
  </si>
  <si>
    <t>Part of  program for multi-spectral surveillance of South China Sea.</t>
  </si>
  <si>
    <t>Wenchang-1 02</t>
  </si>
  <si>
    <t>2022-019E</t>
  </si>
  <si>
    <t>Paet of program for multi-spectral surveillance of South China Sea.</t>
  </si>
  <si>
    <t>http://www.spacenewsfeed.co.uk/2007/14October2007_68.html</t>
  </si>
  <si>
    <t>http://space50.kosmos.cz/s40/2012/I052A.HTM</t>
  </si>
  <si>
    <t>http://boeing.mediaroom.com/index.php?s=20295&amp;item=2103</t>
  </si>
  <si>
    <t>WFOV Testbed (Wide Field of View Testbed, USSF 12)</t>
  </si>
  <si>
    <t>WFOV Testbed</t>
  </si>
  <si>
    <t>2022-073A</t>
  </si>
  <si>
    <t>Test bed for US Space Force. Multiple uses.</t>
  </si>
  <si>
    <t>https://spaceflightnow.com/2019/03/16/delta-4-rocket-launches-air-forces-10th-wgs-broadband-satellite/</t>
  </si>
  <si>
    <t>Wideband Global Satcom 1 (WGS-1, USA 195)</t>
  </si>
  <si>
    <t>USA 195</t>
  </si>
  <si>
    <t>Military Satellite Communications - US Air Force</t>
  </si>
  <si>
    <t>Boeing Integrated Defense Systems</t>
  </si>
  <si>
    <t>2007-046A</t>
  </si>
  <si>
    <t>First of five; will provide services to the US Department of Defense and the Ministry of Defense for Canada as well as other Government and Allied users under unstressed conditions.</t>
  </si>
  <si>
    <t>http://www.lib.cas.cz/space.40/2009/017A.HTM</t>
  </si>
  <si>
    <t>http://www.boeing.com/defense-space/space/bss/factsheets/702/wgs/wgs_factsheet.html</t>
  </si>
  <si>
    <t>Wideband Global Satcom 10 (WGS-10, USA 291)</t>
  </si>
  <si>
    <t>USA 291</t>
  </si>
  <si>
    <t>2019-014A</t>
  </si>
  <si>
    <t>http://www.thefreelibrary.com/Boeing+awarded+contract+to+build+third+Wideband+Gapfiller+Satellite.-a095828568</t>
  </si>
  <si>
    <t>https://spaceflightnow.com/2018/01/28/china-launches-fourth-trio-of-yaogan-military-satellites-since-september/</t>
  </si>
  <si>
    <t>Wideband Global Satcom 2 (WGS-2, USA 204)</t>
  </si>
  <si>
    <t>USA 204</t>
  </si>
  <si>
    <t>2009-017A</t>
  </si>
  <si>
    <t>X and Ka-band transponders. Will replace DSCS system.</t>
  </si>
  <si>
    <t>http://www.lib.cas.cz/space.40/2007/046A.HTM</t>
  </si>
  <si>
    <t>Wideband Global Satcom 3 (WGS-3, USA 211)</t>
  </si>
  <si>
    <t>USA 211</t>
  </si>
  <si>
    <t>2009-068A</t>
  </si>
  <si>
    <t>Wideband Global Satcom 4 (WGS-4, USA 233)</t>
  </si>
  <si>
    <t>USA 233</t>
  </si>
  <si>
    <t>2012-003A</t>
  </si>
  <si>
    <t>http://www.losangeles.af.mil/news/story.asp?id=123358991</t>
  </si>
  <si>
    <t>http://www.afspc.af.mil/library/factsheets/factsheet.asp?id=5582</t>
  </si>
  <si>
    <t>Wideband Global Satcom 5 (WGS-5, USA 243)</t>
  </si>
  <si>
    <t>USA 243</t>
  </si>
  <si>
    <t>2013-024A</t>
  </si>
  <si>
    <t>Surveillance and reconnaissance imagery at approximately three times the data rate available through the Block I satellites; the Australian Defence Force will have global access to the WGS on-orbit constellation.</t>
  </si>
  <si>
    <t>http://www.nasaspaceflight.com/2015/07/ula-delta-iv-launch-wgs-7/</t>
  </si>
  <si>
    <t>http://www.globalsecurity.org/space/systems/wgs.htm</t>
  </si>
  <si>
    <t>Wideband Global Satcom 6 (WGS-6, USA 244)</t>
  </si>
  <si>
    <t>USA 244</t>
  </si>
  <si>
    <t>2013-041A</t>
  </si>
  <si>
    <t>Australia supported the cost of the sixth spacecraft under a partnership agreement with U.S.</t>
  </si>
  <si>
    <t>JM/3_19</t>
  </si>
  <si>
    <t>http://spaceflightnow.com/2016/12/08/u-s-launches-its-highest-capacity-military-communications-satellite/</t>
  </si>
  <si>
    <t>Wideband Global Satcom 7 (WGS-7, USA 263)</t>
  </si>
  <si>
    <t>USA 263</t>
  </si>
  <si>
    <t>2015-036A</t>
  </si>
  <si>
    <t>https://spaceflightnow.com/2017/03/19/internationally-backed-military-satellite-successfully-launched-atop-delta-4-rocket/</t>
  </si>
  <si>
    <t>http://boeing.mediaroom.com/index.php?s=43&amp;item=2680</t>
  </si>
  <si>
    <t>Wideband Global Satcom 8 (WGS-8, USA 272)</t>
  </si>
  <si>
    <t>USA 272</t>
  </si>
  <si>
    <t>2016-075A</t>
  </si>
  <si>
    <t>International funding from Canada, Denmark, the Netherlands, Luxembourg and New Zealand under partnershp for access to constellation network.</t>
  </si>
  <si>
    <t>http://www.nabble.com/WildBlue1-delivers-internet-to-anywhere-in----Ariane-5-5-out-of-5-for-2006-t2817499.html</t>
  </si>
  <si>
    <t>Wideband Global Satcom 9 (WGS-9, USA 275)</t>
  </si>
  <si>
    <t>USA 275</t>
  </si>
  <si>
    <t>2017-016A</t>
  </si>
  <si>
    <t>https://www.uniroma1.it/en/notizia/wildtrackcube-simba-animal-monitoring-satellite-ready-launch</t>
  </si>
  <si>
    <t>WildBlue 1</t>
  </si>
  <si>
    <t>WildBlue Communications</t>
  </si>
  <si>
    <t>2006-054A</t>
  </si>
  <si>
    <t>Totally dedicated to broadband internet services; total CONUS coverage.</t>
  </si>
  <si>
    <t>https://directory.eoportal.org/web/eoportal/satellite-missions/v-w-x-y-z/wnisat-1</t>
  </si>
  <si>
    <t>WildTrackCube-SIMBA (System for Improving Monitoring the Behaviour of Animals)</t>
  </si>
  <si>
    <t>WildTrackCube-SIMBA</t>
  </si>
  <si>
    <t>La Sapienza University of Rome/Machakos University/University of Nairobi, Kenya</t>
  </si>
  <si>
    <t>2021-022K</t>
  </si>
  <si>
    <t>Receive data on the geographical position and state of health of the animals, fitted with a collar, and transmit them back to the ground stations</t>
  </si>
  <si>
    <t>http://spaceflight101.com/soyuz-kanopus-v-ik/wnisat-1r/</t>
  </si>
  <si>
    <t>WNISat-1 (Weather News Inc. Satellite 1)</t>
  </si>
  <si>
    <t>WNISat-1</t>
  </si>
  <si>
    <t>Weathernews, Inc.</t>
  </si>
  <si>
    <t>2013-066H</t>
  </si>
  <si>
    <t>Provide data to shipping lines who are interested in the Arctic Sea ice state.</t>
  </si>
  <si>
    <t>http://www.kosmo.cz/modules.php?op=modload&amp;name=kosmo&amp;file=index&amp;fil=/s/2007/041A.HTM</t>
  </si>
  <si>
    <t>http://www.spacetoday.net/Summary/3909</t>
  </si>
  <si>
    <t>WNISat-1R (Weather News Inc. Satellite 1R)</t>
  </si>
  <si>
    <t>WNISat-1R</t>
  </si>
  <si>
    <t>2017-042L</t>
  </si>
  <si>
    <t>Collecting monitoring data for shipping lane customers operating in the Arctic Sea.</t>
  </si>
  <si>
    <t>http://worldview2.digitalglobe.com/</t>
  </si>
  <si>
    <t>http://www.lib.cas.cz/space.40/2009/055A.HTM</t>
  </si>
  <si>
    <t>Worldview 1</t>
  </si>
  <si>
    <t>Maxar Technologies Inc.</t>
  </si>
  <si>
    <t>2007-041A</t>
  </si>
  <si>
    <t>Provides earth imaging in eight color bands.</t>
  </si>
  <si>
    <t>https://www.digitalglobe.com/resources/satellite-information</t>
  </si>
  <si>
    <t>https://directory.eoportal.org/web/eoportal/satellite-missions/v-w-x-y-z/worldview-3</t>
  </si>
  <si>
    <t>Worldview 2</t>
  </si>
  <si>
    <t>2009-055A</t>
  </si>
  <si>
    <t>Will provide earth imaging  in eight color bands; 0.5 m resolution for panchromatic images and 1.8 m for multi-spectral.</t>
  </si>
  <si>
    <t>JM/7_20</t>
  </si>
  <si>
    <t>Worldview 3</t>
  </si>
  <si>
    <t>Optical Imaging/Infrared Imaging</t>
  </si>
  <si>
    <t>2014-048A</t>
  </si>
  <si>
    <t>WorldView-3 provides 31 cm panchromatic resolution, 1.24 m MS (Multispectral) resolution, 3.7 m SWIR (Short-Wave Infrared) resolution, and 30 m CAVIS ( Clouds, Aerosols, Vapors, Ice, and Snow) resolution.</t>
  </si>
  <si>
    <t>http://www.spaceimagingme.com/downloads/sensors/datasheets/DG_WorldView3_DS_2014.pdf</t>
  </si>
  <si>
    <t>X-Sat</t>
  </si>
  <si>
    <t>Centre for Research in Satellite Technology (CREST)</t>
  </si>
  <si>
    <t>2011-015C</t>
  </si>
  <si>
    <t>Signapore's first national satellite; multi-spectral camera, will demonstrate space-based remote sensing and image processing technologies.</t>
  </si>
  <si>
    <t>http://hamchatforum.lefora.com/2009/12/17/amsat-china-say-xw-1-has-been-launched/</t>
  </si>
  <si>
    <t>http://www.camsat.cn/</t>
  </si>
  <si>
    <t>http://www.lib.cas.cz/space.40/2009/072B.HTM</t>
  </si>
  <si>
    <t>X37-B OTV-6 (AFSPC 7, USA 299)</t>
  </si>
  <si>
    <t>USA 299</t>
  </si>
  <si>
    <t>2020-029A</t>
  </si>
  <si>
    <t>Sixth flight of OSB.</t>
  </si>
  <si>
    <t xml:space="preserve">Xiamen Keji 1  </t>
  </si>
  <si>
    <t>Sci Tech 1</t>
  </si>
  <si>
    <t>Ceres 5</t>
  </si>
  <si>
    <t>2023-003A</t>
  </si>
  <si>
    <t>Technology development in remote sensing.</t>
  </si>
  <si>
    <t>https://in-the-sky.org/search.php?s=2023-003A&amp;searchtype=Spacecraft&amp;obj1Type=0&amp;const=1&amp;objorder=1&amp;distunit=0&amp;magmin=&amp;magmax=&amp;distmin=&amp;distmax=&amp;lyearmin=1957&amp;lyearmax=2023&amp;satorder=0&amp;satgroup=0&amp;satdest=0&amp;satsite=0&amp;satowner=0&amp;feed=DFAN&amp;ordernews=asc&amp;maxdiff=7&amp;startday=1&amp;startmonth=10&amp;startyear=2023&amp;endday=30&amp;endmonth=12&amp;endyear=2033&amp;news_view=normal</t>
  </si>
  <si>
    <t xml:space="preserve">Xiaoxiang 1-04 </t>
  </si>
  <si>
    <t>Xiaoxiang 1-04</t>
  </si>
  <si>
    <t>2019-032D</t>
  </si>
  <si>
    <t>Earth imaging technology development.</t>
  </si>
  <si>
    <t xml:space="preserve">Xiaoxiang 1-07 </t>
  </si>
  <si>
    <t>2019-058A</t>
  </si>
  <si>
    <t>Xidian 1</t>
  </si>
  <si>
    <t>2022-019H</t>
  </si>
  <si>
    <t>Optical imaging</t>
  </si>
  <si>
    <t>Xingshidai 10</t>
  </si>
  <si>
    <t>Chengdu Guoxing Aerospace Technology Co. Ltd.</t>
  </si>
  <si>
    <t>2021-062E</t>
  </si>
  <si>
    <t>https://spaceflightnow.com/2020/05/12/first-two-smallsats-launched-for-chinese-data-relay-constellation/</t>
  </si>
  <si>
    <t>https://www.nasaspaceflight.com/2020/05/kuhaizhou-1a-satellites-tribute-wuhan/</t>
  </si>
  <si>
    <t>Xingshidai 5</t>
  </si>
  <si>
    <t>2019-052C</t>
  </si>
  <si>
    <t>Xingyun 2-01</t>
  </si>
  <si>
    <t>Xingyun Satellite Co.</t>
  </si>
  <si>
    <t>2020-028A</t>
  </si>
  <si>
    <t>First of a planned 80-satellite constellation for Internet-of-Things communications and data relay.</t>
  </si>
  <si>
    <t>http://space50.kosmo.cz/s40/2012/I064C.HTM</t>
  </si>
  <si>
    <t>Xingyun 2-02</t>
  </si>
  <si>
    <t>2020-028B</t>
  </si>
  <si>
    <t>https://spaceflightnow.com/2018/06/27/chinese-rocket-lifts-off-with-two-tech-demo-satellites/</t>
  </si>
  <si>
    <t>Xinyan 1 (XY-1)</t>
  </si>
  <si>
    <t>Xinyan 1</t>
  </si>
  <si>
    <t>2012-064C</t>
  </si>
  <si>
    <t>XJS-A (New Technology Test Satellite-A)</t>
  </si>
  <si>
    <t>XJS-A</t>
  </si>
  <si>
    <t>2018-054A</t>
  </si>
  <si>
    <t>Unknown operator. Will conduct tests of inter-satellite networking links and Earth observation technology.</t>
  </si>
  <si>
    <t>https://spaceflightnow.com/2020/02/19/china-launches-four-technology-experiment-satellites/</t>
  </si>
  <si>
    <t>XJS-B (New Technology Test Satellite-B)</t>
  </si>
  <si>
    <t>XJS-B</t>
  </si>
  <si>
    <t>2018-054B</t>
  </si>
  <si>
    <t>XJS-C (New Technology Test Satellite-C)</t>
  </si>
  <si>
    <t>XJS-C</t>
  </si>
  <si>
    <t>2020-014A</t>
  </si>
  <si>
    <t>XJS-D (New Technology Test Satellite-D)</t>
  </si>
  <si>
    <t>XJS-D</t>
  </si>
  <si>
    <t>2020-014B</t>
  </si>
  <si>
    <t>XJS-E (New Technology Test Satellite-E)</t>
  </si>
  <si>
    <t>XJS-E</t>
  </si>
  <si>
    <t>Harbin Institute of Technology/DFH Satellite Co. Ltd.</t>
  </si>
  <si>
    <t>2020-014C</t>
  </si>
  <si>
    <t>https://www.seradata.com/china-launches-two-satellites-on-long-march-11-using-xichang-for-first-time/</t>
  </si>
  <si>
    <t>XJS-F (New Technology Test Satellite-F)</t>
  </si>
  <si>
    <t>XJS-F</t>
  </si>
  <si>
    <t>2020-014D</t>
  </si>
  <si>
    <t>XJS-G (New Technology Test Satellite-G)</t>
  </si>
  <si>
    <t>XJS-G</t>
  </si>
  <si>
    <t xml:space="preserve"> China Academy of Sciences (CAS)/National Space Science Center</t>
  </si>
  <si>
    <t>2020-032A</t>
  </si>
  <si>
    <t>XJS-H (New Technology Test Satellite H)</t>
  </si>
  <si>
    <t>XJS-H</t>
  </si>
  <si>
    <t>National University of Defence Technology (NUDT)</t>
  </si>
  <si>
    <t>2020-032B</t>
  </si>
  <si>
    <t>http://orbits.esa.int/orbits/</t>
  </si>
  <si>
    <t>http://sci.esa.int/science-e/www/object/index.cfm?fobjectid=31250</t>
  </si>
  <si>
    <t>http://www.lib.cas.cz/www/space.40/1999/066A.HTM</t>
  </si>
  <si>
    <t>XJY-7 (Xinjishu Yanzheng 7)</t>
  </si>
  <si>
    <t>XJY-7</t>
  </si>
  <si>
    <t>2020-102C</t>
  </si>
  <si>
    <t>Unknown technology demonstration mission.</t>
  </si>
  <si>
    <t>http://spaceflightnow.com/2016/11/10/china-lofts-pulsar-navigation-demo-satellite/</t>
  </si>
  <si>
    <t>XMM Newton (High Throughput X-ray Spectroscopy Mission)</t>
  </si>
  <si>
    <t>XMM Newton</t>
  </si>
  <si>
    <t>European Space Operations Centre (ESOC)</t>
  </si>
  <si>
    <t>Dornier Systems (and 46 subcontractors)</t>
  </si>
  <si>
    <t>1999-066A</t>
  </si>
  <si>
    <t>Detect and study celestial x-ray sources.</t>
  </si>
  <si>
    <t>http://www.lib.cas.cz/space.40/2011/015C.HTM</t>
  </si>
  <si>
    <t>http://www.xmradio.com/newsroom/screen/pr_2005_03_01.html</t>
  </si>
  <si>
    <t>XPNav-1</t>
  </si>
  <si>
    <t>2016-066A</t>
  </si>
  <si>
    <t>Experimental pulsar navigation mission carries two sensors tuned to pick up incoming X-rays from objects scattered across the galaxy</t>
  </si>
  <si>
    <t>http://www.lib.cas.cz/knav/space.40/2006/049A.HTM</t>
  </si>
  <si>
    <t>http://www.spacewar.com/news/milspace-comms-05n.html</t>
  </si>
  <si>
    <t>http://investor.loral.com/releasedetail.cfm?ReleaseID=183881</t>
  </si>
  <si>
    <t>http://www.lib.cas.cz/www/space.40/2005/005A.HTM</t>
  </si>
  <si>
    <t>XTAR-EUR</t>
  </si>
  <si>
    <t>Ministry of Defense/XTAR</t>
  </si>
  <si>
    <t>2005-005A</t>
  </si>
  <si>
    <t>X-band; designed to be compatible with U.S. and NATO SATCOM systems. Contract with US Department of State.</t>
  </si>
  <si>
    <t>http://www.arrl.org/files/media/News/XW-2CAS-3%20Sats.pdf</t>
  </si>
  <si>
    <t>http://prehled-druzic.blogspot.cz/2016/11/2016-066.html#yA</t>
  </si>
  <si>
    <t>XW-1 (Hope Oscar 68, HO-68, Xi Wang 1, Hope-1, CAS-1)</t>
  </si>
  <si>
    <t>XW-1</t>
  </si>
  <si>
    <t>DFH Satellite Co. Ltd./AMSAT-China</t>
  </si>
  <si>
    <t>2009-072B</t>
  </si>
  <si>
    <t>China's first amateur satellite.</t>
  </si>
  <si>
    <t>http://events.eoportal.org/get_announce.php?an_id=8557</t>
  </si>
  <si>
    <t>XW-2A (CAS-3A)</t>
  </si>
  <si>
    <t>XW-2A</t>
  </si>
  <si>
    <t>Chinese Amateur Satellite (CAMSAT)</t>
  </si>
  <si>
    <t>DFH Satellite Co. Ltd./CAMSAT</t>
  </si>
  <si>
    <t>2015-049E</t>
  </si>
  <si>
    <t>Amateur radio.</t>
  </si>
  <si>
    <t>http://www.xtarllc.com/systems/index.htm</t>
  </si>
  <si>
    <t>XW-2B (CAS-3B)</t>
  </si>
  <si>
    <t>XW-2B</t>
  </si>
  <si>
    <t>2015-049N</t>
  </si>
  <si>
    <t>http://www.uk.amsat.org/content/view/701/86/</t>
  </si>
  <si>
    <t>XW-2C (CAS-3C)</t>
  </si>
  <si>
    <t>XW-2C</t>
  </si>
  <si>
    <t>2015-049H</t>
  </si>
  <si>
    <t>XW-2D (CAS-3D)</t>
  </si>
  <si>
    <t>XW-2D</t>
  </si>
  <si>
    <t>2015-049J</t>
  </si>
  <si>
    <t>JMSatcat9/17</t>
  </si>
  <si>
    <t>test technologies of low-orbit narrow-band communication and VHF Data Exchange System (VDES)</t>
  </si>
  <si>
    <t>XW-2F (CAS-3F)</t>
  </si>
  <si>
    <t>XW-2F</t>
  </si>
  <si>
    <t>2015-049M</t>
  </si>
  <si>
    <t>http://www.yahsat.ae/</t>
  </si>
  <si>
    <t>XY-S1 (Xingyun Shiyan-1)</t>
  </si>
  <si>
    <t>XY-S1</t>
  </si>
  <si>
    <t>Ninth Academy of CASIC</t>
  </si>
  <si>
    <t>2017-002A</t>
  </si>
  <si>
    <t>Test technologies of low-orbit narrow-band communication and VHF Data Exchange System (VDES)</t>
  </si>
  <si>
    <t>JM/7_12</t>
  </si>
  <si>
    <t>http://www.spaceflightnow.com/proton/y1b/status.html</t>
  </si>
  <si>
    <t>Yahsat-1A (Y1A)</t>
  </si>
  <si>
    <t>Yahsat-1A</t>
  </si>
  <si>
    <t>2011-016B</t>
  </si>
  <si>
    <t>First of two identical satellites; Ku, Ka, and C-band transponders. Direct-to-home television programming, secure Ka-band communications for military and government in UAE.</t>
  </si>
  <si>
    <t>https://news.satnews.com/2021/07/05/fugros-satellite-positioning-services-arrives-on-orbit-with-loft-orbitals-yam-2-smallsat/</t>
  </si>
  <si>
    <t>Yahsat-1B (Y1B)</t>
  </si>
  <si>
    <t>Yahsat-1B</t>
  </si>
  <si>
    <t>2012-016A</t>
  </si>
  <si>
    <t>Second of two identical satellites; Ku, Ka, and C-band transponders. Direct-to-home television programming, secure Ka-band communications for military and government in UAE.</t>
  </si>
  <si>
    <t>https://spacewatch.global/2021/06/leostella-delivers-yam-3-to-loft-orbital-for-spacex-rideshare/</t>
  </si>
  <si>
    <t>YAM-2 (Yet Another Mission)</t>
  </si>
  <si>
    <t>YAM-2</t>
  </si>
  <si>
    <t>Loft Orbital/Fugro</t>
  </si>
  <si>
    <t>Satellite Positioning</t>
  </si>
  <si>
    <t>Fugro</t>
  </si>
  <si>
    <t>2021-059AJ</t>
  </si>
  <si>
    <t>Payload provides satellite positioning.</t>
  </si>
  <si>
    <t>http://www.gascom.ru/english/communication-satellites/yamal-200-90.html</t>
  </si>
  <si>
    <t>YAM-3 (Yet Another Mission)</t>
  </si>
  <si>
    <t>YAM-3</t>
  </si>
  <si>
    <t>Loft Orbital</t>
  </si>
  <si>
    <t>Payloads from DARPA and Internet of Things</t>
  </si>
  <si>
    <t>2021-059AN</t>
  </si>
  <si>
    <t>Payloads from DARPA and for Internet of Things for Eutelsat. Loft Orbital hosts payloads for others.</t>
  </si>
  <si>
    <t>http://space50.kosmo.cz/s40/2012/I061B.HTM</t>
  </si>
  <si>
    <t>http://prehled-druzic.blogspot.com/2017/01/2017-002.html</t>
  </si>
  <si>
    <t>YAM-5 (Yet Another Mission)</t>
  </si>
  <si>
    <t>YAM-5</t>
  </si>
  <si>
    <t>Loft Orbital/LeoStella</t>
  </si>
  <si>
    <t>2023-001BV</t>
  </si>
  <si>
    <t>CondoSat hosting several other technology demonstrations for other companies.</t>
  </si>
  <si>
    <t>https://spaceflightnow.com/2023/01/02/space-solar-power-experiment-36-planet-earth-imaging-satellites-on-spacex-rideshare-mission/</t>
  </si>
  <si>
    <t xml:space="preserve">Yamal-202 </t>
  </si>
  <si>
    <t>Yamal-202</t>
  </si>
  <si>
    <t>Gazprom Space Systems</t>
  </si>
  <si>
    <t>Rocket-Space Corporation Energia/Alcatel</t>
  </si>
  <si>
    <t>2003-053A</t>
  </si>
  <si>
    <t>18 C-band; provide communications for gas corporation operations throughout Eurasian continent.</t>
  </si>
  <si>
    <t>http://www.lib.cas.cz/space.40/2011/016B.HTM</t>
  </si>
  <si>
    <t>http://www.russianspaceweb.com/yamal401.html</t>
  </si>
  <si>
    <t>Yamal-300K</t>
  </si>
  <si>
    <t>2012-061B</t>
  </si>
  <si>
    <t>Telecommunications.</t>
  </si>
  <si>
    <t>http://space50.kosmo.cz/s40/2012/I070A.HTM</t>
  </si>
  <si>
    <t>Yamal-401</t>
  </si>
  <si>
    <t>2014-082A</t>
  </si>
  <si>
    <t>https://spaceflightnow.com/2019/05/30/proton-yamal-601-launch/</t>
  </si>
  <si>
    <t>Yamal-402</t>
  </si>
  <si>
    <t>Thales</t>
  </si>
  <si>
    <t>2012-070A</t>
  </si>
  <si>
    <t>Left in low orbit; raised itself with fuel. Shortened on-orbit life to approximately 11 years.</t>
  </si>
  <si>
    <t>Yamal-601</t>
  </si>
  <si>
    <t>2019-031A</t>
  </si>
  <si>
    <t>http://www.sinodefence.com/space/military/yaogan.asp</t>
  </si>
  <si>
    <t>http://isssp.in/wp-content/uploads/2015/01/Yaogan-and-ASBM-January-2015-Report.pdf</t>
  </si>
  <si>
    <t>Yangwang-1</t>
  </si>
  <si>
    <t>2021-050B</t>
  </si>
  <si>
    <t>Carries a visible and ultraviolet astronomical telescope with a large field of view.</t>
  </si>
  <si>
    <t>http://nssdc.gsfc.nasa.gov/spacewarn/spx683.html</t>
  </si>
  <si>
    <t>https://www.thalesgroup.com/en/worldwide/space/press-release/yamal-401-orbit</t>
  </si>
  <si>
    <t>Yaogan 10 (Remote Sensing Satellite 10)</t>
  </si>
  <si>
    <t>Yaogan 10</t>
  </si>
  <si>
    <t>Shanghai Academy of Satellite Technology (SAST)</t>
  </si>
  <si>
    <t>2010-038A</t>
  </si>
  <si>
    <t>Carries Synthetic Aperture Radar (SAR) sensor</t>
  </si>
  <si>
    <t>http://www.nasaspaceflight.com/2011/11/long-march-4b-launches-yaogan-weixing-12/</t>
  </si>
  <si>
    <t>http://www.gazprom.com/about/subsidiaries/news/2013/january/article155299/</t>
  </si>
  <si>
    <t>Yaogan 11 (Remote Sensing Satellite 11)</t>
  </si>
  <si>
    <t>Yaogan 11</t>
  </si>
  <si>
    <t>2010-047A</t>
  </si>
  <si>
    <t>http://spaceflightnow.com/news/n1111/29longmarch/</t>
  </si>
  <si>
    <t>http://www.lib.cas.cz/space.40/2011/072A.HTM</t>
  </si>
  <si>
    <t>Yaogan 12 (Remote Sensing Satellite 12)</t>
  </si>
  <si>
    <t>Yaogan 12</t>
  </si>
  <si>
    <t>2011-066B</t>
  </si>
  <si>
    <t>http://www.lib.cas.cz/space.40/2010/038A.HTM</t>
  </si>
  <si>
    <t>http://www.nasaspaceflight.com/2012/05/china-pace-long-march-4b-spy-satellite-launch/</t>
  </si>
  <si>
    <t>Yaogan 13 (Remote Sensing Satellite 13)</t>
  </si>
  <si>
    <t>Yaogan 13</t>
  </si>
  <si>
    <t>2011-072A</t>
  </si>
  <si>
    <t>Sensing surveillance of satellites in LEO.</t>
  </si>
  <si>
    <t>http://www.nasaspaceflight.com/2012/05/china-launches-yaogan-15-long-march-4c-short-notice/</t>
  </si>
  <si>
    <t>http://www.lib.cas.cz/space.40/2010/047A.HTM</t>
  </si>
  <si>
    <t>Yaogan 14 (Remote Sensing Satellite 14)</t>
  </si>
  <si>
    <t>Yaogan 14</t>
  </si>
  <si>
    <t>2012-021A</t>
  </si>
  <si>
    <t>http://www.spaceflightnow.co/news/n1211/25longmarch/#.UOXlr3fjtK1</t>
  </si>
  <si>
    <t>http://www.lib.cas.cz/space.40/2011/066B.HTM</t>
  </si>
  <si>
    <t>Yaogan 15 (Remote Sensing Satellite 15)</t>
  </si>
  <si>
    <t>Yaogan 15</t>
  </si>
  <si>
    <t>2012-029A</t>
  </si>
  <si>
    <t xml:space="preserve"> Optical  imaging  satellites with medium resolution (3 to  10 m) capabilities</t>
  </si>
  <si>
    <t>Yaogan 16A (Remote Sensing Satellite 16A, Yaogan Weixing 16)</t>
  </si>
  <si>
    <t>Yaogan 16A</t>
  </si>
  <si>
    <t>2012-066A</t>
  </si>
  <si>
    <t>Equivalent of U.S. NOSS system - three satellite cluster</t>
  </si>
  <si>
    <t>http://www.spaceflightnow.com/news/n1205/10longmarch/</t>
  </si>
  <si>
    <t>Yaogan 16B (Remote Sensing Satellite 16B)</t>
  </si>
  <si>
    <t>Yaogan 16B</t>
  </si>
  <si>
    <t>2012-066B</t>
  </si>
  <si>
    <t>Remote surveillance of satellites in LEO.</t>
  </si>
  <si>
    <t>http://weebau.com/satellite/Y/yaogan15.htm</t>
  </si>
  <si>
    <t>Yaogan 16C (Remote Sensing Satlelite 16C)</t>
  </si>
  <si>
    <t>Yaogan 16C</t>
  </si>
  <si>
    <t>2012-066C</t>
  </si>
  <si>
    <t>http://space50.kosmo.cz/s40/2012/I066A.HTM</t>
  </si>
  <si>
    <t>Yaogan 17A (Remote Sensing Satellite 17A, Yaogan Weixing 17)</t>
  </si>
  <si>
    <t>Yaogan 17A</t>
  </si>
  <si>
    <t>2013-046A</t>
  </si>
  <si>
    <t>http://space50.kosmo.cz/s40/2012/I066B.HTM</t>
  </si>
  <si>
    <t>Yaogan 17B (Remote Sensing Satellite 17B)</t>
  </si>
  <si>
    <t>Yaogan 17B</t>
  </si>
  <si>
    <t>2013-046B</t>
  </si>
  <si>
    <t>http://www.nasaspaceflight.com/2013/11/long-march-4c-yg-19/</t>
  </si>
  <si>
    <t>http://www.spaceflight101.com/long-march-4c-yaogan-17-launch.html</t>
  </si>
  <si>
    <t>Yaogan 17C (Remote Sensing Satellite 17C)</t>
  </si>
  <si>
    <t>Yaogan 17C</t>
  </si>
  <si>
    <t>2013-046C</t>
  </si>
  <si>
    <t>Yaogan 19 (Remote Sensing Satellite 19)</t>
  </si>
  <si>
    <t>Yaogan 19</t>
  </si>
  <si>
    <t>2013-065A</t>
  </si>
  <si>
    <t>Yaogan 20A (Remote Sensing Satellite 20A)</t>
  </si>
  <si>
    <t>Yaogan 20A</t>
  </si>
  <si>
    <t>2014-047A</t>
  </si>
  <si>
    <t>http://space50.kosmo.cz/s40/2013/I059A.HTM</t>
  </si>
  <si>
    <t>Yaogan 20B (Remote Sensing Satellite 20B)</t>
  </si>
  <si>
    <t>Yaogan 20B</t>
  </si>
  <si>
    <t xml:space="preserve">Military </t>
  </si>
  <si>
    <t>2014-047B</t>
  </si>
  <si>
    <t>Yaogan 20C (Remote Sensing Satellite 20C)</t>
  </si>
  <si>
    <t>Yaogan 20C</t>
  </si>
  <si>
    <t>2014-047C</t>
  </si>
  <si>
    <t>http://www.spaceflight101.com/long-march-4c---yaogan-22-launch.html</t>
  </si>
  <si>
    <t>http://www.spaceflight101.com/long-march-4c---yaogan-20-launch.html</t>
  </si>
  <si>
    <t>Yaogan 21 (Remote Sensing Satellite 21)</t>
  </si>
  <si>
    <t>Yaogan 21</t>
  </si>
  <si>
    <t>2014-053A</t>
  </si>
  <si>
    <t>Yaogan 22 (Remote Sensing Satellite 22)</t>
  </si>
  <si>
    <t>Yaogan 22</t>
  </si>
  <si>
    <t>2014-063A</t>
  </si>
  <si>
    <t>Yaogan 23 (Remote Sensing Satellite 23)</t>
  </si>
  <si>
    <t>Yaogan 23</t>
  </si>
  <si>
    <t>2014-071A</t>
  </si>
  <si>
    <t>http://www.spaceflight101.com/long-march-4b---yaogan-21-launch.html</t>
  </si>
  <si>
    <t>Yaogan 24 (Remote Sensing Satellite 24)</t>
  </si>
  <si>
    <t>Yaogan 24</t>
  </si>
  <si>
    <t>2014-072A</t>
  </si>
  <si>
    <t>High  resolution  optical satellite</t>
  </si>
  <si>
    <t>Yaogan 25A (Remote Sensing Satellite 25A)</t>
  </si>
  <si>
    <t>Yaogan 25A</t>
  </si>
  <si>
    <t>2014-080A</t>
  </si>
  <si>
    <t>http://www.latestgktoday.com/yaogan-23-china-launched-remote-sensing-satellite/</t>
  </si>
  <si>
    <t>Yaogan 25B (Remote Sensing Satellite 25B)</t>
  </si>
  <si>
    <t>Yaogan 25B</t>
  </si>
  <si>
    <t>2014-080B</t>
  </si>
  <si>
    <t>http://www.nasaspaceflight.com/2014/11/long-march-2d-yaogan-weixing-24-china/</t>
  </si>
  <si>
    <t>Yaogan 25C (Remote Sensing Satellite 25C)</t>
  </si>
  <si>
    <t>Yaogan 25C</t>
  </si>
  <si>
    <t>2014-080C</t>
  </si>
  <si>
    <t>http://seradata.com/SSI/2014/12/china-launches-yaogan-25-plus-two-subsats-on-suspected-elint-mission/</t>
  </si>
  <si>
    <t>Yaogan 26 (Remote Sensing Satellite 26)</t>
  </si>
  <si>
    <t>Yaogan 26</t>
  </si>
  <si>
    <t>China Academy of Space Tecnology (CAST)</t>
  </si>
  <si>
    <t>2014-088A</t>
  </si>
  <si>
    <t>http://prehled-druzic.blogspot.cz/2015/11/2015-064.html#2015064A</t>
  </si>
  <si>
    <t>Yaogan 27 (Remote Sensing Satellite 27)</t>
  </si>
  <si>
    <t>Yaogan 27</t>
  </si>
  <si>
    <t>2015-040A</t>
  </si>
  <si>
    <t>http://prehled-druzic.blogspot.cz/2015/11/2015-069.html#2015069A</t>
  </si>
  <si>
    <t>Yaogan 28 (Remote Sensing Satellite 28)</t>
  </si>
  <si>
    <t>Yaogan 28</t>
  </si>
  <si>
    <t>CAST/Changchun Light Technology Institute</t>
  </si>
  <si>
    <t>2015-064A</t>
  </si>
  <si>
    <t>http://www.spaceflightinsider.com/missions/earth-science/long-march-2d-successfully-launches-yaogan-30-remote-sensing-satellite/</t>
  </si>
  <si>
    <t>http://space50.org/objekt.php?mot=2016-029A&amp;jazyk=pp_en</t>
  </si>
  <si>
    <t>Yaogan 29 (Remote Sensing Satellite 29)</t>
  </si>
  <si>
    <t>Yaogan 29</t>
  </si>
  <si>
    <t>2015-069A</t>
  </si>
  <si>
    <t>Yaogan 30 (Remote Sensing Satellite 30)</t>
  </si>
  <si>
    <t>Yaogan 30</t>
  </si>
  <si>
    <t>2016-029A</t>
  </si>
  <si>
    <t>Yaogan 30-1-1 (Remote Sensing Satellite 30-1-1)</t>
  </si>
  <si>
    <t>Yaogan 30-1-1</t>
  </si>
  <si>
    <t>2017-058A</t>
  </si>
  <si>
    <t>Thought to be for intelligence gathering.</t>
  </si>
  <si>
    <t>https://spaceflightnow.com/2017/10/04/china-resumes-launch-campaigns-after-string-of-failures-but-delays-lunar-mission/</t>
  </si>
  <si>
    <t>http://spaceflightnow.com/2015/11/27/radar-spy-satellite-launched-by-china/</t>
  </si>
  <si>
    <t>Yaogan 30-1-2 (Remote Sensing Satellite 30-1-2)</t>
  </si>
  <si>
    <t>Yaogan 30-1-2</t>
  </si>
  <si>
    <t>2017-058B</t>
  </si>
  <si>
    <t>Zarya</t>
  </si>
  <si>
    <t>https://spaceflightnow.com/2020/03/24/china-launches-three-military-satellites/</t>
  </si>
  <si>
    <t>Yaogan 30-1-3 (Remote Sensing Satellite 30-1-3)</t>
  </si>
  <si>
    <t>Yaogan 30-1-3</t>
  </si>
  <si>
    <t>2017-058C</t>
  </si>
  <si>
    <t>Yaogan 30-10-1 (Remote Sensing Satellite 30-10-1)</t>
  </si>
  <si>
    <t xml:space="preserve">Yaogan 30-10-1 </t>
  </si>
  <si>
    <t>2021-065A</t>
  </si>
  <si>
    <t>Believed to be designed for a signals intelligence mission.</t>
  </si>
  <si>
    <t>Yaogan 30-10-2 (Remote Sensing Satellite 30-10-2)</t>
  </si>
  <si>
    <t>Yaogan 30-10-2</t>
  </si>
  <si>
    <t>2021-065C</t>
  </si>
  <si>
    <t>Yaogan 30-10-3 (Remote Sensing Satellite 30-10-3)</t>
  </si>
  <si>
    <t>Yaogan 30-10-3</t>
  </si>
  <si>
    <t>2021-065D</t>
  </si>
  <si>
    <t>http://spaceflightnow.com/2015/11/09/intelligence-gathering-satellite-launched-by-china/</t>
  </si>
  <si>
    <t>Yaogan 30-16 (Remote Sensing Satellite 30-16)</t>
  </si>
  <si>
    <t>Yaogan 30-16</t>
  </si>
  <si>
    <t xml:space="preserve">Innovation Academy for Microsatellites </t>
  </si>
  <si>
    <t>2020-021A</t>
  </si>
  <si>
    <t>Yaogan 30-17 (Remote Sensing Satellite 30-17)</t>
  </si>
  <si>
    <t>Yaogan 30-17</t>
  </si>
  <si>
    <t>2020-021B</t>
  </si>
  <si>
    <t>Yaogan 30-19 (Remote Sensing Satellite 30-19)</t>
  </si>
  <si>
    <t>Yaogan 30-19</t>
  </si>
  <si>
    <t>2020-076A</t>
  </si>
  <si>
    <t>Yaogan 30-2-1 (Remote Sensing Satellite 30-2-1)</t>
  </si>
  <si>
    <t>Yaogan 30-2-1</t>
  </si>
  <si>
    <t>2017-075A</t>
  </si>
  <si>
    <t>https://spaceflightnow.com/2017/11/26/three-chinese-military-surveillance-satellites-successfully-launched/</t>
  </si>
  <si>
    <t>Yaogan 30-2-2 (Remote Sensing Satellite 30-2-2)</t>
  </si>
  <si>
    <t>Yaogan 30-2-2</t>
  </si>
  <si>
    <t>2017-075B</t>
  </si>
  <si>
    <t>https://spaceflightnow.com/2017/12/28/another-trio-of-yaogan-military-satellites-launched-by-china/</t>
  </si>
  <si>
    <t>Yaogan 30-2-3 (Remote Sensing Satellite 30-2-3)</t>
  </si>
  <si>
    <t>Yaogan 30-2-3</t>
  </si>
  <si>
    <t>2017-075C</t>
  </si>
  <si>
    <t>Yaogan 30-20 (Remote Sensing Satellite 30-20)</t>
  </si>
  <si>
    <t>Yaogan 30-20</t>
  </si>
  <si>
    <t>2020-076B</t>
  </si>
  <si>
    <t>http://spaceflightnow.com/2016/05/15/chinese-rocket-lofts-government-surveillance-satellite/</t>
  </si>
  <si>
    <t>Yaogan 30-21 (Remote Sensing Satellite 30-21)</t>
  </si>
  <si>
    <t>Yaogan 30-21</t>
  </si>
  <si>
    <t>2020-076C</t>
  </si>
  <si>
    <t>Yaogan 30-3-1 (Remote Sensing Satellite 30-3-1)</t>
  </si>
  <si>
    <t>Yaogan 30-3-1</t>
  </si>
  <si>
    <t>2017-085A</t>
  </si>
  <si>
    <t>Yaogan 30-3-2 (Remote Sensing Satellite 30-3-2)</t>
  </si>
  <si>
    <t>Yaogan 30-3-2</t>
  </si>
  <si>
    <t>2017-085B</t>
  </si>
  <si>
    <t>Yaogan 30-3-3 (Remote Sensing Satellite 30-3-3)</t>
  </si>
  <si>
    <t>Yaogan 30-3-3</t>
  </si>
  <si>
    <t>2017-085C</t>
  </si>
  <si>
    <t>Yaogan 30-4-1 (Remote Sensing Satellite 30-4-1)</t>
  </si>
  <si>
    <t>Yaogan 30-4-1</t>
  </si>
  <si>
    <t>2018-011B</t>
  </si>
  <si>
    <t>Yaogan 30-4-2 (Remote Sensing Satellite 30-4-2)</t>
  </si>
  <si>
    <t>Yaogan 30-4-2</t>
  </si>
  <si>
    <t>2018-011C</t>
  </si>
  <si>
    <t>https://spaceflightnow.com/2019/07/26/china-launches-three-military-satellites-tests-new-rocket-steering-fins/</t>
  </si>
  <si>
    <t>Yaogan 30-4-3 (Remote Sensing Satellite 30-4-3)</t>
  </si>
  <si>
    <t>Yaogan 30-4-3</t>
  </si>
  <si>
    <t>2018-011D</t>
  </si>
  <si>
    <t>Yaogan 30-5-1 (Remote Sensnig Satellite 30-5-1)</t>
  </si>
  <si>
    <t xml:space="preserve">Yaogan 30-5-1 </t>
  </si>
  <si>
    <t>2019-045A</t>
  </si>
  <si>
    <t>Sensnig surveillance of satellites in LEO.</t>
  </si>
  <si>
    <t>Yaogan 30-5-2 (Remote Sensing Satellite 30-5-2)</t>
  </si>
  <si>
    <t xml:space="preserve">Yaogan 30-5-2 </t>
  </si>
  <si>
    <t>2019-045B</t>
  </si>
  <si>
    <t>Yaogan 30-5-3 (Remote Sensing Satellite 30-5-3)</t>
  </si>
  <si>
    <t xml:space="preserve">Yaogan 30-5-3 </t>
  </si>
  <si>
    <t>2019-045C</t>
  </si>
  <si>
    <t>Yaogan 30-8-1 (Remote Sensing Satellite 30-8-1)</t>
  </si>
  <si>
    <t>Yaogan 30-8-1</t>
  </si>
  <si>
    <t>2021-039A</t>
  </si>
  <si>
    <t>Yaogan 30-8-2 (Remote Sensing Satellite 30-8-2)</t>
  </si>
  <si>
    <t>Yaogan 30-8-2</t>
  </si>
  <si>
    <t>2021-039B</t>
  </si>
  <si>
    <t>Yaogan 30-8-3 (Remote Sensing Satellite 30-8-3)</t>
  </si>
  <si>
    <t>Yaogan 30-8-3</t>
  </si>
  <si>
    <t>2021-039C</t>
  </si>
  <si>
    <t>Yaogan 30-9-1 (Remote Sensing Satellite 30-9-1)</t>
  </si>
  <si>
    <t>Yaogan 30-9-1</t>
  </si>
  <si>
    <t>2021-055A</t>
  </si>
  <si>
    <t>Yaogan 30-9-2 (Remote Sensing Satellite 30-9-2)</t>
  </si>
  <si>
    <t>Yaogan 30-9-2</t>
  </si>
  <si>
    <t>2021-055B</t>
  </si>
  <si>
    <t>Yaogan 30-9-3 (Remote Sensing Satellite 30-9-3)</t>
  </si>
  <si>
    <t>Yaogan 30-9-3</t>
  </si>
  <si>
    <t>2021-055D</t>
  </si>
  <si>
    <t>https://spaceflightnow.com/2018/04/10/chinese-long-march-4c-rocket-deploys-four-satellites-in-orbit/</t>
  </si>
  <si>
    <t>http://www.lib.cas.cz/space.40/2009/072A.HTM</t>
  </si>
  <si>
    <t>Yaogan 30-T (Remote Sensing Satellite 30T)</t>
  </si>
  <si>
    <t>Yaogan 30-18</t>
  </si>
  <si>
    <t>2020-021C</t>
  </si>
  <si>
    <t>Yaogan 31-1-1 (Remote Sensing Satellite 31-1-1)</t>
  </si>
  <si>
    <t>Yaogan 31-1-1</t>
  </si>
  <si>
    <t>2018-034A</t>
  </si>
  <si>
    <t>Yaogan 31-1-2 (Remote Sensing Satellite 31-1-2)</t>
  </si>
  <si>
    <t>Yaogan 31-1-2</t>
  </si>
  <si>
    <t>2018-034B</t>
  </si>
  <si>
    <t>https://spaceflightnow.com/2021/02/27/another-trio-of-chinese-military-satellites-successfully-deployed/</t>
  </si>
  <si>
    <t>Yaogan 31-1-3 (Remote Sensing Satellite 31-1-3)</t>
  </si>
  <si>
    <t>Yaogan 31-1-3</t>
  </si>
  <si>
    <t>2018-034C</t>
  </si>
  <si>
    <t>Yaogan 31-3-1 (Remote Sensing Satellite 31-3-1)</t>
  </si>
  <si>
    <t>Yaogan 31-3-1</t>
  </si>
  <si>
    <t>2021-014A</t>
  </si>
  <si>
    <t>Independent analysts believe the Yaogan 31 satellites have a maritime reconnaissance mission helping Chinese military authorities track foreign naval movements.</t>
  </si>
  <si>
    <t>Yaogan 31-3-2 (Remote Sensing Satellite 31-3-2)</t>
  </si>
  <si>
    <t>Yaogan 31-3-2</t>
  </si>
  <si>
    <t>2021-014C</t>
  </si>
  <si>
    <t>https://spaceflightnow.com/2021/03/14/china-launches-spy-satellite-triplet-for-third-time-this-year/</t>
  </si>
  <si>
    <t>Yaogan 31-3-3 (Remote Sensing Satellite 31-3-3)</t>
  </si>
  <si>
    <t>Yaogan 31-3-3</t>
  </si>
  <si>
    <t>2021-014E</t>
  </si>
  <si>
    <t>Yaogan 31-4-1 (Remote Sensing Satellite 31-4-1)</t>
  </si>
  <si>
    <t>Yaogan 31-4-1</t>
  </si>
  <si>
    <t>2021-020A</t>
  </si>
  <si>
    <t>Yaogan 31-4-2 (Remote Sensing Satellite 31-4-2)</t>
  </si>
  <si>
    <t>Yaogan 31-4-2</t>
  </si>
  <si>
    <t>2021-020C</t>
  </si>
  <si>
    <t>https://spaceflightnow.com/2018/10/12/two-satellites-with-secretive-missions-launched-by-china/</t>
  </si>
  <si>
    <t>Yaogan 31-4-3 (Remote Sensing Satellite 31-4-3)</t>
  </si>
  <si>
    <t>Yaogan 31-4-3</t>
  </si>
  <si>
    <t>2021-020D</t>
  </si>
  <si>
    <t>https://spaceflightnow.com/2021/01/29/china-launches-military-spy-satellite-trio-into-orbit/</t>
  </si>
  <si>
    <t>Yaogan 32-1-1 (Remote Sensing Satellite 32-1-1)</t>
  </si>
  <si>
    <t>Yaogan 32-1-1</t>
  </si>
  <si>
    <t>2018-077A</t>
  </si>
  <si>
    <t>Yaogan 32-2-1 (Remote Sensing Satellite 32-2-1)</t>
  </si>
  <si>
    <t>Yaogan 32-2-1</t>
  </si>
  <si>
    <t>2021-007A</t>
  </si>
  <si>
    <t>Yaogan 32-2-2 (Remote Sensing Satellite 32-2-2)</t>
  </si>
  <si>
    <t>Yaogan 32-2-2</t>
  </si>
  <si>
    <t>2021-007B</t>
  </si>
  <si>
    <t>https://spaceflightnow.com/2021/11/03/china-launches-two-classified-military-satellites/</t>
  </si>
  <si>
    <t>Yaogan 32-2-3 (Remote Sensing Satellite 32-2-3)</t>
  </si>
  <si>
    <t>Yaogan 32-2-3</t>
  </si>
  <si>
    <t>2021-007E</t>
  </si>
  <si>
    <t>Yaogan 32-2A (Remote Sensing Satellite 32-2A)</t>
  </si>
  <si>
    <t>Yaogan 32-2A</t>
  </si>
  <si>
    <t>2021-099A</t>
  </si>
  <si>
    <t>https://spaceflightnow.com/2020/12/27/china-launches-secret-military-spy-payload/</t>
  </si>
  <si>
    <t>Yaogan 32-2B (Remote Sensing Satellite 32-2B)</t>
  </si>
  <si>
    <t>Yaogan 32-2B</t>
  </si>
  <si>
    <t>2021-099B</t>
  </si>
  <si>
    <t>http://www.xinhuanet.com/english/2021-04/30/c_139917151.htm</t>
  </si>
  <si>
    <t>Yaogan 33 (Remote Sensing Satellite 33)</t>
  </si>
  <si>
    <t>Yaogan 33</t>
  </si>
  <si>
    <t>2020-103A</t>
  </si>
  <si>
    <t>Sensing surveillance of satellites r  LEO.</t>
  </si>
  <si>
    <t>https://spaceflightnow.com/2022/03/23/china-launches-military-spy-satellite/</t>
  </si>
  <si>
    <t>Yaogan 34 (Remote Sensing Satellite 34)</t>
  </si>
  <si>
    <t>Yaogan 34-02)</t>
  </si>
  <si>
    <t>2022-027A</t>
  </si>
  <si>
    <t>https://www.nasaspaceflight.com/2022/06/yaogan-35-2/</t>
  </si>
  <si>
    <t>Yaogan 34-02 (Remote Sensing Satellite 34-02)</t>
  </si>
  <si>
    <t>Yaogan Weixing 33-2</t>
  </si>
  <si>
    <t>2022-106A</t>
  </si>
  <si>
    <t>High resolution radar imaging.</t>
  </si>
  <si>
    <t>Yaogan 34-04 (Remote Sensing Satellite 34-04)</t>
  </si>
  <si>
    <t>Yaogan 34-04</t>
  </si>
  <si>
    <t>2023-048A</t>
  </si>
  <si>
    <t>https://everydayastronaut.com/yaogan-34-04-long-march-4c/</t>
  </si>
  <si>
    <t xml:space="preserve">Yaogan 35-02A </t>
  </si>
  <si>
    <t>2022-068A</t>
  </si>
  <si>
    <t>Yaogan 35-02B</t>
  </si>
  <si>
    <t>2022-068B</t>
  </si>
  <si>
    <t>https://nssdc.gsfc.nasa.gov/nmc/spacecraft/display.action?id=2022-088A&amp;lang=en</t>
  </si>
  <si>
    <t xml:space="preserve">Yaogan 35-02C </t>
  </si>
  <si>
    <t>2022-068C</t>
  </si>
  <si>
    <t>Yaogan 35-03A</t>
  </si>
  <si>
    <t>2022-088A</t>
  </si>
  <si>
    <t>https://www.space.com/china-yaogan-35-reconnaissance-satellites-launch-november-2021</t>
  </si>
  <si>
    <t>Yaogan 35-03B</t>
  </si>
  <si>
    <t>2022-088C</t>
  </si>
  <si>
    <t>Yaogan 35-5-1</t>
  </si>
  <si>
    <t>Yaogan 35A</t>
  </si>
  <si>
    <t>2021-101A</t>
  </si>
  <si>
    <t>https://www.rocketlaunch.live/launch/yaogan-35-05</t>
  </si>
  <si>
    <t>Yaogan 35-5-2</t>
  </si>
  <si>
    <t>Yaogan 35B</t>
  </si>
  <si>
    <t>2021-101B</t>
  </si>
  <si>
    <t>Yaogan 35-5-3</t>
  </si>
  <si>
    <t>2022-109A</t>
  </si>
  <si>
    <t>Yaogan 35A (Remote Sensing Satellite 35A)</t>
  </si>
  <si>
    <t>2022-109B</t>
  </si>
  <si>
    <t>Yaogan 35B (Remote Sensing Satellite 35B)</t>
  </si>
  <si>
    <t>2022-109D</t>
  </si>
  <si>
    <t>Yaogan 35C (Remote Sensing Satellite 35C)</t>
  </si>
  <si>
    <t>Yaogan 35C</t>
  </si>
  <si>
    <t>2021-101C</t>
  </si>
  <si>
    <t>http://www.lib.cas.cz/space.40/2009/021A.HTM</t>
  </si>
  <si>
    <t>http://spaceflightnow.com/news/n0904/23china/</t>
  </si>
  <si>
    <t>Yaogan 36-1-1</t>
  </si>
  <si>
    <t>2022-120A</t>
  </si>
  <si>
    <t>https://everydayastronaut.com/yaogan-36-long-march-2d/</t>
  </si>
  <si>
    <t>Yaogan 36-1-2</t>
  </si>
  <si>
    <t>2022-120D</t>
  </si>
  <si>
    <t>Yaogan 36-1-3</t>
  </si>
  <si>
    <t>2022-120E</t>
  </si>
  <si>
    <t>Yaogan 36-2-1</t>
  </si>
  <si>
    <t>2022-133A</t>
  </si>
  <si>
    <t>https://www.space.com/china-launches-yaogan-36-spy-satellites-october-2022</t>
  </si>
  <si>
    <t>Yaogan 36-2-2</t>
  </si>
  <si>
    <t>2022-132B</t>
  </si>
  <si>
    <t>Yaogan 36-2-3</t>
  </si>
  <si>
    <t>2022-132D</t>
  </si>
  <si>
    <t>Yaogan 37-1</t>
  </si>
  <si>
    <t>2023-006C</t>
  </si>
  <si>
    <t>Yaogan 4 (Remote Sensing Satellite 4)</t>
  </si>
  <si>
    <t>Yaogan 4</t>
  </si>
  <si>
    <t>2008-061A</t>
  </si>
  <si>
    <t>Yaogan 6 (Remote Sensing Satellite 6, Jian Bing 7-A)</t>
  </si>
  <si>
    <t>Yaogan 6</t>
  </si>
  <si>
    <t>2009-021A</t>
  </si>
  <si>
    <t>Land resources surveys, etc. (see Yaogan 5). But western military believes it to be a reconnaissance satellite.</t>
  </si>
  <si>
    <t>http://www.spacelaunchreport.com/</t>
  </si>
  <si>
    <t>Yaogan 7 (Remote Sensing Satellite 7)</t>
  </si>
  <si>
    <t>Yaogan 7</t>
  </si>
  <si>
    <t>2009-069A</t>
  </si>
  <si>
    <t>http://spaceflightnow.com/news/n1003/05longmarch/index.html</t>
  </si>
  <si>
    <t>http://www.asmmag.com/news/china-launches-yaogan-4-satellite</t>
  </si>
  <si>
    <t>http://www.lib.cas.cz/space.40/2010/I009A.HTM</t>
  </si>
  <si>
    <t>Yaogan 8 (Remote Sensing Satellite 8)</t>
  </si>
  <si>
    <t>Yaogan 8</t>
  </si>
  <si>
    <t>2009-072A</t>
  </si>
  <si>
    <t>http://www.asmmag.com/news/yaogan-6-launched</t>
  </si>
  <si>
    <t>http://www.lib.cas.cz/space.40/2010/I009B.HTM</t>
  </si>
  <si>
    <t>Yaogan 9A (Remote Sensing Satellite 9A)</t>
  </si>
  <si>
    <t>Yaogan 9A</t>
  </si>
  <si>
    <t>2010-009A</t>
  </si>
  <si>
    <t>http://www.lib.cas.cz/space.40/2009/069A.HTM</t>
  </si>
  <si>
    <t>http://www.lib.cas.cz/space.40/2010/I009C.HTM</t>
  </si>
  <si>
    <t>Yaogan 9B (Remote Sensing Satellite 9B)</t>
  </si>
  <si>
    <t>Yaogan 9B</t>
  </si>
  <si>
    <t>2010-009B</t>
  </si>
  <si>
    <t>https://www.nanosats.eu/sat/yarilo</t>
  </si>
  <si>
    <t>Yaogan 9C (Remote Sensing Satellite 9C)</t>
  </si>
  <si>
    <t>Yaogan 9C</t>
  </si>
  <si>
    <t>2010-009C</t>
  </si>
  <si>
    <t>Yaogan 34</t>
  </si>
  <si>
    <t>2021-037A</t>
  </si>
  <si>
    <t>High resolution optical satellite</t>
  </si>
  <si>
    <t>https://www.space.com/china-35-launch-spy-satellite-yaogan33</t>
  </si>
  <si>
    <t>Yarilo-1</t>
  </si>
  <si>
    <t>Bauman Moscow State Technical University</t>
  </si>
  <si>
    <t>2020-068E</t>
  </si>
  <si>
    <t>Continuous monitor of solar activity and a solar sail for orbital control.</t>
  </si>
  <si>
    <t>https://spaceflightnow.com/2020/01/16/kuaizhou-1a-rocket-lofts-chinese-broadband-test-satellite/</t>
  </si>
  <si>
    <t>Yarilo-2</t>
  </si>
  <si>
    <t>2020-068F</t>
  </si>
  <si>
    <t>JMSatcat/4_2https://spaceflightnow.com/2022/03/08/long-march-rocket-deploys-six-chinese-internet-satellites/</t>
  </si>
  <si>
    <t xml:space="preserve">Yinhe 1 (Galaxy 1, GS-SparkSat-03) </t>
  </si>
  <si>
    <t>Yinhe 1</t>
  </si>
  <si>
    <t>GalaxySpace</t>
  </si>
  <si>
    <t>2020-004A</t>
  </si>
  <si>
    <t>Plan to deploy up to 144 satellites in low Earth orbit to provide Q-band, V-band and Ka-band broadband services</t>
  </si>
  <si>
    <t xml:space="preserve">Yinhe 2-01 </t>
  </si>
  <si>
    <t>Galaxy Space</t>
  </si>
  <si>
    <t>2022-023A</t>
  </si>
  <si>
    <t>Yinhe 2-02</t>
  </si>
  <si>
    <t>2022-023B</t>
  </si>
  <si>
    <t>Yinhe 2-03</t>
  </si>
  <si>
    <t>2022-023C</t>
  </si>
  <si>
    <t>Yinhe 2-04</t>
  </si>
  <si>
    <t>2022-023D</t>
  </si>
  <si>
    <t>Yinhe 2-05</t>
  </si>
  <si>
    <t>2022-023E</t>
  </si>
  <si>
    <t>http://www.isro.org/satellites/youthsat.aspx</t>
  </si>
  <si>
    <t>Yinhe 2-06</t>
  </si>
  <si>
    <t>2022-023F</t>
  </si>
  <si>
    <t>Youthsat</t>
  </si>
  <si>
    <t>2011-015B</t>
  </si>
  <si>
    <t>Payloads a collaboration between Indian and Russian students, carries three science instruments.</t>
  </si>
  <si>
    <t>http://spaceflightnow.com/2016/11/13/mysterious-weather-satellite-launched-from-china/</t>
  </si>
  <si>
    <t xml:space="preserve">Yuanguang </t>
  </si>
  <si>
    <t>Yuanguang</t>
  </si>
  <si>
    <t>Hubei University of Technology (HUT)</t>
  </si>
  <si>
    <t>Hubei University of Technology (HUT)/Spacety</t>
  </si>
  <si>
    <t>2020-102D</t>
  </si>
  <si>
    <t>Investigate the change of mechanical properties at the level of material, component and system over flight time in space</t>
  </si>
  <si>
    <t>Zarya 2019</t>
  </si>
  <si>
    <t>https://www.zarya.info/Diaries/Launches/Launches.php?year=2019</t>
  </si>
  <si>
    <t>Yunhai 1 3</t>
  </si>
  <si>
    <t>Yunhai-1 3</t>
  </si>
  <si>
    <t>2022-115A</t>
  </si>
  <si>
    <t>https://www.space.com/china-yunhai-1-03-satellite-launch</t>
  </si>
  <si>
    <t>Yunhai-1</t>
  </si>
  <si>
    <t>2016-068A</t>
  </si>
  <si>
    <t>Operator not known at this time.</t>
  </si>
  <si>
    <t>http://www.xinhuanet.com/english/2018-12/29/c_137707281_2.htm</t>
  </si>
  <si>
    <t>http://www.lib.cas.cz/space.40/2011/015B.HTM</t>
  </si>
  <si>
    <t>Yunhai-2 01</t>
  </si>
  <si>
    <t>2018-112A</t>
  </si>
  <si>
    <t>Measure atmospheric environmental factors and the space environment, and help in disaster prevention and mitigation.</t>
  </si>
  <si>
    <t>http://prehled-druzic.blogspot.cz/2016/11/2016-068.html#yG</t>
  </si>
  <si>
    <t>Yunhai-2 02</t>
  </si>
  <si>
    <t>2018-112B</t>
  </si>
  <si>
    <t>https://spaceflightnow.com/2019/09/25/china-launches-environmental-monitoring-satellite/</t>
  </si>
  <si>
    <t>Yunhai-2 03</t>
  </si>
  <si>
    <t>2018-112C</t>
  </si>
  <si>
    <t>Yunhai-2 04</t>
  </si>
  <si>
    <t>2018-112D</t>
  </si>
  <si>
    <t>Yunhai-2 05</t>
  </si>
  <si>
    <t>2018-112E</t>
  </si>
  <si>
    <t>https://directory.eoportal.org/web/eoportal/satellite-missions/v-w-x-y-z/zacube-2</t>
  </si>
  <si>
    <t>Yunhai-2 06</t>
  </si>
  <si>
    <t>2018-112G</t>
  </si>
  <si>
    <t>Z-Sat</t>
  </si>
  <si>
    <t>Mitsubishi Heavy Industries</t>
  </si>
  <si>
    <t>2021-102E</t>
  </si>
  <si>
    <t>http://spaceflights.news/?p=35647</t>
  </si>
  <si>
    <t>ZACUBE-1 (TshepisoSAT)</t>
  </si>
  <si>
    <t>ZACUBE-1</t>
  </si>
  <si>
    <t>French South African Institute of Technology/Cape Peninsula University of Technology</t>
  </si>
  <si>
    <t>2013-066B</t>
  </si>
  <si>
    <t>Student education and technology demonstration.</t>
  </si>
  <si>
    <t>http://www.lib.cas.cz/knav/space.40/2004/044A.HTM</t>
  </si>
  <si>
    <t>http://www.sciencepresse.qc.ca/clafleur</t>
  </si>
  <si>
    <t>ZACUBE-2</t>
  </si>
  <si>
    <t>2018-111AH</t>
  </si>
  <si>
    <t>Student education and precursor to possible constellation. Carries an AIS receiver and near-infrared camera for detection of wildfires.</t>
  </si>
  <si>
    <t>https://www.cubespace.co.za/projectsaerosat</t>
  </si>
  <si>
    <t>Zeus-1</t>
  </si>
  <si>
    <t xml:space="preserve">Zeus-1 </t>
  </si>
  <si>
    <t>QOSMOSYS</t>
  </si>
  <si>
    <t>2023-001DD</t>
  </si>
  <si>
    <t>Testing of perovskite solar cells in space for Airbus.</t>
  </si>
  <si>
    <t>https://qosmosys.com/news/</t>
  </si>
  <si>
    <t>Zhangguo Ziyuan 2C (ZY-2C, JB-3C)</t>
  </si>
  <si>
    <t>Ziyuan 2C</t>
  </si>
  <si>
    <t>2004-044A</t>
  </si>
  <si>
    <t>Third digital imaging spacecraft launched by Chinese government for reconnaissance purposes.</t>
  </si>
  <si>
    <t>http://www.zarya.info/Diaries/2010.php</t>
  </si>
  <si>
    <t>http://www.lib.cas.cz/space.40/2010/047B.HTM</t>
  </si>
  <si>
    <t>Zhangheng 1 (CSES, China Seismo-Electromagnetic Satellite)</t>
  </si>
  <si>
    <t>Zhangheng 1</t>
  </si>
  <si>
    <t>China/Italy</t>
  </si>
  <si>
    <t>China Earthquake Administration/Italian Institute for Nuclear Physics</t>
  </si>
  <si>
    <t>2018-015C</t>
  </si>
  <si>
    <t>Measure Earth’s magnetic field, plasma and other particles to search for disturbances triggered in the early stages of underground seismic events.</t>
  </si>
  <si>
    <t>http://www.lib.cas.cz/space.40/2010/047C.HTM</t>
  </si>
  <si>
    <t>Zheda Pixing 1B (ZP-1B, Zhejiang University-1B)</t>
  </si>
  <si>
    <t>ZP-1B</t>
  </si>
  <si>
    <t>Zhejiang University</t>
  </si>
  <si>
    <t>2010-047B</t>
  </si>
  <si>
    <t>Picosat for scientific research - MEMS.</t>
  </si>
  <si>
    <t>Zheda Pixing 1C (ZP-1C, Zhejiang University-1B</t>
  </si>
  <si>
    <t>ZP-1C</t>
  </si>
  <si>
    <t>2010-047C</t>
  </si>
  <si>
    <t>Zheda Pixing 2A (ZP-2A, ZDP-2A)</t>
  </si>
  <si>
    <t>ZP-2A</t>
  </si>
  <si>
    <t>2015-049C</t>
  </si>
  <si>
    <t>Zheda Pixing 2B (ZP-2B, ZDP-2B)</t>
  </si>
  <si>
    <t>ZP-2B</t>
  </si>
  <si>
    <t>2015-049D</t>
  </si>
  <si>
    <t>JMSatcact/12_20</t>
  </si>
  <si>
    <t>Zheda Pixing 3A (ZP-3A, ZDP-3A)</t>
  </si>
  <si>
    <t>ZP-3A</t>
  </si>
  <si>
    <t>2020-039B</t>
  </si>
  <si>
    <t>Described as technology development.</t>
  </si>
  <si>
    <t>http://www.lib.cas.cz/space.40/2011/026A.HTM</t>
  </si>
  <si>
    <t>Zhongli yu Daqi Kexue</t>
  </si>
  <si>
    <t>ZyDKW</t>
  </si>
  <si>
    <t xml:space="preserve">Tsinghua University </t>
  </si>
  <si>
    <t>2020-054B</t>
  </si>
  <si>
    <t>Collect data on atmospheric density and the gravity field in low Earth orbit.</t>
  </si>
  <si>
    <t>http://www.spaceflight101.com/chinasat-11-launch-long-march-3be.html</t>
  </si>
  <si>
    <t>Zhongxing 10 (XZ-10, Chinasat 10)</t>
  </si>
  <si>
    <t>Zhongxing 10</t>
  </si>
  <si>
    <t>2011-026A</t>
  </si>
  <si>
    <t>http://www.spaceflightnow.com/news/n1211/27longmarch/#.UOXI7nfjtKI</t>
  </si>
  <si>
    <t>http://www.nasaspaceflight.com/2013/05/long-march-3be-chinasat-11/</t>
  </si>
  <si>
    <t>Zhongxing 11 (ChinaSat 11)</t>
  </si>
  <si>
    <t>Zhongxing 11</t>
  </si>
  <si>
    <t>2013-020A</t>
  </si>
  <si>
    <t>19 Ku-band and 26 C-band transponders to provide commercial communications to China, East Asia, China Sea, South Asia, Indian Ocean, the Middle East, Africa and Australia.</t>
  </si>
  <si>
    <t>http://spaceflightnow.com/news/n1109/18longmarch/</t>
  </si>
  <si>
    <t>http://www.lib.cas.cz/space.40//2011/047A.HTM</t>
  </si>
  <si>
    <t>Zhongxing 12 (Chinasat 12, SupremeSat-1, Apstar 7B, ZX-12)</t>
  </si>
  <si>
    <t>Zhongxing 12</t>
  </si>
  <si>
    <t>China/Sri Lanka</t>
  </si>
  <si>
    <t>2012-067A</t>
  </si>
  <si>
    <t>Part of the satellite’s communications payload has been leased to Sri Lanka, co-branded as SupremeSat-I.</t>
  </si>
  <si>
    <t>http://spaceflightnow.com/2015/12/09/long-march-lofts-communications-craft-for-chinese-government/</t>
  </si>
  <si>
    <t>http://www.nasaspaceflight.com/2015/12/long-march-3b-chinasat-1c/</t>
  </si>
  <si>
    <t>Zhongxing 1A (Chinasat 1A, Fenghuo 2)</t>
  </si>
  <si>
    <t>Zhongxing 1A</t>
  </si>
  <si>
    <t>2011-047A</t>
  </si>
  <si>
    <t>Possible replacement for Zhongxing 22A.</t>
  </si>
  <si>
    <t>Zhongxing 1C (ChinaSat 1C)</t>
  </si>
  <si>
    <t>Zhongxing 1C</t>
  </si>
  <si>
    <t>2015-073A</t>
  </si>
  <si>
    <t>http://www.kosmo.cz/modules.php?op=modload&amp;name=kosmo&amp;file=index&amp;fil=/s/2010/064A.HTM</t>
  </si>
  <si>
    <t>http://sky-brokers.com/uploads/c6/ba/c6baa92bd1bc848b3a050ed0f7b401d7/ChinaSat-11-Satellite-Footprint.pdf</t>
  </si>
  <si>
    <t>Zhongxing 1D (ChinaSat 1D)</t>
  </si>
  <si>
    <t>Zhongxing 1D</t>
  </si>
  <si>
    <t>2021-114A</t>
  </si>
  <si>
    <t>http://www.nasaspaceflight.com/2012/05/long-march-3b-launches-chinasat-2a/</t>
  </si>
  <si>
    <t>http://space50.kosmo.cz/s40/2012/I067A.HTM</t>
  </si>
  <si>
    <t>Zhongxing 1E (ChinaSat 1E)</t>
  </si>
  <si>
    <t>Zhongxing 1E</t>
  </si>
  <si>
    <t>2022-112A</t>
  </si>
  <si>
    <t>Believed to have a military mission.</t>
  </si>
  <si>
    <t>https://spacenews.com/china-launches-zhongxing-1e-military-communications-satellite/</t>
  </si>
  <si>
    <t xml:space="preserve">Zhongxing 20A </t>
  </si>
  <si>
    <t>Zhongxing 20A</t>
  </si>
  <si>
    <t>2010-064A</t>
  </si>
  <si>
    <t>Announced as commercial communications satellite, but believed by many to be military.</t>
  </si>
  <si>
    <t>http://spaceflightnow.com/2015/11/03/military-communications-craft-likely-aboard-chinese-launch/</t>
  </si>
  <si>
    <t>http://sinodefence.wordpress.com/2011/09/18/new-military-communications-satellite-to-be-launched/</t>
  </si>
  <si>
    <t>Zhongxing 26 (Chinasat 26)</t>
  </si>
  <si>
    <t>Zhongxing 26</t>
  </si>
  <si>
    <t>2023-023A</t>
  </si>
  <si>
    <t>JMGEO/9_23</t>
  </si>
  <si>
    <t>https://spacenews.com/china-launches-high-capacity-communications-satellite-after-39-day-pause/</t>
  </si>
  <si>
    <t>Zhongxing 2A (Chinasat 2A)</t>
  </si>
  <si>
    <t>Zhongxing 2A</t>
  </si>
  <si>
    <t>China Great Wall Industry Corporation (CGWIC)</t>
  </si>
  <si>
    <t>2012-028A</t>
  </si>
  <si>
    <t>Operated by the Army and their aim is to provide secured voice and data communications services for ground users using Ku-band.</t>
  </si>
  <si>
    <t>https://spaceflightnow.com/2019/01/10/china-begins-2019-launch-campaign-with-a-success/</t>
  </si>
  <si>
    <t>http://prehled-druzic.blogspot.com/2015/12/2015-073.html</t>
  </si>
  <si>
    <t>Zhongxing 2C (ChinaSat 2C)</t>
  </si>
  <si>
    <t>Zhongxing 2C</t>
  </si>
  <si>
    <t>2015-063A</t>
  </si>
  <si>
    <t>https://spaceflightnow.com/2021/08/05/keeping-up-busy-launch-schedule-china-launches-military-telecom-satellite/</t>
  </si>
  <si>
    <t>Zhongxing 2D (Chinasat 2D)</t>
  </si>
  <si>
    <t>Zhongxing 2D</t>
  </si>
  <si>
    <t>2019-001A</t>
  </si>
  <si>
    <t>Will provide transmission service for the country’s radio, television stations and cable television networks.”</t>
  </si>
  <si>
    <t>http://www.space-travel.com/reports/China_Launches_Thales_built_Chinasat_6B_Telecommunication_Satellite_999.html</t>
  </si>
  <si>
    <t>nssdc.gsfc.nasa.gov/spacewarn/spx685.html</t>
  </si>
  <si>
    <t>Zhongxing 2E (Chinasat 2E)</t>
  </si>
  <si>
    <t>Zhongxing 2E</t>
  </si>
  <si>
    <t>2021-071A</t>
  </si>
  <si>
    <t>https://www.nasaspaceflight.com/2019/03/china-returns-spring-break-zhongxing-6c-launch/</t>
  </si>
  <si>
    <t>Zhongxing 6B (ChinaSat 6B)</t>
  </si>
  <si>
    <t>Zhongxing 6B</t>
  </si>
  <si>
    <t>2007-031A</t>
  </si>
  <si>
    <t>38 C-band; voice and video services to Asia-Pacific and Oceania.</t>
  </si>
  <si>
    <t>Zhongxing 6C (ChinaSat 6C)</t>
  </si>
  <si>
    <t>Zhongxing 6C</t>
  </si>
  <si>
    <t>2019-012A</t>
  </si>
  <si>
    <t>25 C-band transponders covering China, Southeast Asia, Australia and islands in the South Pacific</t>
  </si>
  <si>
    <t>http://blog.reallyrocketscience.com/node/989</t>
  </si>
  <si>
    <t>http://prehled-druzic.blogspot.cz/2015/11/2015-063.html#2015063A</t>
  </si>
  <si>
    <t>Zhongxing 6D (ChinaSat 6D)</t>
  </si>
  <si>
    <t>Zhongxing 6D</t>
  </si>
  <si>
    <t>2022-038A</t>
  </si>
  <si>
    <t>Chinasat 6D will cover users across Southeast Asia and the South China Sea, including island nations, replacing Chinasat 6A.</t>
  </si>
  <si>
    <t>https://spaceflightnow.com/2021/09/10/china-successfully-launches-tv-broadcasting-satellite/</t>
  </si>
  <si>
    <t>Zhongxing 9 (Chinasat 9, Chinastar 9)</t>
  </si>
  <si>
    <t>Zhongxing 9</t>
  </si>
  <si>
    <t>2008-028A</t>
  </si>
  <si>
    <t>Voice and video transmissions, especially during Beijing Olympics in 2008.</t>
  </si>
  <si>
    <t>https://spaceflightnow.com/2019/09/19/five-chinese-smallsats-launched-by-long-march-11-rocket/</t>
  </si>
  <si>
    <t>Zhongxing 9B (Chinasat 9B)</t>
  </si>
  <si>
    <t>Zhongxing 9B</t>
  </si>
  <si>
    <t>2021-080A</t>
  </si>
  <si>
    <t>The satellite can support 4K and 8K high-definition video transmissions of large events such as the Winter Olympics to be hosted by Beijing in February.</t>
  </si>
  <si>
    <t>Zhuhai 1 (OHS 5)</t>
  </si>
  <si>
    <t>OHS-5</t>
  </si>
  <si>
    <t>Zhuhai Orbita Control Engineering Co. Ltd.</t>
  </si>
  <si>
    <t>2019-060C</t>
  </si>
  <si>
    <t>5 surveillance of satellites in LEO.</t>
  </si>
  <si>
    <t>Zhuhai 1 (OHS 6)</t>
  </si>
  <si>
    <t>OHS-6</t>
  </si>
  <si>
    <t>2019-060D</t>
  </si>
  <si>
    <t>6 surveillance of satellites in LEO.</t>
  </si>
  <si>
    <t>Zhuhai 1 (OHS 7)</t>
  </si>
  <si>
    <t>OHS-7</t>
  </si>
  <si>
    <t>2019-060E</t>
  </si>
  <si>
    <t>7 surveillance of satellites in LEO.</t>
  </si>
  <si>
    <t>Zhuhai 1 (OHS 8)</t>
  </si>
  <si>
    <t>OHS-8</t>
  </si>
  <si>
    <t>2019-060F</t>
  </si>
  <si>
    <t>8 surveillance of satellites in LEO.</t>
  </si>
  <si>
    <t>Zhuhai 1-01 (OVS-1A)</t>
  </si>
  <si>
    <t>OVS-1A</t>
  </si>
  <si>
    <t>2017-034D</t>
  </si>
  <si>
    <t>Will record high-resolution video from orbit, and future spacecraft in the Zhuhai 1 fleet will collect hyperspectral and radar imagery</t>
  </si>
  <si>
    <t>JMSatcat10_18</t>
  </si>
  <si>
    <t>https://spaceflightnow.com/2018/04/26/long-march-11-rocket-delivers-five-commercial-satellites-to-orbit/</t>
  </si>
  <si>
    <t>Zhuhai 1-02 (OVS-1B)</t>
  </si>
  <si>
    <t>OVS-1B</t>
  </si>
  <si>
    <t>2017-034B</t>
  </si>
  <si>
    <t>Zhuhai 1-03 (OVS-2A)</t>
  </si>
  <si>
    <t>OVS-2A</t>
  </si>
  <si>
    <t>2018-040B</t>
  </si>
  <si>
    <t>http://www.lib.cas.cz/space.40/2007/031A.HTM</t>
  </si>
  <si>
    <t>Zhuhai 1-03 (OVS-3)</t>
  </si>
  <si>
    <t>OVS-3</t>
  </si>
  <si>
    <t>2019-060A</t>
  </si>
  <si>
    <t>OVS surveillance of satellites o  LEO.</t>
  </si>
  <si>
    <t>https://spaceflightnow.com/2019/03/11/chinese-tv-broadcasting-satellite-launched-on-300th-long-march-rocket/</t>
  </si>
  <si>
    <t>Zhuhai 1-04 (OHS-1)</t>
  </si>
  <si>
    <t>OHS-1</t>
  </si>
  <si>
    <t>Zhuhai Orbita Aerospace Science and Technology Co.</t>
  </si>
  <si>
    <t>2018-040A</t>
  </si>
  <si>
    <t>Survey natural resources, cities, crops and forests, and other environmental features.</t>
  </si>
  <si>
    <t>Zhuhai 1-05 (OHS-2)</t>
  </si>
  <si>
    <t>OHS-2</t>
  </si>
  <si>
    <t>2018-040C</t>
  </si>
  <si>
    <t>Zhuhai 1-06 (OHS-3)</t>
  </si>
  <si>
    <t>OHS-3</t>
  </si>
  <si>
    <t>2018-040D</t>
  </si>
  <si>
    <t>http://www.tmcnet.com/usubmit/2011/12/22/6013393.htm</t>
  </si>
  <si>
    <t>Zhuhai 1-07 (OHS-4)</t>
  </si>
  <si>
    <t>OHS-4</t>
  </si>
  <si>
    <t>2018-040E</t>
  </si>
  <si>
    <t>Ziyuan 1-02C</t>
  </si>
  <si>
    <t>2011-079A</t>
  </si>
  <si>
    <t xml:space="preserve">Can acquire high-resolution data through remote-sensing; can conduct land resources surveys, reduce natural disasters, aid agriculture development and manage water resources. </t>
  </si>
  <si>
    <t>http://www.spaceflightnow.com/news/n1201/09longmarch/</t>
  </si>
  <si>
    <t>https://spacenews.com/china-launches-five-commercial-remote-sensing-satellites-via-long-march-11/</t>
  </si>
  <si>
    <t>Ziyuan 1-2D</t>
  </si>
  <si>
    <t>2019-059A</t>
  </si>
  <si>
    <t>http://spaceflightnow.com/2016/05/31/long-march-4b-lofts-earth-viewing-satellites-for-china-argentina/</t>
  </si>
  <si>
    <t>http://space50.org/objekt.php?mot=2016-033A&amp;jazyk=pp_en</t>
  </si>
  <si>
    <t>Ziyuan 3 (ZY-3)</t>
  </si>
  <si>
    <t>Ziyuan 3</t>
  </si>
  <si>
    <t>2012-001A</t>
  </si>
  <si>
    <t>Land survey satellite.</t>
  </si>
  <si>
    <t>http://www.lib.cas.cz/space.40/2011/079A.HTM</t>
  </si>
  <si>
    <t>Ziyuan 3-2</t>
  </si>
  <si>
    <t>2016-033A</t>
  </si>
  <si>
    <t>41556</t>
  </si>
  <si>
    <t>Ziyuan 3-3</t>
  </si>
  <si>
    <t>2020-051A</t>
  </si>
  <si>
    <t>Land survey satellite. Provide data for the country’s land resources investigation, natural disaster prevention, agriculture development, water resource management, environmental survey and urban planning.</t>
  </si>
  <si>
    <t>http://www.nasaspaceflight.com/2012/01/china-opens-2012-ziyuan-3-launch-long-march-4b/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</si>
</sst>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
  </numFmts>
  <fonts count="15">
    <font>
      <sz val="10"/>
      <name val="Arial"/>
    </font>
    <font>
      <u/>
      <sz val="10"/>
      <color indexed="12"/>
      <name val="Arial"/>
      <family val="2"/>
    </font>
    <font>
      <b/>
      <sz val="9"/>
      <name val="Arial"/>
      <family val="2"/>
    </font>
    <font>
      <u/>
      <sz val="10"/>
      <color indexed="12"/>
      <name val="Arial"/>
      <family val="2"/>
    </font>
    <font>
      <sz val="10"/>
      <name val="Arial"/>
      <family val="2"/>
    </font>
    <font>
      <b/>
      <i/>
      <sz val="9"/>
      <name val="Arial"/>
      <family val="2"/>
    </font>
    <font>
      <sz val="10"/>
      <name val="Arial"/>
      <family val="2"/>
    </font>
    <font>
      <b/>
      <sz val="9"/>
      <name val="Arial Unicode MS"/>
    </font>
    <font>
      <b/>
      <sz val="10"/>
      <name val="Arial"/>
      <family val="2"/>
    </font>
    <font>
      <sz val="9"/>
      <name val="Arial"/>
      <family val="2"/>
    </font>
    <font>
      <b/>
      <vertAlign val="subscript"/>
      <sz val="9"/>
      <name val="Arial"/>
      <family val="2"/>
    </font>
    <font>
      <sz val="12"/>
      <name val="Times New Roman"/>
      <family val="1"/>
    </font>
    <font>
      <u/>
      <sz val="10"/>
      <color theme="10"/>
      <name val="Arial"/>
      <family val="2"/>
    </font>
    <font>
      <sz val="10"/>
      <name val="Courier New"/>
      <family val="3"/>
    </font>
    <font>
      <sz val="10"/>
      <name val="Arial Unicode MS"/>
    </font>
  </fonts>
  <fills count="2">
    <fill>
      <patternFill patternType="none"/>
    </fill>
    <fill>
      <patternFill patternType="gray125"/>
    </fill>
  </fills>
  <borders count="2">
    <border>
      <left/>
      <right/>
      <top/>
      <bottom/>
      <diagonal/>
    </border>
    <border>
      <left style="medium">
        <color indexed="64"/>
      </left>
      <right style="medium">
        <color indexed="64"/>
      </right>
      <top style="medium">
        <color indexed="64"/>
      </top>
      <bottom style="medium">
        <color indexed="64"/>
      </bottom>
      <diagonal/>
    </border>
  </borders>
  <cellStyleXfs count="13">
    <xf numFmtId="0" fontId="0" fillId="0" borderId="0"/>
    <xf numFmtId="43" fontId="6" fillId="0" borderId="0" applyFont="0" applyFill="0" applyBorder="0" applyAlignment="0" applyProtection="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4" fillId="0" borderId="0"/>
    <xf numFmtId="0" fontId="9" fillId="0" borderId="1" applyBorder="0">
      <alignment vertical="center" wrapText="1"/>
    </xf>
    <xf numFmtId="0" fontId="12" fillId="0" borderId="0" applyNumberFormat="0" applyFill="0" applyBorder="0" applyAlignment="0" applyProtection="0"/>
  </cellStyleXfs>
  <cellXfs count="47">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horizontal="left" indent="1"/>
    </xf>
    <xf numFmtId="2" fontId="2" fillId="0" borderId="0" xfId="0" applyNumberFormat="1" applyFont="1"/>
    <xf numFmtId="0" fontId="2" fillId="0" borderId="0" xfId="0" applyFont="1" applyAlignment="1">
      <alignment horizontal="right"/>
    </xf>
    <xf numFmtId="11" fontId="2" fillId="0" borderId="0" xfId="0" applyNumberFormat="1" applyFont="1" applyAlignment="1">
      <alignment horizontal="center"/>
    </xf>
    <xf numFmtId="3" fontId="2" fillId="0" borderId="0" xfId="0" applyNumberFormat="1" applyFont="1" applyAlignment="1">
      <alignment horizontal="center"/>
    </xf>
    <xf numFmtId="2" fontId="2" fillId="0" borderId="0" xfId="0" applyNumberFormat="1" applyFont="1" applyAlignment="1">
      <alignment horizontal="center"/>
    </xf>
    <xf numFmtId="0" fontId="2" fillId="0" borderId="0" xfId="0" applyFont="1" applyAlignment="1">
      <alignment horizontal="left"/>
    </xf>
    <xf numFmtId="3" fontId="2" fillId="0" borderId="0" xfId="0" applyNumberFormat="1" applyFont="1"/>
    <xf numFmtId="4" fontId="2" fillId="0" borderId="0" xfId="0" applyNumberFormat="1" applyFont="1" applyAlignment="1">
      <alignment horizontal="right"/>
    </xf>
    <xf numFmtId="14" fontId="2" fillId="0" borderId="0" xfId="0" applyNumberFormat="1" applyFont="1"/>
    <xf numFmtId="11" fontId="2" fillId="0" borderId="0" xfId="0" applyNumberFormat="1" applyFont="1" applyAlignment="1">
      <alignment horizontal="right"/>
    </xf>
    <xf numFmtId="0" fontId="8" fillId="0" borderId="0" xfId="0" applyFont="1"/>
    <xf numFmtId="0" fontId="2" fillId="0" borderId="0" xfId="0" applyFont="1" applyAlignment="1">
      <alignment horizontal="right" vertical="center" wrapText="1"/>
    </xf>
    <xf numFmtId="0" fontId="2" fillId="0" borderId="0" xfId="0" applyFont="1" applyAlignment="1">
      <alignment vertical="center" wrapText="1"/>
    </xf>
    <xf numFmtId="164" fontId="2" fillId="0" borderId="0" xfId="1" applyNumberFormat="1" applyFont="1" applyBorder="1" applyAlignment="1">
      <alignment horizontal="center"/>
    </xf>
    <xf numFmtId="164" fontId="2" fillId="0" borderId="0" xfId="1" applyNumberFormat="1" applyFont="1" applyBorder="1"/>
    <xf numFmtId="164" fontId="2" fillId="0" borderId="0" xfId="1" applyNumberFormat="1" applyFont="1" applyFill="1" applyBorder="1"/>
    <xf numFmtId="164" fontId="2" fillId="0" borderId="0" xfId="1" applyNumberFormat="1" applyFont="1"/>
    <xf numFmtId="3" fontId="2" fillId="0" borderId="0" xfId="0" applyNumberFormat="1" applyFont="1" applyAlignment="1">
      <alignment horizontal="right" vertical="center" wrapText="1"/>
    </xf>
    <xf numFmtId="14" fontId="2" fillId="0" borderId="0" xfId="0" applyNumberFormat="1" applyFont="1" applyAlignment="1">
      <alignment horizontal="right"/>
    </xf>
    <xf numFmtId="1" fontId="2" fillId="0" borderId="0" xfId="0" applyNumberFormat="1" applyFont="1" applyAlignment="1">
      <alignment horizontal="center"/>
    </xf>
    <xf numFmtId="0" fontId="2" fillId="0" borderId="0" xfId="10" applyFont="1"/>
    <xf numFmtId="0" fontId="2" fillId="0" borderId="0" xfId="10" applyFont="1" applyAlignment="1">
      <alignment horizontal="center"/>
    </xf>
    <xf numFmtId="0" fontId="2" fillId="0" borderId="0" xfId="0" applyFont="1" applyAlignment="1">
      <alignment vertical="center"/>
    </xf>
    <xf numFmtId="0" fontId="7" fillId="0" borderId="0" xfId="0" applyFont="1" applyAlignment="1">
      <alignment vertical="center"/>
    </xf>
    <xf numFmtId="2" fontId="2" fillId="0" borderId="0" xfId="0" applyNumberFormat="1" applyFont="1" applyAlignment="1">
      <alignment horizontal="left"/>
    </xf>
    <xf numFmtId="49" fontId="2" fillId="0" borderId="0" xfId="0" applyNumberFormat="1" applyFont="1" applyAlignment="1">
      <alignment horizontal="right"/>
    </xf>
    <xf numFmtId="3" fontId="2" fillId="0" borderId="0" xfId="0" applyNumberFormat="1" applyFont="1" applyAlignment="1">
      <alignment horizontal="right"/>
    </xf>
    <xf numFmtId="0" fontId="2" fillId="0" borderId="0" xfId="0" applyFont="1" applyAlignment="1">
      <alignment horizontal="left" vertical="center"/>
    </xf>
    <xf numFmtId="0" fontId="2" fillId="0" borderId="0" xfId="10" applyFont="1" applyAlignment="1">
      <alignment horizontal="left"/>
    </xf>
    <xf numFmtId="0" fontId="7" fillId="0" borderId="0" xfId="0" applyFont="1" applyAlignment="1">
      <alignment horizontal="left" vertical="center"/>
    </xf>
    <xf numFmtId="0" fontId="2" fillId="0" borderId="0" xfId="0" applyFont="1" applyAlignment="1">
      <alignment horizontal="left" vertical="center" wrapText="1"/>
    </xf>
    <xf numFmtId="3" fontId="2" fillId="0" borderId="0" xfId="0" applyNumberFormat="1" applyFont="1" applyAlignment="1">
      <alignment horizontal="left"/>
    </xf>
    <xf numFmtId="164" fontId="2" fillId="0" borderId="0" xfId="1" applyNumberFormat="1" applyFont="1" applyBorder="1" applyAlignment="1">
      <alignment horizontal="left"/>
    </xf>
    <xf numFmtId="4" fontId="2" fillId="0" borderId="0" xfId="0" applyNumberFormat="1" applyFont="1" applyAlignment="1">
      <alignment horizontal="left"/>
    </xf>
    <xf numFmtId="0" fontId="8" fillId="0" borderId="0" xfId="0" applyFont="1" applyAlignment="1">
      <alignment horizontal="center"/>
    </xf>
    <xf numFmtId="0" fontId="11" fillId="0" borderId="0" xfId="0" applyFont="1" applyAlignment="1">
      <alignment horizontal="center" vertical="center" wrapText="1"/>
    </xf>
    <xf numFmtId="0" fontId="2" fillId="0" borderId="0" xfId="0" applyFont="1" applyAlignment="1">
      <alignment horizontal="center" vertical="center" wrapText="1"/>
    </xf>
    <xf numFmtId="17" fontId="2" fillId="0" borderId="0" xfId="0" applyNumberFormat="1" applyFont="1" applyAlignment="1">
      <alignment horizontal="left"/>
    </xf>
    <xf numFmtId="164" fontId="2" fillId="0" borderId="0" xfId="1" applyNumberFormat="1" applyFont="1" applyBorder="1" applyAlignment="1">
      <alignment horizontal="right"/>
    </xf>
    <xf numFmtId="0" fontId="2" fillId="0" borderId="0" xfId="12" applyFont="1"/>
    <xf numFmtId="0" fontId="2" fillId="0" borderId="0" xfId="0" applyFont="1" applyAlignment="1">
      <alignment horizontal="center" vertical="center"/>
    </xf>
    <xf numFmtId="0" fontId="14" fillId="0" borderId="0" xfId="0" applyFont="1" applyAlignment="1">
      <alignment vertical="center"/>
    </xf>
    <xf numFmtId="165" fontId="2" fillId="0" borderId="0" xfId="0" applyNumberFormat="1" applyFont="1"/>
  </cellXfs>
  <cellStyles count="13">
    <cellStyle name="Comma" xfId="1" builtinId="3"/>
    <cellStyle name="Hyperlink" xfId="12" builtinId="8"/>
    <cellStyle name="Hyperlink 2" xfId="2" xr:uid="{00000000-0005-0000-0000-000001000000}"/>
    <cellStyle name="Hyperlink 2 2" xfId="3" xr:uid="{00000000-0005-0000-0000-000002000000}"/>
    <cellStyle name="Hyperlink 2 2 2" xfId="4" xr:uid="{00000000-0005-0000-0000-000003000000}"/>
    <cellStyle name="Hyperlink 2 3" xfId="5" xr:uid="{00000000-0005-0000-0000-000004000000}"/>
    <cellStyle name="Hyperlink 2 4" xfId="6" xr:uid="{00000000-0005-0000-0000-000005000000}"/>
    <cellStyle name="Hyperlink 3" xfId="7" xr:uid="{00000000-0005-0000-0000-000006000000}"/>
    <cellStyle name="Hyperlink 4" xfId="8" xr:uid="{00000000-0005-0000-0000-000007000000}"/>
    <cellStyle name="Hyperlink 4 2" xfId="9" xr:uid="{00000000-0005-0000-0000-000008000000}"/>
    <cellStyle name="Normal" xfId="0" builtinId="0"/>
    <cellStyle name="Normal 2" xfId="10" xr:uid="{00000000-0005-0000-0000-00000A000000}"/>
    <cellStyle name="Style 1" xfId="11"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Space%20Database%20Folder\UCSSatelliteDatabase%20Removal%20Fil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4"/>
      <sheetName val="Sheet1"/>
      <sheetName val="Sheet2"/>
      <sheetName val="Sheet3"/>
    </sheetNames>
    <sheetDataSet>
      <sheetData sheetId="0" refreshError="1"/>
      <sheetData sheetId="1"/>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eutelsat.com/" TargetMode="External"/><Relationship Id="rId21" Type="http://schemas.openxmlformats.org/officeDocument/2006/relationships/hyperlink" Target="http://www.lyngsat.com/tracker/ab3.shtml" TargetMode="External"/><Relationship Id="rId42" Type="http://schemas.openxmlformats.org/officeDocument/2006/relationships/hyperlink" Target="http://www.eutelsat.com/" TargetMode="External"/><Relationship Id="rId47" Type="http://schemas.openxmlformats.org/officeDocument/2006/relationships/hyperlink" Target="http://www.spacenewsfeed.co.uk/2007/11March2007_63.html" TargetMode="External"/><Relationship Id="rId63" Type="http://schemas.openxmlformats.org/officeDocument/2006/relationships/hyperlink" Target="http://nssdc.gsfc.nasa.gov/spacewarn/spx640.html" TargetMode="External"/><Relationship Id="rId68" Type="http://schemas.openxmlformats.org/officeDocument/2006/relationships/hyperlink" Target="http://www.planet4589.org/space/jsr/back/news.535" TargetMode="External"/><Relationship Id="rId84" Type="http://schemas.openxmlformats.org/officeDocument/2006/relationships/hyperlink" Target="http://www.eutelsat.com/" TargetMode="External"/><Relationship Id="rId89" Type="http://schemas.openxmlformats.org/officeDocument/2006/relationships/hyperlink" Target="http://www.spacenewsfeed.co.uk/2007/11March2007_63.html" TargetMode="External"/><Relationship Id="rId112" Type="http://schemas.openxmlformats.org/officeDocument/2006/relationships/printerSettings" Target="../printerSettings/printerSettings1.bin"/><Relationship Id="rId16" Type="http://schemas.openxmlformats.org/officeDocument/2006/relationships/hyperlink" Target="http://en.wikipedia.org/wiki/Canada" TargetMode="External"/><Relationship Id="rId107" Type="http://schemas.openxmlformats.org/officeDocument/2006/relationships/hyperlink" Target="http://www.eutelsat.com/" TargetMode="External"/><Relationship Id="rId11" Type="http://schemas.openxmlformats.org/officeDocument/2006/relationships/hyperlink" Target="http://www.heavens.above.com/" TargetMode="External"/><Relationship Id="rId32" Type="http://schemas.openxmlformats.org/officeDocument/2006/relationships/hyperlink" Target="http://en.wikipedia.org/wiki/Canada" TargetMode="External"/><Relationship Id="rId37" Type="http://schemas.openxmlformats.org/officeDocument/2006/relationships/hyperlink" Target="http://nssdc.gsfc.nasa.gov/spacewarn/spx665.html" TargetMode="External"/><Relationship Id="rId53" Type="http://schemas.openxmlformats.org/officeDocument/2006/relationships/hyperlink" Target="http://en.wikipedia.org/wiki/Canada" TargetMode="External"/><Relationship Id="rId58" Type="http://schemas.openxmlformats.org/officeDocument/2006/relationships/hyperlink" Target="http://www.eutelsat.com/" TargetMode="External"/><Relationship Id="rId74" Type="http://schemas.openxmlformats.org/officeDocument/2006/relationships/hyperlink" Target="http://www.space.com/missionlaunches/ariane_launch_010925.html" TargetMode="External"/><Relationship Id="rId79" Type="http://schemas.openxmlformats.org/officeDocument/2006/relationships/hyperlink" Target="http://nssdc.gsfc.nasa.gov/spacewarn/spx640.html" TargetMode="External"/><Relationship Id="rId102" Type="http://schemas.openxmlformats.org/officeDocument/2006/relationships/hyperlink" Target="http://www.planet4589.org/space/jsr/back/news.636" TargetMode="External"/><Relationship Id="rId5" Type="http://schemas.openxmlformats.org/officeDocument/2006/relationships/hyperlink" Target="http://www.planet4589.org/space/jsr/back/news.535" TargetMode="External"/><Relationship Id="rId90" Type="http://schemas.openxmlformats.org/officeDocument/2006/relationships/hyperlink" Target="http://nssdc.gsfc.nasa.gov/spacewarn/spx665.html" TargetMode="External"/><Relationship Id="rId95" Type="http://schemas.openxmlformats.org/officeDocument/2006/relationships/hyperlink" Target="http://nssdc.gsfc.nasa.gov/spacewarn/spx639.html" TargetMode="External"/><Relationship Id="rId22" Type="http://schemas.openxmlformats.org/officeDocument/2006/relationships/hyperlink" Target="http://www.jaxa.jp/press/2005/08/20050825_oicets_index_3_e.html" TargetMode="External"/><Relationship Id="rId27" Type="http://schemas.openxmlformats.org/officeDocument/2006/relationships/hyperlink" Target="http://www.planet4589.org/space/jsr/back/news.535" TargetMode="External"/><Relationship Id="rId43" Type="http://schemas.openxmlformats.org/officeDocument/2006/relationships/hyperlink" Target="http://www.eutelsat.com/" TargetMode="External"/><Relationship Id="rId48" Type="http://schemas.openxmlformats.org/officeDocument/2006/relationships/hyperlink" Target="http://nssdc.gsfc.nasa.gov/spacewarn/spx640.html" TargetMode="External"/><Relationship Id="rId64" Type="http://schemas.openxmlformats.org/officeDocument/2006/relationships/hyperlink" Target="http://nssdc.gsfc.nasa.gov/spacewarn/spx640.html" TargetMode="External"/><Relationship Id="rId69" Type="http://schemas.openxmlformats.org/officeDocument/2006/relationships/hyperlink" Target="http://nssdc.gsfc.nasa.gov/spacewarn/spx640.html" TargetMode="External"/><Relationship Id="rId80" Type="http://schemas.openxmlformats.org/officeDocument/2006/relationships/hyperlink" Target="http://nssdc.gsfc.nasa.gov/spacewarn/spx640.html" TargetMode="External"/><Relationship Id="rId85" Type="http://schemas.openxmlformats.org/officeDocument/2006/relationships/hyperlink" Target="http://www.eutelsat.com/" TargetMode="External"/><Relationship Id="rId12" Type="http://schemas.openxmlformats.org/officeDocument/2006/relationships/hyperlink" Target="http://nssdc.gsfc.nasa.gov/spaceewarn/spx636.html" TargetMode="External"/><Relationship Id="rId17" Type="http://schemas.openxmlformats.org/officeDocument/2006/relationships/hyperlink" Target="http://nssdc.gsfc.nasa.gov/spacewarn/spx639.html" TargetMode="External"/><Relationship Id="rId33" Type="http://schemas.openxmlformats.org/officeDocument/2006/relationships/hyperlink" Target="http://www.lyngsat.com/tracker/ab3.shtml" TargetMode="External"/><Relationship Id="rId38" Type="http://schemas.openxmlformats.org/officeDocument/2006/relationships/hyperlink" Target="http://en.wikipedia.org/wiki/Canada" TargetMode="External"/><Relationship Id="rId59" Type="http://schemas.openxmlformats.org/officeDocument/2006/relationships/hyperlink" Target="http://www.eutelsat.com/" TargetMode="External"/><Relationship Id="rId103" Type="http://schemas.openxmlformats.org/officeDocument/2006/relationships/hyperlink" Target="http://nssdc.gsfc.nasa.gov/spacewarn/spx640.html" TargetMode="External"/><Relationship Id="rId108" Type="http://schemas.openxmlformats.org/officeDocument/2006/relationships/hyperlink" Target="http://nssdc.gsfc.nasa.gov/spacewarn/spx665.html" TargetMode="External"/><Relationship Id="rId54" Type="http://schemas.openxmlformats.org/officeDocument/2006/relationships/hyperlink" Target="http://nssdc.gsfc.nasa.gov/spacewarn/spx665.html" TargetMode="External"/><Relationship Id="rId70" Type="http://schemas.openxmlformats.org/officeDocument/2006/relationships/hyperlink" Target="http://nssdc.gsfc.nasa.gov/spacewarn/spx640.html" TargetMode="External"/><Relationship Id="rId75" Type="http://schemas.openxmlformats.org/officeDocument/2006/relationships/hyperlink" Target="http://www.lyngsat.com/tracker/ab3.shtml" TargetMode="External"/><Relationship Id="rId91" Type="http://schemas.openxmlformats.org/officeDocument/2006/relationships/hyperlink" Target="http://www.eutelsat.com/" TargetMode="External"/><Relationship Id="rId96" Type="http://schemas.openxmlformats.org/officeDocument/2006/relationships/hyperlink" Target="http://nssdc.gsfc.nasa.gov/spacewarn/spx640.html" TargetMode="External"/><Relationship Id="rId1" Type="http://schemas.openxmlformats.org/officeDocument/2006/relationships/hyperlink" Target="http://www.lib.cas.cz/www/space.40/2007/007B.HTM" TargetMode="External"/><Relationship Id="rId6" Type="http://schemas.openxmlformats.org/officeDocument/2006/relationships/hyperlink" Target="http://www.planet4589.org/space/jsr/back/news.636" TargetMode="External"/><Relationship Id="rId15" Type="http://schemas.openxmlformats.org/officeDocument/2006/relationships/hyperlink" Target="http://nssdc.gsfc.nasa.gov/spacewarn/spx640.html" TargetMode="External"/><Relationship Id="rId23" Type="http://schemas.openxmlformats.org/officeDocument/2006/relationships/hyperlink" Target="http://www.planet4589.org/space/jsr/back/news.636" TargetMode="External"/><Relationship Id="rId28" Type="http://schemas.openxmlformats.org/officeDocument/2006/relationships/hyperlink" Target="http://www.planet4589.org/space/jsr/back/news.636" TargetMode="External"/><Relationship Id="rId36" Type="http://schemas.openxmlformats.org/officeDocument/2006/relationships/hyperlink" Target="http://en.wikipedia.org/wiki/Canada" TargetMode="External"/><Relationship Id="rId49" Type="http://schemas.openxmlformats.org/officeDocument/2006/relationships/hyperlink" Target="http://www.jaxa.jp/press/2005/08/20050825_oicets_index_3_e.html" TargetMode="External"/><Relationship Id="rId57" Type="http://schemas.openxmlformats.org/officeDocument/2006/relationships/hyperlink" Target="http://www.eutelsat.com/" TargetMode="External"/><Relationship Id="rId106" Type="http://schemas.openxmlformats.org/officeDocument/2006/relationships/hyperlink" Target="http://www.esa.int/Our_Activities/Observing_the_Earth/Copernicus/Sentinel-1http:/space50.kosmo.cz/s40/2014/I016A.HTM" TargetMode="External"/><Relationship Id="rId10" Type="http://schemas.openxmlformats.org/officeDocument/2006/relationships/hyperlink" Target="http://en.wikipedia.org/wiki/Canada" TargetMode="External"/><Relationship Id="rId31" Type="http://schemas.openxmlformats.org/officeDocument/2006/relationships/hyperlink" Target="http://nssdc.gsfc.nasa.gov/spacewarn/spx639.html" TargetMode="External"/><Relationship Id="rId44" Type="http://schemas.openxmlformats.org/officeDocument/2006/relationships/hyperlink" Target="http://www.lyngsat.com/tracker/ab3.shtml" TargetMode="External"/><Relationship Id="rId52" Type="http://schemas.openxmlformats.org/officeDocument/2006/relationships/hyperlink" Target="http://www.spacenewsfeed.co.uk/2007/11March2007_63.html" TargetMode="External"/><Relationship Id="rId60" Type="http://schemas.openxmlformats.org/officeDocument/2006/relationships/hyperlink" Target="http://www.space.com/missionlaunches/ariane_launch_010925.html" TargetMode="External"/><Relationship Id="rId65" Type="http://schemas.openxmlformats.org/officeDocument/2006/relationships/hyperlink" Target="http://www.spacenewsfeed.co.uk/2007/11March2007_63.html" TargetMode="External"/><Relationship Id="rId73" Type="http://schemas.openxmlformats.org/officeDocument/2006/relationships/hyperlink" Target="http://www.eutelsat.com/" TargetMode="External"/><Relationship Id="rId78" Type="http://schemas.openxmlformats.org/officeDocument/2006/relationships/hyperlink" Target="http://www.eutelsat.com/" TargetMode="External"/><Relationship Id="rId81" Type="http://schemas.openxmlformats.org/officeDocument/2006/relationships/hyperlink" Target="http://www.spacenewsfeed.co.uk/2007/11March2007_63.html" TargetMode="External"/><Relationship Id="rId86" Type="http://schemas.openxmlformats.org/officeDocument/2006/relationships/hyperlink" Target="http://www.eutelsat.com/" TargetMode="External"/><Relationship Id="rId94" Type="http://schemas.openxmlformats.org/officeDocument/2006/relationships/hyperlink" Target="http://www.space.com/missionlaunches/ariane_launch_010925.html" TargetMode="External"/><Relationship Id="rId99" Type="http://schemas.openxmlformats.org/officeDocument/2006/relationships/hyperlink" Target="http://nssdc.gsfc.nasa.gov/spacewarn/spx665.html" TargetMode="External"/><Relationship Id="rId101" Type="http://schemas.openxmlformats.org/officeDocument/2006/relationships/hyperlink" Target="http://www.heavens.above.com/" TargetMode="External"/><Relationship Id="rId4" Type="http://schemas.openxmlformats.org/officeDocument/2006/relationships/hyperlink" Target="http://www.floridatoday.com/space/explore/stories/1998b/102898ac.htm" TargetMode="External"/><Relationship Id="rId9" Type="http://schemas.openxmlformats.org/officeDocument/2006/relationships/hyperlink" Target="http://www.lib.cas.cz/www/space.40/2007/007B.HTM" TargetMode="External"/><Relationship Id="rId13" Type="http://schemas.openxmlformats.org/officeDocument/2006/relationships/hyperlink" Target="http://nssdc.gsfc.nasa.gov/spacewarn/spx635.html" TargetMode="External"/><Relationship Id="rId18" Type="http://schemas.openxmlformats.org/officeDocument/2006/relationships/hyperlink" Target="http://www.eutelsat.com/" TargetMode="External"/><Relationship Id="rId39" Type="http://schemas.openxmlformats.org/officeDocument/2006/relationships/hyperlink" Target="http://nssdc.gsfc.nasa.gov/spacewarn/spx665.html" TargetMode="External"/><Relationship Id="rId109" Type="http://schemas.openxmlformats.org/officeDocument/2006/relationships/hyperlink" Target="https://www.amsat.org/status/" TargetMode="External"/><Relationship Id="rId34" Type="http://schemas.openxmlformats.org/officeDocument/2006/relationships/hyperlink" Target="http://nssdc.gsfc.nasa.gov/spacewarn/spx640.html" TargetMode="External"/><Relationship Id="rId50" Type="http://schemas.openxmlformats.org/officeDocument/2006/relationships/hyperlink" Target="http://nssdc.gsfc.nasa.gov/spaceewarn/spx636.html" TargetMode="External"/><Relationship Id="rId55" Type="http://schemas.openxmlformats.org/officeDocument/2006/relationships/hyperlink" Target="http://www.floridatoday.com/space/explore/stories/1998b/102898ac.htm" TargetMode="External"/><Relationship Id="rId76" Type="http://schemas.openxmlformats.org/officeDocument/2006/relationships/hyperlink" Target="http://www.nssdc.gsfc.nasa.gov/spacewarn/spx636.html" TargetMode="External"/><Relationship Id="rId97" Type="http://schemas.openxmlformats.org/officeDocument/2006/relationships/hyperlink" Target="http://www.spacenewsfeed.co.uk/2007/11March2007_63.html" TargetMode="External"/><Relationship Id="rId104" Type="http://schemas.openxmlformats.org/officeDocument/2006/relationships/hyperlink" Target="http://www.engadget.com/2010/11/10/hughes-launching-jupiter-satellite-in-2012-may-actually-provide/" TargetMode="External"/><Relationship Id="rId7" Type="http://schemas.openxmlformats.org/officeDocument/2006/relationships/hyperlink" Target="http://www.planet4589.org/space/jsr/back/news.636" TargetMode="External"/><Relationship Id="rId71" Type="http://schemas.openxmlformats.org/officeDocument/2006/relationships/hyperlink" Target="http://www.floridatoday.com/space/explore/stories/1998b/102898ac.htm" TargetMode="External"/><Relationship Id="rId92" Type="http://schemas.openxmlformats.org/officeDocument/2006/relationships/hyperlink" Target="http://www.eutelsat.com/" TargetMode="External"/><Relationship Id="rId2" Type="http://schemas.openxmlformats.org/officeDocument/2006/relationships/hyperlink" Target="http://www.eutelsat.com/" TargetMode="External"/><Relationship Id="rId29" Type="http://schemas.openxmlformats.org/officeDocument/2006/relationships/hyperlink" Target="http://www.lib.cas.cz/www/space.40/2007/007B.HTM" TargetMode="External"/><Relationship Id="rId24" Type="http://schemas.openxmlformats.org/officeDocument/2006/relationships/hyperlink" Target="http://www.floridatoday.com/space/explore/stories/1998b/102898ac.htm" TargetMode="External"/><Relationship Id="rId40" Type="http://schemas.openxmlformats.org/officeDocument/2006/relationships/hyperlink" Target="http://www.spaceandtech.com/spacedata" TargetMode="External"/><Relationship Id="rId45" Type="http://schemas.openxmlformats.org/officeDocument/2006/relationships/hyperlink" Target="http://www.jaxa.jp/press/2005/08/20050825_oicets_index_3_e.html" TargetMode="External"/><Relationship Id="rId66" Type="http://schemas.openxmlformats.org/officeDocument/2006/relationships/hyperlink" Target="http://en.wikipedia.org/wiki/Canada" TargetMode="External"/><Relationship Id="rId87" Type="http://schemas.openxmlformats.org/officeDocument/2006/relationships/hyperlink" Target="http://www.nssdc.gsfc.nasa.gov/spacewarn/spx636.html" TargetMode="External"/><Relationship Id="rId110" Type="http://schemas.openxmlformats.org/officeDocument/2006/relationships/hyperlink" Target="http://nssdc.gsfc.nasa.gov/spaceewarn/spx636.html" TargetMode="External"/><Relationship Id="rId61" Type="http://schemas.openxmlformats.org/officeDocument/2006/relationships/hyperlink" Target="http://www.lyngsat.com/tracker/ab3.shtml" TargetMode="External"/><Relationship Id="rId82" Type="http://schemas.openxmlformats.org/officeDocument/2006/relationships/hyperlink" Target="http://www.climateaudit.org/?p=6097" TargetMode="External"/><Relationship Id="rId19" Type="http://schemas.openxmlformats.org/officeDocument/2006/relationships/hyperlink" Target="http://www.eutelsat.com/" TargetMode="External"/><Relationship Id="rId14" Type="http://schemas.openxmlformats.org/officeDocument/2006/relationships/hyperlink" Target="http://nssdc.gsfc.nasa.gov/spacewarn/spx639.html" TargetMode="External"/><Relationship Id="rId30" Type="http://schemas.openxmlformats.org/officeDocument/2006/relationships/hyperlink" Target="http://www.spacenewsfeed.co.uk/2007/11March2007_63.html" TargetMode="External"/><Relationship Id="rId35" Type="http://schemas.openxmlformats.org/officeDocument/2006/relationships/hyperlink" Target="http://www.spacenewsfeed.co.uk/2007/11March2007_63.html" TargetMode="External"/><Relationship Id="rId56" Type="http://schemas.openxmlformats.org/officeDocument/2006/relationships/hyperlink" Target="http://www.heavens.above.com/" TargetMode="External"/><Relationship Id="rId77" Type="http://schemas.openxmlformats.org/officeDocument/2006/relationships/hyperlink" Target="http://nssdc.gsfc.nasa.gov/spacewarn/spx639.html" TargetMode="External"/><Relationship Id="rId100" Type="http://schemas.openxmlformats.org/officeDocument/2006/relationships/hyperlink" Target="http://russianforces.org/blog/2010/01/new_raduga-class_communication.shtml" TargetMode="External"/><Relationship Id="rId105" Type="http://schemas.openxmlformats.org/officeDocument/2006/relationships/hyperlink" Target="http://en.wikipedia.org/wiki/Kayser-Threde" TargetMode="External"/><Relationship Id="rId8" Type="http://schemas.openxmlformats.org/officeDocument/2006/relationships/hyperlink" Target="http://nssdc.gsfc.nasa.gov/spacewarn/spx639.html" TargetMode="External"/><Relationship Id="rId51" Type="http://schemas.openxmlformats.org/officeDocument/2006/relationships/hyperlink" Target="http://nssdc.gsfc.nasa.gov/spacewarn/spx635.html" TargetMode="External"/><Relationship Id="rId72" Type="http://schemas.openxmlformats.org/officeDocument/2006/relationships/hyperlink" Target="http://www.eutelsat.com/" TargetMode="External"/><Relationship Id="rId93" Type="http://schemas.openxmlformats.org/officeDocument/2006/relationships/hyperlink" Target="http://www.eutelsat.com/" TargetMode="External"/><Relationship Id="rId98" Type="http://schemas.openxmlformats.org/officeDocument/2006/relationships/hyperlink" Target="http://www.spacenewsfeed.co.uk/2007/11March2007_63.html" TargetMode="External"/><Relationship Id="rId3" Type="http://schemas.openxmlformats.org/officeDocument/2006/relationships/hyperlink" Target="http://www.lyngsat.com/tracker/ab3.shtml" TargetMode="External"/><Relationship Id="rId25" Type="http://schemas.openxmlformats.org/officeDocument/2006/relationships/hyperlink" Target="http://www.eutelsat.com/" TargetMode="External"/><Relationship Id="rId46" Type="http://schemas.openxmlformats.org/officeDocument/2006/relationships/hyperlink" Target="http://nssdc.gsfc.nasa.gov/spacewarn/spx639.html" TargetMode="External"/><Relationship Id="rId67" Type="http://schemas.openxmlformats.org/officeDocument/2006/relationships/hyperlink" Target="http://nssdc.gsfc.nasa.gov/spaceewarn/spx636.html" TargetMode="External"/><Relationship Id="rId20" Type="http://schemas.openxmlformats.org/officeDocument/2006/relationships/hyperlink" Target="http://www.eutelsat.com/" TargetMode="External"/><Relationship Id="rId41" Type="http://schemas.openxmlformats.org/officeDocument/2006/relationships/hyperlink" Target="http://www.eutelsat.com/" TargetMode="External"/><Relationship Id="rId62" Type="http://schemas.openxmlformats.org/officeDocument/2006/relationships/hyperlink" Target="http://www.jaxa.jp/press/2005/08/20050825_oicets_index_3_e.html" TargetMode="External"/><Relationship Id="rId83" Type="http://schemas.openxmlformats.org/officeDocument/2006/relationships/hyperlink" Target="http://www.spaceandtech.com/spacedata" TargetMode="External"/><Relationship Id="rId88" Type="http://schemas.openxmlformats.org/officeDocument/2006/relationships/hyperlink" Target="http://nssdc.gsfc.nasa.gov/spacewarn/spx640.html" TargetMode="External"/><Relationship Id="rId111" Type="http://schemas.openxmlformats.org/officeDocument/2006/relationships/hyperlink" Target="https://spaceflightnow.com/2021/01/24/spacex-launches-record-setting-rideshare-mission-with-143-small-satellit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P7563"/>
  <sheetViews>
    <sheetView tabSelected="1" zoomScale="150" zoomScaleNormal="100" workbookViewId="0">
      <pane ySplit="1" topLeftCell="A1412" activePane="bottomLeft" state="frozen"/>
      <selection pane="bottomLeft" activeCell="A1412" sqref="A1412"/>
    </sheetView>
  </sheetViews>
  <sheetFormatPr defaultColWidth="68" defaultRowHeight="12.75" customHeight="1"/>
  <cols>
    <col min="1" max="1" width="92.28515625" style="24" customWidth="1"/>
    <col min="2" max="2" width="68" style="9"/>
    <col min="3" max="4" width="68" style="1"/>
    <col min="5" max="5" width="116.42578125" style="1" customWidth="1"/>
    <col min="6" max="6" width="68" style="1"/>
    <col min="7" max="7" width="35.42578125" style="1" customWidth="1"/>
    <col min="8" max="8" width="68" style="1"/>
    <col min="9" max="9" width="22.42578125" style="1" customWidth="1"/>
    <col min="10" max="10" width="30.140625" style="1" customWidth="1"/>
    <col min="11" max="11" width="26.85546875" style="1" customWidth="1"/>
    <col min="12" max="12" width="28.140625" style="10" customWidth="1"/>
    <col min="13" max="13" width="31" style="10" customWidth="1"/>
    <col min="14" max="14" width="26.85546875" style="1" customWidth="1"/>
    <col min="15" max="15" width="31.85546875" style="1" customWidth="1"/>
    <col min="16" max="16" width="32.140625" style="1" customWidth="1"/>
    <col min="17" max="17" width="27.140625" style="10" customWidth="1"/>
    <col min="18" max="18" width="27.140625" style="18" customWidth="1"/>
    <col min="19" max="19" width="28.7109375" style="11" customWidth="1"/>
    <col min="20" max="20" width="21.85546875" style="12" customWidth="1"/>
    <col min="21" max="21" width="27" style="2" customWidth="1"/>
    <col min="22" max="22" width="83.85546875" style="1" customWidth="1"/>
    <col min="23" max="23" width="36.42578125" style="1" customWidth="1"/>
    <col min="24" max="24" width="39.28515625" style="1" customWidth="1"/>
    <col min="25" max="25" width="30.85546875" style="1" customWidth="1"/>
    <col min="26" max="26" width="18.85546875" style="1" customWidth="1"/>
    <col min="27" max="27" width="29.85546875" style="2" customWidth="1"/>
    <col min="28" max="29" width="68" style="1"/>
    <col min="30" max="30" width="34.7109375" style="1" customWidth="1"/>
    <col min="31" max="31" width="114.28515625" style="1" customWidth="1"/>
    <col min="32" max="32" width="85.42578125" style="1" customWidth="1"/>
    <col min="33" max="16384" width="68" style="1"/>
  </cols>
  <sheetData>
    <row r="1" spans="1:37" ht="12.75" customHeight="1">
      <c r="A1" s="24" t="s">
        <v>0</v>
      </c>
      <c r="B1" s="3" t="s">
        <v>1</v>
      </c>
      <c r="C1" s="3" t="s">
        <v>2</v>
      </c>
      <c r="D1" s="3" t="s">
        <v>3</v>
      </c>
      <c r="E1" s="3" t="s">
        <v>4</v>
      </c>
      <c r="F1" s="3" t="s">
        <v>5</v>
      </c>
      <c r="G1" s="3" t="s">
        <v>6</v>
      </c>
      <c r="H1" s="3" t="s">
        <v>7</v>
      </c>
      <c r="I1" s="3" t="s">
        <v>8</v>
      </c>
      <c r="J1" s="3" t="s">
        <v>9</v>
      </c>
      <c r="K1" s="4" t="s">
        <v>10</v>
      </c>
      <c r="L1" s="5" t="s">
        <v>11</v>
      </c>
      <c r="M1" s="2" t="s">
        <v>12</v>
      </c>
      <c r="N1" s="6" t="s">
        <v>13</v>
      </c>
      <c r="O1" s="4" t="s">
        <v>14</v>
      </c>
      <c r="P1" s="2" t="s">
        <v>15</v>
      </c>
      <c r="Q1" s="7" t="s">
        <v>16</v>
      </c>
      <c r="R1" s="17" t="s">
        <v>17</v>
      </c>
      <c r="S1" s="2" t="s">
        <v>18</v>
      </c>
      <c r="T1" s="1" t="s">
        <v>19</v>
      </c>
      <c r="U1" s="2" t="s">
        <v>20</v>
      </c>
      <c r="V1" s="1" t="s">
        <v>21</v>
      </c>
      <c r="W1" s="1" t="s">
        <v>22</v>
      </c>
      <c r="X1" s="1" t="s">
        <v>23</v>
      </c>
      <c r="Y1" s="1" t="s">
        <v>24</v>
      </c>
      <c r="Z1" s="8" t="s">
        <v>25</v>
      </c>
      <c r="AA1" s="2" t="s">
        <v>26</v>
      </c>
      <c r="AB1" s="2" t="s">
        <v>27</v>
      </c>
      <c r="AC1" s="2"/>
      <c r="AD1" s="9" t="s">
        <v>28</v>
      </c>
      <c r="AE1" s="1" t="s">
        <v>29</v>
      </c>
      <c r="AF1" s="2" t="s">
        <v>29</v>
      </c>
      <c r="AG1" s="2" t="s">
        <v>29</v>
      </c>
      <c r="AH1" s="2" t="s">
        <v>29</v>
      </c>
      <c r="AI1" s="2" t="s">
        <v>29</v>
      </c>
      <c r="AJ1" s="2" t="s">
        <v>29</v>
      </c>
      <c r="AK1" s="2" t="s">
        <v>29</v>
      </c>
    </row>
    <row r="2" spans="1:37" ht="12.75" customHeight="1">
      <c r="A2" s="24" t="s">
        <v>30</v>
      </c>
      <c r="B2" s="9" t="s">
        <v>31</v>
      </c>
      <c r="C2" s="1" t="s">
        <v>32</v>
      </c>
      <c r="D2" s="1" t="s">
        <v>33</v>
      </c>
      <c r="E2" s="1" t="s">
        <v>34</v>
      </c>
      <c r="F2" s="1" t="s">
        <v>35</v>
      </c>
      <c r="G2" s="1" t="s">
        <v>36</v>
      </c>
      <c r="H2" s="1" t="s">
        <v>37</v>
      </c>
      <c r="I2" s="1" t="s">
        <v>38</v>
      </c>
      <c r="J2" s="1" t="s">
        <v>39</v>
      </c>
      <c r="K2" s="1">
        <v>0</v>
      </c>
      <c r="L2" s="10">
        <v>566</v>
      </c>
      <c r="M2" s="10">
        <v>576</v>
      </c>
      <c r="N2" s="13">
        <v>1.5100000000000001E-3</v>
      </c>
      <c r="O2" s="1">
        <v>36.9</v>
      </c>
      <c r="P2" s="1">
        <v>96.08</v>
      </c>
      <c r="Q2" s="10">
        <v>22</v>
      </c>
      <c r="T2" s="12">
        <v>43810</v>
      </c>
      <c r="U2" s="2">
        <v>0.5</v>
      </c>
      <c r="V2" s="1" t="s">
        <v>34</v>
      </c>
      <c r="W2" s="1" t="s">
        <v>33</v>
      </c>
      <c r="X2" s="1" t="s">
        <v>40</v>
      </c>
      <c r="Y2" s="1" t="s">
        <v>41</v>
      </c>
      <c r="Z2" s="1" t="s">
        <v>42</v>
      </c>
      <c r="AA2" s="2">
        <v>44859</v>
      </c>
      <c r="AB2" s="1" t="s">
        <v>43</v>
      </c>
      <c r="AD2" s="1" t="s">
        <v>44</v>
      </c>
      <c r="AE2" s="1" t="s">
        <v>45</v>
      </c>
      <c r="AF2" s="1" t="s">
        <v>46</v>
      </c>
    </row>
    <row r="3" spans="1:37" ht="12.75" customHeight="1">
      <c r="A3" s="24" t="s">
        <v>47</v>
      </c>
      <c r="B3" s="1" t="s">
        <v>48</v>
      </c>
      <c r="C3" s="1" t="s">
        <v>49</v>
      </c>
      <c r="D3" s="1" t="s">
        <v>49</v>
      </c>
      <c r="E3" s="1" t="s">
        <v>50</v>
      </c>
      <c r="F3" s="1" t="s">
        <v>35</v>
      </c>
      <c r="G3" s="1" t="s">
        <v>36</v>
      </c>
      <c r="H3" s="1" t="s">
        <v>51</v>
      </c>
      <c r="I3" s="1" t="s">
        <v>38</v>
      </c>
      <c r="J3" s="1" t="s">
        <v>52</v>
      </c>
      <c r="K3" s="1">
        <v>0</v>
      </c>
      <c r="L3" s="10">
        <v>637</v>
      </c>
      <c r="M3" s="10">
        <v>654</v>
      </c>
      <c r="N3" s="13">
        <v>1.5100000000000001E-3</v>
      </c>
      <c r="O3" s="1">
        <v>98</v>
      </c>
      <c r="P3" s="1">
        <v>95</v>
      </c>
      <c r="Q3" s="10">
        <v>4</v>
      </c>
      <c r="R3" s="18">
        <v>4</v>
      </c>
      <c r="T3" s="12">
        <v>44929</v>
      </c>
      <c r="V3" s="1" t="s">
        <v>50</v>
      </c>
      <c r="W3" s="1" t="s">
        <v>53</v>
      </c>
      <c r="X3" s="1" t="s">
        <v>54</v>
      </c>
      <c r="Y3" s="1" t="s">
        <v>55</v>
      </c>
      <c r="Z3" s="1" t="s">
        <v>56</v>
      </c>
      <c r="AA3" s="2">
        <v>55107</v>
      </c>
      <c r="AB3" s="1" t="s">
        <v>57</v>
      </c>
      <c r="AD3" s="1" t="s">
        <v>58</v>
      </c>
      <c r="AE3" s="1" t="s">
        <v>59</v>
      </c>
    </row>
    <row r="4" spans="1:37" ht="12.75" customHeight="1">
      <c r="A4" s="24" t="s">
        <v>60</v>
      </c>
      <c r="B4" s="9" t="s">
        <v>61</v>
      </c>
      <c r="C4" s="1" t="s">
        <v>62</v>
      </c>
      <c r="D4" s="1" t="s">
        <v>62</v>
      </c>
      <c r="E4" s="1" t="s">
        <v>63</v>
      </c>
      <c r="F4" s="1" t="s">
        <v>64</v>
      </c>
      <c r="G4" s="1" t="s">
        <v>65</v>
      </c>
      <c r="I4" s="1" t="s">
        <v>38</v>
      </c>
      <c r="J4" s="1" t="s">
        <v>52</v>
      </c>
      <c r="K4" s="1">
        <v>0</v>
      </c>
      <c r="L4" s="10">
        <v>497</v>
      </c>
      <c r="M4" s="10">
        <v>517</v>
      </c>
      <c r="N4" s="13">
        <v>1.4499999999999999E-3</v>
      </c>
      <c r="O4" s="1">
        <v>97.45</v>
      </c>
      <c r="P4" s="1">
        <v>94.7</v>
      </c>
      <c r="Q4" s="10">
        <v>4.5</v>
      </c>
      <c r="S4" s="11">
        <v>4.5</v>
      </c>
      <c r="T4" s="12">
        <v>42909</v>
      </c>
      <c r="U4" s="2">
        <v>2</v>
      </c>
      <c r="V4" s="1" t="s">
        <v>63</v>
      </c>
      <c r="W4" s="1" t="s">
        <v>62</v>
      </c>
      <c r="X4" s="1" t="s">
        <v>40</v>
      </c>
      <c r="Y4" s="1" t="s">
        <v>41</v>
      </c>
      <c r="Z4" s="1" t="s">
        <v>66</v>
      </c>
      <c r="AA4" s="2">
        <v>42775</v>
      </c>
      <c r="AB4" s="1" t="s">
        <v>67</v>
      </c>
      <c r="AD4" s="1" t="s">
        <v>68</v>
      </c>
      <c r="AE4" s="1" t="s">
        <v>69</v>
      </c>
      <c r="AG4" s="1" t="s">
        <v>70</v>
      </c>
    </row>
    <row r="5" spans="1:37" ht="12.75" customHeight="1">
      <c r="A5" s="24" t="s">
        <v>71</v>
      </c>
      <c r="B5" s="9" t="s">
        <v>71</v>
      </c>
      <c r="C5" s="1" t="s">
        <v>72</v>
      </c>
      <c r="D5" s="1" t="s">
        <v>72</v>
      </c>
      <c r="E5" s="1" t="s">
        <v>73</v>
      </c>
      <c r="F5" s="1" t="s">
        <v>64</v>
      </c>
      <c r="G5" s="1" t="s">
        <v>36</v>
      </c>
      <c r="H5" s="1" t="s">
        <v>51</v>
      </c>
      <c r="I5" s="1" t="s">
        <v>38</v>
      </c>
      <c r="J5" s="1" t="s">
        <v>52</v>
      </c>
      <c r="K5" s="1">
        <v>0</v>
      </c>
      <c r="L5" s="10">
        <v>442</v>
      </c>
      <c r="M5" s="10">
        <v>687</v>
      </c>
      <c r="N5" s="13">
        <v>1.5100000000000001E-3</v>
      </c>
      <c r="O5" s="1">
        <v>98.2</v>
      </c>
      <c r="P5" s="1">
        <v>95.9</v>
      </c>
      <c r="Q5" s="10">
        <v>1</v>
      </c>
      <c r="T5" s="12">
        <v>42485</v>
      </c>
      <c r="V5" s="1" t="s">
        <v>73</v>
      </c>
      <c r="W5" s="1" t="s">
        <v>72</v>
      </c>
      <c r="X5" s="1" t="s">
        <v>74</v>
      </c>
      <c r="Y5" s="1" t="s">
        <v>75</v>
      </c>
      <c r="Z5" s="1" t="s">
        <v>76</v>
      </c>
      <c r="AA5" s="2">
        <v>41460</v>
      </c>
      <c r="AB5" s="1" t="s">
        <v>77</v>
      </c>
      <c r="AD5" s="1" t="s">
        <v>78</v>
      </c>
      <c r="AE5" s="1" t="s">
        <v>79</v>
      </c>
      <c r="AG5" s="1" t="s">
        <v>80</v>
      </c>
    </row>
    <row r="6" spans="1:37" ht="12.75" customHeight="1">
      <c r="A6" s="24" t="s">
        <v>81</v>
      </c>
      <c r="B6" s="9" t="s">
        <v>82</v>
      </c>
      <c r="C6" s="1" t="s">
        <v>32</v>
      </c>
      <c r="D6" s="1" t="s">
        <v>83</v>
      </c>
      <c r="E6" s="1" t="s">
        <v>84</v>
      </c>
      <c r="F6" s="1" t="s">
        <v>35</v>
      </c>
      <c r="G6" s="1" t="s">
        <v>85</v>
      </c>
      <c r="I6" s="1" t="s">
        <v>86</v>
      </c>
      <c r="K6" s="1">
        <v>75</v>
      </c>
      <c r="L6" s="10">
        <v>35778</v>
      </c>
      <c r="M6" s="10">
        <v>35793</v>
      </c>
      <c r="N6" s="13">
        <f>(M6-L6)/(L6+M6+12740)</f>
        <v>1.7791272787655228E-4</v>
      </c>
      <c r="O6" s="1">
        <v>0.08</v>
      </c>
      <c r="P6" s="1">
        <v>1436.03</v>
      </c>
      <c r="Q6" s="10">
        <v>6330</v>
      </c>
      <c r="S6" s="11">
        <v>16000</v>
      </c>
      <c r="T6" s="12">
        <v>41676</v>
      </c>
      <c r="U6" s="2">
        <v>15</v>
      </c>
      <c r="V6" s="1" t="s">
        <v>87</v>
      </c>
      <c r="W6" s="1" t="s">
        <v>33</v>
      </c>
      <c r="X6" s="1" t="s">
        <v>74</v>
      </c>
      <c r="Y6" s="1" t="s">
        <v>88</v>
      </c>
      <c r="Z6" s="1" t="s">
        <v>89</v>
      </c>
      <c r="AA6" s="2">
        <v>39508</v>
      </c>
      <c r="AB6" s="1" t="s">
        <v>90</v>
      </c>
      <c r="AD6" s="1" t="s">
        <v>91</v>
      </c>
      <c r="AE6" s="1" t="s">
        <v>92</v>
      </c>
      <c r="AG6" s="1" t="s">
        <v>93</v>
      </c>
      <c r="AH6" s="1" t="s">
        <v>94</v>
      </c>
      <c r="AI6" s="1" t="s">
        <v>95</v>
      </c>
    </row>
    <row r="7" spans="1:37" ht="12.75" customHeight="1">
      <c r="A7" s="24" t="s">
        <v>96</v>
      </c>
      <c r="B7" s="9" t="s">
        <v>96</v>
      </c>
      <c r="C7" s="1" t="s">
        <v>32</v>
      </c>
      <c r="D7" s="1" t="s">
        <v>83</v>
      </c>
      <c r="E7" s="1" t="s">
        <v>84</v>
      </c>
      <c r="F7" s="1" t="s">
        <v>35</v>
      </c>
      <c r="G7" s="1" t="s">
        <v>85</v>
      </c>
      <c r="I7" s="1" t="s">
        <v>86</v>
      </c>
      <c r="K7" s="1">
        <v>-75</v>
      </c>
      <c r="L7" s="10">
        <v>35700</v>
      </c>
      <c r="M7" s="10">
        <v>35700</v>
      </c>
      <c r="N7" s="13">
        <f>(M7-L7)/(L7+M7+12740)</f>
        <v>0</v>
      </c>
      <c r="O7" s="1">
        <v>0</v>
      </c>
      <c r="P7" s="1">
        <v>1436.1</v>
      </c>
      <c r="Q7" s="10">
        <v>1800</v>
      </c>
      <c r="T7" s="12">
        <v>42536</v>
      </c>
      <c r="U7" s="2">
        <v>15</v>
      </c>
      <c r="V7" s="1" t="s">
        <v>97</v>
      </c>
      <c r="W7" s="1" t="s">
        <v>33</v>
      </c>
      <c r="X7" s="1" t="s">
        <v>54</v>
      </c>
      <c r="Y7" s="1" t="s">
        <v>55</v>
      </c>
      <c r="Z7" s="1" t="s">
        <v>98</v>
      </c>
      <c r="AA7" s="2">
        <v>41588</v>
      </c>
      <c r="AD7" s="1" t="s">
        <v>99</v>
      </c>
    </row>
    <row r="8" spans="1:37" ht="12.75" customHeight="1">
      <c r="A8" s="24" t="s">
        <v>100</v>
      </c>
      <c r="B8" s="9" t="s">
        <v>101</v>
      </c>
      <c r="C8" s="1" t="s">
        <v>32</v>
      </c>
      <c r="D8" s="1" t="s">
        <v>83</v>
      </c>
      <c r="E8" s="1" t="s">
        <v>84</v>
      </c>
      <c r="F8" s="1" t="s">
        <v>35</v>
      </c>
      <c r="G8" s="1" t="s">
        <v>85</v>
      </c>
      <c r="I8" s="1" t="s">
        <v>86</v>
      </c>
      <c r="K8" s="1">
        <v>-3</v>
      </c>
      <c r="L8" s="10">
        <v>35788</v>
      </c>
      <c r="M8" s="10">
        <v>35803</v>
      </c>
      <c r="N8" s="13">
        <f>(M8-L8)/(L8+M8+12740)</f>
        <v>1.7787053396734297E-4</v>
      </c>
      <c r="O8" s="1">
        <v>0.1</v>
      </c>
      <c r="P8" s="1">
        <v>1436</v>
      </c>
      <c r="Q8" s="10">
        <v>2000</v>
      </c>
      <c r="T8" s="12">
        <v>42065</v>
      </c>
      <c r="U8" s="2">
        <v>15</v>
      </c>
      <c r="V8" s="1" t="s">
        <v>97</v>
      </c>
      <c r="W8" s="1" t="s">
        <v>33</v>
      </c>
      <c r="X8" s="1" t="s">
        <v>54</v>
      </c>
      <c r="Y8" s="1" t="s">
        <v>55</v>
      </c>
      <c r="Z8" s="1" t="s">
        <v>102</v>
      </c>
      <c r="AA8" s="2">
        <v>40424</v>
      </c>
      <c r="AB8" s="1" t="s">
        <v>103</v>
      </c>
      <c r="AE8" s="1" t="s">
        <v>104</v>
      </c>
      <c r="AG8" s="1" t="s">
        <v>105</v>
      </c>
    </row>
    <row r="9" spans="1:37" ht="12.75" customHeight="1">
      <c r="A9" s="24" t="s">
        <v>106</v>
      </c>
      <c r="B9" s="9" t="s">
        <v>107</v>
      </c>
      <c r="C9" s="1" t="s">
        <v>32</v>
      </c>
      <c r="D9" s="1" t="s">
        <v>83</v>
      </c>
      <c r="E9" s="1" t="s">
        <v>84</v>
      </c>
      <c r="F9" s="1" t="s">
        <v>35</v>
      </c>
      <c r="G9" s="1" t="s">
        <v>85</v>
      </c>
      <c r="I9" s="1" t="s">
        <v>86</v>
      </c>
      <c r="K9" s="1">
        <v>75</v>
      </c>
      <c r="L9" s="10">
        <v>35780</v>
      </c>
      <c r="M9" s="10">
        <v>35793</v>
      </c>
      <c r="N9" s="13">
        <f>(M9-L9)/(L9+M9+12740)</f>
        <v>1.5418737324018834E-4</v>
      </c>
      <c r="O9" s="1">
        <v>0.01</v>
      </c>
      <c r="P9" s="1">
        <v>1436.1</v>
      </c>
      <c r="Q9" s="10">
        <v>4143</v>
      </c>
      <c r="R9" s="18">
        <v>1700</v>
      </c>
      <c r="S9" s="11">
        <v>7400</v>
      </c>
      <c r="T9" s="12">
        <v>38059</v>
      </c>
      <c r="U9" s="2">
        <v>12</v>
      </c>
      <c r="V9" s="1" t="s">
        <v>87</v>
      </c>
      <c r="W9" s="1" t="s">
        <v>33</v>
      </c>
      <c r="X9" s="1" t="s">
        <v>54</v>
      </c>
      <c r="Y9" s="1" t="s">
        <v>108</v>
      </c>
      <c r="Z9" s="1" t="s">
        <v>109</v>
      </c>
      <c r="AA9" s="2">
        <v>28184</v>
      </c>
      <c r="AB9" s="1" t="s">
        <v>110</v>
      </c>
      <c r="AD9" s="1" t="s">
        <v>111</v>
      </c>
      <c r="AE9" s="1" t="s">
        <v>112</v>
      </c>
      <c r="AH9" s="1" t="s">
        <v>113</v>
      </c>
    </row>
    <row r="10" spans="1:37" ht="12.75" customHeight="1">
      <c r="A10" s="24" t="s">
        <v>114</v>
      </c>
      <c r="B10" s="9" t="s">
        <v>115</v>
      </c>
      <c r="C10" s="1" t="s">
        <v>32</v>
      </c>
      <c r="D10" s="1" t="s">
        <v>83</v>
      </c>
      <c r="E10" s="1" t="s">
        <v>84</v>
      </c>
      <c r="F10" s="1" t="s">
        <v>35</v>
      </c>
      <c r="G10" s="1" t="s">
        <v>85</v>
      </c>
      <c r="I10" s="1" t="s">
        <v>86</v>
      </c>
      <c r="K10" s="1">
        <v>159</v>
      </c>
      <c r="L10" s="10">
        <v>35777</v>
      </c>
      <c r="M10" s="10">
        <v>35794</v>
      </c>
      <c r="N10" s="13">
        <f>(M10-L10)/(L10+M10+12740)</f>
        <v>2.0163442492675927E-4</v>
      </c>
      <c r="O10" s="1">
        <v>0.01</v>
      </c>
      <c r="P10" s="1">
        <v>1436.08</v>
      </c>
      <c r="Q10" s="10">
        <v>2894</v>
      </c>
      <c r="R10" s="18">
        <v>1730</v>
      </c>
      <c r="S10" s="11" t="s">
        <v>116</v>
      </c>
      <c r="T10" s="12">
        <v>36429</v>
      </c>
      <c r="U10" s="2">
        <v>15</v>
      </c>
      <c r="V10" s="1" t="s">
        <v>117</v>
      </c>
      <c r="W10" s="1" t="s">
        <v>33</v>
      </c>
      <c r="X10" s="1" t="s">
        <v>118</v>
      </c>
      <c r="Y10" s="1" t="s">
        <v>119</v>
      </c>
      <c r="Z10" s="1" t="s">
        <v>120</v>
      </c>
      <c r="AA10" s="2">
        <v>25924</v>
      </c>
      <c r="AB10" s="1" t="s">
        <v>121</v>
      </c>
      <c r="AD10" s="1" t="s">
        <v>111</v>
      </c>
      <c r="AE10" s="1" t="s">
        <v>122</v>
      </c>
      <c r="AG10" s="1" t="s">
        <v>123</v>
      </c>
      <c r="AH10" s="1" t="s">
        <v>124</v>
      </c>
      <c r="AI10" s="1" t="s">
        <v>125</v>
      </c>
      <c r="AJ10" s="1" t="s">
        <v>126</v>
      </c>
    </row>
    <row r="11" spans="1:37" ht="12.75" customHeight="1">
      <c r="A11" s="24" t="s">
        <v>127</v>
      </c>
      <c r="B11" s="9" t="s">
        <v>127</v>
      </c>
      <c r="C11" s="1" t="s">
        <v>32</v>
      </c>
      <c r="D11" s="1" t="s">
        <v>128</v>
      </c>
      <c r="E11" s="1" t="s">
        <v>129</v>
      </c>
      <c r="F11" s="1" t="s">
        <v>130</v>
      </c>
      <c r="G11" s="1" t="s">
        <v>65</v>
      </c>
      <c r="I11" s="1" t="s">
        <v>38</v>
      </c>
      <c r="J11" s="1" t="s">
        <v>52</v>
      </c>
      <c r="K11" s="1">
        <v>0</v>
      </c>
      <c r="L11" s="10">
        <v>538</v>
      </c>
      <c r="M11" s="10">
        <v>561</v>
      </c>
      <c r="N11" s="13">
        <f>(M11-L11)/(L11+M11+12740)</f>
        <v>1.6619697955054557E-3</v>
      </c>
      <c r="O11" s="1">
        <v>97.5</v>
      </c>
      <c r="P11" s="1">
        <v>95.5</v>
      </c>
      <c r="Q11" s="10">
        <v>9</v>
      </c>
      <c r="T11" s="12">
        <v>44277</v>
      </c>
      <c r="V11" s="1" t="s">
        <v>129</v>
      </c>
      <c r="W11" s="1" t="s">
        <v>128</v>
      </c>
      <c r="X11" s="1" t="s">
        <v>118</v>
      </c>
      <c r="Y11" s="1" t="s">
        <v>75</v>
      </c>
      <c r="Z11" s="1" t="s">
        <v>131</v>
      </c>
      <c r="AA11" s="2">
        <v>47937</v>
      </c>
      <c r="AB11" s="1" t="s">
        <v>132</v>
      </c>
      <c r="AD11" s="1" t="s">
        <v>133</v>
      </c>
      <c r="AE11" s="1" t="s">
        <v>134</v>
      </c>
      <c r="AF11" s="1" t="s">
        <v>135</v>
      </c>
    </row>
    <row r="12" spans="1:37" ht="12.75" customHeight="1">
      <c r="A12" s="24" t="s">
        <v>136</v>
      </c>
      <c r="B12" s="9" t="s">
        <v>136</v>
      </c>
      <c r="C12" s="1" t="s">
        <v>32</v>
      </c>
      <c r="D12" s="1" t="s">
        <v>128</v>
      </c>
      <c r="E12" s="1" t="s">
        <v>129</v>
      </c>
      <c r="F12" s="1" t="s">
        <v>130</v>
      </c>
      <c r="G12" s="1" t="s">
        <v>65</v>
      </c>
      <c r="I12" s="1" t="s">
        <v>38</v>
      </c>
      <c r="J12" s="1" t="s">
        <v>52</v>
      </c>
      <c r="K12" s="1">
        <v>0</v>
      </c>
      <c r="L12" s="10">
        <v>539</v>
      </c>
      <c r="M12" s="10">
        <v>599</v>
      </c>
      <c r="N12" s="13">
        <f>(M12-L12)/(L12+M12+12740)</f>
        <v>4.3233895373973198E-3</v>
      </c>
      <c r="O12" s="1">
        <v>97.5</v>
      </c>
      <c r="P12" s="1">
        <v>95.5</v>
      </c>
      <c r="Q12" s="10">
        <v>9</v>
      </c>
      <c r="T12" s="12">
        <v>44277</v>
      </c>
      <c r="V12" s="1" t="s">
        <v>129</v>
      </c>
      <c r="W12" s="1" t="s">
        <v>128</v>
      </c>
      <c r="X12" s="1" t="s">
        <v>118</v>
      </c>
      <c r="Y12" s="1" t="s">
        <v>75</v>
      </c>
      <c r="Z12" s="1" t="s">
        <v>137</v>
      </c>
      <c r="AA12" s="2">
        <v>47939</v>
      </c>
      <c r="AB12" s="1" t="s">
        <v>132</v>
      </c>
      <c r="AD12" s="1" t="s">
        <v>133</v>
      </c>
      <c r="AE12" s="1" t="s">
        <v>134</v>
      </c>
      <c r="AF12" s="1" t="s">
        <v>135</v>
      </c>
    </row>
    <row r="13" spans="1:37" ht="12.75" customHeight="1">
      <c r="A13" s="24" t="s">
        <v>138</v>
      </c>
      <c r="B13" s="9" t="s">
        <v>138</v>
      </c>
      <c r="C13" s="1" t="s">
        <v>32</v>
      </c>
      <c r="D13" s="1" t="s">
        <v>128</v>
      </c>
      <c r="E13" s="1" t="s">
        <v>129</v>
      </c>
      <c r="F13" s="1" t="s">
        <v>130</v>
      </c>
      <c r="G13" s="1" t="s">
        <v>65</v>
      </c>
      <c r="I13" s="1" t="s">
        <v>38</v>
      </c>
      <c r="J13" s="1" t="s">
        <v>52</v>
      </c>
      <c r="K13" s="1">
        <v>0</v>
      </c>
      <c r="L13" s="10">
        <v>537</v>
      </c>
      <c r="M13" s="10">
        <v>561</v>
      </c>
      <c r="N13" s="13">
        <f>(M13-L13)/(L13+M13+12740)</f>
        <v>1.734354675531146E-3</v>
      </c>
      <c r="O13" s="1">
        <v>97.5</v>
      </c>
      <c r="P13" s="1">
        <v>95.5</v>
      </c>
      <c r="Q13" s="10">
        <v>9</v>
      </c>
      <c r="T13" s="12">
        <v>44277</v>
      </c>
      <c r="V13" s="1" t="s">
        <v>129</v>
      </c>
      <c r="W13" s="1" t="s">
        <v>128</v>
      </c>
      <c r="X13" s="1" t="s">
        <v>118</v>
      </c>
      <c r="Y13" s="1" t="s">
        <v>75</v>
      </c>
      <c r="Z13" s="1" t="s">
        <v>139</v>
      </c>
      <c r="AA13" s="2">
        <v>47943</v>
      </c>
      <c r="AB13" s="1" t="s">
        <v>132</v>
      </c>
      <c r="AD13" s="1" t="s">
        <v>133</v>
      </c>
      <c r="AE13" s="1" t="s">
        <v>134</v>
      </c>
      <c r="AF13" s="1" t="s">
        <v>135</v>
      </c>
    </row>
    <row r="14" spans="1:37" ht="12.75" customHeight="1">
      <c r="A14" s="24" t="s">
        <v>140</v>
      </c>
      <c r="B14" s="9" t="s">
        <v>140</v>
      </c>
      <c r="C14" s="1" t="s">
        <v>141</v>
      </c>
      <c r="D14" s="1" t="s">
        <v>142</v>
      </c>
      <c r="E14" s="1" t="s">
        <v>143</v>
      </c>
      <c r="F14" s="1" t="s">
        <v>64</v>
      </c>
      <c r="G14" s="1" t="s">
        <v>144</v>
      </c>
      <c r="I14" s="1" t="s">
        <v>38</v>
      </c>
      <c r="J14" s="1" t="s">
        <v>52</v>
      </c>
      <c r="K14" s="1">
        <v>0</v>
      </c>
      <c r="L14" s="10">
        <v>497</v>
      </c>
      <c r="M14" s="10">
        <v>506</v>
      </c>
      <c r="N14" s="13">
        <f>(M14-L14)/(L14+M14+12740)</f>
        <v>6.5487884741322858E-4</v>
      </c>
      <c r="O14" s="1">
        <v>97.4</v>
      </c>
      <c r="P14" s="1">
        <v>95</v>
      </c>
      <c r="Q14" s="10">
        <v>11.5</v>
      </c>
      <c r="R14" s="18">
        <v>11.5</v>
      </c>
      <c r="T14" s="12">
        <v>45031</v>
      </c>
      <c r="V14" s="1" t="s">
        <v>145</v>
      </c>
      <c r="W14" s="1" t="s">
        <v>33</v>
      </c>
      <c r="X14" s="1" t="s">
        <v>146</v>
      </c>
      <c r="Y14" s="1" t="s">
        <v>55</v>
      </c>
      <c r="Z14" s="1" t="s">
        <v>147</v>
      </c>
      <c r="AA14" s="2">
        <v>56187</v>
      </c>
      <c r="AB14" s="1" t="s">
        <v>148</v>
      </c>
      <c r="AD14" s="1" t="s">
        <v>58</v>
      </c>
      <c r="AE14" s="1" t="s">
        <v>149</v>
      </c>
    </row>
    <row r="15" spans="1:37" ht="12.75" customHeight="1">
      <c r="A15" s="24" t="s">
        <v>150</v>
      </c>
      <c r="B15" s="9" t="s">
        <v>151</v>
      </c>
      <c r="C15" s="1" t="s">
        <v>33</v>
      </c>
      <c r="D15" s="1" t="s">
        <v>33</v>
      </c>
      <c r="E15" s="1" t="s">
        <v>152</v>
      </c>
      <c r="F15" s="1" t="s">
        <v>153</v>
      </c>
      <c r="G15" s="1" t="s">
        <v>36</v>
      </c>
      <c r="H15" s="1" t="s">
        <v>154</v>
      </c>
      <c r="I15" s="1" t="s">
        <v>86</v>
      </c>
      <c r="K15" s="1">
        <v>0</v>
      </c>
      <c r="L15" s="10">
        <v>35700</v>
      </c>
      <c r="M15" s="10">
        <v>35800</v>
      </c>
      <c r="N15" s="13">
        <f>(M15-L15)/(L15+M15+12740)</f>
        <v>1.1870845204178537E-3</v>
      </c>
      <c r="O15" s="1">
        <v>0</v>
      </c>
      <c r="P15" s="1">
        <v>1437.6</v>
      </c>
      <c r="Q15" s="10">
        <v>5400</v>
      </c>
      <c r="T15" s="12">
        <v>44176</v>
      </c>
      <c r="V15" s="1" t="s">
        <v>155</v>
      </c>
      <c r="W15" s="1" t="s">
        <v>33</v>
      </c>
      <c r="X15" s="1" t="s">
        <v>54</v>
      </c>
      <c r="Y15" s="1" t="s">
        <v>156</v>
      </c>
      <c r="Z15" s="1" t="s">
        <v>157</v>
      </c>
      <c r="AA15" s="2">
        <v>47237</v>
      </c>
      <c r="AB15" s="1" t="s">
        <v>158</v>
      </c>
      <c r="AD15" s="1" t="s">
        <v>99</v>
      </c>
      <c r="AE15" s="1" t="s">
        <v>159</v>
      </c>
      <c r="AK15" s="1" t="s">
        <v>160</v>
      </c>
    </row>
    <row r="16" spans="1:37" ht="12.75" customHeight="1">
      <c r="A16" s="24" t="s">
        <v>161</v>
      </c>
      <c r="B16" s="9" t="s">
        <v>162</v>
      </c>
      <c r="C16" s="1" t="s">
        <v>33</v>
      </c>
      <c r="D16" s="1" t="s">
        <v>33</v>
      </c>
      <c r="E16" s="1" t="s">
        <v>152</v>
      </c>
      <c r="F16" s="1" t="s">
        <v>153</v>
      </c>
      <c r="G16" s="1" t="s">
        <v>36</v>
      </c>
      <c r="H16" s="1" t="s">
        <v>154</v>
      </c>
      <c r="I16" s="1" t="s">
        <v>86</v>
      </c>
      <c r="K16" s="1">
        <v>-26</v>
      </c>
      <c r="L16" s="10">
        <v>35560</v>
      </c>
      <c r="M16" s="10">
        <v>36013</v>
      </c>
      <c r="N16" s="13">
        <f>(M16-L16)/(L16+M16+12740)</f>
        <v>5.3728369290619478E-3</v>
      </c>
      <c r="O16" s="1">
        <v>7.72</v>
      </c>
      <c r="P16" s="1">
        <v>1436.14</v>
      </c>
      <c r="Q16" s="10">
        <v>5200</v>
      </c>
      <c r="T16" s="12">
        <v>35924</v>
      </c>
      <c r="V16" s="1" t="s">
        <v>163</v>
      </c>
      <c r="W16" s="1" t="s">
        <v>33</v>
      </c>
      <c r="X16" s="1" t="s">
        <v>54</v>
      </c>
      <c r="Y16" s="1" t="s">
        <v>164</v>
      </c>
      <c r="Z16" s="1" t="s">
        <v>165</v>
      </c>
      <c r="AA16" s="2">
        <v>25336</v>
      </c>
      <c r="AB16" s="1" t="s">
        <v>158</v>
      </c>
      <c r="AD16" s="1" t="s">
        <v>111</v>
      </c>
      <c r="AE16" s="1" t="s">
        <v>166</v>
      </c>
      <c r="AG16" s="1" t="s">
        <v>167</v>
      </c>
      <c r="AH16" s="1" t="s">
        <v>168</v>
      </c>
      <c r="AI16" s="1" t="s">
        <v>169</v>
      </c>
      <c r="AK16" s="1" t="s">
        <v>160</v>
      </c>
    </row>
    <row r="17" spans="1:37" ht="12.75" customHeight="1">
      <c r="A17" s="24" t="s">
        <v>170</v>
      </c>
      <c r="B17" s="9" t="s">
        <v>171</v>
      </c>
      <c r="C17" s="1" t="s">
        <v>33</v>
      </c>
      <c r="D17" s="1" t="s">
        <v>33</v>
      </c>
      <c r="E17" s="1" t="s">
        <v>152</v>
      </c>
      <c r="F17" s="1" t="s">
        <v>153</v>
      </c>
      <c r="G17" s="1" t="s">
        <v>36</v>
      </c>
      <c r="H17" s="1" t="s">
        <v>154</v>
      </c>
      <c r="I17" s="1" t="s">
        <v>86</v>
      </c>
      <c r="K17" s="1">
        <v>68</v>
      </c>
      <c r="L17" s="10">
        <v>35589</v>
      </c>
      <c r="M17" s="10">
        <v>35984</v>
      </c>
      <c r="N17" s="13">
        <f>(M17-L17)/(L17+M17+12740)</f>
        <v>4.6849240330672616E-3</v>
      </c>
      <c r="O17" s="1">
        <v>3.2</v>
      </c>
      <c r="P17" s="1">
        <v>1436.1</v>
      </c>
      <c r="Q17" s="10">
        <v>5200</v>
      </c>
      <c r="T17" s="12">
        <v>37873</v>
      </c>
      <c r="V17" s="1" t="s">
        <v>163</v>
      </c>
      <c r="W17" s="1" t="s">
        <v>33</v>
      </c>
      <c r="X17" s="1" t="s">
        <v>54</v>
      </c>
      <c r="Y17" s="1" t="s">
        <v>172</v>
      </c>
      <c r="Z17" s="1" t="s">
        <v>173</v>
      </c>
      <c r="AA17" s="2">
        <v>27937</v>
      </c>
      <c r="AB17" s="1" t="s">
        <v>174</v>
      </c>
      <c r="AD17" s="1" t="s">
        <v>111</v>
      </c>
      <c r="AE17" s="1" t="s">
        <v>175</v>
      </c>
      <c r="AG17" s="1" t="s">
        <v>176</v>
      </c>
      <c r="AH17" s="1" t="s">
        <v>177</v>
      </c>
      <c r="AI17" s="1" t="s">
        <v>167</v>
      </c>
      <c r="AJ17" s="1" t="s">
        <v>178</v>
      </c>
      <c r="AK17" s="1" t="s">
        <v>160</v>
      </c>
    </row>
    <row r="18" spans="1:37" ht="12.75" customHeight="1">
      <c r="A18" s="24" t="s">
        <v>179</v>
      </c>
      <c r="B18" s="9" t="s">
        <v>180</v>
      </c>
      <c r="C18" s="1" t="s">
        <v>33</v>
      </c>
      <c r="D18" s="1" t="s">
        <v>33</v>
      </c>
      <c r="E18" s="1" t="s">
        <v>152</v>
      </c>
      <c r="F18" s="1" t="s">
        <v>153</v>
      </c>
      <c r="G18" s="1" t="s">
        <v>36</v>
      </c>
      <c r="H18" s="1" t="s">
        <v>154</v>
      </c>
      <c r="I18" s="1" t="s">
        <v>86</v>
      </c>
      <c r="K18" s="1">
        <v>44</v>
      </c>
      <c r="L18" s="10">
        <v>35714</v>
      </c>
      <c r="M18" s="10">
        <v>35937</v>
      </c>
      <c r="N18" s="13">
        <f>(M18-L18)/(L18+M18+12740)</f>
        <v>2.6424618738965055E-3</v>
      </c>
      <c r="O18" s="1">
        <v>2.89</v>
      </c>
      <c r="P18" s="1">
        <v>1438.8</v>
      </c>
      <c r="Q18" s="10">
        <v>5400</v>
      </c>
      <c r="T18" s="12">
        <v>39831</v>
      </c>
      <c r="V18" s="1" t="s">
        <v>155</v>
      </c>
      <c r="W18" s="1" t="s">
        <v>33</v>
      </c>
      <c r="X18" s="1" t="s">
        <v>54</v>
      </c>
      <c r="Y18" s="1" t="s">
        <v>156</v>
      </c>
      <c r="Z18" s="1" t="s">
        <v>181</v>
      </c>
      <c r="AA18" s="2">
        <v>33490</v>
      </c>
      <c r="AB18" s="1" t="s">
        <v>158</v>
      </c>
      <c r="AD18" s="1" t="s">
        <v>182</v>
      </c>
      <c r="AE18" s="1" t="s">
        <v>183</v>
      </c>
      <c r="AG18" s="1" t="s">
        <v>184</v>
      </c>
      <c r="AH18" s="1" t="s">
        <v>185</v>
      </c>
      <c r="AI18" s="1" t="s">
        <v>186</v>
      </c>
      <c r="AJ18" s="1" t="s">
        <v>187</v>
      </c>
      <c r="AK18" s="1" t="s">
        <v>160</v>
      </c>
    </row>
    <row r="19" spans="1:37" ht="12.75" customHeight="1">
      <c r="A19" s="24" t="s">
        <v>188</v>
      </c>
      <c r="B19" s="9" t="s">
        <v>189</v>
      </c>
      <c r="C19" s="1" t="s">
        <v>33</v>
      </c>
      <c r="D19" s="1" t="s">
        <v>33</v>
      </c>
      <c r="E19" s="1" t="s">
        <v>152</v>
      </c>
      <c r="F19" s="1" t="s">
        <v>153</v>
      </c>
      <c r="G19" s="1" t="s">
        <v>36</v>
      </c>
      <c r="H19" s="1" t="s">
        <v>154</v>
      </c>
      <c r="I19" s="1" t="s">
        <v>86</v>
      </c>
      <c r="K19" s="1">
        <v>95</v>
      </c>
      <c r="L19" s="10">
        <v>35500</v>
      </c>
      <c r="M19" s="10">
        <v>35500</v>
      </c>
      <c r="N19" s="13">
        <f>(M19-L19)/(L19+M19+12740)</f>
        <v>0</v>
      </c>
      <c r="O19" s="1">
        <v>0</v>
      </c>
      <c r="P19" s="1">
        <v>1436</v>
      </c>
      <c r="Q19" s="10">
        <v>5000</v>
      </c>
      <c r="T19" s="12">
        <v>40503</v>
      </c>
      <c r="V19" s="1" t="s">
        <v>155</v>
      </c>
      <c r="W19" s="1" t="s">
        <v>33</v>
      </c>
      <c r="X19" s="1" t="s">
        <v>54</v>
      </c>
      <c r="Y19" s="1" t="s">
        <v>156</v>
      </c>
      <c r="Z19" s="1" t="s">
        <v>190</v>
      </c>
      <c r="AA19" s="2">
        <v>37232</v>
      </c>
      <c r="AB19" s="1" t="s">
        <v>158</v>
      </c>
      <c r="AD19" s="1" t="s">
        <v>182</v>
      </c>
      <c r="AE19" s="1" t="s">
        <v>191</v>
      </c>
      <c r="AG19" s="1" t="s">
        <v>184</v>
      </c>
      <c r="AH19" s="1" t="s">
        <v>185</v>
      </c>
      <c r="AI19" s="1" t="s">
        <v>186</v>
      </c>
      <c r="AK19" s="1" t="s">
        <v>160</v>
      </c>
    </row>
    <row r="20" spans="1:37" ht="12.75" customHeight="1">
      <c r="A20" s="24" t="s">
        <v>192</v>
      </c>
      <c r="B20" s="9" t="s">
        <v>193</v>
      </c>
      <c r="C20" s="1" t="s">
        <v>33</v>
      </c>
      <c r="D20" s="1" t="s">
        <v>33</v>
      </c>
      <c r="E20" s="1" t="s">
        <v>152</v>
      </c>
      <c r="F20" s="1" t="s">
        <v>153</v>
      </c>
      <c r="G20" s="1" t="s">
        <v>36</v>
      </c>
      <c r="H20" s="1" t="s">
        <v>154</v>
      </c>
      <c r="I20" s="1" t="s">
        <v>86</v>
      </c>
      <c r="K20" s="1">
        <v>60</v>
      </c>
      <c r="L20" s="10">
        <v>35771</v>
      </c>
      <c r="M20" s="10">
        <v>35805</v>
      </c>
      <c r="N20" s="13">
        <f>(M20-L20)/(L20+M20+12740)</f>
        <v>4.032449357180132E-4</v>
      </c>
      <c r="O20" s="1">
        <v>0</v>
      </c>
      <c r="P20" s="1">
        <v>1436.1</v>
      </c>
      <c r="Q20" s="10">
        <v>5000</v>
      </c>
      <c r="T20" s="12">
        <v>41089</v>
      </c>
      <c r="V20" s="1" t="s">
        <v>155</v>
      </c>
      <c r="W20" s="1" t="s">
        <v>33</v>
      </c>
      <c r="X20" s="1" t="s">
        <v>54</v>
      </c>
      <c r="Y20" s="1" t="s">
        <v>156</v>
      </c>
      <c r="Z20" s="1" t="s">
        <v>194</v>
      </c>
      <c r="AA20" s="2">
        <v>38528</v>
      </c>
      <c r="AB20" s="1" t="s">
        <v>158</v>
      </c>
      <c r="AD20" s="1" t="s">
        <v>195</v>
      </c>
      <c r="AE20" s="1" t="s">
        <v>196</v>
      </c>
      <c r="AG20" s="1" t="s">
        <v>196</v>
      </c>
      <c r="AH20" s="1" t="s">
        <v>197</v>
      </c>
      <c r="AK20" s="1" t="s">
        <v>160</v>
      </c>
    </row>
    <row r="21" spans="1:37" ht="12.75" customHeight="1">
      <c r="A21" s="24" t="s">
        <v>198</v>
      </c>
      <c r="B21" s="9" t="s">
        <v>199</v>
      </c>
      <c r="C21" s="1" t="s">
        <v>33</v>
      </c>
      <c r="D21" s="1" t="s">
        <v>33</v>
      </c>
      <c r="E21" s="1" t="s">
        <v>152</v>
      </c>
      <c r="F21" s="1" t="s">
        <v>153</v>
      </c>
      <c r="G21" s="1" t="s">
        <v>36</v>
      </c>
      <c r="H21" s="1" t="s">
        <v>154</v>
      </c>
      <c r="I21" s="1" t="s">
        <v>86</v>
      </c>
      <c r="K21" s="1">
        <v>102.6</v>
      </c>
      <c r="L21" s="10">
        <v>35613</v>
      </c>
      <c r="M21" s="10">
        <v>35903</v>
      </c>
      <c r="N21" s="13">
        <f>(M21-L21)/(L21+M21+12740)</f>
        <v>3.4418913786555261E-3</v>
      </c>
      <c r="O21" s="1">
        <v>7.51</v>
      </c>
      <c r="P21" s="1">
        <v>1437.19</v>
      </c>
      <c r="Q21" s="10">
        <v>5000</v>
      </c>
      <c r="T21" s="12">
        <v>42532</v>
      </c>
      <c r="V21" s="1" t="s">
        <v>155</v>
      </c>
      <c r="W21" s="1" t="s">
        <v>33</v>
      </c>
      <c r="X21" s="1" t="s">
        <v>54</v>
      </c>
      <c r="Y21" s="1" t="s">
        <v>156</v>
      </c>
      <c r="Z21" s="1" t="s">
        <v>200</v>
      </c>
      <c r="AA21" s="2">
        <v>41584</v>
      </c>
      <c r="AB21" s="1" t="s">
        <v>158</v>
      </c>
      <c r="AD21" s="1" t="s">
        <v>91</v>
      </c>
      <c r="AE21" s="1" t="s">
        <v>201</v>
      </c>
      <c r="AG21" s="1" t="s">
        <v>202</v>
      </c>
      <c r="AH21" s="1" t="s">
        <v>203</v>
      </c>
      <c r="AK21" s="1" t="s">
        <v>160</v>
      </c>
    </row>
    <row r="22" spans="1:37" ht="12.75" customHeight="1">
      <c r="A22" s="24" t="s">
        <v>204</v>
      </c>
      <c r="B22" s="9" t="s">
        <v>205</v>
      </c>
      <c r="C22" s="1" t="s">
        <v>32</v>
      </c>
      <c r="D22" s="1" t="s">
        <v>33</v>
      </c>
      <c r="E22" s="1" t="s">
        <v>206</v>
      </c>
      <c r="F22" s="1" t="s">
        <v>153</v>
      </c>
      <c r="G22" s="1" t="s">
        <v>85</v>
      </c>
      <c r="I22" s="1" t="s">
        <v>86</v>
      </c>
      <c r="K22" s="1">
        <v>152.1</v>
      </c>
      <c r="L22" s="10">
        <v>35700</v>
      </c>
      <c r="M22" s="10">
        <v>35803</v>
      </c>
      <c r="N22" s="13">
        <f>(M22-L22)/(L22+M22+12740)</f>
        <v>1.2226535142385718E-3</v>
      </c>
      <c r="O22" s="1">
        <v>4.2</v>
      </c>
      <c r="P22" s="1">
        <v>1436.1</v>
      </c>
      <c r="Q22" s="10">
        <v>6169</v>
      </c>
      <c r="T22" s="12">
        <v>41535</v>
      </c>
      <c r="U22" s="2">
        <v>14</v>
      </c>
      <c r="V22" s="1" t="s">
        <v>207</v>
      </c>
      <c r="W22" s="1" t="s">
        <v>33</v>
      </c>
      <c r="X22" s="1" t="s">
        <v>54</v>
      </c>
      <c r="Y22" s="1" t="s">
        <v>208</v>
      </c>
      <c r="Z22" s="1" t="s">
        <v>209</v>
      </c>
      <c r="AA22" s="2">
        <v>39256</v>
      </c>
      <c r="AB22" s="1" t="s">
        <v>210</v>
      </c>
      <c r="AD22" s="1" t="s">
        <v>91</v>
      </c>
      <c r="AE22" s="1" t="s">
        <v>211</v>
      </c>
      <c r="AG22" s="1" t="s">
        <v>212</v>
      </c>
    </row>
    <row r="23" spans="1:37" ht="12.75" customHeight="1">
      <c r="A23" s="24" t="s">
        <v>213</v>
      </c>
      <c r="B23" s="9" t="s">
        <v>214</v>
      </c>
      <c r="C23" s="1" t="s">
        <v>33</v>
      </c>
      <c r="D23" s="1" t="s">
        <v>33</v>
      </c>
      <c r="E23" s="1" t="s">
        <v>206</v>
      </c>
      <c r="F23" s="1" t="s">
        <v>153</v>
      </c>
      <c r="G23" s="1" t="s">
        <v>85</v>
      </c>
      <c r="I23" s="1" t="s">
        <v>86</v>
      </c>
      <c r="K23" s="1">
        <v>150.19999999999999</v>
      </c>
      <c r="L23" s="10">
        <v>35781</v>
      </c>
      <c r="M23" s="10">
        <v>35790</v>
      </c>
      <c r="N23" s="13">
        <f>(M23-L23)/(L23+M23+12740)</f>
        <v>1.0674763672593138E-4</v>
      </c>
      <c r="O23" s="1">
        <v>0.05</v>
      </c>
      <c r="P23" s="1">
        <v>1436.1</v>
      </c>
      <c r="Q23" s="10">
        <v>6169</v>
      </c>
      <c r="T23" s="12">
        <v>43390</v>
      </c>
      <c r="V23" s="1" t="s">
        <v>207</v>
      </c>
      <c r="W23" s="1" t="s">
        <v>33</v>
      </c>
      <c r="X23" s="1" t="s">
        <v>54</v>
      </c>
      <c r="Y23" s="1" t="s">
        <v>208</v>
      </c>
      <c r="Z23" s="1" t="s">
        <v>215</v>
      </c>
      <c r="AA23" s="2">
        <v>43651</v>
      </c>
      <c r="AD23" s="1" t="s">
        <v>216</v>
      </c>
      <c r="AE23" s="1" t="s">
        <v>217</v>
      </c>
      <c r="AG23" s="1" t="s">
        <v>218</v>
      </c>
    </row>
    <row r="24" spans="1:37" ht="12.75" customHeight="1">
      <c r="A24" s="24" t="s">
        <v>219</v>
      </c>
      <c r="B24" s="9" t="s">
        <v>220</v>
      </c>
      <c r="C24" s="1" t="s">
        <v>33</v>
      </c>
      <c r="D24" s="1" t="s">
        <v>33</v>
      </c>
      <c r="E24" s="1" t="s">
        <v>206</v>
      </c>
      <c r="F24" s="1" t="s">
        <v>153</v>
      </c>
      <c r="G24" s="1" t="s">
        <v>85</v>
      </c>
      <c r="I24" s="1" t="s">
        <v>86</v>
      </c>
      <c r="K24" s="1">
        <v>-94.39</v>
      </c>
      <c r="L24" s="10">
        <v>35780</v>
      </c>
      <c r="M24" s="10">
        <v>35810</v>
      </c>
      <c r="N24" s="13">
        <f>(M24-L24)/(L24+M24+12740)</f>
        <v>3.5574528637495552E-4</v>
      </c>
      <c r="O24" s="1">
        <v>6.4</v>
      </c>
      <c r="P24" s="1">
        <v>1436.2</v>
      </c>
      <c r="Q24" s="10">
        <v>6169</v>
      </c>
      <c r="T24" s="12">
        <v>43685</v>
      </c>
      <c r="V24" s="1" t="s">
        <v>207</v>
      </c>
      <c r="W24" s="1" t="s">
        <v>33</v>
      </c>
      <c r="X24" s="1" t="s">
        <v>54</v>
      </c>
      <c r="Y24" s="1" t="s">
        <v>208</v>
      </c>
      <c r="Z24" s="1" t="s">
        <v>221</v>
      </c>
      <c r="AA24" s="2">
        <v>44481</v>
      </c>
      <c r="AD24" s="1" t="s">
        <v>216</v>
      </c>
      <c r="AE24" s="1" t="s">
        <v>222</v>
      </c>
      <c r="AG24" s="1" t="s">
        <v>218</v>
      </c>
    </row>
    <row r="25" spans="1:37" ht="12.75" customHeight="1">
      <c r="A25" s="24" t="s">
        <v>223</v>
      </c>
      <c r="B25" s="9" t="s">
        <v>224</v>
      </c>
      <c r="C25" s="1" t="s">
        <v>33</v>
      </c>
      <c r="D25" s="1" t="s">
        <v>33</v>
      </c>
      <c r="E25" s="1" t="s">
        <v>225</v>
      </c>
      <c r="F25" s="1" t="s">
        <v>153</v>
      </c>
      <c r="G25" s="1" t="s">
        <v>85</v>
      </c>
      <c r="I25" s="1" t="s">
        <v>86</v>
      </c>
      <c r="K25" s="1">
        <v>0</v>
      </c>
      <c r="L25" s="10">
        <v>35780</v>
      </c>
      <c r="M25" s="10">
        <v>35780</v>
      </c>
      <c r="N25" s="13">
        <f>(M25-L25)/(L25+M25+12740)</f>
        <v>0</v>
      </c>
      <c r="O25" s="1">
        <v>0</v>
      </c>
      <c r="P25" s="1">
        <v>1436</v>
      </c>
      <c r="Q25" s="10">
        <v>6169</v>
      </c>
      <c r="T25" s="12">
        <v>43916</v>
      </c>
      <c r="V25" s="1" t="s">
        <v>207</v>
      </c>
      <c r="W25" s="1" t="s">
        <v>33</v>
      </c>
      <c r="X25" s="1" t="s">
        <v>54</v>
      </c>
      <c r="Y25" s="1" t="s">
        <v>208</v>
      </c>
      <c r="Z25" s="1" t="s">
        <v>226</v>
      </c>
      <c r="AA25" s="2">
        <v>45465</v>
      </c>
      <c r="AD25" s="1" t="s">
        <v>99</v>
      </c>
      <c r="AE25" s="1" t="s">
        <v>227</v>
      </c>
      <c r="AF25" s="1" t="s">
        <v>228</v>
      </c>
    </row>
    <row r="26" spans="1:37" ht="12.75" customHeight="1">
      <c r="A26" s="24" t="s">
        <v>229</v>
      </c>
      <c r="B26" s="9" t="s">
        <v>230</v>
      </c>
      <c r="C26" s="1" t="s">
        <v>33</v>
      </c>
      <c r="D26" s="1" t="s">
        <v>33</v>
      </c>
      <c r="E26" s="1" t="s">
        <v>206</v>
      </c>
      <c r="F26" s="1" t="s">
        <v>153</v>
      </c>
      <c r="G26" s="1" t="s">
        <v>85</v>
      </c>
      <c r="I26" s="1" t="s">
        <v>86</v>
      </c>
      <c r="K26" s="1">
        <v>-120</v>
      </c>
      <c r="L26" s="10">
        <v>35772</v>
      </c>
      <c r="M26" s="10">
        <v>35801</v>
      </c>
      <c r="N26" s="13">
        <f>(M26-L26)/(L26+M26+12740)</f>
        <v>3.4395644799734324E-4</v>
      </c>
      <c r="O26" s="1">
        <v>2.34</v>
      </c>
      <c r="P26" s="1">
        <v>1436.1</v>
      </c>
      <c r="Q26" s="10">
        <v>6169</v>
      </c>
      <c r="T26" s="12">
        <v>41032</v>
      </c>
      <c r="U26" s="2">
        <v>14</v>
      </c>
      <c r="V26" s="1" t="s">
        <v>207</v>
      </c>
      <c r="W26" s="1" t="s">
        <v>33</v>
      </c>
      <c r="X26" s="1" t="s">
        <v>54</v>
      </c>
      <c r="Y26" s="1" t="s">
        <v>208</v>
      </c>
      <c r="Z26" s="1" t="s">
        <v>231</v>
      </c>
      <c r="AA26" s="2">
        <v>38254</v>
      </c>
      <c r="AB26" s="1" t="s">
        <v>232</v>
      </c>
      <c r="AD26" s="1" t="s">
        <v>91</v>
      </c>
      <c r="AG26" s="1" t="s">
        <v>212</v>
      </c>
    </row>
    <row r="27" spans="1:37" ht="12.75" customHeight="1">
      <c r="A27" s="24" t="s">
        <v>233</v>
      </c>
      <c r="B27" s="9" t="s">
        <v>233</v>
      </c>
      <c r="C27" s="1" t="s">
        <v>33</v>
      </c>
      <c r="D27" s="1" t="s">
        <v>33</v>
      </c>
      <c r="E27" s="1" t="s">
        <v>234</v>
      </c>
      <c r="F27" s="1" t="s">
        <v>130</v>
      </c>
      <c r="G27" s="1" t="s">
        <v>65</v>
      </c>
      <c r="I27" s="1" t="s">
        <v>38</v>
      </c>
      <c r="J27" s="1" t="s">
        <v>235</v>
      </c>
      <c r="K27" s="1">
        <v>0</v>
      </c>
      <c r="L27" s="10">
        <v>480</v>
      </c>
      <c r="M27" s="10">
        <v>790</v>
      </c>
      <c r="N27" s="13">
        <f>(M27-L27)/(L27+M27+12740)</f>
        <v>2.2127052105638829E-2</v>
      </c>
      <c r="O27" s="1">
        <v>0.02</v>
      </c>
      <c r="P27" s="1">
        <v>97.4</v>
      </c>
      <c r="Q27" s="10">
        <v>3</v>
      </c>
      <c r="T27" s="12">
        <v>41165</v>
      </c>
      <c r="V27" s="1" t="s">
        <v>236</v>
      </c>
      <c r="W27" s="1" t="s">
        <v>33</v>
      </c>
      <c r="X27" s="1" t="s">
        <v>146</v>
      </c>
      <c r="Y27" s="1" t="s">
        <v>208</v>
      </c>
      <c r="Z27" s="1" t="s">
        <v>237</v>
      </c>
      <c r="AA27" s="2">
        <v>38760</v>
      </c>
      <c r="AB27" s="1" t="s">
        <v>238</v>
      </c>
      <c r="AD27" s="1" t="s">
        <v>91</v>
      </c>
      <c r="AE27" s="1" t="s">
        <v>239</v>
      </c>
      <c r="AG27" s="1" t="s">
        <v>240</v>
      </c>
      <c r="AH27" s="1" t="s">
        <v>241</v>
      </c>
    </row>
    <row r="28" spans="1:37" ht="12.75" customHeight="1">
      <c r="A28" s="24" t="s">
        <v>242</v>
      </c>
      <c r="B28" s="9" t="s">
        <v>242</v>
      </c>
      <c r="C28" s="1" t="s">
        <v>243</v>
      </c>
      <c r="D28" s="1" t="s">
        <v>243</v>
      </c>
      <c r="E28" s="1" t="s">
        <v>244</v>
      </c>
      <c r="F28" s="1" t="s">
        <v>130</v>
      </c>
      <c r="G28" s="1" t="s">
        <v>36</v>
      </c>
      <c r="H28" s="1" t="s">
        <v>144</v>
      </c>
      <c r="I28" s="1" t="s">
        <v>38</v>
      </c>
      <c r="K28" s="1">
        <v>0</v>
      </c>
      <c r="L28" s="10">
        <v>314</v>
      </c>
      <c r="M28" s="10">
        <v>317</v>
      </c>
      <c r="N28" s="13">
        <f>(M28-L28)/(L28+M28+12740)</f>
        <v>2.243661655822302E-4</v>
      </c>
      <c r="O28" s="1">
        <v>96.7</v>
      </c>
      <c r="P28" s="1">
        <v>92.4</v>
      </c>
      <c r="Q28" s="10">
        <v>1367</v>
      </c>
      <c r="T28" s="12">
        <v>43334</v>
      </c>
      <c r="U28" s="2">
        <v>3</v>
      </c>
      <c r="V28" s="1" t="s">
        <v>245</v>
      </c>
      <c r="W28" s="1" t="s">
        <v>246</v>
      </c>
      <c r="X28" s="1" t="s">
        <v>74</v>
      </c>
      <c r="Y28" s="1" t="s">
        <v>247</v>
      </c>
      <c r="Z28" s="1" t="s">
        <v>248</v>
      </c>
      <c r="AA28" s="2">
        <v>43600</v>
      </c>
      <c r="AB28" s="1" t="s">
        <v>249</v>
      </c>
      <c r="AD28" s="1" t="s">
        <v>250</v>
      </c>
      <c r="AE28" s="1" t="s">
        <v>251</v>
      </c>
    </row>
    <row r="29" spans="1:37" ht="12.75" customHeight="1">
      <c r="A29" s="24" t="s">
        <v>252</v>
      </c>
      <c r="B29" s="9" t="s">
        <v>253</v>
      </c>
      <c r="C29" s="1" t="s">
        <v>33</v>
      </c>
      <c r="D29" s="1" t="s">
        <v>33</v>
      </c>
      <c r="E29" s="1" t="s">
        <v>254</v>
      </c>
      <c r="F29" s="1" t="s">
        <v>35</v>
      </c>
      <c r="G29" s="1" t="s">
        <v>65</v>
      </c>
      <c r="I29" s="1" t="s">
        <v>38</v>
      </c>
      <c r="J29" s="1" t="s">
        <v>255</v>
      </c>
      <c r="K29" s="1">
        <v>0</v>
      </c>
      <c r="L29" s="10">
        <v>495</v>
      </c>
      <c r="M29" s="10">
        <v>511</v>
      </c>
      <c r="N29" s="13">
        <f>(M29-L29)/(L29+M29+12740)</f>
        <v>1.1639749745380474E-3</v>
      </c>
      <c r="O29" s="1">
        <v>85.03</v>
      </c>
      <c r="P29" s="1">
        <v>94.6</v>
      </c>
      <c r="Q29" s="10">
        <v>4</v>
      </c>
      <c r="T29" s="12">
        <v>43451</v>
      </c>
      <c r="V29" s="1" t="s">
        <v>254</v>
      </c>
      <c r="W29" s="1" t="s">
        <v>33</v>
      </c>
      <c r="X29" s="1" t="s">
        <v>256</v>
      </c>
      <c r="Y29" s="1" t="s">
        <v>257</v>
      </c>
      <c r="Z29" s="1" t="s">
        <v>258</v>
      </c>
      <c r="AA29" s="2">
        <v>43861</v>
      </c>
      <c r="AB29" s="1" t="s">
        <v>259</v>
      </c>
      <c r="AD29" s="1" t="s">
        <v>260</v>
      </c>
      <c r="AE29" s="1" t="s">
        <v>261</v>
      </c>
      <c r="AG29" s="1" t="s">
        <v>262</v>
      </c>
      <c r="AH29" s="1" t="s">
        <v>263</v>
      </c>
    </row>
    <row r="30" spans="1:37" ht="12.75" customHeight="1">
      <c r="A30" s="24" t="s">
        <v>264</v>
      </c>
      <c r="B30" s="9" t="s">
        <v>265</v>
      </c>
      <c r="C30" s="1" t="s">
        <v>33</v>
      </c>
      <c r="D30" s="1" t="s">
        <v>33</v>
      </c>
      <c r="E30" s="1" t="s">
        <v>254</v>
      </c>
      <c r="F30" s="1" t="s">
        <v>35</v>
      </c>
      <c r="G30" s="1" t="s">
        <v>65</v>
      </c>
      <c r="I30" s="1" t="s">
        <v>38</v>
      </c>
      <c r="J30" s="1" t="s">
        <v>255</v>
      </c>
      <c r="K30" s="1">
        <v>0</v>
      </c>
      <c r="L30" s="10">
        <v>492</v>
      </c>
      <c r="M30" s="10">
        <v>511</v>
      </c>
      <c r="N30" s="13">
        <f>(M30-L30)/(L30+M30+12740)</f>
        <v>1.3825220112057047E-3</v>
      </c>
      <c r="O30" s="1">
        <v>85.3</v>
      </c>
      <c r="P30" s="1">
        <v>94.6</v>
      </c>
      <c r="Q30" s="10">
        <v>4</v>
      </c>
      <c r="T30" s="12">
        <v>43451</v>
      </c>
      <c r="V30" s="1" t="s">
        <v>254</v>
      </c>
      <c r="W30" s="1" t="s">
        <v>33</v>
      </c>
      <c r="X30" s="1" t="s">
        <v>256</v>
      </c>
      <c r="Y30" s="1" t="s">
        <v>257</v>
      </c>
      <c r="Z30" s="1" t="s">
        <v>266</v>
      </c>
      <c r="AA30" s="2">
        <v>43849</v>
      </c>
      <c r="AB30" s="1" t="s">
        <v>259</v>
      </c>
      <c r="AD30" s="1" t="s">
        <v>260</v>
      </c>
      <c r="AE30" s="1" t="s">
        <v>261</v>
      </c>
      <c r="AG30" s="1" t="s">
        <v>262</v>
      </c>
      <c r="AH30" s="1" t="s">
        <v>263</v>
      </c>
    </row>
    <row r="31" spans="1:37" ht="12.75" customHeight="1">
      <c r="A31" s="24" t="s">
        <v>267</v>
      </c>
      <c r="B31" s="9" t="s">
        <v>267</v>
      </c>
      <c r="C31" s="1" t="s">
        <v>33</v>
      </c>
      <c r="D31" s="1" t="s">
        <v>33</v>
      </c>
      <c r="E31" s="1" t="s">
        <v>254</v>
      </c>
      <c r="F31" s="1" t="s">
        <v>35</v>
      </c>
      <c r="G31" s="1" t="s">
        <v>65</v>
      </c>
      <c r="I31" s="1" t="s">
        <v>38</v>
      </c>
      <c r="J31" s="1" t="s">
        <v>39</v>
      </c>
      <c r="K31" s="1">
        <v>0</v>
      </c>
      <c r="L31" s="10">
        <v>481</v>
      </c>
      <c r="M31" s="10">
        <v>487</v>
      </c>
      <c r="N31" s="13">
        <f>(M31-L31)/(L31+M31+12740)</f>
        <v>4.3770061278085792E-4</v>
      </c>
      <c r="O31" s="1">
        <v>51.6</v>
      </c>
      <c r="P31" s="1">
        <v>94.2</v>
      </c>
      <c r="Q31" s="10">
        <v>4</v>
      </c>
      <c r="T31" s="12">
        <v>43297</v>
      </c>
      <c r="V31" s="1" t="s">
        <v>254</v>
      </c>
      <c r="W31" s="1" t="s">
        <v>33</v>
      </c>
      <c r="X31" s="1" t="s">
        <v>268</v>
      </c>
      <c r="Y31" s="1" t="s">
        <v>269</v>
      </c>
      <c r="Z31" s="1" t="s">
        <v>270</v>
      </c>
      <c r="AA31" s="2">
        <v>43556</v>
      </c>
      <c r="AD31" s="1" t="s">
        <v>260</v>
      </c>
      <c r="AE31" s="1" t="s">
        <v>271</v>
      </c>
      <c r="AG31" s="1" t="s">
        <v>272</v>
      </c>
      <c r="AH31" s="1" t="s">
        <v>263</v>
      </c>
    </row>
    <row r="32" spans="1:37" ht="12.75" customHeight="1">
      <c r="A32" s="24" t="s">
        <v>273</v>
      </c>
      <c r="B32" s="9" t="s">
        <v>273</v>
      </c>
      <c r="C32" s="1" t="s">
        <v>33</v>
      </c>
      <c r="D32" s="1" t="s">
        <v>33</v>
      </c>
      <c r="E32" s="1" t="s">
        <v>254</v>
      </c>
      <c r="F32" s="1" t="s">
        <v>35</v>
      </c>
      <c r="G32" s="1" t="s">
        <v>65</v>
      </c>
      <c r="I32" s="1" t="s">
        <v>38</v>
      </c>
      <c r="J32" s="1" t="s">
        <v>39</v>
      </c>
      <c r="K32" s="1">
        <v>0</v>
      </c>
      <c r="L32" s="10">
        <v>481</v>
      </c>
      <c r="M32" s="10">
        <v>487</v>
      </c>
      <c r="N32" s="13">
        <f>(M32-L32)/(L32+M32+12740)</f>
        <v>4.3770061278085792E-4</v>
      </c>
      <c r="O32" s="1">
        <v>51.6</v>
      </c>
      <c r="P32" s="1">
        <v>94.2</v>
      </c>
      <c r="Q32" s="10">
        <v>4</v>
      </c>
      <c r="T32" s="12">
        <v>43297</v>
      </c>
      <c r="V32" s="1" t="s">
        <v>254</v>
      </c>
      <c r="W32" s="1" t="s">
        <v>33</v>
      </c>
      <c r="X32" s="1" t="s">
        <v>268</v>
      </c>
      <c r="Y32" s="1" t="s">
        <v>269</v>
      </c>
      <c r="Z32" s="1" t="s">
        <v>274</v>
      </c>
      <c r="AA32" s="2">
        <v>43557</v>
      </c>
      <c r="AD32" s="1" t="s">
        <v>260</v>
      </c>
      <c r="AE32" s="1" t="s">
        <v>271</v>
      </c>
      <c r="AG32" s="1" t="s">
        <v>272</v>
      </c>
      <c r="AH32" s="1" t="s">
        <v>263</v>
      </c>
    </row>
    <row r="33" spans="1:35" ht="12.75" customHeight="1">
      <c r="A33" s="24" t="s">
        <v>275</v>
      </c>
      <c r="B33" s="9" t="s">
        <v>275</v>
      </c>
      <c r="C33" s="1" t="s">
        <v>33</v>
      </c>
      <c r="D33" s="1" t="s">
        <v>33</v>
      </c>
      <c r="E33" s="1" t="s">
        <v>254</v>
      </c>
      <c r="F33" s="1" t="s">
        <v>153</v>
      </c>
      <c r="G33" s="1" t="s">
        <v>65</v>
      </c>
      <c r="I33" s="1" t="s">
        <v>38</v>
      </c>
      <c r="J33" s="1" t="s">
        <v>39</v>
      </c>
      <c r="K33" s="1">
        <v>0</v>
      </c>
      <c r="L33" s="10">
        <v>459</v>
      </c>
      <c r="M33" s="10">
        <v>474</v>
      </c>
      <c r="N33" s="13">
        <f>(M33-L33)/(L33+M33+12740)</f>
        <v>1.0970525853872596E-3</v>
      </c>
      <c r="O33" s="1">
        <v>51.6</v>
      </c>
      <c r="P33" s="1">
        <v>93.9</v>
      </c>
      <c r="T33" s="12">
        <v>43861</v>
      </c>
      <c r="V33" s="1" t="s">
        <v>254</v>
      </c>
      <c r="W33" s="1" t="s">
        <v>33</v>
      </c>
      <c r="X33" s="1" t="s">
        <v>268</v>
      </c>
      <c r="Y33" s="1" t="s">
        <v>269</v>
      </c>
      <c r="Z33" s="1" t="s">
        <v>276</v>
      </c>
      <c r="AA33" s="2">
        <v>45114</v>
      </c>
      <c r="AB33" s="1" t="s">
        <v>277</v>
      </c>
      <c r="AD33" s="1" t="s">
        <v>44</v>
      </c>
      <c r="AE33" s="1" t="s">
        <v>278</v>
      </c>
      <c r="AF33" s="1" t="s">
        <v>279</v>
      </c>
    </row>
    <row r="34" spans="1:35" ht="12.75" customHeight="1">
      <c r="A34" s="24" t="s">
        <v>280</v>
      </c>
      <c r="B34" s="9" t="s">
        <v>280</v>
      </c>
      <c r="C34" s="1" t="s">
        <v>33</v>
      </c>
      <c r="D34" s="1" t="s">
        <v>33</v>
      </c>
      <c r="E34" s="1" t="s">
        <v>254</v>
      </c>
      <c r="F34" s="1" t="s">
        <v>153</v>
      </c>
      <c r="G34" s="1" t="s">
        <v>65</v>
      </c>
      <c r="I34" s="1" t="s">
        <v>38</v>
      </c>
      <c r="J34" s="1" t="s">
        <v>39</v>
      </c>
      <c r="K34" s="1">
        <v>0</v>
      </c>
      <c r="L34" s="10">
        <v>459</v>
      </c>
      <c r="M34" s="10">
        <v>474</v>
      </c>
      <c r="N34" s="13">
        <f>(M34-L34)/(L34+M34+12740)</f>
        <v>1.0970525853872596E-3</v>
      </c>
      <c r="O34" s="1">
        <v>51.6</v>
      </c>
      <c r="P34" s="1">
        <v>93.9</v>
      </c>
      <c r="T34" s="12">
        <v>43861</v>
      </c>
      <c r="V34" s="1" t="s">
        <v>254</v>
      </c>
      <c r="W34" s="1" t="s">
        <v>33</v>
      </c>
      <c r="X34" s="1" t="s">
        <v>268</v>
      </c>
      <c r="Y34" s="1" t="s">
        <v>269</v>
      </c>
      <c r="Z34" s="1" t="s">
        <v>281</v>
      </c>
      <c r="AA34" s="2">
        <v>45116</v>
      </c>
      <c r="AB34" s="1" t="s">
        <v>282</v>
      </c>
      <c r="AD34" s="1" t="s">
        <v>44</v>
      </c>
      <c r="AE34" s="1" t="s">
        <v>278</v>
      </c>
      <c r="AF34" s="1" t="s">
        <v>279</v>
      </c>
    </row>
    <row r="35" spans="1:35" ht="12.75" customHeight="1">
      <c r="A35" s="24" t="s">
        <v>283</v>
      </c>
      <c r="B35" s="9" t="s">
        <v>283</v>
      </c>
      <c r="C35" s="1" t="s">
        <v>33</v>
      </c>
      <c r="D35" s="1" t="s">
        <v>33</v>
      </c>
      <c r="E35" s="1" t="s">
        <v>254</v>
      </c>
      <c r="F35" s="1" t="s">
        <v>153</v>
      </c>
      <c r="G35" s="1" t="s">
        <v>65</v>
      </c>
      <c r="I35" s="1" t="s">
        <v>38</v>
      </c>
      <c r="J35" s="1" t="s">
        <v>39</v>
      </c>
      <c r="K35" s="1">
        <v>0</v>
      </c>
      <c r="L35" s="10">
        <v>458</v>
      </c>
      <c r="M35" s="10">
        <v>474</v>
      </c>
      <c r="N35" s="13">
        <f>(M35-L35)/(L35+M35+12740)</f>
        <v>1.1702750146284377E-3</v>
      </c>
      <c r="O35" s="1">
        <v>51.6</v>
      </c>
      <c r="P35" s="1">
        <v>93.9</v>
      </c>
      <c r="T35" s="12">
        <v>43861</v>
      </c>
      <c r="V35" s="1" t="s">
        <v>254</v>
      </c>
      <c r="W35" s="1" t="s">
        <v>33</v>
      </c>
      <c r="X35" s="1" t="s">
        <v>268</v>
      </c>
      <c r="Y35" s="1" t="s">
        <v>269</v>
      </c>
      <c r="Z35" s="1" t="s">
        <v>284</v>
      </c>
      <c r="AA35" s="2">
        <v>45117</v>
      </c>
      <c r="AB35" s="1" t="s">
        <v>285</v>
      </c>
      <c r="AD35" s="1" t="s">
        <v>44</v>
      </c>
      <c r="AE35" s="1" t="s">
        <v>278</v>
      </c>
      <c r="AF35" s="1" t="s">
        <v>279</v>
      </c>
    </row>
    <row r="36" spans="1:35" ht="12.75" customHeight="1">
      <c r="A36" s="24" t="s">
        <v>286</v>
      </c>
      <c r="B36" s="9" t="s">
        <v>286</v>
      </c>
      <c r="C36" s="1" t="s">
        <v>33</v>
      </c>
      <c r="D36" s="1" t="s">
        <v>33</v>
      </c>
      <c r="E36" s="1" t="s">
        <v>254</v>
      </c>
      <c r="F36" s="1" t="s">
        <v>35</v>
      </c>
      <c r="G36" s="1" t="s">
        <v>65</v>
      </c>
      <c r="I36" s="1" t="s">
        <v>38</v>
      </c>
      <c r="J36" s="1" t="s">
        <v>39</v>
      </c>
      <c r="K36" s="1">
        <v>0</v>
      </c>
      <c r="L36" s="10">
        <v>500</v>
      </c>
      <c r="M36" s="10">
        <v>802</v>
      </c>
      <c r="N36" s="13">
        <f>(M36-L36)/(L36+M36+12740)</f>
        <v>2.1506907847884917E-2</v>
      </c>
      <c r="O36" s="1">
        <v>64.78</v>
      </c>
      <c r="P36" s="1">
        <v>97.74</v>
      </c>
      <c r="Q36" s="10">
        <v>1.5</v>
      </c>
      <c r="T36" s="12">
        <v>42285</v>
      </c>
      <c r="V36" s="1" t="s">
        <v>254</v>
      </c>
      <c r="W36" s="1" t="s">
        <v>33</v>
      </c>
      <c r="X36" s="1" t="s">
        <v>146</v>
      </c>
      <c r="Y36" s="1" t="s">
        <v>208</v>
      </c>
      <c r="Z36" s="1" t="s">
        <v>287</v>
      </c>
      <c r="AA36" s="2">
        <v>40965</v>
      </c>
      <c r="AB36" s="1" t="s">
        <v>288</v>
      </c>
      <c r="AD36" s="1" t="s">
        <v>289</v>
      </c>
      <c r="AE36" s="1" t="s">
        <v>290</v>
      </c>
      <c r="AG36" s="1" t="s">
        <v>291</v>
      </c>
    </row>
    <row r="37" spans="1:35" ht="12.75" customHeight="1">
      <c r="A37" s="24" t="s">
        <v>292</v>
      </c>
      <c r="B37" s="9" t="s">
        <v>292</v>
      </c>
      <c r="C37" s="1" t="s">
        <v>33</v>
      </c>
      <c r="D37" s="1" t="s">
        <v>33</v>
      </c>
      <c r="E37" s="1" t="s">
        <v>254</v>
      </c>
      <c r="F37" s="1" t="s">
        <v>35</v>
      </c>
      <c r="G37" s="1" t="s">
        <v>65</v>
      </c>
      <c r="I37" s="1" t="s">
        <v>38</v>
      </c>
      <c r="J37" s="1" t="s">
        <v>52</v>
      </c>
      <c r="K37" s="1">
        <v>0</v>
      </c>
      <c r="L37" s="10">
        <v>614</v>
      </c>
      <c r="M37" s="10">
        <v>700</v>
      </c>
      <c r="N37" s="13">
        <f>(M37-L37)/(L37+M37+12740)</f>
        <v>6.1192543048242494E-3</v>
      </c>
      <c r="O37" s="1">
        <v>97.98</v>
      </c>
      <c r="P37" s="1">
        <v>97.88</v>
      </c>
      <c r="Q37" s="10">
        <v>5</v>
      </c>
      <c r="T37" s="12">
        <v>41809</v>
      </c>
      <c r="U37" s="2">
        <v>3</v>
      </c>
      <c r="V37" s="1" t="s">
        <v>254</v>
      </c>
      <c r="W37" s="1" t="s">
        <v>33</v>
      </c>
      <c r="X37" s="1" t="s">
        <v>293</v>
      </c>
      <c r="Y37" s="1" t="s">
        <v>294</v>
      </c>
      <c r="Z37" s="1" t="s">
        <v>295</v>
      </c>
      <c r="AA37" s="2">
        <v>40045</v>
      </c>
      <c r="AB37" s="1" t="s">
        <v>296</v>
      </c>
      <c r="AD37" s="1" t="s">
        <v>91</v>
      </c>
      <c r="AE37" s="1" t="s">
        <v>297</v>
      </c>
      <c r="AG37" s="1" t="s">
        <v>93</v>
      </c>
    </row>
    <row r="38" spans="1:35" ht="12.75" customHeight="1">
      <c r="A38" s="24" t="s">
        <v>298</v>
      </c>
      <c r="B38" s="9" t="s">
        <v>298</v>
      </c>
      <c r="C38" s="1" t="s">
        <v>33</v>
      </c>
      <c r="D38" s="1" t="s">
        <v>33</v>
      </c>
      <c r="E38" s="1" t="s">
        <v>254</v>
      </c>
      <c r="F38" s="1" t="s">
        <v>35</v>
      </c>
      <c r="G38" s="1" t="s">
        <v>65</v>
      </c>
      <c r="I38" s="1" t="s">
        <v>38</v>
      </c>
      <c r="J38" s="1" t="s">
        <v>52</v>
      </c>
      <c r="K38" s="1">
        <v>0</v>
      </c>
      <c r="L38" s="10">
        <v>614</v>
      </c>
      <c r="M38" s="10">
        <v>700</v>
      </c>
      <c r="N38" s="13">
        <f>(M38-L38)/(L38+M38+12740)</f>
        <v>6.1192543048242494E-3</v>
      </c>
      <c r="O38" s="1">
        <v>97.98</v>
      </c>
      <c r="P38" s="1">
        <v>97.88</v>
      </c>
      <c r="Q38" s="10">
        <v>5</v>
      </c>
      <c r="T38" s="12">
        <v>41809</v>
      </c>
      <c r="U38" s="2">
        <v>3</v>
      </c>
      <c r="V38" s="1" t="s">
        <v>254</v>
      </c>
      <c r="W38" s="1" t="s">
        <v>33</v>
      </c>
      <c r="X38" s="1" t="s">
        <v>293</v>
      </c>
      <c r="Y38" s="1" t="s">
        <v>294</v>
      </c>
      <c r="Z38" s="1" t="s">
        <v>299</v>
      </c>
      <c r="AA38" s="2">
        <v>40046</v>
      </c>
      <c r="AB38" s="1" t="s">
        <v>296</v>
      </c>
      <c r="AD38" s="1" t="s">
        <v>91</v>
      </c>
      <c r="AE38" s="1" t="s">
        <v>297</v>
      </c>
      <c r="AG38" s="1" t="s">
        <v>93</v>
      </c>
    </row>
    <row r="39" spans="1:35" ht="12.75" customHeight="1">
      <c r="A39" s="24" t="s">
        <v>300</v>
      </c>
      <c r="B39" s="9" t="s">
        <v>300</v>
      </c>
      <c r="C39" s="1" t="s">
        <v>33</v>
      </c>
      <c r="D39" s="1" t="s">
        <v>33</v>
      </c>
      <c r="E39" s="1" t="s">
        <v>254</v>
      </c>
      <c r="F39" s="1" t="s">
        <v>35</v>
      </c>
      <c r="G39" s="1" t="s">
        <v>65</v>
      </c>
      <c r="I39" s="1" t="s">
        <v>38</v>
      </c>
      <c r="J39" s="1" t="s">
        <v>39</v>
      </c>
      <c r="K39" s="1">
        <v>0</v>
      </c>
      <c r="L39" s="10">
        <v>500</v>
      </c>
      <c r="M39" s="10">
        <v>802</v>
      </c>
      <c r="N39" s="13">
        <f>(M39-L39)/(L39+M39+12740)</f>
        <v>2.1506907847884917E-2</v>
      </c>
      <c r="O39" s="1">
        <v>64.599999999999994</v>
      </c>
      <c r="P39" s="1">
        <v>97.4</v>
      </c>
      <c r="Q39" s="10">
        <v>2</v>
      </c>
      <c r="T39" s="12">
        <v>42285</v>
      </c>
      <c r="V39" s="1" t="s">
        <v>254</v>
      </c>
      <c r="W39" s="1" t="s">
        <v>33</v>
      </c>
      <c r="X39" s="1" t="s">
        <v>146</v>
      </c>
      <c r="Y39" s="1" t="s">
        <v>208</v>
      </c>
      <c r="Z39" s="1" t="s">
        <v>301</v>
      </c>
      <c r="AA39" s="2">
        <v>40966</v>
      </c>
      <c r="AD39" s="1" t="s">
        <v>302</v>
      </c>
      <c r="AE39" s="1" t="s">
        <v>290</v>
      </c>
      <c r="AG39" s="1" t="s">
        <v>291</v>
      </c>
    </row>
    <row r="40" spans="1:35" ht="12.75" customHeight="1">
      <c r="A40" s="24" t="s">
        <v>303</v>
      </c>
      <c r="B40" s="9" t="s">
        <v>303</v>
      </c>
      <c r="C40" s="1" t="s">
        <v>33</v>
      </c>
      <c r="D40" s="1" t="s">
        <v>33</v>
      </c>
      <c r="E40" s="1" t="s">
        <v>254</v>
      </c>
      <c r="F40" s="1" t="s">
        <v>35</v>
      </c>
      <c r="G40" s="1" t="s">
        <v>65</v>
      </c>
      <c r="I40" s="1" t="s">
        <v>38</v>
      </c>
      <c r="J40" s="1" t="s">
        <v>52</v>
      </c>
      <c r="K40" s="1">
        <v>0</v>
      </c>
      <c r="L40" s="10">
        <v>569</v>
      </c>
      <c r="M40" s="10">
        <v>584</v>
      </c>
      <c r="N40" s="13">
        <f>(M40-L40)/(L40+M40+12740)</f>
        <v>1.0796804145972792E-3</v>
      </c>
      <c r="O40" s="1">
        <v>97.9</v>
      </c>
      <c r="P40" s="1">
        <v>96.2</v>
      </c>
      <c r="Q40" s="10">
        <v>5</v>
      </c>
      <c r="T40" s="12">
        <v>42685</v>
      </c>
      <c r="V40" s="1" t="s">
        <v>254</v>
      </c>
      <c r="W40" s="1" t="s">
        <v>33</v>
      </c>
      <c r="X40" s="1" t="s">
        <v>146</v>
      </c>
      <c r="Y40" s="1" t="s">
        <v>208</v>
      </c>
      <c r="Z40" s="1" t="s">
        <v>304</v>
      </c>
      <c r="AA40" s="2">
        <v>41853</v>
      </c>
      <c r="AD40" s="1" t="s">
        <v>305</v>
      </c>
      <c r="AE40" s="1" t="s">
        <v>306</v>
      </c>
    </row>
    <row r="41" spans="1:35" ht="12.75" customHeight="1">
      <c r="A41" s="24" t="s">
        <v>307</v>
      </c>
      <c r="B41" s="9" t="s">
        <v>307</v>
      </c>
      <c r="C41" s="1" t="s">
        <v>33</v>
      </c>
      <c r="D41" s="1" t="s">
        <v>33</v>
      </c>
      <c r="E41" s="1" t="s">
        <v>254</v>
      </c>
      <c r="F41" s="1" t="s">
        <v>35</v>
      </c>
      <c r="G41" s="1" t="s">
        <v>65</v>
      </c>
      <c r="I41" s="1" t="s">
        <v>38</v>
      </c>
      <c r="J41" s="1" t="s">
        <v>52</v>
      </c>
      <c r="K41" s="1">
        <v>0</v>
      </c>
      <c r="L41" s="10">
        <v>572</v>
      </c>
      <c r="M41" s="10">
        <v>584</v>
      </c>
      <c r="N41" s="13">
        <f>(M41-L41)/(L41+M41+12740)</f>
        <v>8.6355785837651119E-4</v>
      </c>
      <c r="O41" s="1">
        <v>98</v>
      </c>
      <c r="P41" s="1">
        <v>96.23</v>
      </c>
      <c r="Q41" s="10">
        <v>2</v>
      </c>
      <c r="T41" s="12">
        <v>42685</v>
      </c>
      <c r="V41" s="1" t="s">
        <v>254</v>
      </c>
      <c r="W41" s="1" t="s">
        <v>33</v>
      </c>
      <c r="X41" s="1" t="s">
        <v>146</v>
      </c>
      <c r="Y41" s="1" t="s">
        <v>208</v>
      </c>
      <c r="Z41" s="1" t="s">
        <v>308</v>
      </c>
      <c r="AA41" s="2">
        <v>41852</v>
      </c>
      <c r="AD41" s="1" t="s">
        <v>309</v>
      </c>
      <c r="AE41" s="1" t="s">
        <v>310</v>
      </c>
    </row>
    <row r="42" spans="1:35" ht="12.75" customHeight="1">
      <c r="A42" s="24" t="s">
        <v>311</v>
      </c>
      <c r="B42" s="9" t="s">
        <v>312</v>
      </c>
      <c r="C42" s="1" t="s">
        <v>313</v>
      </c>
      <c r="D42" s="1" t="s">
        <v>83</v>
      </c>
      <c r="E42" s="1" t="s">
        <v>314</v>
      </c>
      <c r="F42" s="1" t="s">
        <v>35</v>
      </c>
      <c r="G42" s="1" t="s">
        <v>85</v>
      </c>
      <c r="I42" s="1" t="s">
        <v>86</v>
      </c>
      <c r="K42" s="5" t="s">
        <v>315</v>
      </c>
      <c r="L42" s="10">
        <v>35764</v>
      </c>
      <c r="M42" s="10">
        <v>35808</v>
      </c>
      <c r="N42" s="13">
        <f>(M42-L42)/(L42+M42+12740)</f>
        <v>5.2187114526994975E-4</v>
      </c>
      <c r="O42" s="1">
        <v>0.12</v>
      </c>
      <c r="P42" s="1">
        <v>1436.08</v>
      </c>
      <c r="Q42" s="10">
        <v>3460</v>
      </c>
      <c r="R42" s="18">
        <v>1555</v>
      </c>
      <c r="S42" s="11">
        <v>7000</v>
      </c>
      <c r="T42" s="12">
        <v>39802</v>
      </c>
      <c r="U42" s="2">
        <v>15</v>
      </c>
      <c r="V42" s="1" t="s">
        <v>316</v>
      </c>
      <c r="W42" s="1" t="s">
        <v>313</v>
      </c>
      <c r="X42" s="1" t="s">
        <v>74</v>
      </c>
      <c r="Y42" s="1" t="s">
        <v>317</v>
      </c>
      <c r="Z42" s="1" t="s">
        <v>318</v>
      </c>
      <c r="AA42" s="2">
        <v>33460</v>
      </c>
      <c r="AB42" s="1" t="s">
        <v>319</v>
      </c>
      <c r="AD42" s="1" t="s">
        <v>111</v>
      </c>
      <c r="AE42" s="1" t="s">
        <v>320</v>
      </c>
      <c r="AG42" s="1" t="s">
        <v>321</v>
      </c>
      <c r="AH42" s="1" t="s">
        <v>322</v>
      </c>
    </row>
    <row r="43" spans="1:35" ht="12.75" customHeight="1">
      <c r="A43" s="24" t="s">
        <v>323</v>
      </c>
      <c r="B43" s="9" t="s">
        <v>323</v>
      </c>
      <c r="C43" s="1" t="s">
        <v>324</v>
      </c>
      <c r="D43" s="1" t="s">
        <v>324</v>
      </c>
      <c r="E43" s="1" t="s">
        <v>325</v>
      </c>
      <c r="F43" s="1" t="s">
        <v>35</v>
      </c>
      <c r="G43" s="1" t="s">
        <v>85</v>
      </c>
      <c r="I43" s="1" t="s">
        <v>38</v>
      </c>
      <c r="J43" s="1" t="s">
        <v>52</v>
      </c>
      <c r="K43" s="1">
        <v>0</v>
      </c>
      <c r="L43" s="10">
        <v>609</v>
      </c>
      <c r="M43" s="10">
        <v>613</v>
      </c>
      <c r="N43" s="13">
        <f>(M43-L43)/(L43+M43+12740)</f>
        <v>2.8649190660363845E-4</v>
      </c>
      <c r="O43" s="1">
        <v>97.8</v>
      </c>
      <c r="P43" s="1">
        <v>95.8</v>
      </c>
      <c r="Q43" s="10">
        <v>9</v>
      </c>
      <c r="T43" s="12">
        <v>44315</v>
      </c>
      <c r="V43" s="1" t="s">
        <v>326</v>
      </c>
      <c r="W43" s="1" t="s">
        <v>33</v>
      </c>
      <c r="X43" s="1" t="s">
        <v>74</v>
      </c>
      <c r="Y43" s="1" t="s">
        <v>327</v>
      </c>
      <c r="Z43" s="1" t="s">
        <v>328</v>
      </c>
      <c r="AA43" s="2">
        <v>48270</v>
      </c>
      <c r="AD43" s="1" t="s">
        <v>133</v>
      </c>
      <c r="AE43" s="1" t="s">
        <v>329</v>
      </c>
    </row>
    <row r="44" spans="1:35" ht="12.75" customHeight="1">
      <c r="A44" s="24" t="s">
        <v>330</v>
      </c>
      <c r="B44" s="9" t="s">
        <v>330</v>
      </c>
      <c r="C44" s="1" t="s">
        <v>32</v>
      </c>
      <c r="D44" s="1" t="s">
        <v>324</v>
      </c>
      <c r="E44" s="1" t="s">
        <v>325</v>
      </c>
      <c r="F44" s="1" t="s">
        <v>35</v>
      </c>
      <c r="G44" s="1" t="s">
        <v>85</v>
      </c>
      <c r="I44" s="1" t="s">
        <v>38</v>
      </c>
      <c r="J44" s="1" t="s">
        <v>52</v>
      </c>
      <c r="K44" s="1">
        <v>0</v>
      </c>
      <c r="L44" s="10">
        <v>522</v>
      </c>
      <c r="M44" s="10">
        <v>535</v>
      </c>
      <c r="N44" s="13">
        <f>(M44-L44)/(L44+M44+12740)</f>
        <v>9.4223381894614766E-4</v>
      </c>
      <c r="O44" s="1">
        <v>97.5</v>
      </c>
      <c r="P44" s="1">
        <v>95.2</v>
      </c>
      <c r="Q44" s="10">
        <v>9</v>
      </c>
      <c r="T44" s="12">
        <v>44220</v>
      </c>
      <c r="V44" s="1" t="s">
        <v>326</v>
      </c>
      <c r="W44" s="1" t="s">
        <v>33</v>
      </c>
      <c r="X44" s="1" t="s">
        <v>54</v>
      </c>
      <c r="Y44" s="1" t="s">
        <v>55</v>
      </c>
      <c r="Z44" s="1" t="s">
        <v>331</v>
      </c>
      <c r="AA44" s="2">
        <v>47440</v>
      </c>
      <c r="AB44" s="1" t="s">
        <v>332</v>
      </c>
      <c r="AD44" s="1" t="s">
        <v>133</v>
      </c>
      <c r="AE44" s="1" t="s">
        <v>333</v>
      </c>
      <c r="AF44" s="1" t="s">
        <v>334</v>
      </c>
    </row>
    <row r="45" spans="1:35" ht="12.75" customHeight="1">
      <c r="A45" s="24" t="s">
        <v>335</v>
      </c>
      <c r="B45" s="9" t="s">
        <v>336</v>
      </c>
      <c r="C45" s="1" t="s">
        <v>33</v>
      </c>
      <c r="D45" s="1" t="s">
        <v>33</v>
      </c>
      <c r="E45" s="1" t="s">
        <v>337</v>
      </c>
      <c r="F45" s="1" t="s">
        <v>130</v>
      </c>
      <c r="G45" s="1" t="s">
        <v>36</v>
      </c>
      <c r="H45" s="1" t="s">
        <v>144</v>
      </c>
      <c r="I45" s="1" t="s">
        <v>38</v>
      </c>
      <c r="J45" s="1" t="s">
        <v>52</v>
      </c>
      <c r="K45" s="1">
        <v>0</v>
      </c>
      <c r="L45" s="10">
        <v>544</v>
      </c>
      <c r="M45" s="10">
        <v>552</v>
      </c>
      <c r="N45" s="13">
        <f>(M45-L45)/(L45+M45+12740)</f>
        <v>5.7820179242555657E-4</v>
      </c>
      <c r="O45" s="1">
        <v>97.9</v>
      </c>
      <c r="P45" s="1">
        <v>96.2</v>
      </c>
      <c r="Q45" s="10">
        <v>215</v>
      </c>
      <c r="R45" s="18">
        <v>197</v>
      </c>
      <c r="S45" s="11">
        <v>216</v>
      </c>
      <c r="T45" s="12">
        <v>39197</v>
      </c>
      <c r="U45" s="2">
        <v>2</v>
      </c>
      <c r="V45" s="1" t="s">
        <v>338</v>
      </c>
      <c r="W45" s="1" t="s">
        <v>33</v>
      </c>
      <c r="X45" s="1" t="s">
        <v>146</v>
      </c>
      <c r="Y45" s="1" t="s">
        <v>339</v>
      </c>
      <c r="Z45" s="1" t="s">
        <v>340</v>
      </c>
      <c r="AA45" s="2">
        <v>31304</v>
      </c>
      <c r="AB45" s="1" t="s">
        <v>341</v>
      </c>
      <c r="AD45" s="1" t="s">
        <v>342</v>
      </c>
      <c r="AE45" s="1" t="s">
        <v>343</v>
      </c>
      <c r="AG45" s="1" t="s">
        <v>344</v>
      </c>
      <c r="AH45" s="1" t="s">
        <v>345</v>
      </c>
      <c r="AI45" s="1" t="s">
        <v>346</v>
      </c>
    </row>
    <row r="46" spans="1:35" ht="12.75" customHeight="1">
      <c r="A46" s="24" t="s">
        <v>347</v>
      </c>
      <c r="B46" s="9" t="s">
        <v>348</v>
      </c>
      <c r="C46" s="1" t="s">
        <v>349</v>
      </c>
      <c r="D46" s="1" t="s">
        <v>349</v>
      </c>
      <c r="E46" s="1" t="s">
        <v>350</v>
      </c>
      <c r="F46" s="1" t="s">
        <v>130</v>
      </c>
      <c r="G46" s="1" t="s">
        <v>85</v>
      </c>
      <c r="H46" s="1" t="s">
        <v>51</v>
      </c>
      <c r="I46" s="1" t="s">
        <v>38</v>
      </c>
      <c r="J46" s="1" t="s">
        <v>52</v>
      </c>
      <c r="K46" s="1">
        <v>0</v>
      </c>
      <c r="L46" s="10">
        <v>615</v>
      </c>
      <c r="M46" s="10">
        <v>632</v>
      </c>
      <c r="N46" s="13">
        <f>(M46-L46)/(L46+M46+12740)</f>
        <v>1.2154143132909129E-3</v>
      </c>
      <c r="O46" s="1">
        <v>98</v>
      </c>
      <c r="P46" s="1">
        <v>97.2</v>
      </c>
      <c r="Q46" s="10">
        <v>6</v>
      </c>
      <c r="T46" s="12">
        <v>40371</v>
      </c>
      <c r="U46" s="2">
        <v>3</v>
      </c>
      <c r="V46" s="1" t="s">
        <v>351</v>
      </c>
      <c r="W46" s="1" t="s">
        <v>352</v>
      </c>
      <c r="X46" s="1" t="s">
        <v>40</v>
      </c>
      <c r="Y46" s="1" t="s">
        <v>41</v>
      </c>
      <c r="Z46" s="1" t="s">
        <v>353</v>
      </c>
      <c r="AA46" s="2">
        <v>36797</v>
      </c>
      <c r="AB46" s="1" t="s">
        <v>354</v>
      </c>
      <c r="AD46" s="1" t="s">
        <v>342</v>
      </c>
      <c r="AE46" s="1" t="s">
        <v>355</v>
      </c>
      <c r="AG46" s="1" t="s">
        <v>356</v>
      </c>
      <c r="AH46" s="1" t="s">
        <v>357</v>
      </c>
      <c r="AI46" s="1" t="s">
        <v>358</v>
      </c>
    </row>
    <row r="47" spans="1:35" ht="12.75" customHeight="1">
      <c r="A47" s="24" t="s">
        <v>359</v>
      </c>
      <c r="B47" s="9" t="s">
        <v>360</v>
      </c>
      <c r="C47" s="1" t="s">
        <v>349</v>
      </c>
      <c r="D47" s="1" t="s">
        <v>349</v>
      </c>
      <c r="E47" s="1" t="s">
        <v>350</v>
      </c>
      <c r="F47" s="1" t="s">
        <v>130</v>
      </c>
      <c r="G47" s="1" t="s">
        <v>85</v>
      </c>
      <c r="H47" s="1" t="s">
        <v>51</v>
      </c>
      <c r="I47" s="1" t="s">
        <v>38</v>
      </c>
      <c r="J47" s="1" t="s">
        <v>52</v>
      </c>
      <c r="K47" s="1">
        <v>0</v>
      </c>
      <c r="L47" s="10">
        <v>625</v>
      </c>
      <c r="M47" s="10">
        <v>631</v>
      </c>
      <c r="N47" s="13">
        <f>(M47-L47)/(L47+M47+12740)</f>
        <v>4.2869391254644185E-4</v>
      </c>
      <c r="O47" s="1">
        <v>98.4</v>
      </c>
      <c r="P47" s="1">
        <v>97.27</v>
      </c>
      <c r="Q47" s="10">
        <v>6</v>
      </c>
      <c r="T47" s="12">
        <v>41828</v>
      </c>
      <c r="U47" s="2">
        <v>3</v>
      </c>
      <c r="V47" s="1" t="s">
        <v>351</v>
      </c>
      <c r="W47" s="1" t="s">
        <v>361</v>
      </c>
      <c r="X47" s="1" t="s">
        <v>118</v>
      </c>
      <c r="Y47" s="1" t="s">
        <v>362</v>
      </c>
      <c r="Z47" s="1" t="s">
        <v>363</v>
      </c>
      <c r="AA47" s="2">
        <v>40075</v>
      </c>
      <c r="AB47" s="1" t="s">
        <v>364</v>
      </c>
      <c r="AD47" s="1" t="s">
        <v>91</v>
      </c>
      <c r="AE47" s="1" t="s">
        <v>358</v>
      </c>
      <c r="AG47" s="1" t="s">
        <v>365</v>
      </c>
    </row>
    <row r="48" spans="1:35" ht="12.75" customHeight="1">
      <c r="A48" s="24" t="s">
        <v>366</v>
      </c>
      <c r="B48" s="9" t="s">
        <v>366</v>
      </c>
      <c r="C48" s="1" t="s">
        <v>367</v>
      </c>
      <c r="D48" s="1" t="s">
        <v>367</v>
      </c>
      <c r="E48" s="1" t="s">
        <v>368</v>
      </c>
      <c r="F48" s="1" t="s">
        <v>35</v>
      </c>
      <c r="G48" s="1" t="s">
        <v>36</v>
      </c>
      <c r="H48" s="1" t="s">
        <v>51</v>
      </c>
      <c r="I48" s="1" t="s">
        <v>38</v>
      </c>
      <c r="J48" s="1" t="s">
        <v>52</v>
      </c>
      <c r="K48" s="1">
        <v>0</v>
      </c>
      <c r="L48" s="10">
        <v>574</v>
      </c>
      <c r="M48" s="10">
        <v>592</v>
      </c>
      <c r="N48" s="13">
        <f>(M48-L48)/(L48+M48+12740)</f>
        <v>1.2944052926794189E-3</v>
      </c>
      <c r="O48" s="1">
        <v>97.8</v>
      </c>
      <c r="P48" s="1">
        <v>96.4</v>
      </c>
      <c r="Q48" s="10">
        <v>2.6</v>
      </c>
      <c r="T48" s="12">
        <v>43437</v>
      </c>
      <c r="V48" s="1" t="s">
        <v>369</v>
      </c>
      <c r="W48" s="1" t="s">
        <v>72</v>
      </c>
      <c r="X48" s="1" t="s">
        <v>146</v>
      </c>
      <c r="Y48" s="1" t="s">
        <v>55</v>
      </c>
      <c r="Z48" s="1" t="s">
        <v>370</v>
      </c>
      <c r="AA48" s="2">
        <v>43768</v>
      </c>
      <c r="AB48" s="1" t="s">
        <v>371</v>
      </c>
      <c r="AD48" s="1" t="s">
        <v>260</v>
      </c>
      <c r="AE48" s="1" t="s">
        <v>372</v>
      </c>
      <c r="AG48" s="1" t="s">
        <v>373</v>
      </c>
      <c r="AH48" s="1" t="s">
        <v>374</v>
      </c>
    </row>
    <row r="49" spans="1:34" ht="12.75" customHeight="1">
      <c r="A49" s="24" t="s">
        <v>375</v>
      </c>
      <c r="B49" s="9" t="s">
        <v>375</v>
      </c>
      <c r="C49" s="1" t="s">
        <v>367</v>
      </c>
      <c r="D49" s="1" t="s">
        <v>367</v>
      </c>
      <c r="E49" s="1" t="s">
        <v>368</v>
      </c>
      <c r="F49" s="1" t="s">
        <v>35</v>
      </c>
      <c r="G49" s="1" t="s">
        <v>36</v>
      </c>
      <c r="H49" s="1" t="s">
        <v>51</v>
      </c>
      <c r="I49" s="1" t="s">
        <v>38</v>
      </c>
      <c r="J49" s="1" t="s">
        <v>52</v>
      </c>
      <c r="K49" s="1">
        <v>0</v>
      </c>
      <c r="L49" s="10">
        <v>490</v>
      </c>
      <c r="M49" s="10">
        <v>506</v>
      </c>
      <c r="N49" s="13">
        <f>(M49-L49)/(L49+M49+12740)</f>
        <v>1.1648223645894002E-3</v>
      </c>
      <c r="O49" s="1">
        <v>97.5</v>
      </c>
      <c r="P49" s="1">
        <v>94.6</v>
      </c>
      <c r="Q49" s="10">
        <v>2.2999999999999998</v>
      </c>
      <c r="T49" s="12">
        <v>43556</v>
      </c>
      <c r="V49" s="1" t="s">
        <v>369</v>
      </c>
      <c r="W49" s="1" t="s">
        <v>72</v>
      </c>
      <c r="X49" s="1" t="s">
        <v>40</v>
      </c>
      <c r="Y49" s="1" t="s">
        <v>41</v>
      </c>
      <c r="Z49" s="1" t="s">
        <v>376</v>
      </c>
      <c r="AA49" s="2">
        <v>44103</v>
      </c>
      <c r="AB49" s="1" t="s">
        <v>377</v>
      </c>
      <c r="AD49" s="1" t="s">
        <v>378</v>
      </c>
      <c r="AE49" s="1" t="s">
        <v>379</v>
      </c>
      <c r="AG49" s="1" t="s">
        <v>380</v>
      </c>
      <c r="AH49" s="1" t="s">
        <v>263</v>
      </c>
    </row>
    <row r="50" spans="1:34" ht="12.75" customHeight="1">
      <c r="A50" s="24" t="s">
        <v>381</v>
      </c>
      <c r="B50" s="9" t="s">
        <v>381</v>
      </c>
      <c r="C50" s="1" t="s">
        <v>382</v>
      </c>
      <c r="D50" s="1" t="s">
        <v>383</v>
      </c>
      <c r="E50" s="1" t="s">
        <v>384</v>
      </c>
      <c r="F50" s="1" t="s">
        <v>35</v>
      </c>
      <c r="G50" s="1" t="s">
        <v>85</v>
      </c>
      <c r="I50" s="1" t="s">
        <v>86</v>
      </c>
      <c r="K50" s="1">
        <v>-20</v>
      </c>
      <c r="L50" s="10">
        <v>35777</v>
      </c>
      <c r="M50" s="10">
        <v>35796</v>
      </c>
      <c r="N50" s="13">
        <f>(M50-L50)/(L50+M50+12740)</f>
        <v>2.2535077627412143E-4</v>
      </c>
      <c r="O50" s="1">
        <v>0</v>
      </c>
      <c r="P50" s="1">
        <v>1436</v>
      </c>
      <c r="Q50" s="10">
        <v>3795</v>
      </c>
      <c r="T50" s="12">
        <v>43125</v>
      </c>
      <c r="U50" s="2">
        <v>15</v>
      </c>
      <c r="V50" s="1" t="s">
        <v>385</v>
      </c>
      <c r="W50" s="1" t="s">
        <v>33</v>
      </c>
      <c r="X50" s="1" t="s">
        <v>74</v>
      </c>
      <c r="Y50" s="1" t="s">
        <v>317</v>
      </c>
      <c r="Z50" s="1" t="s">
        <v>386</v>
      </c>
      <c r="AA50" s="2">
        <v>43174</v>
      </c>
      <c r="AB50" s="1" t="s">
        <v>387</v>
      </c>
      <c r="AD50" s="1" t="s">
        <v>388</v>
      </c>
      <c r="AE50" s="1" t="s">
        <v>389</v>
      </c>
      <c r="AG50" s="1" t="s">
        <v>390</v>
      </c>
    </row>
    <row r="51" spans="1:34" ht="12.75" customHeight="1">
      <c r="A51" s="24" t="s">
        <v>391</v>
      </c>
      <c r="B51" s="9" t="s">
        <v>391</v>
      </c>
      <c r="C51" s="1" t="s">
        <v>32</v>
      </c>
      <c r="D51" s="1" t="s">
        <v>392</v>
      </c>
      <c r="E51" s="1" t="s">
        <v>393</v>
      </c>
      <c r="F51" s="1" t="s">
        <v>64</v>
      </c>
      <c r="G51" s="1" t="s">
        <v>65</v>
      </c>
      <c r="I51" s="1" t="s">
        <v>38</v>
      </c>
      <c r="J51" s="1" t="s">
        <v>52</v>
      </c>
      <c r="K51" s="1">
        <v>0</v>
      </c>
      <c r="L51" s="10">
        <v>573</v>
      </c>
      <c r="M51" s="10">
        <v>589</v>
      </c>
      <c r="N51" s="13">
        <f>(M51-L51)/(L51+M51+12740)</f>
        <v>1.1509135376204863E-3</v>
      </c>
      <c r="O51" s="1">
        <v>97.7</v>
      </c>
      <c r="P51" s="1">
        <v>96.2</v>
      </c>
      <c r="Q51" s="10">
        <v>4</v>
      </c>
      <c r="T51" s="12">
        <v>43437</v>
      </c>
      <c r="V51" s="1" t="s">
        <v>393</v>
      </c>
      <c r="W51" s="1" t="s">
        <v>392</v>
      </c>
      <c r="X51" s="1" t="s">
        <v>146</v>
      </c>
      <c r="Y51" s="1" t="s">
        <v>55</v>
      </c>
      <c r="Z51" s="1" t="s">
        <v>394</v>
      </c>
      <c r="AA51" s="2">
        <v>43805</v>
      </c>
      <c r="AB51" s="1" t="s">
        <v>395</v>
      </c>
      <c r="AD51" s="1" t="s">
        <v>260</v>
      </c>
      <c r="AE51" s="1" t="s">
        <v>372</v>
      </c>
      <c r="AG51" s="1" t="s">
        <v>374</v>
      </c>
      <c r="AH51" s="1" t="s">
        <v>263</v>
      </c>
    </row>
    <row r="52" spans="1:34" ht="12.75" customHeight="1">
      <c r="A52" s="24" t="s">
        <v>396</v>
      </c>
      <c r="B52" s="9" t="s">
        <v>397</v>
      </c>
      <c r="C52" s="1" t="s">
        <v>398</v>
      </c>
      <c r="D52" s="1" t="s">
        <v>398</v>
      </c>
      <c r="E52" s="1" t="s">
        <v>399</v>
      </c>
      <c r="F52" s="1" t="s">
        <v>130</v>
      </c>
      <c r="G52" s="1" t="s">
        <v>85</v>
      </c>
      <c r="I52" s="1" t="s">
        <v>86</v>
      </c>
      <c r="K52" s="1">
        <v>-24.8</v>
      </c>
      <c r="L52" s="10">
        <v>35744</v>
      </c>
      <c r="M52" s="10">
        <v>35798</v>
      </c>
      <c r="N52" s="13">
        <f>(M52-L52)/(L52+M52+12740)</f>
        <v>6.4070620061223039E-4</v>
      </c>
      <c r="O52" s="1">
        <v>0.04</v>
      </c>
      <c r="P52" s="1">
        <v>1436.1</v>
      </c>
      <c r="Q52" s="10">
        <v>5225</v>
      </c>
      <c r="T52" s="12">
        <v>43079</v>
      </c>
      <c r="U52" s="2">
        <v>15</v>
      </c>
      <c r="V52" s="1" t="s">
        <v>400</v>
      </c>
      <c r="W52" s="1" t="s">
        <v>401</v>
      </c>
      <c r="X52" s="1" t="s">
        <v>402</v>
      </c>
      <c r="Y52" s="1" t="s">
        <v>403</v>
      </c>
      <c r="Z52" s="1" t="s">
        <v>404</v>
      </c>
      <c r="AA52" s="2">
        <v>43039</v>
      </c>
      <c r="AB52" s="1" t="s">
        <v>405</v>
      </c>
      <c r="AD52" s="1" t="s">
        <v>406</v>
      </c>
      <c r="AE52" s="1" t="s">
        <v>407</v>
      </c>
      <c r="AG52" s="1" t="s">
        <v>408</v>
      </c>
    </row>
    <row r="53" spans="1:34" ht="12.75" customHeight="1">
      <c r="A53" s="24" t="s">
        <v>409</v>
      </c>
      <c r="B53" s="9" t="s">
        <v>410</v>
      </c>
      <c r="C53" s="1" t="s">
        <v>32</v>
      </c>
      <c r="D53" s="1" t="s">
        <v>411</v>
      </c>
      <c r="E53" s="1" t="s">
        <v>412</v>
      </c>
      <c r="F53" s="1" t="s">
        <v>35</v>
      </c>
      <c r="G53" s="1" t="s">
        <v>144</v>
      </c>
      <c r="I53" s="1" t="s">
        <v>38</v>
      </c>
      <c r="J53" s="1" t="s">
        <v>52</v>
      </c>
      <c r="K53" s="1">
        <v>0</v>
      </c>
      <c r="L53" s="10">
        <v>397</v>
      </c>
      <c r="M53" s="10">
        <v>414</v>
      </c>
      <c r="N53" s="13">
        <f>(M53-L53)/(L53+M53+12740)</f>
        <v>1.2545199616264483E-3</v>
      </c>
      <c r="O53" s="1">
        <v>97.01</v>
      </c>
      <c r="P53" s="1">
        <v>92.06</v>
      </c>
      <c r="Q53" s="10">
        <v>75</v>
      </c>
      <c r="T53" s="12">
        <v>43805</v>
      </c>
      <c r="V53" s="1" t="s">
        <v>412</v>
      </c>
      <c r="W53" s="1" t="s">
        <v>411</v>
      </c>
      <c r="X53" s="1" t="s">
        <v>256</v>
      </c>
      <c r="Y53" s="1" t="s">
        <v>257</v>
      </c>
      <c r="Z53" s="1" t="s">
        <v>413</v>
      </c>
      <c r="AA53" s="2">
        <v>44824</v>
      </c>
      <c r="AB53" s="1" t="s">
        <v>414</v>
      </c>
      <c r="AD53" s="1" t="s">
        <v>44</v>
      </c>
      <c r="AE53" s="1" t="s">
        <v>415</v>
      </c>
      <c r="AF53" s="1" t="s">
        <v>263</v>
      </c>
    </row>
    <row r="54" spans="1:34" ht="12.75" customHeight="1">
      <c r="A54" s="24" t="s">
        <v>416</v>
      </c>
      <c r="B54" s="9" t="s">
        <v>416</v>
      </c>
      <c r="C54" s="1" t="s">
        <v>382</v>
      </c>
      <c r="D54" s="1" t="s">
        <v>382</v>
      </c>
      <c r="E54" s="1" t="s">
        <v>417</v>
      </c>
      <c r="F54" s="1" t="s">
        <v>64</v>
      </c>
      <c r="G54" s="1" t="s">
        <v>65</v>
      </c>
      <c r="I54" s="1" t="s">
        <v>38</v>
      </c>
      <c r="J54" s="1" t="s">
        <v>52</v>
      </c>
      <c r="K54" s="1">
        <v>0</v>
      </c>
      <c r="L54" s="10">
        <v>499</v>
      </c>
      <c r="M54" s="10">
        <v>511</v>
      </c>
      <c r="N54" s="13">
        <v>511</v>
      </c>
      <c r="O54" s="1">
        <v>97.4</v>
      </c>
      <c r="P54" s="1">
        <v>95</v>
      </c>
      <c r="Q54" s="10">
        <v>1</v>
      </c>
      <c r="T54" s="12">
        <v>44652</v>
      </c>
      <c r="V54" s="1" t="s">
        <v>417</v>
      </c>
      <c r="W54" s="1" t="s">
        <v>382</v>
      </c>
      <c r="X54" s="1" t="s">
        <v>54</v>
      </c>
      <c r="Y54" s="1" t="s">
        <v>55</v>
      </c>
      <c r="Z54" s="1" t="s">
        <v>418</v>
      </c>
      <c r="AA54" s="2">
        <v>52160</v>
      </c>
      <c r="AB54" s="1" t="s">
        <v>419</v>
      </c>
      <c r="AD54" s="1" t="s">
        <v>420</v>
      </c>
      <c r="AE54" s="1" t="s">
        <v>421</v>
      </c>
    </row>
    <row r="55" spans="1:34" ht="12.75" customHeight="1">
      <c r="A55" s="24" t="s">
        <v>422</v>
      </c>
      <c r="B55" s="9" t="s">
        <v>423</v>
      </c>
      <c r="C55" s="1" t="s">
        <v>32</v>
      </c>
      <c r="D55" s="1" t="s">
        <v>33</v>
      </c>
      <c r="E55" s="1" t="s">
        <v>424</v>
      </c>
      <c r="F55" s="1" t="s">
        <v>153</v>
      </c>
      <c r="G55" s="1" t="s">
        <v>65</v>
      </c>
      <c r="I55" s="1" t="s">
        <v>38</v>
      </c>
      <c r="J55" s="1" t="s">
        <v>255</v>
      </c>
      <c r="K55" s="1">
        <v>0</v>
      </c>
      <c r="L55" s="10">
        <v>443</v>
      </c>
      <c r="M55" s="10">
        <v>886</v>
      </c>
      <c r="N55" s="13">
        <f>(M55-L55)/(L55+M55+12740)</f>
        <v>3.1487667922382542E-2</v>
      </c>
      <c r="O55" s="1">
        <v>120.3</v>
      </c>
      <c r="P55" s="1">
        <v>98</v>
      </c>
      <c r="Q55" s="10">
        <v>5</v>
      </c>
      <c r="T55" s="12">
        <v>41614</v>
      </c>
      <c r="V55" s="1" t="s">
        <v>424</v>
      </c>
      <c r="W55" s="1" t="s">
        <v>33</v>
      </c>
      <c r="X55" s="1" t="s">
        <v>146</v>
      </c>
      <c r="Y55" s="1" t="s">
        <v>208</v>
      </c>
      <c r="Z55" s="1" t="s">
        <v>425</v>
      </c>
      <c r="AA55" s="2">
        <v>39467</v>
      </c>
      <c r="AB55" s="1" t="s">
        <v>426</v>
      </c>
      <c r="AD55" s="1" t="s">
        <v>427</v>
      </c>
      <c r="AE55" s="1" t="s">
        <v>428</v>
      </c>
      <c r="AG55" s="1" t="s">
        <v>211</v>
      </c>
    </row>
    <row r="56" spans="1:34" ht="12.75" customHeight="1">
      <c r="A56" s="24" t="s">
        <v>429</v>
      </c>
      <c r="B56" s="9" t="s">
        <v>429</v>
      </c>
      <c r="C56" s="1" t="s">
        <v>398</v>
      </c>
      <c r="D56" s="1" t="s">
        <v>398</v>
      </c>
      <c r="E56" s="1" t="s">
        <v>399</v>
      </c>
      <c r="F56" s="1" t="s">
        <v>130</v>
      </c>
      <c r="G56" s="1" t="s">
        <v>36</v>
      </c>
      <c r="H56" s="1" t="s">
        <v>430</v>
      </c>
      <c r="I56" s="1" t="s">
        <v>38</v>
      </c>
      <c r="J56" s="1" t="s">
        <v>52</v>
      </c>
      <c r="K56" s="1">
        <v>0</v>
      </c>
      <c r="L56" s="10">
        <v>661</v>
      </c>
      <c r="M56" s="10">
        <v>704</v>
      </c>
      <c r="N56" s="13">
        <f>(M56-L56)/(L56+M56+12740)</f>
        <v>3.0485643388869195E-3</v>
      </c>
      <c r="O56" s="1">
        <v>98.2</v>
      </c>
      <c r="P56" s="1">
        <v>98.4</v>
      </c>
      <c r="Q56" s="10">
        <v>103</v>
      </c>
      <c r="T56" s="12">
        <v>42639</v>
      </c>
      <c r="U56" s="2">
        <v>5</v>
      </c>
      <c r="V56" s="1" t="s">
        <v>431</v>
      </c>
      <c r="W56" s="1" t="s">
        <v>432</v>
      </c>
      <c r="X56" s="1" t="s">
        <v>40</v>
      </c>
      <c r="Y56" s="1" t="s">
        <v>41</v>
      </c>
      <c r="Z56" s="1" t="s">
        <v>433</v>
      </c>
      <c r="AA56" s="2">
        <v>41785</v>
      </c>
      <c r="AB56" s="1" t="s">
        <v>434</v>
      </c>
      <c r="AD56" s="1" t="s">
        <v>435</v>
      </c>
      <c r="AE56" s="1" t="s">
        <v>436</v>
      </c>
    </row>
    <row r="57" spans="1:34" ht="12.75" customHeight="1">
      <c r="A57" s="24" t="s">
        <v>437</v>
      </c>
      <c r="B57" s="9" t="s">
        <v>438</v>
      </c>
      <c r="C57" s="1" t="s">
        <v>398</v>
      </c>
      <c r="D57" s="1" t="s">
        <v>398</v>
      </c>
      <c r="E57" s="1" t="s">
        <v>439</v>
      </c>
      <c r="F57" s="1" t="s">
        <v>130</v>
      </c>
      <c r="G57" s="1" t="s">
        <v>65</v>
      </c>
      <c r="I57" s="1" t="s">
        <v>38</v>
      </c>
      <c r="J57" s="1" t="s">
        <v>52</v>
      </c>
      <c r="K57" s="1">
        <v>0</v>
      </c>
      <c r="L57" s="10">
        <v>661</v>
      </c>
      <c r="M57" s="10">
        <v>698</v>
      </c>
      <c r="N57" s="13">
        <f>(M57-L57)/(L57+M57+12740)</f>
        <v>2.6242995957160083E-3</v>
      </c>
      <c r="O57" s="1">
        <v>98.2</v>
      </c>
      <c r="P57" s="1">
        <v>98.3</v>
      </c>
      <c r="Q57" s="10">
        <v>10</v>
      </c>
      <c r="T57" s="12">
        <v>42639</v>
      </c>
      <c r="V57" s="1" t="s">
        <v>431</v>
      </c>
      <c r="W57" s="1" t="s">
        <v>432</v>
      </c>
      <c r="X57" s="1" t="s">
        <v>40</v>
      </c>
      <c r="Y57" s="1" t="s">
        <v>41</v>
      </c>
      <c r="Z57" s="1" t="s">
        <v>440</v>
      </c>
      <c r="AA57" s="2">
        <v>41789</v>
      </c>
      <c r="AB57" s="1" t="s">
        <v>441</v>
      </c>
      <c r="AD57" s="1" t="s">
        <v>435</v>
      </c>
      <c r="AE57" s="1" t="s">
        <v>436</v>
      </c>
      <c r="AG57" s="1" t="s">
        <v>442</v>
      </c>
    </row>
    <row r="58" spans="1:34" ht="12.75" customHeight="1">
      <c r="A58" s="24" t="s">
        <v>443</v>
      </c>
      <c r="B58" s="9" t="s">
        <v>444</v>
      </c>
      <c r="C58" s="1" t="s">
        <v>398</v>
      </c>
      <c r="D58" s="1" t="s">
        <v>398</v>
      </c>
      <c r="E58" s="1" t="s">
        <v>399</v>
      </c>
      <c r="F58" s="1" t="s">
        <v>130</v>
      </c>
      <c r="G58" s="1" t="s">
        <v>36</v>
      </c>
      <c r="H58" s="1" t="s">
        <v>430</v>
      </c>
      <c r="I58" s="1" t="s">
        <v>38</v>
      </c>
      <c r="J58" s="1" t="s">
        <v>52</v>
      </c>
      <c r="K58" s="1">
        <v>0</v>
      </c>
      <c r="L58" s="10">
        <v>672</v>
      </c>
      <c r="M58" s="10">
        <v>674</v>
      </c>
      <c r="N58" s="13">
        <f>(M58-L58)/(L58+M58+12740)</f>
        <v>1.419849495953429E-4</v>
      </c>
      <c r="O58" s="1">
        <v>98.1</v>
      </c>
      <c r="P58" s="1">
        <v>98.2</v>
      </c>
      <c r="Q58" s="10">
        <v>130</v>
      </c>
      <c r="T58" s="12">
        <v>40371</v>
      </c>
      <c r="U58" s="2">
        <v>5</v>
      </c>
      <c r="V58" s="1" t="s">
        <v>316</v>
      </c>
      <c r="W58" s="1" t="s">
        <v>246</v>
      </c>
      <c r="X58" s="1" t="s">
        <v>40</v>
      </c>
      <c r="Y58" s="1" t="s">
        <v>41</v>
      </c>
      <c r="Z58" s="1" t="s">
        <v>445</v>
      </c>
      <c r="AA58" s="2">
        <v>36798</v>
      </c>
      <c r="AB58" s="1" t="s">
        <v>446</v>
      </c>
      <c r="AD58" s="1" t="s">
        <v>342</v>
      </c>
      <c r="AE58" s="1" t="s">
        <v>447</v>
      </c>
      <c r="AG58" s="1" t="s">
        <v>448</v>
      </c>
    </row>
    <row r="59" spans="1:34" ht="12.75" customHeight="1">
      <c r="A59" s="24" t="s">
        <v>449</v>
      </c>
      <c r="B59" s="9" t="s">
        <v>449</v>
      </c>
      <c r="C59" s="1" t="s">
        <v>398</v>
      </c>
      <c r="D59" s="1" t="s">
        <v>398</v>
      </c>
      <c r="E59" s="1" t="s">
        <v>399</v>
      </c>
      <c r="F59" s="1" t="s">
        <v>130</v>
      </c>
      <c r="G59" s="1" t="s">
        <v>36</v>
      </c>
      <c r="H59" s="1" t="s">
        <v>430</v>
      </c>
      <c r="I59" s="1" t="s">
        <v>38</v>
      </c>
      <c r="J59" s="1" t="s">
        <v>52</v>
      </c>
      <c r="K59" s="1">
        <v>0</v>
      </c>
      <c r="L59" s="10">
        <v>646</v>
      </c>
      <c r="M59" s="10">
        <v>660</v>
      </c>
      <c r="N59" s="13">
        <f>(M59-L59)/(L59+M59+12740)</f>
        <v>9.9672504627652011E-4</v>
      </c>
      <c r="O59" s="1">
        <v>98.2</v>
      </c>
      <c r="P59" s="1">
        <v>97.7</v>
      </c>
      <c r="Q59" s="10">
        <v>117</v>
      </c>
      <c r="T59" s="12">
        <v>42639</v>
      </c>
      <c r="U59" s="2">
        <v>5</v>
      </c>
      <c r="V59" s="1" t="s">
        <v>245</v>
      </c>
      <c r="W59" s="1" t="s">
        <v>246</v>
      </c>
      <c r="X59" s="1" t="s">
        <v>40</v>
      </c>
      <c r="Y59" s="1" t="s">
        <v>41</v>
      </c>
      <c r="Z59" s="1" t="s">
        <v>450</v>
      </c>
      <c r="AA59" s="2">
        <v>41786</v>
      </c>
      <c r="AB59" s="1" t="s">
        <v>451</v>
      </c>
      <c r="AD59" s="1" t="s">
        <v>435</v>
      </c>
      <c r="AE59" s="1" t="s">
        <v>436</v>
      </c>
    </row>
    <row r="60" spans="1:34" ht="12.75" customHeight="1">
      <c r="A60" s="24" t="s">
        <v>452</v>
      </c>
      <c r="B60" s="9" t="s">
        <v>452</v>
      </c>
      <c r="C60" s="1" t="s">
        <v>382</v>
      </c>
      <c r="D60" s="1" t="s">
        <v>367</v>
      </c>
      <c r="E60" s="1" t="s">
        <v>453</v>
      </c>
      <c r="F60" s="1" t="s">
        <v>35</v>
      </c>
      <c r="G60" s="1" t="s">
        <v>85</v>
      </c>
      <c r="H60" s="1" t="s">
        <v>430</v>
      </c>
      <c r="I60" s="1" t="s">
        <v>86</v>
      </c>
      <c r="K60" s="1">
        <v>-61</v>
      </c>
      <c r="L60" s="10">
        <v>35767</v>
      </c>
      <c r="M60" s="10">
        <v>35805</v>
      </c>
      <c r="N60" s="13">
        <f>(M60-L60)/(L60+M60+12740)</f>
        <v>4.5070689818768383E-4</v>
      </c>
      <c r="O60" s="1">
        <v>0.03</v>
      </c>
      <c r="P60" s="1">
        <v>1436.08</v>
      </c>
      <c r="Q60" s="10">
        <v>5465</v>
      </c>
      <c r="S60" s="11">
        <v>15300</v>
      </c>
      <c r="T60" s="12">
        <v>40087</v>
      </c>
      <c r="U60" s="2">
        <v>15</v>
      </c>
      <c r="V60" s="1" t="s">
        <v>316</v>
      </c>
      <c r="W60" s="1" t="s">
        <v>246</v>
      </c>
      <c r="X60" s="1" t="s">
        <v>74</v>
      </c>
      <c r="Y60" s="1" t="s">
        <v>317</v>
      </c>
      <c r="Z60" s="1" t="s">
        <v>454</v>
      </c>
      <c r="AA60" s="2">
        <v>35942</v>
      </c>
      <c r="AB60" s="1" t="s">
        <v>455</v>
      </c>
      <c r="AD60" s="1" t="s">
        <v>456</v>
      </c>
      <c r="AE60" s="1" t="s">
        <v>457</v>
      </c>
      <c r="AG60" s="1" t="s">
        <v>458</v>
      </c>
    </row>
    <row r="61" spans="1:34" ht="12.75" customHeight="1">
      <c r="A61" s="24" t="s">
        <v>459</v>
      </c>
      <c r="B61" s="9" t="s">
        <v>459</v>
      </c>
      <c r="C61" s="1" t="s">
        <v>382</v>
      </c>
      <c r="D61" s="1" t="s">
        <v>367</v>
      </c>
      <c r="E61" s="1" t="s">
        <v>453</v>
      </c>
      <c r="F61" s="1" t="s">
        <v>35</v>
      </c>
      <c r="G61" s="1" t="s">
        <v>85</v>
      </c>
      <c r="I61" s="1" t="s">
        <v>86</v>
      </c>
      <c r="K61" s="1">
        <v>-61</v>
      </c>
      <c r="L61" s="10">
        <v>35781</v>
      </c>
      <c r="M61" s="10">
        <v>35791</v>
      </c>
      <c r="N61" s="13">
        <f>(M61-L61)/(L61+M61+12740)</f>
        <v>1.1860707847044311E-4</v>
      </c>
      <c r="O61" s="1">
        <v>0.03</v>
      </c>
      <c r="P61" s="1">
        <v>1436.05</v>
      </c>
      <c r="Q61" s="10">
        <v>6265</v>
      </c>
      <c r="R61" s="18">
        <v>2778</v>
      </c>
      <c r="S61" s="11">
        <v>14000</v>
      </c>
      <c r="T61" s="12">
        <v>41312</v>
      </c>
      <c r="U61" s="2">
        <v>15</v>
      </c>
      <c r="V61" s="1" t="s">
        <v>87</v>
      </c>
      <c r="W61" s="1" t="s">
        <v>33</v>
      </c>
      <c r="X61" s="1" t="s">
        <v>74</v>
      </c>
      <c r="Y61" s="1" t="s">
        <v>88</v>
      </c>
      <c r="Z61" s="1" t="s">
        <v>460</v>
      </c>
      <c r="AA61" s="2">
        <v>39078</v>
      </c>
      <c r="AD61" s="1" t="s">
        <v>182</v>
      </c>
      <c r="AE61" s="1" t="s">
        <v>461</v>
      </c>
      <c r="AG61" s="1" t="s">
        <v>462</v>
      </c>
      <c r="AH61" s="1" t="s">
        <v>463</v>
      </c>
    </row>
    <row r="62" spans="1:34" ht="12.75" customHeight="1">
      <c r="A62" s="24" t="s">
        <v>464</v>
      </c>
      <c r="B62" s="9" t="s">
        <v>464</v>
      </c>
      <c r="C62" s="1" t="s">
        <v>32</v>
      </c>
      <c r="D62" s="1" t="s">
        <v>367</v>
      </c>
      <c r="E62" s="1" t="s">
        <v>453</v>
      </c>
      <c r="F62" s="1" t="s">
        <v>35</v>
      </c>
      <c r="G62" s="1" t="s">
        <v>85</v>
      </c>
      <c r="I62" s="1" t="s">
        <v>86</v>
      </c>
      <c r="K62" s="1">
        <v>-61</v>
      </c>
      <c r="L62" s="10">
        <v>35784</v>
      </c>
      <c r="M62" s="10">
        <v>35795</v>
      </c>
      <c r="N62" s="13">
        <f>(M62-L62)/(L62+M62+12740)</f>
        <v>1.3045695513466714E-4</v>
      </c>
      <c r="O62" s="1">
        <v>0.08</v>
      </c>
      <c r="P62" s="1">
        <v>1436.24</v>
      </c>
      <c r="Q62" s="10">
        <v>2938</v>
      </c>
      <c r="T62" s="12">
        <v>41720</v>
      </c>
      <c r="U62" s="2">
        <v>15</v>
      </c>
      <c r="V62" s="1" t="s">
        <v>338</v>
      </c>
      <c r="W62" s="1" t="s">
        <v>33</v>
      </c>
      <c r="X62" s="1" t="s">
        <v>74</v>
      </c>
      <c r="Y62" s="1" t="s">
        <v>88</v>
      </c>
      <c r="Z62" s="1" t="s">
        <v>465</v>
      </c>
      <c r="AA62" s="2">
        <v>39616</v>
      </c>
      <c r="AB62" s="1" t="s">
        <v>466</v>
      </c>
      <c r="AD62" s="1" t="s">
        <v>182</v>
      </c>
      <c r="AE62" s="1" t="s">
        <v>467</v>
      </c>
    </row>
    <row r="63" spans="1:34" ht="12.75" customHeight="1">
      <c r="A63" s="24" t="s">
        <v>468</v>
      </c>
      <c r="B63" s="9" t="s">
        <v>468</v>
      </c>
      <c r="C63" s="1" t="s">
        <v>32</v>
      </c>
      <c r="D63" s="1" t="s">
        <v>367</v>
      </c>
      <c r="E63" s="1" t="s">
        <v>453</v>
      </c>
      <c r="F63" s="1" t="s">
        <v>35</v>
      </c>
      <c r="G63" s="1" t="s">
        <v>85</v>
      </c>
      <c r="I63" s="1" t="s">
        <v>86</v>
      </c>
      <c r="K63" s="1">
        <v>-61</v>
      </c>
      <c r="L63" s="10">
        <v>35785</v>
      </c>
      <c r="M63" s="10">
        <v>35789</v>
      </c>
      <c r="N63" s="13">
        <f>(M63-L63)/(L63+M63+12740)</f>
        <v>4.7441706003747897E-5</v>
      </c>
      <c r="O63" s="1">
        <v>0.04</v>
      </c>
      <c r="P63" s="1">
        <v>1436.11</v>
      </c>
      <c r="Q63" s="10">
        <v>5900</v>
      </c>
      <c r="T63" s="12">
        <v>42990</v>
      </c>
      <c r="U63" s="2">
        <v>15</v>
      </c>
      <c r="V63" s="1" t="s">
        <v>87</v>
      </c>
      <c r="W63" s="1" t="s">
        <v>33</v>
      </c>
      <c r="X63" s="1" t="s">
        <v>118</v>
      </c>
      <c r="Y63" s="1" t="s">
        <v>119</v>
      </c>
      <c r="Z63" s="1" t="s">
        <v>469</v>
      </c>
      <c r="AA63" s="2">
        <v>42934</v>
      </c>
      <c r="AB63" s="1" t="s">
        <v>470</v>
      </c>
      <c r="AD63" s="1" t="s">
        <v>471</v>
      </c>
      <c r="AE63" s="1" t="s">
        <v>472</v>
      </c>
      <c r="AG63" s="1" t="s">
        <v>70</v>
      </c>
    </row>
    <row r="64" spans="1:34" ht="12.75" customHeight="1">
      <c r="A64" s="24" t="s">
        <v>473</v>
      </c>
      <c r="B64" s="9" t="s">
        <v>473</v>
      </c>
      <c r="C64" s="1" t="s">
        <v>382</v>
      </c>
      <c r="D64" s="1" t="s">
        <v>367</v>
      </c>
      <c r="E64" s="1" t="s">
        <v>453</v>
      </c>
      <c r="F64" s="1" t="s">
        <v>35</v>
      </c>
      <c r="G64" s="1" t="s">
        <v>85</v>
      </c>
      <c r="I64" s="1" t="s">
        <v>86</v>
      </c>
      <c r="K64" s="1">
        <v>-60.97</v>
      </c>
      <c r="L64" s="10">
        <v>35777</v>
      </c>
      <c r="M64" s="10">
        <v>35797</v>
      </c>
      <c r="N64" s="13">
        <f>(M64-L64)/(L64+M64+12740)</f>
        <v>2.3720853001873946E-4</v>
      </c>
      <c r="O64" s="1">
        <v>0.02</v>
      </c>
      <c r="P64" s="1">
        <v>1436.15</v>
      </c>
      <c r="Q64" s="10">
        <v>4000</v>
      </c>
      <c r="R64" s="18">
        <v>4000</v>
      </c>
      <c r="T64" s="12">
        <v>44964</v>
      </c>
      <c r="V64" s="1" t="s">
        <v>474</v>
      </c>
      <c r="W64" s="1" t="s">
        <v>475</v>
      </c>
      <c r="X64" s="1" t="s">
        <v>54</v>
      </c>
      <c r="Y64" s="1" t="s">
        <v>55</v>
      </c>
      <c r="Z64" s="1" t="s">
        <v>476</v>
      </c>
      <c r="AA64" s="2">
        <v>55508</v>
      </c>
      <c r="AD64" s="1" t="s">
        <v>477</v>
      </c>
      <c r="AE64" s="1" t="s">
        <v>478</v>
      </c>
    </row>
    <row r="65" spans="1:37" ht="12.75" customHeight="1">
      <c r="A65" s="24" t="s">
        <v>479</v>
      </c>
      <c r="B65" s="9" t="s">
        <v>480</v>
      </c>
      <c r="C65" s="1" t="s">
        <v>382</v>
      </c>
      <c r="D65" s="1" t="s">
        <v>382</v>
      </c>
      <c r="E65" s="1" t="s">
        <v>481</v>
      </c>
      <c r="F65" s="1" t="s">
        <v>130</v>
      </c>
      <c r="G65" s="1" t="s">
        <v>36</v>
      </c>
      <c r="H65" s="1" t="s">
        <v>430</v>
      </c>
      <c r="I65" s="1" t="s">
        <v>38</v>
      </c>
      <c r="J65" s="1" t="s">
        <v>52</v>
      </c>
      <c r="K65" s="1">
        <v>0</v>
      </c>
      <c r="L65" s="10">
        <v>761</v>
      </c>
      <c r="M65" s="10">
        <v>764</v>
      </c>
      <c r="N65" s="13">
        <f>(M65-L65)/(L65+M65+12740)</f>
        <v>2.1030494216614089E-4</v>
      </c>
      <c r="O65" s="1">
        <v>98.5</v>
      </c>
      <c r="P65" s="1">
        <v>99.9</v>
      </c>
      <c r="Q65" s="10">
        <v>637</v>
      </c>
      <c r="T65" s="12">
        <v>44255</v>
      </c>
      <c r="U65" s="2">
        <v>4</v>
      </c>
      <c r="V65" s="1" t="s">
        <v>481</v>
      </c>
      <c r="W65" s="1" t="s">
        <v>382</v>
      </c>
      <c r="X65" s="1" t="s">
        <v>40</v>
      </c>
      <c r="Y65" s="1" t="s">
        <v>41</v>
      </c>
      <c r="Z65" s="1" t="s">
        <v>482</v>
      </c>
      <c r="AA65" s="2">
        <v>47699</v>
      </c>
      <c r="AB65" s="1" t="s">
        <v>483</v>
      </c>
      <c r="AD65" s="1" t="s">
        <v>133</v>
      </c>
      <c r="AE65" s="1" t="s">
        <v>484</v>
      </c>
    </row>
    <row r="66" spans="1:37" ht="12.75" customHeight="1">
      <c r="A66" s="24" t="s">
        <v>485</v>
      </c>
      <c r="B66" s="9" t="s">
        <v>486</v>
      </c>
      <c r="C66" s="1" t="s">
        <v>33</v>
      </c>
      <c r="D66" s="1" t="s">
        <v>33</v>
      </c>
      <c r="E66" s="1" t="s">
        <v>487</v>
      </c>
      <c r="F66" s="1" t="s">
        <v>35</v>
      </c>
      <c r="G66" s="1" t="s">
        <v>85</v>
      </c>
      <c r="I66" s="1" t="s">
        <v>86</v>
      </c>
      <c r="K66" s="1">
        <v>-130.93</v>
      </c>
      <c r="L66" s="10">
        <v>35774</v>
      </c>
      <c r="M66" s="10">
        <v>35797</v>
      </c>
      <c r="N66" s="13">
        <f>(M66-L66)/(L66+M66+12740)</f>
        <v>2.7279951607738016E-4</v>
      </c>
      <c r="O66" s="1">
        <v>0.04</v>
      </c>
      <c r="P66" s="1">
        <v>1436.07</v>
      </c>
      <c r="Q66" s="10">
        <v>2340</v>
      </c>
      <c r="R66" s="18">
        <v>2316</v>
      </c>
      <c r="S66" s="11" t="s">
        <v>488</v>
      </c>
      <c r="T66" s="12">
        <v>38126</v>
      </c>
      <c r="U66" s="2">
        <v>15</v>
      </c>
      <c r="V66" s="1" t="s">
        <v>117</v>
      </c>
      <c r="W66" s="1" t="s">
        <v>33</v>
      </c>
      <c r="X66" s="1" t="s">
        <v>54</v>
      </c>
      <c r="Y66" s="1" t="s">
        <v>489</v>
      </c>
      <c r="Z66" s="1" t="s">
        <v>490</v>
      </c>
      <c r="AA66" s="2">
        <v>28252</v>
      </c>
      <c r="AB66" s="1" t="s">
        <v>491</v>
      </c>
      <c r="AD66" s="1" t="s">
        <v>111</v>
      </c>
      <c r="AE66" s="1" t="s">
        <v>492</v>
      </c>
      <c r="AG66" s="1" t="s">
        <v>493</v>
      </c>
      <c r="AH66" s="1" t="s">
        <v>494</v>
      </c>
      <c r="AI66" s="1" t="s">
        <v>495</v>
      </c>
      <c r="AJ66" s="1" t="s">
        <v>496</v>
      </c>
      <c r="AK66" s="1" t="s">
        <v>126</v>
      </c>
    </row>
    <row r="67" spans="1:37" ht="12.75" customHeight="1">
      <c r="A67" s="24" t="s">
        <v>497</v>
      </c>
      <c r="B67" s="9" t="s">
        <v>498</v>
      </c>
      <c r="C67" s="1" t="s">
        <v>33</v>
      </c>
      <c r="D67" s="1" t="s">
        <v>33</v>
      </c>
      <c r="E67" s="1" t="s">
        <v>487</v>
      </c>
      <c r="F67" s="1" t="s">
        <v>35</v>
      </c>
      <c r="G67" s="1" t="s">
        <v>85</v>
      </c>
      <c r="I67" s="1" t="s">
        <v>86</v>
      </c>
      <c r="K67" s="1">
        <v>-105.04</v>
      </c>
      <c r="L67" s="10">
        <v>35777</v>
      </c>
      <c r="M67" s="10">
        <v>35795</v>
      </c>
      <c r="N67" s="13">
        <f>(M67-L67)/(L67+M67+12740)</f>
        <v>2.1349274124679761E-4</v>
      </c>
      <c r="O67" s="1">
        <v>0.04</v>
      </c>
      <c r="P67" s="1">
        <v>1436.08</v>
      </c>
      <c r="Q67" s="10">
        <v>4200</v>
      </c>
      <c r="T67" s="12">
        <v>38274</v>
      </c>
      <c r="U67" s="2">
        <v>15</v>
      </c>
      <c r="V67" s="1" t="s">
        <v>117</v>
      </c>
      <c r="W67" s="1" t="s">
        <v>33</v>
      </c>
      <c r="X67" s="1" t="s">
        <v>118</v>
      </c>
      <c r="Y67" s="1" t="s">
        <v>499</v>
      </c>
      <c r="Z67" s="1" t="s">
        <v>500</v>
      </c>
      <c r="AA67" s="2">
        <v>28446</v>
      </c>
      <c r="AB67" s="1" t="s">
        <v>501</v>
      </c>
      <c r="AD67" s="1" t="s">
        <v>111</v>
      </c>
      <c r="AE67" s="1" t="s">
        <v>495</v>
      </c>
      <c r="AG67" s="1" t="s">
        <v>502</v>
      </c>
      <c r="AH67" s="1" t="s">
        <v>503</v>
      </c>
      <c r="AI67" s="1" t="s">
        <v>504</v>
      </c>
      <c r="AJ67" s="1" t="s">
        <v>126</v>
      </c>
    </row>
    <row r="68" spans="1:37" ht="12.75" customHeight="1">
      <c r="A68" s="24" t="s">
        <v>505</v>
      </c>
      <c r="B68" s="9" t="s">
        <v>506</v>
      </c>
      <c r="C68" s="1" t="s">
        <v>33</v>
      </c>
      <c r="D68" s="1" t="s">
        <v>33</v>
      </c>
      <c r="E68" s="1" t="s">
        <v>487</v>
      </c>
      <c r="F68" s="1" t="s">
        <v>35</v>
      </c>
      <c r="G68" s="1" t="s">
        <v>85</v>
      </c>
      <c r="I68" s="1" t="s">
        <v>86</v>
      </c>
      <c r="K68" s="1">
        <v>-104.97</v>
      </c>
      <c r="L68" s="10">
        <v>35773</v>
      </c>
      <c r="M68" s="10">
        <v>35800</v>
      </c>
      <c r="N68" s="13">
        <f>(M68-L68)/(L68+M68+12740)</f>
        <v>3.2023531365269885E-4</v>
      </c>
      <c r="O68" s="1">
        <v>0.06</v>
      </c>
      <c r="P68" s="1">
        <v>1436.1</v>
      </c>
      <c r="Q68" s="10">
        <v>2081</v>
      </c>
      <c r="R68" s="18">
        <v>918</v>
      </c>
      <c r="T68" s="12">
        <v>39059</v>
      </c>
      <c r="U68" s="2">
        <v>15</v>
      </c>
      <c r="V68" s="1" t="s">
        <v>507</v>
      </c>
      <c r="W68" s="1" t="s">
        <v>33</v>
      </c>
      <c r="X68" s="1" t="s">
        <v>74</v>
      </c>
      <c r="Y68" s="1" t="s">
        <v>317</v>
      </c>
      <c r="Z68" s="1" t="s">
        <v>508</v>
      </c>
      <c r="AA68" s="2">
        <v>29644</v>
      </c>
      <c r="AB68" s="1" t="s">
        <v>509</v>
      </c>
      <c r="AD68" s="1" t="s">
        <v>111</v>
      </c>
      <c r="AE68" s="1" t="s">
        <v>510</v>
      </c>
      <c r="AG68" s="1" t="s">
        <v>511</v>
      </c>
      <c r="AH68" s="1" t="s">
        <v>126</v>
      </c>
    </row>
    <row r="69" spans="1:37" ht="12.75" customHeight="1">
      <c r="A69" s="24" t="s">
        <v>512</v>
      </c>
      <c r="B69" s="9" t="s">
        <v>513</v>
      </c>
      <c r="C69" s="1" t="s">
        <v>49</v>
      </c>
      <c r="D69" s="1" t="s">
        <v>33</v>
      </c>
      <c r="E69" s="1" t="s">
        <v>487</v>
      </c>
      <c r="F69" s="1" t="s">
        <v>35</v>
      </c>
      <c r="G69" s="1" t="s">
        <v>85</v>
      </c>
      <c r="I69" s="1" t="s">
        <v>86</v>
      </c>
      <c r="K69" s="1">
        <v>-124.86</v>
      </c>
      <c r="L69" s="10">
        <v>35778</v>
      </c>
      <c r="M69" s="10">
        <v>35793</v>
      </c>
      <c r="N69" s="13">
        <f>(M69-L69)/(L69+M69+12740)</f>
        <v>1.7791272787655228E-4</v>
      </c>
      <c r="O69" s="1">
        <v>3</v>
      </c>
      <c r="P69" s="1">
        <v>1436.1</v>
      </c>
      <c r="Q69" s="10">
        <v>2500</v>
      </c>
      <c r="S69" s="11">
        <v>5000</v>
      </c>
      <c r="T69" s="12">
        <v>39674</v>
      </c>
      <c r="U69" s="2">
        <v>15</v>
      </c>
      <c r="V69" s="1" t="s">
        <v>338</v>
      </c>
      <c r="W69" s="1" t="s">
        <v>33</v>
      </c>
      <c r="X69" s="1" t="s">
        <v>74</v>
      </c>
      <c r="Y69" s="1" t="s">
        <v>88</v>
      </c>
      <c r="Z69" s="1" t="s">
        <v>514</v>
      </c>
      <c r="AA69" s="2">
        <v>33275</v>
      </c>
      <c r="AB69" s="1" t="s">
        <v>515</v>
      </c>
      <c r="AD69" s="1" t="s">
        <v>111</v>
      </c>
      <c r="AE69" s="1" t="s">
        <v>516</v>
      </c>
      <c r="AG69" s="1" t="s">
        <v>517</v>
      </c>
    </row>
    <row r="70" spans="1:37" ht="12.75" customHeight="1">
      <c r="A70" s="24" t="s">
        <v>518</v>
      </c>
      <c r="B70" s="9" t="s">
        <v>519</v>
      </c>
      <c r="C70" s="1" t="s">
        <v>33</v>
      </c>
      <c r="D70" s="1" t="s">
        <v>33</v>
      </c>
      <c r="E70" s="1" t="s">
        <v>487</v>
      </c>
      <c r="F70" s="1" t="s">
        <v>35</v>
      </c>
      <c r="G70" s="1" t="s">
        <v>85</v>
      </c>
      <c r="I70" s="1" t="s">
        <v>86</v>
      </c>
      <c r="K70" s="1">
        <v>-71.98</v>
      </c>
      <c r="L70" s="10">
        <v>35778</v>
      </c>
      <c r="M70" s="10">
        <v>35795</v>
      </c>
      <c r="N70" s="13">
        <f>(M70-L70)/(L70+M70+12740)</f>
        <v>2.0162964192947707E-4</v>
      </c>
      <c r="O70" s="1">
        <v>0.05</v>
      </c>
      <c r="P70" s="1">
        <v>1436.12</v>
      </c>
      <c r="Q70" s="10">
        <v>3901</v>
      </c>
      <c r="R70" s="18">
        <v>2500</v>
      </c>
      <c r="T70" s="12">
        <v>36821</v>
      </c>
      <c r="U70" s="2">
        <v>15</v>
      </c>
      <c r="V70" s="1" t="s">
        <v>520</v>
      </c>
      <c r="W70" s="1" t="s">
        <v>33</v>
      </c>
      <c r="X70" s="1" t="s">
        <v>118</v>
      </c>
      <c r="Y70" s="1" t="s">
        <v>521</v>
      </c>
      <c r="Z70" s="1" t="s">
        <v>522</v>
      </c>
      <c r="AA70" s="2">
        <v>26580</v>
      </c>
      <c r="AB70" s="1" t="s">
        <v>523</v>
      </c>
      <c r="AD70" s="1" t="s">
        <v>111</v>
      </c>
      <c r="AE70" s="1" t="s">
        <v>524</v>
      </c>
      <c r="AG70" s="1" t="s">
        <v>525</v>
      </c>
      <c r="AH70" s="1" t="s">
        <v>495</v>
      </c>
      <c r="AI70" s="1" t="s">
        <v>126</v>
      </c>
    </row>
    <row r="71" spans="1:37" ht="12.75" customHeight="1">
      <c r="A71" s="24" t="s">
        <v>526</v>
      </c>
      <c r="B71" s="9" t="s">
        <v>527</v>
      </c>
      <c r="C71" s="1" t="s">
        <v>528</v>
      </c>
      <c r="D71" s="1" t="s">
        <v>528</v>
      </c>
      <c r="E71" s="1" t="s">
        <v>529</v>
      </c>
      <c r="F71" s="1" t="s">
        <v>64</v>
      </c>
      <c r="G71" s="1" t="s">
        <v>530</v>
      </c>
      <c r="I71" s="1" t="s">
        <v>38</v>
      </c>
      <c r="J71" s="1" t="s">
        <v>52</v>
      </c>
      <c r="K71" s="1">
        <v>0</v>
      </c>
      <c r="L71" s="10">
        <v>514</v>
      </c>
      <c r="M71" s="10">
        <v>547</v>
      </c>
      <c r="N71" s="13">
        <f>(M71-L71)/(L71+M71+12740)</f>
        <v>2.3911310774581552E-3</v>
      </c>
      <c r="O71" s="1">
        <v>97.5</v>
      </c>
      <c r="P71" s="1">
        <v>95.2</v>
      </c>
      <c r="Q71" s="10">
        <v>4</v>
      </c>
      <c r="T71" s="12">
        <v>43651</v>
      </c>
      <c r="V71" s="1" t="s">
        <v>529</v>
      </c>
      <c r="W71" s="1" t="s">
        <v>528</v>
      </c>
      <c r="X71" s="1" t="s">
        <v>531</v>
      </c>
      <c r="Y71" s="1" t="s">
        <v>362</v>
      </c>
      <c r="Z71" s="1" t="s">
        <v>532</v>
      </c>
      <c r="AA71" s="2">
        <v>44394</v>
      </c>
      <c r="AB71" s="1" t="s">
        <v>533</v>
      </c>
    </row>
    <row r="72" spans="1:37" ht="12.75" customHeight="1">
      <c r="A72" s="24" t="s">
        <v>534</v>
      </c>
      <c r="B72" s="9" t="s">
        <v>534</v>
      </c>
      <c r="C72" s="1" t="s">
        <v>32</v>
      </c>
      <c r="D72" s="1" t="s">
        <v>128</v>
      </c>
      <c r="E72" s="1" t="s">
        <v>535</v>
      </c>
      <c r="F72" s="1" t="s">
        <v>536</v>
      </c>
      <c r="G72" s="1" t="s">
        <v>85</v>
      </c>
      <c r="I72" s="1" t="s">
        <v>86</v>
      </c>
      <c r="K72" s="1">
        <v>17</v>
      </c>
      <c r="L72" s="10">
        <v>35777</v>
      </c>
      <c r="M72" s="10">
        <v>35793</v>
      </c>
      <c r="N72" s="13">
        <f>(M72-L72)/(L72+M72+12740)</f>
        <v>1.8977582730399716E-4</v>
      </c>
      <c r="O72" s="1">
        <v>0</v>
      </c>
      <c r="P72" s="1">
        <v>1436.04</v>
      </c>
      <c r="Q72" s="10">
        <v>6500</v>
      </c>
      <c r="T72" s="12">
        <v>43683</v>
      </c>
      <c r="U72" s="2">
        <v>20</v>
      </c>
      <c r="V72" s="1" t="s">
        <v>97</v>
      </c>
      <c r="W72" s="1" t="s">
        <v>33</v>
      </c>
      <c r="X72" s="1" t="s">
        <v>54</v>
      </c>
      <c r="Y72" s="1" t="s">
        <v>55</v>
      </c>
      <c r="Z72" s="1" t="s">
        <v>537</v>
      </c>
      <c r="AA72" s="2">
        <v>44479</v>
      </c>
      <c r="AB72" s="1" t="s">
        <v>538</v>
      </c>
      <c r="AD72" s="1" t="s">
        <v>216</v>
      </c>
      <c r="AE72" s="1" t="s">
        <v>539</v>
      </c>
      <c r="AG72" s="1" t="s">
        <v>218</v>
      </c>
    </row>
    <row r="73" spans="1:37" ht="12.75" customHeight="1">
      <c r="A73" s="24" t="s">
        <v>540</v>
      </c>
      <c r="B73" s="9" t="s">
        <v>540</v>
      </c>
      <c r="C73" s="1" t="s">
        <v>32</v>
      </c>
      <c r="D73" s="1" t="s">
        <v>128</v>
      </c>
      <c r="E73" s="1" t="s">
        <v>535</v>
      </c>
      <c r="F73" s="1" t="s">
        <v>536</v>
      </c>
      <c r="G73" s="1" t="s">
        <v>85</v>
      </c>
      <c r="I73" s="1" t="s">
        <v>86</v>
      </c>
      <c r="K73" s="1">
        <v>-3.99</v>
      </c>
      <c r="L73" s="10">
        <v>35783</v>
      </c>
      <c r="M73" s="10">
        <v>35789</v>
      </c>
      <c r="N73" s="13">
        <f>(M73-L73)/(L73+M73+12740)</f>
        <v>7.1164247082265873E-5</v>
      </c>
      <c r="O73" s="1">
        <v>0.04</v>
      </c>
      <c r="P73" s="1">
        <v>1436.1</v>
      </c>
      <c r="T73" s="12">
        <v>39566</v>
      </c>
      <c r="U73" s="2">
        <v>12</v>
      </c>
      <c r="V73" s="1" t="s">
        <v>541</v>
      </c>
      <c r="W73" s="1" t="s">
        <v>128</v>
      </c>
      <c r="X73" s="1" t="s">
        <v>118</v>
      </c>
      <c r="Y73" s="1" t="s">
        <v>542</v>
      </c>
      <c r="Z73" s="1" t="s">
        <v>543</v>
      </c>
      <c r="AA73" s="2">
        <v>32794</v>
      </c>
      <c r="AB73" s="1" t="s">
        <v>544</v>
      </c>
      <c r="AD73" s="1" t="s">
        <v>111</v>
      </c>
      <c r="AE73" s="1" t="s">
        <v>545</v>
      </c>
      <c r="AG73" s="1" t="s">
        <v>546</v>
      </c>
      <c r="AH73" s="1" t="s">
        <v>547</v>
      </c>
      <c r="AI73" s="1" t="s">
        <v>548</v>
      </c>
      <c r="AJ73" s="1" t="s">
        <v>549</v>
      </c>
    </row>
    <row r="74" spans="1:37" ht="12.75" customHeight="1">
      <c r="A74" s="24" t="s">
        <v>550</v>
      </c>
      <c r="B74" s="9" t="s">
        <v>550</v>
      </c>
      <c r="C74" s="1" t="s">
        <v>32</v>
      </c>
      <c r="D74" s="1" t="s">
        <v>128</v>
      </c>
      <c r="E74" s="1" t="s">
        <v>535</v>
      </c>
      <c r="F74" s="1" t="s">
        <v>536</v>
      </c>
      <c r="G74" s="1" t="s">
        <v>85</v>
      </c>
      <c r="I74" s="1" t="s">
        <v>86</v>
      </c>
      <c r="K74" s="1">
        <v>65</v>
      </c>
      <c r="L74" s="10">
        <v>35633</v>
      </c>
      <c r="M74" s="10">
        <v>35796</v>
      </c>
      <c r="N74" s="13">
        <f>(M74-L74)/(L74+M74+12740)</f>
        <v>1.9365799760006654E-3</v>
      </c>
      <c r="O74" s="1">
        <v>0.01</v>
      </c>
      <c r="P74" s="1">
        <v>1432</v>
      </c>
      <c r="T74" s="12">
        <v>41517</v>
      </c>
      <c r="U74" s="2">
        <v>12</v>
      </c>
      <c r="V74" s="1" t="s">
        <v>541</v>
      </c>
      <c r="W74" s="1" t="s">
        <v>128</v>
      </c>
      <c r="X74" s="1" t="s">
        <v>118</v>
      </c>
      <c r="Y74" s="1" t="s">
        <v>551</v>
      </c>
      <c r="Z74" s="1" t="s">
        <v>552</v>
      </c>
      <c r="AA74" s="2">
        <v>39237</v>
      </c>
      <c r="AB74" s="1" t="s">
        <v>553</v>
      </c>
      <c r="AE74" s="1" t="s">
        <v>554</v>
      </c>
      <c r="AG74" s="1" t="s">
        <v>555</v>
      </c>
      <c r="AH74" s="1" t="s">
        <v>556</v>
      </c>
      <c r="AJ74" s="1" t="s">
        <v>557</v>
      </c>
    </row>
    <row r="75" spans="1:37" ht="12.75" customHeight="1">
      <c r="A75" s="24" t="s">
        <v>558</v>
      </c>
      <c r="B75" s="9" t="s">
        <v>559</v>
      </c>
      <c r="C75" s="1" t="s">
        <v>33</v>
      </c>
      <c r="D75" s="1" t="s">
        <v>33</v>
      </c>
      <c r="E75" s="1" t="s">
        <v>560</v>
      </c>
      <c r="F75" s="1" t="s">
        <v>64</v>
      </c>
      <c r="G75" s="1" t="s">
        <v>85</v>
      </c>
      <c r="I75" s="1" t="s">
        <v>38</v>
      </c>
      <c r="J75" s="1" t="s">
        <v>255</v>
      </c>
      <c r="K75" s="1">
        <v>0</v>
      </c>
      <c r="L75" s="10">
        <v>1440</v>
      </c>
      <c r="M75" s="10">
        <v>1459</v>
      </c>
      <c r="N75" s="13">
        <f>(M75-L75)/(L75+M75+12740)</f>
        <v>1.2149114393503421E-3</v>
      </c>
      <c r="O75" s="1">
        <v>101.4</v>
      </c>
      <c r="P75" s="1">
        <v>114.9</v>
      </c>
      <c r="Q75" s="10">
        <v>29</v>
      </c>
      <c r="T75" s="12">
        <v>27348</v>
      </c>
      <c r="V75" s="1" t="s">
        <v>561</v>
      </c>
      <c r="W75" s="1" t="s">
        <v>33</v>
      </c>
      <c r="X75" s="1" t="s">
        <v>146</v>
      </c>
      <c r="Y75" s="1" t="s">
        <v>562</v>
      </c>
      <c r="Z75" s="1" t="s">
        <v>563</v>
      </c>
      <c r="AA75" s="2">
        <v>7530</v>
      </c>
      <c r="AB75" s="1" t="s">
        <v>564</v>
      </c>
      <c r="AD75" s="1" t="s">
        <v>342</v>
      </c>
      <c r="AE75" s="1" t="s">
        <v>565</v>
      </c>
      <c r="AG75" s="1" t="s">
        <v>566</v>
      </c>
    </row>
    <row r="76" spans="1:37" ht="12.75" customHeight="1">
      <c r="A76" s="24" t="s">
        <v>567</v>
      </c>
      <c r="B76" s="9" t="s">
        <v>568</v>
      </c>
      <c r="C76" s="1" t="s">
        <v>569</v>
      </c>
      <c r="D76" s="1" t="s">
        <v>569</v>
      </c>
      <c r="E76" s="1" t="s">
        <v>570</v>
      </c>
      <c r="F76" s="1" t="s">
        <v>153</v>
      </c>
      <c r="G76" s="1" t="s">
        <v>85</v>
      </c>
      <c r="I76" s="1" t="s">
        <v>86</v>
      </c>
      <c r="K76" s="1">
        <v>115.9</v>
      </c>
      <c r="L76" s="10">
        <v>35781</v>
      </c>
      <c r="M76" s="10">
        <v>35792</v>
      </c>
      <c r="N76" s="13">
        <f>(M76-L76)/(L76+M76+12740)</f>
        <v>1.3046623889554398E-4</v>
      </c>
      <c r="O76" s="1">
        <v>0.01</v>
      </c>
      <c r="P76" s="1">
        <v>1436.1</v>
      </c>
      <c r="T76" s="12">
        <v>44032</v>
      </c>
      <c r="U76" s="2">
        <v>15</v>
      </c>
      <c r="V76" s="1" t="s">
        <v>245</v>
      </c>
      <c r="W76" s="1" t="s">
        <v>246</v>
      </c>
      <c r="X76" s="1" t="s">
        <v>54</v>
      </c>
      <c r="Y76" s="1" t="s">
        <v>55</v>
      </c>
      <c r="Z76" s="1" t="s">
        <v>571</v>
      </c>
      <c r="AA76" s="2">
        <v>45920</v>
      </c>
      <c r="AB76" s="1" t="s">
        <v>572</v>
      </c>
      <c r="AD76" s="1" t="s">
        <v>91</v>
      </c>
      <c r="AE76" s="1" t="s">
        <v>573</v>
      </c>
    </row>
    <row r="77" spans="1:37" ht="12.75" customHeight="1">
      <c r="A77" s="24" t="s">
        <v>574</v>
      </c>
      <c r="B77" s="9" t="s">
        <v>575</v>
      </c>
      <c r="C77" s="1" t="s">
        <v>33</v>
      </c>
      <c r="D77" s="1" t="s">
        <v>33</v>
      </c>
      <c r="E77" s="1" t="s">
        <v>576</v>
      </c>
      <c r="F77" s="1" t="s">
        <v>64</v>
      </c>
      <c r="G77" s="1" t="s">
        <v>577</v>
      </c>
      <c r="I77" s="1" t="s">
        <v>38</v>
      </c>
      <c r="J77" s="1" t="s">
        <v>52</v>
      </c>
      <c r="K77" s="1">
        <v>0</v>
      </c>
      <c r="L77" s="10">
        <v>582</v>
      </c>
      <c r="M77" s="10">
        <v>600</v>
      </c>
      <c r="N77" s="13">
        <f>(M77-L77)/(L77+M77+12740)</f>
        <v>1.2929176842407699E-3</v>
      </c>
      <c r="O77" s="1">
        <v>97.7</v>
      </c>
      <c r="P77" s="1">
        <v>96.5</v>
      </c>
      <c r="Q77" s="10">
        <v>9</v>
      </c>
      <c r="T77" s="12">
        <v>43995</v>
      </c>
      <c r="V77" s="1" t="s">
        <v>578</v>
      </c>
      <c r="W77" s="1" t="s">
        <v>33</v>
      </c>
      <c r="X77" s="1" t="s">
        <v>256</v>
      </c>
      <c r="Y77" s="1" t="s">
        <v>257</v>
      </c>
      <c r="Z77" s="1" t="s">
        <v>579</v>
      </c>
      <c r="AA77" s="2">
        <v>45726</v>
      </c>
      <c r="AB77" s="1" t="s">
        <v>580</v>
      </c>
      <c r="AD77" s="1" t="s">
        <v>305</v>
      </c>
      <c r="AE77" s="1" t="s">
        <v>581</v>
      </c>
      <c r="AF77" s="1" t="s">
        <v>263</v>
      </c>
    </row>
    <row r="78" spans="1:37" ht="12.75" customHeight="1">
      <c r="A78" s="24" t="s">
        <v>582</v>
      </c>
      <c r="B78" s="9" t="s">
        <v>583</v>
      </c>
      <c r="C78" s="1" t="s">
        <v>313</v>
      </c>
      <c r="D78" s="1" t="s">
        <v>243</v>
      </c>
      <c r="E78" s="1" t="s">
        <v>584</v>
      </c>
      <c r="F78" s="1" t="s">
        <v>130</v>
      </c>
      <c r="G78" s="1" t="s">
        <v>85</v>
      </c>
      <c r="I78" s="1" t="s">
        <v>38</v>
      </c>
      <c r="J78" s="1" t="s">
        <v>52</v>
      </c>
      <c r="K78" s="1">
        <v>0</v>
      </c>
      <c r="L78" s="10">
        <v>509</v>
      </c>
      <c r="M78" s="10">
        <v>524</v>
      </c>
      <c r="N78" s="13">
        <f>(M78-L78)/(L78+M78+12740)</f>
        <v>1.0890873448050533E-3</v>
      </c>
      <c r="O78" s="1">
        <v>97.4</v>
      </c>
      <c r="P78" s="1">
        <v>94.9</v>
      </c>
      <c r="Q78" s="10">
        <v>18</v>
      </c>
      <c r="T78" s="12">
        <v>43817</v>
      </c>
      <c r="V78" s="1" t="s">
        <v>585</v>
      </c>
      <c r="W78" s="1" t="s">
        <v>243</v>
      </c>
      <c r="X78" s="1" t="s">
        <v>74</v>
      </c>
      <c r="Y78" s="1" t="s">
        <v>586</v>
      </c>
      <c r="Z78" s="1" t="s">
        <v>587</v>
      </c>
      <c r="AA78" s="2">
        <v>44876</v>
      </c>
      <c r="AB78" s="1" t="s">
        <v>588</v>
      </c>
      <c r="AD78" s="1" t="s">
        <v>44</v>
      </c>
      <c r="AE78" s="1" t="s">
        <v>589</v>
      </c>
      <c r="AF78" s="1" t="s">
        <v>590</v>
      </c>
    </row>
    <row r="79" spans="1:37" ht="12.75" customHeight="1">
      <c r="A79" s="24" t="s">
        <v>591</v>
      </c>
      <c r="B79" s="9" t="s">
        <v>591</v>
      </c>
      <c r="C79" s="1" t="s">
        <v>592</v>
      </c>
      <c r="D79" s="1" t="s">
        <v>593</v>
      </c>
      <c r="E79" s="1" t="s">
        <v>594</v>
      </c>
      <c r="F79" s="1" t="s">
        <v>130</v>
      </c>
      <c r="G79" s="1" t="s">
        <v>85</v>
      </c>
      <c r="I79" s="1" t="s">
        <v>38</v>
      </c>
      <c r="K79" s="1">
        <v>23</v>
      </c>
      <c r="L79" s="10">
        <v>35782</v>
      </c>
      <c r="M79" s="10">
        <v>35791</v>
      </c>
      <c r="N79" s="13">
        <f>(M79-L79)/(L79+M79+12740)</f>
        <v>1.0674510455089963E-4</v>
      </c>
      <c r="O79" s="1">
        <v>0.02</v>
      </c>
      <c r="Q79" s="10">
        <v>2150</v>
      </c>
      <c r="T79" s="12">
        <v>44846</v>
      </c>
      <c r="V79" s="1" t="s">
        <v>595</v>
      </c>
      <c r="W79" s="1" t="s">
        <v>528</v>
      </c>
      <c r="X79" s="1" t="s">
        <v>118</v>
      </c>
      <c r="Y79" s="1" t="s">
        <v>119</v>
      </c>
      <c r="Z79" s="1" t="s">
        <v>596</v>
      </c>
      <c r="AA79" s="2">
        <v>54033</v>
      </c>
      <c r="AB79" s="1" t="s">
        <v>597</v>
      </c>
      <c r="AD79" s="1" t="s">
        <v>598</v>
      </c>
      <c r="AE79" s="1" t="s">
        <v>599</v>
      </c>
    </row>
    <row r="80" spans="1:37" ht="12.75" customHeight="1">
      <c r="A80" s="24" t="s">
        <v>600</v>
      </c>
      <c r="B80" s="9" t="s">
        <v>601</v>
      </c>
      <c r="C80" s="1" t="s">
        <v>352</v>
      </c>
      <c r="D80" s="1" t="s">
        <v>352</v>
      </c>
      <c r="E80" s="1" t="s">
        <v>602</v>
      </c>
      <c r="F80" s="1" t="s">
        <v>35</v>
      </c>
      <c r="G80" s="1" t="s">
        <v>85</v>
      </c>
      <c r="I80" s="1" t="s">
        <v>86</v>
      </c>
      <c r="K80" s="1">
        <v>-107.27</v>
      </c>
      <c r="L80" s="10">
        <v>35778</v>
      </c>
      <c r="M80" s="10">
        <v>35793</v>
      </c>
      <c r="N80" s="13">
        <f>(M80-L80)/(L80+M80+12740)</f>
        <v>1.7791272787655228E-4</v>
      </c>
      <c r="O80" s="1">
        <v>0.02</v>
      </c>
      <c r="P80" s="1">
        <v>1436.08</v>
      </c>
      <c r="Q80" s="10">
        <v>4710</v>
      </c>
      <c r="R80" s="18">
        <v>2950</v>
      </c>
      <c r="S80" s="11" t="s">
        <v>603</v>
      </c>
      <c r="T80" s="12">
        <v>36851</v>
      </c>
      <c r="U80" s="2">
        <v>15</v>
      </c>
      <c r="V80" s="1" t="s">
        <v>97</v>
      </c>
      <c r="W80" s="1" t="s">
        <v>33</v>
      </c>
      <c r="X80" s="1" t="s">
        <v>74</v>
      </c>
      <c r="Y80" s="1" t="s">
        <v>604</v>
      </c>
      <c r="Z80" s="1" t="s">
        <v>605</v>
      </c>
      <c r="AA80" s="2">
        <v>26624</v>
      </c>
      <c r="AD80" s="1" t="s">
        <v>111</v>
      </c>
      <c r="AG80" s="1" t="s">
        <v>606</v>
      </c>
      <c r="AH80" s="1" t="s">
        <v>607</v>
      </c>
    </row>
    <row r="81" spans="1:35" ht="12.75" customHeight="1">
      <c r="A81" s="24" t="s">
        <v>608</v>
      </c>
      <c r="B81" s="9" t="s">
        <v>608</v>
      </c>
      <c r="C81" s="1" t="s">
        <v>352</v>
      </c>
      <c r="D81" s="1" t="s">
        <v>352</v>
      </c>
      <c r="E81" s="1" t="s">
        <v>602</v>
      </c>
      <c r="F81" s="1" t="s">
        <v>35</v>
      </c>
      <c r="G81" s="1" t="s">
        <v>85</v>
      </c>
      <c r="I81" s="1" t="s">
        <v>86</v>
      </c>
      <c r="K81" s="1">
        <v>-107.3</v>
      </c>
      <c r="L81" s="10">
        <v>35777</v>
      </c>
      <c r="M81" s="10">
        <v>35795</v>
      </c>
      <c r="N81" s="13">
        <f>(M81-L81)/(L81+M81+12740)</f>
        <v>2.1349274124679761E-4</v>
      </c>
      <c r="O81" s="1">
        <v>0.02</v>
      </c>
      <c r="P81" s="1">
        <v>1436.1</v>
      </c>
      <c r="Q81" s="10">
        <v>4500</v>
      </c>
      <c r="S81" s="11">
        <v>10000</v>
      </c>
      <c r="T81" s="12">
        <v>38604</v>
      </c>
      <c r="U81" s="2">
        <v>15</v>
      </c>
      <c r="V81" s="1" t="s">
        <v>316</v>
      </c>
      <c r="W81" s="1" t="s">
        <v>246</v>
      </c>
      <c r="X81" s="1" t="s">
        <v>118</v>
      </c>
      <c r="Y81" s="1" t="s">
        <v>499</v>
      </c>
      <c r="Z81" s="1" t="s">
        <v>609</v>
      </c>
      <c r="AA81" s="2">
        <v>28868</v>
      </c>
      <c r="AD81" s="1" t="s">
        <v>111</v>
      </c>
      <c r="AE81" s="1" t="s">
        <v>610</v>
      </c>
      <c r="AG81" s="1" t="s">
        <v>611</v>
      </c>
      <c r="AH81" s="1" t="s">
        <v>612</v>
      </c>
      <c r="AI81" s="1" t="s">
        <v>613</v>
      </c>
    </row>
    <row r="82" spans="1:35" ht="12.75" customHeight="1">
      <c r="A82" s="24" t="s">
        <v>614</v>
      </c>
      <c r="B82" s="9" t="s">
        <v>615</v>
      </c>
      <c r="C82" s="1" t="s">
        <v>352</v>
      </c>
      <c r="D82" s="1" t="s">
        <v>352</v>
      </c>
      <c r="E82" s="1" t="s">
        <v>602</v>
      </c>
      <c r="F82" s="1" t="s">
        <v>35</v>
      </c>
      <c r="G82" s="1" t="s">
        <v>85</v>
      </c>
      <c r="I82" s="1" t="s">
        <v>86</v>
      </c>
      <c r="K82" s="1">
        <v>-111.07</v>
      </c>
      <c r="L82" s="10">
        <v>35781</v>
      </c>
      <c r="M82" s="10">
        <v>35790</v>
      </c>
      <c r="N82" s="13">
        <f>(M82-L82)/(L82+M82+12740)</f>
        <v>1.0674763672593138E-4</v>
      </c>
      <c r="O82" s="1">
        <v>0.01</v>
      </c>
      <c r="P82" s="1">
        <v>1436.08</v>
      </c>
      <c r="Q82" s="10">
        <v>5910</v>
      </c>
      <c r="R82" s="18">
        <v>3805</v>
      </c>
      <c r="S82" s="11">
        <v>16000</v>
      </c>
      <c r="T82" s="12">
        <v>38186</v>
      </c>
      <c r="U82" s="2">
        <v>15</v>
      </c>
      <c r="V82" s="1" t="s">
        <v>97</v>
      </c>
      <c r="W82" s="1" t="s">
        <v>33</v>
      </c>
      <c r="X82" s="1" t="s">
        <v>74</v>
      </c>
      <c r="Y82" s="1" t="s">
        <v>317</v>
      </c>
      <c r="Z82" s="1" t="s">
        <v>616</v>
      </c>
      <c r="AA82" s="2">
        <v>28378</v>
      </c>
      <c r="AB82" s="1" t="s">
        <v>617</v>
      </c>
      <c r="AD82" s="1" t="s">
        <v>111</v>
      </c>
      <c r="AE82" s="1" t="s">
        <v>495</v>
      </c>
      <c r="AG82" s="1" t="s">
        <v>610</v>
      </c>
      <c r="AH82" s="1" t="s">
        <v>618</v>
      </c>
      <c r="AI82" s="1" t="s">
        <v>619</v>
      </c>
    </row>
    <row r="83" spans="1:35" ht="12.75" customHeight="1">
      <c r="A83" s="24" t="s">
        <v>620</v>
      </c>
      <c r="B83" s="9" t="s">
        <v>620</v>
      </c>
      <c r="C83" s="1" t="s">
        <v>352</v>
      </c>
      <c r="D83" s="1" t="s">
        <v>352</v>
      </c>
      <c r="E83" s="1" t="s">
        <v>602</v>
      </c>
      <c r="F83" s="1" t="s">
        <v>35</v>
      </c>
      <c r="G83" s="1" t="s">
        <v>85</v>
      </c>
      <c r="I83" s="1" t="s">
        <v>86</v>
      </c>
      <c r="K83" s="1">
        <v>-118.69</v>
      </c>
      <c r="L83" s="10">
        <v>35778</v>
      </c>
      <c r="M83" s="10">
        <v>35794</v>
      </c>
      <c r="N83" s="13">
        <f>(M83-L83)/(L83+M83+12740)</f>
        <v>1.8977132555270899E-4</v>
      </c>
      <c r="O83" s="1">
        <v>0.01</v>
      </c>
      <c r="P83" s="1">
        <v>1436.1</v>
      </c>
      <c r="Q83" s="10">
        <v>4715</v>
      </c>
      <c r="S83" s="11">
        <v>17500</v>
      </c>
      <c r="T83" s="12">
        <v>39181</v>
      </c>
      <c r="U83" s="2">
        <v>15</v>
      </c>
      <c r="V83" s="1" t="s">
        <v>316</v>
      </c>
      <c r="W83" s="1" t="s">
        <v>246</v>
      </c>
      <c r="X83" s="1" t="s">
        <v>118</v>
      </c>
      <c r="Y83" s="1" t="s">
        <v>499</v>
      </c>
      <c r="Z83" s="1" t="s">
        <v>621</v>
      </c>
      <c r="AA83" s="2">
        <v>31102</v>
      </c>
      <c r="AB83" s="1" t="s">
        <v>622</v>
      </c>
      <c r="AD83" s="1" t="s">
        <v>111</v>
      </c>
      <c r="AE83" s="1" t="s">
        <v>623</v>
      </c>
      <c r="AG83" s="1" t="s">
        <v>624</v>
      </c>
    </row>
    <row r="84" spans="1:35" ht="12.75" customHeight="1">
      <c r="A84" s="24" t="s">
        <v>625</v>
      </c>
      <c r="B84" s="9" t="s">
        <v>625</v>
      </c>
      <c r="C84" s="1" t="s">
        <v>352</v>
      </c>
      <c r="D84" s="1" t="s">
        <v>352</v>
      </c>
      <c r="E84" s="1" t="s">
        <v>602</v>
      </c>
      <c r="F84" s="1" t="s">
        <v>35</v>
      </c>
      <c r="G84" s="1" t="s">
        <v>85</v>
      </c>
      <c r="I84" s="1" t="s">
        <v>86</v>
      </c>
      <c r="K84" s="1">
        <v>-107.3</v>
      </c>
      <c r="L84" s="10">
        <v>35773</v>
      </c>
      <c r="M84" s="10">
        <v>35799</v>
      </c>
      <c r="N84" s="13">
        <f>(M84-L84)/(L84+M84+12740)</f>
        <v>3.0837840402315211E-4</v>
      </c>
      <c r="O84" s="1">
        <v>0.01</v>
      </c>
      <c r="P84" s="1">
        <v>1436.08</v>
      </c>
      <c r="Q84" s="10">
        <v>4905</v>
      </c>
      <c r="S84" s="11">
        <v>17500</v>
      </c>
      <c r="T84" s="12">
        <v>41379</v>
      </c>
      <c r="U84" s="2">
        <v>15</v>
      </c>
      <c r="V84" s="1" t="s">
        <v>87</v>
      </c>
      <c r="W84" s="1" t="s">
        <v>33</v>
      </c>
      <c r="X84" s="1" t="s">
        <v>118</v>
      </c>
      <c r="Y84" s="1" t="s">
        <v>499</v>
      </c>
      <c r="Z84" s="1" t="s">
        <v>626</v>
      </c>
      <c r="AA84" s="2">
        <v>39127</v>
      </c>
      <c r="AB84" s="1" t="s">
        <v>627</v>
      </c>
      <c r="AD84" s="1" t="s">
        <v>182</v>
      </c>
      <c r="AE84" s="1" t="s">
        <v>628</v>
      </c>
      <c r="AG84" s="1" t="s">
        <v>629</v>
      </c>
      <c r="AH84" s="1" t="s">
        <v>630</v>
      </c>
      <c r="AI84" s="1" t="s">
        <v>631</v>
      </c>
    </row>
    <row r="85" spans="1:35" ht="12.75" customHeight="1">
      <c r="A85" s="24" t="s">
        <v>632</v>
      </c>
      <c r="B85" s="9" t="s">
        <v>633</v>
      </c>
      <c r="C85" s="1" t="s">
        <v>33</v>
      </c>
      <c r="D85" s="1" t="s">
        <v>634</v>
      </c>
      <c r="E85" s="1" t="s">
        <v>635</v>
      </c>
      <c r="F85" s="1" t="s">
        <v>35</v>
      </c>
      <c r="G85" s="1" t="s">
        <v>636</v>
      </c>
      <c r="I85" s="1" t="s">
        <v>38</v>
      </c>
      <c r="J85" s="1" t="s">
        <v>52</v>
      </c>
      <c r="K85" s="1">
        <v>0</v>
      </c>
      <c r="L85" s="10">
        <v>696</v>
      </c>
      <c r="M85" s="10">
        <v>764</v>
      </c>
      <c r="N85" s="13">
        <f>(M85-L85)/(L85+M85+12740)</f>
        <v>4.7887323943661972E-3</v>
      </c>
      <c r="O85" s="1">
        <v>98</v>
      </c>
      <c r="P85" s="1">
        <v>99.4</v>
      </c>
      <c r="Q85" s="10">
        <v>12</v>
      </c>
      <c r="R85" s="18">
        <v>12</v>
      </c>
      <c r="T85" s="12">
        <v>38167</v>
      </c>
      <c r="V85" s="1" t="s">
        <v>637</v>
      </c>
      <c r="W85" s="1" t="s">
        <v>634</v>
      </c>
      <c r="X85" s="1" t="s">
        <v>118</v>
      </c>
      <c r="Y85" s="1" t="s">
        <v>294</v>
      </c>
      <c r="Z85" s="1" t="s">
        <v>638</v>
      </c>
      <c r="AA85" s="2">
        <v>28372</v>
      </c>
      <c r="AB85" s="1" t="s">
        <v>639</v>
      </c>
      <c r="AD85" s="1" t="s">
        <v>342</v>
      </c>
      <c r="AE85" s="1" t="s">
        <v>640</v>
      </c>
      <c r="AG85" s="1" t="s">
        <v>641</v>
      </c>
      <c r="AH85" s="1" t="s">
        <v>640</v>
      </c>
    </row>
    <row r="86" spans="1:35" ht="12.75" customHeight="1">
      <c r="A86" s="24" t="s">
        <v>642</v>
      </c>
      <c r="B86" s="9" t="s">
        <v>643</v>
      </c>
      <c r="C86" s="1" t="s">
        <v>33</v>
      </c>
      <c r="D86" s="1" t="s">
        <v>644</v>
      </c>
      <c r="E86" s="1" t="s">
        <v>635</v>
      </c>
      <c r="F86" s="1" t="s">
        <v>35</v>
      </c>
      <c r="G86" s="1" t="s">
        <v>645</v>
      </c>
      <c r="H86" s="1" t="s">
        <v>51</v>
      </c>
      <c r="I86" s="1" t="s">
        <v>38</v>
      </c>
      <c r="J86" s="1" t="s">
        <v>52</v>
      </c>
      <c r="K86" s="1">
        <v>0</v>
      </c>
      <c r="L86" s="10">
        <v>613</v>
      </c>
      <c r="M86" s="10">
        <v>733</v>
      </c>
      <c r="N86" s="13">
        <f>(M86-L86)/(L86+M86+12740)</f>
        <v>8.5190969757205741E-3</v>
      </c>
      <c r="O86" s="1">
        <v>97.9</v>
      </c>
      <c r="P86" s="1">
        <v>98</v>
      </c>
      <c r="Q86" s="10">
        <v>12</v>
      </c>
      <c r="R86" s="18">
        <v>12</v>
      </c>
      <c r="T86" s="12">
        <v>41809</v>
      </c>
      <c r="V86" s="1" t="s">
        <v>646</v>
      </c>
      <c r="W86" s="1" t="s">
        <v>33</v>
      </c>
      <c r="X86" s="1" t="s">
        <v>293</v>
      </c>
      <c r="Y86" s="1" t="s">
        <v>294</v>
      </c>
      <c r="Z86" s="1" t="s">
        <v>647</v>
      </c>
      <c r="AA86" s="2">
        <v>40019</v>
      </c>
      <c r="AB86" s="1" t="s">
        <v>648</v>
      </c>
      <c r="AD86" s="1" t="s">
        <v>91</v>
      </c>
    </row>
    <row r="87" spans="1:35" ht="12.75" customHeight="1">
      <c r="A87" s="24" t="s">
        <v>649</v>
      </c>
      <c r="B87" s="9" t="s">
        <v>650</v>
      </c>
      <c r="C87" s="1" t="s">
        <v>33</v>
      </c>
      <c r="D87" s="1" t="s">
        <v>644</v>
      </c>
      <c r="E87" s="1" t="s">
        <v>635</v>
      </c>
      <c r="F87" s="1" t="s">
        <v>35</v>
      </c>
      <c r="G87" s="1" t="s">
        <v>636</v>
      </c>
      <c r="I87" s="1" t="s">
        <v>38</v>
      </c>
      <c r="J87" s="1" t="s">
        <v>52</v>
      </c>
      <c r="K87" s="1">
        <v>0</v>
      </c>
      <c r="L87" s="10">
        <v>694</v>
      </c>
      <c r="M87" s="10">
        <v>850</v>
      </c>
      <c r="N87" s="13">
        <f>(M87-L87)/(L87+M87+12740)</f>
        <v>1.0921310557266872E-2</v>
      </c>
      <c r="O87" s="1">
        <v>98.2</v>
      </c>
      <c r="P87" s="1">
        <v>100.3</v>
      </c>
      <c r="Q87" s="10">
        <v>12</v>
      </c>
      <c r="R87" s="18">
        <v>12</v>
      </c>
      <c r="T87" s="12">
        <v>38167</v>
      </c>
      <c r="V87" s="1" t="s">
        <v>637</v>
      </c>
      <c r="W87" s="1" t="s">
        <v>634</v>
      </c>
      <c r="X87" s="1" t="s">
        <v>118</v>
      </c>
      <c r="Y87" s="1" t="s">
        <v>294</v>
      </c>
      <c r="Z87" s="1" t="s">
        <v>651</v>
      </c>
      <c r="AA87" s="2">
        <v>28366</v>
      </c>
      <c r="AB87" s="1" t="s">
        <v>639</v>
      </c>
      <c r="AD87" s="1" t="s">
        <v>342</v>
      </c>
      <c r="AE87" s="1" t="s">
        <v>640</v>
      </c>
      <c r="AG87" s="1" t="s">
        <v>641</v>
      </c>
      <c r="AH87" s="1" t="s">
        <v>640</v>
      </c>
    </row>
    <row r="88" spans="1:35" ht="12.75" customHeight="1">
      <c r="A88" s="24" t="s">
        <v>652</v>
      </c>
      <c r="B88" s="9" t="s">
        <v>653</v>
      </c>
      <c r="C88" s="1" t="s">
        <v>33</v>
      </c>
      <c r="D88" s="1" t="s">
        <v>644</v>
      </c>
      <c r="E88" s="1" t="s">
        <v>635</v>
      </c>
      <c r="F88" s="1" t="s">
        <v>35</v>
      </c>
      <c r="G88" s="1" t="s">
        <v>645</v>
      </c>
      <c r="H88" s="1" t="s">
        <v>51</v>
      </c>
      <c r="I88" s="1" t="s">
        <v>38</v>
      </c>
      <c r="J88" s="1" t="s">
        <v>52</v>
      </c>
      <c r="K88" s="1">
        <v>0</v>
      </c>
      <c r="L88" s="10">
        <v>559</v>
      </c>
      <c r="M88" s="10">
        <v>662</v>
      </c>
      <c r="N88" s="13">
        <f>(M88-L88)/(L88+M88+12740)</f>
        <v>7.377695007520951E-3</v>
      </c>
      <c r="O88" s="1">
        <v>98.18</v>
      </c>
      <c r="P88" s="1">
        <v>97</v>
      </c>
      <c r="Q88" s="10">
        <v>12</v>
      </c>
      <c r="R88" s="18">
        <v>12</v>
      </c>
      <c r="T88" s="12">
        <v>40023</v>
      </c>
      <c r="V88" s="1" t="s">
        <v>646</v>
      </c>
      <c r="W88" s="1" t="s">
        <v>33</v>
      </c>
      <c r="X88" s="1" t="s">
        <v>118</v>
      </c>
      <c r="Y88" s="1" t="s">
        <v>294</v>
      </c>
      <c r="Z88" s="1" t="s">
        <v>654</v>
      </c>
      <c r="AA88" s="2">
        <v>35686</v>
      </c>
      <c r="AB88" s="1" t="s">
        <v>648</v>
      </c>
      <c r="AD88" s="1" t="s">
        <v>342</v>
      </c>
      <c r="AE88" s="1" t="s">
        <v>655</v>
      </c>
      <c r="AG88" s="1" t="s">
        <v>656</v>
      </c>
    </row>
    <row r="89" spans="1:35" ht="12.75" customHeight="1">
      <c r="A89" s="24" t="s">
        <v>657</v>
      </c>
      <c r="B89" s="9" t="s">
        <v>658</v>
      </c>
      <c r="C89" s="1" t="s">
        <v>33</v>
      </c>
      <c r="D89" s="1" t="s">
        <v>644</v>
      </c>
      <c r="E89" s="1" t="s">
        <v>635</v>
      </c>
      <c r="F89" s="1" t="s">
        <v>35</v>
      </c>
      <c r="G89" s="1" t="s">
        <v>645</v>
      </c>
      <c r="H89" s="1" t="s">
        <v>51</v>
      </c>
      <c r="I89" s="1" t="s">
        <v>38</v>
      </c>
      <c r="J89" s="1" t="s">
        <v>52</v>
      </c>
      <c r="K89" s="1">
        <v>0</v>
      </c>
      <c r="L89" s="10">
        <v>604</v>
      </c>
      <c r="M89" s="10">
        <v>674</v>
      </c>
      <c r="N89" s="13">
        <f>(M89-L89)/(L89+M89+12740)</f>
        <v>4.9935796832643745E-3</v>
      </c>
      <c r="O89" s="1">
        <v>98.1</v>
      </c>
      <c r="P89" s="1">
        <v>97.5</v>
      </c>
      <c r="Q89" s="10">
        <v>12</v>
      </c>
      <c r="R89" s="18">
        <v>12</v>
      </c>
      <c r="T89" s="12">
        <v>40023</v>
      </c>
      <c r="V89" s="1" t="s">
        <v>646</v>
      </c>
      <c r="W89" s="1" t="s">
        <v>33</v>
      </c>
      <c r="X89" s="1" t="s">
        <v>118</v>
      </c>
      <c r="Y89" s="1" t="s">
        <v>294</v>
      </c>
      <c r="Z89" s="1" t="s">
        <v>659</v>
      </c>
      <c r="AA89" s="2">
        <v>35684</v>
      </c>
      <c r="AB89" s="1" t="s">
        <v>648</v>
      </c>
      <c r="AD89" s="1" t="s">
        <v>342</v>
      </c>
      <c r="AE89" s="1" t="s">
        <v>655</v>
      </c>
      <c r="AG89" s="1" t="s">
        <v>656</v>
      </c>
    </row>
    <row r="90" spans="1:35" ht="12.75" customHeight="1">
      <c r="A90" s="24" t="s">
        <v>660</v>
      </c>
      <c r="B90" s="9" t="s">
        <v>660</v>
      </c>
      <c r="C90" s="1" t="s">
        <v>33</v>
      </c>
      <c r="D90" s="1" t="s">
        <v>352</v>
      </c>
      <c r="E90" s="1" t="s">
        <v>635</v>
      </c>
      <c r="F90" s="1" t="s">
        <v>35</v>
      </c>
      <c r="G90" s="1" t="s">
        <v>85</v>
      </c>
      <c r="H90" s="1" t="s">
        <v>51</v>
      </c>
      <c r="I90" s="1" t="s">
        <v>38</v>
      </c>
      <c r="J90" s="1" t="s">
        <v>52</v>
      </c>
      <c r="K90" s="1">
        <v>0</v>
      </c>
      <c r="L90" s="10">
        <v>610</v>
      </c>
      <c r="M90" s="10">
        <v>694</v>
      </c>
      <c r="N90" s="13">
        <f>(M90-L90)/(L90+M90+12740)</f>
        <v>5.9812019367701513E-3</v>
      </c>
      <c r="O90" s="1">
        <v>98.2</v>
      </c>
      <c r="P90" s="1">
        <v>97.8</v>
      </c>
      <c r="Q90" s="10">
        <v>12</v>
      </c>
      <c r="R90" s="18">
        <v>12</v>
      </c>
      <c r="T90" s="12">
        <v>40772</v>
      </c>
      <c r="V90" s="1" t="s">
        <v>646</v>
      </c>
      <c r="W90" s="1" t="s">
        <v>33</v>
      </c>
      <c r="X90" s="1" t="s">
        <v>293</v>
      </c>
      <c r="Y90" s="1" t="s">
        <v>294</v>
      </c>
      <c r="Z90" s="1" t="s">
        <v>661</v>
      </c>
      <c r="AA90" s="2">
        <v>37792</v>
      </c>
      <c r="AB90" s="1" t="s">
        <v>662</v>
      </c>
      <c r="AD90" s="1" t="s">
        <v>342</v>
      </c>
      <c r="AE90" s="1" t="s">
        <v>663</v>
      </c>
      <c r="AG90" s="1" t="s">
        <v>664</v>
      </c>
      <c r="AH90" s="1" t="s">
        <v>665</v>
      </c>
    </row>
    <row r="91" spans="1:35" ht="12.75" customHeight="1">
      <c r="A91" s="24" t="s">
        <v>666</v>
      </c>
      <c r="B91" s="9" t="s">
        <v>666</v>
      </c>
      <c r="C91" s="1" t="s">
        <v>33</v>
      </c>
      <c r="D91" s="1" t="s">
        <v>352</v>
      </c>
      <c r="E91" s="1" t="s">
        <v>635</v>
      </c>
      <c r="F91" s="1" t="s">
        <v>35</v>
      </c>
      <c r="G91" s="1" t="s">
        <v>85</v>
      </c>
      <c r="H91" s="1" t="s">
        <v>51</v>
      </c>
      <c r="I91" s="1" t="s">
        <v>38</v>
      </c>
      <c r="J91" s="1" t="s">
        <v>52</v>
      </c>
      <c r="K91" s="1">
        <v>0</v>
      </c>
      <c r="L91" s="10">
        <v>594</v>
      </c>
      <c r="M91" s="10">
        <v>653</v>
      </c>
      <c r="N91" s="13">
        <f>(M91-L91)/(L91+M91+12740)</f>
        <v>4.2182026167155214E-3</v>
      </c>
      <c r="O91" s="1">
        <v>97.8</v>
      </c>
      <c r="P91" s="1">
        <v>97.17</v>
      </c>
      <c r="Q91" s="10">
        <v>12</v>
      </c>
      <c r="R91" s="18">
        <v>12</v>
      </c>
      <c r="T91" s="12">
        <v>41599</v>
      </c>
      <c r="V91" s="1" t="s">
        <v>646</v>
      </c>
      <c r="W91" s="1" t="s">
        <v>33</v>
      </c>
      <c r="X91" s="1" t="s">
        <v>293</v>
      </c>
      <c r="Y91" s="1" t="s">
        <v>294</v>
      </c>
      <c r="Z91" s="1" t="s">
        <v>667</v>
      </c>
      <c r="AA91" s="2">
        <v>39416</v>
      </c>
      <c r="AB91" s="1" t="s">
        <v>662</v>
      </c>
      <c r="AD91" s="1" t="s">
        <v>91</v>
      </c>
      <c r="AE91" s="1" t="s">
        <v>211</v>
      </c>
      <c r="AG91" s="1" t="s">
        <v>668</v>
      </c>
    </row>
    <row r="92" spans="1:35" ht="12.75" customHeight="1">
      <c r="A92" s="24" t="s">
        <v>669</v>
      </c>
      <c r="B92" s="9" t="s">
        <v>670</v>
      </c>
      <c r="C92" s="1" t="s">
        <v>33</v>
      </c>
      <c r="D92" s="1" t="s">
        <v>644</v>
      </c>
      <c r="E92" s="1" t="s">
        <v>635</v>
      </c>
      <c r="F92" s="1" t="s">
        <v>35</v>
      </c>
      <c r="G92" s="1" t="s">
        <v>645</v>
      </c>
      <c r="H92" s="1" t="s">
        <v>51</v>
      </c>
      <c r="I92" s="1" t="s">
        <v>38</v>
      </c>
      <c r="J92" s="1" t="s">
        <v>52</v>
      </c>
      <c r="K92" s="1">
        <v>0</v>
      </c>
      <c r="L92" s="10">
        <v>594</v>
      </c>
      <c r="M92" s="10">
        <v>669</v>
      </c>
      <c r="N92" s="13">
        <f>(M92-L92)/(L92+M92+12740)</f>
        <v>5.3559951438977363E-3</v>
      </c>
      <c r="O92" s="1">
        <v>97.8</v>
      </c>
      <c r="P92" s="1">
        <v>97.99</v>
      </c>
      <c r="Q92" s="10">
        <v>12</v>
      </c>
      <c r="R92" s="18">
        <v>12</v>
      </c>
      <c r="T92" s="12">
        <v>41599</v>
      </c>
      <c r="V92" s="1" t="s">
        <v>646</v>
      </c>
      <c r="W92" s="1" t="s">
        <v>33</v>
      </c>
      <c r="X92" s="1" t="s">
        <v>293</v>
      </c>
      <c r="Y92" s="1" t="s">
        <v>294</v>
      </c>
      <c r="Z92" s="1" t="s">
        <v>671</v>
      </c>
      <c r="AA92" s="2">
        <v>39425</v>
      </c>
      <c r="AB92" s="1" t="s">
        <v>662</v>
      </c>
      <c r="AD92" s="1" t="s">
        <v>91</v>
      </c>
      <c r="AE92" s="1" t="s">
        <v>211</v>
      </c>
    </row>
    <row r="93" spans="1:35" ht="12.75" customHeight="1">
      <c r="A93" s="24" t="s">
        <v>672</v>
      </c>
      <c r="B93" s="9" t="s">
        <v>673</v>
      </c>
      <c r="C93" s="1" t="s">
        <v>33</v>
      </c>
      <c r="D93" s="1" t="s">
        <v>33</v>
      </c>
      <c r="E93" s="1" t="s">
        <v>635</v>
      </c>
      <c r="F93" s="1" t="s">
        <v>35</v>
      </c>
      <c r="G93" s="1" t="s">
        <v>645</v>
      </c>
      <c r="H93" s="1" t="s">
        <v>51</v>
      </c>
      <c r="I93" s="1" t="s">
        <v>38</v>
      </c>
      <c r="J93" s="1" t="s">
        <v>52</v>
      </c>
      <c r="K93" s="1">
        <v>0</v>
      </c>
      <c r="L93" s="10">
        <v>613</v>
      </c>
      <c r="M93" s="10">
        <v>715</v>
      </c>
      <c r="N93" s="13">
        <f>(M93-L93)/(L93+M93+12740)</f>
        <v>7.2504975831674725E-3</v>
      </c>
      <c r="O93" s="1">
        <v>97.9</v>
      </c>
      <c r="P93" s="1">
        <v>98</v>
      </c>
      <c r="Q93" s="10">
        <v>12</v>
      </c>
      <c r="R93" s="18">
        <v>12</v>
      </c>
      <c r="T93" s="12">
        <v>41809</v>
      </c>
      <c r="V93" s="1" t="s">
        <v>646</v>
      </c>
      <c r="W93" s="1" t="s">
        <v>33</v>
      </c>
      <c r="X93" s="1" t="s">
        <v>293</v>
      </c>
      <c r="Y93" s="1" t="s">
        <v>294</v>
      </c>
      <c r="Z93" s="1" t="s">
        <v>674</v>
      </c>
      <c r="AA93" s="2">
        <v>40018</v>
      </c>
      <c r="AB93" s="1" t="s">
        <v>648</v>
      </c>
      <c r="AD93" s="1" t="s">
        <v>91</v>
      </c>
      <c r="AE93" s="1" t="s">
        <v>675</v>
      </c>
      <c r="AG93" s="1" t="s">
        <v>676</v>
      </c>
    </row>
    <row r="94" spans="1:35" ht="12.75" customHeight="1">
      <c r="A94" s="24" t="s">
        <v>677</v>
      </c>
      <c r="B94" s="9" t="s">
        <v>677</v>
      </c>
      <c r="C94" s="1" t="s">
        <v>401</v>
      </c>
      <c r="D94" s="1" t="s">
        <v>401</v>
      </c>
      <c r="E94" s="1" t="s">
        <v>678</v>
      </c>
      <c r="F94" s="1" t="s">
        <v>35</v>
      </c>
      <c r="G94" s="1" t="s">
        <v>85</v>
      </c>
      <c r="I94" s="1" t="s">
        <v>86</v>
      </c>
      <c r="K94" s="1">
        <v>134</v>
      </c>
      <c r="L94" s="10">
        <v>35783</v>
      </c>
      <c r="M94" s="10">
        <v>35790</v>
      </c>
      <c r="N94" s="13">
        <f>(M94-L94)/(L94+M94+12740)</f>
        <v>8.3023970206255268E-5</v>
      </c>
      <c r="O94" s="1">
        <v>0.05</v>
      </c>
      <c r="P94" s="1">
        <v>1436.1</v>
      </c>
      <c r="T94" s="12">
        <v>43223</v>
      </c>
      <c r="U94" s="2">
        <v>15</v>
      </c>
      <c r="V94" s="1" t="s">
        <v>400</v>
      </c>
      <c r="W94" s="1" t="s">
        <v>401</v>
      </c>
      <c r="X94" s="1" t="s">
        <v>402</v>
      </c>
      <c r="Y94" s="1" t="s">
        <v>403</v>
      </c>
      <c r="Z94" s="1" t="s">
        <v>679</v>
      </c>
      <c r="AA94" s="2">
        <v>43450</v>
      </c>
      <c r="AB94" s="1" t="s">
        <v>680</v>
      </c>
      <c r="AD94" s="1" t="s">
        <v>681</v>
      </c>
      <c r="AE94" s="1" t="s">
        <v>682</v>
      </c>
    </row>
    <row r="95" spans="1:35" ht="12.75" customHeight="1">
      <c r="A95" s="24" t="s">
        <v>683</v>
      </c>
      <c r="B95" s="9" t="s">
        <v>683</v>
      </c>
      <c r="C95" s="1" t="s">
        <v>401</v>
      </c>
      <c r="D95" s="1" t="s">
        <v>401</v>
      </c>
      <c r="E95" s="1" t="s">
        <v>678</v>
      </c>
      <c r="F95" s="1" t="s">
        <v>35</v>
      </c>
      <c r="G95" s="1" t="s">
        <v>85</v>
      </c>
      <c r="I95" s="1" t="s">
        <v>86</v>
      </c>
      <c r="K95" s="1">
        <v>134</v>
      </c>
      <c r="L95" s="10">
        <v>35785</v>
      </c>
      <c r="M95" s="10">
        <v>35885</v>
      </c>
      <c r="N95" s="13">
        <f>(M95-L95)/(L95+M95+12740)</f>
        <v>1.1846937566639024E-3</v>
      </c>
      <c r="O95" s="1">
        <v>0.01</v>
      </c>
      <c r="P95" s="1">
        <v>1438.5</v>
      </c>
      <c r="Q95" s="10">
        <v>5550</v>
      </c>
      <c r="T95" s="12">
        <v>44021</v>
      </c>
      <c r="U95" s="2">
        <v>15</v>
      </c>
      <c r="V95" s="1" t="s">
        <v>400</v>
      </c>
      <c r="W95" s="1" t="s">
        <v>401</v>
      </c>
      <c r="X95" s="1" t="s">
        <v>402</v>
      </c>
      <c r="Y95" s="1" t="s">
        <v>403</v>
      </c>
      <c r="Z95" s="1" t="s">
        <v>684</v>
      </c>
      <c r="AA95" s="2">
        <v>45863</v>
      </c>
      <c r="AB95" s="1" t="s">
        <v>685</v>
      </c>
      <c r="AD95" s="1" t="s">
        <v>91</v>
      </c>
      <c r="AE95" s="1" t="s">
        <v>686</v>
      </c>
      <c r="AF95" s="1" t="s">
        <v>687</v>
      </c>
    </row>
    <row r="96" spans="1:35" ht="12.75" customHeight="1">
      <c r="A96" s="24" t="s">
        <v>688</v>
      </c>
      <c r="B96" s="9" t="s">
        <v>688</v>
      </c>
      <c r="C96" s="1" t="s">
        <v>141</v>
      </c>
      <c r="D96" s="1" t="s">
        <v>401</v>
      </c>
      <c r="E96" s="1" t="s">
        <v>678</v>
      </c>
      <c r="F96" s="1" t="s">
        <v>35</v>
      </c>
      <c r="G96" s="1" t="s">
        <v>85</v>
      </c>
      <c r="I96" s="1" t="s">
        <v>86</v>
      </c>
      <c r="K96" s="1">
        <v>134</v>
      </c>
      <c r="L96" s="10">
        <v>35700</v>
      </c>
      <c r="M96" s="10">
        <v>35700</v>
      </c>
      <c r="N96" s="13">
        <f>(M96-L96)/(L96+M96+12740)</f>
        <v>0</v>
      </c>
      <c r="O96" s="1">
        <v>0</v>
      </c>
      <c r="P96" s="1">
        <v>1436</v>
      </c>
      <c r="Q96" s="10">
        <v>4300</v>
      </c>
      <c r="R96" s="18">
        <v>2090</v>
      </c>
      <c r="T96" s="12">
        <v>44938</v>
      </c>
      <c r="U96" s="2">
        <v>15</v>
      </c>
      <c r="V96" s="1" t="s">
        <v>400</v>
      </c>
      <c r="W96" s="1" t="s">
        <v>401</v>
      </c>
      <c r="X96" s="1" t="s">
        <v>402</v>
      </c>
      <c r="Y96" s="1" t="s">
        <v>403</v>
      </c>
      <c r="Z96" s="1" t="s">
        <v>689</v>
      </c>
      <c r="AA96" s="2">
        <v>55239</v>
      </c>
      <c r="AD96" s="1" t="s">
        <v>58</v>
      </c>
      <c r="AE96" s="1" t="s">
        <v>690</v>
      </c>
    </row>
    <row r="97" spans="1:35" ht="12.75" customHeight="1">
      <c r="A97" s="24" t="s">
        <v>691</v>
      </c>
      <c r="B97" s="9" t="s">
        <v>691</v>
      </c>
      <c r="C97" s="1" t="s">
        <v>401</v>
      </c>
      <c r="D97" s="1" t="s">
        <v>401</v>
      </c>
      <c r="E97" s="1" t="s">
        <v>678</v>
      </c>
      <c r="F97" s="1" t="s">
        <v>35</v>
      </c>
      <c r="G97" s="1" t="s">
        <v>85</v>
      </c>
      <c r="I97" s="1" t="s">
        <v>86</v>
      </c>
      <c r="K97" s="1">
        <v>76.5</v>
      </c>
      <c r="L97" s="10">
        <v>35864</v>
      </c>
      <c r="M97" s="10">
        <v>35874</v>
      </c>
      <c r="N97" s="13">
        <f>(M97-L97)/(L97+M97+12740)</f>
        <v>1.1837401453632898E-4</v>
      </c>
      <c r="O97" s="1">
        <v>0.03</v>
      </c>
      <c r="P97" s="1">
        <v>1440.31</v>
      </c>
      <c r="Q97" s="10">
        <v>5054</v>
      </c>
      <c r="T97" s="12">
        <v>40999</v>
      </c>
      <c r="U97" s="2">
        <v>15</v>
      </c>
      <c r="V97" s="1" t="s">
        <v>474</v>
      </c>
      <c r="W97" s="1" t="s">
        <v>475</v>
      </c>
      <c r="X97" s="1" t="s">
        <v>402</v>
      </c>
      <c r="Y97" s="1" t="s">
        <v>403</v>
      </c>
      <c r="Z97" s="1" t="s">
        <v>692</v>
      </c>
      <c r="AA97" s="2">
        <v>38107</v>
      </c>
      <c r="AB97" s="1" t="s">
        <v>693</v>
      </c>
      <c r="AE97" s="1" t="s">
        <v>694</v>
      </c>
      <c r="AG97" s="1" t="s">
        <v>695</v>
      </c>
      <c r="AH97" s="1" t="s">
        <v>696</v>
      </c>
    </row>
    <row r="98" spans="1:35" ht="12.75" customHeight="1">
      <c r="A98" s="24" t="s">
        <v>697</v>
      </c>
      <c r="B98" s="9" t="s">
        <v>697</v>
      </c>
      <c r="C98" s="1" t="s">
        <v>401</v>
      </c>
      <c r="D98" s="1" t="s">
        <v>401</v>
      </c>
      <c r="E98" s="1" t="s">
        <v>678</v>
      </c>
      <c r="F98" s="1" t="s">
        <v>35</v>
      </c>
      <c r="G98" s="1" t="s">
        <v>85</v>
      </c>
      <c r="I98" s="1" t="s">
        <v>86</v>
      </c>
      <c r="K98" s="1">
        <v>142</v>
      </c>
      <c r="L98" s="10">
        <v>35782</v>
      </c>
      <c r="M98" s="10">
        <v>35788</v>
      </c>
      <c r="N98" s="13">
        <f>(M98-L98)/(L98+M98+12740)</f>
        <v>7.116593523899893E-5</v>
      </c>
      <c r="O98" s="1">
        <v>0.12</v>
      </c>
      <c r="P98" s="1">
        <v>1436.01</v>
      </c>
      <c r="Q98" s="10">
        <v>5200</v>
      </c>
      <c r="S98" s="11">
        <v>10500</v>
      </c>
      <c r="T98" s="12">
        <v>42293</v>
      </c>
      <c r="U98" s="2">
        <v>15</v>
      </c>
      <c r="V98" s="1" t="s">
        <v>400</v>
      </c>
      <c r="W98" s="1" t="s">
        <v>401</v>
      </c>
      <c r="X98" s="1" t="s">
        <v>402</v>
      </c>
      <c r="Y98" s="1" t="s">
        <v>403</v>
      </c>
      <c r="Z98" s="1" t="s">
        <v>698</v>
      </c>
      <c r="AA98" s="2">
        <v>40982</v>
      </c>
      <c r="AB98" s="1" t="s">
        <v>699</v>
      </c>
      <c r="AD98" s="1" t="s">
        <v>302</v>
      </c>
      <c r="AE98" s="1" t="s">
        <v>700</v>
      </c>
      <c r="AG98" s="1" t="s">
        <v>701</v>
      </c>
      <c r="AH98" s="1" t="s">
        <v>291</v>
      </c>
    </row>
    <row r="99" spans="1:35" ht="12.75" customHeight="1">
      <c r="A99" s="24" t="s">
        <v>702</v>
      </c>
      <c r="B99" s="9" t="s">
        <v>702</v>
      </c>
      <c r="C99" s="1" t="s">
        <v>32</v>
      </c>
      <c r="D99" s="1" t="s">
        <v>83</v>
      </c>
      <c r="E99" s="1" t="s">
        <v>703</v>
      </c>
      <c r="F99" s="1" t="s">
        <v>130</v>
      </c>
      <c r="G99" s="1" t="s">
        <v>85</v>
      </c>
      <c r="I99" s="1" t="s">
        <v>86</v>
      </c>
      <c r="K99" s="1">
        <v>19.989999999999998</v>
      </c>
      <c r="L99" s="10">
        <v>35766</v>
      </c>
      <c r="M99" s="10">
        <v>35805</v>
      </c>
      <c r="N99" s="13">
        <f>(M99-L99)/(L99+M99+12740)</f>
        <v>4.6257309247903596E-4</v>
      </c>
      <c r="O99" s="1">
        <v>0.06</v>
      </c>
      <c r="P99" s="1">
        <v>1436.06</v>
      </c>
      <c r="Q99" s="10">
        <v>4630</v>
      </c>
      <c r="T99" s="12">
        <v>40807</v>
      </c>
      <c r="U99" s="2">
        <v>15</v>
      </c>
      <c r="V99" s="1" t="s">
        <v>704</v>
      </c>
      <c r="W99" s="1" t="s">
        <v>313</v>
      </c>
      <c r="X99" s="1" t="s">
        <v>74</v>
      </c>
      <c r="Y99" s="1" t="s">
        <v>88</v>
      </c>
      <c r="Z99" s="1" t="s">
        <v>705</v>
      </c>
      <c r="AA99" s="2">
        <v>37810</v>
      </c>
      <c r="AB99" s="1" t="s">
        <v>706</v>
      </c>
      <c r="AD99" s="1" t="s">
        <v>707</v>
      </c>
      <c r="AE99" s="1" t="s">
        <v>708</v>
      </c>
      <c r="AI99" s="1" t="s">
        <v>709</v>
      </c>
    </row>
    <row r="100" spans="1:35" ht="12.75" customHeight="1">
      <c r="A100" s="24" t="s">
        <v>710</v>
      </c>
      <c r="B100" s="9" t="s">
        <v>710</v>
      </c>
      <c r="C100" s="1" t="s">
        <v>32</v>
      </c>
      <c r="D100" s="1" t="s">
        <v>83</v>
      </c>
      <c r="E100" s="1" t="s">
        <v>703</v>
      </c>
      <c r="F100" s="1" t="s">
        <v>35</v>
      </c>
      <c r="G100" s="1" t="s">
        <v>85</v>
      </c>
      <c r="I100" s="1" t="s">
        <v>86</v>
      </c>
      <c r="K100" s="1">
        <v>30.5</v>
      </c>
      <c r="L100" s="10">
        <v>35774</v>
      </c>
      <c r="M100" s="10">
        <v>35811</v>
      </c>
      <c r="N100" s="13">
        <f>(M100-L100)/(L100+M100+12740)</f>
        <v>4.3877853542840199E-4</v>
      </c>
      <c r="O100" s="1">
        <v>0.01</v>
      </c>
      <c r="P100" s="1">
        <v>1436</v>
      </c>
      <c r="Q100" s="10">
        <v>6465</v>
      </c>
      <c r="S100" s="11">
        <v>20000</v>
      </c>
      <c r="T100" s="12">
        <v>43566</v>
      </c>
      <c r="U100" s="2">
        <v>15</v>
      </c>
      <c r="V100" s="1" t="s">
        <v>117</v>
      </c>
      <c r="W100" s="1" t="s">
        <v>33</v>
      </c>
      <c r="X100" s="1" t="s">
        <v>54</v>
      </c>
      <c r="Y100" s="1" t="s">
        <v>711</v>
      </c>
      <c r="Z100" s="1" t="s">
        <v>712</v>
      </c>
      <c r="AA100" s="2">
        <v>44186</v>
      </c>
      <c r="AD100" s="1" t="s">
        <v>378</v>
      </c>
      <c r="AE100" s="1" t="s">
        <v>713</v>
      </c>
      <c r="AG100" s="1" t="s">
        <v>263</v>
      </c>
    </row>
    <row r="101" spans="1:35" ht="12.75" customHeight="1">
      <c r="A101" s="24" t="s">
        <v>714</v>
      </c>
      <c r="B101" s="9" t="s">
        <v>715</v>
      </c>
      <c r="C101" s="1" t="s">
        <v>33</v>
      </c>
      <c r="D101" s="1" t="s">
        <v>33</v>
      </c>
      <c r="E101" s="1" t="s">
        <v>716</v>
      </c>
      <c r="F101" s="1" t="s">
        <v>64</v>
      </c>
      <c r="G101" s="1" t="s">
        <v>65</v>
      </c>
      <c r="I101" s="1" t="s">
        <v>38</v>
      </c>
      <c r="J101" s="1" t="s">
        <v>52</v>
      </c>
      <c r="K101" s="1">
        <v>0</v>
      </c>
      <c r="L101" s="10">
        <v>526</v>
      </c>
      <c r="M101" s="10">
        <v>535</v>
      </c>
      <c r="N101" s="13">
        <f>(M101-L101)/(L101+M101+12740)</f>
        <v>6.5212665748858782E-4</v>
      </c>
      <c r="O101" s="1">
        <v>97.5</v>
      </c>
      <c r="P101" s="1">
        <v>95.2</v>
      </c>
      <c r="Q101" s="10">
        <v>1</v>
      </c>
      <c r="T101" s="12">
        <v>44220</v>
      </c>
      <c r="V101" s="1" t="s">
        <v>717</v>
      </c>
      <c r="W101" s="1" t="s">
        <v>33</v>
      </c>
      <c r="X101" s="1" t="s">
        <v>54</v>
      </c>
      <c r="Y101" s="1" t="s">
        <v>718</v>
      </c>
      <c r="Z101" s="1" t="s">
        <v>719</v>
      </c>
      <c r="AA101" s="2">
        <v>47484</v>
      </c>
      <c r="AD101" s="1" t="s">
        <v>133</v>
      </c>
      <c r="AE101" s="1" t="s">
        <v>720</v>
      </c>
      <c r="AF101" s="1" t="s">
        <v>721</v>
      </c>
    </row>
    <row r="102" spans="1:35" ht="12.75" customHeight="1">
      <c r="A102" s="24" t="s">
        <v>722</v>
      </c>
      <c r="B102" s="9" t="s">
        <v>723</v>
      </c>
      <c r="C102" s="1" t="s">
        <v>33</v>
      </c>
      <c r="D102" s="1" t="s">
        <v>33</v>
      </c>
      <c r="E102" s="1" t="s">
        <v>716</v>
      </c>
      <c r="F102" s="1" t="s">
        <v>64</v>
      </c>
      <c r="G102" s="1" t="s">
        <v>65</v>
      </c>
      <c r="I102" s="1" t="s">
        <v>38</v>
      </c>
      <c r="J102" s="1" t="s">
        <v>52</v>
      </c>
      <c r="K102" s="1">
        <v>0</v>
      </c>
      <c r="L102" s="10">
        <v>522</v>
      </c>
      <c r="M102" s="10">
        <v>536</v>
      </c>
      <c r="N102" s="13">
        <f>(M102-L102)/(L102+M102+12740)</f>
        <v>1.0146398028699811E-3</v>
      </c>
      <c r="O102" s="1">
        <v>97.5</v>
      </c>
      <c r="P102" s="1">
        <v>95.2</v>
      </c>
      <c r="Q102" s="10">
        <v>1</v>
      </c>
      <c r="T102" s="12">
        <v>44220</v>
      </c>
      <c r="V102" s="1" t="s">
        <v>717</v>
      </c>
      <c r="W102" s="1" t="s">
        <v>33</v>
      </c>
      <c r="X102" s="1" t="s">
        <v>54</v>
      </c>
      <c r="Y102" s="1" t="s">
        <v>718</v>
      </c>
      <c r="Z102" s="1" t="s">
        <v>724</v>
      </c>
      <c r="AA102" s="2">
        <v>47615</v>
      </c>
      <c r="AD102" s="1" t="s">
        <v>133</v>
      </c>
      <c r="AE102" s="1" t="s">
        <v>720</v>
      </c>
      <c r="AF102" s="1" t="s">
        <v>721</v>
      </c>
    </row>
    <row r="103" spans="1:35" ht="12.75" customHeight="1">
      <c r="A103" s="24" t="s">
        <v>725</v>
      </c>
      <c r="B103" s="9" t="s">
        <v>726</v>
      </c>
      <c r="C103" s="1" t="s">
        <v>33</v>
      </c>
      <c r="D103" s="1" t="s">
        <v>33</v>
      </c>
      <c r="E103" s="1" t="s">
        <v>716</v>
      </c>
      <c r="F103" s="1" t="s">
        <v>64</v>
      </c>
      <c r="G103" s="1" t="s">
        <v>65</v>
      </c>
      <c r="I103" s="1" t="s">
        <v>38</v>
      </c>
      <c r="J103" s="1" t="s">
        <v>52</v>
      </c>
      <c r="K103" s="1">
        <v>0</v>
      </c>
      <c r="L103" s="10">
        <v>522</v>
      </c>
      <c r="M103" s="10">
        <v>536</v>
      </c>
      <c r="N103" s="13">
        <f>(M103-L103)/(L103+M103+12740)</f>
        <v>1.0146398028699811E-3</v>
      </c>
      <c r="O103" s="1">
        <v>97.5</v>
      </c>
      <c r="P103" s="1">
        <v>95.2</v>
      </c>
      <c r="Q103" s="10">
        <v>1</v>
      </c>
      <c r="T103" s="12">
        <v>44220</v>
      </c>
      <c r="V103" s="1" t="s">
        <v>717</v>
      </c>
      <c r="W103" s="1" t="s">
        <v>33</v>
      </c>
      <c r="X103" s="1" t="s">
        <v>54</v>
      </c>
      <c r="Y103" s="1" t="s">
        <v>718</v>
      </c>
      <c r="Z103" s="1" t="s">
        <v>727</v>
      </c>
      <c r="AA103" s="2">
        <v>47616</v>
      </c>
      <c r="AD103" s="1" t="s">
        <v>133</v>
      </c>
      <c r="AE103" s="1" t="s">
        <v>720</v>
      </c>
      <c r="AF103" s="1" t="s">
        <v>721</v>
      </c>
    </row>
    <row r="104" spans="1:35" ht="12.75" customHeight="1">
      <c r="A104" s="24" t="s">
        <v>728</v>
      </c>
      <c r="B104" s="9" t="s">
        <v>729</v>
      </c>
      <c r="C104" s="1" t="s">
        <v>730</v>
      </c>
      <c r="D104" s="1" t="s">
        <v>349</v>
      </c>
      <c r="E104" s="1" t="s">
        <v>731</v>
      </c>
      <c r="F104" s="1" t="s">
        <v>153</v>
      </c>
      <c r="G104" s="1" t="s">
        <v>732</v>
      </c>
      <c r="I104" s="1" t="s">
        <v>38</v>
      </c>
      <c r="J104" s="1" t="s">
        <v>52</v>
      </c>
      <c r="K104" s="1">
        <v>0</v>
      </c>
      <c r="L104" s="10">
        <v>499</v>
      </c>
      <c r="M104" s="10">
        <v>510</v>
      </c>
      <c r="N104" s="13">
        <f>(M104-L104)/(L104+M104+12740)</f>
        <v>8.0005818604989454E-4</v>
      </c>
      <c r="O104" s="1">
        <v>97.4</v>
      </c>
      <c r="P104" s="1">
        <v>95</v>
      </c>
      <c r="Q104" s="10">
        <v>10</v>
      </c>
      <c r="T104" s="12">
        <v>44652</v>
      </c>
      <c r="V104" s="1" t="s">
        <v>731</v>
      </c>
      <c r="W104" s="1" t="s">
        <v>349</v>
      </c>
      <c r="X104" s="1" t="s">
        <v>54</v>
      </c>
      <c r="Y104" s="1" t="s">
        <v>55</v>
      </c>
      <c r="Z104" s="1" t="s">
        <v>733</v>
      </c>
      <c r="AA104" s="2">
        <v>52161</v>
      </c>
      <c r="AB104" s="1" t="s">
        <v>734</v>
      </c>
      <c r="AE104" s="1" t="s">
        <v>735</v>
      </c>
    </row>
    <row r="105" spans="1:35" ht="12.75" customHeight="1">
      <c r="A105" s="24" t="s">
        <v>736</v>
      </c>
      <c r="B105" s="9" t="s">
        <v>736</v>
      </c>
      <c r="C105" s="1" t="s">
        <v>737</v>
      </c>
      <c r="D105" s="1" t="s">
        <v>411</v>
      </c>
      <c r="E105" s="1" t="s">
        <v>738</v>
      </c>
      <c r="F105" s="1" t="s">
        <v>64</v>
      </c>
      <c r="G105" s="1" t="s">
        <v>65</v>
      </c>
      <c r="I105" s="1" t="s">
        <v>38</v>
      </c>
      <c r="J105" s="1" t="s">
        <v>52</v>
      </c>
      <c r="K105" s="1">
        <v>0</v>
      </c>
      <c r="L105" s="10">
        <v>547</v>
      </c>
      <c r="M105" s="10">
        <v>572</v>
      </c>
      <c r="N105" s="13">
        <f>(M105-L105)/(L105+M105+12740)</f>
        <v>1.8038819539649325E-3</v>
      </c>
      <c r="O105" s="1">
        <v>97.6</v>
      </c>
      <c r="P105" s="1">
        <v>95</v>
      </c>
      <c r="Q105" s="10">
        <v>1</v>
      </c>
      <c r="T105" s="12">
        <v>44508</v>
      </c>
      <c r="V105" s="1" t="s">
        <v>738</v>
      </c>
      <c r="W105" s="1" t="s">
        <v>411</v>
      </c>
      <c r="X105" s="1" t="s">
        <v>739</v>
      </c>
      <c r="Y105" s="1" t="s">
        <v>740</v>
      </c>
      <c r="Z105" s="1" t="s">
        <v>741</v>
      </c>
      <c r="AA105" s="2">
        <v>49403</v>
      </c>
      <c r="AB105" s="1" t="s">
        <v>742</v>
      </c>
      <c r="AD105" s="1" t="s">
        <v>743</v>
      </c>
      <c r="AE105" s="1" t="s">
        <v>744</v>
      </c>
    </row>
    <row r="106" spans="1:35" ht="12.75" customHeight="1">
      <c r="A106" s="24" t="s">
        <v>745</v>
      </c>
      <c r="B106" s="9" t="s">
        <v>745</v>
      </c>
      <c r="C106" s="1" t="s">
        <v>528</v>
      </c>
      <c r="D106" s="1" t="s">
        <v>528</v>
      </c>
      <c r="E106" s="1" t="s">
        <v>746</v>
      </c>
      <c r="F106" s="1" t="s">
        <v>130</v>
      </c>
      <c r="G106" s="1" t="s">
        <v>36</v>
      </c>
      <c r="H106" s="1" t="s">
        <v>747</v>
      </c>
      <c r="I106" s="1" t="s">
        <v>748</v>
      </c>
      <c r="K106" s="1">
        <v>0</v>
      </c>
      <c r="L106" s="10">
        <v>1025</v>
      </c>
      <c r="M106" s="10">
        <v>39754</v>
      </c>
      <c r="N106" s="13">
        <f>(M106-L106)/(L106+M106+12740)</f>
        <v>0.72364954502139422</v>
      </c>
      <c r="O106" s="1">
        <v>63.3</v>
      </c>
      <c r="P106" s="1">
        <v>717.8</v>
      </c>
      <c r="Q106" s="10">
        <v>2200</v>
      </c>
      <c r="R106" s="18">
        <v>780</v>
      </c>
      <c r="S106" s="11">
        <v>2000</v>
      </c>
      <c r="T106" s="12">
        <v>44255</v>
      </c>
      <c r="U106" s="2">
        <v>7</v>
      </c>
      <c r="V106" s="1" t="s">
        <v>749</v>
      </c>
      <c r="W106" s="1" t="s">
        <v>528</v>
      </c>
      <c r="X106" s="1" t="s">
        <v>118</v>
      </c>
      <c r="Y106" s="1" t="s">
        <v>362</v>
      </c>
      <c r="Z106" s="1" t="s">
        <v>750</v>
      </c>
      <c r="AA106" s="2">
        <v>47719</v>
      </c>
      <c r="AB106" s="1" t="s">
        <v>751</v>
      </c>
      <c r="AD106" s="1" t="s">
        <v>133</v>
      </c>
      <c r="AE106" s="1" t="s">
        <v>752</v>
      </c>
      <c r="AF106" s="1" t="s">
        <v>753</v>
      </c>
    </row>
    <row r="107" spans="1:35" ht="12.75" customHeight="1">
      <c r="A107" s="24" t="s">
        <v>754</v>
      </c>
      <c r="B107" s="9" t="s">
        <v>754</v>
      </c>
      <c r="C107" s="1" t="s">
        <v>33</v>
      </c>
      <c r="D107" s="1" t="s">
        <v>33</v>
      </c>
      <c r="E107" s="1" t="s">
        <v>755</v>
      </c>
      <c r="F107" s="1" t="s">
        <v>35</v>
      </c>
      <c r="G107" s="1" t="s">
        <v>65</v>
      </c>
      <c r="I107" s="1" t="s">
        <v>38</v>
      </c>
      <c r="J107" s="1" t="s">
        <v>52</v>
      </c>
      <c r="K107" s="1">
        <v>0</v>
      </c>
      <c r="L107" s="10">
        <v>493</v>
      </c>
      <c r="M107" s="10">
        <v>505</v>
      </c>
      <c r="N107" s="13">
        <f>(M107-L107)/(L107+M107+12740)</f>
        <v>8.7348959091570826E-4</v>
      </c>
      <c r="O107" s="1">
        <v>97.5</v>
      </c>
      <c r="P107" s="1">
        <v>94.5</v>
      </c>
      <c r="Q107" s="10">
        <v>10</v>
      </c>
      <c r="T107" s="12">
        <v>43111</v>
      </c>
      <c r="V107" s="1" t="s">
        <v>755</v>
      </c>
      <c r="W107" s="1" t="s">
        <v>33</v>
      </c>
      <c r="X107" s="1" t="s">
        <v>40</v>
      </c>
      <c r="Y107" s="1" t="s">
        <v>41</v>
      </c>
      <c r="Z107" s="1" t="s">
        <v>756</v>
      </c>
      <c r="AA107" s="2">
        <v>43130</v>
      </c>
      <c r="AC107" s="1" t="s">
        <v>757</v>
      </c>
      <c r="AD107" s="1" t="s">
        <v>758</v>
      </c>
      <c r="AE107" s="1" t="s">
        <v>759</v>
      </c>
    </row>
    <row r="108" spans="1:35" ht="12.75" customHeight="1">
      <c r="A108" s="24" t="s">
        <v>760</v>
      </c>
      <c r="B108" s="9" t="s">
        <v>760</v>
      </c>
      <c r="C108" s="1" t="s">
        <v>634</v>
      </c>
      <c r="D108" s="1" t="s">
        <v>634</v>
      </c>
      <c r="E108" s="1" t="s">
        <v>761</v>
      </c>
      <c r="F108" s="1" t="s">
        <v>35</v>
      </c>
      <c r="G108" s="1" t="s">
        <v>85</v>
      </c>
      <c r="I108" s="1" t="s">
        <v>86</v>
      </c>
      <c r="K108" s="1">
        <v>-71.8</v>
      </c>
      <c r="L108" s="10">
        <v>35778</v>
      </c>
      <c r="M108" s="10">
        <v>35795</v>
      </c>
      <c r="N108" s="13">
        <f>(M108-L108)/(L108+M108+12740)</f>
        <v>2.0162964192947707E-4</v>
      </c>
      <c r="O108" s="1">
        <v>0.01</v>
      </c>
      <c r="P108" s="1">
        <v>1436.07</v>
      </c>
      <c r="Q108" s="10">
        <v>3000</v>
      </c>
      <c r="T108" s="12">
        <v>41928</v>
      </c>
      <c r="U108" s="2">
        <v>15</v>
      </c>
      <c r="V108" s="1" t="s">
        <v>762</v>
      </c>
      <c r="W108" s="1" t="s">
        <v>634</v>
      </c>
      <c r="X108" s="1" t="s">
        <v>74</v>
      </c>
      <c r="Y108" s="1" t="s">
        <v>88</v>
      </c>
      <c r="Z108" s="1" t="s">
        <v>763</v>
      </c>
      <c r="AA108" s="2">
        <v>40272</v>
      </c>
      <c r="AB108" s="1" t="s">
        <v>764</v>
      </c>
      <c r="AD108" s="1" t="s">
        <v>91</v>
      </c>
      <c r="AE108" s="1" t="s">
        <v>765</v>
      </c>
      <c r="AG108" s="1" t="s">
        <v>93</v>
      </c>
    </row>
    <row r="109" spans="1:35" ht="12.75" customHeight="1">
      <c r="A109" s="24" t="s">
        <v>766</v>
      </c>
      <c r="B109" s="9" t="s">
        <v>766</v>
      </c>
      <c r="C109" s="1" t="s">
        <v>634</v>
      </c>
      <c r="D109" s="1" t="s">
        <v>634</v>
      </c>
      <c r="E109" s="1" t="s">
        <v>761</v>
      </c>
      <c r="F109" s="1" t="s">
        <v>35</v>
      </c>
      <c r="G109" s="1" t="s">
        <v>85</v>
      </c>
      <c r="I109" s="1" t="s">
        <v>86</v>
      </c>
      <c r="K109" s="1">
        <v>-81</v>
      </c>
      <c r="L109" s="10">
        <v>35786</v>
      </c>
      <c r="M109" s="10">
        <v>35801</v>
      </c>
      <c r="N109" s="13">
        <f>(M109-L109)/(L109+M109+12740)</f>
        <v>1.7787897114803088E-4</v>
      </c>
      <c r="O109" s="1">
        <v>0.01</v>
      </c>
      <c r="P109" s="1">
        <v>1436.06</v>
      </c>
      <c r="Q109" s="10">
        <v>2977</v>
      </c>
      <c r="S109" s="11">
        <v>4600</v>
      </c>
      <c r="T109" s="12">
        <v>42277</v>
      </c>
      <c r="U109" s="2">
        <v>15</v>
      </c>
      <c r="V109" s="1" t="s">
        <v>762</v>
      </c>
      <c r="W109" s="1" t="s">
        <v>634</v>
      </c>
      <c r="X109" s="1" t="s">
        <v>74</v>
      </c>
      <c r="Y109" s="1" t="s">
        <v>88</v>
      </c>
      <c r="Z109" s="1" t="s">
        <v>767</v>
      </c>
      <c r="AA109" s="2">
        <v>40941</v>
      </c>
      <c r="AD109" s="1" t="s">
        <v>302</v>
      </c>
      <c r="AE109" s="1" t="s">
        <v>768</v>
      </c>
      <c r="AG109" s="1" t="s">
        <v>70</v>
      </c>
      <c r="AH109" s="1" t="s">
        <v>769</v>
      </c>
    </row>
    <row r="110" spans="1:35" ht="12.75" customHeight="1">
      <c r="A110" s="24" t="s">
        <v>770</v>
      </c>
      <c r="B110" s="9" t="s">
        <v>770</v>
      </c>
      <c r="C110" s="1" t="s">
        <v>771</v>
      </c>
      <c r="D110" s="1" t="s">
        <v>771</v>
      </c>
      <c r="E110" s="1" t="s">
        <v>772</v>
      </c>
      <c r="F110" s="1" t="s">
        <v>35</v>
      </c>
      <c r="G110" s="1" t="s">
        <v>36</v>
      </c>
      <c r="H110" s="1" t="s">
        <v>430</v>
      </c>
      <c r="I110" s="1" t="s">
        <v>38</v>
      </c>
      <c r="J110" s="1" t="s">
        <v>52</v>
      </c>
      <c r="K110" s="1">
        <v>0</v>
      </c>
      <c r="L110" s="10">
        <v>512</v>
      </c>
      <c r="M110" s="10">
        <v>535</v>
      </c>
      <c r="N110" s="13">
        <f>(M110-L110)/(L110+M110+12740)</f>
        <v>1.6682381954014652E-3</v>
      </c>
      <c r="O110" s="1">
        <v>97.5</v>
      </c>
      <c r="P110" s="1">
        <v>95.1</v>
      </c>
      <c r="Q110" s="10">
        <v>20</v>
      </c>
      <c r="T110" s="12">
        <v>44377</v>
      </c>
      <c r="V110" s="1" t="s">
        <v>773</v>
      </c>
      <c r="W110" s="1" t="s">
        <v>771</v>
      </c>
      <c r="X110" s="1" t="s">
        <v>54</v>
      </c>
      <c r="Y110" s="1" t="s">
        <v>55</v>
      </c>
      <c r="Z110" s="1" t="s">
        <v>774</v>
      </c>
      <c r="AA110" s="2">
        <v>48953</v>
      </c>
      <c r="AB110" s="1" t="s">
        <v>775</v>
      </c>
      <c r="AD110" s="1" t="s">
        <v>776</v>
      </c>
    </row>
    <row r="111" spans="1:35" ht="12.75" customHeight="1">
      <c r="A111" s="24" t="s">
        <v>777</v>
      </c>
      <c r="B111" s="9" t="s">
        <v>777</v>
      </c>
      <c r="C111" s="1" t="s">
        <v>32</v>
      </c>
      <c r="D111" s="1" t="s">
        <v>778</v>
      </c>
      <c r="E111" s="1" t="s">
        <v>779</v>
      </c>
      <c r="F111" s="1" t="s">
        <v>64</v>
      </c>
      <c r="G111" s="1" t="s">
        <v>36</v>
      </c>
      <c r="H111" s="1" t="s">
        <v>430</v>
      </c>
      <c r="I111" s="1" t="s">
        <v>38</v>
      </c>
      <c r="J111" s="1" t="s">
        <v>52</v>
      </c>
      <c r="K111" s="1">
        <v>0</v>
      </c>
      <c r="L111" s="10">
        <v>522</v>
      </c>
      <c r="M111" s="10">
        <v>536</v>
      </c>
      <c r="N111" s="13">
        <f>(M111-L111)/(L111+M111+12740)</f>
        <v>1.0146398028699811E-3</v>
      </c>
      <c r="O111" s="1">
        <v>97.5</v>
      </c>
      <c r="P111" s="1">
        <v>95.2</v>
      </c>
      <c r="Q111" s="10">
        <v>5</v>
      </c>
      <c r="T111" s="12">
        <v>44220</v>
      </c>
      <c r="V111" s="1" t="s">
        <v>780</v>
      </c>
      <c r="W111" s="1" t="s">
        <v>778</v>
      </c>
      <c r="X111" s="1" t="s">
        <v>54</v>
      </c>
      <c r="Y111" s="1" t="s">
        <v>55</v>
      </c>
      <c r="Z111" s="1" t="s">
        <v>781</v>
      </c>
      <c r="AA111" s="2">
        <v>47441</v>
      </c>
      <c r="AB111" s="1" t="s">
        <v>782</v>
      </c>
      <c r="AD111" s="1" t="s">
        <v>133</v>
      </c>
      <c r="AE111" s="1" t="s">
        <v>783</v>
      </c>
      <c r="AF111" s="1" t="s">
        <v>783</v>
      </c>
      <c r="AG111" s="1" t="s">
        <v>721</v>
      </c>
    </row>
    <row r="112" spans="1:35" ht="12.75" customHeight="1">
      <c r="A112" s="24" t="s">
        <v>784</v>
      </c>
      <c r="B112" s="9" t="s">
        <v>784</v>
      </c>
      <c r="C112" s="1" t="s">
        <v>401</v>
      </c>
      <c r="D112" s="1" t="s">
        <v>401</v>
      </c>
      <c r="E112" s="1" t="s">
        <v>785</v>
      </c>
      <c r="F112" s="1" t="s">
        <v>35</v>
      </c>
      <c r="G112" s="1" t="s">
        <v>85</v>
      </c>
      <c r="I112" s="1" t="s">
        <v>86</v>
      </c>
      <c r="K112" s="1">
        <v>100.5</v>
      </c>
      <c r="L112" s="10">
        <v>35778</v>
      </c>
      <c r="M112" s="10">
        <v>35795</v>
      </c>
      <c r="N112" s="13">
        <f>(M112-L112)/(L112+M112+12740)</f>
        <v>2.0162964192947707E-4</v>
      </c>
      <c r="O112" s="1">
        <v>0</v>
      </c>
      <c r="P112" s="1">
        <v>1436.11</v>
      </c>
      <c r="Q112" s="10">
        <v>3760</v>
      </c>
      <c r="T112" s="12">
        <v>40036</v>
      </c>
      <c r="U112" s="2">
        <v>15</v>
      </c>
      <c r="V112" s="1" t="s">
        <v>87</v>
      </c>
      <c r="W112" s="1" t="s">
        <v>33</v>
      </c>
      <c r="X112" s="1" t="s">
        <v>118</v>
      </c>
      <c r="Y112" s="1" t="s">
        <v>786</v>
      </c>
      <c r="Z112" s="1" t="s">
        <v>787</v>
      </c>
      <c r="AA112" s="2">
        <v>35696</v>
      </c>
      <c r="AB112" s="1" t="s">
        <v>788</v>
      </c>
      <c r="AD112" s="1" t="s">
        <v>789</v>
      </c>
      <c r="AE112" s="1" t="s">
        <v>790</v>
      </c>
      <c r="AG112" s="1" t="s">
        <v>791</v>
      </c>
      <c r="AH112" s="1" t="s">
        <v>792</v>
      </c>
    </row>
    <row r="113" spans="1:35" ht="12.75" customHeight="1">
      <c r="A113" s="24" t="s">
        <v>793</v>
      </c>
      <c r="B113" s="9" t="s">
        <v>794</v>
      </c>
      <c r="C113" s="1" t="s">
        <v>401</v>
      </c>
      <c r="D113" s="1" t="s">
        <v>401</v>
      </c>
      <c r="E113" s="1" t="s">
        <v>785</v>
      </c>
      <c r="F113" s="1" t="s">
        <v>35</v>
      </c>
      <c r="G113" s="1" t="s">
        <v>85</v>
      </c>
      <c r="I113" s="1" t="s">
        <v>86</v>
      </c>
      <c r="K113" s="1">
        <v>120</v>
      </c>
      <c r="L113" s="10">
        <v>35783</v>
      </c>
      <c r="M113" s="10">
        <v>35793</v>
      </c>
      <c r="N113" s="13">
        <f>(M113-L113)/(L113+M113+12740)</f>
        <v>1.1860145168176859E-4</v>
      </c>
      <c r="O113" s="1">
        <v>7.0000000000000007E-2</v>
      </c>
      <c r="P113" s="1">
        <v>1436.17</v>
      </c>
      <c r="Q113" s="10">
        <v>3700</v>
      </c>
      <c r="T113" s="12">
        <v>41889</v>
      </c>
      <c r="U113" s="2">
        <v>15</v>
      </c>
      <c r="V113" s="1" t="s">
        <v>87</v>
      </c>
      <c r="W113" s="1" t="s">
        <v>33</v>
      </c>
      <c r="X113" s="1" t="s">
        <v>54</v>
      </c>
      <c r="Y113" s="1" t="s">
        <v>55</v>
      </c>
      <c r="Z113" s="1" t="s">
        <v>795</v>
      </c>
      <c r="AA113" s="2">
        <v>40141</v>
      </c>
      <c r="AB113" s="1" t="s">
        <v>796</v>
      </c>
      <c r="AD113" s="1" t="s">
        <v>91</v>
      </c>
      <c r="AE113" s="1" t="s">
        <v>93</v>
      </c>
      <c r="AG113" s="1" t="s">
        <v>797</v>
      </c>
    </row>
    <row r="114" spans="1:35" ht="12.75" customHeight="1">
      <c r="A114" s="24" t="s">
        <v>798</v>
      </c>
      <c r="B114" s="9" t="s">
        <v>798</v>
      </c>
      <c r="C114" s="1" t="s">
        <v>401</v>
      </c>
      <c r="D114" s="1" t="s">
        <v>401</v>
      </c>
      <c r="E114" s="1" t="s">
        <v>785</v>
      </c>
      <c r="F114" s="1" t="s">
        <v>35</v>
      </c>
      <c r="G114" s="1" t="s">
        <v>85</v>
      </c>
      <c r="I114" s="1" t="s">
        <v>86</v>
      </c>
      <c r="K114" s="1">
        <v>105.5</v>
      </c>
      <c r="L114" s="10">
        <v>35782</v>
      </c>
      <c r="M114" s="10">
        <v>35793</v>
      </c>
      <c r="N114" s="13">
        <f>(M114-L114)/(L114+M114+12740)</f>
        <v>1.304631441617743E-4</v>
      </c>
      <c r="O114" s="1">
        <v>0.02</v>
      </c>
      <c r="P114" s="1">
        <v>1436.17</v>
      </c>
      <c r="Q114" s="10">
        <v>3813</v>
      </c>
      <c r="T114" s="12">
        <v>40872</v>
      </c>
      <c r="U114" s="2">
        <v>15</v>
      </c>
      <c r="V114" s="1" t="s">
        <v>87</v>
      </c>
      <c r="W114" s="1" t="s">
        <v>33</v>
      </c>
      <c r="X114" s="1" t="s">
        <v>118</v>
      </c>
      <c r="Y114" s="1" t="s">
        <v>499</v>
      </c>
      <c r="Z114" s="1" t="s">
        <v>799</v>
      </c>
      <c r="AA114" s="2">
        <v>37933</v>
      </c>
      <c r="AB114" s="1" t="s">
        <v>800</v>
      </c>
      <c r="AD114" s="1" t="s">
        <v>707</v>
      </c>
      <c r="AE114" s="1" t="s">
        <v>801</v>
      </c>
      <c r="AI114" s="1" t="s">
        <v>802</v>
      </c>
    </row>
    <row r="115" spans="1:35" ht="12.75" customHeight="1">
      <c r="A115" s="24" t="s">
        <v>803</v>
      </c>
      <c r="B115" s="9" t="s">
        <v>803</v>
      </c>
      <c r="C115" s="1" t="s">
        <v>401</v>
      </c>
      <c r="D115" s="1" t="s">
        <v>401</v>
      </c>
      <c r="E115" s="1" t="s">
        <v>785</v>
      </c>
      <c r="F115" s="1" t="s">
        <v>35</v>
      </c>
      <c r="G115" s="1" t="s">
        <v>85</v>
      </c>
      <c r="I115" s="1" t="s">
        <v>86</v>
      </c>
      <c r="K115" s="1">
        <v>105.5</v>
      </c>
      <c r="L115" s="10">
        <v>35781</v>
      </c>
      <c r="M115" s="10">
        <v>35793</v>
      </c>
      <c r="N115" s="13">
        <f>(M115-L115)/(L115+M115+12740)</f>
        <v>1.4232511801124368E-4</v>
      </c>
      <c r="O115" s="1">
        <v>7.0000000000000007E-2</v>
      </c>
      <c r="P115" s="1">
        <v>1436.1</v>
      </c>
      <c r="Q115" s="10">
        <v>4500</v>
      </c>
      <c r="S115" s="11">
        <v>8500</v>
      </c>
      <c r="T115" s="12">
        <v>41856</v>
      </c>
      <c r="U115" s="2">
        <v>15</v>
      </c>
      <c r="V115" s="1" t="s">
        <v>87</v>
      </c>
      <c r="W115" s="1" t="s">
        <v>33</v>
      </c>
      <c r="X115" s="1" t="s">
        <v>54</v>
      </c>
      <c r="Y115" s="1" t="s">
        <v>55</v>
      </c>
      <c r="Z115" s="1" t="s">
        <v>804</v>
      </c>
      <c r="AA115" s="2">
        <v>40107</v>
      </c>
      <c r="AB115" s="1" t="s">
        <v>805</v>
      </c>
      <c r="AD115" s="1" t="s">
        <v>91</v>
      </c>
      <c r="AE115" s="1" t="s">
        <v>806</v>
      </c>
      <c r="AG115" s="1" t="s">
        <v>807</v>
      </c>
    </row>
    <row r="116" spans="1:35" ht="12.75" customHeight="1">
      <c r="A116" s="24" t="s">
        <v>808</v>
      </c>
      <c r="B116" s="9" t="s">
        <v>808</v>
      </c>
      <c r="C116" s="1" t="s">
        <v>401</v>
      </c>
      <c r="D116" s="1" t="s">
        <v>401</v>
      </c>
      <c r="E116" s="1" t="s">
        <v>785</v>
      </c>
      <c r="F116" s="1" t="s">
        <v>35</v>
      </c>
      <c r="G116" s="1" t="s">
        <v>85</v>
      </c>
      <c r="I116" s="1" t="s">
        <v>86</v>
      </c>
      <c r="K116" s="1">
        <v>122</v>
      </c>
      <c r="L116" s="10">
        <v>35783</v>
      </c>
      <c r="M116" s="10">
        <v>35790</v>
      </c>
      <c r="N116" s="13">
        <f>(M116-L116)/(L116+M116+12740)</f>
        <v>8.3023970206255268E-5</v>
      </c>
      <c r="O116" s="1">
        <v>0.02</v>
      </c>
      <c r="P116" s="1">
        <v>1436.1</v>
      </c>
      <c r="Q116" s="10">
        <v>6140</v>
      </c>
      <c r="T116" s="12">
        <v>43006</v>
      </c>
      <c r="U116" s="2">
        <v>15</v>
      </c>
      <c r="V116" s="1" t="s">
        <v>87</v>
      </c>
      <c r="W116" s="1" t="s">
        <v>33</v>
      </c>
      <c r="X116" s="1" t="s">
        <v>118</v>
      </c>
      <c r="Y116" s="1" t="s">
        <v>119</v>
      </c>
      <c r="Z116" s="1" t="s">
        <v>809</v>
      </c>
      <c r="AA116" s="2">
        <v>42942</v>
      </c>
      <c r="AB116" s="1" t="s">
        <v>810</v>
      </c>
      <c r="AD116" s="1" t="s">
        <v>471</v>
      </c>
      <c r="AE116" s="1" t="s">
        <v>811</v>
      </c>
      <c r="AG116" s="1" t="s">
        <v>70</v>
      </c>
    </row>
    <row r="117" spans="1:35" ht="12.75" customHeight="1">
      <c r="A117" s="24" t="s">
        <v>812</v>
      </c>
      <c r="B117" s="9" t="s">
        <v>813</v>
      </c>
      <c r="C117" s="1" t="s">
        <v>33</v>
      </c>
      <c r="D117" s="1" t="s">
        <v>33</v>
      </c>
      <c r="E117" s="1" t="s">
        <v>814</v>
      </c>
      <c r="F117" s="1" t="s">
        <v>35</v>
      </c>
      <c r="G117" s="1" t="s">
        <v>85</v>
      </c>
      <c r="I117" s="1" t="s">
        <v>86</v>
      </c>
      <c r="K117" s="1">
        <v>104.97</v>
      </c>
      <c r="L117" s="10">
        <v>35773</v>
      </c>
      <c r="M117" s="10">
        <v>35801</v>
      </c>
      <c r="N117" s="13">
        <f>(M117-L117)/(L117+M117+12740)</f>
        <v>3.3209194202623525E-4</v>
      </c>
      <c r="O117" s="1">
        <v>0.02</v>
      </c>
      <c r="P117" s="1">
        <v>1436.15</v>
      </c>
      <c r="Q117" s="10">
        <v>2775</v>
      </c>
      <c r="R117" s="18">
        <v>1530</v>
      </c>
      <c r="S117" s="11">
        <v>5600</v>
      </c>
      <c r="T117" s="12">
        <v>36606</v>
      </c>
      <c r="U117" s="2">
        <v>15</v>
      </c>
      <c r="V117" s="1" t="s">
        <v>815</v>
      </c>
      <c r="W117" s="1" t="s">
        <v>313</v>
      </c>
      <c r="X117" s="1" t="s">
        <v>74</v>
      </c>
      <c r="Y117" s="1" t="s">
        <v>816</v>
      </c>
      <c r="Z117" s="1" t="s">
        <v>817</v>
      </c>
      <c r="AA117" s="2">
        <v>26107</v>
      </c>
      <c r="AB117" s="1" t="s">
        <v>818</v>
      </c>
      <c r="AD117" s="1" t="s">
        <v>111</v>
      </c>
      <c r="AE117" s="1" t="s">
        <v>495</v>
      </c>
      <c r="AG117" s="1" t="s">
        <v>819</v>
      </c>
      <c r="AH117" s="1" t="s">
        <v>820</v>
      </c>
    </row>
    <row r="118" spans="1:35" ht="12.75" customHeight="1">
      <c r="A118" s="24" t="s">
        <v>821</v>
      </c>
      <c r="B118" s="9" t="s">
        <v>822</v>
      </c>
      <c r="C118" s="1" t="s">
        <v>411</v>
      </c>
      <c r="D118" s="1" t="s">
        <v>411</v>
      </c>
      <c r="E118" s="1" t="s">
        <v>823</v>
      </c>
      <c r="F118" s="1" t="s">
        <v>130</v>
      </c>
      <c r="G118" s="1" t="s">
        <v>36</v>
      </c>
      <c r="H118" s="1" t="s">
        <v>430</v>
      </c>
      <c r="I118" s="1" t="s">
        <v>38</v>
      </c>
      <c r="J118" s="1" t="s">
        <v>52</v>
      </c>
      <c r="K118" s="1">
        <v>0</v>
      </c>
      <c r="L118" s="10">
        <v>506</v>
      </c>
      <c r="M118" s="10">
        <v>507</v>
      </c>
      <c r="N118" s="13">
        <f>(M118-L118)/(L118+M118+12740)</f>
        <v>7.2711408419981092E-5</v>
      </c>
      <c r="O118" s="1">
        <v>97.48</v>
      </c>
      <c r="P118" s="1">
        <v>94.75</v>
      </c>
      <c r="Q118" s="10">
        <v>500</v>
      </c>
      <c r="T118" s="12">
        <v>41949</v>
      </c>
      <c r="U118" s="2">
        <v>3</v>
      </c>
      <c r="V118" s="1" t="s">
        <v>824</v>
      </c>
      <c r="W118" s="1" t="s">
        <v>411</v>
      </c>
      <c r="X118" s="1" t="s">
        <v>293</v>
      </c>
      <c r="Y118" s="1" t="s">
        <v>294</v>
      </c>
      <c r="Z118" s="1" t="s">
        <v>825</v>
      </c>
      <c r="AA118" s="2">
        <v>40298</v>
      </c>
      <c r="AB118" s="1" t="s">
        <v>826</v>
      </c>
      <c r="AD118" s="1" t="s">
        <v>91</v>
      </c>
      <c r="AE118" s="1" t="s">
        <v>93</v>
      </c>
      <c r="AG118" s="1" t="s">
        <v>827</v>
      </c>
    </row>
    <row r="119" spans="1:35" ht="12.75" customHeight="1">
      <c r="A119" s="24" t="s">
        <v>828</v>
      </c>
      <c r="B119" s="9" t="s">
        <v>829</v>
      </c>
      <c r="C119" s="1" t="s">
        <v>411</v>
      </c>
      <c r="D119" s="1" t="s">
        <v>411</v>
      </c>
      <c r="E119" s="1" t="s">
        <v>823</v>
      </c>
      <c r="F119" s="1" t="s">
        <v>130</v>
      </c>
      <c r="G119" s="1" t="s">
        <v>36</v>
      </c>
      <c r="H119" s="1" t="s">
        <v>830</v>
      </c>
      <c r="I119" s="1" t="s">
        <v>38</v>
      </c>
      <c r="J119" s="1" t="s">
        <v>52</v>
      </c>
      <c r="K119" s="1">
        <v>0</v>
      </c>
      <c r="L119" s="10">
        <v>493</v>
      </c>
      <c r="M119" s="10">
        <v>505</v>
      </c>
      <c r="N119" s="13">
        <f>(M119-L119)/(L119+M119+12740)</f>
        <v>8.7348959091570826E-4</v>
      </c>
      <c r="O119" s="1">
        <v>97.3</v>
      </c>
      <c r="P119" s="1">
        <v>94.5</v>
      </c>
      <c r="Q119" s="10">
        <v>570</v>
      </c>
      <c r="T119" s="12">
        <v>43117</v>
      </c>
      <c r="U119" s="2">
        <v>3</v>
      </c>
      <c r="V119" s="1" t="s">
        <v>824</v>
      </c>
      <c r="W119" s="1" t="s">
        <v>411</v>
      </c>
      <c r="X119" s="1" t="s">
        <v>739</v>
      </c>
      <c r="Y119" s="1" t="s">
        <v>831</v>
      </c>
      <c r="Z119" s="1" t="s">
        <v>832</v>
      </c>
      <c r="AA119" s="2">
        <v>43152</v>
      </c>
      <c r="AB119" s="1" t="s">
        <v>833</v>
      </c>
      <c r="AD119" s="1" t="s">
        <v>758</v>
      </c>
      <c r="AE119" s="1" t="s">
        <v>834</v>
      </c>
    </row>
    <row r="120" spans="1:35" ht="12.75" customHeight="1">
      <c r="A120" s="24" t="s">
        <v>835</v>
      </c>
      <c r="B120" s="9" t="s">
        <v>836</v>
      </c>
      <c r="C120" s="1" t="s">
        <v>737</v>
      </c>
      <c r="D120" s="1" t="s">
        <v>411</v>
      </c>
      <c r="E120" s="1" t="s">
        <v>837</v>
      </c>
      <c r="F120" s="1" t="s">
        <v>64</v>
      </c>
      <c r="G120" s="1" t="s">
        <v>65</v>
      </c>
      <c r="I120" s="1" t="s">
        <v>38</v>
      </c>
      <c r="J120" s="1" t="s">
        <v>52</v>
      </c>
      <c r="K120" s="1">
        <v>0</v>
      </c>
      <c r="L120" s="10">
        <v>556</v>
      </c>
      <c r="M120" s="10">
        <v>573</v>
      </c>
      <c r="N120" s="13">
        <f>(M120-L120)/(L120+M120+12740)</f>
        <v>1.2257552815631986E-3</v>
      </c>
      <c r="O120" s="1">
        <v>97.6</v>
      </c>
      <c r="P120" s="1">
        <v>94.5</v>
      </c>
      <c r="Q120" s="10">
        <v>4</v>
      </c>
      <c r="T120" s="12">
        <v>44508</v>
      </c>
      <c r="V120" s="1" t="s">
        <v>837</v>
      </c>
      <c r="W120" s="1" t="s">
        <v>411</v>
      </c>
      <c r="X120" s="1" t="s">
        <v>739</v>
      </c>
      <c r="Y120" s="1" t="s">
        <v>740</v>
      </c>
      <c r="Z120" s="1" t="s">
        <v>838</v>
      </c>
      <c r="AA120" s="2">
        <v>49397</v>
      </c>
      <c r="AB120" s="1" t="s">
        <v>839</v>
      </c>
      <c r="AD120" s="1" t="s">
        <v>743</v>
      </c>
      <c r="AE120" s="1" t="s">
        <v>744</v>
      </c>
    </row>
    <row r="121" spans="1:35" ht="12.75" customHeight="1">
      <c r="A121" s="24" t="s">
        <v>840</v>
      </c>
      <c r="B121" s="9" t="s">
        <v>841</v>
      </c>
      <c r="C121" s="1" t="s">
        <v>842</v>
      </c>
      <c r="D121" s="1" t="s">
        <v>842</v>
      </c>
      <c r="E121" s="1" t="s">
        <v>487</v>
      </c>
      <c r="F121" s="1" t="s">
        <v>35</v>
      </c>
      <c r="G121" s="1" t="s">
        <v>85</v>
      </c>
      <c r="I121" s="1" t="s">
        <v>86</v>
      </c>
      <c r="K121" s="1">
        <v>19.239999999999998</v>
      </c>
      <c r="L121" s="10">
        <v>35780</v>
      </c>
      <c r="M121" s="10">
        <v>35791</v>
      </c>
      <c r="N121" s="13">
        <f>(M121-L121)/(L121+M121+12740)</f>
        <v>1.3046933377613835E-4</v>
      </c>
      <c r="O121" s="1">
        <v>0.04</v>
      </c>
      <c r="P121" s="1">
        <v>1436.08</v>
      </c>
      <c r="Q121" s="10">
        <v>3379</v>
      </c>
      <c r="R121" s="18">
        <v>3010</v>
      </c>
      <c r="S121" s="11">
        <v>6600</v>
      </c>
      <c r="T121" s="12">
        <v>35766</v>
      </c>
      <c r="U121" s="2">
        <v>15</v>
      </c>
      <c r="V121" s="1" t="s">
        <v>843</v>
      </c>
      <c r="W121" s="1" t="s">
        <v>33</v>
      </c>
      <c r="X121" s="1" t="s">
        <v>118</v>
      </c>
      <c r="Y121" s="1" t="s">
        <v>521</v>
      </c>
      <c r="Z121" s="1" t="s">
        <v>844</v>
      </c>
      <c r="AA121" s="2">
        <v>25071</v>
      </c>
      <c r="AB121" s="1" t="s">
        <v>845</v>
      </c>
      <c r="AD121" s="1" t="s">
        <v>111</v>
      </c>
      <c r="AE121" s="1" t="s">
        <v>846</v>
      </c>
      <c r="AG121" s="1" t="s">
        <v>847</v>
      </c>
      <c r="AH121" s="1" t="s">
        <v>848</v>
      </c>
    </row>
    <row r="122" spans="1:35" ht="12.75" customHeight="1">
      <c r="A122" s="24" t="s">
        <v>849</v>
      </c>
      <c r="B122" s="9" t="s">
        <v>849</v>
      </c>
      <c r="C122" s="1" t="s">
        <v>842</v>
      </c>
      <c r="D122" s="1" t="s">
        <v>842</v>
      </c>
      <c r="E122" s="1" t="s">
        <v>487</v>
      </c>
      <c r="F122" s="1" t="s">
        <v>35</v>
      </c>
      <c r="G122" s="1" t="s">
        <v>85</v>
      </c>
      <c r="I122" s="1" t="s">
        <v>86</v>
      </c>
      <c r="K122" s="1">
        <v>19.16</v>
      </c>
      <c r="L122" s="10">
        <v>35766</v>
      </c>
      <c r="M122" s="10">
        <v>35807</v>
      </c>
      <c r="N122" s="13">
        <f>(M122-L122)/(L122+M122+12740)</f>
        <v>4.8628325406520941E-4</v>
      </c>
      <c r="O122" s="1">
        <v>0.08</v>
      </c>
      <c r="P122" s="1">
        <v>1436.1</v>
      </c>
      <c r="Q122" s="10">
        <v>4332</v>
      </c>
      <c r="S122" s="11">
        <v>12000</v>
      </c>
      <c r="T122" s="12">
        <v>38827</v>
      </c>
      <c r="U122" s="2">
        <v>15</v>
      </c>
      <c r="V122" s="1" t="s">
        <v>520</v>
      </c>
      <c r="W122" s="1" t="s">
        <v>33</v>
      </c>
      <c r="X122" s="1" t="s">
        <v>54</v>
      </c>
      <c r="Y122" s="1" t="s">
        <v>208</v>
      </c>
      <c r="Z122" s="1" t="s">
        <v>850</v>
      </c>
      <c r="AA122" s="2">
        <v>29055</v>
      </c>
      <c r="AB122" s="1" t="s">
        <v>851</v>
      </c>
      <c r="AD122" s="1" t="s">
        <v>111</v>
      </c>
      <c r="AE122" s="1" t="s">
        <v>846</v>
      </c>
      <c r="AG122" s="1" t="s">
        <v>852</v>
      </c>
      <c r="AH122" s="1" t="s">
        <v>853</v>
      </c>
      <c r="AI122" s="1" t="s">
        <v>126</v>
      </c>
    </row>
    <row r="123" spans="1:35" ht="12.75" customHeight="1">
      <c r="A123" s="24" t="s">
        <v>854</v>
      </c>
      <c r="B123" s="9" t="s">
        <v>854</v>
      </c>
      <c r="C123" s="1" t="s">
        <v>842</v>
      </c>
      <c r="D123" s="1" t="s">
        <v>842</v>
      </c>
      <c r="E123" s="1" t="s">
        <v>487</v>
      </c>
      <c r="F123" s="1" t="s">
        <v>35</v>
      </c>
      <c r="G123" s="1" t="s">
        <v>85</v>
      </c>
      <c r="I123" s="1" t="s">
        <v>86</v>
      </c>
      <c r="K123" s="1">
        <v>19.3</v>
      </c>
      <c r="L123" s="10">
        <v>35772</v>
      </c>
      <c r="M123" s="10">
        <v>35798</v>
      </c>
      <c r="N123" s="13">
        <f>(M123-L123)/(L123+M123+12740)</f>
        <v>3.0838571936899536E-4</v>
      </c>
      <c r="O123" s="1">
        <v>0.05</v>
      </c>
      <c r="P123" s="1">
        <v>1436.03</v>
      </c>
      <c r="Q123" s="10">
        <v>4500</v>
      </c>
      <c r="S123" s="11">
        <v>13000</v>
      </c>
      <c r="T123" s="12">
        <v>39206</v>
      </c>
      <c r="U123" s="2">
        <v>15</v>
      </c>
      <c r="V123" s="1" t="s">
        <v>520</v>
      </c>
      <c r="W123" s="1" t="s">
        <v>33</v>
      </c>
      <c r="X123" s="1" t="s">
        <v>74</v>
      </c>
      <c r="Y123" s="1" t="s">
        <v>88</v>
      </c>
      <c r="Z123" s="1" t="s">
        <v>855</v>
      </c>
      <c r="AA123" s="2">
        <v>31306</v>
      </c>
      <c r="AB123" s="1" t="s">
        <v>856</v>
      </c>
      <c r="AD123" s="1" t="s">
        <v>111</v>
      </c>
      <c r="AE123" s="1" t="s">
        <v>857</v>
      </c>
      <c r="AG123" s="1" t="s">
        <v>858</v>
      </c>
      <c r="AH123" s="1" t="s">
        <v>859</v>
      </c>
      <c r="AI123" s="1" t="s">
        <v>126</v>
      </c>
    </row>
    <row r="124" spans="1:35" ht="12.75" customHeight="1">
      <c r="A124" s="24" t="s">
        <v>860</v>
      </c>
      <c r="B124" s="9" t="s">
        <v>860</v>
      </c>
      <c r="C124" s="1" t="s">
        <v>842</v>
      </c>
      <c r="D124" s="1" t="s">
        <v>842</v>
      </c>
      <c r="E124" s="1" t="s">
        <v>487</v>
      </c>
      <c r="F124" s="1" t="s">
        <v>35</v>
      </c>
      <c r="G124" s="1" t="s">
        <v>85</v>
      </c>
      <c r="I124" s="1" t="s">
        <v>86</v>
      </c>
      <c r="K124" s="1">
        <v>19.2</v>
      </c>
      <c r="L124" s="10">
        <v>35804</v>
      </c>
      <c r="M124" s="10">
        <v>35852</v>
      </c>
      <c r="N124" s="13">
        <f>(M124-L124)/(L124+M124+12740)</f>
        <v>5.6874733399687192E-4</v>
      </c>
      <c r="O124" s="1">
        <v>0.14000000000000001</v>
      </c>
      <c r="P124" s="1">
        <v>1438.2</v>
      </c>
      <c r="Q124" s="10">
        <v>5345</v>
      </c>
      <c r="S124" s="11">
        <v>9900</v>
      </c>
      <c r="T124" s="12">
        <v>39757</v>
      </c>
      <c r="U124" s="2">
        <v>15</v>
      </c>
      <c r="V124" s="1" t="s">
        <v>316</v>
      </c>
      <c r="W124" s="1" t="s">
        <v>313</v>
      </c>
      <c r="X124" s="1" t="s">
        <v>118</v>
      </c>
      <c r="Y124" s="1" t="s">
        <v>499</v>
      </c>
      <c r="Z124" s="1" t="s">
        <v>861</v>
      </c>
      <c r="AA124" s="2">
        <v>33436</v>
      </c>
      <c r="AB124" s="1" t="s">
        <v>862</v>
      </c>
      <c r="AD124" s="1" t="s">
        <v>863</v>
      </c>
      <c r="AE124" s="1" t="s">
        <v>864</v>
      </c>
      <c r="AG124" s="1" t="s">
        <v>865</v>
      </c>
      <c r="AH124" s="1" t="s">
        <v>866</v>
      </c>
    </row>
    <row r="125" spans="1:35" ht="12.75" customHeight="1">
      <c r="A125" s="24" t="s">
        <v>867</v>
      </c>
      <c r="B125" s="9" t="s">
        <v>867</v>
      </c>
      <c r="C125" s="1" t="s">
        <v>842</v>
      </c>
      <c r="D125" s="1" t="s">
        <v>842</v>
      </c>
      <c r="E125" s="1" t="s">
        <v>487</v>
      </c>
      <c r="F125" s="1" t="s">
        <v>35</v>
      </c>
      <c r="G125" s="1" t="s">
        <v>85</v>
      </c>
      <c r="I125" s="1" t="s">
        <v>86</v>
      </c>
      <c r="K125" s="1">
        <v>28.2</v>
      </c>
      <c r="L125" s="10">
        <v>35715</v>
      </c>
      <c r="M125" s="10">
        <v>35780</v>
      </c>
      <c r="N125" s="13">
        <f>(M125-L125)/(L125+M125+12740)</f>
        <v>7.7165073900397696E-4</v>
      </c>
      <c r="O125" s="1">
        <v>0.12</v>
      </c>
      <c r="P125" s="1">
        <v>1434.1</v>
      </c>
      <c r="Q125" s="10">
        <v>5350</v>
      </c>
      <c r="T125" s="12">
        <v>40761</v>
      </c>
      <c r="U125" s="2">
        <v>15</v>
      </c>
      <c r="V125" s="1" t="s">
        <v>316</v>
      </c>
      <c r="W125" s="1" t="s">
        <v>313</v>
      </c>
      <c r="X125" s="1" t="s">
        <v>74</v>
      </c>
      <c r="Y125" s="1" t="s">
        <v>88</v>
      </c>
      <c r="Z125" s="1" t="s">
        <v>868</v>
      </c>
      <c r="AA125" s="2">
        <v>37775</v>
      </c>
      <c r="AB125" s="1" t="s">
        <v>862</v>
      </c>
      <c r="AD125" s="1" t="s">
        <v>869</v>
      </c>
      <c r="AE125" s="1" t="s">
        <v>870</v>
      </c>
      <c r="AG125" s="1" t="s">
        <v>871</v>
      </c>
      <c r="AH125" s="1" t="s">
        <v>872</v>
      </c>
    </row>
    <row r="126" spans="1:35" ht="12.75" customHeight="1">
      <c r="A126" s="24" t="s">
        <v>873</v>
      </c>
      <c r="B126" s="9" t="s">
        <v>874</v>
      </c>
      <c r="C126" s="1" t="s">
        <v>842</v>
      </c>
      <c r="D126" s="1" t="s">
        <v>842</v>
      </c>
      <c r="E126" s="1" t="s">
        <v>487</v>
      </c>
      <c r="F126" s="1" t="s">
        <v>35</v>
      </c>
      <c r="G126" s="1" t="s">
        <v>85</v>
      </c>
      <c r="I126" s="1" t="s">
        <v>86</v>
      </c>
      <c r="K126" s="1">
        <v>28.16</v>
      </c>
      <c r="L126" s="10">
        <v>35776</v>
      </c>
      <c r="M126" s="10">
        <v>35797</v>
      </c>
      <c r="N126" s="13">
        <f>(M126-L126)/(L126+M126+12740)</f>
        <v>2.4907191061876579E-4</v>
      </c>
      <c r="O126" s="1">
        <v>0.08</v>
      </c>
      <c r="P126" s="1">
        <v>1436.12</v>
      </c>
      <c r="Q126" s="10">
        <v>3635</v>
      </c>
      <c r="R126" s="18">
        <v>2500</v>
      </c>
      <c r="S126" s="11">
        <v>7000</v>
      </c>
      <c r="T126" s="12">
        <v>36037</v>
      </c>
      <c r="U126" s="2">
        <v>15</v>
      </c>
      <c r="V126" s="1" t="s">
        <v>843</v>
      </c>
      <c r="W126" s="1" t="s">
        <v>33</v>
      </c>
      <c r="X126" s="1" t="s">
        <v>118</v>
      </c>
      <c r="Y126" s="1" t="s">
        <v>521</v>
      </c>
      <c r="Z126" s="1" t="s">
        <v>875</v>
      </c>
      <c r="AA126" s="2">
        <v>25462</v>
      </c>
      <c r="AB126" s="1" t="s">
        <v>876</v>
      </c>
      <c r="AD126" s="1" t="s">
        <v>111</v>
      </c>
      <c r="AE126" s="1" t="s">
        <v>846</v>
      </c>
      <c r="AG126" s="1" t="s">
        <v>877</v>
      </c>
      <c r="AH126" s="1" t="s">
        <v>878</v>
      </c>
    </row>
    <row r="127" spans="1:35" ht="12.75" customHeight="1">
      <c r="A127" s="24" t="s">
        <v>879</v>
      </c>
      <c r="B127" s="9" t="s">
        <v>880</v>
      </c>
      <c r="C127" s="1" t="s">
        <v>842</v>
      </c>
      <c r="D127" s="1" t="s">
        <v>842</v>
      </c>
      <c r="E127" s="1" t="s">
        <v>487</v>
      </c>
      <c r="F127" s="1" t="s">
        <v>35</v>
      </c>
      <c r="G127" s="1" t="s">
        <v>85</v>
      </c>
      <c r="I127" s="1" t="s">
        <v>86</v>
      </c>
      <c r="K127" s="1">
        <v>28.21</v>
      </c>
      <c r="L127" s="10">
        <v>35768</v>
      </c>
      <c r="M127" s="10">
        <v>35804</v>
      </c>
      <c r="N127" s="13">
        <f>(M127-L127)/(L127+M127+12740)</f>
        <v>4.2698548249359521E-4</v>
      </c>
      <c r="O127" s="1">
        <v>7.0000000000000007E-2</v>
      </c>
      <c r="P127" s="1">
        <v>1436.12</v>
      </c>
      <c r="Q127" s="10">
        <v>3643</v>
      </c>
      <c r="R127" s="18">
        <v>2000</v>
      </c>
      <c r="S127" s="11">
        <v>7000</v>
      </c>
      <c r="T127" s="12">
        <v>37058</v>
      </c>
      <c r="U127" s="2">
        <v>15</v>
      </c>
      <c r="V127" s="1" t="s">
        <v>97</v>
      </c>
      <c r="W127" s="1" t="s">
        <v>33</v>
      </c>
      <c r="X127" s="1" t="s">
        <v>118</v>
      </c>
      <c r="Y127" s="1" t="s">
        <v>521</v>
      </c>
      <c r="Z127" s="1" t="s">
        <v>881</v>
      </c>
      <c r="AA127" s="2">
        <v>26853</v>
      </c>
      <c r="AB127" s="1" t="s">
        <v>882</v>
      </c>
      <c r="AD127" s="1" t="s">
        <v>111</v>
      </c>
      <c r="AE127" s="1" t="s">
        <v>846</v>
      </c>
      <c r="AG127" s="1" t="s">
        <v>883</v>
      </c>
      <c r="AH127" s="1" t="s">
        <v>884</v>
      </c>
      <c r="AI127" s="1" t="s">
        <v>885</v>
      </c>
    </row>
    <row r="128" spans="1:35" ht="12.75" customHeight="1">
      <c r="A128" s="24" t="s">
        <v>886</v>
      </c>
      <c r="B128" s="9" t="s">
        <v>886</v>
      </c>
      <c r="C128" s="1" t="s">
        <v>842</v>
      </c>
      <c r="D128" s="1" t="s">
        <v>842</v>
      </c>
      <c r="E128" s="1" t="s">
        <v>487</v>
      </c>
      <c r="F128" s="1" t="s">
        <v>35</v>
      </c>
      <c r="G128" s="1" t="s">
        <v>85</v>
      </c>
      <c r="I128" s="1" t="s">
        <v>86</v>
      </c>
      <c r="K128" s="1">
        <v>28.14</v>
      </c>
      <c r="L128" s="10">
        <v>35770</v>
      </c>
      <c r="M128" s="10">
        <v>35802</v>
      </c>
      <c r="N128" s="13">
        <f>(M128-L128)/(L128+M128+12740)</f>
        <v>3.7954265110541797E-4</v>
      </c>
      <c r="O128" s="1">
        <v>7.0000000000000007E-2</v>
      </c>
      <c r="P128" s="1">
        <v>1436.1</v>
      </c>
      <c r="Q128" s="10">
        <v>1420</v>
      </c>
      <c r="R128" s="18">
        <v>700</v>
      </c>
      <c r="S128" s="11">
        <v>1500</v>
      </c>
      <c r="T128" s="12">
        <v>36879</v>
      </c>
      <c r="U128" s="2">
        <v>15</v>
      </c>
      <c r="V128" s="1" t="s">
        <v>843</v>
      </c>
      <c r="W128" s="1" t="s">
        <v>33</v>
      </c>
      <c r="X128" s="1" t="s">
        <v>74</v>
      </c>
      <c r="Y128" s="1" t="s">
        <v>816</v>
      </c>
      <c r="Z128" s="1" t="s">
        <v>887</v>
      </c>
      <c r="AA128" s="2">
        <v>26638</v>
      </c>
      <c r="AB128" s="1" t="s">
        <v>888</v>
      </c>
      <c r="AD128" s="1" t="s">
        <v>111</v>
      </c>
      <c r="AE128" s="1" t="s">
        <v>846</v>
      </c>
      <c r="AH128" s="1" t="s">
        <v>889</v>
      </c>
      <c r="AI128" s="1" t="s">
        <v>890</v>
      </c>
    </row>
    <row r="129" spans="1:36" ht="12.75" customHeight="1">
      <c r="A129" s="24" t="s">
        <v>891</v>
      </c>
      <c r="B129" s="9" t="s">
        <v>892</v>
      </c>
      <c r="C129" s="1" t="s">
        <v>842</v>
      </c>
      <c r="D129" s="1" t="s">
        <v>842</v>
      </c>
      <c r="E129" s="1" t="s">
        <v>487</v>
      </c>
      <c r="F129" s="1" t="s">
        <v>35</v>
      </c>
      <c r="G129" s="1" t="s">
        <v>85</v>
      </c>
      <c r="I129" s="1" t="s">
        <v>86</v>
      </c>
      <c r="K129" s="1">
        <v>28.2</v>
      </c>
      <c r="L129" s="10">
        <v>35781</v>
      </c>
      <c r="M129" s="10">
        <v>35793</v>
      </c>
      <c r="N129" s="13">
        <f>(M129-L129)/(L129+M129+12740)</f>
        <v>1.4232511801124368E-4</v>
      </c>
      <c r="O129" s="1">
        <v>0.11</v>
      </c>
      <c r="P129" s="1">
        <v>1436.12</v>
      </c>
      <c r="Q129" s="10">
        <v>6052</v>
      </c>
      <c r="S129" s="11">
        <v>13000</v>
      </c>
      <c r="T129" s="12">
        <v>41546</v>
      </c>
      <c r="U129" s="2">
        <v>15</v>
      </c>
      <c r="V129" s="1" t="s">
        <v>316</v>
      </c>
      <c r="W129" s="1" t="s">
        <v>313</v>
      </c>
      <c r="X129" s="1" t="s">
        <v>118</v>
      </c>
      <c r="Y129" s="1" t="s">
        <v>499</v>
      </c>
      <c r="Z129" s="1" t="s">
        <v>893</v>
      </c>
      <c r="AA129" s="2">
        <v>39285</v>
      </c>
      <c r="AB129" s="1" t="s">
        <v>894</v>
      </c>
      <c r="AD129" s="1" t="s">
        <v>182</v>
      </c>
      <c r="AE129" s="1" t="s">
        <v>895</v>
      </c>
      <c r="AG129" s="1" t="s">
        <v>896</v>
      </c>
      <c r="AH129" s="1" t="s">
        <v>211</v>
      </c>
      <c r="AI129" s="1" t="s">
        <v>897</v>
      </c>
    </row>
    <row r="130" spans="1:36" ht="12.75" customHeight="1">
      <c r="A130" s="24" t="s">
        <v>898</v>
      </c>
      <c r="B130" s="9" t="s">
        <v>899</v>
      </c>
      <c r="C130" s="1" t="s">
        <v>842</v>
      </c>
      <c r="D130" s="1" t="s">
        <v>842</v>
      </c>
      <c r="E130" s="1" t="s">
        <v>487</v>
      </c>
      <c r="F130" s="1" t="s">
        <v>35</v>
      </c>
      <c r="G130" s="1" t="s">
        <v>85</v>
      </c>
      <c r="I130" s="1" t="s">
        <v>86</v>
      </c>
      <c r="K130" s="1">
        <v>28.2</v>
      </c>
      <c r="L130" s="10">
        <v>35777</v>
      </c>
      <c r="M130" s="10">
        <v>35795</v>
      </c>
      <c r="N130" s="13">
        <f>(M130-L130)/(L130+M130+12740)</f>
        <v>2.1349274124679761E-4</v>
      </c>
      <c r="O130" s="1">
        <v>0.06</v>
      </c>
      <c r="P130" s="1">
        <v>1436.07</v>
      </c>
      <c r="Q130" s="10">
        <v>6000</v>
      </c>
      <c r="R130" s="18">
        <v>2660</v>
      </c>
      <c r="T130" s="12">
        <v>41180</v>
      </c>
      <c r="U130" s="2">
        <v>15</v>
      </c>
      <c r="V130" s="1" t="s">
        <v>316</v>
      </c>
      <c r="W130" s="1" t="s">
        <v>900</v>
      </c>
      <c r="X130" s="1" t="s">
        <v>74</v>
      </c>
      <c r="Y130" s="1" t="s">
        <v>88</v>
      </c>
      <c r="Z130" s="1" t="s">
        <v>901</v>
      </c>
      <c r="AA130" s="2">
        <v>38778</v>
      </c>
      <c r="AB130" s="1" t="s">
        <v>902</v>
      </c>
      <c r="AD130" s="1" t="s">
        <v>182</v>
      </c>
      <c r="AE130" s="1" t="s">
        <v>903</v>
      </c>
      <c r="AG130" s="1" t="s">
        <v>904</v>
      </c>
      <c r="AH130" s="1" t="s">
        <v>905</v>
      </c>
    </row>
    <row r="131" spans="1:36" ht="12.75" customHeight="1">
      <c r="A131" s="24" t="s">
        <v>906</v>
      </c>
      <c r="B131" s="9" t="s">
        <v>907</v>
      </c>
      <c r="C131" s="1" t="s">
        <v>842</v>
      </c>
      <c r="D131" s="1" t="s">
        <v>842</v>
      </c>
      <c r="E131" s="1" t="s">
        <v>487</v>
      </c>
      <c r="F131" s="1" t="s">
        <v>35</v>
      </c>
      <c r="G131" s="1" t="s">
        <v>85</v>
      </c>
      <c r="I131" s="1" t="s">
        <v>86</v>
      </c>
      <c r="K131" s="1">
        <v>28.2</v>
      </c>
      <c r="L131" s="10">
        <v>35785</v>
      </c>
      <c r="M131" s="10">
        <v>35789</v>
      </c>
      <c r="N131" s="13">
        <f>(M131-L131)/(L131+M131+12740)</f>
        <v>4.7441706003747897E-5</v>
      </c>
      <c r="O131" s="1">
        <v>0.09</v>
      </c>
      <c r="P131" s="1">
        <v>1436.11</v>
      </c>
      <c r="Q131" s="10">
        <v>6000</v>
      </c>
      <c r="S131" s="11">
        <v>13000</v>
      </c>
      <c r="T131" s="12">
        <v>42000</v>
      </c>
      <c r="U131" s="2">
        <v>15</v>
      </c>
      <c r="V131" s="1" t="s">
        <v>245</v>
      </c>
      <c r="W131" s="1" t="s">
        <v>908</v>
      </c>
      <c r="X131" s="1" t="s">
        <v>118</v>
      </c>
      <c r="Y131" s="1" t="s">
        <v>499</v>
      </c>
      <c r="Z131" s="1" t="s">
        <v>909</v>
      </c>
      <c r="AA131" s="2">
        <v>40364</v>
      </c>
      <c r="AB131" s="1" t="s">
        <v>910</v>
      </c>
      <c r="AD131" s="1" t="s">
        <v>91</v>
      </c>
      <c r="AE131" s="1" t="s">
        <v>911</v>
      </c>
      <c r="AG131" s="1" t="s">
        <v>912</v>
      </c>
      <c r="AH131" s="1" t="s">
        <v>913</v>
      </c>
      <c r="AI131" s="1" t="s">
        <v>93</v>
      </c>
      <c r="AJ131" s="1" t="s">
        <v>905</v>
      </c>
    </row>
    <row r="132" spans="1:36" ht="12.75" customHeight="1">
      <c r="A132" s="24" t="s">
        <v>914</v>
      </c>
      <c r="B132" s="9" t="s">
        <v>915</v>
      </c>
      <c r="C132" s="1" t="s">
        <v>842</v>
      </c>
      <c r="D132" s="1" t="s">
        <v>842</v>
      </c>
      <c r="E132" s="1" t="s">
        <v>487</v>
      </c>
      <c r="F132" s="1" t="s">
        <v>35</v>
      </c>
      <c r="G132" s="1" t="s">
        <v>85</v>
      </c>
      <c r="I132" s="1" t="s">
        <v>86</v>
      </c>
      <c r="K132" s="1">
        <v>23.48</v>
      </c>
      <c r="L132" s="10">
        <v>35770</v>
      </c>
      <c r="M132" s="10">
        <v>35804</v>
      </c>
      <c r="N132" s="13">
        <f>(M132-L132)/(L132+M132+12740)</f>
        <v>4.0325450103185709E-4</v>
      </c>
      <c r="O132" s="1">
        <v>0.06</v>
      </c>
      <c r="P132" s="1">
        <v>1436.07</v>
      </c>
      <c r="Q132" s="10">
        <v>1500</v>
      </c>
      <c r="R132" s="18">
        <v>750</v>
      </c>
      <c r="S132" s="11">
        <v>1500</v>
      </c>
      <c r="T132" s="12">
        <v>37344</v>
      </c>
      <c r="U132" s="2">
        <v>10</v>
      </c>
      <c r="V132" s="1" t="s">
        <v>97</v>
      </c>
      <c r="W132" s="1" t="s">
        <v>33</v>
      </c>
      <c r="X132" s="1" t="s">
        <v>74</v>
      </c>
      <c r="Y132" s="1" t="s">
        <v>604</v>
      </c>
      <c r="Z132" s="1" t="s">
        <v>916</v>
      </c>
      <c r="AA132" s="2">
        <v>27400</v>
      </c>
      <c r="AB132" s="1" t="s">
        <v>917</v>
      </c>
      <c r="AD132" s="1" t="s">
        <v>111</v>
      </c>
      <c r="AE132" s="1" t="s">
        <v>846</v>
      </c>
      <c r="AG132" s="1" t="s">
        <v>918</v>
      </c>
      <c r="AH132" s="1" t="s">
        <v>919</v>
      </c>
      <c r="AI132" s="1" t="s">
        <v>920</v>
      </c>
    </row>
    <row r="133" spans="1:36" ht="12.75" customHeight="1">
      <c r="A133" s="24" t="s">
        <v>921</v>
      </c>
      <c r="B133" s="9" t="s">
        <v>921</v>
      </c>
      <c r="C133" s="1" t="s">
        <v>842</v>
      </c>
      <c r="D133" s="1" t="s">
        <v>842</v>
      </c>
      <c r="E133" s="1" t="s">
        <v>487</v>
      </c>
      <c r="F133" s="1" t="s">
        <v>35</v>
      </c>
      <c r="G133" s="1" t="s">
        <v>85</v>
      </c>
      <c r="I133" s="1" t="s">
        <v>86</v>
      </c>
      <c r="K133" s="1">
        <v>23.5</v>
      </c>
      <c r="L133" s="10">
        <v>35768</v>
      </c>
      <c r="M133" s="10">
        <v>35806</v>
      </c>
      <c r="N133" s="13">
        <f>(M133-L133)/(L133+M133+12740)</f>
        <v>4.5069620703560502E-4</v>
      </c>
      <c r="O133" s="1">
        <v>0.08</v>
      </c>
      <c r="P133" s="1">
        <v>1436.11</v>
      </c>
      <c r="Q133" s="10">
        <v>5471</v>
      </c>
      <c r="S133" s="11">
        <v>10000</v>
      </c>
      <c r="T133" s="12">
        <v>40319</v>
      </c>
      <c r="U133" s="2">
        <v>15</v>
      </c>
      <c r="V133" s="1" t="s">
        <v>316</v>
      </c>
      <c r="W133" s="1" t="s">
        <v>246</v>
      </c>
      <c r="X133" s="1" t="s">
        <v>74</v>
      </c>
      <c r="Y133" s="1" t="s">
        <v>88</v>
      </c>
      <c r="Z133" s="1" t="s">
        <v>922</v>
      </c>
      <c r="AA133" s="2">
        <v>36581</v>
      </c>
      <c r="AB133" s="1" t="s">
        <v>923</v>
      </c>
      <c r="AD133" s="1" t="s">
        <v>182</v>
      </c>
      <c r="AE133" s="1" t="s">
        <v>924</v>
      </c>
      <c r="AG133" s="1" t="s">
        <v>925</v>
      </c>
      <c r="AH133" s="1" t="s">
        <v>926</v>
      </c>
    </row>
    <row r="134" spans="1:36" ht="12.75" customHeight="1">
      <c r="A134" s="24" t="s">
        <v>927</v>
      </c>
      <c r="B134" s="9" t="s">
        <v>927</v>
      </c>
      <c r="C134" s="1" t="s">
        <v>842</v>
      </c>
      <c r="D134" s="1" t="s">
        <v>842</v>
      </c>
      <c r="E134" s="1" t="s">
        <v>487</v>
      </c>
      <c r="F134" s="1" t="s">
        <v>35</v>
      </c>
      <c r="G134" s="1" t="s">
        <v>85</v>
      </c>
      <c r="I134" s="1" t="s">
        <v>86</v>
      </c>
      <c r="K134" s="1">
        <v>31.55</v>
      </c>
      <c r="L134" s="10">
        <v>35787</v>
      </c>
      <c r="M134" s="10">
        <v>35793</v>
      </c>
      <c r="N134" s="13">
        <f>(M134-L134)/(L134+M134+12740)</f>
        <v>7.1157495256166979E-5</v>
      </c>
      <c r="O134" s="1">
        <v>0.05</v>
      </c>
      <c r="P134" s="1">
        <v>1436.26</v>
      </c>
      <c r="Q134" s="10">
        <v>5724</v>
      </c>
      <c r="T134" s="12">
        <v>41720</v>
      </c>
      <c r="U134" s="2">
        <v>15</v>
      </c>
      <c r="V134" s="1" t="s">
        <v>316</v>
      </c>
      <c r="W134" s="1" t="s">
        <v>313</v>
      </c>
      <c r="X134" s="1" t="s">
        <v>74</v>
      </c>
      <c r="Y134" s="1" t="s">
        <v>88</v>
      </c>
      <c r="Z134" s="1" t="s">
        <v>928</v>
      </c>
      <c r="AA134" s="2">
        <v>39617</v>
      </c>
      <c r="AB134" s="1" t="s">
        <v>929</v>
      </c>
      <c r="AD134" s="1" t="s">
        <v>182</v>
      </c>
      <c r="AE134" s="1" t="s">
        <v>930</v>
      </c>
      <c r="AG134" s="1" t="s">
        <v>931</v>
      </c>
      <c r="AH134" s="1" t="s">
        <v>897</v>
      </c>
    </row>
    <row r="135" spans="1:36" ht="12.75" customHeight="1">
      <c r="A135" s="24" t="s">
        <v>932</v>
      </c>
      <c r="B135" s="9" t="s">
        <v>932</v>
      </c>
      <c r="C135" s="1" t="s">
        <v>33</v>
      </c>
      <c r="D135" s="1" t="s">
        <v>33</v>
      </c>
      <c r="E135" s="1" t="s">
        <v>933</v>
      </c>
      <c r="F135" s="1" t="s">
        <v>35</v>
      </c>
      <c r="G135" s="1" t="s">
        <v>65</v>
      </c>
      <c r="I135" s="1" t="s">
        <v>38</v>
      </c>
      <c r="J135" s="1" t="s">
        <v>52</v>
      </c>
      <c r="K135" s="1">
        <v>0</v>
      </c>
      <c r="L135" s="10">
        <v>494</v>
      </c>
      <c r="M135" s="10">
        <v>505</v>
      </c>
      <c r="N135" s="13">
        <f>(M135-L135)/(L135+M135+12740)</f>
        <v>8.0064051240992789E-4</v>
      </c>
      <c r="O135" s="1">
        <v>97.5</v>
      </c>
      <c r="P135" s="1">
        <v>94.5</v>
      </c>
      <c r="T135" s="12">
        <v>43111</v>
      </c>
      <c r="V135" s="1" t="s">
        <v>933</v>
      </c>
      <c r="W135" s="1" t="s">
        <v>33</v>
      </c>
      <c r="X135" s="1" t="s">
        <v>40</v>
      </c>
      <c r="Y135" s="1" t="s">
        <v>41</v>
      </c>
      <c r="Z135" s="1" t="s">
        <v>934</v>
      </c>
      <c r="AA135" s="2">
        <v>43127</v>
      </c>
      <c r="AB135" s="1" t="s">
        <v>935</v>
      </c>
      <c r="AD135" s="1" t="s">
        <v>758</v>
      </c>
      <c r="AE135" s="1" t="s">
        <v>936</v>
      </c>
      <c r="AG135" s="1" t="s">
        <v>937</v>
      </c>
    </row>
    <row r="136" spans="1:36" ht="12.75" customHeight="1">
      <c r="A136" s="24" t="s">
        <v>938</v>
      </c>
      <c r="B136" s="9" t="s">
        <v>939</v>
      </c>
      <c r="C136" s="1" t="s">
        <v>737</v>
      </c>
      <c r="D136" s="1" t="s">
        <v>940</v>
      </c>
      <c r="E136" s="1" t="s">
        <v>941</v>
      </c>
      <c r="F136" s="1" t="s">
        <v>35</v>
      </c>
      <c r="G136" s="1" t="s">
        <v>85</v>
      </c>
      <c r="I136" s="1" t="s">
        <v>38</v>
      </c>
      <c r="J136" s="1" t="s">
        <v>52</v>
      </c>
      <c r="K136" s="1">
        <v>0</v>
      </c>
      <c r="L136" s="10">
        <v>521</v>
      </c>
      <c r="M136" s="10">
        <v>534</v>
      </c>
      <c r="N136" s="13">
        <f>(M136-L136)/(L136+M136+12740)</f>
        <v>9.4237042406669083E-4</v>
      </c>
      <c r="O136" s="1">
        <v>97.5</v>
      </c>
      <c r="P136" s="1">
        <v>94.6</v>
      </c>
      <c r="Q136" s="10">
        <v>4</v>
      </c>
      <c r="T136" s="12">
        <v>44220</v>
      </c>
      <c r="V136" s="1" t="s">
        <v>941</v>
      </c>
      <c r="W136" s="1" t="s">
        <v>940</v>
      </c>
      <c r="X136" s="1" t="s">
        <v>54</v>
      </c>
      <c r="Y136" s="1" t="s">
        <v>718</v>
      </c>
      <c r="Z136" s="1" t="s">
        <v>942</v>
      </c>
      <c r="AA136" s="2">
        <v>47430</v>
      </c>
      <c r="AD136" s="1" t="s">
        <v>133</v>
      </c>
      <c r="AE136" s="1" t="s">
        <v>721</v>
      </c>
    </row>
    <row r="137" spans="1:36" ht="12.75" customHeight="1">
      <c r="A137" s="24" t="s">
        <v>943</v>
      </c>
      <c r="B137" s="9" t="s">
        <v>943</v>
      </c>
      <c r="C137" s="1" t="s">
        <v>737</v>
      </c>
      <c r="D137" s="1" t="s">
        <v>940</v>
      </c>
      <c r="E137" s="1" t="s">
        <v>941</v>
      </c>
      <c r="F137" s="1" t="s">
        <v>35</v>
      </c>
      <c r="G137" s="1" t="s">
        <v>85</v>
      </c>
      <c r="I137" s="1" t="s">
        <v>38</v>
      </c>
      <c r="J137" s="1" t="s">
        <v>52</v>
      </c>
      <c r="K137" s="1">
        <v>0</v>
      </c>
      <c r="L137" s="10">
        <v>523</v>
      </c>
      <c r="M137" s="10">
        <v>535</v>
      </c>
      <c r="N137" s="13">
        <f>(M137-L137)/(L137+M137+12740)</f>
        <v>8.6969125960284098E-4</v>
      </c>
      <c r="O137" s="1">
        <v>97.5</v>
      </c>
      <c r="P137" s="1">
        <v>94.6</v>
      </c>
      <c r="Q137" s="10">
        <v>4</v>
      </c>
      <c r="T137" s="12">
        <v>44220</v>
      </c>
      <c r="V137" s="1" t="s">
        <v>941</v>
      </c>
      <c r="W137" s="1" t="s">
        <v>940</v>
      </c>
      <c r="X137" s="1" t="s">
        <v>54</v>
      </c>
      <c r="Y137" s="1" t="s">
        <v>718</v>
      </c>
      <c r="Z137" s="1" t="s">
        <v>944</v>
      </c>
      <c r="AA137" s="2">
        <v>47488</v>
      </c>
      <c r="AD137" s="1" t="s">
        <v>133</v>
      </c>
      <c r="AE137" s="1" t="s">
        <v>721</v>
      </c>
    </row>
    <row r="138" spans="1:36" ht="12.75" customHeight="1">
      <c r="A138" s="24" t="s">
        <v>945</v>
      </c>
      <c r="B138" s="9" t="s">
        <v>945</v>
      </c>
      <c r="C138" s="1" t="s">
        <v>737</v>
      </c>
      <c r="D138" s="1" t="s">
        <v>940</v>
      </c>
      <c r="E138" s="1" t="s">
        <v>941</v>
      </c>
      <c r="F138" s="1" t="s">
        <v>35</v>
      </c>
      <c r="G138" s="1" t="s">
        <v>85</v>
      </c>
      <c r="I138" s="1" t="s">
        <v>38</v>
      </c>
      <c r="J138" s="1" t="s">
        <v>52</v>
      </c>
      <c r="K138" s="1">
        <v>0</v>
      </c>
      <c r="L138" s="10">
        <v>522</v>
      </c>
      <c r="M138" s="10">
        <v>536</v>
      </c>
      <c r="N138" s="13">
        <f>(M138-L138)/(L138+M138+12740)</f>
        <v>1.0146398028699811E-3</v>
      </c>
      <c r="O138" s="1">
        <v>97.5</v>
      </c>
      <c r="P138" s="1">
        <v>94.6</v>
      </c>
      <c r="Q138" s="10">
        <v>4</v>
      </c>
      <c r="T138" s="12">
        <v>44220</v>
      </c>
      <c r="V138" s="1" t="s">
        <v>941</v>
      </c>
      <c r="W138" s="1" t="s">
        <v>940</v>
      </c>
      <c r="X138" s="1" t="s">
        <v>54</v>
      </c>
      <c r="Y138" s="1" t="s">
        <v>718</v>
      </c>
      <c r="Z138" s="1" t="s">
        <v>946</v>
      </c>
      <c r="AA138" s="2">
        <v>47487</v>
      </c>
      <c r="AD138" s="1" t="s">
        <v>133</v>
      </c>
      <c r="AE138" s="1" t="s">
        <v>721</v>
      </c>
    </row>
    <row r="139" spans="1:36" ht="12.75" customHeight="1">
      <c r="A139" s="24" t="s">
        <v>947</v>
      </c>
      <c r="B139" s="9" t="s">
        <v>947</v>
      </c>
      <c r="C139" s="1" t="s">
        <v>737</v>
      </c>
      <c r="D139" s="1" t="s">
        <v>940</v>
      </c>
      <c r="E139" s="1" t="s">
        <v>941</v>
      </c>
      <c r="F139" s="1" t="s">
        <v>35</v>
      </c>
      <c r="G139" s="1" t="s">
        <v>85</v>
      </c>
      <c r="I139" s="1" t="s">
        <v>38</v>
      </c>
      <c r="J139" s="1" t="s">
        <v>52</v>
      </c>
      <c r="K139" s="1">
        <v>0</v>
      </c>
      <c r="L139" s="10">
        <v>524</v>
      </c>
      <c r="M139" s="10">
        <v>537</v>
      </c>
      <c r="N139" s="13">
        <f>(M139-L139)/(L139+M139+12740)</f>
        <v>9.4196072748351563E-4</v>
      </c>
      <c r="O139" s="1">
        <v>97.5</v>
      </c>
      <c r="P139" s="1">
        <v>94.5</v>
      </c>
      <c r="Q139" s="10">
        <v>4</v>
      </c>
      <c r="T139" s="12">
        <v>44220</v>
      </c>
      <c r="V139" s="1" t="s">
        <v>941</v>
      </c>
      <c r="W139" s="1" t="s">
        <v>940</v>
      </c>
      <c r="X139" s="1" t="s">
        <v>54</v>
      </c>
      <c r="Y139" s="1" t="s">
        <v>718</v>
      </c>
      <c r="Z139" s="1" t="s">
        <v>948</v>
      </c>
      <c r="AA139" s="2">
        <v>47519</v>
      </c>
      <c r="AD139" s="1" t="s">
        <v>133</v>
      </c>
      <c r="AE139" s="1" t="s">
        <v>721</v>
      </c>
    </row>
    <row r="140" spans="1:36" ht="12.75" customHeight="1">
      <c r="A140" s="24" t="s">
        <v>949</v>
      </c>
      <c r="B140" s="9" t="s">
        <v>949</v>
      </c>
      <c r="C140" s="1" t="s">
        <v>737</v>
      </c>
      <c r="D140" s="1" t="s">
        <v>940</v>
      </c>
      <c r="E140" s="1" t="s">
        <v>941</v>
      </c>
      <c r="F140" s="1" t="s">
        <v>35</v>
      </c>
      <c r="G140" s="1" t="s">
        <v>85</v>
      </c>
      <c r="I140" s="1" t="s">
        <v>38</v>
      </c>
      <c r="J140" s="1" t="s">
        <v>52</v>
      </c>
      <c r="K140" s="1">
        <v>0</v>
      </c>
      <c r="L140" s="10">
        <v>526</v>
      </c>
      <c r="M140" s="10">
        <v>535</v>
      </c>
      <c r="N140" s="13">
        <f>(M140-L140)/(L140+M140+12740)</f>
        <v>6.5212665748858782E-4</v>
      </c>
      <c r="O140" s="1">
        <v>97.5</v>
      </c>
      <c r="P140" s="1">
        <v>94.5</v>
      </c>
      <c r="Q140" s="10">
        <v>4</v>
      </c>
      <c r="T140" s="12">
        <v>44220</v>
      </c>
      <c r="V140" s="1" t="s">
        <v>941</v>
      </c>
      <c r="W140" s="1" t="s">
        <v>940</v>
      </c>
      <c r="X140" s="1" t="s">
        <v>54</v>
      </c>
      <c r="Y140" s="1" t="s">
        <v>718</v>
      </c>
      <c r="Z140" s="1" t="s">
        <v>950</v>
      </c>
      <c r="AA140" s="2">
        <v>47517</v>
      </c>
      <c r="AD140" s="1" t="s">
        <v>133</v>
      </c>
      <c r="AE140" s="1" t="s">
        <v>721</v>
      </c>
    </row>
    <row r="141" spans="1:36" ht="12.75" customHeight="1">
      <c r="A141" s="24" t="s">
        <v>951</v>
      </c>
      <c r="B141" s="31" t="s">
        <v>951</v>
      </c>
      <c r="C141" s="1" t="s">
        <v>737</v>
      </c>
      <c r="D141" s="1" t="s">
        <v>940</v>
      </c>
      <c r="E141" s="1" t="s">
        <v>941</v>
      </c>
      <c r="F141" s="1" t="s">
        <v>35</v>
      </c>
      <c r="G141" s="1" t="s">
        <v>85</v>
      </c>
      <c r="I141" s="1" t="s">
        <v>38</v>
      </c>
      <c r="J141" s="1" t="s">
        <v>52</v>
      </c>
      <c r="K141" s="1">
        <v>0</v>
      </c>
      <c r="L141" s="10">
        <v>512</v>
      </c>
      <c r="M141" s="10">
        <v>535</v>
      </c>
      <c r="N141" s="13">
        <f>(M141-L141)/(L141+M141+12740)</f>
        <v>1.6682381954014652E-3</v>
      </c>
      <c r="O141" s="1">
        <v>97.5</v>
      </c>
      <c r="P141" s="1">
        <v>95.1</v>
      </c>
      <c r="Q141" s="10">
        <v>4</v>
      </c>
      <c r="T141" s="12">
        <v>44377</v>
      </c>
      <c r="V141" s="1" t="s">
        <v>941</v>
      </c>
      <c r="W141" s="1" t="s">
        <v>952</v>
      </c>
      <c r="X141" s="1" t="s">
        <v>54</v>
      </c>
      <c r="Y141" s="1" t="s">
        <v>55</v>
      </c>
      <c r="Z141" s="1" t="s">
        <v>953</v>
      </c>
      <c r="AA141" s="2">
        <v>48954</v>
      </c>
      <c r="AD141" s="1" t="s">
        <v>776</v>
      </c>
      <c r="AE141" s="1" t="s">
        <v>954</v>
      </c>
    </row>
    <row r="142" spans="1:36" ht="12.75" customHeight="1">
      <c r="A142" s="24" t="s">
        <v>955</v>
      </c>
      <c r="B142" s="31" t="s">
        <v>955</v>
      </c>
      <c r="C142" s="1" t="s">
        <v>737</v>
      </c>
      <c r="D142" s="1" t="s">
        <v>940</v>
      </c>
      <c r="E142" s="1" t="s">
        <v>941</v>
      </c>
      <c r="F142" s="1" t="s">
        <v>35</v>
      </c>
      <c r="G142" s="1" t="s">
        <v>85</v>
      </c>
      <c r="I142" s="1" t="s">
        <v>38</v>
      </c>
      <c r="J142" s="1" t="s">
        <v>52</v>
      </c>
      <c r="K142" s="1">
        <v>0</v>
      </c>
      <c r="L142" s="10">
        <v>511</v>
      </c>
      <c r="M142" s="10">
        <v>536</v>
      </c>
      <c r="N142" s="13">
        <f>(M142-L142)/(L142+M142+12740)</f>
        <v>1.8133023863059403E-3</v>
      </c>
      <c r="O142" s="1">
        <v>97.5</v>
      </c>
      <c r="P142" s="1">
        <v>95</v>
      </c>
      <c r="Q142" s="10">
        <v>4</v>
      </c>
      <c r="T142" s="12">
        <v>44377</v>
      </c>
      <c r="V142" s="1" t="s">
        <v>941</v>
      </c>
      <c r="W142" s="1" t="s">
        <v>940</v>
      </c>
      <c r="X142" s="1" t="s">
        <v>54</v>
      </c>
      <c r="Y142" s="1" t="s">
        <v>55</v>
      </c>
      <c r="Z142" s="1" t="s">
        <v>956</v>
      </c>
      <c r="AA142" s="2">
        <v>48961</v>
      </c>
      <c r="AD142" s="1" t="s">
        <v>776</v>
      </c>
      <c r="AE142" s="1" t="s">
        <v>954</v>
      </c>
    </row>
    <row r="143" spans="1:36" ht="12.75" customHeight="1">
      <c r="A143" s="24" t="s">
        <v>957</v>
      </c>
      <c r="B143" s="31" t="s">
        <v>957</v>
      </c>
      <c r="C143" s="1" t="s">
        <v>737</v>
      </c>
      <c r="D143" s="1" t="s">
        <v>940</v>
      </c>
      <c r="E143" s="1" t="s">
        <v>941</v>
      </c>
      <c r="F143" s="1" t="s">
        <v>35</v>
      </c>
      <c r="G143" s="1" t="s">
        <v>85</v>
      </c>
      <c r="I143" s="1" t="s">
        <v>38</v>
      </c>
      <c r="J143" s="1" t="s">
        <v>52</v>
      </c>
      <c r="K143" s="1">
        <v>0</v>
      </c>
      <c r="L143" s="10">
        <v>511</v>
      </c>
      <c r="M143" s="10">
        <v>536</v>
      </c>
      <c r="N143" s="13">
        <f>(M143-L143)/(L143+M143+12740)</f>
        <v>1.8133023863059403E-3</v>
      </c>
      <c r="O143" s="1">
        <v>97.5</v>
      </c>
      <c r="P143" s="1">
        <v>95</v>
      </c>
      <c r="Q143" s="10">
        <v>4</v>
      </c>
      <c r="T143" s="12">
        <v>44377</v>
      </c>
      <c r="V143" s="1" t="s">
        <v>941</v>
      </c>
      <c r="W143" s="1" t="s">
        <v>940</v>
      </c>
      <c r="X143" s="1" t="s">
        <v>54</v>
      </c>
      <c r="Y143" s="1" t="s">
        <v>55</v>
      </c>
      <c r="Z143" s="1" t="s">
        <v>958</v>
      </c>
      <c r="AA143" s="2">
        <v>48955</v>
      </c>
      <c r="AD143" s="1" t="s">
        <v>776</v>
      </c>
      <c r="AE143" s="1" t="s">
        <v>954</v>
      </c>
    </row>
    <row r="144" spans="1:36" ht="12.75" customHeight="1">
      <c r="A144" s="24" t="s">
        <v>959</v>
      </c>
      <c r="B144" s="31" t="s">
        <v>959</v>
      </c>
      <c r="C144" s="1" t="s">
        <v>737</v>
      </c>
      <c r="D144" s="1" t="s">
        <v>940</v>
      </c>
      <c r="E144" s="1" t="s">
        <v>941</v>
      </c>
      <c r="F144" s="1" t="s">
        <v>35</v>
      </c>
      <c r="G144" s="1" t="s">
        <v>85</v>
      </c>
      <c r="I144" s="1" t="s">
        <v>38</v>
      </c>
      <c r="J144" s="1" t="s">
        <v>52</v>
      </c>
      <c r="K144" s="1">
        <v>0</v>
      </c>
      <c r="L144" s="10">
        <v>513</v>
      </c>
      <c r="M144" s="10">
        <v>536</v>
      </c>
      <c r="N144" s="13">
        <f>(M144-L144)/(L144+M144+12740)</f>
        <v>1.6679962288780913E-3</v>
      </c>
      <c r="O144" s="1">
        <v>97.5</v>
      </c>
      <c r="P144" s="1">
        <v>95.1</v>
      </c>
      <c r="Q144" s="10">
        <v>4</v>
      </c>
      <c r="T144" s="12">
        <v>44377</v>
      </c>
      <c r="V144" s="1" t="s">
        <v>941</v>
      </c>
      <c r="W144" s="1" t="s">
        <v>940</v>
      </c>
      <c r="X144" s="1" t="s">
        <v>54</v>
      </c>
      <c r="Y144" s="1" t="s">
        <v>55</v>
      </c>
      <c r="Z144" s="1" t="s">
        <v>960</v>
      </c>
      <c r="AA144" s="2">
        <v>48952</v>
      </c>
      <c r="AD144" s="1" t="s">
        <v>776</v>
      </c>
      <c r="AE144" s="1" t="s">
        <v>954</v>
      </c>
    </row>
    <row r="145" spans="1:35" ht="12.75" customHeight="1">
      <c r="A145" s="24" t="s">
        <v>961</v>
      </c>
      <c r="B145" s="31" t="s">
        <v>961</v>
      </c>
      <c r="C145" s="1" t="s">
        <v>737</v>
      </c>
      <c r="D145" s="1" t="s">
        <v>940</v>
      </c>
      <c r="E145" s="1" t="s">
        <v>941</v>
      </c>
      <c r="F145" s="1" t="s">
        <v>35</v>
      </c>
      <c r="G145" s="1" t="s">
        <v>85</v>
      </c>
      <c r="I145" s="1" t="s">
        <v>38</v>
      </c>
      <c r="J145" s="1" t="s">
        <v>52</v>
      </c>
      <c r="K145" s="1">
        <v>0</v>
      </c>
      <c r="L145" s="10">
        <v>513</v>
      </c>
      <c r="M145" s="10">
        <v>535</v>
      </c>
      <c r="N145" s="13">
        <f>(M145-L145)/(L145+M145+12740)</f>
        <v>1.5955903684363214E-3</v>
      </c>
      <c r="O145" s="1">
        <v>97.5</v>
      </c>
      <c r="P145" s="1">
        <v>95</v>
      </c>
      <c r="Q145" s="10">
        <v>4</v>
      </c>
      <c r="T145" s="12">
        <v>44377</v>
      </c>
      <c r="V145" s="1" t="s">
        <v>941</v>
      </c>
      <c r="W145" s="1" t="s">
        <v>940</v>
      </c>
      <c r="X145" s="1" t="s">
        <v>54</v>
      </c>
      <c r="Y145" s="1" t="s">
        <v>55</v>
      </c>
      <c r="Z145" s="1" t="s">
        <v>962</v>
      </c>
      <c r="AA145" s="2">
        <v>48960</v>
      </c>
      <c r="AD145" s="1" t="s">
        <v>776</v>
      </c>
      <c r="AE145" s="1" t="s">
        <v>954</v>
      </c>
    </row>
    <row r="146" spans="1:35" ht="12.75" customHeight="1">
      <c r="A146" s="24" t="s">
        <v>963</v>
      </c>
      <c r="B146" s="9" t="s">
        <v>963</v>
      </c>
      <c r="C146" s="1" t="s">
        <v>964</v>
      </c>
      <c r="D146" s="1" t="s">
        <v>964</v>
      </c>
      <c r="E146" s="1" t="s">
        <v>965</v>
      </c>
      <c r="F146" s="1" t="s">
        <v>130</v>
      </c>
      <c r="G146" s="1" t="s">
        <v>530</v>
      </c>
      <c r="I146" s="1" t="s">
        <v>38</v>
      </c>
      <c r="J146" s="1" t="s">
        <v>235</v>
      </c>
      <c r="K146" s="1">
        <v>0</v>
      </c>
      <c r="L146" s="10">
        <v>632</v>
      </c>
      <c r="M146" s="10">
        <v>649</v>
      </c>
      <c r="N146" s="13">
        <f>(M146-L146)/(L146+M146+12740)</f>
        <v>1.2124670137650666E-3</v>
      </c>
      <c r="O146" s="1">
        <v>5.99</v>
      </c>
      <c r="P146" s="1">
        <v>97.54</v>
      </c>
      <c r="Q146" s="10">
        <v>230</v>
      </c>
      <c r="T146" s="12">
        <v>42275</v>
      </c>
      <c r="U146" s="2">
        <v>5</v>
      </c>
      <c r="V146" s="1" t="s">
        <v>966</v>
      </c>
      <c r="W146" s="1" t="s">
        <v>964</v>
      </c>
      <c r="X146" s="1" t="s">
        <v>40</v>
      </c>
      <c r="Y146" s="1" t="s">
        <v>967</v>
      </c>
      <c r="Z146" s="1" t="s">
        <v>968</v>
      </c>
      <c r="AA146" s="2">
        <v>40930</v>
      </c>
      <c r="AB146" s="1" t="s">
        <v>969</v>
      </c>
      <c r="AD146" s="1" t="s">
        <v>302</v>
      </c>
      <c r="AE146" s="1" t="s">
        <v>970</v>
      </c>
      <c r="AG146" s="1" t="s">
        <v>971</v>
      </c>
      <c r="AH146" s="1" t="s">
        <v>972</v>
      </c>
    </row>
    <row r="147" spans="1:35" ht="12.75" customHeight="1">
      <c r="A147" s="24" t="s">
        <v>973</v>
      </c>
      <c r="B147" s="9" t="s">
        <v>973</v>
      </c>
      <c r="C147" s="1" t="s">
        <v>33</v>
      </c>
      <c r="D147" s="1" t="s">
        <v>33</v>
      </c>
      <c r="E147" s="1" t="s">
        <v>974</v>
      </c>
      <c r="F147" s="1" t="s">
        <v>35</v>
      </c>
      <c r="G147" s="1" t="s">
        <v>85</v>
      </c>
      <c r="I147" s="1" t="s">
        <v>86</v>
      </c>
      <c r="K147" s="1">
        <v>-101</v>
      </c>
      <c r="L147" s="10">
        <v>35653</v>
      </c>
      <c r="M147" s="10">
        <v>36757</v>
      </c>
      <c r="N147" s="13">
        <f>(M147-L147)/(L147+M147+12740)</f>
        <v>1.2965355255431592E-2</v>
      </c>
      <c r="O147" s="1">
        <v>0.02</v>
      </c>
      <c r="P147" s="1">
        <v>1436.07</v>
      </c>
      <c r="Q147" s="10">
        <v>6350</v>
      </c>
      <c r="T147" s="12">
        <v>43636</v>
      </c>
      <c r="U147" s="2">
        <v>15</v>
      </c>
      <c r="V147" s="1" t="s">
        <v>245</v>
      </c>
      <c r="W147" s="1" t="s">
        <v>313</v>
      </c>
      <c r="X147" s="1" t="s">
        <v>74</v>
      </c>
      <c r="Y147" s="1" t="s">
        <v>317</v>
      </c>
      <c r="Z147" s="1" t="s">
        <v>975</v>
      </c>
      <c r="AA147" s="2">
        <v>44333</v>
      </c>
      <c r="AB147" s="1" t="s">
        <v>976</v>
      </c>
      <c r="AD147" s="1" t="s">
        <v>977</v>
      </c>
      <c r="AE147" s="1" t="s">
        <v>978</v>
      </c>
      <c r="AG147" s="1" t="s">
        <v>979</v>
      </c>
      <c r="AH147" s="1" t="s">
        <v>980</v>
      </c>
    </row>
    <row r="148" spans="1:35" ht="12.75" customHeight="1">
      <c r="A148" s="24" t="s">
        <v>981</v>
      </c>
      <c r="B148" s="9" t="s">
        <v>981</v>
      </c>
      <c r="C148" s="1" t="s">
        <v>33</v>
      </c>
      <c r="D148" s="1" t="s">
        <v>33</v>
      </c>
      <c r="E148" s="1" t="s">
        <v>982</v>
      </c>
      <c r="F148" s="1" t="s">
        <v>35</v>
      </c>
      <c r="G148" s="1" t="s">
        <v>85</v>
      </c>
      <c r="I148" s="1" t="s">
        <v>38</v>
      </c>
      <c r="J148" s="1" t="s">
        <v>52</v>
      </c>
      <c r="K148" s="1">
        <v>0</v>
      </c>
      <c r="L148" s="10">
        <v>516</v>
      </c>
      <c r="M148" s="10">
        <v>524</v>
      </c>
      <c r="N148" s="13">
        <f>(M148-L148)/(L148+M148+12740)</f>
        <v>5.8055152394775032E-4</v>
      </c>
      <c r="O148" s="1">
        <v>97.4</v>
      </c>
      <c r="P148" s="1">
        <v>94.5</v>
      </c>
      <c r="Q148" s="10">
        <v>138</v>
      </c>
      <c r="T148" s="12">
        <v>44076</v>
      </c>
      <c r="V148" s="1" t="s">
        <v>983</v>
      </c>
      <c r="W148" s="1" t="s">
        <v>33</v>
      </c>
      <c r="X148" s="1" t="s">
        <v>74</v>
      </c>
      <c r="Y148" s="1" t="s">
        <v>247</v>
      </c>
      <c r="Z148" s="1" t="s">
        <v>984</v>
      </c>
      <c r="AA148" s="2">
        <v>46275</v>
      </c>
      <c r="AB148" s="1" t="s">
        <v>985</v>
      </c>
      <c r="AD148" s="1" t="s">
        <v>986</v>
      </c>
      <c r="AE148" s="1" t="s">
        <v>987</v>
      </c>
      <c r="AF148" s="1" t="s">
        <v>988</v>
      </c>
    </row>
    <row r="149" spans="1:35" ht="12.75" customHeight="1">
      <c r="A149" s="24" t="s">
        <v>989</v>
      </c>
      <c r="B149" s="9" t="s">
        <v>990</v>
      </c>
      <c r="C149" s="1" t="s">
        <v>313</v>
      </c>
      <c r="D149" s="1" t="s">
        <v>475</v>
      </c>
      <c r="E149" s="1" t="s">
        <v>991</v>
      </c>
      <c r="F149" s="1" t="s">
        <v>992</v>
      </c>
      <c r="G149" s="1" t="s">
        <v>85</v>
      </c>
      <c r="I149" s="1" t="s">
        <v>86</v>
      </c>
      <c r="K149" s="1">
        <v>25</v>
      </c>
      <c r="L149" s="10">
        <v>35784</v>
      </c>
      <c r="M149" s="10">
        <v>35788</v>
      </c>
      <c r="N149" s="13">
        <f>(M149-L149)/(L149+M149+12740)</f>
        <v>4.7442831388177247E-5</v>
      </c>
      <c r="O149" s="1">
        <v>0.05</v>
      </c>
      <c r="P149" s="1">
        <v>1436.06</v>
      </c>
      <c r="Q149" s="10">
        <v>3080</v>
      </c>
      <c r="T149" s="12">
        <v>41676</v>
      </c>
      <c r="U149" s="2">
        <v>15</v>
      </c>
      <c r="V149" s="1" t="s">
        <v>474</v>
      </c>
      <c r="W149" s="1" t="s">
        <v>313</v>
      </c>
      <c r="X149" s="1" t="s">
        <v>74</v>
      </c>
      <c r="Y149" s="1" t="s">
        <v>88</v>
      </c>
      <c r="Z149" s="1" t="s">
        <v>993</v>
      </c>
      <c r="AA149" s="2">
        <v>39509</v>
      </c>
      <c r="AB149" s="1" t="s">
        <v>994</v>
      </c>
      <c r="AD149" s="1" t="s">
        <v>182</v>
      </c>
      <c r="AE149" s="1" t="s">
        <v>995</v>
      </c>
      <c r="AG149" s="1" t="s">
        <v>996</v>
      </c>
    </row>
    <row r="150" spans="1:35" ht="12.75" customHeight="1">
      <c r="A150" s="24" t="s">
        <v>997</v>
      </c>
      <c r="B150" s="9" t="s">
        <v>998</v>
      </c>
      <c r="C150" s="1" t="s">
        <v>32</v>
      </c>
      <c r="D150" s="1" t="s">
        <v>999</v>
      </c>
      <c r="E150" s="1" t="s">
        <v>1000</v>
      </c>
      <c r="F150" s="1" t="s">
        <v>35</v>
      </c>
      <c r="G150" s="1" t="s">
        <v>65</v>
      </c>
      <c r="I150" s="1" t="s">
        <v>38</v>
      </c>
      <c r="J150" s="1" t="s">
        <v>235</v>
      </c>
      <c r="K150" s="1">
        <v>0</v>
      </c>
      <c r="L150" s="10">
        <v>532</v>
      </c>
      <c r="M150" s="10">
        <v>550</v>
      </c>
      <c r="N150" s="13">
        <f>(M150-L150)/(L150+M150+12740)</f>
        <v>1.3022717407032266E-3</v>
      </c>
      <c r="O150" s="1">
        <v>14.98</v>
      </c>
      <c r="P150" s="1">
        <v>95.46</v>
      </c>
      <c r="Q150" s="10">
        <v>6</v>
      </c>
      <c r="T150" s="12">
        <v>42354</v>
      </c>
      <c r="V150" s="1" t="s">
        <v>1000</v>
      </c>
      <c r="W150" s="1" t="s">
        <v>999</v>
      </c>
      <c r="X150" s="1" t="s">
        <v>40</v>
      </c>
      <c r="Y150" s="1" t="s">
        <v>1001</v>
      </c>
      <c r="Z150" s="1" t="s">
        <v>1002</v>
      </c>
      <c r="AA150" s="2">
        <v>41168</v>
      </c>
      <c r="AB150" s="1" t="s">
        <v>1003</v>
      </c>
      <c r="AD150" s="1" t="s">
        <v>1004</v>
      </c>
      <c r="AE150" s="1" t="s">
        <v>1005</v>
      </c>
      <c r="AG150" s="1" t="s">
        <v>1006</v>
      </c>
    </row>
    <row r="151" spans="1:35" ht="12.75" customHeight="1">
      <c r="A151" s="24" t="s">
        <v>1007</v>
      </c>
      <c r="B151" s="9" t="s">
        <v>1007</v>
      </c>
      <c r="C151" s="1" t="s">
        <v>1008</v>
      </c>
      <c r="D151" s="1" t="s">
        <v>1008</v>
      </c>
      <c r="E151" s="1" t="s">
        <v>1009</v>
      </c>
      <c r="F151" s="1" t="s">
        <v>130</v>
      </c>
      <c r="G151" s="1" t="s">
        <v>85</v>
      </c>
      <c r="I151" s="1" t="s">
        <v>86</v>
      </c>
      <c r="K151" s="1">
        <v>46</v>
      </c>
      <c r="L151" s="10">
        <v>35778</v>
      </c>
      <c r="M151" s="10">
        <v>35794</v>
      </c>
      <c r="N151" s="13">
        <f>(M151-L151)/(L151+M151+12740)</f>
        <v>1.8977132555270899E-4</v>
      </c>
      <c r="O151" s="1">
        <v>0.04</v>
      </c>
      <c r="P151" s="1">
        <v>1436.08</v>
      </c>
      <c r="Q151" s="10">
        <v>3250</v>
      </c>
      <c r="R151" s="18">
        <v>1438</v>
      </c>
      <c r="T151" s="12">
        <v>41312</v>
      </c>
      <c r="U151" s="2">
        <v>15</v>
      </c>
      <c r="V151" s="1" t="s">
        <v>338</v>
      </c>
      <c r="W151" s="1" t="s">
        <v>33</v>
      </c>
      <c r="X151" s="1" t="s">
        <v>74</v>
      </c>
      <c r="Y151" s="1" t="s">
        <v>88</v>
      </c>
      <c r="Z151" s="1" t="s">
        <v>1010</v>
      </c>
      <c r="AA151" s="2">
        <v>39079</v>
      </c>
      <c r="AB151" s="1" t="s">
        <v>1011</v>
      </c>
      <c r="AD151" s="1" t="s">
        <v>182</v>
      </c>
      <c r="AE151" s="1" t="s">
        <v>1012</v>
      </c>
      <c r="AG151" s="1" t="s">
        <v>1013</v>
      </c>
      <c r="AH151" s="1" t="s">
        <v>463</v>
      </c>
    </row>
    <row r="152" spans="1:35" ht="12.75" customHeight="1">
      <c r="A152" s="24" t="s">
        <v>1014</v>
      </c>
      <c r="B152" s="9" t="s">
        <v>1014</v>
      </c>
      <c r="C152" s="1" t="s">
        <v>1008</v>
      </c>
      <c r="D152" s="1" t="s">
        <v>1008</v>
      </c>
      <c r="E152" s="1" t="s">
        <v>1009</v>
      </c>
      <c r="F152" s="1" t="s">
        <v>130</v>
      </c>
      <c r="G152" s="1" t="s">
        <v>85</v>
      </c>
      <c r="I152" s="1" t="s">
        <v>86</v>
      </c>
      <c r="K152" s="1">
        <v>45</v>
      </c>
      <c r="L152" s="10">
        <v>35750</v>
      </c>
      <c r="M152" s="10">
        <v>35750</v>
      </c>
      <c r="N152" s="13">
        <f>(M152-L152)/(L152+M152+12740)</f>
        <v>0</v>
      </c>
      <c r="O152" s="1">
        <v>0.02</v>
      </c>
      <c r="P152" s="1">
        <v>1436.1</v>
      </c>
      <c r="Q152" s="10">
        <v>3500</v>
      </c>
      <c r="T152" s="12">
        <v>43368</v>
      </c>
      <c r="U152" s="2">
        <v>15</v>
      </c>
      <c r="V152" s="1" t="s">
        <v>87</v>
      </c>
      <c r="W152" s="1" t="s">
        <v>33</v>
      </c>
      <c r="X152" s="1" t="s">
        <v>74</v>
      </c>
      <c r="Y152" s="1" t="s">
        <v>88</v>
      </c>
      <c r="Z152" s="1" t="s">
        <v>1015</v>
      </c>
      <c r="AA152" s="2">
        <v>43632</v>
      </c>
      <c r="AB152" s="1" t="s">
        <v>1016</v>
      </c>
      <c r="AD152" s="1" t="s">
        <v>250</v>
      </c>
      <c r="AE152" s="1" t="s">
        <v>1017</v>
      </c>
      <c r="AG152" s="1" t="s">
        <v>1018</v>
      </c>
    </row>
    <row r="153" spans="1:35" ht="12.75" customHeight="1">
      <c r="A153" s="24" t="s">
        <v>1019</v>
      </c>
      <c r="B153" s="9" t="s">
        <v>1020</v>
      </c>
      <c r="C153" s="1" t="s">
        <v>32</v>
      </c>
      <c r="D153" s="1" t="s">
        <v>83</v>
      </c>
      <c r="E153" s="1" t="s">
        <v>703</v>
      </c>
      <c r="F153" s="1" t="s">
        <v>130</v>
      </c>
      <c r="G153" s="1" t="s">
        <v>85</v>
      </c>
      <c r="I153" s="1" t="s">
        <v>86</v>
      </c>
      <c r="K153" s="1">
        <v>26.02</v>
      </c>
      <c r="L153" s="10">
        <v>35780</v>
      </c>
      <c r="M153" s="10">
        <v>35791</v>
      </c>
      <c r="N153" s="13">
        <f>(M153-L153)/(L153+M153+12740)</f>
        <v>1.3046933377613835E-4</v>
      </c>
      <c r="O153" s="1">
        <v>7.0000000000000007E-2</v>
      </c>
      <c r="P153" s="1">
        <v>1436.06</v>
      </c>
      <c r="Q153" s="10">
        <v>3304</v>
      </c>
      <c r="R153" s="18">
        <v>1487</v>
      </c>
      <c r="T153" s="12">
        <v>39029</v>
      </c>
      <c r="U153" s="2">
        <v>15</v>
      </c>
      <c r="V153" s="1" t="s">
        <v>316</v>
      </c>
      <c r="W153" s="1" t="s">
        <v>246</v>
      </c>
      <c r="X153" s="1" t="s">
        <v>118</v>
      </c>
      <c r="Y153" s="1" t="s">
        <v>499</v>
      </c>
      <c r="Z153" s="1" t="s">
        <v>1021</v>
      </c>
      <c r="AA153" s="2">
        <v>29526</v>
      </c>
      <c r="AB153" s="1" t="s">
        <v>1022</v>
      </c>
      <c r="AD153" s="1" t="s">
        <v>111</v>
      </c>
      <c r="AE153" s="1" t="s">
        <v>1023</v>
      </c>
      <c r="AG153" s="1" t="s">
        <v>1024</v>
      </c>
    </row>
    <row r="154" spans="1:35" ht="12.75" customHeight="1">
      <c r="A154" s="24" t="s">
        <v>1025</v>
      </c>
      <c r="B154" s="9" t="s">
        <v>1026</v>
      </c>
      <c r="C154" s="1" t="s">
        <v>32</v>
      </c>
      <c r="D154" s="1" t="s">
        <v>83</v>
      </c>
      <c r="E154" s="1" t="s">
        <v>703</v>
      </c>
      <c r="F154" s="1" t="s">
        <v>130</v>
      </c>
      <c r="G154" s="1" t="s">
        <v>85</v>
      </c>
      <c r="I154" s="1" t="s">
        <v>86</v>
      </c>
      <c r="K154" s="1">
        <v>26</v>
      </c>
      <c r="L154" s="10">
        <v>35834</v>
      </c>
      <c r="M154" s="10">
        <v>35883</v>
      </c>
      <c r="N154" s="13">
        <f>(M154-L154)/(L154+M154+12740)</f>
        <v>5.8017689475117512E-4</v>
      </c>
      <c r="O154" s="1">
        <v>0.06</v>
      </c>
      <c r="P154" s="1">
        <v>1439.76</v>
      </c>
      <c r="Q154" s="10">
        <v>5420</v>
      </c>
      <c r="T154" s="12">
        <v>40332</v>
      </c>
      <c r="U154" s="2">
        <v>15</v>
      </c>
      <c r="V154" s="1" t="s">
        <v>316</v>
      </c>
      <c r="W154" s="1" t="s">
        <v>246</v>
      </c>
      <c r="X154" s="1" t="s">
        <v>118</v>
      </c>
      <c r="Y154" s="1" t="s">
        <v>119</v>
      </c>
      <c r="Z154" s="1" t="s">
        <v>1027</v>
      </c>
      <c r="AA154" s="2">
        <v>36592</v>
      </c>
      <c r="AB154" s="1" t="s">
        <v>1028</v>
      </c>
      <c r="AD154" s="1" t="s">
        <v>182</v>
      </c>
      <c r="AE154" s="1" t="s">
        <v>1029</v>
      </c>
      <c r="AG154" s="1" t="s">
        <v>1030</v>
      </c>
      <c r="AH154" s="1" t="s">
        <v>1031</v>
      </c>
    </row>
    <row r="155" spans="1:35" ht="12.75" customHeight="1">
      <c r="A155" s="24" t="s">
        <v>1032</v>
      </c>
      <c r="B155" s="9" t="s">
        <v>1033</v>
      </c>
      <c r="C155" s="1" t="s">
        <v>32</v>
      </c>
      <c r="D155" s="1" t="s">
        <v>83</v>
      </c>
      <c r="E155" s="1" t="s">
        <v>703</v>
      </c>
      <c r="F155" s="1" t="s">
        <v>130</v>
      </c>
      <c r="G155" s="1" t="s">
        <v>85</v>
      </c>
      <c r="I155" s="1" t="s">
        <v>86</v>
      </c>
      <c r="K155" s="1">
        <v>30.5</v>
      </c>
      <c r="L155" s="10">
        <v>35605</v>
      </c>
      <c r="M155" s="10">
        <v>35623</v>
      </c>
      <c r="N155" s="13">
        <f>(M155-L155)/(L155+M155+12740)</f>
        <v>2.1436737804878049E-4</v>
      </c>
      <c r="O155" s="1">
        <v>0.03</v>
      </c>
      <c r="P155" s="1">
        <v>1427.27</v>
      </c>
      <c r="Q155" s="10">
        <v>4940</v>
      </c>
      <c r="T155" s="12">
        <v>40355</v>
      </c>
      <c r="U155" s="2">
        <v>15</v>
      </c>
      <c r="V155" s="1" t="s">
        <v>316</v>
      </c>
      <c r="W155" s="1" t="s">
        <v>246</v>
      </c>
      <c r="X155" s="1" t="s">
        <v>74</v>
      </c>
      <c r="Y155" s="1" t="s">
        <v>88</v>
      </c>
      <c r="Z155" s="1" t="s">
        <v>1034</v>
      </c>
      <c r="AA155" s="2">
        <v>36745</v>
      </c>
      <c r="AB155" s="1" t="s">
        <v>1035</v>
      </c>
      <c r="AD155" s="1" t="s">
        <v>182</v>
      </c>
      <c r="AE155" s="1" t="s">
        <v>1036</v>
      </c>
      <c r="AG155" s="1" t="s">
        <v>1037</v>
      </c>
    </row>
    <row r="156" spans="1:35" ht="12.75" customHeight="1">
      <c r="A156" s="24" t="s">
        <v>1038</v>
      </c>
      <c r="B156" s="9" t="s">
        <v>1039</v>
      </c>
      <c r="C156" s="1" t="s">
        <v>32</v>
      </c>
      <c r="D156" s="1" t="s">
        <v>83</v>
      </c>
      <c r="E156" s="1" t="s">
        <v>703</v>
      </c>
      <c r="F156" s="1" t="s">
        <v>130</v>
      </c>
      <c r="G156" s="1" t="s">
        <v>85</v>
      </c>
      <c r="I156" s="1" t="s">
        <v>86</v>
      </c>
      <c r="K156" s="1">
        <v>26.08</v>
      </c>
      <c r="L156" s="10">
        <v>35768</v>
      </c>
      <c r="M156" s="10">
        <v>35805</v>
      </c>
      <c r="N156" s="13">
        <f>(M156-L156)/(L156+M156+12740)</f>
        <v>4.3884098537592069E-4</v>
      </c>
      <c r="O156" s="1">
        <v>0.05</v>
      </c>
      <c r="P156" s="1">
        <v>1436.1</v>
      </c>
      <c r="Q156" s="10">
        <v>3400</v>
      </c>
      <c r="S156" s="11">
        <v>6000</v>
      </c>
      <c r="T156" s="12">
        <v>39636</v>
      </c>
      <c r="U156" s="2">
        <v>15</v>
      </c>
      <c r="V156" s="1" t="s">
        <v>316</v>
      </c>
      <c r="W156" s="1" t="s">
        <v>246</v>
      </c>
      <c r="X156" s="1" t="s">
        <v>74</v>
      </c>
      <c r="Y156" s="1" t="s">
        <v>88</v>
      </c>
      <c r="Z156" s="1" t="s">
        <v>1040</v>
      </c>
      <c r="AA156" s="2">
        <v>33154</v>
      </c>
      <c r="AB156" s="1" t="s">
        <v>1041</v>
      </c>
      <c r="AD156" s="1" t="s">
        <v>111</v>
      </c>
      <c r="AE156" s="1" t="s">
        <v>1042</v>
      </c>
      <c r="AG156" s="1" t="s">
        <v>1043</v>
      </c>
      <c r="AH156" s="1" t="s">
        <v>1044</v>
      </c>
      <c r="AI156" s="1" t="s">
        <v>1045</v>
      </c>
    </row>
    <row r="157" spans="1:35" ht="12.75" customHeight="1">
      <c r="A157" s="24" t="s">
        <v>1046</v>
      </c>
      <c r="B157" s="9" t="s">
        <v>1047</v>
      </c>
      <c r="C157" s="1" t="s">
        <v>32</v>
      </c>
      <c r="D157" s="1" t="s">
        <v>83</v>
      </c>
      <c r="E157" s="1" t="s">
        <v>703</v>
      </c>
      <c r="F157" s="1" t="s">
        <v>130</v>
      </c>
      <c r="G157" s="1" t="s">
        <v>85</v>
      </c>
      <c r="I157" s="1" t="s">
        <v>86</v>
      </c>
      <c r="K157" s="1">
        <v>26</v>
      </c>
      <c r="L157" s="10">
        <v>35768</v>
      </c>
      <c r="M157" s="10">
        <v>35817</v>
      </c>
      <c r="N157" s="13">
        <f>(M157-L157)/(L157+M157+12740)</f>
        <v>5.8108508745923512E-4</v>
      </c>
      <c r="O157" s="1">
        <v>0.1</v>
      </c>
      <c r="P157" s="1">
        <v>1436</v>
      </c>
      <c r="Q157" s="10">
        <v>5500</v>
      </c>
      <c r="T157" s="12">
        <v>42318</v>
      </c>
      <c r="U157" s="2">
        <v>15</v>
      </c>
      <c r="V157" s="1" t="s">
        <v>245</v>
      </c>
      <c r="W157" s="1" t="s">
        <v>246</v>
      </c>
      <c r="X157" s="1" t="s">
        <v>74</v>
      </c>
      <c r="Y157" s="1" t="s">
        <v>317</v>
      </c>
      <c r="Z157" s="1" t="s">
        <v>1048</v>
      </c>
      <c r="AA157" s="2">
        <v>41029</v>
      </c>
      <c r="AD157" s="1" t="s">
        <v>182</v>
      </c>
      <c r="AE157" s="1" t="s">
        <v>1049</v>
      </c>
      <c r="AG157" s="1" t="s">
        <v>1050</v>
      </c>
    </row>
    <row r="158" spans="1:35" ht="12.75" customHeight="1">
      <c r="A158" s="24" t="s">
        <v>1051</v>
      </c>
      <c r="B158" s="9" t="s">
        <v>1052</v>
      </c>
      <c r="C158" s="1" t="s">
        <v>32</v>
      </c>
      <c r="D158" s="1" t="s">
        <v>1053</v>
      </c>
      <c r="E158" s="1" t="s">
        <v>1054</v>
      </c>
      <c r="F158" s="1" t="s">
        <v>130</v>
      </c>
      <c r="G158" s="1" t="s">
        <v>85</v>
      </c>
      <c r="I158" s="1" t="s">
        <v>86</v>
      </c>
      <c r="K158" s="1">
        <v>119.1</v>
      </c>
      <c r="L158" s="10">
        <v>35778</v>
      </c>
      <c r="M158" s="10">
        <v>35793</v>
      </c>
      <c r="N158" s="13">
        <f>(M158-L158)/(L158+M158+12740)</f>
        <v>1.7791272787655228E-4</v>
      </c>
      <c r="O158" s="1">
        <v>0</v>
      </c>
      <c r="P158" s="1">
        <v>1436.06</v>
      </c>
      <c r="Q158" s="10">
        <v>3500</v>
      </c>
      <c r="T158" s="12">
        <v>43231</v>
      </c>
      <c r="U158" s="2">
        <v>15</v>
      </c>
      <c r="V158" s="1" t="s">
        <v>474</v>
      </c>
      <c r="W158" s="1" t="s">
        <v>1055</v>
      </c>
      <c r="X158" s="1" t="s">
        <v>54</v>
      </c>
      <c r="Y158" s="1" t="s">
        <v>55</v>
      </c>
      <c r="Z158" s="1" t="s">
        <v>1056</v>
      </c>
      <c r="AA158" s="2">
        <v>43463</v>
      </c>
      <c r="AB158" s="1" t="s">
        <v>1057</v>
      </c>
      <c r="AD158" s="1" t="s">
        <v>681</v>
      </c>
      <c r="AE158" s="1" t="s">
        <v>1058</v>
      </c>
      <c r="AG158" s="1" t="s">
        <v>1059</v>
      </c>
    </row>
    <row r="159" spans="1:35" ht="12.75" customHeight="1">
      <c r="A159" s="24" t="s">
        <v>1060</v>
      </c>
      <c r="B159" s="9" t="s">
        <v>1060</v>
      </c>
      <c r="C159" s="1" t="s">
        <v>737</v>
      </c>
      <c r="D159" s="1" t="s">
        <v>401</v>
      </c>
      <c r="E159" s="1" t="s">
        <v>1061</v>
      </c>
      <c r="F159" s="1" t="s">
        <v>64</v>
      </c>
      <c r="G159" s="1" t="s">
        <v>1062</v>
      </c>
      <c r="I159" s="1" t="s">
        <v>38</v>
      </c>
      <c r="J159" s="1" t="s">
        <v>52</v>
      </c>
      <c r="K159" s="1">
        <v>0</v>
      </c>
      <c r="L159" s="10">
        <v>472</v>
      </c>
      <c r="M159" s="10">
        <v>502</v>
      </c>
      <c r="N159" s="13">
        <f>(M159-L159)/(L159+M159+12740)</f>
        <v>2.1875455738661221E-3</v>
      </c>
      <c r="O159" s="1">
        <v>97.4</v>
      </c>
      <c r="P159" s="1">
        <v>95</v>
      </c>
      <c r="Q159" s="10">
        <v>20</v>
      </c>
      <c r="T159" s="12">
        <v>44536</v>
      </c>
      <c r="V159" s="1" t="s">
        <v>1062</v>
      </c>
      <c r="W159" s="1" t="s">
        <v>401</v>
      </c>
      <c r="X159" s="1" t="s">
        <v>1063</v>
      </c>
      <c r="Y159" s="1" t="s">
        <v>1064</v>
      </c>
      <c r="Z159" s="1" t="s">
        <v>1065</v>
      </c>
      <c r="AA159" s="2">
        <v>49814</v>
      </c>
      <c r="AD159" s="1" t="s">
        <v>743</v>
      </c>
      <c r="AE159" s="1" t="s">
        <v>1066</v>
      </c>
    </row>
    <row r="160" spans="1:35" ht="12.75" customHeight="1">
      <c r="A160" s="24" t="s">
        <v>1067</v>
      </c>
      <c r="B160" s="9" t="s">
        <v>1068</v>
      </c>
      <c r="C160" s="1" t="s">
        <v>528</v>
      </c>
      <c r="D160" s="1" t="s">
        <v>528</v>
      </c>
      <c r="E160" s="1" t="s">
        <v>1069</v>
      </c>
      <c r="F160" s="1" t="s">
        <v>153</v>
      </c>
      <c r="G160" s="1" t="s">
        <v>36</v>
      </c>
      <c r="H160" s="1" t="s">
        <v>154</v>
      </c>
      <c r="I160" s="1" t="s">
        <v>38</v>
      </c>
      <c r="J160" s="1" t="s">
        <v>52</v>
      </c>
      <c r="K160" s="1">
        <v>0</v>
      </c>
      <c r="L160" s="10">
        <v>570</v>
      </c>
      <c r="M160" s="10">
        <v>586</v>
      </c>
      <c r="N160" s="13">
        <f>(M160-L160)/(L160+M160+12740)</f>
        <v>1.1514104778353484E-3</v>
      </c>
      <c r="O160" s="1">
        <v>97.7</v>
      </c>
      <c r="P160" s="1">
        <v>96.1</v>
      </c>
      <c r="Q160" s="10">
        <v>4000</v>
      </c>
      <c r="R160" s="18">
        <v>3500</v>
      </c>
      <c r="T160" s="12">
        <v>42062</v>
      </c>
      <c r="U160" s="2">
        <v>5</v>
      </c>
      <c r="V160" s="1" t="s">
        <v>1070</v>
      </c>
      <c r="W160" s="1" t="s">
        <v>528</v>
      </c>
      <c r="X160" s="1" t="s">
        <v>1071</v>
      </c>
      <c r="Y160" s="1" t="s">
        <v>362</v>
      </c>
      <c r="Z160" s="1" t="s">
        <v>1072</v>
      </c>
      <c r="AA160" s="2">
        <v>40420</v>
      </c>
      <c r="AB160" s="1" t="s">
        <v>1073</v>
      </c>
      <c r="AD160" s="1" t="s">
        <v>78</v>
      </c>
      <c r="AE160" s="1" t="s">
        <v>1074</v>
      </c>
      <c r="AG160" s="1" t="s">
        <v>1075</v>
      </c>
    </row>
    <row r="161" spans="1:34" ht="12.75" customHeight="1">
      <c r="A161" s="24" t="s">
        <v>1076</v>
      </c>
      <c r="B161" s="9" t="s">
        <v>1077</v>
      </c>
      <c r="C161" s="1" t="s">
        <v>528</v>
      </c>
      <c r="D161" s="1" t="s">
        <v>528</v>
      </c>
      <c r="E161" s="1" t="s">
        <v>1069</v>
      </c>
      <c r="F161" s="1" t="s">
        <v>153</v>
      </c>
      <c r="G161" s="1" t="s">
        <v>36</v>
      </c>
      <c r="H161" s="1" t="s">
        <v>154</v>
      </c>
      <c r="I161" s="1" t="s">
        <v>38</v>
      </c>
      <c r="J161" s="1" t="s">
        <v>52</v>
      </c>
      <c r="K161" s="1">
        <v>0</v>
      </c>
      <c r="L161" s="10">
        <v>549</v>
      </c>
      <c r="M161" s="10">
        <v>594</v>
      </c>
      <c r="N161" s="13">
        <f>(M161-L161)/(L161+M161+12740)</f>
        <v>3.241374342721314E-3</v>
      </c>
      <c r="O161" s="1">
        <v>97.62</v>
      </c>
      <c r="P161" s="1">
        <v>96.1</v>
      </c>
      <c r="Q161" s="10">
        <v>4000</v>
      </c>
      <c r="R161" s="18">
        <v>3500</v>
      </c>
      <c r="T161" s="12">
        <v>42453</v>
      </c>
      <c r="U161" s="2">
        <v>5</v>
      </c>
      <c r="V161" s="1" t="s">
        <v>1070</v>
      </c>
      <c r="W161" s="1" t="s">
        <v>528</v>
      </c>
      <c r="X161" s="1" t="s">
        <v>1071</v>
      </c>
      <c r="Y161" s="1" t="s">
        <v>75</v>
      </c>
      <c r="Z161" s="1" t="s">
        <v>1078</v>
      </c>
      <c r="AA161" s="2">
        <v>41394</v>
      </c>
      <c r="AD161" s="1" t="s">
        <v>78</v>
      </c>
      <c r="AE161" s="1" t="s">
        <v>1079</v>
      </c>
      <c r="AG161" s="1" t="s">
        <v>1080</v>
      </c>
    </row>
    <row r="162" spans="1:34" ht="12.75" customHeight="1">
      <c r="A162" s="24" t="s">
        <v>1081</v>
      </c>
      <c r="B162" s="9" t="s">
        <v>1082</v>
      </c>
      <c r="C162" s="1" t="s">
        <v>528</v>
      </c>
      <c r="D162" s="1" t="s">
        <v>528</v>
      </c>
      <c r="E162" s="1" t="s">
        <v>1069</v>
      </c>
      <c r="F162" s="1" t="s">
        <v>153</v>
      </c>
      <c r="G162" s="1" t="s">
        <v>36</v>
      </c>
      <c r="H162" s="1" t="s">
        <v>154</v>
      </c>
      <c r="I162" s="1" t="s">
        <v>38</v>
      </c>
      <c r="J162" s="1" t="s">
        <v>52</v>
      </c>
      <c r="K162" s="1">
        <v>0</v>
      </c>
      <c r="L162" s="10">
        <v>337</v>
      </c>
      <c r="M162" s="10">
        <v>556</v>
      </c>
      <c r="N162" s="13">
        <f>(M162-L162)/(L162+M162+12740)</f>
        <v>1.6063962444069536E-2</v>
      </c>
      <c r="O162" s="4">
        <v>97.7</v>
      </c>
      <c r="P162" s="1">
        <v>94.6</v>
      </c>
      <c r="Q162" s="10">
        <v>3700</v>
      </c>
      <c r="R162" s="18">
        <v>3500</v>
      </c>
      <c r="T162" s="12">
        <v>44700</v>
      </c>
      <c r="U162" s="2">
        <v>5</v>
      </c>
      <c r="V162" s="1" t="s">
        <v>1070</v>
      </c>
      <c r="W162" s="1" t="s">
        <v>528</v>
      </c>
      <c r="X162" s="1" t="s">
        <v>1071</v>
      </c>
      <c r="Y162" s="1" t="s">
        <v>75</v>
      </c>
      <c r="Z162" s="1" t="s">
        <v>1083</v>
      </c>
      <c r="AA162" s="2">
        <v>52713</v>
      </c>
      <c r="AD162" s="1" t="s">
        <v>1084</v>
      </c>
      <c r="AE162" s="1" t="s">
        <v>1085</v>
      </c>
    </row>
    <row r="163" spans="1:34" ht="12.75" customHeight="1">
      <c r="A163" s="24" t="s">
        <v>1086</v>
      </c>
      <c r="B163" s="9" t="s">
        <v>1087</v>
      </c>
      <c r="C163" s="1" t="s">
        <v>528</v>
      </c>
      <c r="D163" s="1" t="s">
        <v>528</v>
      </c>
      <c r="E163" s="1" t="s">
        <v>1069</v>
      </c>
      <c r="F163" s="1" t="s">
        <v>153</v>
      </c>
      <c r="G163" s="1" t="s">
        <v>36</v>
      </c>
      <c r="H163" s="1" t="s">
        <v>154</v>
      </c>
      <c r="I163" s="1" t="s">
        <v>38</v>
      </c>
      <c r="J163" s="1" t="s">
        <v>52</v>
      </c>
      <c r="K163" s="1">
        <v>0</v>
      </c>
      <c r="L163" s="10">
        <v>501</v>
      </c>
      <c r="M163" s="10">
        <v>514</v>
      </c>
      <c r="N163" s="13">
        <f>(M163-L163)/(L163+M163+12740)</f>
        <v>9.4511086877499095E-4</v>
      </c>
      <c r="O163" s="4">
        <v>97.6</v>
      </c>
      <c r="P163" s="1">
        <v>94.6</v>
      </c>
      <c r="Q163" s="10">
        <v>3700</v>
      </c>
      <c r="R163" s="18">
        <v>3500</v>
      </c>
      <c r="T163" s="12">
        <v>45008</v>
      </c>
      <c r="U163" s="2">
        <v>5</v>
      </c>
      <c r="V163" s="1" t="s">
        <v>1070</v>
      </c>
      <c r="W163" s="1" t="s">
        <v>528</v>
      </c>
      <c r="X163" s="1" t="s">
        <v>1071</v>
      </c>
      <c r="Y163" s="1" t="s">
        <v>75</v>
      </c>
      <c r="Z163" s="1" t="s">
        <v>1088</v>
      </c>
      <c r="AA163" s="2">
        <v>55978</v>
      </c>
      <c r="AB163" s="1" t="s">
        <v>1073</v>
      </c>
      <c r="AD163" s="1" t="s">
        <v>1089</v>
      </c>
      <c r="AE163" s="1" t="s">
        <v>1090</v>
      </c>
    </row>
    <row r="164" spans="1:34" ht="12.75" customHeight="1">
      <c r="A164" s="24" t="s">
        <v>1091</v>
      </c>
      <c r="B164" s="26" t="s">
        <v>1091</v>
      </c>
      <c r="C164" s="1" t="s">
        <v>33</v>
      </c>
      <c r="D164" s="1" t="s">
        <v>33</v>
      </c>
      <c r="E164" s="1" t="s">
        <v>1092</v>
      </c>
      <c r="F164" s="1" t="s">
        <v>153</v>
      </c>
      <c r="G164" s="1" t="s">
        <v>732</v>
      </c>
      <c r="I164" s="1" t="s">
        <v>38</v>
      </c>
      <c r="J164" s="1" t="s">
        <v>255</v>
      </c>
      <c r="K164" s="1">
        <v>0</v>
      </c>
      <c r="L164" s="10">
        <v>938</v>
      </c>
      <c r="M164" s="10">
        <v>951</v>
      </c>
      <c r="N164" s="13">
        <f>(M164-L164)/(L164+M164+12740)</f>
        <v>8.8864584045389298E-4</v>
      </c>
      <c r="O164" s="1">
        <v>81</v>
      </c>
      <c r="P164" s="1">
        <v>104</v>
      </c>
      <c r="Q164" s="10">
        <v>300</v>
      </c>
      <c r="R164" s="18">
        <v>300</v>
      </c>
      <c r="T164" s="12">
        <v>45018</v>
      </c>
      <c r="V164" s="1" t="s">
        <v>1093</v>
      </c>
      <c r="W164" s="1" t="s">
        <v>33</v>
      </c>
      <c r="X164" s="1" t="s">
        <v>146</v>
      </c>
      <c r="Y164" s="1" t="s">
        <v>55</v>
      </c>
      <c r="Z164" s="1" t="s">
        <v>1094</v>
      </c>
      <c r="AA164" s="2">
        <v>56171</v>
      </c>
      <c r="AD164" s="1" t="s">
        <v>58</v>
      </c>
    </row>
    <row r="165" spans="1:34" ht="12.75" customHeight="1">
      <c r="A165" s="24" t="s">
        <v>1095</v>
      </c>
      <c r="B165" s="9" t="s">
        <v>1095</v>
      </c>
      <c r="C165" s="1" t="s">
        <v>33</v>
      </c>
      <c r="D165" s="1" t="s">
        <v>33</v>
      </c>
      <c r="E165" s="1" t="s">
        <v>1092</v>
      </c>
      <c r="F165" s="1" t="s">
        <v>153</v>
      </c>
      <c r="G165" s="1" t="s">
        <v>732</v>
      </c>
      <c r="I165" s="1" t="s">
        <v>38</v>
      </c>
      <c r="J165" s="1" t="s">
        <v>255</v>
      </c>
      <c r="K165" s="1">
        <v>0</v>
      </c>
      <c r="L165" s="10">
        <v>939</v>
      </c>
      <c r="M165" s="10">
        <v>950</v>
      </c>
      <c r="N165" s="13">
        <f>(M165-L165)/(L165+M165+12740)</f>
        <v>7.5193109576867864E-4</v>
      </c>
      <c r="O165" s="1">
        <v>81</v>
      </c>
      <c r="P165" s="1">
        <v>104</v>
      </c>
      <c r="Q165" s="10">
        <v>300</v>
      </c>
      <c r="R165" s="18">
        <v>300</v>
      </c>
      <c r="T165" s="12">
        <v>45018</v>
      </c>
      <c r="V165" s="1" t="s">
        <v>1093</v>
      </c>
      <c r="W165" s="1" t="s">
        <v>33</v>
      </c>
      <c r="X165" s="1" t="s">
        <v>146</v>
      </c>
      <c r="Y165" s="1" t="s">
        <v>55</v>
      </c>
      <c r="Z165" s="1" t="s">
        <v>1096</v>
      </c>
      <c r="AA165" s="2">
        <v>56170</v>
      </c>
      <c r="AD165" s="1" t="s">
        <v>58</v>
      </c>
    </row>
    <row r="166" spans="1:34" ht="12.75" customHeight="1">
      <c r="A166" s="24" t="s">
        <v>1097</v>
      </c>
      <c r="B166" s="9" t="s">
        <v>1098</v>
      </c>
      <c r="C166" s="1" t="s">
        <v>730</v>
      </c>
      <c r="D166" s="1" t="s">
        <v>1099</v>
      </c>
      <c r="E166" s="1" t="s">
        <v>1100</v>
      </c>
      <c r="F166" s="1" t="s">
        <v>130</v>
      </c>
      <c r="G166" s="1" t="s">
        <v>732</v>
      </c>
      <c r="I166" s="1" t="s">
        <v>38</v>
      </c>
      <c r="J166" s="1" t="s">
        <v>52</v>
      </c>
      <c r="K166" s="1">
        <v>0</v>
      </c>
      <c r="L166" s="10">
        <v>497</v>
      </c>
      <c r="M166" s="10">
        <v>509</v>
      </c>
      <c r="N166" s="13">
        <f>(M166-L166)/(L166+M166+12740)</f>
        <v>8.7298123090353555E-4</v>
      </c>
      <c r="O166" s="1">
        <v>97.4</v>
      </c>
      <c r="P166" s="1">
        <v>97</v>
      </c>
      <c r="Q166" s="10">
        <v>1</v>
      </c>
      <c r="T166" s="12">
        <v>44652</v>
      </c>
      <c r="V166" s="1" t="s">
        <v>1100</v>
      </c>
      <c r="W166" s="1" t="s">
        <v>1099</v>
      </c>
      <c r="X166" s="1" t="s">
        <v>54</v>
      </c>
      <c r="Y166" s="1" t="s">
        <v>55</v>
      </c>
      <c r="Z166" s="1" t="s">
        <v>1101</v>
      </c>
      <c r="AA166" s="2">
        <v>52175</v>
      </c>
      <c r="AD166" s="1" t="s">
        <v>420</v>
      </c>
      <c r="AE166" s="1" t="s">
        <v>421</v>
      </c>
    </row>
    <row r="167" spans="1:34" ht="12.75" customHeight="1">
      <c r="A167" s="24" t="s">
        <v>1102</v>
      </c>
      <c r="B167" s="9" t="s">
        <v>1102</v>
      </c>
      <c r="C167" s="1" t="s">
        <v>141</v>
      </c>
      <c r="D167" s="1" t="s">
        <v>1099</v>
      </c>
      <c r="E167" s="1" t="s">
        <v>1100</v>
      </c>
      <c r="F167" s="1" t="s">
        <v>64</v>
      </c>
      <c r="G167" s="1" t="s">
        <v>85</v>
      </c>
      <c r="H167" s="1" t="s">
        <v>1103</v>
      </c>
      <c r="I167" s="1" t="s">
        <v>38</v>
      </c>
      <c r="J167" s="1" t="s">
        <v>52</v>
      </c>
      <c r="K167" s="1">
        <v>0</v>
      </c>
      <c r="L167" s="10">
        <v>515</v>
      </c>
      <c r="M167" s="10">
        <v>537</v>
      </c>
      <c r="N167" s="13">
        <f>(M167-L167)/(L167+M167+12740)</f>
        <v>1.5951276102088166E-3</v>
      </c>
      <c r="O167" s="1">
        <v>97.5</v>
      </c>
      <c r="P167" s="1">
        <v>95.1</v>
      </c>
      <c r="Q167" s="10">
        <v>2</v>
      </c>
      <c r="R167" s="18">
        <v>2</v>
      </c>
      <c r="T167" s="12">
        <v>44929</v>
      </c>
      <c r="V167" s="1" t="s">
        <v>1104</v>
      </c>
      <c r="W167" s="1" t="s">
        <v>1099</v>
      </c>
      <c r="X167" s="1" t="s">
        <v>54</v>
      </c>
      <c r="Y167" s="1" t="s">
        <v>55</v>
      </c>
      <c r="Z167" s="1" t="s">
        <v>1105</v>
      </c>
      <c r="AA167" s="2">
        <v>55098</v>
      </c>
      <c r="AB167" s="1" t="s">
        <v>1106</v>
      </c>
      <c r="AD167" s="1" t="s">
        <v>58</v>
      </c>
      <c r="AE167" s="1" t="s">
        <v>1107</v>
      </c>
    </row>
    <row r="168" spans="1:34" ht="12.75" customHeight="1">
      <c r="A168" s="24" t="s">
        <v>1108</v>
      </c>
      <c r="B168" s="9" t="s">
        <v>1109</v>
      </c>
      <c r="C168" s="1" t="s">
        <v>1110</v>
      </c>
      <c r="D168" s="1" t="s">
        <v>1110</v>
      </c>
      <c r="E168" s="1" t="s">
        <v>1111</v>
      </c>
      <c r="F168" s="1" t="s">
        <v>64</v>
      </c>
      <c r="G168" s="1" t="s">
        <v>732</v>
      </c>
      <c r="I168" s="1" t="s">
        <v>38</v>
      </c>
      <c r="J168" s="1" t="s">
        <v>52</v>
      </c>
      <c r="K168" s="1">
        <v>0</v>
      </c>
      <c r="L168" s="10">
        <v>535</v>
      </c>
      <c r="M168" s="10">
        <v>558</v>
      </c>
      <c r="N168" s="13">
        <f>(M168-L168)/(L168+M168+12740)</f>
        <v>1.6626906672449939E-3</v>
      </c>
      <c r="O168" s="1">
        <v>97.6</v>
      </c>
      <c r="P168" s="1">
        <v>95.5</v>
      </c>
      <c r="Q168" s="10">
        <v>1</v>
      </c>
      <c r="T168" s="12">
        <v>44277</v>
      </c>
      <c r="V168" s="1" t="s">
        <v>1111</v>
      </c>
      <c r="W168" s="1" t="s">
        <v>1110</v>
      </c>
      <c r="X168" s="1" t="s">
        <v>118</v>
      </c>
      <c r="Y168" s="1" t="s">
        <v>75</v>
      </c>
      <c r="Z168" s="1" t="s">
        <v>1112</v>
      </c>
      <c r="AA168" s="2">
        <v>48083</v>
      </c>
      <c r="AB168" s="1" t="s">
        <v>1113</v>
      </c>
      <c r="AD168" s="1" t="s">
        <v>133</v>
      </c>
      <c r="AE168" s="1" t="s">
        <v>1114</v>
      </c>
    </row>
    <row r="169" spans="1:34" ht="12.75" customHeight="1">
      <c r="A169" s="24" t="s">
        <v>1115</v>
      </c>
      <c r="B169" s="9" t="s">
        <v>1116</v>
      </c>
      <c r="C169" s="1" t="s">
        <v>1110</v>
      </c>
      <c r="D169" s="1" t="s">
        <v>1110</v>
      </c>
      <c r="E169" s="1" t="s">
        <v>1111</v>
      </c>
      <c r="F169" s="1" t="s">
        <v>64</v>
      </c>
      <c r="G169" s="1" t="s">
        <v>732</v>
      </c>
      <c r="I169" s="1" t="s">
        <v>38</v>
      </c>
      <c r="J169" s="1" t="s">
        <v>52</v>
      </c>
      <c r="K169" s="1">
        <v>0</v>
      </c>
      <c r="L169" s="10">
        <v>535</v>
      </c>
      <c r="M169" s="10">
        <v>562</v>
      </c>
      <c r="N169" s="13">
        <f>(M169-L169)/(L169+M169+12740)</f>
        <v>1.9512900195129002E-3</v>
      </c>
      <c r="O169" s="1">
        <v>97.6</v>
      </c>
      <c r="P169" s="1">
        <v>95.5</v>
      </c>
      <c r="Q169" s="10">
        <v>1</v>
      </c>
      <c r="T169" s="12">
        <v>44277</v>
      </c>
      <c r="V169" s="1" t="s">
        <v>1111</v>
      </c>
      <c r="W169" s="1" t="s">
        <v>1110</v>
      </c>
      <c r="X169" s="1" t="s">
        <v>118</v>
      </c>
      <c r="Y169" s="1" t="s">
        <v>75</v>
      </c>
      <c r="Z169" s="1" t="s">
        <v>1117</v>
      </c>
      <c r="AA169" s="2">
        <v>47957</v>
      </c>
      <c r="AB169" s="1" t="s">
        <v>1113</v>
      </c>
      <c r="AD169" s="1" t="s">
        <v>133</v>
      </c>
      <c r="AE169" s="1" t="s">
        <v>1114</v>
      </c>
    </row>
    <row r="170" spans="1:34" ht="12.75" customHeight="1">
      <c r="A170" s="24" t="s">
        <v>1118</v>
      </c>
      <c r="B170" s="9" t="s">
        <v>1119</v>
      </c>
      <c r="C170" s="1" t="s">
        <v>1110</v>
      </c>
      <c r="D170" s="1" t="s">
        <v>1110</v>
      </c>
      <c r="E170" s="1" t="s">
        <v>1111</v>
      </c>
      <c r="F170" s="1" t="s">
        <v>64</v>
      </c>
      <c r="G170" s="1" t="s">
        <v>732</v>
      </c>
      <c r="I170" s="1" t="s">
        <v>38</v>
      </c>
      <c r="J170" s="1" t="s">
        <v>52</v>
      </c>
      <c r="K170" s="1">
        <v>0</v>
      </c>
      <c r="L170" s="10">
        <v>535</v>
      </c>
      <c r="M170" s="10">
        <v>562</v>
      </c>
      <c r="N170" s="13">
        <f>(M170-L170)/(L170+M170+12740)</f>
        <v>1.9512900195129002E-3</v>
      </c>
      <c r="O170" s="1">
        <v>97.6</v>
      </c>
      <c r="P170" s="1">
        <v>95.5</v>
      </c>
      <c r="Q170" s="10">
        <v>1</v>
      </c>
      <c r="T170" s="12">
        <v>44277</v>
      </c>
      <c r="V170" s="1" t="s">
        <v>1111</v>
      </c>
      <c r="W170" s="1" t="s">
        <v>1110</v>
      </c>
      <c r="X170" s="1" t="s">
        <v>118</v>
      </c>
      <c r="Y170" s="1" t="s">
        <v>75</v>
      </c>
      <c r="Z170" s="1" t="s">
        <v>1120</v>
      </c>
      <c r="AA170" s="2">
        <v>48084</v>
      </c>
      <c r="AB170" s="1" t="s">
        <v>1113</v>
      </c>
      <c r="AD170" s="1" t="s">
        <v>133</v>
      </c>
      <c r="AE170" s="1" t="s">
        <v>1114</v>
      </c>
    </row>
    <row r="171" spans="1:34" ht="12.75" customHeight="1">
      <c r="A171" s="24" t="s">
        <v>1121</v>
      </c>
      <c r="B171" s="9" t="s">
        <v>1122</v>
      </c>
      <c r="C171" s="1" t="s">
        <v>1110</v>
      </c>
      <c r="D171" s="1" t="s">
        <v>1110</v>
      </c>
      <c r="E171" s="1" t="s">
        <v>1111</v>
      </c>
      <c r="F171" s="1" t="s">
        <v>64</v>
      </c>
      <c r="G171" s="1" t="s">
        <v>732</v>
      </c>
      <c r="I171" s="1" t="s">
        <v>38</v>
      </c>
      <c r="J171" s="1" t="s">
        <v>52</v>
      </c>
      <c r="K171" s="1">
        <v>0</v>
      </c>
      <c r="L171" s="10">
        <v>535</v>
      </c>
      <c r="M171" s="10">
        <v>556</v>
      </c>
      <c r="N171" s="13">
        <f>(M171-L171)/(L171+M171+12740)</f>
        <v>1.5183283927409444E-3</v>
      </c>
      <c r="O171" s="1">
        <v>97.6</v>
      </c>
      <c r="P171" s="1">
        <v>95.5</v>
      </c>
      <c r="Q171" s="10">
        <v>1</v>
      </c>
      <c r="T171" s="12">
        <v>44277</v>
      </c>
      <c r="V171" s="1" t="s">
        <v>1111</v>
      </c>
      <c r="W171" s="1" t="s">
        <v>1110</v>
      </c>
      <c r="X171" s="1" t="s">
        <v>118</v>
      </c>
      <c r="Y171" s="1" t="s">
        <v>75</v>
      </c>
      <c r="Z171" s="1" t="s">
        <v>1123</v>
      </c>
      <c r="AA171" s="2">
        <v>48085</v>
      </c>
      <c r="AB171" s="1" t="s">
        <v>1113</v>
      </c>
      <c r="AD171" s="1" t="s">
        <v>133</v>
      </c>
      <c r="AE171" s="1" t="s">
        <v>1114</v>
      </c>
    </row>
    <row r="172" spans="1:34" ht="12.75" customHeight="1">
      <c r="A172" s="24" t="s">
        <v>1124</v>
      </c>
      <c r="B172" s="9" t="s">
        <v>1125</v>
      </c>
      <c r="C172" s="1" t="s">
        <v>1110</v>
      </c>
      <c r="D172" s="1" t="s">
        <v>1110</v>
      </c>
      <c r="E172" s="1" t="s">
        <v>1111</v>
      </c>
      <c r="F172" s="1" t="s">
        <v>64</v>
      </c>
      <c r="G172" s="1" t="s">
        <v>65</v>
      </c>
      <c r="I172" s="1" t="s">
        <v>38</v>
      </c>
      <c r="J172" s="1" t="s">
        <v>52</v>
      </c>
      <c r="K172" s="1">
        <v>0</v>
      </c>
      <c r="L172" s="10">
        <v>514</v>
      </c>
      <c r="M172" s="10">
        <v>546</v>
      </c>
      <c r="N172" s="13">
        <f>(M172-L172)/(L172+M172+12740)</f>
        <v>2.3188405797101449E-3</v>
      </c>
      <c r="O172" s="1">
        <v>97.5</v>
      </c>
      <c r="P172" s="1">
        <v>95.2</v>
      </c>
      <c r="Q172" s="10">
        <v>1</v>
      </c>
      <c r="T172" s="12">
        <v>43651</v>
      </c>
      <c r="V172" s="1" t="s">
        <v>1111</v>
      </c>
      <c r="W172" s="1" t="s">
        <v>1110</v>
      </c>
      <c r="X172" s="1" t="s">
        <v>531</v>
      </c>
      <c r="Y172" s="1" t="s">
        <v>362</v>
      </c>
      <c r="Z172" s="1" t="s">
        <v>1126</v>
      </c>
      <c r="AA172" s="2">
        <v>44412</v>
      </c>
      <c r="AB172" s="1" t="s">
        <v>1127</v>
      </c>
      <c r="AD172" s="1" t="s">
        <v>378</v>
      </c>
      <c r="AE172" s="1" t="s">
        <v>1128</v>
      </c>
      <c r="AG172" s="1" t="s">
        <v>263</v>
      </c>
    </row>
    <row r="173" spans="1:34" ht="12.75" customHeight="1">
      <c r="A173" s="24" t="s">
        <v>1129</v>
      </c>
      <c r="B173" s="9" t="s">
        <v>1130</v>
      </c>
      <c r="C173" s="1" t="s">
        <v>401</v>
      </c>
      <c r="D173" s="1" t="s">
        <v>401</v>
      </c>
      <c r="E173" s="1" t="s">
        <v>1131</v>
      </c>
      <c r="F173" s="1" t="s">
        <v>1132</v>
      </c>
      <c r="G173" s="1" t="s">
        <v>1133</v>
      </c>
      <c r="I173" s="1" t="s">
        <v>1134</v>
      </c>
      <c r="J173" s="1" t="s">
        <v>39</v>
      </c>
      <c r="K173" s="1">
        <v>0</v>
      </c>
      <c r="L173" s="10">
        <v>21460</v>
      </c>
      <c r="M173" s="10">
        <v>21595</v>
      </c>
      <c r="N173" s="13">
        <f>(M173-L173)/(L173+M173+12740)</f>
        <v>2.4195716462048571E-3</v>
      </c>
      <c r="O173" s="1">
        <v>55.16</v>
      </c>
      <c r="P173" s="1">
        <v>773.19</v>
      </c>
      <c r="Q173" s="10">
        <v>2200</v>
      </c>
      <c r="T173" s="12">
        <v>41027</v>
      </c>
      <c r="U173" s="2">
        <v>8</v>
      </c>
      <c r="V173" s="1" t="s">
        <v>1135</v>
      </c>
      <c r="W173" s="1" t="s">
        <v>401</v>
      </c>
      <c r="X173" s="1" t="s">
        <v>402</v>
      </c>
      <c r="Y173" s="1" t="s">
        <v>403</v>
      </c>
      <c r="Z173" s="1" t="s">
        <v>1136</v>
      </c>
      <c r="AA173" s="2">
        <v>38250</v>
      </c>
      <c r="AB173" s="1" t="s">
        <v>1137</v>
      </c>
      <c r="AD173" s="1" t="s">
        <v>91</v>
      </c>
      <c r="AE173" s="1" t="s">
        <v>1138</v>
      </c>
      <c r="AG173" s="1" t="s">
        <v>1139</v>
      </c>
    </row>
    <row r="174" spans="1:34" ht="12.75" customHeight="1">
      <c r="A174" s="24" t="s">
        <v>1140</v>
      </c>
      <c r="B174" s="9" t="s">
        <v>1141</v>
      </c>
      <c r="C174" s="1" t="s">
        <v>401</v>
      </c>
      <c r="D174" s="1" t="s">
        <v>401</v>
      </c>
      <c r="E174" s="1" t="s">
        <v>1131</v>
      </c>
      <c r="F174" s="1" t="s">
        <v>1132</v>
      </c>
      <c r="G174" s="1" t="s">
        <v>1133</v>
      </c>
      <c r="I174" s="1" t="s">
        <v>1134</v>
      </c>
      <c r="J174" s="1" t="s">
        <v>39</v>
      </c>
      <c r="K174" s="1">
        <v>0</v>
      </c>
      <c r="L174" s="10">
        <v>21452</v>
      </c>
      <c r="M174" s="10">
        <v>21603</v>
      </c>
      <c r="N174" s="13">
        <f>(M174-L174)/(L174+M174+12740)</f>
        <v>2.7063356931624699E-3</v>
      </c>
      <c r="O174" s="1">
        <v>55.1</v>
      </c>
      <c r="P174" s="1">
        <v>773.21</v>
      </c>
      <c r="Q174" s="10">
        <v>2200</v>
      </c>
      <c r="T174" s="12">
        <v>41027</v>
      </c>
      <c r="U174" s="2">
        <v>8</v>
      </c>
      <c r="V174" s="1" t="s">
        <v>1135</v>
      </c>
      <c r="W174" s="1" t="s">
        <v>401</v>
      </c>
      <c r="X174" s="1" t="s">
        <v>402</v>
      </c>
      <c r="Y174" s="1" t="s">
        <v>403</v>
      </c>
      <c r="Z174" s="1" t="s">
        <v>1142</v>
      </c>
      <c r="AA174" s="2">
        <v>38251</v>
      </c>
      <c r="AB174" s="1" t="s">
        <v>1137</v>
      </c>
      <c r="AD174" s="1" t="s">
        <v>91</v>
      </c>
      <c r="AE174" s="1" t="s">
        <v>1138</v>
      </c>
      <c r="AG174" s="1" t="s">
        <v>1139</v>
      </c>
    </row>
    <row r="175" spans="1:34" ht="12.75" customHeight="1">
      <c r="A175" s="24" t="s">
        <v>1143</v>
      </c>
      <c r="B175" s="9" t="s">
        <v>1144</v>
      </c>
      <c r="C175" s="1" t="s">
        <v>401</v>
      </c>
      <c r="D175" s="1" t="s">
        <v>401</v>
      </c>
      <c r="E175" s="1" t="s">
        <v>1131</v>
      </c>
      <c r="F175" s="1" t="s">
        <v>1132</v>
      </c>
      <c r="G175" s="1" t="s">
        <v>1133</v>
      </c>
      <c r="I175" s="1" t="s">
        <v>1134</v>
      </c>
      <c r="J175" s="1" t="s">
        <v>39</v>
      </c>
      <c r="K175" s="1">
        <v>0</v>
      </c>
      <c r="L175" s="10">
        <v>21477</v>
      </c>
      <c r="M175" s="10">
        <v>21574</v>
      </c>
      <c r="N175" s="13">
        <f>(M175-L175)/(L175+M175+12740)</f>
        <v>1.7386316789446328E-3</v>
      </c>
      <c r="O175" s="1">
        <v>55</v>
      </c>
      <c r="P175" s="1">
        <v>773.1</v>
      </c>
      <c r="Q175" s="10">
        <v>3800</v>
      </c>
      <c r="T175" s="12">
        <v>41170</v>
      </c>
      <c r="U175" s="2">
        <v>8</v>
      </c>
      <c r="V175" s="1" t="s">
        <v>1135</v>
      </c>
      <c r="W175" s="1" t="s">
        <v>401</v>
      </c>
      <c r="X175" s="1" t="s">
        <v>402</v>
      </c>
      <c r="Y175" s="1" t="s">
        <v>403</v>
      </c>
      <c r="Z175" s="1" t="s">
        <v>1145</v>
      </c>
      <c r="AA175" s="2">
        <v>38775</v>
      </c>
      <c r="AD175" s="1" t="s">
        <v>182</v>
      </c>
      <c r="AE175" s="1" t="s">
        <v>1146</v>
      </c>
      <c r="AG175" s="1" t="s">
        <v>1147</v>
      </c>
      <c r="AH175" s="1" t="s">
        <v>1148</v>
      </c>
    </row>
    <row r="176" spans="1:34" ht="12.75" customHeight="1">
      <c r="A176" s="24" t="s">
        <v>1149</v>
      </c>
      <c r="B176" s="9" t="s">
        <v>1150</v>
      </c>
      <c r="C176" s="1" t="s">
        <v>401</v>
      </c>
      <c r="D176" s="1" t="s">
        <v>401</v>
      </c>
      <c r="E176" s="1" t="s">
        <v>1131</v>
      </c>
      <c r="F176" s="1" t="s">
        <v>1132</v>
      </c>
      <c r="G176" s="1" t="s">
        <v>1133</v>
      </c>
      <c r="I176" s="1" t="s">
        <v>86</v>
      </c>
      <c r="K176" s="1">
        <v>80</v>
      </c>
      <c r="L176" s="10">
        <v>35775</v>
      </c>
      <c r="M176" s="10">
        <v>35799</v>
      </c>
      <c r="N176" s="13">
        <f>(M176-L176)/(L176+M176+12740)</f>
        <v>2.8465023602248737E-4</v>
      </c>
      <c r="O176" s="1">
        <v>1.84</v>
      </c>
      <c r="P176" s="1">
        <v>1436.11</v>
      </c>
      <c r="Q176" s="10">
        <v>3800</v>
      </c>
      <c r="R176" s="18">
        <v>2300</v>
      </c>
      <c r="T176" s="12">
        <v>41207</v>
      </c>
      <c r="U176" s="2">
        <v>8</v>
      </c>
      <c r="V176" s="1" t="s">
        <v>1135</v>
      </c>
      <c r="W176" s="1" t="s">
        <v>401</v>
      </c>
      <c r="X176" s="1" t="s">
        <v>402</v>
      </c>
      <c r="Y176" s="1" t="s">
        <v>1151</v>
      </c>
      <c r="Z176" s="1" t="s">
        <v>1152</v>
      </c>
      <c r="AA176" s="2">
        <v>38953</v>
      </c>
      <c r="AB176" s="1" t="s">
        <v>1153</v>
      </c>
      <c r="AD176" s="1" t="s">
        <v>182</v>
      </c>
      <c r="AE176" s="1" t="s">
        <v>1154</v>
      </c>
      <c r="AG176" s="1" t="s">
        <v>1155</v>
      </c>
    </row>
    <row r="177" spans="1:34" ht="12.75" customHeight="1">
      <c r="A177" s="24" t="s">
        <v>1156</v>
      </c>
      <c r="B177" s="9" t="s">
        <v>1157</v>
      </c>
      <c r="C177" s="1" t="s">
        <v>401</v>
      </c>
      <c r="D177" s="1" t="s">
        <v>401</v>
      </c>
      <c r="E177" s="1" t="s">
        <v>1131</v>
      </c>
      <c r="F177" s="1" t="s">
        <v>1132</v>
      </c>
      <c r="G177" s="1" t="s">
        <v>1133</v>
      </c>
      <c r="I177" s="1" t="s">
        <v>86</v>
      </c>
      <c r="K177" s="1">
        <v>100.3</v>
      </c>
      <c r="L177" s="10">
        <v>35676</v>
      </c>
      <c r="M177" s="10">
        <v>35890</v>
      </c>
      <c r="N177" s="13">
        <f>(M177-L177)/(L177+M177+12740)</f>
        <v>2.5383721206082605E-3</v>
      </c>
      <c r="O177" s="1">
        <v>54.97</v>
      </c>
      <c r="P177" s="1">
        <v>1435.92</v>
      </c>
      <c r="Q177" s="10">
        <v>4200</v>
      </c>
      <c r="R177" s="18">
        <v>1900</v>
      </c>
      <c r="T177" s="12">
        <v>42459</v>
      </c>
      <c r="U177" s="2">
        <v>8</v>
      </c>
      <c r="V177" s="1" t="s">
        <v>1135</v>
      </c>
      <c r="W177" s="1" t="s">
        <v>401</v>
      </c>
      <c r="X177" s="1" t="s">
        <v>402</v>
      </c>
      <c r="Y177" s="1" t="s">
        <v>1158</v>
      </c>
      <c r="Z177" s="1" t="s">
        <v>1159</v>
      </c>
      <c r="AA177" s="2">
        <v>41434</v>
      </c>
      <c r="AD177" s="1" t="s">
        <v>78</v>
      </c>
      <c r="AE177" s="1" t="s">
        <v>1160</v>
      </c>
      <c r="AG177" s="1" t="s">
        <v>1161</v>
      </c>
      <c r="AH177" s="1" t="s">
        <v>1162</v>
      </c>
    </row>
    <row r="178" spans="1:34" ht="12.75" customHeight="1">
      <c r="A178" s="24" t="s">
        <v>1163</v>
      </c>
      <c r="B178" s="9" t="s">
        <v>1164</v>
      </c>
      <c r="C178" s="1" t="s">
        <v>401</v>
      </c>
      <c r="D178" s="1" t="s">
        <v>401</v>
      </c>
      <c r="E178" s="1" t="s">
        <v>1131</v>
      </c>
      <c r="F178" s="1" t="s">
        <v>1132</v>
      </c>
      <c r="G178" s="1" t="s">
        <v>1133</v>
      </c>
      <c r="I178" s="1" t="s">
        <v>86</v>
      </c>
      <c r="K178" s="1">
        <v>144</v>
      </c>
      <c r="L178" s="10">
        <v>35776</v>
      </c>
      <c r="M178" s="10">
        <v>35794</v>
      </c>
      <c r="N178" s="13">
        <f>(M178-L178)/(L178+M178+12740)</f>
        <v>2.134978057169968E-4</v>
      </c>
      <c r="O178" s="1">
        <v>1.84</v>
      </c>
      <c r="P178" s="1">
        <v>1436.1</v>
      </c>
      <c r="Q178" s="10">
        <v>3800</v>
      </c>
      <c r="T178" s="12">
        <v>42533</v>
      </c>
      <c r="U178" s="2">
        <v>8</v>
      </c>
      <c r="V178" s="1" t="s">
        <v>1135</v>
      </c>
      <c r="W178" s="1" t="s">
        <v>401</v>
      </c>
      <c r="X178" s="1" t="s">
        <v>402</v>
      </c>
      <c r="Y178" s="1" t="s">
        <v>1151</v>
      </c>
      <c r="Z178" s="1" t="s">
        <v>1165</v>
      </c>
      <c r="AA178" s="2">
        <v>41586</v>
      </c>
      <c r="AD178" s="1" t="s">
        <v>91</v>
      </c>
      <c r="AE178" s="1" t="s">
        <v>1166</v>
      </c>
    </row>
    <row r="179" spans="1:34" ht="12.75" customHeight="1">
      <c r="A179" s="24" t="s">
        <v>1167</v>
      </c>
      <c r="B179" s="9" t="s">
        <v>1167</v>
      </c>
      <c r="C179" s="1" t="s">
        <v>401</v>
      </c>
      <c r="D179" s="1" t="s">
        <v>401</v>
      </c>
      <c r="E179" s="1" t="s">
        <v>1131</v>
      </c>
      <c r="F179" s="1" t="s">
        <v>1132</v>
      </c>
      <c r="G179" s="1" t="s">
        <v>1133</v>
      </c>
      <c r="I179" s="1" t="s">
        <v>86</v>
      </c>
      <c r="K179" s="1">
        <v>107.48</v>
      </c>
      <c r="L179" s="10">
        <v>35796</v>
      </c>
      <c r="M179" s="10">
        <v>36781</v>
      </c>
      <c r="N179" s="13">
        <f>(M179-L179)/(L179+M179+12740)</f>
        <v>1.1545178569335537E-2</v>
      </c>
      <c r="O179" s="1">
        <v>54.9</v>
      </c>
      <c r="P179" s="1">
        <v>1461.81</v>
      </c>
      <c r="Q179" s="10">
        <v>4200</v>
      </c>
      <c r="T179" s="12">
        <v>42093</v>
      </c>
      <c r="U179" s="2">
        <v>8</v>
      </c>
      <c r="V179" s="1" t="s">
        <v>1135</v>
      </c>
      <c r="W179" s="1" t="s">
        <v>401</v>
      </c>
      <c r="X179" s="1" t="s">
        <v>402</v>
      </c>
      <c r="Y179" s="1" t="s">
        <v>1151</v>
      </c>
      <c r="Z179" s="1" t="s">
        <v>1168</v>
      </c>
      <c r="AA179" s="2">
        <v>40549</v>
      </c>
      <c r="AB179" s="1" t="s">
        <v>1169</v>
      </c>
      <c r="AD179" s="1" t="s">
        <v>1170</v>
      </c>
      <c r="AE179" s="1" t="s">
        <v>1171</v>
      </c>
      <c r="AG179" s="1" t="s">
        <v>1172</v>
      </c>
    </row>
    <row r="180" spans="1:34" ht="12.75" customHeight="1">
      <c r="A180" s="24" t="s">
        <v>1173</v>
      </c>
      <c r="B180" s="9" t="s">
        <v>1173</v>
      </c>
      <c r="C180" s="1" t="s">
        <v>401</v>
      </c>
      <c r="D180" s="1" t="s">
        <v>401</v>
      </c>
      <c r="E180" s="1" t="s">
        <v>1131</v>
      </c>
      <c r="F180" s="1" t="s">
        <v>1132</v>
      </c>
      <c r="G180" s="1" t="s">
        <v>1133</v>
      </c>
      <c r="I180" s="1" t="s">
        <v>86</v>
      </c>
      <c r="K180" s="1">
        <v>89.5</v>
      </c>
      <c r="L180" s="10">
        <v>35606</v>
      </c>
      <c r="M180" s="10">
        <v>35953</v>
      </c>
      <c r="N180" s="13">
        <f>(M180-L180)/(L180+M180+12740)</f>
        <v>4.1163003119847209E-3</v>
      </c>
      <c r="O180" s="1">
        <v>55</v>
      </c>
      <c r="P180" s="1">
        <v>1435.73</v>
      </c>
      <c r="Q180" s="10">
        <v>4200</v>
      </c>
      <c r="T180" s="12">
        <v>42276</v>
      </c>
      <c r="U180" s="2">
        <v>8</v>
      </c>
      <c r="V180" s="1" t="s">
        <v>1135</v>
      </c>
      <c r="W180" s="1" t="s">
        <v>401</v>
      </c>
      <c r="X180" s="1" t="s">
        <v>402</v>
      </c>
      <c r="Y180" s="1" t="s">
        <v>403</v>
      </c>
      <c r="Z180" s="1" t="s">
        <v>1174</v>
      </c>
      <c r="AA180" s="2">
        <v>40938</v>
      </c>
      <c r="AD180" s="1" t="s">
        <v>302</v>
      </c>
      <c r="AE180" s="1" t="s">
        <v>1175</v>
      </c>
      <c r="AG180" s="1" t="s">
        <v>70</v>
      </c>
    </row>
    <row r="181" spans="1:34" ht="12.75" customHeight="1">
      <c r="A181" s="24" t="s">
        <v>1176</v>
      </c>
      <c r="B181" s="9" t="s">
        <v>1176</v>
      </c>
      <c r="C181" s="1" t="s">
        <v>401</v>
      </c>
      <c r="D181" s="1" t="s">
        <v>401</v>
      </c>
      <c r="E181" s="1" t="s">
        <v>1131</v>
      </c>
      <c r="F181" s="1" t="s">
        <v>1132</v>
      </c>
      <c r="G181" s="1" t="s">
        <v>1133</v>
      </c>
      <c r="I181" s="1" t="s">
        <v>1134</v>
      </c>
      <c r="J181" s="1" t="s">
        <v>39</v>
      </c>
      <c r="K181" s="1">
        <v>0</v>
      </c>
      <c r="L181" s="10">
        <v>21520</v>
      </c>
      <c r="M181" s="10">
        <v>21549</v>
      </c>
      <c r="N181" s="13">
        <f>(M181-L181)/(L181+M181+12740)</f>
        <v>5.1962945044706048E-4</v>
      </c>
      <c r="O181" s="1">
        <v>55</v>
      </c>
      <c r="P181" s="1">
        <v>773.2</v>
      </c>
      <c r="Q181" s="10">
        <v>800</v>
      </c>
      <c r="R181" s="18">
        <v>280</v>
      </c>
      <c r="T181" s="12">
        <v>42210</v>
      </c>
      <c r="U181" s="2">
        <v>8</v>
      </c>
      <c r="V181" s="1" t="s">
        <v>1135</v>
      </c>
      <c r="W181" s="1" t="s">
        <v>401</v>
      </c>
      <c r="X181" s="1" t="s">
        <v>402</v>
      </c>
      <c r="Y181" s="1" t="s">
        <v>403</v>
      </c>
      <c r="Z181" s="1" t="s">
        <v>1177</v>
      </c>
      <c r="AA181" s="2">
        <v>40748</v>
      </c>
      <c r="AD181" s="1" t="s">
        <v>1170</v>
      </c>
      <c r="AE181" s="1" t="s">
        <v>1178</v>
      </c>
    </row>
    <row r="182" spans="1:34" ht="12.75" customHeight="1">
      <c r="A182" s="24" t="s">
        <v>1179</v>
      </c>
      <c r="B182" s="9" t="s">
        <v>1179</v>
      </c>
      <c r="C182" s="1" t="s">
        <v>401</v>
      </c>
      <c r="D182" s="1" t="s">
        <v>401</v>
      </c>
      <c r="E182" s="1" t="s">
        <v>1131</v>
      </c>
      <c r="F182" s="1" t="s">
        <v>1132</v>
      </c>
      <c r="G182" s="1" t="s">
        <v>1133</v>
      </c>
      <c r="I182" s="1" t="s">
        <v>1134</v>
      </c>
      <c r="J182" s="1" t="s">
        <v>39</v>
      </c>
      <c r="K182" s="1">
        <v>0</v>
      </c>
      <c r="L182" s="10">
        <v>21521</v>
      </c>
      <c r="M182" s="10">
        <v>21550</v>
      </c>
      <c r="N182" s="13">
        <f>(M182-L182)/(L182+M182+12740)</f>
        <v>5.1961082940638937E-4</v>
      </c>
      <c r="O182" s="1">
        <v>55</v>
      </c>
      <c r="P182" s="1">
        <v>773.3</v>
      </c>
      <c r="Q182" s="10">
        <v>800</v>
      </c>
      <c r="R182" s="18">
        <v>280</v>
      </c>
      <c r="T182" s="12">
        <v>42210</v>
      </c>
      <c r="U182" s="2">
        <v>8</v>
      </c>
      <c r="V182" s="1" t="s">
        <v>1135</v>
      </c>
      <c r="W182" s="1" t="s">
        <v>401</v>
      </c>
      <c r="X182" s="1" t="s">
        <v>402</v>
      </c>
      <c r="Y182" s="1" t="s">
        <v>403</v>
      </c>
      <c r="Z182" s="1" t="s">
        <v>1180</v>
      </c>
      <c r="AA182" s="2">
        <v>40749</v>
      </c>
      <c r="AD182" s="1" t="s">
        <v>1170</v>
      </c>
      <c r="AE182" s="1" t="s">
        <v>1178</v>
      </c>
    </row>
    <row r="183" spans="1:34" ht="12.75" customHeight="1">
      <c r="A183" s="24" t="s">
        <v>1181</v>
      </c>
      <c r="B183" s="9" t="s">
        <v>1182</v>
      </c>
      <c r="C183" s="1" t="s">
        <v>401</v>
      </c>
      <c r="D183" s="1" t="s">
        <v>401</v>
      </c>
      <c r="E183" s="1" t="s">
        <v>1131</v>
      </c>
      <c r="F183" s="1" t="s">
        <v>1132</v>
      </c>
      <c r="G183" s="1" t="s">
        <v>1133</v>
      </c>
      <c r="I183" s="1" t="s">
        <v>1134</v>
      </c>
      <c r="K183" s="1">
        <v>0</v>
      </c>
      <c r="L183" s="10">
        <v>21506</v>
      </c>
      <c r="M183" s="10">
        <v>21549</v>
      </c>
      <c r="N183" s="13">
        <f>(M183-L183)/(L183+M183+12740)</f>
        <v>7.7067837619858412E-4</v>
      </c>
      <c r="O183" s="1">
        <v>55</v>
      </c>
      <c r="P183" s="1">
        <v>773.2</v>
      </c>
      <c r="Q183" s="10">
        <v>800</v>
      </c>
      <c r="R183" s="18">
        <v>280</v>
      </c>
      <c r="T183" s="12">
        <v>43044</v>
      </c>
      <c r="U183" s="2">
        <v>8</v>
      </c>
      <c r="V183" s="1" t="s">
        <v>1135</v>
      </c>
      <c r="W183" s="1" t="s">
        <v>401</v>
      </c>
      <c r="X183" s="1" t="s">
        <v>402</v>
      </c>
      <c r="Y183" s="1" t="s">
        <v>403</v>
      </c>
      <c r="Z183" s="1" t="s">
        <v>1183</v>
      </c>
      <c r="AA183" s="2">
        <v>43001</v>
      </c>
      <c r="AB183" s="1" t="s">
        <v>1184</v>
      </c>
      <c r="AD183" s="1" t="s">
        <v>1185</v>
      </c>
      <c r="AE183" s="1" t="s">
        <v>1186</v>
      </c>
      <c r="AG183" s="1" t="s">
        <v>1187</v>
      </c>
    </row>
    <row r="184" spans="1:34" ht="12.75" customHeight="1">
      <c r="A184" s="24" t="s">
        <v>1188</v>
      </c>
      <c r="B184" s="9" t="s">
        <v>1189</v>
      </c>
      <c r="C184" s="1" t="s">
        <v>401</v>
      </c>
      <c r="D184" s="1" t="s">
        <v>401</v>
      </c>
      <c r="E184" s="1" t="s">
        <v>1131</v>
      </c>
      <c r="F184" s="1" t="s">
        <v>1132</v>
      </c>
      <c r="G184" s="1" t="s">
        <v>1133</v>
      </c>
      <c r="I184" s="1" t="s">
        <v>1134</v>
      </c>
      <c r="K184" s="1">
        <v>0</v>
      </c>
      <c r="L184" s="10">
        <v>21509</v>
      </c>
      <c r="M184" s="10">
        <v>21561</v>
      </c>
      <c r="N184" s="13">
        <f>(M184-L184)/(L184+M184+12740)</f>
        <v>9.3173266439706146E-4</v>
      </c>
      <c r="O184" s="1">
        <v>55</v>
      </c>
      <c r="P184" s="1">
        <v>773.2</v>
      </c>
      <c r="Q184" s="10">
        <v>800</v>
      </c>
      <c r="R184" s="18">
        <v>280</v>
      </c>
      <c r="T184" s="12">
        <v>43730</v>
      </c>
      <c r="U184" s="2">
        <v>8</v>
      </c>
      <c r="V184" s="1" t="s">
        <v>1135</v>
      </c>
      <c r="W184" s="1" t="s">
        <v>401</v>
      </c>
      <c r="X184" s="1" t="s">
        <v>402</v>
      </c>
      <c r="Y184" s="1" t="s">
        <v>403</v>
      </c>
      <c r="Z184" s="1" t="s">
        <v>1190</v>
      </c>
      <c r="AA184" s="2">
        <v>44542</v>
      </c>
      <c r="AD184" s="1" t="s">
        <v>378</v>
      </c>
    </row>
    <row r="185" spans="1:34" ht="12.75" customHeight="1">
      <c r="A185" s="24" t="s">
        <v>1191</v>
      </c>
      <c r="B185" s="9" t="s">
        <v>1192</v>
      </c>
      <c r="C185" s="1" t="s">
        <v>401</v>
      </c>
      <c r="D185" s="1" t="s">
        <v>401</v>
      </c>
      <c r="E185" s="1" t="s">
        <v>1131</v>
      </c>
      <c r="F185" s="1" t="s">
        <v>1132</v>
      </c>
      <c r="G185" s="1" t="s">
        <v>1133</v>
      </c>
      <c r="I185" s="1" t="s">
        <v>1134</v>
      </c>
      <c r="K185" s="1">
        <v>0</v>
      </c>
      <c r="L185" s="10">
        <v>21515</v>
      </c>
      <c r="M185" s="10">
        <v>21554</v>
      </c>
      <c r="N185" s="13">
        <f>(M185-L185)/(L185+M185+12740)</f>
        <v>6.9881201956673651E-4</v>
      </c>
      <c r="O185" s="1">
        <v>55</v>
      </c>
      <c r="P185" s="1">
        <v>773.2</v>
      </c>
      <c r="Q185" s="10">
        <v>800</v>
      </c>
      <c r="R185" s="18">
        <v>280</v>
      </c>
      <c r="T185" s="12">
        <v>43730</v>
      </c>
      <c r="U185" s="2">
        <v>8</v>
      </c>
      <c r="V185" s="1" t="s">
        <v>1135</v>
      </c>
      <c r="W185" s="1" t="s">
        <v>401</v>
      </c>
      <c r="X185" s="1" t="s">
        <v>402</v>
      </c>
      <c r="Y185" s="1" t="s">
        <v>403</v>
      </c>
      <c r="Z185" s="1" t="s">
        <v>1193</v>
      </c>
      <c r="AA185" s="2">
        <v>44543</v>
      </c>
      <c r="AD185" s="1" t="s">
        <v>378</v>
      </c>
    </row>
    <row r="186" spans="1:34" ht="12.75" customHeight="1">
      <c r="A186" s="24" t="s">
        <v>1194</v>
      </c>
      <c r="B186" s="9" t="s">
        <v>1195</v>
      </c>
      <c r="C186" s="1" t="s">
        <v>401</v>
      </c>
      <c r="D186" s="1" t="s">
        <v>401</v>
      </c>
      <c r="E186" s="1" t="s">
        <v>1131</v>
      </c>
      <c r="F186" s="1" t="s">
        <v>1132</v>
      </c>
      <c r="G186" s="1" t="s">
        <v>1133</v>
      </c>
      <c r="I186" s="1" t="s">
        <v>1134</v>
      </c>
      <c r="K186" s="1">
        <v>0</v>
      </c>
      <c r="L186" s="10">
        <v>21541</v>
      </c>
      <c r="M186" s="10">
        <v>22549</v>
      </c>
      <c r="N186" s="13">
        <f>(M186-L186)/(L186+M186+12740)</f>
        <v>1.7737110680978357E-2</v>
      </c>
      <c r="O186" s="1">
        <v>55</v>
      </c>
      <c r="P186" s="1">
        <v>773.2</v>
      </c>
      <c r="Q186" s="10">
        <v>800</v>
      </c>
      <c r="R186" s="18">
        <v>280</v>
      </c>
      <c r="T186" s="12">
        <v>43044</v>
      </c>
      <c r="U186" s="2">
        <v>8</v>
      </c>
      <c r="V186" s="1" t="s">
        <v>1135</v>
      </c>
      <c r="W186" s="1" t="s">
        <v>401</v>
      </c>
      <c r="X186" s="1" t="s">
        <v>402</v>
      </c>
      <c r="Y186" s="1" t="s">
        <v>403</v>
      </c>
      <c r="Z186" s="1" t="s">
        <v>1196</v>
      </c>
      <c r="AA186" s="2">
        <v>43002</v>
      </c>
      <c r="AB186" s="1" t="s">
        <v>1184</v>
      </c>
      <c r="AD186" s="1" t="s">
        <v>1185</v>
      </c>
      <c r="AE186" s="1" t="s">
        <v>1186</v>
      </c>
      <c r="AG186" s="1" t="s">
        <v>1187</v>
      </c>
    </row>
    <row r="187" spans="1:34" ht="12.75" customHeight="1">
      <c r="A187" s="24" t="s">
        <v>1197</v>
      </c>
      <c r="B187" s="9" t="s">
        <v>1197</v>
      </c>
      <c r="C187" s="1" t="s">
        <v>401</v>
      </c>
      <c r="D187" s="1" t="s">
        <v>401</v>
      </c>
      <c r="E187" s="1" t="s">
        <v>1131</v>
      </c>
      <c r="F187" s="1" t="s">
        <v>1132</v>
      </c>
      <c r="G187" s="1" t="s">
        <v>1133</v>
      </c>
      <c r="I187" s="1" t="s">
        <v>1134</v>
      </c>
      <c r="K187" s="1">
        <v>0</v>
      </c>
      <c r="L187" s="10">
        <v>21514</v>
      </c>
      <c r="M187" s="10">
        <v>21541</v>
      </c>
      <c r="N187" s="13">
        <f>(M187-L187)/(L187+M187+12740)</f>
        <v>4.839143292409714E-4</v>
      </c>
      <c r="O187" s="1">
        <v>55</v>
      </c>
      <c r="P187" s="1">
        <v>773.2</v>
      </c>
      <c r="Q187" s="10">
        <v>800</v>
      </c>
      <c r="R187" s="18">
        <v>280</v>
      </c>
      <c r="T187" s="12">
        <v>43111</v>
      </c>
      <c r="U187" s="2">
        <v>8</v>
      </c>
      <c r="V187" s="1" t="s">
        <v>1135</v>
      </c>
      <c r="W187" s="1" t="s">
        <v>401</v>
      </c>
      <c r="X187" s="1" t="s">
        <v>402</v>
      </c>
      <c r="Y187" s="1" t="s">
        <v>403</v>
      </c>
      <c r="Z187" s="1" t="s">
        <v>1198</v>
      </c>
      <c r="AA187" s="2">
        <v>43107</v>
      </c>
      <c r="AD187" s="1" t="s">
        <v>758</v>
      </c>
      <c r="AE187" s="1" t="s">
        <v>1199</v>
      </c>
    </row>
    <row r="188" spans="1:34" ht="12.75" customHeight="1">
      <c r="A188" s="24" t="s">
        <v>1200</v>
      </c>
      <c r="B188" s="9" t="s">
        <v>1200</v>
      </c>
      <c r="C188" s="1" t="s">
        <v>401</v>
      </c>
      <c r="D188" s="1" t="s">
        <v>401</v>
      </c>
      <c r="E188" s="1" t="s">
        <v>1131</v>
      </c>
      <c r="F188" s="1" t="s">
        <v>1132</v>
      </c>
      <c r="G188" s="1" t="s">
        <v>1133</v>
      </c>
      <c r="I188" s="1" t="s">
        <v>1134</v>
      </c>
      <c r="K188" s="1">
        <v>0</v>
      </c>
      <c r="L188" s="10">
        <v>21516</v>
      </c>
      <c r="M188" s="10">
        <v>21539</v>
      </c>
      <c r="N188" s="13">
        <f>(M188-L188)/(L188+M188+12740)</f>
        <v>4.1222331750156825E-4</v>
      </c>
      <c r="O188" s="1">
        <v>55</v>
      </c>
      <c r="P188" s="1">
        <v>773.2</v>
      </c>
      <c r="Q188" s="10">
        <v>800</v>
      </c>
      <c r="R188" s="18">
        <v>280</v>
      </c>
      <c r="T188" s="12">
        <v>43111</v>
      </c>
      <c r="U188" s="2">
        <v>8</v>
      </c>
      <c r="V188" s="1" t="s">
        <v>1135</v>
      </c>
      <c r="W188" s="1" t="s">
        <v>401</v>
      </c>
      <c r="X188" s="1" t="s">
        <v>402</v>
      </c>
      <c r="Y188" s="1" t="s">
        <v>403</v>
      </c>
      <c r="Z188" s="1" t="s">
        <v>1201</v>
      </c>
      <c r="AA188" s="2">
        <v>43108</v>
      </c>
      <c r="AD188" s="1" t="s">
        <v>758</v>
      </c>
      <c r="AE188" s="1" t="s">
        <v>1199</v>
      </c>
    </row>
    <row r="189" spans="1:34" ht="12.75" customHeight="1">
      <c r="A189" s="24" t="s">
        <v>1202</v>
      </c>
      <c r="B189" s="9" t="s">
        <v>1202</v>
      </c>
      <c r="C189" s="1" t="s">
        <v>401</v>
      </c>
      <c r="D189" s="1" t="s">
        <v>401</v>
      </c>
      <c r="E189" s="1" t="s">
        <v>1131</v>
      </c>
      <c r="F189" s="1" t="s">
        <v>1132</v>
      </c>
      <c r="G189" s="1" t="s">
        <v>1133</v>
      </c>
      <c r="I189" s="1" t="s">
        <v>1134</v>
      </c>
      <c r="K189" s="1">
        <v>0</v>
      </c>
      <c r="L189" s="10">
        <v>21508</v>
      </c>
      <c r="M189" s="10">
        <v>21547</v>
      </c>
      <c r="N189" s="13">
        <f>(M189-L189)/(L189+M189+12740)</f>
        <v>6.9898736445918091E-4</v>
      </c>
      <c r="O189" s="1">
        <v>55</v>
      </c>
      <c r="P189" s="1">
        <v>773.2</v>
      </c>
      <c r="Q189" s="10">
        <v>800</v>
      </c>
      <c r="R189" s="18">
        <v>280</v>
      </c>
      <c r="T189" s="12">
        <v>43143</v>
      </c>
      <c r="U189" s="2">
        <v>8</v>
      </c>
      <c r="V189" s="1" t="s">
        <v>1135</v>
      </c>
      <c r="W189" s="1" t="s">
        <v>401</v>
      </c>
      <c r="X189" s="1" t="s">
        <v>402</v>
      </c>
      <c r="Y189" s="1" t="s">
        <v>403</v>
      </c>
      <c r="Z189" s="1" t="s">
        <v>1203</v>
      </c>
      <c r="AA189" s="2">
        <v>43207</v>
      </c>
      <c r="AD189" s="1" t="s">
        <v>758</v>
      </c>
      <c r="AE189" s="1" t="s">
        <v>1204</v>
      </c>
    </row>
    <row r="190" spans="1:34" ht="12.75" customHeight="1">
      <c r="A190" s="24" t="s">
        <v>1205</v>
      </c>
      <c r="B190" s="9" t="s">
        <v>1205</v>
      </c>
      <c r="C190" s="1" t="s">
        <v>401</v>
      </c>
      <c r="D190" s="1" t="s">
        <v>401</v>
      </c>
      <c r="E190" s="1" t="s">
        <v>1131</v>
      </c>
      <c r="F190" s="1" t="s">
        <v>1132</v>
      </c>
      <c r="G190" s="1" t="s">
        <v>1133</v>
      </c>
      <c r="I190" s="1" t="s">
        <v>1134</v>
      </c>
      <c r="K190" s="1">
        <v>0</v>
      </c>
      <c r="L190" s="10">
        <v>21504</v>
      </c>
      <c r="M190" s="10">
        <v>21551</v>
      </c>
      <c r="N190" s="13">
        <f>(M190-L190)/(L190+M190+12740)</f>
        <v>8.4236938793798733E-4</v>
      </c>
      <c r="O190" s="1">
        <v>55</v>
      </c>
      <c r="P190" s="1">
        <v>773.2</v>
      </c>
      <c r="Q190" s="10">
        <v>800</v>
      </c>
      <c r="R190" s="18">
        <v>280</v>
      </c>
      <c r="T190" s="12">
        <v>43143</v>
      </c>
      <c r="U190" s="2">
        <v>8</v>
      </c>
      <c r="V190" s="1" t="s">
        <v>1135</v>
      </c>
      <c r="W190" s="1" t="s">
        <v>401</v>
      </c>
      <c r="X190" s="1" t="s">
        <v>402</v>
      </c>
      <c r="Y190" s="1" t="s">
        <v>403</v>
      </c>
      <c r="Z190" s="1" t="s">
        <v>1206</v>
      </c>
      <c r="AA190" s="2">
        <v>43208</v>
      </c>
      <c r="AD190" s="1" t="s">
        <v>758</v>
      </c>
      <c r="AE190" s="1" t="s">
        <v>1204</v>
      </c>
    </row>
    <row r="191" spans="1:34" ht="12.75" customHeight="1">
      <c r="A191" s="24" t="s">
        <v>1207</v>
      </c>
      <c r="B191" s="9" t="s">
        <v>1207</v>
      </c>
      <c r="C191" s="1" t="s">
        <v>401</v>
      </c>
      <c r="D191" s="1" t="s">
        <v>401</v>
      </c>
      <c r="E191" s="1" t="s">
        <v>1131</v>
      </c>
      <c r="F191" s="1" t="s">
        <v>1132</v>
      </c>
      <c r="G191" s="1" t="s">
        <v>1133</v>
      </c>
      <c r="I191" s="1" t="s">
        <v>1134</v>
      </c>
      <c r="K191" s="1">
        <v>0</v>
      </c>
      <c r="L191" s="10">
        <v>21521</v>
      </c>
      <c r="M191" s="10">
        <v>21533</v>
      </c>
      <c r="N191" s="13">
        <f>(M191-L191)/(L191+M191+12740)</f>
        <v>2.1507688998817078E-4</v>
      </c>
      <c r="O191" s="1">
        <v>55</v>
      </c>
      <c r="P191" s="1">
        <v>773.2</v>
      </c>
      <c r="Q191" s="10">
        <v>800</v>
      </c>
      <c r="R191" s="18">
        <v>280</v>
      </c>
      <c r="T191" s="12">
        <v>43188</v>
      </c>
      <c r="U191" s="2">
        <v>8</v>
      </c>
      <c r="V191" s="1" t="s">
        <v>1135</v>
      </c>
      <c r="W191" s="1" t="s">
        <v>401</v>
      </c>
      <c r="X191" s="1" t="s">
        <v>402</v>
      </c>
      <c r="Y191" s="1" t="s">
        <v>403</v>
      </c>
      <c r="Z191" s="1" t="s">
        <v>1208</v>
      </c>
      <c r="AA191" s="2">
        <v>43246</v>
      </c>
      <c r="AD191" s="1" t="s">
        <v>758</v>
      </c>
      <c r="AE191" s="1" t="s">
        <v>1209</v>
      </c>
    </row>
    <row r="192" spans="1:34" ht="12.75" customHeight="1">
      <c r="A192" s="24" t="s">
        <v>1210</v>
      </c>
      <c r="B192" s="9" t="s">
        <v>1210</v>
      </c>
      <c r="C192" s="1" t="s">
        <v>401</v>
      </c>
      <c r="D192" s="1" t="s">
        <v>401</v>
      </c>
      <c r="E192" s="1" t="s">
        <v>1131</v>
      </c>
      <c r="F192" s="1" t="s">
        <v>1132</v>
      </c>
      <c r="G192" s="1" t="s">
        <v>1133</v>
      </c>
      <c r="I192" s="1" t="s">
        <v>1134</v>
      </c>
      <c r="K192" s="1">
        <v>0</v>
      </c>
      <c r="L192" s="10">
        <v>21542</v>
      </c>
      <c r="M192" s="10">
        <v>22191</v>
      </c>
      <c r="N192" s="13">
        <f>(M192-L192)/(L192+M192+12740)</f>
        <v>1.1492217519876755E-2</v>
      </c>
      <c r="O192" s="1">
        <v>55</v>
      </c>
      <c r="P192" s="1">
        <v>773.2</v>
      </c>
      <c r="Q192" s="10">
        <v>800</v>
      </c>
      <c r="R192" s="18">
        <v>280</v>
      </c>
      <c r="T192" s="12">
        <v>43188</v>
      </c>
      <c r="U192" s="2">
        <v>8</v>
      </c>
      <c r="V192" s="1" t="s">
        <v>1135</v>
      </c>
      <c r="W192" s="1" t="s">
        <v>401</v>
      </c>
      <c r="X192" s="1" t="s">
        <v>402</v>
      </c>
      <c r="Y192" s="1" t="s">
        <v>403</v>
      </c>
      <c r="Z192" s="1" t="s">
        <v>1211</v>
      </c>
      <c r="AA192" s="2">
        <v>43245</v>
      </c>
      <c r="AD192" s="1" t="s">
        <v>758</v>
      </c>
      <c r="AE192" s="1" t="s">
        <v>1209</v>
      </c>
    </row>
    <row r="193" spans="1:33" ht="12.75" customHeight="1">
      <c r="A193" s="24" t="s">
        <v>1212</v>
      </c>
      <c r="B193" s="9" t="s">
        <v>1212</v>
      </c>
      <c r="C193" s="1" t="s">
        <v>401</v>
      </c>
      <c r="D193" s="1" t="s">
        <v>401</v>
      </c>
      <c r="E193" s="1" t="s">
        <v>1131</v>
      </c>
      <c r="F193" s="1" t="s">
        <v>1132</v>
      </c>
      <c r="G193" s="1" t="s">
        <v>1133</v>
      </c>
      <c r="I193" s="1" t="s">
        <v>86</v>
      </c>
      <c r="K193" s="1">
        <v>110</v>
      </c>
      <c r="L193" s="10">
        <v>35691</v>
      </c>
      <c r="M193" s="10">
        <v>35876</v>
      </c>
      <c r="N193" s="13">
        <f>(M193-L193)/(L193+M193+12740)</f>
        <v>2.194361085081903E-3</v>
      </c>
      <c r="O193" s="1">
        <v>55</v>
      </c>
      <c r="P193" s="1">
        <v>1436.1</v>
      </c>
      <c r="Q193" s="10">
        <v>800</v>
      </c>
      <c r="R193" s="18">
        <v>280</v>
      </c>
      <c r="T193" s="12">
        <v>43290</v>
      </c>
      <c r="U193" s="2">
        <v>8</v>
      </c>
      <c r="V193" s="1" t="s">
        <v>1135</v>
      </c>
      <c r="W193" s="1" t="s">
        <v>401</v>
      </c>
      <c r="X193" s="1" t="s">
        <v>402</v>
      </c>
      <c r="Y193" s="1" t="s">
        <v>1158</v>
      </c>
      <c r="Z193" s="1" t="s">
        <v>1213</v>
      </c>
      <c r="AA193" s="2">
        <v>43539</v>
      </c>
      <c r="AD193" s="1" t="s">
        <v>1214</v>
      </c>
      <c r="AE193" s="1" t="s">
        <v>1215</v>
      </c>
      <c r="AG193" s="1" t="s">
        <v>1216</v>
      </c>
    </row>
    <row r="194" spans="1:33" ht="12.75" customHeight="1">
      <c r="A194" s="24" t="s">
        <v>1217</v>
      </c>
      <c r="B194" s="9" t="s">
        <v>1217</v>
      </c>
      <c r="C194" s="1" t="s">
        <v>401</v>
      </c>
      <c r="D194" s="1" t="s">
        <v>401</v>
      </c>
      <c r="E194" s="1" t="s">
        <v>1131</v>
      </c>
      <c r="F194" s="1" t="s">
        <v>1132</v>
      </c>
      <c r="G194" s="1" t="s">
        <v>1133</v>
      </c>
      <c r="I194" s="1" t="s">
        <v>1134</v>
      </c>
      <c r="K194" s="1">
        <v>0</v>
      </c>
      <c r="L194" s="10">
        <v>21509</v>
      </c>
      <c r="M194" s="10">
        <v>21545</v>
      </c>
      <c r="N194" s="13">
        <f>(M194-L194)/(L194+M194+12740)</f>
        <v>6.4523066996451236E-4</v>
      </c>
      <c r="O194" s="1">
        <v>55</v>
      </c>
      <c r="P194" s="1">
        <v>773.2</v>
      </c>
      <c r="Q194" s="10">
        <v>800</v>
      </c>
      <c r="R194" s="18">
        <v>280</v>
      </c>
      <c r="T194" s="12">
        <v>43310</v>
      </c>
      <c r="U194" s="2">
        <v>8</v>
      </c>
      <c r="V194" s="1" t="s">
        <v>1135</v>
      </c>
      <c r="W194" s="1" t="s">
        <v>401</v>
      </c>
      <c r="X194" s="1" t="s">
        <v>402</v>
      </c>
      <c r="Y194" s="1" t="s">
        <v>403</v>
      </c>
      <c r="Z194" s="1" t="s">
        <v>1218</v>
      </c>
      <c r="AA194" s="2">
        <v>43581</v>
      </c>
      <c r="AD194" s="1" t="s">
        <v>1214</v>
      </c>
      <c r="AE194" s="1" t="s">
        <v>1219</v>
      </c>
    </row>
    <row r="195" spans="1:33" ht="12.75" customHeight="1">
      <c r="A195" s="24" t="s">
        <v>1220</v>
      </c>
      <c r="B195" s="9" t="s">
        <v>1220</v>
      </c>
      <c r="C195" s="1" t="s">
        <v>401</v>
      </c>
      <c r="D195" s="1" t="s">
        <v>401</v>
      </c>
      <c r="E195" s="1" t="s">
        <v>1131</v>
      </c>
      <c r="F195" s="1" t="s">
        <v>1132</v>
      </c>
      <c r="G195" s="1" t="s">
        <v>1133</v>
      </c>
      <c r="I195" s="1" t="s">
        <v>1134</v>
      </c>
      <c r="K195" s="1">
        <v>0</v>
      </c>
      <c r="L195" s="10">
        <v>21516</v>
      </c>
      <c r="M195" s="10">
        <v>21538</v>
      </c>
      <c r="N195" s="13">
        <f>(M195-L195)/(L195+M195+12740)</f>
        <v>3.9430763164497975E-4</v>
      </c>
      <c r="O195" s="1">
        <v>55</v>
      </c>
      <c r="P195" s="1">
        <v>773.2</v>
      </c>
      <c r="Q195" s="10">
        <v>800</v>
      </c>
      <c r="R195" s="18">
        <v>280</v>
      </c>
      <c r="T195" s="12">
        <v>43310</v>
      </c>
      <c r="U195" s="2">
        <v>8</v>
      </c>
      <c r="V195" s="1" t="s">
        <v>1135</v>
      </c>
      <c r="W195" s="1" t="s">
        <v>401</v>
      </c>
      <c r="X195" s="1" t="s">
        <v>402</v>
      </c>
      <c r="Y195" s="1" t="s">
        <v>403</v>
      </c>
      <c r="Z195" s="1" t="s">
        <v>1221</v>
      </c>
      <c r="AA195" s="2">
        <v>43582</v>
      </c>
      <c r="AD195" s="1" t="s">
        <v>1214</v>
      </c>
      <c r="AE195" s="1" t="s">
        <v>1219</v>
      </c>
    </row>
    <row r="196" spans="1:33" ht="12.75" customHeight="1">
      <c r="A196" s="24" t="s">
        <v>1222</v>
      </c>
      <c r="B196" s="9" t="s">
        <v>1222</v>
      </c>
      <c r="C196" s="1" t="s">
        <v>401</v>
      </c>
      <c r="D196" s="1" t="s">
        <v>401</v>
      </c>
      <c r="E196" s="1" t="s">
        <v>1131</v>
      </c>
      <c r="F196" s="1" t="s">
        <v>1132</v>
      </c>
      <c r="G196" s="1" t="s">
        <v>1133</v>
      </c>
      <c r="I196" s="1" t="s">
        <v>1134</v>
      </c>
      <c r="K196" s="1">
        <v>0</v>
      </c>
      <c r="L196" s="10">
        <v>21514</v>
      </c>
      <c r="M196" s="10">
        <v>21540</v>
      </c>
      <c r="N196" s="13">
        <f>(M196-L196)/(L196+M196+12740)</f>
        <v>4.6599992830770331E-4</v>
      </c>
      <c r="O196" s="1">
        <v>55</v>
      </c>
      <c r="P196" s="1">
        <v>773.2</v>
      </c>
      <c r="Q196" s="10">
        <v>800</v>
      </c>
      <c r="R196" s="18">
        <v>280</v>
      </c>
      <c r="T196" s="12">
        <v>43336</v>
      </c>
      <c r="U196" s="2">
        <v>8</v>
      </c>
      <c r="V196" s="1" t="s">
        <v>1135</v>
      </c>
      <c r="W196" s="1" t="s">
        <v>401</v>
      </c>
      <c r="X196" s="1" t="s">
        <v>402</v>
      </c>
      <c r="Y196" s="1" t="s">
        <v>403</v>
      </c>
      <c r="Z196" s="1" t="s">
        <v>1223</v>
      </c>
      <c r="AA196" s="2">
        <v>43602</v>
      </c>
      <c r="AD196" s="1" t="s">
        <v>250</v>
      </c>
      <c r="AE196" s="1" t="s">
        <v>1224</v>
      </c>
    </row>
    <row r="197" spans="1:33" ht="12.75" customHeight="1">
      <c r="A197" s="24" t="s">
        <v>1225</v>
      </c>
      <c r="B197" s="9" t="s">
        <v>1225</v>
      </c>
      <c r="C197" s="1" t="s">
        <v>401</v>
      </c>
      <c r="D197" s="1" t="s">
        <v>401</v>
      </c>
      <c r="E197" s="1" t="s">
        <v>1131</v>
      </c>
      <c r="F197" s="1" t="s">
        <v>1132</v>
      </c>
      <c r="G197" s="1" t="s">
        <v>1133</v>
      </c>
      <c r="I197" s="1" t="s">
        <v>1134</v>
      </c>
      <c r="K197" s="1">
        <v>0</v>
      </c>
      <c r="L197" s="10">
        <v>21518</v>
      </c>
      <c r="M197" s="10">
        <v>21537</v>
      </c>
      <c r="N197" s="13">
        <f>(M197-L197)/(L197+M197+12740)</f>
        <v>3.4053230576216504E-4</v>
      </c>
      <c r="O197" s="1">
        <v>55</v>
      </c>
      <c r="P197" s="1">
        <v>773.2</v>
      </c>
      <c r="Q197" s="10">
        <v>800</v>
      </c>
      <c r="R197" s="18">
        <v>280</v>
      </c>
      <c r="T197" s="12">
        <v>43336</v>
      </c>
      <c r="U197" s="2">
        <v>8</v>
      </c>
      <c r="V197" s="1" t="s">
        <v>1135</v>
      </c>
      <c r="W197" s="1" t="s">
        <v>401</v>
      </c>
      <c r="X197" s="1" t="s">
        <v>402</v>
      </c>
      <c r="Y197" s="1" t="s">
        <v>403</v>
      </c>
      <c r="Z197" s="1" t="s">
        <v>1226</v>
      </c>
      <c r="AA197" s="2">
        <v>43603</v>
      </c>
      <c r="AD197" s="1" t="s">
        <v>250</v>
      </c>
      <c r="AE197" s="1" t="s">
        <v>1224</v>
      </c>
    </row>
    <row r="198" spans="1:33" ht="12.75" customHeight="1">
      <c r="A198" s="24" t="s">
        <v>1227</v>
      </c>
      <c r="B198" s="9" t="s">
        <v>1227</v>
      </c>
      <c r="C198" s="1" t="s">
        <v>401</v>
      </c>
      <c r="D198" s="1" t="s">
        <v>401</v>
      </c>
      <c r="E198" s="1" t="s">
        <v>1131</v>
      </c>
      <c r="F198" s="1" t="s">
        <v>1132</v>
      </c>
      <c r="G198" s="1" t="s">
        <v>1133</v>
      </c>
      <c r="I198" s="1" t="s">
        <v>1134</v>
      </c>
      <c r="K198" s="1">
        <v>0</v>
      </c>
      <c r="L198" s="10">
        <v>21533</v>
      </c>
      <c r="M198" s="10">
        <v>22193</v>
      </c>
      <c r="N198" s="13">
        <f>(M198-L198)/(L198+M198+12740)</f>
        <v>1.168844968653703E-2</v>
      </c>
      <c r="O198" s="1">
        <v>55</v>
      </c>
      <c r="P198" s="1">
        <v>787.1</v>
      </c>
      <c r="Q198" s="10">
        <v>800</v>
      </c>
      <c r="R198" s="18">
        <v>280</v>
      </c>
      <c r="T198" s="12">
        <v>43362</v>
      </c>
      <c r="U198" s="2">
        <v>8</v>
      </c>
      <c r="V198" s="1" t="s">
        <v>1135</v>
      </c>
      <c r="W198" s="1" t="s">
        <v>401</v>
      </c>
      <c r="X198" s="1" t="s">
        <v>402</v>
      </c>
      <c r="Y198" s="1" t="s">
        <v>403</v>
      </c>
      <c r="Z198" s="1" t="s">
        <v>1228</v>
      </c>
      <c r="AA198" s="2">
        <v>43622</v>
      </c>
      <c r="AD198" s="1" t="s">
        <v>250</v>
      </c>
      <c r="AE198" s="1" t="s">
        <v>1229</v>
      </c>
    </row>
    <row r="199" spans="1:33" ht="12.75" customHeight="1">
      <c r="A199" s="24" t="s">
        <v>1230</v>
      </c>
      <c r="B199" s="9" t="s">
        <v>1230</v>
      </c>
      <c r="C199" s="1" t="s">
        <v>401</v>
      </c>
      <c r="D199" s="1" t="s">
        <v>401</v>
      </c>
      <c r="E199" s="1" t="s">
        <v>1131</v>
      </c>
      <c r="F199" s="1" t="s">
        <v>1132</v>
      </c>
      <c r="G199" s="1" t="s">
        <v>1133</v>
      </c>
      <c r="I199" s="1" t="s">
        <v>1134</v>
      </c>
      <c r="K199" s="1">
        <v>0</v>
      </c>
      <c r="L199" s="10">
        <v>21513</v>
      </c>
      <c r="M199" s="10">
        <v>21541</v>
      </c>
      <c r="N199" s="13">
        <f>(M199-L199)/(L199+M199+12740)</f>
        <v>5.0184607663906512E-4</v>
      </c>
      <c r="O199" s="1">
        <v>55</v>
      </c>
      <c r="P199" s="1">
        <v>773.1</v>
      </c>
      <c r="Q199" s="10">
        <v>800</v>
      </c>
      <c r="R199" s="18">
        <v>280</v>
      </c>
      <c r="T199" s="12">
        <v>43362</v>
      </c>
      <c r="U199" s="2">
        <v>8</v>
      </c>
      <c r="V199" s="1" t="s">
        <v>1135</v>
      </c>
      <c r="W199" s="1" t="s">
        <v>401</v>
      </c>
      <c r="X199" s="1" t="s">
        <v>402</v>
      </c>
      <c r="Y199" s="1" t="s">
        <v>403</v>
      </c>
      <c r="Z199" s="1" t="s">
        <v>1231</v>
      </c>
      <c r="AA199" s="2">
        <v>43623</v>
      </c>
      <c r="AD199" s="1" t="s">
        <v>250</v>
      </c>
      <c r="AE199" s="1" t="s">
        <v>1229</v>
      </c>
    </row>
    <row r="200" spans="1:33" ht="12.75" customHeight="1">
      <c r="A200" s="24" t="s">
        <v>1232</v>
      </c>
      <c r="B200" s="9" t="s">
        <v>1232</v>
      </c>
      <c r="C200" s="1" t="s">
        <v>401</v>
      </c>
      <c r="D200" s="1" t="s">
        <v>401</v>
      </c>
      <c r="E200" s="1" t="s">
        <v>1131</v>
      </c>
      <c r="F200" s="1" t="s">
        <v>1132</v>
      </c>
      <c r="G200" s="1" t="s">
        <v>1133</v>
      </c>
      <c r="I200" s="1" t="s">
        <v>1134</v>
      </c>
      <c r="K200" s="1">
        <v>0</v>
      </c>
      <c r="L200" s="10">
        <v>21541</v>
      </c>
      <c r="M200" s="10">
        <v>22195</v>
      </c>
      <c r="N200" s="13">
        <f>(M200-L200)/(L200+M200+12740)</f>
        <v>1.1580140236560663E-2</v>
      </c>
      <c r="O200" s="1">
        <v>55</v>
      </c>
      <c r="P200" s="1">
        <v>787.4</v>
      </c>
      <c r="Q200" s="10">
        <v>800</v>
      </c>
      <c r="R200" s="18">
        <v>280</v>
      </c>
      <c r="T200" s="12">
        <v>43388</v>
      </c>
      <c r="U200" s="2">
        <v>8</v>
      </c>
      <c r="V200" s="1" t="s">
        <v>1135</v>
      </c>
      <c r="W200" s="1" t="s">
        <v>401</v>
      </c>
      <c r="X200" s="1" t="s">
        <v>402</v>
      </c>
      <c r="Y200" s="1" t="s">
        <v>403</v>
      </c>
      <c r="Z200" s="1" t="s">
        <v>1233</v>
      </c>
      <c r="AA200" s="2">
        <v>43647</v>
      </c>
      <c r="AD200" s="1" t="s">
        <v>250</v>
      </c>
      <c r="AE200" s="1" t="s">
        <v>1234</v>
      </c>
    </row>
    <row r="201" spans="1:33" ht="12.75" customHeight="1">
      <c r="A201" s="24" t="s">
        <v>1235</v>
      </c>
      <c r="B201" s="9" t="s">
        <v>1235</v>
      </c>
      <c r="C201" s="1" t="s">
        <v>401</v>
      </c>
      <c r="D201" s="1" t="s">
        <v>401</v>
      </c>
      <c r="E201" s="1" t="s">
        <v>1131</v>
      </c>
      <c r="F201" s="1" t="s">
        <v>1132</v>
      </c>
      <c r="G201" s="1" t="s">
        <v>1133</v>
      </c>
      <c r="I201" s="1" t="s">
        <v>1134</v>
      </c>
      <c r="K201" s="1">
        <v>0</v>
      </c>
      <c r="L201" s="10">
        <v>21537</v>
      </c>
      <c r="M201" s="10">
        <v>22195</v>
      </c>
      <c r="N201" s="13">
        <f>(M201-L201)/(L201+M201+12740)</f>
        <v>1.1651792038532369E-2</v>
      </c>
      <c r="O201" s="1">
        <v>55</v>
      </c>
      <c r="P201" s="1">
        <v>787.4</v>
      </c>
      <c r="Q201" s="10">
        <v>800</v>
      </c>
      <c r="R201" s="18">
        <v>280</v>
      </c>
      <c r="T201" s="12">
        <v>43388</v>
      </c>
      <c r="U201" s="2">
        <v>8</v>
      </c>
      <c r="V201" s="1" t="s">
        <v>1135</v>
      </c>
      <c r="W201" s="1" t="s">
        <v>401</v>
      </c>
      <c r="X201" s="1" t="s">
        <v>402</v>
      </c>
      <c r="Y201" s="1" t="s">
        <v>403</v>
      </c>
      <c r="Z201" s="1" t="s">
        <v>1236</v>
      </c>
      <c r="AA201" s="2">
        <v>43648</v>
      </c>
      <c r="AD201" s="1" t="s">
        <v>250</v>
      </c>
      <c r="AE201" s="1" t="s">
        <v>1234</v>
      </c>
    </row>
    <row r="202" spans="1:33" ht="12.75" customHeight="1">
      <c r="A202" s="24" t="s">
        <v>1237</v>
      </c>
      <c r="B202" s="9" t="s">
        <v>1237</v>
      </c>
      <c r="C202" s="1" t="s">
        <v>401</v>
      </c>
      <c r="D202" s="1" t="s">
        <v>401</v>
      </c>
      <c r="E202" s="1" t="s">
        <v>1131</v>
      </c>
      <c r="F202" s="1" t="s">
        <v>1132</v>
      </c>
      <c r="G202" s="1" t="s">
        <v>1133</v>
      </c>
      <c r="I202" s="1" t="s">
        <v>86</v>
      </c>
      <c r="K202" s="1">
        <v>144.5</v>
      </c>
      <c r="L202" s="10">
        <v>35776</v>
      </c>
      <c r="M202" s="10">
        <v>35795</v>
      </c>
      <c r="N202" s="13">
        <f>(M202-L202)/(L202+M202+12740)</f>
        <v>2.2535612197696622E-4</v>
      </c>
      <c r="O202" s="1">
        <v>3</v>
      </c>
      <c r="P202" s="1">
        <v>1436.06</v>
      </c>
      <c r="Q202" s="10">
        <v>800</v>
      </c>
      <c r="R202" s="18">
        <v>280</v>
      </c>
      <c r="T202" s="12">
        <v>43405</v>
      </c>
      <c r="U202" s="2">
        <v>8</v>
      </c>
      <c r="V202" s="1" t="s">
        <v>1135</v>
      </c>
      <c r="W202" s="1" t="s">
        <v>401</v>
      </c>
      <c r="X202" s="1" t="s">
        <v>402</v>
      </c>
      <c r="Y202" s="1" t="s">
        <v>403</v>
      </c>
      <c r="Z202" s="1" t="s">
        <v>1238</v>
      </c>
      <c r="AA202" s="2">
        <v>43683</v>
      </c>
      <c r="AD202" s="1" t="s">
        <v>1239</v>
      </c>
      <c r="AE202" s="1" t="s">
        <v>1240</v>
      </c>
    </row>
    <row r="203" spans="1:33" ht="12.75" customHeight="1">
      <c r="A203" s="24" t="s">
        <v>1241</v>
      </c>
      <c r="B203" s="9" t="s">
        <v>1241</v>
      </c>
      <c r="C203" s="1" t="s">
        <v>401</v>
      </c>
      <c r="D203" s="1" t="s">
        <v>401</v>
      </c>
      <c r="E203" s="1" t="s">
        <v>1131</v>
      </c>
      <c r="F203" s="1" t="s">
        <v>1132</v>
      </c>
      <c r="G203" s="1" t="s">
        <v>1133</v>
      </c>
      <c r="I203" s="1" t="s">
        <v>1134</v>
      </c>
      <c r="K203" s="1">
        <v>0</v>
      </c>
      <c r="L203" s="10">
        <v>21523</v>
      </c>
      <c r="M203" s="10">
        <v>22194</v>
      </c>
      <c r="N203" s="13">
        <f>(M203-L203)/(L203+M203+12740)</f>
        <v>1.1885151531253874E-2</v>
      </c>
      <c r="O203" s="1">
        <v>55</v>
      </c>
      <c r="P203" s="1">
        <v>787.1</v>
      </c>
      <c r="Q203" s="10">
        <v>800</v>
      </c>
      <c r="R203" s="18">
        <v>280</v>
      </c>
      <c r="T203" s="12">
        <v>43422</v>
      </c>
      <c r="U203" s="2">
        <v>8</v>
      </c>
      <c r="V203" s="1" t="s">
        <v>1135</v>
      </c>
      <c r="W203" s="1" t="s">
        <v>401</v>
      </c>
      <c r="X203" s="1" t="s">
        <v>402</v>
      </c>
      <c r="Y203" s="1" t="s">
        <v>403</v>
      </c>
      <c r="Z203" s="1" t="s">
        <v>1242</v>
      </c>
      <c r="AA203" s="2">
        <v>43706</v>
      </c>
      <c r="AD203" s="1" t="s">
        <v>1243</v>
      </c>
      <c r="AE203" s="1" t="s">
        <v>1244</v>
      </c>
      <c r="AG203" s="1" t="s">
        <v>1245</v>
      </c>
    </row>
    <row r="204" spans="1:33" ht="12.75" customHeight="1">
      <c r="A204" s="24" t="s">
        <v>1246</v>
      </c>
      <c r="B204" s="9" t="s">
        <v>1246</v>
      </c>
      <c r="C204" s="1" t="s">
        <v>401</v>
      </c>
      <c r="D204" s="1" t="s">
        <v>401</v>
      </c>
      <c r="E204" s="1" t="s">
        <v>1131</v>
      </c>
      <c r="F204" s="1" t="s">
        <v>1132</v>
      </c>
      <c r="G204" s="1" t="s">
        <v>1133</v>
      </c>
      <c r="I204" s="1" t="s">
        <v>1134</v>
      </c>
      <c r="K204" s="1">
        <v>0</v>
      </c>
      <c r="L204" s="10">
        <v>21531</v>
      </c>
      <c r="M204" s="10">
        <v>22194</v>
      </c>
      <c r="N204" s="13">
        <f>(M204-L204)/(L204+M204+12740)</f>
        <v>1.1741786947666696E-2</v>
      </c>
      <c r="O204" s="1">
        <v>55</v>
      </c>
      <c r="P204" s="1">
        <v>787.1</v>
      </c>
      <c r="Q204" s="10">
        <v>800</v>
      </c>
      <c r="R204" s="18">
        <v>280</v>
      </c>
      <c r="T204" s="12">
        <v>43422</v>
      </c>
      <c r="U204" s="2">
        <v>8</v>
      </c>
      <c r="V204" s="1" t="s">
        <v>1135</v>
      </c>
      <c r="W204" s="1" t="s">
        <v>401</v>
      </c>
      <c r="X204" s="1" t="s">
        <v>402</v>
      </c>
      <c r="Y204" s="1" t="s">
        <v>403</v>
      </c>
      <c r="Z204" s="1" t="s">
        <v>1247</v>
      </c>
      <c r="AA204" s="2">
        <v>43707</v>
      </c>
      <c r="AD204" s="1" t="s">
        <v>1243</v>
      </c>
      <c r="AE204" s="1" t="s">
        <v>1244</v>
      </c>
      <c r="AG204" s="1" t="s">
        <v>1245</v>
      </c>
    </row>
    <row r="205" spans="1:33" ht="12.75" customHeight="1">
      <c r="A205" s="24" t="s">
        <v>1248</v>
      </c>
      <c r="B205" s="9" t="s">
        <v>1248</v>
      </c>
      <c r="C205" s="1" t="s">
        <v>401</v>
      </c>
      <c r="D205" s="1" t="s">
        <v>401</v>
      </c>
      <c r="E205" s="1" t="s">
        <v>1131</v>
      </c>
      <c r="F205" s="1" t="s">
        <v>1132</v>
      </c>
      <c r="G205" s="1" t="s">
        <v>1133</v>
      </c>
      <c r="I205" s="1" t="s">
        <v>86</v>
      </c>
      <c r="K205" s="1">
        <v>110.03</v>
      </c>
      <c r="L205" s="10">
        <v>35711</v>
      </c>
      <c r="M205" s="10">
        <v>35847</v>
      </c>
      <c r="N205" s="13">
        <f>(M205-L205)/(L205+M205+12740)</f>
        <v>1.613324159529289E-3</v>
      </c>
      <c r="O205" s="1">
        <v>55</v>
      </c>
      <c r="P205" s="1">
        <v>1435.7</v>
      </c>
      <c r="Q205" s="10">
        <v>800</v>
      </c>
      <c r="R205" s="18">
        <v>280</v>
      </c>
      <c r="T205" s="12">
        <v>43575</v>
      </c>
      <c r="U205" s="2">
        <v>8</v>
      </c>
      <c r="V205" s="1" t="s">
        <v>1135</v>
      </c>
      <c r="W205" s="1" t="s">
        <v>401</v>
      </c>
      <c r="X205" s="1" t="s">
        <v>402</v>
      </c>
      <c r="Y205" s="1" t="s">
        <v>403</v>
      </c>
      <c r="Z205" s="1" t="s">
        <v>1249</v>
      </c>
      <c r="AA205" s="2">
        <v>44204</v>
      </c>
      <c r="AD205" s="1" t="s">
        <v>378</v>
      </c>
      <c r="AE205" s="1" t="s">
        <v>1250</v>
      </c>
      <c r="AG205" s="1" t="s">
        <v>263</v>
      </c>
    </row>
    <row r="206" spans="1:33" ht="12.75" customHeight="1">
      <c r="A206" s="24" t="s">
        <v>1251</v>
      </c>
      <c r="B206" s="9" t="s">
        <v>1251</v>
      </c>
      <c r="C206" s="1" t="s">
        <v>401</v>
      </c>
      <c r="D206" s="1" t="s">
        <v>401</v>
      </c>
      <c r="E206" s="1" t="s">
        <v>1131</v>
      </c>
      <c r="F206" s="1" t="s">
        <v>1132</v>
      </c>
      <c r="G206" s="1" t="s">
        <v>1133</v>
      </c>
      <c r="I206" s="1" t="s">
        <v>86</v>
      </c>
      <c r="K206" s="1">
        <v>144.47999999999999</v>
      </c>
      <c r="L206" s="10">
        <v>35773</v>
      </c>
      <c r="M206" s="10">
        <v>35799</v>
      </c>
      <c r="N206" s="13">
        <f>(M206-L206)/(L206+M206+12740)</f>
        <v>3.0837840402315211E-4</v>
      </c>
      <c r="O206" s="1">
        <v>1.81</v>
      </c>
      <c r="P206" s="1">
        <v>1436.06</v>
      </c>
      <c r="Q206" s="10">
        <v>800</v>
      </c>
      <c r="R206" s="18">
        <v>280</v>
      </c>
      <c r="T206" s="12">
        <v>43602</v>
      </c>
      <c r="U206" s="2">
        <v>8</v>
      </c>
      <c r="V206" s="1" t="s">
        <v>1135</v>
      </c>
      <c r="W206" s="1" t="s">
        <v>401</v>
      </c>
      <c r="X206" s="1" t="s">
        <v>402</v>
      </c>
      <c r="Y206" s="1" t="s">
        <v>1151</v>
      </c>
      <c r="Z206" s="1" t="s">
        <v>1252</v>
      </c>
      <c r="AA206" s="2">
        <v>44231</v>
      </c>
      <c r="AD206" s="1" t="s">
        <v>378</v>
      </c>
      <c r="AE206" s="1" t="s">
        <v>1253</v>
      </c>
    </row>
    <row r="207" spans="1:33" ht="12.75" customHeight="1">
      <c r="A207" s="24" t="s">
        <v>1254</v>
      </c>
      <c r="B207" s="9" t="s">
        <v>1254</v>
      </c>
      <c r="C207" s="1" t="s">
        <v>401</v>
      </c>
      <c r="D207" s="1" t="s">
        <v>401</v>
      </c>
      <c r="E207" s="1" t="s">
        <v>1131</v>
      </c>
      <c r="F207" s="1" t="s">
        <v>1132</v>
      </c>
      <c r="G207" s="1" t="s">
        <v>1133</v>
      </c>
      <c r="I207" s="1" t="s">
        <v>86</v>
      </c>
      <c r="K207" s="1">
        <v>105.99</v>
      </c>
      <c r="L207" s="10">
        <v>35739</v>
      </c>
      <c r="M207" s="10">
        <v>35838</v>
      </c>
      <c r="N207" s="13">
        <f>(M207-L207)/(L207+M207+12740)</f>
        <v>1.1741404461733695E-3</v>
      </c>
      <c r="O207" s="1">
        <v>55.05</v>
      </c>
      <c r="P207" s="1">
        <v>1436.2</v>
      </c>
      <c r="Q207" s="10">
        <v>800</v>
      </c>
      <c r="R207" s="18">
        <v>280</v>
      </c>
      <c r="T207" s="12">
        <v>43640</v>
      </c>
      <c r="U207" s="2">
        <v>8</v>
      </c>
      <c r="V207" s="1" t="s">
        <v>1135</v>
      </c>
      <c r="W207" s="1" t="s">
        <v>401</v>
      </c>
      <c r="X207" s="1" t="s">
        <v>402</v>
      </c>
      <c r="Y207" s="1" t="s">
        <v>403</v>
      </c>
      <c r="Z207" s="1" t="s">
        <v>1255</v>
      </c>
      <c r="AA207" s="2">
        <v>44337</v>
      </c>
      <c r="AD207" s="1" t="s">
        <v>1256</v>
      </c>
      <c r="AE207" s="1" t="s">
        <v>1257</v>
      </c>
      <c r="AG207" s="1" t="s">
        <v>980</v>
      </c>
    </row>
    <row r="208" spans="1:33" ht="12.75" customHeight="1">
      <c r="A208" s="24" t="s">
        <v>1258</v>
      </c>
      <c r="B208" s="9" t="s">
        <v>1259</v>
      </c>
      <c r="C208" s="1" t="s">
        <v>401</v>
      </c>
      <c r="D208" s="1" t="s">
        <v>401</v>
      </c>
      <c r="E208" s="1" t="s">
        <v>1131</v>
      </c>
      <c r="F208" s="1" t="s">
        <v>1132</v>
      </c>
      <c r="G208" s="1" t="s">
        <v>1133</v>
      </c>
      <c r="I208" s="1" t="s">
        <v>86</v>
      </c>
      <c r="K208" s="1">
        <v>106.72</v>
      </c>
      <c r="L208" s="10">
        <v>35681</v>
      </c>
      <c r="M208" s="10">
        <v>35896</v>
      </c>
      <c r="N208" s="13">
        <f>(M208-L208)/(L208+M208+12740)</f>
        <v>2.5499009689623682E-3</v>
      </c>
      <c r="O208" s="1">
        <v>58.2</v>
      </c>
      <c r="P208" s="1">
        <v>1436.2</v>
      </c>
      <c r="Q208" s="10">
        <v>4200</v>
      </c>
      <c r="T208" s="12">
        <v>43774</v>
      </c>
      <c r="U208" s="2">
        <v>8</v>
      </c>
      <c r="V208" s="1" t="s">
        <v>1135</v>
      </c>
      <c r="W208" s="1" t="s">
        <v>401</v>
      </c>
      <c r="X208" s="1" t="s">
        <v>402</v>
      </c>
      <c r="Y208" s="1" t="s">
        <v>403</v>
      </c>
      <c r="Z208" s="1" t="s">
        <v>1260</v>
      </c>
      <c r="AA208" s="2">
        <v>44709</v>
      </c>
      <c r="AB208" s="1" t="s">
        <v>1137</v>
      </c>
      <c r="AD208" s="1" t="s">
        <v>305</v>
      </c>
      <c r="AE208" s="1" t="s">
        <v>1261</v>
      </c>
    </row>
    <row r="209" spans="1:35" ht="12.75" customHeight="1">
      <c r="A209" s="24" t="s">
        <v>1262</v>
      </c>
      <c r="B209" s="9" t="s">
        <v>1262</v>
      </c>
      <c r="C209" s="1" t="s">
        <v>401</v>
      </c>
      <c r="D209" s="1" t="s">
        <v>401</v>
      </c>
      <c r="E209" s="1" t="s">
        <v>1131</v>
      </c>
      <c r="F209" s="1" t="s">
        <v>1132</v>
      </c>
      <c r="G209" s="1" t="s">
        <v>1133</v>
      </c>
      <c r="I209" s="1" t="s">
        <v>1134</v>
      </c>
      <c r="K209" s="1">
        <v>0</v>
      </c>
      <c r="L209" s="10">
        <v>21542</v>
      </c>
      <c r="M209" s="10">
        <v>22194</v>
      </c>
      <c r="N209" s="13">
        <f>(M209-L209)/(L209+M209+12740)</f>
        <v>1.1544726963665982E-2</v>
      </c>
      <c r="O209" s="1">
        <v>54.9</v>
      </c>
      <c r="P209" s="1">
        <v>787.4</v>
      </c>
      <c r="Q209" s="10">
        <v>800</v>
      </c>
      <c r="R209" s="18">
        <v>280</v>
      </c>
      <c r="T209" s="12">
        <v>43792</v>
      </c>
      <c r="U209" s="2">
        <v>8</v>
      </c>
      <c r="V209" s="1" t="s">
        <v>1135</v>
      </c>
      <c r="W209" s="1" t="s">
        <v>401</v>
      </c>
      <c r="X209" s="1" t="s">
        <v>402</v>
      </c>
      <c r="Y209" s="1" t="s">
        <v>403</v>
      </c>
      <c r="Z209" s="1" t="s">
        <v>1263</v>
      </c>
      <c r="AA209" s="2">
        <v>44793</v>
      </c>
      <c r="AD209" s="1" t="s">
        <v>44</v>
      </c>
      <c r="AE209" s="1" t="s">
        <v>1264</v>
      </c>
    </row>
    <row r="210" spans="1:35" ht="12.75" customHeight="1">
      <c r="A210" s="24" t="s">
        <v>1265</v>
      </c>
      <c r="B210" s="9" t="s">
        <v>1265</v>
      </c>
      <c r="C210" s="1" t="s">
        <v>401</v>
      </c>
      <c r="D210" s="1" t="s">
        <v>401</v>
      </c>
      <c r="E210" s="1" t="s">
        <v>1131</v>
      </c>
      <c r="F210" s="1" t="s">
        <v>1132</v>
      </c>
      <c r="G210" s="1" t="s">
        <v>1133</v>
      </c>
      <c r="I210" s="1" t="s">
        <v>1134</v>
      </c>
      <c r="K210" s="1">
        <v>0</v>
      </c>
      <c r="L210" s="10">
        <v>21537</v>
      </c>
      <c r="M210" s="10">
        <v>22192</v>
      </c>
      <c r="N210" s="13">
        <f>(M210-L210)/(L210+M210+12740)</f>
        <v>1.1599284563211673E-2</v>
      </c>
      <c r="O210" s="1">
        <v>54.9</v>
      </c>
      <c r="P210" s="1">
        <v>787.2</v>
      </c>
      <c r="Q210" s="10">
        <v>800</v>
      </c>
      <c r="R210" s="18">
        <v>280</v>
      </c>
      <c r="T210" s="12">
        <v>43792</v>
      </c>
      <c r="U210" s="2">
        <v>8</v>
      </c>
      <c r="V210" s="1" t="s">
        <v>1135</v>
      </c>
      <c r="W210" s="1" t="s">
        <v>401</v>
      </c>
      <c r="X210" s="1" t="s">
        <v>402</v>
      </c>
      <c r="Y210" s="1" t="s">
        <v>403</v>
      </c>
      <c r="Z210" s="1" t="s">
        <v>1266</v>
      </c>
      <c r="AA210" s="2">
        <v>44794</v>
      </c>
      <c r="AD210" s="1" t="s">
        <v>44</v>
      </c>
      <c r="AE210" s="1" t="s">
        <v>1264</v>
      </c>
    </row>
    <row r="211" spans="1:35" ht="12.75" customHeight="1">
      <c r="A211" s="24" t="s">
        <v>1267</v>
      </c>
      <c r="B211" s="9" t="s">
        <v>1267</v>
      </c>
      <c r="C211" s="1" t="s">
        <v>401</v>
      </c>
      <c r="D211" s="1" t="s">
        <v>401</v>
      </c>
      <c r="E211" s="1" t="s">
        <v>1131</v>
      </c>
      <c r="F211" s="1" t="s">
        <v>1132</v>
      </c>
      <c r="G211" s="1" t="s">
        <v>1133</v>
      </c>
      <c r="I211" s="1" t="s">
        <v>1134</v>
      </c>
      <c r="K211" s="1">
        <v>0</v>
      </c>
      <c r="L211" s="10">
        <v>21369</v>
      </c>
      <c r="M211" s="10">
        <v>21561</v>
      </c>
      <c r="N211" s="13">
        <f>(M211-L211)/(L211+M211+12740)</f>
        <v>3.4488952757319919E-3</v>
      </c>
      <c r="O211" s="1">
        <v>55.02</v>
      </c>
      <c r="P211" s="1">
        <v>770.6</v>
      </c>
      <c r="Q211" s="10">
        <v>800</v>
      </c>
      <c r="R211" s="18">
        <v>280</v>
      </c>
      <c r="T211" s="12">
        <v>43815</v>
      </c>
      <c r="U211" s="2">
        <v>8</v>
      </c>
      <c r="V211" s="1" t="s">
        <v>1135</v>
      </c>
      <c r="W211" s="1" t="s">
        <v>401</v>
      </c>
      <c r="X211" s="1" t="s">
        <v>402</v>
      </c>
      <c r="Y211" s="1" t="s">
        <v>403</v>
      </c>
      <c r="Z211" s="1" t="s">
        <v>1268</v>
      </c>
      <c r="AA211" s="2">
        <v>44864</v>
      </c>
      <c r="AD211" s="1" t="s">
        <v>44</v>
      </c>
      <c r="AE211" s="1" t="s">
        <v>1269</v>
      </c>
    </row>
    <row r="212" spans="1:35" ht="12.75" customHeight="1">
      <c r="A212" s="24" t="s">
        <v>1270</v>
      </c>
      <c r="B212" s="9" t="s">
        <v>1270</v>
      </c>
      <c r="C212" s="1" t="s">
        <v>401</v>
      </c>
      <c r="D212" s="1" t="s">
        <v>401</v>
      </c>
      <c r="E212" s="1" t="s">
        <v>1131</v>
      </c>
      <c r="F212" s="1" t="s">
        <v>1132</v>
      </c>
      <c r="G212" s="1" t="s">
        <v>1133</v>
      </c>
      <c r="I212" s="1" t="s">
        <v>1134</v>
      </c>
      <c r="K212" s="1">
        <v>0</v>
      </c>
      <c r="L212" s="10">
        <v>21530</v>
      </c>
      <c r="M212" s="10">
        <v>22108</v>
      </c>
      <c r="N212" s="13">
        <f>(M212-L212)/(L212+M212+12740)</f>
        <v>1.0252226045620632E-2</v>
      </c>
      <c r="O212" s="1">
        <v>55.02</v>
      </c>
      <c r="P212" s="1">
        <v>785.35</v>
      </c>
      <c r="Q212" s="10">
        <v>800</v>
      </c>
      <c r="R212" s="18">
        <v>280</v>
      </c>
      <c r="T212" s="12">
        <v>43815</v>
      </c>
      <c r="U212" s="2">
        <v>8</v>
      </c>
      <c r="V212" s="1" t="s">
        <v>1135</v>
      </c>
      <c r="W212" s="1" t="s">
        <v>401</v>
      </c>
      <c r="X212" s="1" t="s">
        <v>402</v>
      </c>
      <c r="Y212" s="1" t="s">
        <v>403</v>
      </c>
      <c r="Z212" s="1" t="s">
        <v>1271</v>
      </c>
      <c r="AA212" s="2">
        <v>44865</v>
      </c>
      <c r="AD212" s="1" t="s">
        <v>44</v>
      </c>
      <c r="AE212" s="1" t="s">
        <v>1269</v>
      </c>
    </row>
    <row r="213" spans="1:35" ht="12.75" customHeight="1">
      <c r="A213" s="24" t="s">
        <v>1272</v>
      </c>
      <c r="B213" s="9" t="s">
        <v>1272</v>
      </c>
      <c r="C213" s="1" t="s">
        <v>401</v>
      </c>
      <c r="D213" s="1" t="s">
        <v>401</v>
      </c>
      <c r="E213" s="1" t="s">
        <v>1131</v>
      </c>
      <c r="F213" s="1" t="s">
        <v>1132</v>
      </c>
      <c r="G213" s="1" t="s">
        <v>1133</v>
      </c>
      <c r="I213" s="1" t="s">
        <v>86</v>
      </c>
      <c r="K213" s="1">
        <v>111</v>
      </c>
      <c r="L213" s="10">
        <v>35764</v>
      </c>
      <c r="M213" s="10">
        <v>35809</v>
      </c>
      <c r="N213" s="13">
        <f>(M213-L213)/(L213+M213+12740)</f>
        <v>5.3372552275449809E-4</v>
      </c>
      <c r="O213" s="1">
        <v>3.09</v>
      </c>
      <c r="P213" s="1">
        <v>1436.1</v>
      </c>
      <c r="Q213" s="10">
        <v>800</v>
      </c>
      <c r="R213" s="18">
        <v>280</v>
      </c>
      <c r="T213" s="12">
        <v>44005</v>
      </c>
      <c r="U213" s="2">
        <v>8</v>
      </c>
      <c r="V213" s="1" t="s">
        <v>1135</v>
      </c>
      <c r="W213" s="1" t="s">
        <v>401</v>
      </c>
      <c r="X213" s="1" t="s">
        <v>402</v>
      </c>
      <c r="Y213" s="1" t="s">
        <v>403</v>
      </c>
      <c r="Z213" s="1" t="s">
        <v>1273</v>
      </c>
      <c r="AA213" s="2">
        <v>45807</v>
      </c>
      <c r="AB213" s="1" t="s">
        <v>1274</v>
      </c>
      <c r="AD213" s="1" t="s">
        <v>91</v>
      </c>
      <c r="AE213" s="1" t="s">
        <v>1275</v>
      </c>
      <c r="AF213" s="1" t="s">
        <v>227</v>
      </c>
    </row>
    <row r="214" spans="1:35" ht="12.75" customHeight="1">
      <c r="A214" s="24" t="s">
        <v>1276</v>
      </c>
      <c r="B214" s="9" t="s">
        <v>1277</v>
      </c>
      <c r="C214" s="1" t="s">
        <v>401</v>
      </c>
      <c r="D214" s="1" t="s">
        <v>401</v>
      </c>
      <c r="E214" s="1" t="s">
        <v>1131</v>
      </c>
      <c r="F214" s="1" t="s">
        <v>1132</v>
      </c>
      <c r="G214" s="1" t="s">
        <v>1133</v>
      </c>
      <c r="I214" s="1" t="s">
        <v>86</v>
      </c>
      <c r="K214" s="1">
        <v>80</v>
      </c>
      <c r="L214" s="10">
        <v>35776</v>
      </c>
      <c r="M214" s="10">
        <v>35797</v>
      </c>
      <c r="N214" s="13">
        <f>(M214-L214)/(L214+M214+12740)</f>
        <v>2.4907191061876579E-4</v>
      </c>
      <c r="O214" s="1">
        <v>3.08</v>
      </c>
      <c r="P214" s="1">
        <v>1436.08</v>
      </c>
      <c r="Q214" s="10">
        <v>2200</v>
      </c>
      <c r="T214" s="12">
        <v>43899</v>
      </c>
      <c r="U214" s="2">
        <v>8</v>
      </c>
      <c r="V214" s="1" t="s">
        <v>1135</v>
      </c>
      <c r="W214" s="1" t="s">
        <v>401</v>
      </c>
      <c r="X214" s="1" t="s">
        <v>402</v>
      </c>
      <c r="Y214" s="1" t="s">
        <v>403</v>
      </c>
      <c r="Z214" s="1" t="s">
        <v>1278</v>
      </c>
      <c r="AA214" s="2">
        <v>45344</v>
      </c>
      <c r="AD214" s="1" t="s">
        <v>91</v>
      </c>
      <c r="AE214" s="1" t="s">
        <v>227</v>
      </c>
      <c r="AF214" s="1" t="s">
        <v>1279</v>
      </c>
    </row>
    <row r="215" spans="1:35" ht="12.75" customHeight="1">
      <c r="A215" s="24" t="s">
        <v>1280</v>
      </c>
      <c r="B215" s="9" t="s">
        <v>1281</v>
      </c>
      <c r="C215" s="1" t="s">
        <v>401</v>
      </c>
      <c r="D215" s="1" t="s">
        <v>401</v>
      </c>
      <c r="E215" s="1" t="s">
        <v>1131</v>
      </c>
      <c r="F215" s="1" t="s">
        <v>1132</v>
      </c>
      <c r="G215" s="1" t="s">
        <v>1133</v>
      </c>
      <c r="I215" s="1" t="s">
        <v>86</v>
      </c>
      <c r="K215" s="1">
        <v>160</v>
      </c>
      <c r="L215" s="10">
        <v>35764</v>
      </c>
      <c r="M215" s="10">
        <v>35809</v>
      </c>
      <c r="N215" s="13">
        <f>(M215-L215)/(L215+M215+12740)</f>
        <v>5.3372552275449809E-4</v>
      </c>
      <c r="O215" s="1">
        <v>1.43</v>
      </c>
      <c r="P215" s="1">
        <v>1436.1</v>
      </c>
      <c r="Q215" s="10">
        <v>6000</v>
      </c>
      <c r="T215" s="12">
        <v>40482</v>
      </c>
      <c r="U215" s="2">
        <v>8</v>
      </c>
      <c r="V215" s="1" t="s">
        <v>1135</v>
      </c>
      <c r="W215" s="1" t="s">
        <v>401</v>
      </c>
      <c r="X215" s="1" t="s">
        <v>402</v>
      </c>
      <c r="Y215" s="1" t="s">
        <v>1151</v>
      </c>
      <c r="Z215" s="1" t="s">
        <v>1282</v>
      </c>
      <c r="AA215" s="2">
        <v>37210</v>
      </c>
      <c r="AB215" s="1" t="s">
        <v>1137</v>
      </c>
      <c r="AD215" s="1" t="s">
        <v>182</v>
      </c>
      <c r="AE215" s="1" t="s">
        <v>1283</v>
      </c>
      <c r="AG215" s="1" t="s">
        <v>1284</v>
      </c>
    </row>
    <row r="216" spans="1:35" ht="12.75" customHeight="1">
      <c r="A216" s="24" t="s">
        <v>1285</v>
      </c>
      <c r="B216" s="9" t="s">
        <v>1286</v>
      </c>
      <c r="C216" s="1" t="s">
        <v>401</v>
      </c>
      <c r="D216" s="1" t="s">
        <v>401</v>
      </c>
      <c r="E216" s="1" t="s">
        <v>1131</v>
      </c>
      <c r="F216" s="1" t="s">
        <v>1132</v>
      </c>
      <c r="G216" s="1" t="s">
        <v>1133</v>
      </c>
      <c r="I216" s="1" t="s">
        <v>86</v>
      </c>
      <c r="K216" s="1">
        <v>59</v>
      </c>
      <c r="L216" s="10">
        <v>35776</v>
      </c>
      <c r="M216" s="10">
        <v>35799</v>
      </c>
      <c r="N216" s="13">
        <f>(M216-L216)/(L216+M216+12740)</f>
        <v>2.7278657415643714E-4</v>
      </c>
      <c r="O216" s="1">
        <v>1.87</v>
      </c>
      <c r="P216" s="1">
        <v>1436.15</v>
      </c>
      <c r="Q216" s="10">
        <v>2300</v>
      </c>
      <c r="T216" s="12">
        <v>40963</v>
      </c>
      <c r="U216" s="2">
        <v>8</v>
      </c>
      <c r="V216" s="1" t="s">
        <v>1135</v>
      </c>
      <c r="W216" s="1" t="s">
        <v>401</v>
      </c>
      <c r="X216" s="1" t="s">
        <v>402</v>
      </c>
      <c r="Y216" s="1" t="s">
        <v>1158</v>
      </c>
      <c r="Z216" s="1" t="s">
        <v>1287</v>
      </c>
      <c r="AA216" s="2">
        <v>38091</v>
      </c>
      <c r="AB216" s="1" t="s">
        <v>1137</v>
      </c>
      <c r="AD216" s="1" t="s">
        <v>91</v>
      </c>
      <c r="AE216" s="1" t="s">
        <v>1288</v>
      </c>
      <c r="AG216" s="1" t="s">
        <v>1138</v>
      </c>
    </row>
    <row r="217" spans="1:35" ht="12.75" customHeight="1">
      <c r="A217" s="24" t="s">
        <v>1289</v>
      </c>
      <c r="B217" s="9" t="s">
        <v>1290</v>
      </c>
      <c r="C217" s="1" t="s">
        <v>401</v>
      </c>
      <c r="D217" s="1" t="s">
        <v>401</v>
      </c>
      <c r="E217" s="1" t="s">
        <v>1131</v>
      </c>
      <c r="F217" s="1" t="s">
        <v>1132</v>
      </c>
      <c r="G217" s="1" t="s">
        <v>1133</v>
      </c>
      <c r="I217" s="1" t="s">
        <v>86</v>
      </c>
      <c r="K217" s="1">
        <v>118</v>
      </c>
      <c r="L217" s="10">
        <v>35670</v>
      </c>
      <c r="M217" s="10">
        <v>35893</v>
      </c>
      <c r="N217" s="13">
        <f>(M217-L217)/(L217+M217+12740)</f>
        <v>2.6452202175486043E-3</v>
      </c>
      <c r="O217" s="1">
        <v>55.09</v>
      </c>
      <c r="P217" s="1">
        <v>1435.82</v>
      </c>
      <c r="Q217" s="10">
        <v>4200</v>
      </c>
      <c r="R217" s="18">
        <v>1900</v>
      </c>
      <c r="T217" s="12">
        <v>40390</v>
      </c>
      <c r="U217" s="2">
        <v>8</v>
      </c>
      <c r="V217" s="1" t="s">
        <v>1135</v>
      </c>
      <c r="W217" s="1" t="s">
        <v>401</v>
      </c>
      <c r="X217" s="1" t="s">
        <v>402</v>
      </c>
      <c r="Y217" s="1" t="s">
        <v>1158</v>
      </c>
      <c r="Z217" s="1" t="s">
        <v>1291</v>
      </c>
      <c r="AA217" s="2">
        <v>36828</v>
      </c>
      <c r="AB217" s="1" t="s">
        <v>1137</v>
      </c>
      <c r="AD217" s="1" t="s">
        <v>182</v>
      </c>
      <c r="AE217" s="1" t="s">
        <v>1292</v>
      </c>
      <c r="AG217" s="1" t="s">
        <v>1293</v>
      </c>
    </row>
    <row r="218" spans="1:35" ht="12.75" customHeight="1">
      <c r="A218" s="24" t="s">
        <v>1294</v>
      </c>
      <c r="B218" s="9" t="s">
        <v>1295</v>
      </c>
      <c r="C218" s="1" t="s">
        <v>401</v>
      </c>
      <c r="D218" s="1" t="s">
        <v>401</v>
      </c>
      <c r="E218" s="1" t="s">
        <v>1131</v>
      </c>
      <c r="F218" s="1" t="s">
        <v>1132</v>
      </c>
      <c r="G218" s="1" t="s">
        <v>1133</v>
      </c>
      <c r="I218" s="1" t="s">
        <v>86</v>
      </c>
      <c r="K218" s="1">
        <v>118</v>
      </c>
      <c r="L218" s="10">
        <v>35717</v>
      </c>
      <c r="M218" s="10">
        <v>35817</v>
      </c>
      <c r="N218" s="13">
        <f>(M218-L218)/(L218+M218+12740)</f>
        <v>1.186605596031991E-3</v>
      </c>
      <c r="O218" s="1">
        <v>55.23</v>
      </c>
      <c r="P218" s="1">
        <v>1436.12</v>
      </c>
      <c r="Q218" s="10">
        <v>4200</v>
      </c>
      <c r="R218" s="18">
        <v>1900</v>
      </c>
      <c r="T218" s="12">
        <v>40529</v>
      </c>
      <c r="U218" s="2">
        <v>8</v>
      </c>
      <c r="V218" s="1" t="s">
        <v>1135</v>
      </c>
      <c r="W218" s="1" t="s">
        <v>401</v>
      </c>
      <c r="X218" s="1" t="s">
        <v>402</v>
      </c>
      <c r="Y218" s="1" t="s">
        <v>1158</v>
      </c>
      <c r="Z218" s="1" t="s">
        <v>1296</v>
      </c>
      <c r="AA218" s="2">
        <v>37256</v>
      </c>
      <c r="AB218" s="1" t="s">
        <v>1137</v>
      </c>
      <c r="AD218" s="1" t="s">
        <v>182</v>
      </c>
      <c r="AE218" s="1" t="s">
        <v>1297</v>
      </c>
      <c r="AG218" s="1" t="s">
        <v>1298</v>
      </c>
    </row>
    <row r="219" spans="1:35" ht="12.75" customHeight="1">
      <c r="A219" s="24" t="s">
        <v>1299</v>
      </c>
      <c r="B219" s="9" t="s">
        <v>1300</v>
      </c>
      <c r="C219" s="1" t="s">
        <v>401</v>
      </c>
      <c r="D219" s="1" t="s">
        <v>401</v>
      </c>
      <c r="E219" s="1" t="s">
        <v>1131</v>
      </c>
      <c r="F219" s="1" t="s">
        <v>1132</v>
      </c>
      <c r="G219" s="1" t="s">
        <v>1133</v>
      </c>
      <c r="I219" s="1" t="s">
        <v>86</v>
      </c>
      <c r="K219" s="1">
        <v>118</v>
      </c>
      <c r="L219" s="10">
        <v>35693</v>
      </c>
      <c r="M219" s="10">
        <v>37872</v>
      </c>
      <c r="N219" s="13">
        <f>(M219-L219)/(L219+M219+12740)</f>
        <v>2.5247668153641156E-2</v>
      </c>
      <c r="O219" s="1">
        <v>96.4</v>
      </c>
      <c r="P219" s="1">
        <v>1435.93</v>
      </c>
      <c r="Q219" s="10">
        <v>4200</v>
      </c>
      <c r="R219" s="18">
        <v>1900</v>
      </c>
      <c r="T219" s="12">
        <v>40642</v>
      </c>
      <c r="V219" s="1" t="s">
        <v>1135</v>
      </c>
      <c r="W219" s="1" t="s">
        <v>401</v>
      </c>
      <c r="X219" s="1" t="s">
        <v>402</v>
      </c>
      <c r="Y219" s="1" t="s">
        <v>1158</v>
      </c>
      <c r="Z219" s="1" t="s">
        <v>1301</v>
      </c>
      <c r="AA219" s="2">
        <v>37384</v>
      </c>
      <c r="AB219" s="1" t="s">
        <v>1137</v>
      </c>
      <c r="AD219" s="1" t="s">
        <v>1302</v>
      </c>
      <c r="AE219" s="1" t="s">
        <v>1303</v>
      </c>
      <c r="AG219" s="1" t="s">
        <v>1304</v>
      </c>
      <c r="AH219" s="1" t="s">
        <v>630</v>
      </c>
    </row>
    <row r="220" spans="1:35" ht="12.75" customHeight="1">
      <c r="A220" s="24" t="s">
        <v>1305</v>
      </c>
      <c r="B220" s="9" t="s">
        <v>1306</v>
      </c>
      <c r="C220" s="1" t="s">
        <v>401</v>
      </c>
      <c r="D220" s="1" t="s">
        <v>401</v>
      </c>
      <c r="E220" s="1" t="s">
        <v>1131</v>
      </c>
      <c r="F220" s="1" t="s">
        <v>1132</v>
      </c>
      <c r="G220" s="1" t="s">
        <v>1133</v>
      </c>
      <c r="I220" s="1" t="s">
        <v>86</v>
      </c>
      <c r="K220" s="1">
        <v>0</v>
      </c>
      <c r="L220" s="10">
        <v>35708</v>
      </c>
      <c r="M220" s="10">
        <v>35879</v>
      </c>
      <c r="N220" s="13">
        <f>(M220-L220)/(L220+M220+12740)</f>
        <v>2.0278202710875522E-3</v>
      </c>
      <c r="O220" s="1">
        <v>55.2</v>
      </c>
      <c r="P220" s="1">
        <v>1435.1</v>
      </c>
      <c r="Q220" s="10">
        <v>4200</v>
      </c>
      <c r="R220" s="18">
        <v>1900</v>
      </c>
      <c r="T220" s="12">
        <v>40750</v>
      </c>
      <c r="U220" s="2">
        <v>8</v>
      </c>
      <c r="V220" s="1" t="s">
        <v>1135</v>
      </c>
      <c r="W220" s="1" t="s">
        <v>401</v>
      </c>
      <c r="X220" s="1" t="s">
        <v>402</v>
      </c>
      <c r="Y220" s="1" t="s">
        <v>1158</v>
      </c>
      <c r="Z220" s="1" t="s">
        <v>1307</v>
      </c>
      <c r="AA220" s="2">
        <v>37763</v>
      </c>
      <c r="AB220" s="1" t="s">
        <v>1137</v>
      </c>
      <c r="AD220" s="1" t="s">
        <v>1308</v>
      </c>
      <c r="AE220" s="1" t="s">
        <v>1309</v>
      </c>
      <c r="AG220" s="1" t="s">
        <v>1310</v>
      </c>
      <c r="AH220" s="1" t="s">
        <v>1311</v>
      </c>
    </row>
    <row r="221" spans="1:35" ht="12.75" customHeight="1">
      <c r="A221" s="24" t="s">
        <v>1312</v>
      </c>
      <c r="B221" s="9" t="s">
        <v>1313</v>
      </c>
      <c r="C221" s="1" t="s">
        <v>401</v>
      </c>
      <c r="D221" s="1" t="s">
        <v>401</v>
      </c>
      <c r="E221" s="1" t="s">
        <v>1131</v>
      </c>
      <c r="F221" s="1" t="s">
        <v>1132</v>
      </c>
      <c r="G221" s="1" t="s">
        <v>1133</v>
      </c>
      <c r="I221" s="1" t="s">
        <v>86</v>
      </c>
      <c r="K221" s="1">
        <v>104.21</v>
      </c>
      <c r="L221" s="10">
        <v>35708</v>
      </c>
      <c r="M221" s="10">
        <v>35864</v>
      </c>
      <c r="N221" s="13">
        <f>(M221-L221)/(L221+M221+12740)</f>
        <v>1.8502704241389126E-3</v>
      </c>
      <c r="O221" s="1">
        <v>55.16</v>
      </c>
      <c r="P221" s="1">
        <v>1436.08</v>
      </c>
      <c r="Q221" s="10">
        <v>4200</v>
      </c>
      <c r="R221" s="18">
        <v>1900</v>
      </c>
      <c r="T221" s="12">
        <v>40878</v>
      </c>
      <c r="U221" s="2">
        <v>8</v>
      </c>
      <c r="V221" s="1" t="s">
        <v>1135</v>
      </c>
      <c r="W221" s="1" t="s">
        <v>401</v>
      </c>
      <c r="X221" s="1" t="s">
        <v>402</v>
      </c>
      <c r="Y221" s="1" t="s">
        <v>1158</v>
      </c>
      <c r="Z221" s="1" t="s">
        <v>1314</v>
      </c>
      <c r="AA221" s="2">
        <v>37948</v>
      </c>
      <c r="AB221" s="1" t="s">
        <v>1137</v>
      </c>
      <c r="AD221" s="1" t="s">
        <v>707</v>
      </c>
      <c r="AE221" s="1" t="s">
        <v>1315</v>
      </c>
      <c r="AG221" s="1" t="s">
        <v>1316</v>
      </c>
    </row>
    <row r="222" spans="1:35" ht="12.75" customHeight="1">
      <c r="A222" s="24" t="s">
        <v>1317</v>
      </c>
      <c r="B222" s="9" t="s">
        <v>1317</v>
      </c>
      <c r="C222" s="1" t="s">
        <v>32</v>
      </c>
      <c r="D222" s="1" t="s">
        <v>1318</v>
      </c>
      <c r="E222" s="1" t="s">
        <v>1319</v>
      </c>
      <c r="F222" s="1" t="s">
        <v>35</v>
      </c>
      <c r="G222" s="1" t="s">
        <v>36</v>
      </c>
      <c r="H222" s="1" t="s">
        <v>430</v>
      </c>
      <c r="I222" s="1" t="s">
        <v>38</v>
      </c>
      <c r="J222" s="1" t="s">
        <v>52</v>
      </c>
      <c r="K222" s="1">
        <v>0</v>
      </c>
      <c r="L222" s="10">
        <v>487</v>
      </c>
      <c r="M222" s="10">
        <v>502</v>
      </c>
      <c r="N222" s="13">
        <f>(M222-L222)/(L222+M222+12740)</f>
        <v>1.0925777551169058E-3</v>
      </c>
      <c r="O222" s="1">
        <v>97.5</v>
      </c>
      <c r="P222" s="1">
        <v>94.7</v>
      </c>
      <c r="T222" s="12">
        <v>44358</v>
      </c>
      <c r="V222" s="1" t="s">
        <v>1320</v>
      </c>
      <c r="W222" s="1" t="s">
        <v>401</v>
      </c>
      <c r="X222" s="1" t="s">
        <v>1321</v>
      </c>
      <c r="Y222" s="1" t="s">
        <v>1322</v>
      </c>
      <c r="Z222" s="1" t="s">
        <v>1323</v>
      </c>
      <c r="AA222" s="2">
        <v>48840</v>
      </c>
      <c r="AB222" s="1" t="s">
        <v>1324</v>
      </c>
      <c r="AD222" s="1" t="s">
        <v>776</v>
      </c>
      <c r="AE222" s="1" t="s">
        <v>1325</v>
      </c>
    </row>
    <row r="223" spans="1:35" ht="12.75" customHeight="1">
      <c r="A223" s="24" t="s">
        <v>1326</v>
      </c>
      <c r="B223" s="9" t="s">
        <v>1327</v>
      </c>
      <c r="C223" s="1" t="s">
        <v>401</v>
      </c>
      <c r="D223" s="1" t="s">
        <v>401</v>
      </c>
      <c r="E223" s="1" t="s">
        <v>1328</v>
      </c>
      <c r="F223" s="1" t="s">
        <v>35</v>
      </c>
      <c r="G223" s="1" t="s">
        <v>36</v>
      </c>
      <c r="H223" s="1" t="s">
        <v>430</v>
      </c>
      <c r="I223" s="1" t="s">
        <v>38</v>
      </c>
      <c r="J223" s="1" t="s">
        <v>52</v>
      </c>
      <c r="K223" s="1">
        <v>0</v>
      </c>
      <c r="L223" s="10">
        <v>681</v>
      </c>
      <c r="M223" s="10">
        <v>703</v>
      </c>
      <c r="N223" s="13">
        <f>(M223-L223)/(L223+M223+12740)</f>
        <v>1.557632398753894E-3</v>
      </c>
      <c r="O223" s="1">
        <v>97.9</v>
      </c>
      <c r="P223" s="1">
        <v>98.6</v>
      </c>
      <c r="Q223" s="10">
        <v>166</v>
      </c>
      <c r="R223" s="18">
        <v>155</v>
      </c>
      <c r="S223" s="11">
        <v>50</v>
      </c>
      <c r="T223" s="12">
        <v>38652</v>
      </c>
      <c r="U223" s="2">
        <v>7</v>
      </c>
      <c r="V223" s="1" t="s">
        <v>1329</v>
      </c>
      <c r="W223" s="1" t="s">
        <v>1330</v>
      </c>
      <c r="X223" s="1" t="s">
        <v>1071</v>
      </c>
      <c r="Y223" s="1" t="s">
        <v>1331</v>
      </c>
      <c r="Z223" s="1" t="s">
        <v>1332</v>
      </c>
      <c r="AA223" s="2">
        <v>28890</v>
      </c>
      <c r="AB223" s="1" t="s">
        <v>1333</v>
      </c>
      <c r="AD223" s="1" t="s">
        <v>342</v>
      </c>
      <c r="AE223" s="1" t="s">
        <v>1334</v>
      </c>
      <c r="AG223" s="1" t="s">
        <v>1335</v>
      </c>
      <c r="AH223" s="1" t="s">
        <v>1336</v>
      </c>
      <c r="AI223" s="1" t="s">
        <v>1337</v>
      </c>
    </row>
    <row r="224" spans="1:35" ht="12.75" customHeight="1">
      <c r="A224" s="24" t="s">
        <v>1338</v>
      </c>
      <c r="B224" s="9" t="s">
        <v>1338</v>
      </c>
      <c r="C224" s="1" t="s">
        <v>141</v>
      </c>
      <c r="D224" s="1" t="s">
        <v>401</v>
      </c>
      <c r="E224" s="26" t="s">
        <v>1339</v>
      </c>
      <c r="F224" s="1" t="s">
        <v>35</v>
      </c>
      <c r="G224" s="1" t="s">
        <v>36</v>
      </c>
      <c r="H224" s="1" t="s">
        <v>830</v>
      </c>
      <c r="I224" s="1" t="s">
        <v>38</v>
      </c>
      <c r="J224" s="1" t="s">
        <v>52</v>
      </c>
      <c r="K224" s="1">
        <v>0</v>
      </c>
      <c r="L224" s="10">
        <v>479</v>
      </c>
      <c r="M224" s="10">
        <v>494</v>
      </c>
      <c r="N224" s="13">
        <f>(M224-L224)/(L224+M224+12740)</f>
        <v>1.0938525486764385E-3</v>
      </c>
      <c r="O224" s="1">
        <v>97.4</v>
      </c>
      <c r="P224" s="1">
        <v>95.1</v>
      </c>
      <c r="Q224" s="10">
        <v>50</v>
      </c>
      <c r="R224" s="18">
        <v>50</v>
      </c>
      <c r="T224" s="12">
        <v>44941</v>
      </c>
      <c r="V224" s="45" t="s">
        <v>1340</v>
      </c>
      <c r="W224" s="1" t="s">
        <v>401</v>
      </c>
      <c r="X224" s="1" t="s">
        <v>1321</v>
      </c>
      <c r="Y224" s="1" t="s">
        <v>1322</v>
      </c>
      <c r="Z224" s="1" t="s">
        <v>1341</v>
      </c>
      <c r="AA224" s="2">
        <v>55257</v>
      </c>
      <c r="AB224" s="1" t="s">
        <v>1342</v>
      </c>
    </row>
    <row r="225" spans="1:35" ht="12.75" customHeight="1">
      <c r="A225" s="24" t="s">
        <v>1343</v>
      </c>
      <c r="B225" s="9" t="s">
        <v>1343</v>
      </c>
      <c r="C225" s="1" t="s">
        <v>1344</v>
      </c>
      <c r="D225" s="1" t="s">
        <v>1344</v>
      </c>
      <c r="E225" s="1" t="s">
        <v>1345</v>
      </c>
      <c r="F225" s="1" t="s">
        <v>130</v>
      </c>
      <c r="G225" s="1" t="s">
        <v>85</v>
      </c>
      <c r="I225" s="1" t="s">
        <v>86</v>
      </c>
      <c r="K225" s="1">
        <v>51.5</v>
      </c>
      <c r="L225" s="10">
        <v>35779</v>
      </c>
      <c r="M225" s="10">
        <v>35792</v>
      </c>
      <c r="N225" s="13">
        <f>(M225-L225)/(L225+M225+12740)</f>
        <v>1.5419103082634533E-4</v>
      </c>
      <c r="O225" s="1">
        <v>0.46</v>
      </c>
      <c r="P225" s="1">
        <v>1436.06</v>
      </c>
      <c r="Q225" s="10">
        <v>5223</v>
      </c>
      <c r="T225" s="12">
        <v>42384</v>
      </c>
      <c r="U225" s="2">
        <v>15</v>
      </c>
      <c r="V225" s="1" t="s">
        <v>1346</v>
      </c>
      <c r="W225" s="1" t="s">
        <v>1347</v>
      </c>
      <c r="X225" s="1" t="s">
        <v>402</v>
      </c>
      <c r="Y225" s="1" t="s">
        <v>403</v>
      </c>
      <c r="Z225" s="1" t="s">
        <v>1348</v>
      </c>
      <c r="AA225" s="2">
        <v>41238</v>
      </c>
      <c r="AB225" s="1" t="s">
        <v>1349</v>
      </c>
      <c r="AD225" s="1" t="s">
        <v>1350</v>
      </c>
      <c r="AE225" s="1" t="s">
        <v>1351</v>
      </c>
      <c r="AG225" s="1" t="s">
        <v>1352</v>
      </c>
    </row>
    <row r="226" spans="1:35" ht="12.75" customHeight="1">
      <c r="A226" s="24" t="s">
        <v>1353</v>
      </c>
      <c r="B226" s="9" t="s">
        <v>1354</v>
      </c>
      <c r="C226" s="1" t="s">
        <v>1110</v>
      </c>
      <c r="D226" s="1" t="s">
        <v>1110</v>
      </c>
      <c r="E226" s="1" t="s">
        <v>1355</v>
      </c>
      <c r="F226" s="1" t="s">
        <v>1356</v>
      </c>
      <c r="G226" s="1" t="s">
        <v>1357</v>
      </c>
      <c r="H226" s="1" t="s">
        <v>430</v>
      </c>
      <c r="I226" s="1" t="s">
        <v>38</v>
      </c>
      <c r="J226" s="1" t="s">
        <v>52</v>
      </c>
      <c r="K226" s="1">
        <v>0</v>
      </c>
      <c r="L226" s="10">
        <v>500</v>
      </c>
      <c r="M226" s="10">
        <v>521</v>
      </c>
      <c r="N226" s="13">
        <f>(M226-L226)/(L226+M226+12740)</f>
        <v>1.526051885764116E-3</v>
      </c>
      <c r="O226" s="1">
        <v>97.9</v>
      </c>
      <c r="P226" s="1">
        <v>94.8</v>
      </c>
      <c r="Q226" s="10">
        <v>92</v>
      </c>
      <c r="R226" s="18">
        <v>77</v>
      </c>
      <c r="S226" s="11">
        <v>120</v>
      </c>
      <c r="T226" s="12">
        <v>37186</v>
      </c>
      <c r="U226" s="2">
        <v>1.5</v>
      </c>
      <c r="V226" s="1" t="s">
        <v>1358</v>
      </c>
      <c r="W226" s="1" t="s">
        <v>1110</v>
      </c>
      <c r="X226" s="1" t="s">
        <v>40</v>
      </c>
      <c r="Y226" s="1" t="s">
        <v>1359</v>
      </c>
      <c r="Z226" s="1" t="s">
        <v>1360</v>
      </c>
      <c r="AA226" s="2">
        <v>26959</v>
      </c>
      <c r="AB226" s="1" t="s">
        <v>1361</v>
      </c>
      <c r="AD226" s="1" t="s">
        <v>342</v>
      </c>
      <c r="AE226" s="1" t="s">
        <v>495</v>
      </c>
      <c r="AG226" s="1" t="s">
        <v>1362</v>
      </c>
      <c r="AH226" s="1" t="s">
        <v>1363</v>
      </c>
      <c r="AI226" s="1" t="s">
        <v>1364</v>
      </c>
    </row>
    <row r="227" spans="1:35" ht="12.75" customHeight="1">
      <c r="A227" s="24" t="s">
        <v>1365</v>
      </c>
      <c r="B227" s="9" t="s">
        <v>1366</v>
      </c>
      <c r="C227" s="1" t="s">
        <v>141</v>
      </c>
      <c r="D227" s="1" t="s">
        <v>349</v>
      </c>
      <c r="E227" s="1" t="s">
        <v>1367</v>
      </c>
      <c r="F227" s="1" t="s">
        <v>153</v>
      </c>
      <c r="G227" s="1" t="s">
        <v>36</v>
      </c>
      <c r="H227" s="1" t="s">
        <v>1368</v>
      </c>
      <c r="I227" s="1" t="s">
        <v>38</v>
      </c>
      <c r="J227" s="1" t="s">
        <v>52</v>
      </c>
      <c r="K227" s="1">
        <v>0</v>
      </c>
      <c r="L227" s="10">
        <v>516</v>
      </c>
      <c r="M227" s="10">
        <v>536</v>
      </c>
      <c r="N227" s="13">
        <f>(M227-L227)/(L227+M227+12740)</f>
        <v>1.4501160092807424E-3</v>
      </c>
      <c r="O227" s="1">
        <v>97.5</v>
      </c>
      <c r="P227" s="1">
        <v>95.4</v>
      </c>
      <c r="Q227" s="10">
        <v>10</v>
      </c>
      <c r="R227" s="18">
        <v>10</v>
      </c>
      <c r="T227" s="12">
        <v>44929</v>
      </c>
      <c r="V227" s="1" t="s">
        <v>1369</v>
      </c>
      <c r="W227" s="1" t="s">
        <v>1370</v>
      </c>
      <c r="X227" s="1" t="s">
        <v>54</v>
      </c>
      <c r="Y227" s="1" t="s">
        <v>55</v>
      </c>
      <c r="Z227" s="1" t="s">
        <v>1371</v>
      </c>
      <c r="AA227" s="2">
        <v>55015</v>
      </c>
      <c r="AB227" s="1" t="s">
        <v>1372</v>
      </c>
      <c r="AD227" s="1" t="s">
        <v>58</v>
      </c>
      <c r="AE227" s="1" t="s">
        <v>1373</v>
      </c>
    </row>
    <row r="228" spans="1:35" ht="12.75" customHeight="1">
      <c r="A228" s="24" t="s">
        <v>1374</v>
      </c>
      <c r="B228" s="9" t="s">
        <v>1375</v>
      </c>
      <c r="C228" s="1" t="s">
        <v>1110</v>
      </c>
      <c r="D228" s="1" t="s">
        <v>1110</v>
      </c>
      <c r="E228" s="1" t="s">
        <v>1376</v>
      </c>
      <c r="F228" s="1" t="s">
        <v>130</v>
      </c>
      <c r="G228" s="1" t="s">
        <v>36</v>
      </c>
      <c r="H228" s="1" t="s">
        <v>430</v>
      </c>
      <c r="I228" s="1" t="s">
        <v>38</v>
      </c>
      <c r="J228" s="1" t="s">
        <v>52</v>
      </c>
      <c r="K228" s="1">
        <v>0</v>
      </c>
      <c r="L228" s="10">
        <v>500</v>
      </c>
      <c r="M228" s="10">
        <v>517</v>
      </c>
      <c r="N228" s="13">
        <f>(M228-L228)/(L228+M228+12740)</f>
        <v>1.235734535145744E-3</v>
      </c>
      <c r="O228" s="1">
        <v>97.5</v>
      </c>
      <c r="P228" s="1">
        <v>94.7</v>
      </c>
      <c r="Q228" s="10">
        <v>130</v>
      </c>
      <c r="T228" s="12">
        <v>42543</v>
      </c>
      <c r="V228" s="1" t="s">
        <v>1376</v>
      </c>
      <c r="W228" s="1" t="s">
        <v>1110</v>
      </c>
      <c r="X228" s="1" t="s">
        <v>40</v>
      </c>
      <c r="Y228" s="1" t="s">
        <v>1377</v>
      </c>
      <c r="Z228" s="1" t="s">
        <v>1378</v>
      </c>
      <c r="AA228" s="2">
        <v>41604</v>
      </c>
      <c r="AB228" s="1" t="s">
        <v>1379</v>
      </c>
      <c r="AD228" s="1" t="s">
        <v>91</v>
      </c>
      <c r="AE228" s="1" t="s">
        <v>1380</v>
      </c>
      <c r="AG228" s="1" t="s">
        <v>1381</v>
      </c>
      <c r="AH228" s="1" t="s">
        <v>1382</v>
      </c>
    </row>
    <row r="229" spans="1:35" ht="12.75" customHeight="1">
      <c r="A229" s="24" t="s">
        <v>1383</v>
      </c>
      <c r="B229" s="9" t="s">
        <v>1384</v>
      </c>
      <c r="C229" s="1" t="s">
        <v>33</v>
      </c>
      <c r="D229" s="1" t="s">
        <v>33</v>
      </c>
      <c r="E229" s="1" t="s">
        <v>1385</v>
      </c>
      <c r="F229" s="1" t="s">
        <v>64</v>
      </c>
      <c r="G229" s="1" t="s">
        <v>1357</v>
      </c>
      <c r="H229" s="1" t="s">
        <v>430</v>
      </c>
      <c r="I229" s="1" t="s">
        <v>38</v>
      </c>
      <c r="J229" s="1" t="s">
        <v>39</v>
      </c>
      <c r="K229" s="1">
        <v>0</v>
      </c>
      <c r="L229" s="10">
        <v>497</v>
      </c>
      <c r="M229" s="10">
        <v>801</v>
      </c>
      <c r="N229" s="13">
        <f>(M229-L229)/(L229+M229+12740)</f>
        <v>2.1655506482404902E-2</v>
      </c>
      <c r="O229" s="1">
        <v>64.78</v>
      </c>
      <c r="P229" s="1">
        <v>97.7</v>
      </c>
      <c r="Q229" s="10">
        <v>1</v>
      </c>
      <c r="T229" s="12">
        <v>42285</v>
      </c>
      <c r="V229" s="1" t="s">
        <v>1385</v>
      </c>
      <c r="W229" s="1" t="s">
        <v>33</v>
      </c>
      <c r="X229" s="1" t="s">
        <v>54</v>
      </c>
      <c r="Y229" s="1" t="s">
        <v>208</v>
      </c>
      <c r="Z229" s="1" t="s">
        <v>1386</v>
      </c>
      <c r="AA229" s="2">
        <v>40968</v>
      </c>
      <c r="AB229" s="1" t="s">
        <v>1387</v>
      </c>
      <c r="AD229" s="1" t="s">
        <v>302</v>
      </c>
      <c r="AE229" s="1" t="s">
        <v>1388</v>
      </c>
      <c r="AG229" s="1" t="s">
        <v>290</v>
      </c>
      <c r="AH229" s="1" t="s">
        <v>291</v>
      </c>
    </row>
    <row r="230" spans="1:35" ht="12.75" customHeight="1">
      <c r="A230" s="24" t="s">
        <v>1389</v>
      </c>
      <c r="B230" s="9" t="s">
        <v>1390</v>
      </c>
      <c r="C230" s="1" t="s">
        <v>1344</v>
      </c>
      <c r="D230" s="1" t="s">
        <v>1344</v>
      </c>
      <c r="E230" s="1" t="s">
        <v>1391</v>
      </c>
      <c r="F230" s="1" t="s">
        <v>130</v>
      </c>
      <c r="G230" s="1" t="s">
        <v>36</v>
      </c>
      <c r="H230" s="1" t="s">
        <v>430</v>
      </c>
      <c r="I230" s="1" t="s">
        <v>38</v>
      </c>
      <c r="J230" s="1" t="s">
        <v>52</v>
      </c>
      <c r="K230" s="1">
        <v>0</v>
      </c>
      <c r="L230" s="10">
        <v>503</v>
      </c>
      <c r="M230" s="10">
        <v>507</v>
      </c>
      <c r="N230" s="13">
        <f>(M230-L230)/(L230+M230+12740)</f>
        <v>2.9090909090909091E-4</v>
      </c>
      <c r="O230" s="1">
        <v>97.5</v>
      </c>
      <c r="P230" s="1">
        <v>94.7</v>
      </c>
      <c r="Q230" s="10">
        <v>400</v>
      </c>
      <c r="R230" s="18">
        <v>110</v>
      </c>
      <c r="S230" s="11">
        <v>300</v>
      </c>
      <c r="T230" s="12">
        <v>41112</v>
      </c>
      <c r="U230" s="2">
        <v>5</v>
      </c>
      <c r="V230" s="1" t="s">
        <v>1392</v>
      </c>
      <c r="W230" s="1" t="s">
        <v>528</v>
      </c>
      <c r="X230" s="1" t="s">
        <v>118</v>
      </c>
      <c r="Y230" s="1" t="s">
        <v>1393</v>
      </c>
      <c r="Z230" s="1" t="s">
        <v>1394</v>
      </c>
      <c r="AA230" s="2">
        <v>38708</v>
      </c>
      <c r="AB230" s="1" t="s">
        <v>1395</v>
      </c>
      <c r="AD230" s="1" t="s">
        <v>342</v>
      </c>
      <c r="AE230" s="1" t="s">
        <v>1396</v>
      </c>
      <c r="AG230" s="1" t="s">
        <v>1138</v>
      </c>
      <c r="AH230" s="1" t="s">
        <v>1397</v>
      </c>
    </row>
    <row r="231" spans="1:35" ht="12.75" customHeight="1">
      <c r="A231" s="24" t="s">
        <v>1398</v>
      </c>
      <c r="B231" s="9" t="s">
        <v>1398</v>
      </c>
      <c r="C231" s="1" t="s">
        <v>32</v>
      </c>
      <c r="D231" s="1" t="s">
        <v>33</v>
      </c>
      <c r="E231" s="1" t="s">
        <v>1399</v>
      </c>
      <c r="F231" s="1" t="s">
        <v>35</v>
      </c>
      <c r="G231" s="1" t="s">
        <v>36</v>
      </c>
      <c r="H231" s="1" t="s">
        <v>430</v>
      </c>
      <c r="I231" s="1" t="s">
        <v>38</v>
      </c>
      <c r="J231" s="1" t="s">
        <v>52</v>
      </c>
      <c r="K231" s="1">
        <v>0</v>
      </c>
      <c r="L231" s="10">
        <v>484</v>
      </c>
      <c r="M231" s="10">
        <v>500</v>
      </c>
      <c r="N231" s="13">
        <f>(M231-L231)/(L231+M231+12740)</f>
        <v>1.1658408627222385E-3</v>
      </c>
      <c r="O231" s="1">
        <v>97.5</v>
      </c>
      <c r="P231" s="1">
        <v>94.7</v>
      </c>
      <c r="Q231" s="10">
        <v>56</v>
      </c>
      <c r="T231" s="12">
        <v>43433</v>
      </c>
      <c r="V231" s="1" t="s">
        <v>1400</v>
      </c>
      <c r="W231" s="1" t="s">
        <v>33</v>
      </c>
      <c r="X231" s="1" t="s">
        <v>40</v>
      </c>
      <c r="Y231" s="1" t="s">
        <v>41</v>
      </c>
      <c r="Z231" s="1" t="s">
        <v>1401</v>
      </c>
      <c r="AA231" s="2">
        <v>43730</v>
      </c>
      <c r="AB231" s="1" t="s">
        <v>1402</v>
      </c>
      <c r="AD231" s="1" t="s">
        <v>1243</v>
      </c>
      <c r="AE231" s="1" t="s">
        <v>1403</v>
      </c>
    </row>
    <row r="232" spans="1:35" ht="12.75" customHeight="1">
      <c r="A232" s="24" t="s">
        <v>1404</v>
      </c>
      <c r="B232" s="9" t="s">
        <v>1404</v>
      </c>
      <c r="C232" s="1" t="s">
        <v>33</v>
      </c>
      <c r="D232" s="1" t="s">
        <v>33</v>
      </c>
      <c r="E232" s="1" t="s">
        <v>1399</v>
      </c>
      <c r="F232" s="1" t="s">
        <v>35</v>
      </c>
      <c r="G232" s="1" t="s">
        <v>36</v>
      </c>
      <c r="H232" s="1" t="s">
        <v>430</v>
      </c>
      <c r="I232" s="1" t="s">
        <v>38</v>
      </c>
      <c r="J232" s="1" t="s">
        <v>39</v>
      </c>
      <c r="K232" s="1">
        <v>0</v>
      </c>
      <c r="L232" s="10">
        <v>428</v>
      </c>
      <c r="M232" s="10">
        <v>439</v>
      </c>
      <c r="N232" s="13">
        <f>(M232-L232)/(L232+M232+12740)</f>
        <v>8.0840743734842356E-4</v>
      </c>
      <c r="O232" s="1">
        <v>42</v>
      </c>
      <c r="P232" s="1">
        <v>93</v>
      </c>
      <c r="Q232" s="10">
        <v>55</v>
      </c>
      <c r="T232" s="12">
        <v>44518</v>
      </c>
      <c r="V232" s="1" t="s">
        <v>1405</v>
      </c>
      <c r="W232" s="1" t="s">
        <v>33</v>
      </c>
      <c r="X232" s="1" t="s">
        <v>256</v>
      </c>
      <c r="Y232" s="1" t="s">
        <v>257</v>
      </c>
      <c r="Z232" s="1" t="s">
        <v>1406</v>
      </c>
      <c r="AA232" s="2">
        <v>49469</v>
      </c>
      <c r="AD232" s="1" t="s">
        <v>743</v>
      </c>
      <c r="AE232" s="1" t="s">
        <v>1407</v>
      </c>
    </row>
    <row r="233" spans="1:35" ht="12.75" customHeight="1">
      <c r="A233" s="24" t="s">
        <v>1408</v>
      </c>
      <c r="B233" s="9" t="s">
        <v>1408</v>
      </c>
      <c r="C233" s="1" t="s">
        <v>33</v>
      </c>
      <c r="D233" s="1" t="s">
        <v>33</v>
      </c>
      <c r="E233" s="1" t="s">
        <v>1399</v>
      </c>
      <c r="F233" s="1" t="s">
        <v>35</v>
      </c>
      <c r="G233" s="1" t="s">
        <v>36</v>
      </c>
      <c r="H233" s="1" t="s">
        <v>430</v>
      </c>
      <c r="I233" s="1" t="s">
        <v>38</v>
      </c>
      <c r="J233" s="1" t="s">
        <v>39</v>
      </c>
      <c r="K233" s="1">
        <v>0</v>
      </c>
      <c r="L233" s="10">
        <v>426</v>
      </c>
      <c r="M233" s="10">
        <v>438</v>
      </c>
      <c r="N233" s="13">
        <f>(M233-L233)/(L233+M233+12740)</f>
        <v>8.8209350191120262E-4</v>
      </c>
      <c r="O233" s="1">
        <v>42</v>
      </c>
      <c r="P233" s="1">
        <v>93</v>
      </c>
      <c r="Q233" s="10">
        <v>55</v>
      </c>
      <c r="T233" s="12">
        <v>44518</v>
      </c>
      <c r="V233" s="1" t="s">
        <v>1405</v>
      </c>
      <c r="W233" s="1" t="s">
        <v>33</v>
      </c>
      <c r="X233" s="1" t="s">
        <v>256</v>
      </c>
      <c r="Y233" s="1" t="s">
        <v>257</v>
      </c>
      <c r="Z233" s="1" t="s">
        <v>1409</v>
      </c>
      <c r="AA233" s="2">
        <v>49470</v>
      </c>
      <c r="AD233" s="1" t="s">
        <v>743</v>
      </c>
      <c r="AE233" s="1" t="s">
        <v>1407</v>
      </c>
    </row>
    <row r="234" spans="1:35" ht="12.75" customHeight="1">
      <c r="A234" s="24" t="s">
        <v>1410</v>
      </c>
      <c r="B234" s="9" t="s">
        <v>1410</v>
      </c>
      <c r="C234" s="1" t="s">
        <v>33</v>
      </c>
      <c r="D234" s="1" t="s">
        <v>33</v>
      </c>
      <c r="E234" s="1" t="s">
        <v>1399</v>
      </c>
      <c r="F234" s="1" t="s">
        <v>35</v>
      </c>
      <c r="G234" s="1" t="s">
        <v>36</v>
      </c>
      <c r="H234" s="1" t="s">
        <v>430</v>
      </c>
      <c r="I234" s="1" t="s">
        <v>38</v>
      </c>
      <c r="J234" s="1" t="s">
        <v>39</v>
      </c>
      <c r="K234" s="1">
        <v>0</v>
      </c>
      <c r="L234" s="10">
        <v>430</v>
      </c>
      <c r="M234" s="10">
        <v>439</v>
      </c>
      <c r="N234" s="13">
        <f>(M234-L234)/(L234+M234+12740)</f>
        <v>6.6132706297303257E-4</v>
      </c>
      <c r="O234" s="1">
        <v>42</v>
      </c>
      <c r="P234" s="1">
        <v>93</v>
      </c>
      <c r="Q234" s="10">
        <v>55</v>
      </c>
      <c r="T234" s="12">
        <v>44539</v>
      </c>
      <c r="V234" s="1" t="s">
        <v>1405</v>
      </c>
      <c r="W234" s="1" t="s">
        <v>33</v>
      </c>
      <c r="X234" s="1" t="s">
        <v>256</v>
      </c>
      <c r="Y234" s="1" t="s">
        <v>257</v>
      </c>
      <c r="Z234" s="1" t="s">
        <v>1411</v>
      </c>
      <c r="AA234" s="2">
        <v>49950</v>
      </c>
      <c r="AD234" s="1" t="s">
        <v>743</v>
      </c>
      <c r="AE234" s="1" t="s">
        <v>1412</v>
      </c>
    </row>
    <row r="235" spans="1:35" ht="12.75" customHeight="1">
      <c r="A235" s="24" t="s">
        <v>1413</v>
      </c>
      <c r="B235" s="9" t="s">
        <v>1413</v>
      </c>
      <c r="C235" s="1" t="s">
        <v>33</v>
      </c>
      <c r="D235" s="1" t="s">
        <v>33</v>
      </c>
      <c r="E235" s="1" t="s">
        <v>1399</v>
      </c>
      <c r="F235" s="1" t="s">
        <v>35</v>
      </c>
      <c r="G235" s="1" t="s">
        <v>36</v>
      </c>
      <c r="H235" s="1" t="s">
        <v>430</v>
      </c>
      <c r="I235" s="1" t="s">
        <v>38</v>
      </c>
      <c r="J235" s="1" t="s">
        <v>39</v>
      </c>
      <c r="K235" s="1">
        <v>0</v>
      </c>
      <c r="L235" s="10">
        <v>433</v>
      </c>
      <c r="M235" s="10">
        <v>440</v>
      </c>
      <c r="N235" s="13">
        <f>(M235-L235)/(L235+M235+12740)</f>
        <v>5.1421435392639387E-4</v>
      </c>
      <c r="O235" s="1">
        <v>42</v>
      </c>
      <c r="P235" s="1">
        <v>93</v>
      </c>
      <c r="Q235" s="10">
        <v>55</v>
      </c>
      <c r="T235" s="12">
        <v>44539</v>
      </c>
      <c r="V235" s="1" t="s">
        <v>1405</v>
      </c>
      <c r="W235" s="1" t="s">
        <v>33</v>
      </c>
      <c r="X235" s="1" t="s">
        <v>256</v>
      </c>
      <c r="Y235" s="1" t="s">
        <v>257</v>
      </c>
      <c r="Z235" s="1" t="s">
        <v>1414</v>
      </c>
      <c r="AA235" s="2">
        <v>49949</v>
      </c>
      <c r="AD235" s="1" t="s">
        <v>743</v>
      </c>
      <c r="AE235" s="1" t="s">
        <v>1412</v>
      </c>
    </row>
    <row r="236" spans="1:35" ht="12.75" customHeight="1">
      <c r="A236" s="24" t="s">
        <v>1415</v>
      </c>
      <c r="B236" s="9" t="s">
        <v>1415</v>
      </c>
      <c r="C236" s="1" t="s">
        <v>33</v>
      </c>
      <c r="D236" s="1" t="s">
        <v>33</v>
      </c>
      <c r="E236" s="1" t="s">
        <v>1399</v>
      </c>
      <c r="F236" s="1" t="s">
        <v>35</v>
      </c>
      <c r="G236" s="1" t="s">
        <v>36</v>
      </c>
      <c r="H236" s="1" t="s">
        <v>430</v>
      </c>
      <c r="I236" s="1" t="s">
        <v>38</v>
      </c>
      <c r="J236" s="1" t="s">
        <v>39</v>
      </c>
      <c r="K236" s="1">
        <v>0</v>
      </c>
      <c r="L236" s="10">
        <v>428</v>
      </c>
      <c r="M236" s="10">
        <v>440</v>
      </c>
      <c r="N236" s="13">
        <f>(M236-L236)/(L236+M236+12740)</f>
        <v>8.8183421516754845E-4</v>
      </c>
      <c r="O236" s="1">
        <v>53</v>
      </c>
      <c r="P236" s="1">
        <v>95</v>
      </c>
      <c r="Q236" s="10">
        <v>55</v>
      </c>
      <c r="R236" s="18">
        <v>50</v>
      </c>
      <c r="T236" s="12">
        <v>44653</v>
      </c>
      <c r="V236" s="1" t="s">
        <v>1405</v>
      </c>
      <c r="W236" s="1" t="s">
        <v>33</v>
      </c>
      <c r="X236" s="1" t="s">
        <v>256</v>
      </c>
      <c r="Y236" s="1" t="s">
        <v>257</v>
      </c>
      <c r="Z236" s="1" t="s">
        <v>1416</v>
      </c>
      <c r="AA236" s="2">
        <v>52196</v>
      </c>
      <c r="AD236" s="1" t="s">
        <v>420</v>
      </c>
      <c r="AE236" s="1" t="s">
        <v>1417</v>
      </c>
    </row>
    <row r="237" spans="1:35" ht="12.75" customHeight="1">
      <c r="A237" s="24" t="s">
        <v>1418</v>
      </c>
      <c r="B237" s="9" t="s">
        <v>1418</v>
      </c>
      <c r="C237" s="1" t="s">
        <v>33</v>
      </c>
      <c r="D237" s="1" t="s">
        <v>33</v>
      </c>
      <c r="E237" s="1" t="s">
        <v>1399</v>
      </c>
      <c r="F237" s="1" t="s">
        <v>35</v>
      </c>
      <c r="G237" s="1" t="s">
        <v>36</v>
      </c>
      <c r="H237" s="1" t="s">
        <v>430</v>
      </c>
      <c r="I237" s="1" t="s">
        <v>38</v>
      </c>
      <c r="J237" s="1" t="s">
        <v>39</v>
      </c>
      <c r="K237" s="1">
        <v>0</v>
      </c>
      <c r="L237" s="10">
        <v>449</v>
      </c>
      <c r="M237" s="10">
        <v>457</v>
      </c>
      <c r="N237" s="13">
        <f>(M237-L237)/(L237+M237+12740)</f>
        <v>5.8625238165030044E-4</v>
      </c>
      <c r="O237" s="1">
        <v>42.01</v>
      </c>
      <c r="P237" s="1">
        <v>95</v>
      </c>
      <c r="Q237" s="10">
        <v>55</v>
      </c>
      <c r="R237" s="18">
        <v>50</v>
      </c>
      <c r="T237" s="12">
        <v>45009</v>
      </c>
      <c r="V237" s="1" t="s">
        <v>1405</v>
      </c>
      <c r="W237" s="1" t="s">
        <v>33</v>
      </c>
      <c r="X237" s="1" t="s">
        <v>256</v>
      </c>
      <c r="Y237" s="1" t="s">
        <v>257</v>
      </c>
      <c r="Z237" s="1" t="s">
        <v>1419</v>
      </c>
      <c r="AA237" s="2">
        <v>55982</v>
      </c>
    </row>
    <row r="238" spans="1:35" ht="12.75" customHeight="1">
      <c r="A238" s="24" t="s">
        <v>1420</v>
      </c>
      <c r="B238" s="9" t="s">
        <v>1420</v>
      </c>
      <c r="C238" s="1" t="s">
        <v>33</v>
      </c>
      <c r="D238" s="1" t="s">
        <v>33</v>
      </c>
      <c r="E238" s="1" t="s">
        <v>1399</v>
      </c>
      <c r="F238" s="1" t="s">
        <v>35</v>
      </c>
      <c r="G238" s="1" t="s">
        <v>36</v>
      </c>
      <c r="H238" s="1" t="s">
        <v>430</v>
      </c>
      <c r="I238" s="1" t="s">
        <v>38</v>
      </c>
      <c r="J238" s="1" t="s">
        <v>52</v>
      </c>
      <c r="K238" s="1">
        <v>0</v>
      </c>
      <c r="L238" s="10">
        <v>577</v>
      </c>
      <c r="M238" s="10">
        <v>591</v>
      </c>
      <c r="N238" s="13">
        <f>(M238-L238)/(L238+M238+12740)</f>
        <v>1.0066148979004888E-3</v>
      </c>
      <c r="O238" s="1">
        <v>97.7</v>
      </c>
      <c r="P238" s="1">
        <v>96.3</v>
      </c>
      <c r="Q238" s="10">
        <v>55</v>
      </c>
      <c r="T238" s="12">
        <v>43437</v>
      </c>
      <c r="V238" s="1" t="s">
        <v>1400</v>
      </c>
      <c r="W238" s="1" t="s">
        <v>33</v>
      </c>
      <c r="X238" s="1" t="s">
        <v>146</v>
      </c>
      <c r="Y238" s="1" t="s">
        <v>55</v>
      </c>
      <c r="Z238" s="1" t="s">
        <v>1421</v>
      </c>
      <c r="AA238" s="2">
        <v>43812</v>
      </c>
      <c r="AB238" s="1" t="s">
        <v>1402</v>
      </c>
      <c r="AD238" s="1" t="s">
        <v>260</v>
      </c>
      <c r="AE238" s="1" t="s">
        <v>1422</v>
      </c>
      <c r="AG238" s="1" t="s">
        <v>372</v>
      </c>
      <c r="AH238" s="1" t="s">
        <v>263</v>
      </c>
    </row>
    <row r="239" spans="1:35" ht="12.75" customHeight="1">
      <c r="A239" s="24" t="s">
        <v>1423</v>
      </c>
      <c r="B239" s="9" t="s">
        <v>1423</v>
      </c>
      <c r="C239" s="1" t="s">
        <v>33</v>
      </c>
      <c r="D239" s="1" t="s">
        <v>33</v>
      </c>
      <c r="E239" s="1" t="s">
        <v>1399</v>
      </c>
      <c r="F239" s="1" t="s">
        <v>35</v>
      </c>
      <c r="G239" s="1" t="s">
        <v>36</v>
      </c>
      <c r="H239" s="1" t="s">
        <v>430</v>
      </c>
      <c r="I239" s="1" t="s">
        <v>38</v>
      </c>
      <c r="J239" s="1" t="s">
        <v>39</v>
      </c>
      <c r="K239" s="1">
        <v>0</v>
      </c>
      <c r="L239" s="10">
        <v>426</v>
      </c>
      <c r="M239" s="10">
        <v>439</v>
      </c>
      <c r="N239" s="13">
        <f>(M239-L239)/(L239+M239+12740)</f>
        <v>9.5553105475927971E-4</v>
      </c>
      <c r="O239" s="1">
        <v>53</v>
      </c>
      <c r="P239" s="1">
        <v>95</v>
      </c>
      <c r="Q239" s="10">
        <v>55</v>
      </c>
      <c r="R239" s="18">
        <v>50</v>
      </c>
      <c r="T239" s="12">
        <v>44653</v>
      </c>
      <c r="V239" s="1" t="s">
        <v>1405</v>
      </c>
      <c r="W239" s="1" t="s">
        <v>33</v>
      </c>
      <c r="X239" s="1" t="s">
        <v>256</v>
      </c>
      <c r="Y239" s="1" t="s">
        <v>257</v>
      </c>
      <c r="Z239" s="1" t="s">
        <v>1424</v>
      </c>
      <c r="AA239" s="2">
        <v>52197</v>
      </c>
      <c r="AD239" s="1" t="s">
        <v>420</v>
      </c>
      <c r="AE239" s="1" t="s">
        <v>1417</v>
      </c>
    </row>
    <row r="240" spans="1:35" ht="12.75" customHeight="1">
      <c r="A240" s="24" t="s">
        <v>1425</v>
      </c>
      <c r="B240" s="9" t="s">
        <v>1425</v>
      </c>
      <c r="C240" s="1" t="s">
        <v>33</v>
      </c>
      <c r="D240" s="1" t="s">
        <v>33</v>
      </c>
      <c r="E240" s="1" t="s">
        <v>1399</v>
      </c>
      <c r="F240" s="1" t="s">
        <v>35</v>
      </c>
      <c r="G240" s="1" t="s">
        <v>36</v>
      </c>
      <c r="H240" s="1" t="s">
        <v>430</v>
      </c>
      <c r="I240" s="1" t="s">
        <v>38</v>
      </c>
      <c r="J240" s="1" t="s">
        <v>39</v>
      </c>
      <c r="K240" s="1">
        <v>0</v>
      </c>
      <c r="L240" s="10">
        <v>450</v>
      </c>
      <c r="M240" s="10">
        <v>461</v>
      </c>
      <c r="N240" s="13">
        <f>(M240-L240)/(L240+M240+12740)</f>
        <v>8.0580177276390005E-4</v>
      </c>
      <c r="O240" s="1">
        <v>45.1</v>
      </c>
      <c r="P240" s="1">
        <v>93.7</v>
      </c>
      <c r="Q240" s="10">
        <v>56</v>
      </c>
      <c r="T240" s="12">
        <v>43645</v>
      </c>
      <c r="V240" s="1" t="s">
        <v>1400</v>
      </c>
      <c r="W240" s="1" t="s">
        <v>33</v>
      </c>
      <c r="X240" s="1" t="s">
        <v>256</v>
      </c>
      <c r="Y240" s="1" t="s">
        <v>257</v>
      </c>
      <c r="Z240" s="1" t="s">
        <v>1426</v>
      </c>
      <c r="AA240" s="2">
        <v>44367</v>
      </c>
      <c r="AB240" s="1" t="s">
        <v>1427</v>
      </c>
      <c r="AD240" s="1" t="s">
        <v>378</v>
      </c>
      <c r="AE240" s="1" t="s">
        <v>1428</v>
      </c>
      <c r="AG240" s="1" t="s">
        <v>263</v>
      </c>
    </row>
    <row r="241" spans="1:68" ht="12.75" customHeight="1">
      <c r="A241" s="24" t="s">
        <v>1429</v>
      </c>
      <c r="B241" s="9" t="s">
        <v>1429</v>
      </c>
      <c r="C241" s="1" t="s">
        <v>33</v>
      </c>
      <c r="D241" s="1" t="s">
        <v>33</v>
      </c>
      <c r="E241" s="1" t="s">
        <v>1399</v>
      </c>
      <c r="F241" s="1" t="s">
        <v>35</v>
      </c>
      <c r="G241" s="1" t="s">
        <v>36</v>
      </c>
      <c r="H241" s="1" t="s">
        <v>430</v>
      </c>
      <c r="I241" s="1" t="s">
        <v>38</v>
      </c>
      <c r="J241" s="1" t="s">
        <v>39</v>
      </c>
      <c r="K241" s="1">
        <v>0</v>
      </c>
      <c r="L241" s="10">
        <v>538</v>
      </c>
      <c r="M241" s="10">
        <v>549</v>
      </c>
      <c r="N241" s="13">
        <f>(M241-L241)/(L241+M241+12740)</f>
        <v>7.955449482895784E-4</v>
      </c>
      <c r="O241" s="1">
        <v>45.01</v>
      </c>
      <c r="P241" s="1">
        <v>95.5</v>
      </c>
      <c r="Q241" s="10">
        <v>56</v>
      </c>
      <c r="T241" s="12">
        <v>43696</v>
      </c>
      <c r="V241" s="1" t="s">
        <v>1400</v>
      </c>
      <c r="W241" s="1" t="s">
        <v>33</v>
      </c>
      <c r="X241" s="1" t="s">
        <v>256</v>
      </c>
      <c r="Y241" s="1" t="s">
        <v>257</v>
      </c>
      <c r="Z241" s="1" t="s">
        <v>1430</v>
      </c>
      <c r="AA241" s="2">
        <v>44499</v>
      </c>
      <c r="AD241" s="1" t="s">
        <v>378</v>
      </c>
      <c r="AE241" s="1" t="s">
        <v>1431</v>
      </c>
      <c r="AG241" s="1" t="s">
        <v>263</v>
      </c>
    </row>
    <row r="242" spans="1:68" ht="12.75" customHeight="1">
      <c r="A242" s="24" t="s">
        <v>1432</v>
      </c>
      <c r="B242" s="9" t="s">
        <v>1432</v>
      </c>
      <c r="C242" s="1" t="s">
        <v>33</v>
      </c>
      <c r="D242" s="1" t="s">
        <v>33</v>
      </c>
      <c r="E242" s="1" t="s">
        <v>1399</v>
      </c>
      <c r="F242" s="1" t="s">
        <v>35</v>
      </c>
      <c r="G242" s="1" t="s">
        <v>36</v>
      </c>
      <c r="H242" s="1" t="s">
        <v>430</v>
      </c>
      <c r="I242" s="1" t="s">
        <v>38</v>
      </c>
      <c r="J242" s="1" t="s">
        <v>39</v>
      </c>
      <c r="N242" s="13"/>
      <c r="V242" s="1" t="s">
        <v>1405</v>
      </c>
      <c r="W242" s="1" t="s">
        <v>33</v>
      </c>
      <c r="X242" s="1" t="s">
        <v>256</v>
      </c>
      <c r="Y242" s="1" t="s">
        <v>257</v>
      </c>
      <c r="Z242" s="1" t="s">
        <v>1433</v>
      </c>
      <c r="AA242" s="2">
        <v>55983</v>
      </c>
    </row>
    <row r="243" spans="1:68" ht="12.75" customHeight="1">
      <c r="A243" s="24" t="s">
        <v>1434</v>
      </c>
      <c r="B243" s="9" t="s">
        <v>1434</v>
      </c>
      <c r="C243" s="1" t="s">
        <v>33</v>
      </c>
      <c r="D243" s="1" t="s">
        <v>33</v>
      </c>
      <c r="E243" s="1" t="s">
        <v>1399</v>
      </c>
      <c r="F243" s="1" t="s">
        <v>35</v>
      </c>
      <c r="G243" s="1" t="s">
        <v>36</v>
      </c>
      <c r="H243" s="1" t="s">
        <v>430</v>
      </c>
      <c r="I243" s="1" t="s">
        <v>38</v>
      </c>
      <c r="J243" s="1" t="s">
        <v>39</v>
      </c>
      <c r="K243" s="1">
        <v>0</v>
      </c>
      <c r="L243" s="10">
        <v>400</v>
      </c>
      <c r="M243" s="10">
        <v>410</v>
      </c>
      <c r="N243" s="13">
        <f>(M243-L243)/(L243+M243+12740)</f>
        <v>7.3800738007380072E-4</v>
      </c>
      <c r="O243" s="1">
        <v>45.01</v>
      </c>
      <c r="P243" s="1">
        <v>95.5</v>
      </c>
      <c r="Q243" s="10">
        <v>56</v>
      </c>
      <c r="T243" s="12">
        <v>44050</v>
      </c>
      <c r="V243" s="1" t="s">
        <v>1405</v>
      </c>
      <c r="W243" s="1" t="s">
        <v>33</v>
      </c>
      <c r="X243" s="1" t="s">
        <v>54</v>
      </c>
      <c r="Y243" s="1" t="s">
        <v>55</v>
      </c>
      <c r="Z243" s="1" t="s">
        <v>1435</v>
      </c>
      <c r="AA243" s="2">
        <v>46088</v>
      </c>
      <c r="AD243" s="1" t="s">
        <v>99</v>
      </c>
      <c r="AE243" s="1" t="s">
        <v>1436</v>
      </c>
    </row>
    <row r="244" spans="1:68" ht="12.75" customHeight="1">
      <c r="A244" s="24" t="s">
        <v>1437</v>
      </c>
      <c r="B244" s="9" t="s">
        <v>1437</v>
      </c>
      <c r="C244" s="1" t="s">
        <v>33</v>
      </c>
      <c r="D244" s="1" t="s">
        <v>33</v>
      </c>
      <c r="E244" s="1" t="s">
        <v>1399</v>
      </c>
      <c r="F244" s="1" t="s">
        <v>35</v>
      </c>
      <c r="G244" s="1" t="s">
        <v>36</v>
      </c>
      <c r="H244" s="1" t="s">
        <v>430</v>
      </c>
      <c r="I244" s="1" t="s">
        <v>38</v>
      </c>
      <c r="J244" s="1" t="s">
        <v>39</v>
      </c>
      <c r="K244" s="1">
        <v>0</v>
      </c>
      <c r="L244" s="10">
        <v>400</v>
      </c>
      <c r="M244" s="10">
        <v>410</v>
      </c>
      <c r="N244" s="13">
        <f>(M244-L244)/(L244+M244+12740)</f>
        <v>7.3800738007380072E-4</v>
      </c>
      <c r="O244" s="1">
        <v>45.01</v>
      </c>
      <c r="P244" s="1">
        <v>95.5</v>
      </c>
      <c r="Q244" s="10">
        <v>56</v>
      </c>
      <c r="T244" s="12">
        <v>44050</v>
      </c>
      <c r="V244" s="1" t="s">
        <v>1405</v>
      </c>
      <c r="W244" s="1" t="s">
        <v>33</v>
      </c>
      <c r="X244" s="1" t="s">
        <v>54</v>
      </c>
      <c r="Y244" s="1" t="s">
        <v>55</v>
      </c>
      <c r="Z244" s="1" t="s">
        <v>1438</v>
      </c>
      <c r="AA244" s="2">
        <v>46089</v>
      </c>
      <c r="AD244" s="1" t="s">
        <v>99</v>
      </c>
      <c r="AE244" s="1" t="s">
        <v>1436</v>
      </c>
    </row>
    <row r="245" spans="1:68" ht="12.75" customHeight="1">
      <c r="A245" s="24" t="s">
        <v>1439</v>
      </c>
      <c r="B245" s="9" t="s">
        <v>1439</v>
      </c>
      <c r="C245" s="1" t="s">
        <v>33</v>
      </c>
      <c r="D245" s="1" t="s">
        <v>33</v>
      </c>
      <c r="E245" s="1" t="s">
        <v>1399</v>
      </c>
      <c r="F245" s="1" t="s">
        <v>35</v>
      </c>
      <c r="G245" s="1" t="s">
        <v>36</v>
      </c>
      <c r="H245" s="1" t="s">
        <v>430</v>
      </c>
      <c r="I245" s="1" t="s">
        <v>38</v>
      </c>
      <c r="J245" s="1" t="s">
        <v>39</v>
      </c>
      <c r="K245" s="1">
        <v>0</v>
      </c>
      <c r="L245" s="10">
        <v>448</v>
      </c>
      <c r="M245" s="10">
        <v>460</v>
      </c>
      <c r="N245" s="13">
        <f>(M245-L245)/(L245+M245+12740)</f>
        <v>8.7924970691676441E-4</v>
      </c>
      <c r="O245" s="1">
        <v>45</v>
      </c>
      <c r="P245" s="1">
        <v>93.7</v>
      </c>
      <c r="Q245" s="10">
        <v>56</v>
      </c>
      <c r="T245" s="12">
        <v>44277</v>
      </c>
      <c r="V245" s="1" t="s">
        <v>1405</v>
      </c>
      <c r="W245" s="1" t="s">
        <v>33</v>
      </c>
      <c r="X245" s="1" t="s">
        <v>256</v>
      </c>
      <c r="Y245" s="1" t="s">
        <v>257</v>
      </c>
      <c r="Z245" s="1" t="s">
        <v>1440</v>
      </c>
      <c r="AA245" s="2">
        <v>47971</v>
      </c>
      <c r="AD245" s="1" t="s">
        <v>1441</v>
      </c>
      <c r="AE245" s="1" t="s">
        <v>1442</v>
      </c>
    </row>
    <row r="246" spans="1:68" ht="12.75" customHeight="1">
      <c r="A246" s="24" t="s">
        <v>1443</v>
      </c>
      <c r="B246" s="9" t="s">
        <v>1443</v>
      </c>
      <c r="C246" s="1" t="s">
        <v>33</v>
      </c>
      <c r="D246" s="1" t="s">
        <v>33</v>
      </c>
      <c r="E246" s="1" t="s">
        <v>1399</v>
      </c>
      <c r="F246" s="1" t="s">
        <v>35</v>
      </c>
      <c r="G246" s="1" t="s">
        <v>36</v>
      </c>
      <c r="H246" s="1" t="s">
        <v>430</v>
      </c>
      <c r="I246" s="1" t="s">
        <v>38</v>
      </c>
      <c r="J246" s="1" t="s">
        <v>52</v>
      </c>
      <c r="K246" s="1">
        <v>0</v>
      </c>
      <c r="L246" s="10">
        <v>661</v>
      </c>
      <c r="M246" s="10">
        <v>701</v>
      </c>
      <c r="N246" s="13">
        <f>(M246-L246)/(L246+M246+12740)</f>
        <v>2.8364770954474542E-3</v>
      </c>
      <c r="O246" s="1">
        <v>98.2</v>
      </c>
      <c r="P246" s="1">
        <v>98.3</v>
      </c>
      <c r="Q246" s="10">
        <v>44</v>
      </c>
      <c r="T246" s="12">
        <v>42639</v>
      </c>
      <c r="U246" s="2">
        <v>3</v>
      </c>
      <c r="V246" s="1" t="s">
        <v>1400</v>
      </c>
      <c r="W246" s="1" t="s">
        <v>33</v>
      </c>
      <c r="X246" s="1" t="s">
        <v>40</v>
      </c>
      <c r="Y246" s="1" t="s">
        <v>41</v>
      </c>
      <c r="Z246" s="1" t="s">
        <v>1444</v>
      </c>
      <c r="AA246" s="2">
        <v>41787</v>
      </c>
      <c r="AB246" s="1" t="s">
        <v>1445</v>
      </c>
      <c r="AD246" s="1" t="s">
        <v>1446</v>
      </c>
      <c r="AE246" s="1" t="s">
        <v>1447</v>
      </c>
      <c r="AG246" s="1" t="s">
        <v>436</v>
      </c>
    </row>
    <row r="247" spans="1:68" ht="12.75" customHeight="1">
      <c r="A247" s="24" t="s">
        <v>1448</v>
      </c>
      <c r="B247" s="9" t="s">
        <v>1449</v>
      </c>
      <c r="C247" s="1" t="s">
        <v>528</v>
      </c>
      <c r="D247" s="1" t="s">
        <v>528</v>
      </c>
      <c r="E247" s="1" t="s">
        <v>1069</v>
      </c>
      <c r="F247" s="1" t="s">
        <v>536</v>
      </c>
      <c r="G247" s="1" t="s">
        <v>85</v>
      </c>
      <c r="I247" s="1" t="s">
        <v>86</v>
      </c>
      <c r="K247" s="1">
        <v>45</v>
      </c>
      <c r="L247" s="10">
        <v>35781</v>
      </c>
      <c r="M247" s="10">
        <v>35803</v>
      </c>
      <c r="N247" s="13">
        <f>(M247-L247)/(L247+M247+12740)</f>
        <v>2.6089843935297189E-4</v>
      </c>
      <c r="O247" s="1">
        <v>0</v>
      </c>
      <c r="P247" s="1">
        <v>1436</v>
      </c>
      <c r="Q247" s="10">
        <v>3000</v>
      </c>
      <c r="T247" s="12">
        <v>42963</v>
      </c>
      <c r="U247" s="2">
        <v>15</v>
      </c>
      <c r="V247" s="1" t="s">
        <v>595</v>
      </c>
      <c r="W247" s="1" t="s">
        <v>528</v>
      </c>
      <c r="X247" s="1" t="s">
        <v>118</v>
      </c>
      <c r="Y247" s="1" t="s">
        <v>119</v>
      </c>
      <c r="Z247" s="1" t="s">
        <v>1450</v>
      </c>
      <c r="AA247" s="2">
        <v>42907</v>
      </c>
      <c r="AB247" s="1" t="s">
        <v>1451</v>
      </c>
      <c r="AD247" s="1" t="s">
        <v>1452</v>
      </c>
      <c r="AE247" s="1" t="s">
        <v>1453</v>
      </c>
      <c r="AG247" s="1" t="s">
        <v>630</v>
      </c>
    </row>
    <row r="248" spans="1:68" ht="12.75" customHeight="1">
      <c r="A248" s="24" t="s">
        <v>1454</v>
      </c>
      <c r="B248" s="9" t="s">
        <v>1455</v>
      </c>
      <c r="C248" s="1" t="s">
        <v>528</v>
      </c>
      <c r="D248" s="1" t="s">
        <v>528</v>
      </c>
      <c r="E248" s="1" t="s">
        <v>1069</v>
      </c>
      <c r="F248" s="1" t="s">
        <v>536</v>
      </c>
      <c r="G248" s="1" t="s">
        <v>85</v>
      </c>
      <c r="I248" s="1" t="s">
        <v>86</v>
      </c>
      <c r="K248" s="1">
        <v>128</v>
      </c>
      <c r="L248" s="10">
        <v>35779</v>
      </c>
      <c r="M248" s="10">
        <v>35794</v>
      </c>
      <c r="N248" s="13">
        <f>(M248-L248)/(L248+M248+12740)</f>
        <v>1.779085075848327E-4</v>
      </c>
      <c r="O248" s="1">
        <v>0</v>
      </c>
      <c r="P248" s="1">
        <v>1436.09</v>
      </c>
      <c r="Q248" s="10">
        <v>3000</v>
      </c>
      <c r="T248" s="12">
        <v>43208</v>
      </c>
      <c r="U248" s="2">
        <v>15</v>
      </c>
      <c r="V248" s="1" t="s">
        <v>595</v>
      </c>
      <c r="W248" s="1" t="s">
        <v>528</v>
      </c>
      <c r="X248" s="1" t="s">
        <v>118</v>
      </c>
      <c r="Y248" s="1" t="s">
        <v>119</v>
      </c>
      <c r="Z248" s="1" t="s">
        <v>1456</v>
      </c>
      <c r="AA248" s="2">
        <v>43432</v>
      </c>
      <c r="AD248" s="1" t="s">
        <v>1457</v>
      </c>
      <c r="AE248" s="1" t="s">
        <v>1458</v>
      </c>
    </row>
    <row r="249" spans="1:68" ht="12.6" customHeight="1">
      <c r="A249" s="24" t="s">
        <v>1459</v>
      </c>
      <c r="B249" s="9" t="s">
        <v>1460</v>
      </c>
      <c r="C249" s="1" t="s">
        <v>528</v>
      </c>
      <c r="D249" s="1" t="s">
        <v>528</v>
      </c>
      <c r="E249" s="1" t="s">
        <v>1069</v>
      </c>
      <c r="F249" s="1" t="s">
        <v>536</v>
      </c>
      <c r="G249" s="1" t="s">
        <v>85</v>
      </c>
      <c r="I249" s="1" t="s">
        <v>86</v>
      </c>
      <c r="K249" s="1">
        <v>70</v>
      </c>
      <c r="L249" s="10">
        <v>35780</v>
      </c>
      <c r="M249" s="10">
        <v>35792</v>
      </c>
      <c r="N249" s="13">
        <f>(M249-L249)/(L249+M249+12740)</f>
        <v>1.4232849416453175E-4</v>
      </c>
      <c r="O249" s="1">
        <v>0</v>
      </c>
      <c r="P249" s="1">
        <v>1436.08</v>
      </c>
      <c r="Q249" s="10">
        <v>3000</v>
      </c>
      <c r="T249" s="12">
        <v>43454</v>
      </c>
      <c r="U249" s="2">
        <v>15</v>
      </c>
      <c r="V249" s="1" t="s">
        <v>595</v>
      </c>
      <c r="W249" s="1" t="s">
        <v>528</v>
      </c>
      <c r="X249" s="1" t="s">
        <v>118</v>
      </c>
      <c r="Y249" s="1" t="s">
        <v>119</v>
      </c>
      <c r="Z249" s="1" t="s">
        <v>1461</v>
      </c>
      <c r="AA249" s="2">
        <v>43867</v>
      </c>
      <c r="AD249" s="1" t="s">
        <v>1462</v>
      </c>
      <c r="AE249" s="1" t="s">
        <v>1463</v>
      </c>
      <c r="AG249" s="1" t="s">
        <v>218</v>
      </c>
    </row>
    <row r="250" spans="1:68" ht="12.75" customHeight="1">
      <c r="A250" s="24" t="s">
        <v>1464</v>
      </c>
      <c r="B250" s="9" t="s">
        <v>1465</v>
      </c>
      <c r="C250" s="1" t="s">
        <v>528</v>
      </c>
      <c r="D250" s="1" t="s">
        <v>528</v>
      </c>
      <c r="E250" s="1" t="s">
        <v>1069</v>
      </c>
      <c r="F250" s="1" t="s">
        <v>536</v>
      </c>
      <c r="G250" s="1" t="s">
        <v>85</v>
      </c>
      <c r="I250" s="1" t="s">
        <v>86</v>
      </c>
      <c r="K250" s="1">
        <v>55</v>
      </c>
      <c r="L250" s="10">
        <v>35599</v>
      </c>
      <c r="M250" s="10">
        <v>35829</v>
      </c>
      <c r="N250" s="13">
        <f>(M250-L250)/(L250+M250+12740)</f>
        <v>2.7326299781389603E-3</v>
      </c>
      <c r="O250" s="1">
        <v>0</v>
      </c>
      <c r="P250" s="1">
        <v>1436</v>
      </c>
      <c r="Q250" s="10">
        <v>3000</v>
      </c>
      <c r="T250" s="12">
        <v>43682</v>
      </c>
      <c r="U250" s="2">
        <v>15</v>
      </c>
      <c r="V250" s="1" t="s">
        <v>595</v>
      </c>
      <c r="W250" s="1" t="s">
        <v>528</v>
      </c>
      <c r="X250" s="1" t="s">
        <v>118</v>
      </c>
      <c r="Y250" s="1" t="s">
        <v>119</v>
      </c>
      <c r="Z250" s="1" t="s">
        <v>1466</v>
      </c>
      <c r="AA250" s="2">
        <v>44457</v>
      </c>
      <c r="AD250" s="1" t="s">
        <v>1256</v>
      </c>
      <c r="AE250" s="1" t="s">
        <v>1467</v>
      </c>
      <c r="AG250" s="1" t="s">
        <v>218</v>
      </c>
    </row>
    <row r="251" spans="1:68" ht="12.75" customHeight="1">
      <c r="A251" s="24" t="s">
        <v>1468</v>
      </c>
      <c r="B251" s="9" t="s">
        <v>1468</v>
      </c>
      <c r="C251" s="1" t="s">
        <v>324</v>
      </c>
      <c r="D251" s="1" t="s">
        <v>324</v>
      </c>
      <c r="E251" s="1" t="s">
        <v>326</v>
      </c>
      <c r="F251" s="1" t="s">
        <v>35</v>
      </c>
      <c r="G251" s="1" t="s">
        <v>65</v>
      </c>
      <c r="I251" s="1" t="s">
        <v>38</v>
      </c>
      <c r="J251" s="1" t="s">
        <v>52</v>
      </c>
      <c r="K251" s="1">
        <v>0</v>
      </c>
      <c r="L251" s="10">
        <v>435</v>
      </c>
      <c r="M251" s="10">
        <v>519</v>
      </c>
      <c r="N251" s="13">
        <f>(M251-L251)/(L251+M251+12740)</f>
        <v>6.1340733167810722E-3</v>
      </c>
      <c r="O251" s="1">
        <v>97.5</v>
      </c>
      <c r="P251" s="1">
        <v>94.1</v>
      </c>
      <c r="Q251" s="10">
        <v>10</v>
      </c>
      <c r="T251" s="12">
        <v>43556</v>
      </c>
      <c r="V251" s="1" t="s">
        <v>326</v>
      </c>
      <c r="W251" s="1" t="s">
        <v>324</v>
      </c>
      <c r="X251" s="1" t="s">
        <v>40</v>
      </c>
      <c r="Y251" s="1" t="s">
        <v>41</v>
      </c>
      <c r="Z251" s="1" t="s">
        <v>1469</v>
      </c>
      <c r="AA251" s="2">
        <v>44105</v>
      </c>
      <c r="AB251" s="1" t="s">
        <v>1470</v>
      </c>
      <c r="AD251" s="1" t="s">
        <v>378</v>
      </c>
      <c r="AE251" s="1" t="s">
        <v>379</v>
      </c>
      <c r="AG251" s="1" t="s">
        <v>380</v>
      </c>
      <c r="AH251" s="1" t="s">
        <v>263</v>
      </c>
    </row>
    <row r="252" spans="1:68" ht="12.75" customHeight="1">
      <c r="A252" s="24" t="s">
        <v>1471</v>
      </c>
      <c r="B252" s="9" t="s">
        <v>1471</v>
      </c>
      <c r="C252" s="1" t="s">
        <v>33</v>
      </c>
      <c r="D252" s="1" t="s">
        <v>33</v>
      </c>
      <c r="E252" s="1" t="s">
        <v>1472</v>
      </c>
      <c r="F252" s="1" t="s">
        <v>35</v>
      </c>
      <c r="G252" s="1" t="s">
        <v>85</v>
      </c>
      <c r="I252" s="1" t="s">
        <v>38</v>
      </c>
      <c r="J252" s="1" t="s">
        <v>39</v>
      </c>
      <c r="K252" s="1">
        <v>0</v>
      </c>
      <c r="L252" s="10">
        <v>502</v>
      </c>
      <c r="M252" s="10">
        <v>518</v>
      </c>
      <c r="N252" s="13">
        <f>(M252-L252)/(L252+M252+12740)</f>
        <v>1.1627906976744186E-3</v>
      </c>
      <c r="O252" s="1">
        <v>53</v>
      </c>
      <c r="P252" s="1">
        <v>95.4</v>
      </c>
      <c r="Q252" s="10">
        <v>1500</v>
      </c>
      <c r="T252" s="12">
        <v>44815</v>
      </c>
      <c r="V252" s="1" t="s">
        <v>1473</v>
      </c>
      <c r="W252" s="1" t="s">
        <v>33</v>
      </c>
      <c r="X252" s="1" t="s">
        <v>54</v>
      </c>
      <c r="Y252" s="1" t="s">
        <v>55</v>
      </c>
      <c r="Z252" s="1" t="s">
        <v>1474</v>
      </c>
      <c r="AA252" s="2">
        <v>53808</v>
      </c>
      <c r="AB252" s="1" t="s">
        <v>1475</v>
      </c>
      <c r="AD252" s="1" t="s">
        <v>1476</v>
      </c>
      <c r="AE252" s="1" t="s">
        <v>1477</v>
      </c>
      <c r="AJ252" s="1" t="s">
        <v>99</v>
      </c>
      <c r="AK252" s="1" t="s">
        <v>99</v>
      </c>
      <c r="AL252" s="1" t="s">
        <v>99</v>
      </c>
      <c r="AM252" s="1" t="s">
        <v>99</v>
      </c>
      <c r="AN252" s="1" t="s">
        <v>99</v>
      </c>
      <c r="AO252" s="1" t="s">
        <v>99</v>
      </c>
      <c r="AP252" s="1" t="s">
        <v>99</v>
      </c>
      <c r="AQ252" s="1" t="s">
        <v>99</v>
      </c>
      <c r="AR252" s="1" t="s">
        <v>99</v>
      </c>
      <c r="AS252" s="1" t="s">
        <v>99</v>
      </c>
      <c r="AT252" s="1" t="s">
        <v>99</v>
      </c>
      <c r="AU252" s="1" t="s">
        <v>99</v>
      </c>
      <c r="AV252" s="1" t="s">
        <v>99</v>
      </c>
      <c r="AW252" s="1" t="s">
        <v>99</v>
      </c>
      <c r="AX252" s="1" t="s">
        <v>99</v>
      </c>
      <c r="AY252" s="1" t="s">
        <v>99</v>
      </c>
      <c r="AZ252" s="1" t="s">
        <v>99</v>
      </c>
      <c r="BA252" s="1" t="s">
        <v>99</v>
      </c>
      <c r="BB252" s="1" t="s">
        <v>99</v>
      </c>
      <c r="BC252" s="1" t="s">
        <v>99</v>
      </c>
      <c r="BD252" s="1" t="s">
        <v>99</v>
      </c>
      <c r="BE252" s="1" t="s">
        <v>99</v>
      </c>
      <c r="BF252" s="1" t="s">
        <v>99</v>
      </c>
      <c r="BG252" s="1" t="s">
        <v>99</v>
      </c>
      <c r="BH252" s="1" t="s">
        <v>99</v>
      </c>
      <c r="BI252" s="1" t="s">
        <v>99</v>
      </c>
      <c r="BJ252" s="1" t="s">
        <v>99</v>
      </c>
      <c r="BK252" s="1" t="s">
        <v>99</v>
      </c>
      <c r="BL252" s="1" t="s">
        <v>99</v>
      </c>
      <c r="BM252" s="1" t="s">
        <v>99</v>
      </c>
      <c r="BN252" s="1" t="s">
        <v>99</v>
      </c>
      <c r="BO252" s="1" t="s">
        <v>99</v>
      </c>
      <c r="BP252" s="1" t="s">
        <v>99</v>
      </c>
    </row>
    <row r="253" spans="1:68" ht="12.75" customHeight="1">
      <c r="A253" s="24" t="s">
        <v>1478</v>
      </c>
      <c r="B253" s="9" t="s">
        <v>1479</v>
      </c>
      <c r="C253" s="1" t="s">
        <v>382</v>
      </c>
      <c r="D253" s="1" t="s">
        <v>382</v>
      </c>
      <c r="E253" s="1" t="s">
        <v>1480</v>
      </c>
      <c r="F253" s="1" t="s">
        <v>35</v>
      </c>
      <c r="G253" s="1" t="s">
        <v>85</v>
      </c>
      <c r="I253" s="1" t="s">
        <v>86</v>
      </c>
      <c r="K253" s="1">
        <v>-84.03</v>
      </c>
      <c r="L253" s="10">
        <v>35772</v>
      </c>
      <c r="M253" s="10">
        <v>35800</v>
      </c>
      <c r="N253" s="13">
        <f>(M253-L253)/(L253+M253+12740)</f>
        <v>3.3209981971724073E-4</v>
      </c>
      <c r="O253" s="1">
        <v>7.0000000000000007E-2</v>
      </c>
      <c r="P253" s="1">
        <v>1436.09</v>
      </c>
      <c r="Q253" s="10">
        <v>2495</v>
      </c>
      <c r="R253" s="18">
        <v>1050</v>
      </c>
      <c r="S253" s="11" t="s">
        <v>1481</v>
      </c>
      <c r="T253" s="12">
        <v>36755</v>
      </c>
      <c r="U253" s="2">
        <v>12</v>
      </c>
      <c r="V253" s="1" t="s">
        <v>97</v>
      </c>
      <c r="W253" s="1" t="s">
        <v>33</v>
      </c>
      <c r="X253" s="1" t="s">
        <v>74</v>
      </c>
      <c r="Y253" s="1" t="s">
        <v>1482</v>
      </c>
      <c r="Z253" s="1" t="s">
        <v>1483</v>
      </c>
      <c r="AA253" s="2">
        <v>26469</v>
      </c>
      <c r="AB253" s="1" t="s">
        <v>1484</v>
      </c>
      <c r="AD253" s="1" t="s">
        <v>111</v>
      </c>
      <c r="AE253" s="1" t="s">
        <v>495</v>
      </c>
      <c r="AG253" s="1" t="s">
        <v>1485</v>
      </c>
      <c r="AH253" s="1" t="s">
        <v>1486</v>
      </c>
    </row>
    <row r="254" spans="1:68" ht="12.75" customHeight="1">
      <c r="A254" s="24" t="s">
        <v>1487</v>
      </c>
      <c r="B254" s="9" t="s">
        <v>1487</v>
      </c>
      <c r="C254" s="1" t="s">
        <v>1488</v>
      </c>
      <c r="D254" s="1" t="s">
        <v>1488</v>
      </c>
      <c r="E254" s="1" t="s">
        <v>1069</v>
      </c>
      <c r="F254" s="1" t="s">
        <v>130</v>
      </c>
      <c r="G254" s="1" t="s">
        <v>36</v>
      </c>
      <c r="H254" s="1" t="s">
        <v>1489</v>
      </c>
      <c r="I254" s="1" t="s">
        <v>38</v>
      </c>
      <c r="J254" s="1" t="s">
        <v>39</v>
      </c>
      <c r="K254" s="1">
        <v>0</v>
      </c>
      <c r="L254" s="10">
        <v>495</v>
      </c>
      <c r="M254" s="10">
        <v>521</v>
      </c>
      <c r="N254" s="13">
        <f>(M254-L254)/(L254+M254+12740)</f>
        <v>1.8900843268391974E-3</v>
      </c>
      <c r="O254" s="1">
        <v>60.7</v>
      </c>
      <c r="P254" s="1">
        <v>94.5</v>
      </c>
      <c r="Q254" s="10">
        <v>10</v>
      </c>
      <c r="T254" s="12">
        <v>44377</v>
      </c>
      <c r="V254" s="1" t="s">
        <v>1490</v>
      </c>
      <c r="W254" s="1" t="s">
        <v>1488</v>
      </c>
      <c r="X254" s="1" t="s">
        <v>1491</v>
      </c>
      <c r="Y254" s="1" t="s">
        <v>1492</v>
      </c>
      <c r="Z254" s="1" t="s">
        <v>1493</v>
      </c>
      <c r="AA254" s="2">
        <v>48876</v>
      </c>
      <c r="AB254" s="1" t="s">
        <v>1494</v>
      </c>
      <c r="AD254" s="1" t="s">
        <v>776</v>
      </c>
      <c r="AE254" s="1" t="s">
        <v>1495</v>
      </c>
    </row>
    <row r="255" spans="1:68" ht="12.75" customHeight="1">
      <c r="A255" s="24" t="s">
        <v>1496</v>
      </c>
      <c r="B255" s="9" t="s">
        <v>1497</v>
      </c>
      <c r="C255" s="1" t="s">
        <v>33</v>
      </c>
      <c r="D255" s="1" t="s">
        <v>33</v>
      </c>
      <c r="E255" s="1" t="s">
        <v>1498</v>
      </c>
      <c r="F255" s="1" t="s">
        <v>35</v>
      </c>
      <c r="G255" s="1" t="s">
        <v>65</v>
      </c>
      <c r="I255" s="1" t="s">
        <v>38</v>
      </c>
      <c r="J255" s="1" t="s">
        <v>52</v>
      </c>
      <c r="K255" s="1">
        <v>0</v>
      </c>
      <c r="L255" s="10">
        <v>574</v>
      </c>
      <c r="M255" s="10">
        <v>591</v>
      </c>
      <c r="N255" s="13">
        <f>(M255-L255)/(L255+M255+12740)</f>
        <v>1.222581805106077E-3</v>
      </c>
      <c r="O255" s="1">
        <v>97.7</v>
      </c>
      <c r="P255" s="1">
        <v>96.3</v>
      </c>
      <c r="Q255" s="10">
        <v>4</v>
      </c>
      <c r="T255" s="12">
        <v>43437</v>
      </c>
      <c r="V255" s="1" t="s">
        <v>646</v>
      </c>
      <c r="W255" s="1" t="s">
        <v>33</v>
      </c>
      <c r="X255" s="1" t="s">
        <v>146</v>
      </c>
      <c r="Y255" s="1" t="s">
        <v>55</v>
      </c>
      <c r="Z255" s="1" t="s">
        <v>1499</v>
      </c>
      <c r="AA255" s="2">
        <v>43813</v>
      </c>
      <c r="AB255" s="1" t="s">
        <v>1500</v>
      </c>
      <c r="AD255" s="1" t="s">
        <v>260</v>
      </c>
      <c r="AE255" s="1" t="s">
        <v>1501</v>
      </c>
      <c r="AG255" s="1" t="s">
        <v>372</v>
      </c>
      <c r="AH255" s="1" t="s">
        <v>374</v>
      </c>
      <c r="AI255" s="1" t="s">
        <v>263</v>
      </c>
    </row>
    <row r="256" spans="1:68" ht="12.75" customHeight="1">
      <c r="A256" s="24" t="s">
        <v>1502</v>
      </c>
      <c r="B256" s="9" t="s">
        <v>1502</v>
      </c>
      <c r="C256" s="1" t="s">
        <v>1503</v>
      </c>
      <c r="D256" s="1" t="s">
        <v>1503</v>
      </c>
      <c r="E256" s="1" t="s">
        <v>1504</v>
      </c>
      <c r="F256" s="1" t="s">
        <v>35</v>
      </c>
      <c r="G256" s="1" t="s">
        <v>85</v>
      </c>
      <c r="I256" s="1" t="s">
        <v>86</v>
      </c>
      <c r="K256" s="1">
        <v>150.5</v>
      </c>
      <c r="L256" s="10">
        <v>35702</v>
      </c>
      <c r="M256" s="10">
        <v>35876</v>
      </c>
      <c r="N256" s="13">
        <f>(M256-L256)/(L256+M256+12740)</f>
        <v>2.0636163096847647E-3</v>
      </c>
      <c r="O256" s="1">
        <v>7.0000000000000007E-2</v>
      </c>
      <c r="P256" s="1">
        <v>1436.2</v>
      </c>
      <c r="Q256" s="10">
        <v>3540</v>
      </c>
      <c r="T256" s="12">
        <v>42540</v>
      </c>
      <c r="U256" s="2">
        <v>15</v>
      </c>
      <c r="V256" s="1" t="s">
        <v>87</v>
      </c>
      <c r="W256" s="1" t="s">
        <v>33</v>
      </c>
      <c r="X256" s="1" t="s">
        <v>74</v>
      </c>
      <c r="Y256" s="1" t="s">
        <v>88</v>
      </c>
      <c r="Z256" s="1" t="s">
        <v>1505</v>
      </c>
      <c r="AA256" s="2">
        <v>41591</v>
      </c>
      <c r="AB256" s="1" t="s">
        <v>1506</v>
      </c>
      <c r="AD256" s="1" t="s">
        <v>91</v>
      </c>
      <c r="AE256" s="1" t="s">
        <v>1507</v>
      </c>
      <c r="AG256" s="1" t="s">
        <v>1382</v>
      </c>
    </row>
    <row r="257" spans="1:67" ht="12.75" customHeight="1">
      <c r="A257" s="24" t="s">
        <v>1508</v>
      </c>
      <c r="B257" s="9" t="s">
        <v>1509</v>
      </c>
      <c r="C257" s="1" t="s">
        <v>32</v>
      </c>
      <c r="D257" s="1" t="s">
        <v>352</v>
      </c>
      <c r="E257" s="1" t="s">
        <v>1510</v>
      </c>
      <c r="F257" s="1" t="s">
        <v>64</v>
      </c>
      <c r="G257" s="1" t="s">
        <v>530</v>
      </c>
      <c r="I257" s="1" t="s">
        <v>38</v>
      </c>
      <c r="J257" s="1" t="s">
        <v>52</v>
      </c>
      <c r="K257" s="1">
        <v>0</v>
      </c>
      <c r="L257" s="10">
        <v>613</v>
      </c>
      <c r="M257" s="10">
        <v>739</v>
      </c>
      <c r="N257" s="13">
        <f>(M257-L257)/(L257+M257+12740)</f>
        <v>8.9412432585864315E-3</v>
      </c>
      <c r="O257" s="1">
        <v>97.97</v>
      </c>
      <c r="P257" s="1">
        <v>98.27</v>
      </c>
      <c r="Q257" s="10">
        <v>10</v>
      </c>
      <c r="T257" s="12">
        <v>41809</v>
      </c>
      <c r="V257" s="1" t="s">
        <v>1510</v>
      </c>
      <c r="W257" s="1" t="s">
        <v>352</v>
      </c>
      <c r="X257" s="1" t="s">
        <v>293</v>
      </c>
      <c r="Y257" s="1" t="s">
        <v>294</v>
      </c>
      <c r="Z257" s="1" t="s">
        <v>1511</v>
      </c>
      <c r="AA257" s="2">
        <v>40020</v>
      </c>
      <c r="AB257" s="1" t="s">
        <v>1512</v>
      </c>
      <c r="AD257" s="1" t="s">
        <v>91</v>
      </c>
      <c r="AE257" s="1" t="s">
        <v>1513</v>
      </c>
    </row>
    <row r="258" spans="1:67" ht="12.75" customHeight="1">
      <c r="A258" s="24" t="s">
        <v>1514</v>
      </c>
      <c r="B258" s="9" t="s">
        <v>1515</v>
      </c>
      <c r="C258" s="1" t="s">
        <v>32</v>
      </c>
      <c r="D258" s="1" t="s">
        <v>83</v>
      </c>
      <c r="E258" s="1" t="s">
        <v>1516</v>
      </c>
      <c r="F258" s="1" t="s">
        <v>130</v>
      </c>
      <c r="G258" s="1" t="s">
        <v>530</v>
      </c>
      <c r="I258" s="1" t="s">
        <v>38</v>
      </c>
      <c r="J258" s="1" t="s">
        <v>52</v>
      </c>
      <c r="K258" s="1">
        <v>0</v>
      </c>
      <c r="L258" s="10">
        <v>610</v>
      </c>
      <c r="M258" s="10">
        <v>633</v>
      </c>
      <c r="N258" s="13">
        <f>(M258-L258)/(L258+M258+12740)</f>
        <v>1.6448544661374527E-3</v>
      </c>
      <c r="O258" s="1">
        <v>98.02</v>
      </c>
      <c r="P258" s="1">
        <v>97.1</v>
      </c>
      <c r="Q258" s="10">
        <v>10</v>
      </c>
      <c r="T258" s="12">
        <v>41870</v>
      </c>
      <c r="U258" s="2">
        <v>2</v>
      </c>
      <c r="V258" s="1" t="s">
        <v>1517</v>
      </c>
      <c r="W258" s="1" t="s">
        <v>1518</v>
      </c>
      <c r="X258" s="1" t="s">
        <v>1321</v>
      </c>
      <c r="Y258" s="1" t="s">
        <v>1519</v>
      </c>
      <c r="Z258" s="1" t="s">
        <v>1520</v>
      </c>
      <c r="AA258" s="2">
        <v>40119</v>
      </c>
      <c r="AB258" s="1" t="s">
        <v>1521</v>
      </c>
      <c r="AD258" s="1" t="s">
        <v>91</v>
      </c>
      <c r="AE258" s="1" t="s">
        <v>1522</v>
      </c>
      <c r="AG258" s="1" t="s">
        <v>93</v>
      </c>
    </row>
    <row r="259" spans="1:67" ht="12.75" customHeight="1">
      <c r="A259" s="24" t="s">
        <v>1523</v>
      </c>
      <c r="B259" s="9" t="s">
        <v>1523</v>
      </c>
      <c r="C259" s="1" t="s">
        <v>313</v>
      </c>
      <c r="D259" s="1" t="s">
        <v>313</v>
      </c>
      <c r="E259" s="1" t="s">
        <v>1524</v>
      </c>
      <c r="F259" s="1" t="s">
        <v>35</v>
      </c>
      <c r="G259" s="1" t="s">
        <v>36</v>
      </c>
      <c r="H259" s="1" t="s">
        <v>1525</v>
      </c>
      <c r="I259" s="1" t="s">
        <v>38</v>
      </c>
      <c r="J259" s="1" t="s">
        <v>39</v>
      </c>
      <c r="K259" s="1">
        <v>0</v>
      </c>
      <c r="L259" s="10">
        <v>536</v>
      </c>
      <c r="M259" s="10">
        <v>550</v>
      </c>
      <c r="N259" s="13">
        <f>(M259-L259)/(L259+M259+12740)</f>
        <v>1.0125849848112252E-3</v>
      </c>
      <c r="O259" s="1">
        <v>45.01</v>
      </c>
      <c r="P259" s="1">
        <v>95.5</v>
      </c>
      <c r="Q259" s="10">
        <v>8</v>
      </c>
      <c r="R259" s="18">
        <v>8</v>
      </c>
      <c r="T259" s="12">
        <v>43696</v>
      </c>
      <c r="V259" s="1" t="s">
        <v>369</v>
      </c>
      <c r="W259" s="1" t="s">
        <v>72</v>
      </c>
      <c r="X259" s="1" t="s">
        <v>256</v>
      </c>
      <c r="Y259" s="1" t="s">
        <v>257</v>
      </c>
      <c r="Z259" s="1" t="s">
        <v>1526</v>
      </c>
      <c r="AA259" s="2">
        <v>44495</v>
      </c>
      <c r="AB259" s="1" t="s">
        <v>1527</v>
      </c>
      <c r="AD259" s="1" t="s">
        <v>378</v>
      </c>
      <c r="AE259" s="1" t="s">
        <v>1528</v>
      </c>
      <c r="AG259" s="1" t="s">
        <v>1431</v>
      </c>
      <c r="AH259" s="1" t="s">
        <v>263</v>
      </c>
      <c r="BI259" s="1" t="s">
        <v>1529</v>
      </c>
      <c r="BJ259" s="1" t="s">
        <v>1530</v>
      </c>
      <c r="BK259" s="1" t="s">
        <v>1531</v>
      </c>
      <c r="BO259" s="1" t="s">
        <v>1532</v>
      </c>
    </row>
    <row r="260" spans="1:67" ht="12.75" customHeight="1">
      <c r="A260" s="24" t="s">
        <v>1533</v>
      </c>
      <c r="B260" s="9" t="s">
        <v>1533</v>
      </c>
      <c r="C260" s="1" t="s">
        <v>313</v>
      </c>
      <c r="D260" s="1" t="s">
        <v>313</v>
      </c>
      <c r="E260" s="1" t="s">
        <v>1524</v>
      </c>
      <c r="F260" s="1" t="s">
        <v>35</v>
      </c>
      <c r="G260" s="1" t="s">
        <v>36</v>
      </c>
      <c r="H260" s="1" t="s">
        <v>1525</v>
      </c>
      <c r="I260" s="1" t="s">
        <v>38</v>
      </c>
      <c r="J260" s="1" t="s">
        <v>52</v>
      </c>
      <c r="K260" s="1">
        <v>0</v>
      </c>
      <c r="L260" s="10">
        <v>492</v>
      </c>
      <c r="M260" s="10">
        <v>512</v>
      </c>
      <c r="N260" s="13">
        <f>(M260-L260)/(L260+M260+12740)</f>
        <v>1.4551804423748546E-3</v>
      </c>
      <c r="O260" s="1">
        <v>97.4</v>
      </c>
      <c r="P260" s="1">
        <v>95</v>
      </c>
      <c r="Q260" s="10">
        <v>8</v>
      </c>
      <c r="R260" s="18">
        <v>8</v>
      </c>
      <c r="T260" s="12">
        <v>44155</v>
      </c>
      <c r="V260" s="1" t="s">
        <v>1534</v>
      </c>
      <c r="W260" s="1" t="s">
        <v>72</v>
      </c>
      <c r="X260" s="1" t="s">
        <v>256</v>
      </c>
      <c r="Y260" s="1" t="s">
        <v>257</v>
      </c>
      <c r="Z260" s="1" t="s">
        <v>1535</v>
      </c>
      <c r="AA260" s="2">
        <v>46941</v>
      </c>
      <c r="AD260" s="1" t="s">
        <v>58</v>
      </c>
    </row>
    <row r="261" spans="1:67" ht="12.75" customHeight="1">
      <c r="A261" s="24" t="s">
        <v>1536</v>
      </c>
      <c r="B261" s="9" t="s">
        <v>1536</v>
      </c>
      <c r="C261" s="1" t="s">
        <v>313</v>
      </c>
      <c r="D261" s="1" t="s">
        <v>313</v>
      </c>
      <c r="E261" s="1" t="s">
        <v>1524</v>
      </c>
      <c r="F261" s="1" t="s">
        <v>35</v>
      </c>
      <c r="G261" s="1" t="s">
        <v>36</v>
      </c>
      <c r="H261" s="1" t="s">
        <v>1525</v>
      </c>
      <c r="I261" s="1" t="s">
        <v>38</v>
      </c>
      <c r="J261" s="1" t="s">
        <v>52</v>
      </c>
      <c r="K261" s="1">
        <v>0</v>
      </c>
      <c r="L261" s="10">
        <v>393</v>
      </c>
      <c r="M261" s="10">
        <v>398</v>
      </c>
      <c r="N261" s="13">
        <f>(M261-L261)/(L261+M261+12740)</f>
        <v>3.6952183874066957E-4</v>
      </c>
      <c r="O261" s="1">
        <v>97.5</v>
      </c>
      <c r="P261" s="1">
        <v>92.3</v>
      </c>
      <c r="Q261" s="10">
        <v>8</v>
      </c>
      <c r="R261" s="18">
        <v>8</v>
      </c>
      <c r="T261" s="12">
        <v>44155</v>
      </c>
      <c r="V261" s="1" t="s">
        <v>1534</v>
      </c>
      <c r="W261" s="1" t="s">
        <v>72</v>
      </c>
      <c r="X261" s="1" t="s">
        <v>256</v>
      </c>
      <c r="Y261" s="1" t="s">
        <v>257</v>
      </c>
      <c r="Z261" s="1" t="s">
        <v>1537</v>
      </c>
      <c r="AA261" s="2">
        <v>46943</v>
      </c>
      <c r="AD261" s="1" t="s">
        <v>776</v>
      </c>
    </row>
    <row r="262" spans="1:67" ht="12.75" customHeight="1">
      <c r="A262" s="24" t="s">
        <v>1538</v>
      </c>
      <c r="B262" s="9" t="s">
        <v>1538</v>
      </c>
      <c r="C262" s="1" t="s">
        <v>313</v>
      </c>
      <c r="D262" s="1" t="s">
        <v>313</v>
      </c>
      <c r="E262" s="1" t="s">
        <v>1524</v>
      </c>
      <c r="F262" s="1" t="s">
        <v>35</v>
      </c>
      <c r="G262" s="1" t="s">
        <v>36</v>
      </c>
      <c r="H262" s="1" t="s">
        <v>1525</v>
      </c>
      <c r="I262" s="1" t="s">
        <v>38</v>
      </c>
      <c r="J262" s="1" t="s">
        <v>52</v>
      </c>
      <c r="K262" s="1">
        <v>0</v>
      </c>
      <c r="L262" s="10">
        <v>520</v>
      </c>
      <c r="M262" s="10">
        <v>563</v>
      </c>
      <c r="N262" s="13">
        <f>(M262-L262)/(L262+M262+12740)</f>
        <v>3.1107574332634017E-3</v>
      </c>
      <c r="O262" s="1">
        <v>97.6</v>
      </c>
      <c r="P262" s="1">
        <v>95.5</v>
      </c>
      <c r="Q262" s="10">
        <v>8</v>
      </c>
      <c r="R262" s="18">
        <v>8</v>
      </c>
      <c r="T262" s="12">
        <v>44425</v>
      </c>
      <c r="V262" s="1" t="s">
        <v>369</v>
      </c>
      <c r="W262" s="1" t="s">
        <v>72</v>
      </c>
      <c r="X262" s="1" t="s">
        <v>74</v>
      </c>
      <c r="Y262" s="1" t="s">
        <v>247</v>
      </c>
      <c r="Z262" s="1" t="s">
        <v>1539</v>
      </c>
      <c r="AA262" s="2">
        <v>49066</v>
      </c>
      <c r="AB262" s="1" t="s">
        <v>1527</v>
      </c>
      <c r="AD262" s="1" t="s">
        <v>776</v>
      </c>
      <c r="AE262" s="1" t="s">
        <v>1540</v>
      </c>
    </row>
    <row r="263" spans="1:67" ht="12.75" customHeight="1">
      <c r="A263" s="24" t="s">
        <v>1541</v>
      </c>
      <c r="B263" s="9" t="s">
        <v>1541</v>
      </c>
      <c r="C263" s="1" t="s">
        <v>313</v>
      </c>
      <c r="D263" s="1" t="s">
        <v>313</v>
      </c>
      <c r="E263" s="1" t="s">
        <v>1524</v>
      </c>
      <c r="F263" s="1" t="s">
        <v>35</v>
      </c>
      <c r="G263" s="1" t="s">
        <v>36</v>
      </c>
      <c r="H263" s="1" t="s">
        <v>1525</v>
      </c>
      <c r="I263" s="1" t="s">
        <v>38</v>
      </c>
      <c r="J263" s="1" t="s">
        <v>52</v>
      </c>
      <c r="K263" s="1">
        <v>0</v>
      </c>
      <c r="L263" s="10">
        <v>514</v>
      </c>
      <c r="M263" s="10">
        <v>522</v>
      </c>
      <c r="N263" s="13">
        <f>(M263-L263)/(L263+M263+12740)</f>
        <v>5.8072009291521487E-4</v>
      </c>
      <c r="O263" s="1">
        <v>97.4</v>
      </c>
      <c r="P263" s="1">
        <v>94.9</v>
      </c>
      <c r="Q263" s="10">
        <v>8</v>
      </c>
      <c r="R263" s="18">
        <v>8</v>
      </c>
      <c r="T263" s="12">
        <v>44683</v>
      </c>
      <c r="V263" s="1" t="s">
        <v>369</v>
      </c>
      <c r="W263" s="1" t="s">
        <v>72</v>
      </c>
      <c r="X263" s="1" t="s">
        <v>256</v>
      </c>
      <c r="Y263" s="1" t="s">
        <v>257</v>
      </c>
      <c r="Z263" s="1" t="s">
        <v>1542</v>
      </c>
      <c r="AA263" s="2">
        <v>52422</v>
      </c>
      <c r="AD263" s="1" t="s">
        <v>58</v>
      </c>
    </row>
    <row r="264" spans="1:67" ht="12.75" customHeight="1">
      <c r="A264" s="24" t="s">
        <v>1543</v>
      </c>
      <c r="B264" s="9" t="s">
        <v>1543</v>
      </c>
      <c r="C264" s="1" t="s">
        <v>313</v>
      </c>
      <c r="D264" s="1" t="s">
        <v>313</v>
      </c>
      <c r="E264" s="1" t="s">
        <v>1524</v>
      </c>
      <c r="F264" s="1" t="s">
        <v>35</v>
      </c>
      <c r="G264" s="1" t="s">
        <v>36</v>
      </c>
      <c r="H264" s="1" t="s">
        <v>1525</v>
      </c>
      <c r="I264" s="1" t="s">
        <v>38</v>
      </c>
      <c r="J264" s="1" t="s">
        <v>52</v>
      </c>
      <c r="K264" s="1">
        <v>0</v>
      </c>
      <c r="L264" s="10">
        <v>497</v>
      </c>
      <c r="M264" s="10">
        <v>509</v>
      </c>
      <c r="N264" s="13">
        <f>(M264-L264)/(L264+M264+12740)</f>
        <v>8.7298123090353555E-4</v>
      </c>
      <c r="O264" s="1">
        <v>97.4</v>
      </c>
      <c r="P264" s="1">
        <v>95.4</v>
      </c>
      <c r="Q264" s="10">
        <v>10</v>
      </c>
      <c r="T264" s="12">
        <v>44652</v>
      </c>
      <c r="V264" s="1" t="s">
        <v>369</v>
      </c>
      <c r="W264" s="1" t="s">
        <v>313</v>
      </c>
      <c r="X264" s="1" t="s">
        <v>54</v>
      </c>
      <c r="Y264" s="1" t="s">
        <v>55</v>
      </c>
      <c r="Z264" s="1" t="s">
        <v>1544</v>
      </c>
      <c r="AA264" s="2">
        <v>52174</v>
      </c>
      <c r="AB264" s="1" t="s">
        <v>1527</v>
      </c>
      <c r="AD264" s="1" t="s">
        <v>420</v>
      </c>
    </row>
    <row r="265" spans="1:67" ht="12.75" customHeight="1">
      <c r="A265" s="1" t="s">
        <v>1545</v>
      </c>
      <c r="B265" s="1" t="s">
        <v>1545</v>
      </c>
      <c r="C265" s="1" t="s">
        <v>313</v>
      </c>
      <c r="D265" s="1" t="s">
        <v>313</v>
      </c>
      <c r="E265" s="1" t="s">
        <v>1524</v>
      </c>
      <c r="F265" s="1" t="s">
        <v>35</v>
      </c>
      <c r="G265" s="1" t="s">
        <v>36</v>
      </c>
      <c r="H265" s="1" t="s">
        <v>1525</v>
      </c>
      <c r="I265" s="1" t="s">
        <v>38</v>
      </c>
      <c r="J265" s="1" t="s">
        <v>52</v>
      </c>
      <c r="K265" s="1">
        <v>0</v>
      </c>
      <c r="L265" s="1">
        <v>520</v>
      </c>
      <c r="M265" s="1">
        <v>533</v>
      </c>
      <c r="N265" s="13">
        <f>(M265-L265)/(L265+M265+12740)</f>
        <v>9.42507068803016E-4</v>
      </c>
      <c r="O265" s="1">
        <v>97.5</v>
      </c>
      <c r="P265" s="1">
        <v>95</v>
      </c>
      <c r="Q265" s="1">
        <v>10</v>
      </c>
      <c r="R265" s="1">
        <v>10</v>
      </c>
      <c r="S265" s="1"/>
      <c r="T265" s="12">
        <v>44929</v>
      </c>
      <c r="U265" s="1"/>
      <c r="V265" s="1" t="s">
        <v>1534</v>
      </c>
      <c r="W265" s="1" t="s">
        <v>72</v>
      </c>
      <c r="X265" s="1" t="s">
        <v>54</v>
      </c>
      <c r="Y265" s="1" t="s">
        <v>55</v>
      </c>
      <c r="Z265" s="1" t="s">
        <v>1546</v>
      </c>
      <c r="AA265" s="44">
        <v>55011</v>
      </c>
      <c r="AD265" s="1" t="s">
        <v>58</v>
      </c>
      <c r="AE265" s="1" t="s">
        <v>1547</v>
      </c>
    </row>
    <row r="266" spans="1:67" ht="12.75" customHeight="1">
      <c r="A266" s="1" t="s">
        <v>1548</v>
      </c>
      <c r="B266" s="1" t="s">
        <v>1548</v>
      </c>
      <c r="C266" s="1" t="s">
        <v>313</v>
      </c>
      <c r="D266" s="1" t="s">
        <v>313</v>
      </c>
      <c r="E266" s="1" t="s">
        <v>1524</v>
      </c>
      <c r="F266" s="1" t="s">
        <v>35</v>
      </c>
      <c r="G266" s="1" t="s">
        <v>36</v>
      </c>
      <c r="H266" s="1" t="s">
        <v>1525</v>
      </c>
      <c r="I266" s="1" t="s">
        <v>38</v>
      </c>
      <c r="J266" s="1" t="s">
        <v>52</v>
      </c>
      <c r="K266" s="1">
        <v>0</v>
      </c>
      <c r="L266" s="1">
        <v>498</v>
      </c>
      <c r="M266" s="1">
        <v>507</v>
      </c>
      <c r="N266" s="13">
        <f>(M266-L266)/(L266+M266+12740)</f>
        <v>6.5478355765732996E-4</v>
      </c>
      <c r="O266" s="1">
        <v>97.5</v>
      </c>
      <c r="P266" s="1">
        <v>95</v>
      </c>
      <c r="Q266" s="1">
        <v>10</v>
      </c>
      <c r="R266" s="1">
        <v>10</v>
      </c>
      <c r="S266" s="1"/>
      <c r="T266" s="12">
        <v>45031</v>
      </c>
      <c r="U266" s="1"/>
      <c r="V266" s="1" t="s">
        <v>1534</v>
      </c>
      <c r="W266" s="1" t="s">
        <v>72</v>
      </c>
      <c r="X266" s="1" t="s">
        <v>146</v>
      </c>
      <c r="Y266" s="1" t="s">
        <v>55</v>
      </c>
      <c r="Z266" s="1" t="s">
        <v>1549</v>
      </c>
      <c r="AA266" s="44">
        <v>56185</v>
      </c>
      <c r="AD266" s="1" t="s">
        <v>58</v>
      </c>
      <c r="AE266" s="1" t="s">
        <v>1550</v>
      </c>
    </row>
    <row r="267" spans="1:67" ht="12.75" customHeight="1">
      <c r="A267" s="26" t="s">
        <v>1551</v>
      </c>
      <c r="B267" s="1" t="s">
        <v>1552</v>
      </c>
      <c r="C267" s="1" t="s">
        <v>141</v>
      </c>
      <c r="D267" s="1" t="s">
        <v>49</v>
      </c>
      <c r="E267" s="1" t="s">
        <v>1553</v>
      </c>
      <c r="F267" s="1" t="s">
        <v>35</v>
      </c>
      <c r="G267" s="1" t="s">
        <v>65</v>
      </c>
      <c r="I267" s="1" t="s">
        <v>38</v>
      </c>
      <c r="J267" s="1" t="s">
        <v>52</v>
      </c>
      <c r="K267" s="1">
        <v>0</v>
      </c>
      <c r="L267" s="1">
        <v>498</v>
      </c>
      <c r="M267" s="1">
        <v>508</v>
      </c>
      <c r="N267" s="13">
        <f>(M267-L267)/(L267+M267+12740)</f>
        <v>7.2748435908627962E-4</v>
      </c>
      <c r="O267" s="1">
        <v>97.4</v>
      </c>
      <c r="P267" s="1">
        <v>95</v>
      </c>
      <c r="Q267" s="1">
        <v>10</v>
      </c>
      <c r="R267" s="1">
        <v>10</v>
      </c>
      <c r="S267" s="1"/>
      <c r="T267" s="12">
        <v>45031</v>
      </c>
      <c r="U267" s="1"/>
      <c r="V267" s="1" t="s">
        <v>1554</v>
      </c>
      <c r="W267" s="1" t="s">
        <v>432</v>
      </c>
      <c r="X267" s="1" t="s">
        <v>1555</v>
      </c>
      <c r="Y267" s="1" t="s">
        <v>55</v>
      </c>
      <c r="Z267" s="1" t="s">
        <v>1556</v>
      </c>
      <c r="AA267" s="44">
        <v>56179</v>
      </c>
      <c r="AB267" s="1" t="s">
        <v>1557</v>
      </c>
      <c r="AC267" s="1" t="s">
        <v>1558</v>
      </c>
      <c r="AD267" s="1" t="s">
        <v>58</v>
      </c>
      <c r="AE267" s="1" t="s">
        <v>1559</v>
      </c>
    </row>
    <row r="268" spans="1:67" ht="12">
      <c r="A268" s="24" t="s">
        <v>1560</v>
      </c>
      <c r="B268" s="9" t="s">
        <v>1560</v>
      </c>
      <c r="C268" s="1" t="s">
        <v>411</v>
      </c>
      <c r="D268" s="1" t="s">
        <v>411</v>
      </c>
      <c r="E268" s="1" t="s">
        <v>1561</v>
      </c>
      <c r="F268" s="1" t="s">
        <v>35</v>
      </c>
      <c r="G268" s="1" t="s">
        <v>85</v>
      </c>
      <c r="I268" s="1" t="s">
        <v>86</v>
      </c>
      <c r="K268" s="1">
        <v>109.91</v>
      </c>
      <c r="L268" s="10">
        <v>35778</v>
      </c>
      <c r="M268" s="10">
        <v>35794</v>
      </c>
      <c r="N268" s="13">
        <f>(M268-L268)/(L268+M268+12740)</f>
        <v>1.8977132555270899E-4</v>
      </c>
      <c r="O268" s="1">
        <v>0.03</v>
      </c>
      <c r="P268" s="1">
        <v>1436.1</v>
      </c>
      <c r="Q268" s="10">
        <v>1980</v>
      </c>
      <c r="T268" s="12">
        <v>39308</v>
      </c>
      <c r="U268" s="2">
        <v>13</v>
      </c>
      <c r="V268" s="1" t="s">
        <v>520</v>
      </c>
      <c r="W268" s="1" t="s">
        <v>33</v>
      </c>
      <c r="X268" s="1" t="s">
        <v>74</v>
      </c>
      <c r="Y268" s="1" t="s">
        <v>88</v>
      </c>
      <c r="Z268" s="1" t="s">
        <v>1562</v>
      </c>
      <c r="AA268" s="2">
        <v>32019</v>
      </c>
      <c r="AB268" s="1" t="s">
        <v>1563</v>
      </c>
      <c r="AD268" s="1" t="s">
        <v>111</v>
      </c>
      <c r="AG268" s="1" t="s">
        <v>1564</v>
      </c>
      <c r="AH268" s="1" t="s">
        <v>1565</v>
      </c>
      <c r="AI268" s="1" t="s">
        <v>126</v>
      </c>
    </row>
    <row r="269" spans="1:67" ht="12.75" customHeight="1">
      <c r="A269" s="24" t="s">
        <v>1566</v>
      </c>
      <c r="B269" s="9" t="s">
        <v>1566</v>
      </c>
      <c r="C269" s="1" t="s">
        <v>411</v>
      </c>
      <c r="D269" s="1" t="s">
        <v>411</v>
      </c>
      <c r="E269" s="1" t="s">
        <v>1561</v>
      </c>
      <c r="F269" s="1" t="s">
        <v>35</v>
      </c>
      <c r="G269" s="1" t="s">
        <v>85</v>
      </c>
      <c r="I269" s="1" t="s">
        <v>86</v>
      </c>
      <c r="K269" s="1">
        <v>110</v>
      </c>
      <c r="L269" s="10">
        <v>33066</v>
      </c>
      <c r="M269" s="10">
        <v>35725</v>
      </c>
      <c r="N269" s="13">
        <f>(M269-L269)/(L269+M269+12740)</f>
        <v>3.2613361788767462E-2</v>
      </c>
      <c r="O269" s="1">
        <v>7.0000000000000007E-2</v>
      </c>
      <c r="P269" s="1">
        <v>1365.61</v>
      </c>
      <c r="Q269" s="10">
        <v>2060</v>
      </c>
      <c r="R269" s="18">
        <v>975</v>
      </c>
      <c r="T269" s="12">
        <v>40479</v>
      </c>
      <c r="U269" s="2">
        <v>15</v>
      </c>
      <c r="V269" s="1" t="s">
        <v>520</v>
      </c>
      <c r="W269" s="1" t="s">
        <v>33</v>
      </c>
      <c r="X269" s="1" t="s">
        <v>74</v>
      </c>
      <c r="Y269" s="1" t="s">
        <v>88</v>
      </c>
      <c r="Z269" s="1" t="s">
        <v>1567</v>
      </c>
      <c r="AA269" s="2">
        <v>37207</v>
      </c>
      <c r="AB269" s="1" t="s">
        <v>1568</v>
      </c>
      <c r="AD269" s="1" t="s">
        <v>182</v>
      </c>
      <c r="AE269" s="1" t="s">
        <v>1569</v>
      </c>
      <c r="AG269" s="1" t="s">
        <v>1570</v>
      </c>
      <c r="AI269" s="1" t="s">
        <v>1571</v>
      </c>
    </row>
    <row r="270" spans="1:67" ht="12.75" customHeight="1">
      <c r="A270" s="24" t="s">
        <v>1572</v>
      </c>
      <c r="B270" s="9" t="s">
        <v>1572</v>
      </c>
      <c r="C270" s="1" t="s">
        <v>411</v>
      </c>
      <c r="D270" s="1" t="s">
        <v>411</v>
      </c>
      <c r="E270" s="1" t="s">
        <v>1573</v>
      </c>
      <c r="F270" s="1" t="s">
        <v>35</v>
      </c>
      <c r="G270" s="1" t="s">
        <v>85</v>
      </c>
      <c r="I270" s="1" t="s">
        <v>86</v>
      </c>
      <c r="K270" s="1">
        <v>110</v>
      </c>
      <c r="L270" s="10">
        <v>35784</v>
      </c>
      <c r="M270" s="10">
        <v>35787</v>
      </c>
      <c r="N270" s="13">
        <f>(M270-L270)/(L270+M270+12740)</f>
        <v>3.558254557531046E-5</v>
      </c>
      <c r="O270" s="1">
        <v>0.05</v>
      </c>
      <c r="P270" s="1">
        <v>1436.04</v>
      </c>
      <c r="Q270" s="10">
        <v>2910</v>
      </c>
      <c r="T270" s="12">
        <v>40761</v>
      </c>
      <c r="U270" s="2">
        <v>15</v>
      </c>
      <c r="V270" s="1" t="s">
        <v>520</v>
      </c>
      <c r="W270" s="1" t="s">
        <v>33</v>
      </c>
      <c r="X270" s="1" t="s">
        <v>74</v>
      </c>
      <c r="Y270" s="1" t="s">
        <v>88</v>
      </c>
      <c r="Z270" s="1" t="s">
        <v>1574</v>
      </c>
      <c r="AA270" s="2">
        <v>37776</v>
      </c>
      <c r="AB270" s="1" t="s">
        <v>1575</v>
      </c>
      <c r="AD270" s="1" t="s">
        <v>182</v>
      </c>
      <c r="AE270" s="1" t="s">
        <v>1576</v>
      </c>
      <c r="AG270" s="1" t="s">
        <v>1577</v>
      </c>
    </row>
    <row r="271" spans="1:67" ht="12.75" customHeight="1">
      <c r="A271" s="24" t="s">
        <v>1578</v>
      </c>
      <c r="B271" s="9" t="s">
        <v>1578</v>
      </c>
      <c r="C271" s="1" t="s">
        <v>411</v>
      </c>
      <c r="D271" s="1" t="s">
        <v>411</v>
      </c>
      <c r="E271" s="1" t="s">
        <v>1561</v>
      </c>
      <c r="F271" s="1" t="s">
        <v>35</v>
      </c>
      <c r="G271" s="1" t="s">
        <v>85</v>
      </c>
      <c r="I271" s="1" t="s">
        <v>86</v>
      </c>
      <c r="K271" s="1">
        <v>110</v>
      </c>
      <c r="L271" s="10">
        <v>35719</v>
      </c>
      <c r="M271" s="10">
        <v>35725</v>
      </c>
      <c r="N271" s="13">
        <f>(M271-L271)/(L271+M271+12740)</f>
        <v>7.1272450822008933E-5</v>
      </c>
      <c r="O271" s="1">
        <v>0.02</v>
      </c>
      <c r="P271" s="1">
        <v>1432.7</v>
      </c>
      <c r="Q271" s="10">
        <v>3520</v>
      </c>
      <c r="T271" s="12">
        <v>43007</v>
      </c>
      <c r="U271" s="2">
        <v>15</v>
      </c>
      <c r="V271" s="1" t="s">
        <v>87</v>
      </c>
      <c r="W271" s="1" t="s">
        <v>33</v>
      </c>
      <c r="X271" s="1" t="s">
        <v>74</v>
      </c>
      <c r="Y271" s="1" t="s">
        <v>317</v>
      </c>
      <c r="Z271" s="1" t="s">
        <v>1579</v>
      </c>
      <c r="AA271" s="2">
        <v>42951</v>
      </c>
      <c r="AB271" s="1" t="s">
        <v>1580</v>
      </c>
      <c r="AD271" s="1" t="s">
        <v>471</v>
      </c>
      <c r="AE271" s="1" t="s">
        <v>1581</v>
      </c>
      <c r="AG271" s="1" t="s">
        <v>70</v>
      </c>
    </row>
    <row r="272" spans="1:67" ht="12.75" customHeight="1">
      <c r="A272" s="24" t="s">
        <v>1582</v>
      </c>
      <c r="B272" s="9" t="s">
        <v>1582</v>
      </c>
      <c r="C272" s="1" t="s">
        <v>411</v>
      </c>
      <c r="D272" s="1" t="s">
        <v>411</v>
      </c>
      <c r="E272" s="1" t="s">
        <v>1561</v>
      </c>
      <c r="F272" s="1" t="s">
        <v>35</v>
      </c>
      <c r="G272" s="1" t="s">
        <v>85</v>
      </c>
      <c r="I272" s="1" t="s">
        <v>86</v>
      </c>
      <c r="K272" s="1">
        <v>110</v>
      </c>
      <c r="L272" s="10">
        <v>35789</v>
      </c>
      <c r="M272" s="10">
        <v>35798</v>
      </c>
      <c r="N272" s="13">
        <f>(M272-L272)/(L272+M272+12740)</f>
        <v>1.0672738268881852E-4</v>
      </c>
      <c r="O272" s="1">
        <v>0.01</v>
      </c>
      <c r="P272" s="1">
        <v>1436.1</v>
      </c>
      <c r="Q272" s="10">
        <v>3520</v>
      </c>
      <c r="T272" s="12">
        <v>44058</v>
      </c>
      <c r="U272" s="2">
        <v>15</v>
      </c>
      <c r="V272" s="1" t="s">
        <v>983</v>
      </c>
      <c r="W272" s="1" t="s">
        <v>33</v>
      </c>
      <c r="X272" s="1" t="s">
        <v>74</v>
      </c>
      <c r="Y272" s="1" t="s">
        <v>317</v>
      </c>
      <c r="Z272" s="1" t="s">
        <v>1583</v>
      </c>
      <c r="AA272" s="2">
        <v>46112</v>
      </c>
      <c r="AB272" s="1" t="s">
        <v>1584</v>
      </c>
      <c r="AD272" s="1" t="s">
        <v>91</v>
      </c>
      <c r="AE272" s="1" t="s">
        <v>1585</v>
      </c>
    </row>
    <row r="273" spans="1:34" ht="12.75" customHeight="1">
      <c r="A273" s="24" t="s">
        <v>1586</v>
      </c>
      <c r="B273" s="9" t="s">
        <v>1586</v>
      </c>
      <c r="C273" s="1" t="s">
        <v>1587</v>
      </c>
      <c r="D273" s="1" t="s">
        <v>1587</v>
      </c>
      <c r="E273" s="1" t="s">
        <v>1588</v>
      </c>
      <c r="F273" s="1" t="s">
        <v>1589</v>
      </c>
      <c r="G273" s="1" t="s">
        <v>65</v>
      </c>
      <c r="I273" s="1" t="s">
        <v>38</v>
      </c>
      <c r="K273" s="1">
        <v>0</v>
      </c>
      <c r="L273" s="10">
        <v>459</v>
      </c>
      <c r="M273" s="10">
        <v>819</v>
      </c>
      <c r="N273" s="13">
        <f>(M273-L273)/(L273+M273+12740)</f>
        <v>2.5681266942502497E-2</v>
      </c>
      <c r="O273" s="1">
        <v>97.6</v>
      </c>
      <c r="P273" s="1">
        <v>97.4</v>
      </c>
      <c r="Q273" s="10">
        <v>4</v>
      </c>
      <c r="T273" s="12">
        <v>43057</v>
      </c>
      <c r="U273" s="2">
        <v>5</v>
      </c>
      <c r="V273" s="1" t="s">
        <v>1588</v>
      </c>
      <c r="W273" s="1" t="s">
        <v>1587</v>
      </c>
      <c r="X273" s="1" t="s">
        <v>146</v>
      </c>
      <c r="Y273" s="1" t="s">
        <v>1590</v>
      </c>
      <c r="Z273" s="1" t="s">
        <v>1591</v>
      </c>
      <c r="AA273" s="2">
        <v>43014</v>
      </c>
      <c r="AB273" s="1" t="s">
        <v>1592</v>
      </c>
      <c r="AD273" s="1" t="s">
        <v>1185</v>
      </c>
      <c r="AE273" s="1" t="s">
        <v>1593</v>
      </c>
      <c r="AG273" s="1" t="s">
        <v>1594</v>
      </c>
    </row>
    <row r="274" spans="1:34" ht="12.75" customHeight="1">
      <c r="A274" s="24" t="s">
        <v>1595</v>
      </c>
      <c r="B274" s="9" t="s">
        <v>1595</v>
      </c>
      <c r="C274" s="1" t="s">
        <v>32</v>
      </c>
      <c r="D274" s="1" t="s">
        <v>401</v>
      </c>
      <c r="E274" s="1" t="s">
        <v>400</v>
      </c>
      <c r="F274" s="1" t="s">
        <v>130</v>
      </c>
      <c r="G274" s="1" t="s">
        <v>36</v>
      </c>
      <c r="H274" s="1" t="s">
        <v>747</v>
      </c>
      <c r="I274" s="1" t="s">
        <v>38</v>
      </c>
      <c r="J274" s="1" t="s">
        <v>39</v>
      </c>
      <c r="K274" s="1">
        <v>0</v>
      </c>
      <c r="L274" s="10">
        <v>555</v>
      </c>
      <c r="M274" s="10">
        <v>575</v>
      </c>
      <c r="N274" s="13">
        <f>(M274-L274)/(L274+M274+12740)</f>
        <v>1.4419610670511895E-3</v>
      </c>
      <c r="O274" s="1">
        <v>45</v>
      </c>
      <c r="P274" s="1">
        <v>96</v>
      </c>
      <c r="T274" s="12">
        <v>43621</v>
      </c>
      <c r="V274" s="1" t="s">
        <v>400</v>
      </c>
      <c r="W274" s="1" t="s">
        <v>401</v>
      </c>
      <c r="X274" s="1" t="s">
        <v>1596</v>
      </c>
      <c r="Y274" s="1" t="s">
        <v>1597</v>
      </c>
      <c r="Z274" s="1" t="s">
        <v>1598</v>
      </c>
      <c r="AA274" s="2">
        <v>44312</v>
      </c>
      <c r="AB274" s="1" t="s">
        <v>1599</v>
      </c>
      <c r="AD274" s="1" t="s">
        <v>378</v>
      </c>
      <c r="AE274" s="1" t="s">
        <v>1600</v>
      </c>
      <c r="AG274" s="1" t="s">
        <v>263</v>
      </c>
    </row>
    <row r="275" spans="1:34" ht="12.75" customHeight="1">
      <c r="A275" s="24" t="s">
        <v>1601</v>
      </c>
      <c r="B275" s="9" t="s">
        <v>1601</v>
      </c>
      <c r="C275" s="1" t="s">
        <v>32</v>
      </c>
      <c r="D275" s="1" t="s">
        <v>401</v>
      </c>
      <c r="E275" s="1" t="s">
        <v>400</v>
      </c>
      <c r="F275" s="1" t="s">
        <v>130</v>
      </c>
      <c r="G275" s="1" t="s">
        <v>36</v>
      </c>
      <c r="H275" s="1" t="s">
        <v>747</v>
      </c>
      <c r="I275" s="1" t="s">
        <v>38</v>
      </c>
      <c r="J275" s="1" t="s">
        <v>39</v>
      </c>
      <c r="K275" s="1">
        <v>0</v>
      </c>
      <c r="L275" s="10">
        <v>554</v>
      </c>
      <c r="M275" s="10">
        <v>576</v>
      </c>
      <c r="N275" s="13">
        <f>(M275-L275)/(L275+M275+12740)</f>
        <v>1.5861571737563085E-3</v>
      </c>
      <c r="O275" s="1">
        <v>45</v>
      </c>
      <c r="P275" s="1">
        <v>96</v>
      </c>
      <c r="T275" s="12">
        <v>43621</v>
      </c>
      <c r="V275" s="1" t="s">
        <v>400</v>
      </c>
      <c r="W275" s="1" t="s">
        <v>401</v>
      </c>
      <c r="X275" s="1" t="s">
        <v>1596</v>
      </c>
      <c r="Y275" s="1" t="s">
        <v>1597</v>
      </c>
      <c r="Z275" s="1" t="s">
        <v>1602</v>
      </c>
      <c r="AA275" s="2">
        <v>44314</v>
      </c>
      <c r="AD275" s="1" t="s">
        <v>1603</v>
      </c>
      <c r="AE275" s="1" t="s">
        <v>1600</v>
      </c>
      <c r="AG275" s="1" t="s">
        <v>263</v>
      </c>
    </row>
    <row r="276" spans="1:34" ht="12.75" customHeight="1">
      <c r="A276" s="24" t="s">
        <v>1604</v>
      </c>
      <c r="B276" s="9" t="s">
        <v>1605</v>
      </c>
      <c r="C276" s="1" t="s">
        <v>32</v>
      </c>
      <c r="D276" s="1" t="s">
        <v>634</v>
      </c>
      <c r="E276" s="1" t="s">
        <v>1606</v>
      </c>
      <c r="F276" s="1" t="s">
        <v>35</v>
      </c>
      <c r="G276" s="1" t="s">
        <v>65</v>
      </c>
      <c r="I276" s="1" t="s">
        <v>38</v>
      </c>
      <c r="J276" s="1" t="s">
        <v>52</v>
      </c>
      <c r="K276" s="1">
        <v>0</v>
      </c>
      <c r="L276" s="10">
        <v>570</v>
      </c>
      <c r="M276" s="10">
        <v>617</v>
      </c>
      <c r="N276" s="13">
        <f>(M276-L276)/(L276+M276+12740)</f>
        <v>3.3747397142241688E-3</v>
      </c>
      <c r="O276" s="1">
        <v>97.99</v>
      </c>
      <c r="P276" s="1">
        <v>96.55</v>
      </c>
      <c r="Q276" s="10">
        <v>25</v>
      </c>
      <c r="T276" s="12">
        <v>41809</v>
      </c>
      <c r="V276" s="1" t="s">
        <v>1607</v>
      </c>
      <c r="W276" s="1" t="s">
        <v>634</v>
      </c>
      <c r="X276" s="1" t="s">
        <v>293</v>
      </c>
      <c r="Y276" s="1" t="s">
        <v>294</v>
      </c>
      <c r="Z276" s="1" t="s">
        <v>1608</v>
      </c>
      <c r="AA276" s="2">
        <v>40014</v>
      </c>
      <c r="AB276" s="1" t="s">
        <v>1609</v>
      </c>
      <c r="AD276" s="1" t="s">
        <v>91</v>
      </c>
      <c r="AE276" s="1" t="s">
        <v>1610</v>
      </c>
      <c r="AH276" s="1" t="s">
        <v>1611</v>
      </c>
    </row>
    <row r="277" spans="1:34" ht="12.75" customHeight="1">
      <c r="A277" s="24" t="s">
        <v>1612</v>
      </c>
      <c r="B277" s="9" t="s">
        <v>1612</v>
      </c>
      <c r="C277" s="1" t="s">
        <v>32</v>
      </c>
      <c r="D277" s="1" t="s">
        <v>1613</v>
      </c>
      <c r="E277" s="1" t="s">
        <v>1614</v>
      </c>
      <c r="F277" s="1" t="s">
        <v>35</v>
      </c>
      <c r="G277" s="1" t="s">
        <v>85</v>
      </c>
      <c r="I277" s="1" t="s">
        <v>86</v>
      </c>
      <c r="K277" s="1">
        <v>1.9</v>
      </c>
      <c r="L277" s="10">
        <v>35774</v>
      </c>
      <c r="M277" s="10">
        <v>35797</v>
      </c>
      <c r="N277" s="13">
        <f>(M277-L277)/(L277+M277+12740)</f>
        <v>2.7279951607738016E-4</v>
      </c>
      <c r="O277" s="1">
        <v>0</v>
      </c>
      <c r="P277" s="1">
        <v>1436</v>
      </c>
      <c r="Q277" s="10">
        <v>3669</v>
      </c>
      <c r="T277" s="12">
        <v>42909</v>
      </c>
      <c r="U277" s="2">
        <v>15</v>
      </c>
      <c r="V277" s="1" t="s">
        <v>87</v>
      </c>
      <c r="W277" s="1" t="s">
        <v>33</v>
      </c>
      <c r="X277" s="1" t="s">
        <v>54</v>
      </c>
      <c r="Y277" s="1" t="s">
        <v>55</v>
      </c>
      <c r="Z277" s="1" t="s">
        <v>1615</v>
      </c>
      <c r="AA277" s="2">
        <v>42801</v>
      </c>
      <c r="AB277" s="1" t="s">
        <v>1616</v>
      </c>
      <c r="AD277" s="1" t="s">
        <v>1617</v>
      </c>
      <c r="AE277" s="1" t="s">
        <v>1618</v>
      </c>
    </row>
    <row r="278" spans="1:34" ht="12.75" customHeight="1">
      <c r="A278" s="24" t="s">
        <v>1619</v>
      </c>
      <c r="B278" s="9" t="s">
        <v>1620</v>
      </c>
      <c r="C278" s="1" t="s">
        <v>32</v>
      </c>
      <c r="D278" s="1" t="s">
        <v>33</v>
      </c>
      <c r="E278" s="1" t="s">
        <v>1621</v>
      </c>
      <c r="F278" s="1" t="s">
        <v>1356</v>
      </c>
      <c r="G278" s="1" t="s">
        <v>65</v>
      </c>
      <c r="I278" s="1" t="s">
        <v>38</v>
      </c>
      <c r="J278" s="1" t="s">
        <v>39</v>
      </c>
      <c r="K278" s="1">
        <v>0</v>
      </c>
      <c r="L278" s="10">
        <v>493</v>
      </c>
      <c r="M278" s="10">
        <v>514</v>
      </c>
      <c r="N278" s="13">
        <f>(M278-L278)/(L278+M278+12740)</f>
        <v>1.5276060231323198E-3</v>
      </c>
      <c r="O278" s="1">
        <v>60.7</v>
      </c>
      <c r="P278" s="1">
        <v>94.7</v>
      </c>
      <c r="Q278" s="10">
        <v>4</v>
      </c>
      <c r="T278" s="12">
        <v>44213</v>
      </c>
      <c r="V278" s="1" t="s">
        <v>33</v>
      </c>
      <c r="W278" s="1" t="s">
        <v>33</v>
      </c>
      <c r="X278" s="1" t="s">
        <v>1622</v>
      </c>
      <c r="Y278" s="1" t="s">
        <v>1492</v>
      </c>
      <c r="Z278" s="1" t="s">
        <v>1623</v>
      </c>
      <c r="AA278" s="2">
        <v>47320</v>
      </c>
      <c r="AB278" s="1" t="s">
        <v>1624</v>
      </c>
      <c r="AD278" s="1" t="s">
        <v>133</v>
      </c>
      <c r="AE278" s="1" t="s">
        <v>1625</v>
      </c>
    </row>
    <row r="279" spans="1:34" ht="12.75" customHeight="1">
      <c r="A279" s="24" t="s">
        <v>1626</v>
      </c>
      <c r="B279" s="9" t="s">
        <v>1627</v>
      </c>
      <c r="C279" s="1" t="s">
        <v>313</v>
      </c>
      <c r="D279" s="1" t="s">
        <v>313</v>
      </c>
      <c r="E279" s="1" t="s">
        <v>1628</v>
      </c>
      <c r="F279" s="1" t="s">
        <v>130</v>
      </c>
      <c r="G279" s="1" t="s">
        <v>144</v>
      </c>
      <c r="I279" s="1" t="s">
        <v>38</v>
      </c>
      <c r="J279" s="1" t="s">
        <v>52</v>
      </c>
      <c r="K279" s="1">
        <v>0</v>
      </c>
      <c r="L279" s="10">
        <v>702</v>
      </c>
      <c r="M279" s="10">
        <v>703</v>
      </c>
      <c r="N279" s="13">
        <f>(M279-L279)/(L279+M279+12740)</f>
        <v>7.0696359137504419E-5</v>
      </c>
      <c r="O279" s="1">
        <v>98.2</v>
      </c>
      <c r="P279" s="1">
        <v>98.8</v>
      </c>
      <c r="Q279" s="10">
        <v>587</v>
      </c>
      <c r="S279" s="11">
        <v>550</v>
      </c>
      <c r="T279" s="12">
        <v>38835</v>
      </c>
      <c r="U279" s="2">
        <v>3</v>
      </c>
      <c r="V279" s="1" t="s">
        <v>1629</v>
      </c>
      <c r="W279" s="1" t="s">
        <v>313</v>
      </c>
      <c r="X279" s="1" t="s">
        <v>146</v>
      </c>
      <c r="Y279" s="1" t="s">
        <v>1590</v>
      </c>
      <c r="Z279" s="1" t="s">
        <v>1630</v>
      </c>
      <c r="AA279" s="2">
        <v>29108</v>
      </c>
      <c r="AD279" s="1" t="s">
        <v>342</v>
      </c>
      <c r="AE279" s="1" t="s">
        <v>1631</v>
      </c>
      <c r="AG279" s="1" t="s">
        <v>1632</v>
      </c>
    </row>
    <row r="280" spans="1:34" ht="12.75" customHeight="1">
      <c r="A280" s="24" t="s">
        <v>1633</v>
      </c>
      <c r="B280" s="9" t="s">
        <v>1634</v>
      </c>
      <c r="C280" s="1" t="s">
        <v>352</v>
      </c>
      <c r="D280" s="1" t="s">
        <v>352</v>
      </c>
      <c r="E280" s="1" t="s">
        <v>1510</v>
      </c>
      <c r="F280" s="1" t="s">
        <v>1356</v>
      </c>
      <c r="G280" s="1" t="s">
        <v>65</v>
      </c>
      <c r="I280" s="1" t="s">
        <v>38</v>
      </c>
      <c r="J280" s="1" t="s">
        <v>52</v>
      </c>
      <c r="K280" s="1">
        <v>0</v>
      </c>
      <c r="L280" s="10">
        <v>609</v>
      </c>
      <c r="M280" s="10">
        <v>629</v>
      </c>
      <c r="N280" s="13">
        <f>(M280-L280)/(L280+M280+12740)</f>
        <v>1.4308198597796538E-3</v>
      </c>
      <c r="O280" s="1">
        <v>97.8</v>
      </c>
      <c r="P280" s="1">
        <v>97.1</v>
      </c>
      <c r="Q280" s="10">
        <v>7</v>
      </c>
      <c r="T280" s="12">
        <v>39566</v>
      </c>
      <c r="V280" s="1" t="s">
        <v>1635</v>
      </c>
      <c r="W280" s="1" t="s">
        <v>352</v>
      </c>
      <c r="X280" s="1" t="s">
        <v>40</v>
      </c>
      <c r="Y280" s="1" t="s">
        <v>1636</v>
      </c>
      <c r="Z280" s="1" t="s">
        <v>1637</v>
      </c>
      <c r="AA280" s="2">
        <v>32790</v>
      </c>
      <c r="AB280" s="1" t="s">
        <v>1638</v>
      </c>
      <c r="AD280" s="1" t="s">
        <v>342</v>
      </c>
      <c r="AE280" s="1" t="s">
        <v>546</v>
      </c>
      <c r="AG280" s="1" t="s">
        <v>1639</v>
      </c>
      <c r="AH280" s="1" t="s">
        <v>545</v>
      </c>
    </row>
    <row r="281" spans="1:34" ht="12.75" customHeight="1">
      <c r="A281" s="24" t="s">
        <v>1640</v>
      </c>
      <c r="B281" s="9" t="s">
        <v>1640</v>
      </c>
      <c r="C281" s="1" t="s">
        <v>352</v>
      </c>
      <c r="D281" s="1" t="s">
        <v>352</v>
      </c>
      <c r="E281" s="1" t="s">
        <v>1510</v>
      </c>
      <c r="F281" s="1" t="s">
        <v>1356</v>
      </c>
      <c r="G281" s="1" t="s">
        <v>65</v>
      </c>
      <c r="I281" s="1" t="s">
        <v>38</v>
      </c>
      <c r="J281" s="1" t="s">
        <v>52</v>
      </c>
      <c r="K281" s="1">
        <v>0</v>
      </c>
      <c r="L281" s="10">
        <v>642</v>
      </c>
      <c r="M281" s="10">
        <v>659</v>
      </c>
      <c r="N281" s="13">
        <f>(M281-L281)/(L281+M281+12740)</f>
        <v>1.2107399757852004E-3</v>
      </c>
      <c r="O281" s="1">
        <v>97.74</v>
      </c>
      <c r="P281" s="1">
        <v>98.26</v>
      </c>
      <c r="Q281" s="10">
        <v>15</v>
      </c>
      <c r="T281" s="12">
        <v>41820</v>
      </c>
      <c r="V281" s="1" t="s">
        <v>1635</v>
      </c>
      <c r="W281" s="1" t="s">
        <v>352</v>
      </c>
      <c r="X281" s="1" t="s">
        <v>40</v>
      </c>
      <c r="Y281" s="1" t="s">
        <v>1641</v>
      </c>
      <c r="Z281" s="1" t="s">
        <v>1642</v>
      </c>
      <c r="AA281" s="2">
        <v>40055</v>
      </c>
      <c r="AD281" s="1" t="s">
        <v>91</v>
      </c>
      <c r="AE281" s="1" t="s">
        <v>1643</v>
      </c>
    </row>
    <row r="282" spans="1:34" ht="12.75" customHeight="1">
      <c r="A282" s="24" t="s">
        <v>1644</v>
      </c>
      <c r="B282" s="9" t="s">
        <v>1644</v>
      </c>
      <c r="C282" s="1" t="s">
        <v>352</v>
      </c>
      <c r="D282" s="1" t="s">
        <v>352</v>
      </c>
      <c r="E282" s="1" t="s">
        <v>1510</v>
      </c>
      <c r="F282" s="1" t="s">
        <v>1356</v>
      </c>
      <c r="G282" s="1" t="s">
        <v>65</v>
      </c>
      <c r="I282" s="1" t="s">
        <v>38</v>
      </c>
      <c r="J282" s="1" t="s">
        <v>52</v>
      </c>
      <c r="K282" s="1">
        <v>0</v>
      </c>
      <c r="L282" s="10">
        <v>643</v>
      </c>
      <c r="M282" s="10">
        <v>656</v>
      </c>
      <c r="N282" s="13">
        <f>(M282-L282)/(L282+M282+12740)</f>
        <v>9.2599187976351587E-4</v>
      </c>
      <c r="O282" s="1">
        <v>98.26</v>
      </c>
      <c r="P282" s="1">
        <v>97.72</v>
      </c>
      <c r="Q282" s="10">
        <v>15</v>
      </c>
      <c r="T282" s="12">
        <v>41820</v>
      </c>
      <c r="V282" s="1" t="s">
        <v>1635</v>
      </c>
      <c r="W282" s="1" t="s">
        <v>352</v>
      </c>
      <c r="X282" s="1" t="s">
        <v>40</v>
      </c>
      <c r="Y282" s="1" t="s">
        <v>1641</v>
      </c>
      <c r="Z282" s="1" t="s">
        <v>1645</v>
      </c>
      <c r="AA282" s="2">
        <v>40056</v>
      </c>
      <c r="AB282" s="1" t="s">
        <v>1646</v>
      </c>
      <c r="AD282" s="1" t="s">
        <v>91</v>
      </c>
      <c r="AE282" s="1" t="s">
        <v>1643</v>
      </c>
    </row>
    <row r="283" spans="1:34" ht="12.75" customHeight="1">
      <c r="A283" s="24" t="s">
        <v>1647</v>
      </c>
      <c r="B283" s="9" t="s">
        <v>1647</v>
      </c>
      <c r="C283" s="1" t="s">
        <v>352</v>
      </c>
      <c r="D283" s="1" t="s">
        <v>352</v>
      </c>
      <c r="E283" s="1" t="s">
        <v>1510</v>
      </c>
      <c r="F283" s="1" t="s">
        <v>1356</v>
      </c>
      <c r="G283" s="1" t="s">
        <v>65</v>
      </c>
      <c r="I283" s="1" t="s">
        <v>38</v>
      </c>
      <c r="J283" s="1" t="s">
        <v>52</v>
      </c>
      <c r="K283" s="1">
        <v>0</v>
      </c>
      <c r="L283" s="10">
        <v>661</v>
      </c>
      <c r="M283" s="10">
        <v>701</v>
      </c>
      <c r="N283" s="13">
        <f>(M283-L283)/(L283+M283+12740)</f>
        <v>2.8364770954474542E-3</v>
      </c>
      <c r="O283" s="1">
        <v>98.2</v>
      </c>
      <c r="P283" s="1">
        <v>98.3</v>
      </c>
      <c r="Q283" s="10">
        <v>15</v>
      </c>
      <c r="T283" s="12">
        <v>42639</v>
      </c>
      <c r="V283" s="1" t="s">
        <v>1635</v>
      </c>
      <c r="W283" s="1" t="s">
        <v>352</v>
      </c>
      <c r="X283" s="1" t="s">
        <v>40</v>
      </c>
      <c r="Y283" s="1" t="s">
        <v>41</v>
      </c>
      <c r="Z283" s="1" t="s">
        <v>1648</v>
      </c>
      <c r="AA283" s="2">
        <v>41788</v>
      </c>
      <c r="AB283" s="1" t="s">
        <v>1649</v>
      </c>
      <c r="AD283" s="1" t="s">
        <v>435</v>
      </c>
      <c r="AE283" s="1" t="s">
        <v>436</v>
      </c>
    </row>
    <row r="284" spans="1:34" ht="12.75" customHeight="1">
      <c r="A284" s="24" t="s">
        <v>1650</v>
      </c>
      <c r="B284" s="9" t="s">
        <v>1651</v>
      </c>
      <c r="C284" s="1" t="s">
        <v>33</v>
      </c>
      <c r="D284" s="1" t="s">
        <v>33</v>
      </c>
      <c r="E284" s="1" t="s">
        <v>1652</v>
      </c>
      <c r="F284" s="1" t="s">
        <v>64</v>
      </c>
      <c r="G284" s="1" t="s">
        <v>65</v>
      </c>
      <c r="I284" s="1" t="s">
        <v>38</v>
      </c>
      <c r="J284" s="1" t="s">
        <v>39</v>
      </c>
      <c r="K284" s="1">
        <v>0</v>
      </c>
      <c r="L284" s="10">
        <v>493</v>
      </c>
      <c r="M284" s="10">
        <v>517</v>
      </c>
      <c r="N284" s="13">
        <f>(M284-L284)/(L284+M284+12740)</f>
        <v>1.7454545454545455E-3</v>
      </c>
      <c r="O284" s="1">
        <v>60.68</v>
      </c>
      <c r="P284" s="1">
        <v>94.7</v>
      </c>
      <c r="Q284" s="10">
        <v>1</v>
      </c>
      <c r="T284" s="12">
        <v>44213</v>
      </c>
      <c r="V284" s="1" t="s">
        <v>1652</v>
      </c>
      <c r="W284" s="1" t="s">
        <v>33</v>
      </c>
      <c r="X284" s="1" t="s">
        <v>1622</v>
      </c>
      <c r="Y284" s="1" t="s">
        <v>1492</v>
      </c>
      <c r="Z284" s="1" t="s">
        <v>1653</v>
      </c>
      <c r="AA284" s="2">
        <v>47309</v>
      </c>
      <c r="AB284" s="1" t="s">
        <v>1654</v>
      </c>
      <c r="AD284" s="1" t="s">
        <v>133</v>
      </c>
      <c r="AE284" s="1" t="s">
        <v>1625</v>
      </c>
    </row>
    <row r="285" spans="1:34" ht="12.75" customHeight="1">
      <c r="A285" s="24" t="s">
        <v>1655</v>
      </c>
      <c r="B285" s="9" t="s">
        <v>1656</v>
      </c>
      <c r="C285" s="1" t="s">
        <v>33</v>
      </c>
      <c r="D285" s="1" t="s">
        <v>33</v>
      </c>
      <c r="E285" s="1" t="s">
        <v>1657</v>
      </c>
      <c r="F285" s="1" t="s">
        <v>35</v>
      </c>
      <c r="G285" s="1" t="s">
        <v>36</v>
      </c>
      <c r="H285" s="1" t="s">
        <v>1658</v>
      </c>
      <c r="I285" s="1" t="s">
        <v>38</v>
      </c>
      <c r="J285" s="1" t="s">
        <v>39</v>
      </c>
      <c r="K285" s="1">
        <v>0</v>
      </c>
      <c r="L285" s="10">
        <v>597</v>
      </c>
      <c r="M285" s="10">
        <v>602</v>
      </c>
      <c r="N285" s="13">
        <f>(M285-L285)/(L285+M285+12740)</f>
        <v>3.5870578951144273E-4</v>
      </c>
      <c r="O285" s="1">
        <v>44</v>
      </c>
      <c r="P285" s="1">
        <v>96</v>
      </c>
      <c r="Q285" s="10">
        <v>112</v>
      </c>
      <c r="R285" s="18">
        <v>90</v>
      </c>
      <c r="T285" s="12">
        <v>45001</v>
      </c>
      <c r="V285" s="1" t="s">
        <v>1657</v>
      </c>
      <c r="W285" s="1" t="s">
        <v>33</v>
      </c>
      <c r="X285" s="1" t="s">
        <v>1659</v>
      </c>
      <c r="Y285" s="1" t="s">
        <v>257</v>
      </c>
      <c r="Z285" s="1" t="s">
        <v>1660</v>
      </c>
      <c r="AA285" s="2">
        <v>55910</v>
      </c>
      <c r="AD285" s="1" t="s">
        <v>58</v>
      </c>
      <c r="AE285" s="1" t="s">
        <v>1661</v>
      </c>
    </row>
    <row r="286" spans="1:34" ht="12.75" customHeight="1">
      <c r="A286" s="24" t="s">
        <v>1662</v>
      </c>
      <c r="B286" s="9" t="s">
        <v>1663</v>
      </c>
      <c r="C286" s="1" t="s">
        <v>33</v>
      </c>
      <c r="D286" s="1" t="s">
        <v>33</v>
      </c>
      <c r="E286" s="1" t="s">
        <v>1657</v>
      </c>
      <c r="F286" s="1" t="s">
        <v>35</v>
      </c>
      <c r="G286" s="1" t="s">
        <v>36</v>
      </c>
      <c r="H286" s="1" t="s">
        <v>1658</v>
      </c>
      <c r="I286" s="1" t="s">
        <v>38</v>
      </c>
      <c r="J286" s="1" t="s">
        <v>39</v>
      </c>
      <c r="K286" s="1">
        <v>0</v>
      </c>
      <c r="L286" s="10">
        <v>566</v>
      </c>
      <c r="M286" s="10">
        <v>587</v>
      </c>
      <c r="N286" s="13">
        <f>(M286-L286)/(L286+M286+12740)</f>
        <v>1.5115525804361909E-3</v>
      </c>
      <c r="O286" s="1">
        <v>53</v>
      </c>
      <c r="P286" s="1">
        <v>95.6</v>
      </c>
      <c r="Q286" s="10">
        <v>100</v>
      </c>
      <c r="T286" s="12">
        <v>44322</v>
      </c>
      <c r="V286" s="1" t="s">
        <v>1657</v>
      </c>
      <c r="W286" s="1" t="s">
        <v>33</v>
      </c>
      <c r="X286" s="1" t="s">
        <v>54</v>
      </c>
      <c r="Y286" s="1" t="s">
        <v>55</v>
      </c>
      <c r="Z286" s="1" t="s">
        <v>1664</v>
      </c>
      <c r="AA286" s="2">
        <v>48605</v>
      </c>
    </row>
    <row r="287" spans="1:34" ht="12.75" customHeight="1">
      <c r="A287" s="24" t="s">
        <v>1665</v>
      </c>
      <c r="B287" s="9" t="s">
        <v>1666</v>
      </c>
      <c r="C287" s="1" t="s">
        <v>33</v>
      </c>
      <c r="D287" s="1" t="s">
        <v>33</v>
      </c>
      <c r="E287" s="1" t="s">
        <v>1657</v>
      </c>
      <c r="F287" s="1" t="s">
        <v>35</v>
      </c>
      <c r="G287" s="1" t="s">
        <v>36</v>
      </c>
      <c r="H287" s="1" t="s">
        <v>1658</v>
      </c>
      <c r="I287" s="1" t="s">
        <v>38</v>
      </c>
      <c r="J287" s="1" t="s">
        <v>52</v>
      </c>
      <c r="K287" s="1">
        <v>0</v>
      </c>
      <c r="L287" s="10">
        <v>520</v>
      </c>
      <c r="M287" s="10">
        <v>535</v>
      </c>
      <c r="N287" s="13">
        <f>(M287-L287)/(L287+M287+12740)</f>
        <v>1.0873504893077202E-3</v>
      </c>
      <c r="O287" s="1">
        <v>97.5</v>
      </c>
      <c r="P287" s="1">
        <v>94.7</v>
      </c>
      <c r="Q287" s="10">
        <v>112</v>
      </c>
      <c r="R287" s="18">
        <v>90</v>
      </c>
      <c r="T287" s="12">
        <v>44574</v>
      </c>
      <c r="V287" s="1" t="s">
        <v>1657</v>
      </c>
      <c r="W287" s="1" t="s">
        <v>33</v>
      </c>
      <c r="X287" s="1" t="s">
        <v>54</v>
      </c>
      <c r="Y287" s="1" t="s">
        <v>55</v>
      </c>
      <c r="Z287" s="1" t="s">
        <v>1667</v>
      </c>
      <c r="AA287" s="2">
        <v>51072</v>
      </c>
      <c r="AD287" s="1" t="s">
        <v>420</v>
      </c>
      <c r="AE287" s="1" t="s">
        <v>1668</v>
      </c>
    </row>
    <row r="288" spans="1:34" ht="12.75" customHeight="1">
      <c r="A288" s="24" t="s">
        <v>1669</v>
      </c>
      <c r="B288" s="9" t="s">
        <v>1656</v>
      </c>
      <c r="C288" s="1" t="s">
        <v>33</v>
      </c>
      <c r="D288" s="1" t="s">
        <v>33</v>
      </c>
      <c r="E288" s="1" t="s">
        <v>1657</v>
      </c>
      <c r="F288" s="1" t="s">
        <v>35</v>
      </c>
      <c r="G288" s="1" t="s">
        <v>36</v>
      </c>
      <c r="H288" s="1" t="s">
        <v>1658</v>
      </c>
      <c r="I288" s="1" t="s">
        <v>38</v>
      </c>
      <c r="J288" s="1" t="s">
        <v>52</v>
      </c>
      <c r="K288" s="1">
        <v>0</v>
      </c>
      <c r="L288" s="10">
        <v>521</v>
      </c>
      <c r="M288" s="10">
        <v>535</v>
      </c>
      <c r="N288" s="13">
        <f>(M288-L288)/(L288+M288+12740)</f>
        <v>1.014786894752102E-3</v>
      </c>
      <c r="O288" s="1">
        <v>97.5</v>
      </c>
      <c r="P288" s="1">
        <v>95.7</v>
      </c>
      <c r="Q288" s="10">
        <v>112</v>
      </c>
      <c r="R288" s="18">
        <v>90</v>
      </c>
      <c r="T288" s="12">
        <v>44574</v>
      </c>
      <c r="V288" s="1" t="s">
        <v>1657</v>
      </c>
      <c r="W288" s="1" t="s">
        <v>33</v>
      </c>
      <c r="X288" s="1" t="s">
        <v>54</v>
      </c>
      <c r="Y288" s="1" t="s">
        <v>55</v>
      </c>
      <c r="Z288" s="1" t="s">
        <v>1670</v>
      </c>
      <c r="AA288" s="2">
        <v>51071</v>
      </c>
      <c r="AD288" s="1" t="s">
        <v>420</v>
      </c>
      <c r="AE288" s="1" t="s">
        <v>1668</v>
      </c>
    </row>
    <row r="289" spans="1:34" ht="12.75" customHeight="1">
      <c r="A289" s="24" t="s">
        <v>1671</v>
      </c>
      <c r="B289" s="9" t="s">
        <v>1672</v>
      </c>
      <c r="C289" s="1" t="s">
        <v>33</v>
      </c>
      <c r="D289" s="1" t="s">
        <v>33</v>
      </c>
      <c r="E289" s="1" t="s">
        <v>1657</v>
      </c>
      <c r="F289" s="1" t="s">
        <v>35</v>
      </c>
      <c r="G289" s="1" t="s">
        <v>36</v>
      </c>
      <c r="H289" s="1" t="s">
        <v>1658</v>
      </c>
      <c r="I289" s="1" t="s">
        <v>38</v>
      </c>
      <c r="J289" s="1" t="s">
        <v>39</v>
      </c>
      <c r="K289" s="1">
        <v>0</v>
      </c>
      <c r="L289" s="10">
        <v>586</v>
      </c>
      <c r="M289" s="10">
        <v>612</v>
      </c>
      <c r="N289" s="13">
        <f>(M289-L289)/(L289+M289+12740)</f>
        <v>1.8654039316975176E-3</v>
      </c>
      <c r="O289" s="1">
        <v>44.1</v>
      </c>
      <c r="P289" s="1">
        <v>96</v>
      </c>
      <c r="Q289" s="10">
        <v>112</v>
      </c>
      <c r="R289" s="18">
        <v>90</v>
      </c>
      <c r="T289" s="12">
        <v>45001</v>
      </c>
      <c r="V289" s="1" t="s">
        <v>1657</v>
      </c>
      <c r="W289" s="1" t="s">
        <v>33</v>
      </c>
      <c r="X289" s="1" t="s">
        <v>1659</v>
      </c>
      <c r="Y289" s="1" t="s">
        <v>257</v>
      </c>
      <c r="Z289" s="1" t="s">
        <v>1673</v>
      </c>
      <c r="AA289" s="2">
        <v>55909</v>
      </c>
      <c r="AD289" s="1" t="s">
        <v>58</v>
      </c>
      <c r="AE289" s="1" t="s">
        <v>1661</v>
      </c>
    </row>
    <row r="290" spans="1:34" ht="12.75" customHeight="1">
      <c r="A290" s="24" t="s">
        <v>1674</v>
      </c>
      <c r="B290" s="9" t="s">
        <v>1675</v>
      </c>
      <c r="C290" s="1" t="s">
        <v>964</v>
      </c>
      <c r="D290" s="1" t="s">
        <v>964</v>
      </c>
      <c r="E290" s="1" t="s">
        <v>966</v>
      </c>
      <c r="F290" s="1" t="s">
        <v>130</v>
      </c>
      <c r="G290" s="1" t="s">
        <v>36</v>
      </c>
      <c r="H290" s="1" t="s">
        <v>430</v>
      </c>
      <c r="I290" s="1" t="s">
        <v>38</v>
      </c>
      <c r="J290" s="1" t="s">
        <v>52</v>
      </c>
      <c r="K290" s="1">
        <v>0</v>
      </c>
      <c r="L290" s="10">
        <v>618</v>
      </c>
      <c r="M290" s="10">
        <v>619</v>
      </c>
      <c r="N290" s="13">
        <f>(M290-L290)/(L290+M290+12740)</f>
        <v>7.1546111468841667E-5</v>
      </c>
      <c r="O290" s="1">
        <v>97.9</v>
      </c>
      <c r="P290" s="1">
        <v>97.1</v>
      </c>
      <c r="Q290" s="10">
        <v>1560</v>
      </c>
      <c r="R290" s="18">
        <v>1450</v>
      </c>
      <c r="S290" s="11">
        <v>1100</v>
      </c>
      <c r="T290" s="12">
        <v>38477</v>
      </c>
      <c r="U290" s="2">
        <v>6</v>
      </c>
      <c r="V290" s="1" t="s">
        <v>966</v>
      </c>
      <c r="W290" s="1" t="s">
        <v>964</v>
      </c>
      <c r="X290" s="1" t="s">
        <v>40</v>
      </c>
      <c r="Y290" s="1" t="s">
        <v>1676</v>
      </c>
      <c r="Z290" s="1" t="s">
        <v>1677</v>
      </c>
      <c r="AA290" s="2">
        <v>28649</v>
      </c>
      <c r="AB290" s="1" t="s">
        <v>1678</v>
      </c>
      <c r="AD290" s="1" t="s">
        <v>342</v>
      </c>
      <c r="AE290" s="1" t="s">
        <v>1679</v>
      </c>
      <c r="AG290" s="1" t="s">
        <v>1680</v>
      </c>
      <c r="AH290" s="1" t="s">
        <v>1681</v>
      </c>
    </row>
    <row r="291" spans="1:34" ht="12.75" customHeight="1">
      <c r="A291" s="24" t="s">
        <v>1682</v>
      </c>
      <c r="B291" s="9" t="s">
        <v>1683</v>
      </c>
      <c r="C291" s="1" t="s">
        <v>964</v>
      </c>
      <c r="D291" s="1" t="s">
        <v>964</v>
      </c>
      <c r="E291" s="1" t="s">
        <v>966</v>
      </c>
      <c r="F291" s="1" t="s">
        <v>130</v>
      </c>
      <c r="G291" s="1" t="s">
        <v>36</v>
      </c>
      <c r="H291" s="1" t="s">
        <v>430</v>
      </c>
      <c r="I291" s="1" t="s">
        <v>38</v>
      </c>
      <c r="J291" s="1" t="s">
        <v>52</v>
      </c>
      <c r="K291" s="1">
        <v>0</v>
      </c>
      <c r="L291" s="10">
        <v>632</v>
      </c>
      <c r="M291" s="10">
        <v>635</v>
      </c>
      <c r="N291" s="13">
        <f>(M291-L291)/(L291+M291+12740)</f>
        <v>2.1417862497322766E-4</v>
      </c>
      <c r="O291" s="1">
        <v>97</v>
      </c>
      <c r="P291" s="1">
        <v>97.4</v>
      </c>
      <c r="Q291" s="10">
        <v>680</v>
      </c>
      <c r="T291" s="12">
        <v>39092</v>
      </c>
      <c r="U291" s="2">
        <v>5</v>
      </c>
      <c r="V291" s="1" t="s">
        <v>966</v>
      </c>
      <c r="W291" s="1" t="s">
        <v>964</v>
      </c>
      <c r="X291" s="1" t="s">
        <v>40</v>
      </c>
      <c r="Y291" s="1" t="s">
        <v>1684</v>
      </c>
      <c r="Z291" s="1" t="s">
        <v>1685</v>
      </c>
      <c r="AA291" s="2">
        <v>29710</v>
      </c>
      <c r="AB291" s="1" t="s">
        <v>1686</v>
      </c>
      <c r="AD291" s="1" t="s">
        <v>342</v>
      </c>
      <c r="AE291" s="1" t="s">
        <v>1687</v>
      </c>
      <c r="AG291" s="1" t="s">
        <v>1688</v>
      </c>
    </row>
    <row r="292" spans="1:34" ht="12.75" customHeight="1">
      <c r="A292" s="24" t="s">
        <v>1689</v>
      </c>
      <c r="B292" s="9" t="s">
        <v>1689</v>
      </c>
      <c r="C292" s="1" t="s">
        <v>964</v>
      </c>
      <c r="D292" s="1" t="s">
        <v>964</v>
      </c>
      <c r="E292" s="1" t="s">
        <v>966</v>
      </c>
      <c r="F292" s="1" t="s">
        <v>153</v>
      </c>
      <c r="G292" s="1" t="s">
        <v>36</v>
      </c>
      <c r="H292" s="1" t="s">
        <v>430</v>
      </c>
      <c r="I292" s="1" t="s">
        <v>38</v>
      </c>
      <c r="J292" s="1" t="s">
        <v>52</v>
      </c>
      <c r="K292" s="1">
        <v>0</v>
      </c>
      <c r="L292" s="10">
        <v>624</v>
      </c>
      <c r="M292" s="10">
        <v>643</v>
      </c>
      <c r="N292" s="13">
        <f>(M292-L292)/(L292+M292+12740)</f>
        <v>1.3564646248304419E-3</v>
      </c>
      <c r="O292" s="1">
        <v>97.9</v>
      </c>
      <c r="P292" s="1">
        <v>97.4</v>
      </c>
      <c r="Q292" s="10">
        <v>680</v>
      </c>
      <c r="T292" s="12">
        <v>39566</v>
      </c>
      <c r="U292" s="2">
        <v>5</v>
      </c>
      <c r="V292" s="1" t="s">
        <v>966</v>
      </c>
      <c r="W292" s="1" t="s">
        <v>964</v>
      </c>
      <c r="X292" s="1" t="s">
        <v>40</v>
      </c>
      <c r="Y292" s="1" t="s">
        <v>1636</v>
      </c>
      <c r="Z292" s="1" t="s">
        <v>1690</v>
      </c>
      <c r="AA292" s="2">
        <v>32783</v>
      </c>
      <c r="AB292" s="1" t="s">
        <v>1691</v>
      </c>
      <c r="AD292" s="1" t="s">
        <v>342</v>
      </c>
      <c r="AE292" s="1" t="s">
        <v>546</v>
      </c>
      <c r="AG292" s="1" t="s">
        <v>545</v>
      </c>
    </row>
    <row r="293" spans="1:34" ht="12.75" customHeight="1">
      <c r="A293" s="24" t="s">
        <v>1692</v>
      </c>
      <c r="B293" s="9" t="s">
        <v>1692</v>
      </c>
      <c r="C293" s="1" t="s">
        <v>964</v>
      </c>
      <c r="D293" s="1" t="s">
        <v>964</v>
      </c>
      <c r="E293" s="1" t="s">
        <v>966</v>
      </c>
      <c r="F293" s="1" t="s">
        <v>130</v>
      </c>
      <c r="G293" s="1" t="s">
        <v>36</v>
      </c>
      <c r="H293" s="1" t="s">
        <v>430</v>
      </c>
      <c r="I293" s="1" t="s">
        <v>38</v>
      </c>
      <c r="J293" s="1" t="s">
        <v>52</v>
      </c>
      <c r="K293" s="1">
        <v>0</v>
      </c>
      <c r="L293" s="10">
        <v>622</v>
      </c>
      <c r="M293" s="10">
        <v>645</v>
      </c>
      <c r="N293" s="13">
        <f>(M293-L293)/(L293+M293+12740)</f>
        <v>1.6420361247947454E-3</v>
      </c>
      <c r="O293" s="1">
        <v>97.9</v>
      </c>
      <c r="P293" s="1">
        <v>97.4</v>
      </c>
      <c r="Q293" s="10">
        <v>694</v>
      </c>
      <c r="T293" s="12">
        <v>40371</v>
      </c>
      <c r="U293" s="2">
        <v>5</v>
      </c>
      <c r="V293" s="1" t="s">
        <v>966</v>
      </c>
      <c r="W293" s="1" t="s">
        <v>964</v>
      </c>
      <c r="X293" s="1" t="s">
        <v>40</v>
      </c>
      <c r="Y293" s="1" t="s">
        <v>41</v>
      </c>
      <c r="Z293" s="1" t="s">
        <v>1693</v>
      </c>
      <c r="AA293" s="2">
        <v>36795</v>
      </c>
      <c r="AB293" s="1" t="s">
        <v>1694</v>
      </c>
      <c r="AD293" s="1" t="s">
        <v>342</v>
      </c>
      <c r="AE293" s="1" t="s">
        <v>1695</v>
      </c>
    </row>
    <row r="294" spans="1:34" ht="12.75" customHeight="1">
      <c r="A294" s="24" t="s">
        <v>1696</v>
      </c>
      <c r="B294" s="9" t="s">
        <v>1696</v>
      </c>
      <c r="C294" s="1" t="s">
        <v>964</v>
      </c>
      <c r="D294" s="1" t="s">
        <v>964</v>
      </c>
      <c r="E294" s="1" t="s">
        <v>966</v>
      </c>
      <c r="F294" s="1" t="s">
        <v>130</v>
      </c>
      <c r="G294" s="1" t="s">
        <v>36</v>
      </c>
      <c r="H294" s="1" t="s">
        <v>430</v>
      </c>
      <c r="I294" s="1" t="s">
        <v>38</v>
      </c>
      <c r="J294" s="1" t="s">
        <v>52</v>
      </c>
      <c r="K294" s="1">
        <v>0</v>
      </c>
      <c r="L294" s="10">
        <v>501</v>
      </c>
      <c r="M294" s="10">
        <v>519</v>
      </c>
      <c r="N294" s="13">
        <f>(M294-L294)/(L294+M294+12740)</f>
        <v>1.3081395348837209E-3</v>
      </c>
      <c r="O294" s="1">
        <v>97.5</v>
      </c>
      <c r="P294" s="1">
        <v>94.8</v>
      </c>
      <c r="Q294" s="10">
        <v>727</v>
      </c>
      <c r="T294" s="12">
        <v>42543</v>
      </c>
      <c r="U294" s="2">
        <v>5</v>
      </c>
      <c r="V294" s="1" t="s">
        <v>966</v>
      </c>
      <c r="W294" s="1" t="s">
        <v>964</v>
      </c>
      <c r="X294" s="1" t="s">
        <v>40</v>
      </c>
      <c r="Y294" s="1" t="s">
        <v>1377</v>
      </c>
      <c r="Z294" s="1" t="s">
        <v>1697</v>
      </c>
      <c r="AA294" s="2">
        <v>41599</v>
      </c>
      <c r="AB294" s="1" t="s">
        <v>1698</v>
      </c>
      <c r="AD294" s="1" t="s">
        <v>91</v>
      </c>
      <c r="AE294" s="1" t="s">
        <v>1381</v>
      </c>
      <c r="AG294" s="1" t="s">
        <v>1382</v>
      </c>
    </row>
    <row r="295" spans="1:34" ht="12.75" customHeight="1">
      <c r="A295" s="24" t="s">
        <v>1699</v>
      </c>
      <c r="B295" s="9" t="s">
        <v>1699</v>
      </c>
      <c r="C295" s="1" t="s">
        <v>964</v>
      </c>
      <c r="D295" s="1" t="s">
        <v>964</v>
      </c>
      <c r="E295" s="1" t="s">
        <v>966</v>
      </c>
      <c r="F295" s="1" t="s">
        <v>130</v>
      </c>
      <c r="G295" s="1" t="s">
        <v>36</v>
      </c>
      <c r="H295" s="1" t="s">
        <v>430</v>
      </c>
      <c r="I295" s="1" t="s">
        <v>38</v>
      </c>
      <c r="J295" s="1" t="s">
        <v>52</v>
      </c>
      <c r="K295" s="1">
        <v>0</v>
      </c>
      <c r="L295" s="10">
        <v>491</v>
      </c>
      <c r="M295" s="10">
        <v>508</v>
      </c>
      <c r="N295" s="13">
        <f>(M295-L295)/(L295+M295+12740)</f>
        <v>1.2373535191789796E-3</v>
      </c>
      <c r="O295" s="1">
        <v>97.5</v>
      </c>
      <c r="P295" s="1">
        <v>94.8</v>
      </c>
      <c r="Q295" s="10">
        <v>714</v>
      </c>
      <c r="T295" s="12">
        <v>42781</v>
      </c>
      <c r="U295" s="2">
        <v>5</v>
      </c>
      <c r="V295" s="1" t="s">
        <v>966</v>
      </c>
      <c r="W295" s="1" t="s">
        <v>964</v>
      </c>
      <c r="X295" s="1" t="s">
        <v>40</v>
      </c>
      <c r="Y295" s="1" t="s">
        <v>1377</v>
      </c>
      <c r="Z295" s="1" t="s">
        <v>1700</v>
      </c>
      <c r="AA295" s="2">
        <v>41948</v>
      </c>
      <c r="AB295" s="1" t="s">
        <v>1694</v>
      </c>
      <c r="AD295" s="1" t="s">
        <v>1701</v>
      </c>
      <c r="AE295" s="1" t="s">
        <v>1702</v>
      </c>
      <c r="AG295" s="1" t="s">
        <v>70</v>
      </c>
    </row>
    <row r="296" spans="1:34" ht="12.75" customHeight="1">
      <c r="A296" s="24" t="s">
        <v>1703</v>
      </c>
      <c r="B296" s="9" t="s">
        <v>1703</v>
      </c>
      <c r="C296" s="1" t="s">
        <v>964</v>
      </c>
      <c r="D296" s="1" t="s">
        <v>964</v>
      </c>
      <c r="E296" s="1" t="s">
        <v>966</v>
      </c>
      <c r="F296" s="1" t="s">
        <v>130</v>
      </c>
      <c r="G296" s="1" t="s">
        <v>36</v>
      </c>
      <c r="H296" s="1" t="s">
        <v>430</v>
      </c>
      <c r="I296" s="1" t="s">
        <v>38</v>
      </c>
      <c r="J296" s="1" t="s">
        <v>52</v>
      </c>
      <c r="K296" s="1">
        <v>0</v>
      </c>
      <c r="L296" s="10">
        <v>334</v>
      </c>
      <c r="M296" s="10">
        <v>347</v>
      </c>
      <c r="N296" s="13">
        <f>(M296-L296)/(L296+M296+12740)</f>
        <v>9.686312495343119E-4</v>
      </c>
      <c r="O296" s="1">
        <v>96.92</v>
      </c>
      <c r="P296" s="1">
        <v>91.34</v>
      </c>
      <c r="Q296" s="10">
        <v>712</v>
      </c>
      <c r="T296" s="12">
        <v>42908</v>
      </c>
      <c r="U296" s="2">
        <v>5</v>
      </c>
      <c r="V296" s="1" t="s">
        <v>966</v>
      </c>
      <c r="W296" s="1" t="s">
        <v>964</v>
      </c>
      <c r="X296" s="1" t="s">
        <v>40</v>
      </c>
      <c r="Y296" s="1" t="s">
        <v>41</v>
      </c>
      <c r="Z296" s="1" t="s">
        <v>1704</v>
      </c>
      <c r="AA296" s="2">
        <v>42767</v>
      </c>
      <c r="AB296" s="1" t="s">
        <v>1694</v>
      </c>
      <c r="AC296" s="1" t="s">
        <v>70</v>
      </c>
      <c r="AE296" s="1" t="s">
        <v>1705</v>
      </c>
    </row>
    <row r="297" spans="1:34" ht="12.75" customHeight="1">
      <c r="A297" s="24" t="s">
        <v>1706</v>
      </c>
      <c r="B297" s="9" t="s">
        <v>1706</v>
      </c>
      <c r="C297" s="1" t="s">
        <v>964</v>
      </c>
      <c r="D297" s="1" t="s">
        <v>964</v>
      </c>
      <c r="E297" s="1" t="s">
        <v>966</v>
      </c>
      <c r="F297" s="1" t="s">
        <v>130</v>
      </c>
      <c r="G297" s="1" t="s">
        <v>36</v>
      </c>
      <c r="H297" s="1" t="s">
        <v>430</v>
      </c>
      <c r="I297" s="1" t="s">
        <v>38</v>
      </c>
      <c r="J297" s="1" t="s">
        <v>52</v>
      </c>
      <c r="K297" s="1">
        <v>0</v>
      </c>
      <c r="L297" s="10">
        <v>495</v>
      </c>
      <c r="M297" s="10">
        <v>510</v>
      </c>
      <c r="N297" s="13">
        <f>(M297-L297)/(L297+M297+12740)</f>
        <v>1.0913059294288831E-3</v>
      </c>
      <c r="O297" s="1">
        <v>97.5</v>
      </c>
      <c r="P297" s="1">
        <v>94.6</v>
      </c>
      <c r="Q297" s="10">
        <v>712</v>
      </c>
      <c r="T297" s="12">
        <v>43111</v>
      </c>
      <c r="U297" s="2">
        <v>5</v>
      </c>
      <c r="V297" s="1" t="s">
        <v>966</v>
      </c>
      <c r="W297" s="1" t="s">
        <v>964</v>
      </c>
      <c r="X297" s="1" t="s">
        <v>40</v>
      </c>
      <c r="Y297" s="1" t="s">
        <v>41</v>
      </c>
      <c r="Z297" s="1" t="s">
        <v>1707</v>
      </c>
      <c r="AA297" s="2">
        <v>43111</v>
      </c>
      <c r="AB297" s="1" t="s">
        <v>1694</v>
      </c>
      <c r="AD297" s="1" t="s">
        <v>758</v>
      </c>
      <c r="AE297" s="1" t="s">
        <v>1708</v>
      </c>
    </row>
    <row r="298" spans="1:34" ht="12.75" customHeight="1">
      <c r="A298" s="24" t="s">
        <v>1709</v>
      </c>
      <c r="B298" s="9" t="s">
        <v>1709</v>
      </c>
      <c r="C298" s="1" t="s">
        <v>964</v>
      </c>
      <c r="D298" s="1" t="s">
        <v>964</v>
      </c>
      <c r="E298" s="1" t="s">
        <v>966</v>
      </c>
      <c r="F298" s="1" t="s">
        <v>130</v>
      </c>
      <c r="G298" s="1" t="s">
        <v>36</v>
      </c>
      <c r="H298" s="1" t="s">
        <v>430</v>
      </c>
      <c r="I298" s="1" t="s">
        <v>38</v>
      </c>
      <c r="J298" s="1" t="s">
        <v>52</v>
      </c>
      <c r="K298" s="1">
        <v>0</v>
      </c>
      <c r="L298" s="10">
        <v>500</v>
      </c>
      <c r="M298" s="10">
        <v>519</v>
      </c>
      <c r="N298" s="13">
        <f>(M298-L298)/(L298+M298+12740)</f>
        <v>1.3809143106330401E-3</v>
      </c>
      <c r="O298" s="1">
        <v>97.5</v>
      </c>
      <c r="P298" s="1">
        <v>94.8</v>
      </c>
      <c r="Q298" s="10">
        <v>1625</v>
      </c>
      <c r="T298" s="12">
        <v>43796</v>
      </c>
      <c r="U298" s="2">
        <v>5</v>
      </c>
      <c r="V298" s="1" t="s">
        <v>966</v>
      </c>
      <c r="W298" s="1" t="s">
        <v>964</v>
      </c>
      <c r="X298" s="1" t="s">
        <v>40</v>
      </c>
      <c r="Y298" s="1" t="s">
        <v>41</v>
      </c>
      <c r="Z298" s="1" t="s">
        <v>1710</v>
      </c>
      <c r="AA298" s="2">
        <v>44804</v>
      </c>
      <c r="AB298" s="1" t="s">
        <v>1711</v>
      </c>
      <c r="AD298" s="1" t="s">
        <v>44</v>
      </c>
      <c r="AE298" s="1" t="s">
        <v>1712</v>
      </c>
      <c r="AF298" s="1" t="s">
        <v>263</v>
      </c>
    </row>
    <row r="299" spans="1:34" ht="12.75" customHeight="1">
      <c r="A299" s="24" t="s">
        <v>1713</v>
      </c>
      <c r="B299" s="9" t="s">
        <v>1713</v>
      </c>
      <c r="C299" s="1" t="s">
        <v>569</v>
      </c>
      <c r="D299" s="1" t="s">
        <v>569</v>
      </c>
      <c r="E299" s="1" t="s">
        <v>1714</v>
      </c>
      <c r="F299" s="1" t="s">
        <v>130</v>
      </c>
      <c r="G299" s="1" t="s">
        <v>36</v>
      </c>
      <c r="H299" s="1" t="s">
        <v>1715</v>
      </c>
      <c r="I299" s="1" t="s">
        <v>38</v>
      </c>
      <c r="J299" s="1" t="s">
        <v>52</v>
      </c>
      <c r="K299" s="1">
        <v>0</v>
      </c>
      <c r="L299" s="10">
        <v>494</v>
      </c>
      <c r="M299" s="10">
        <v>509</v>
      </c>
      <c r="N299" s="13">
        <f>(M299-L299)/(L299+M299+12740)</f>
        <v>1.0914647456887142E-3</v>
      </c>
      <c r="O299" s="1">
        <v>97.4</v>
      </c>
      <c r="P299" s="1">
        <v>94.6</v>
      </c>
      <c r="Q299" s="10">
        <v>500</v>
      </c>
      <c r="T299" s="12">
        <v>44277</v>
      </c>
      <c r="V299" s="1" t="s">
        <v>1714</v>
      </c>
      <c r="W299" s="1" t="s">
        <v>569</v>
      </c>
      <c r="X299" s="1" t="s">
        <v>118</v>
      </c>
      <c r="Y299" s="1" t="s">
        <v>75</v>
      </c>
      <c r="Z299" s="1" t="s">
        <v>1716</v>
      </c>
      <c r="AA299" s="2">
        <v>47932</v>
      </c>
      <c r="AB299" s="1" t="s">
        <v>1717</v>
      </c>
      <c r="AD299" s="1" t="s">
        <v>133</v>
      </c>
      <c r="AE299" s="1" t="s">
        <v>135</v>
      </c>
      <c r="AF299" s="1" t="s">
        <v>1718</v>
      </c>
    </row>
    <row r="300" spans="1:34" ht="12.75" customHeight="1">
      <c r="A300" s="24" t="s">
        <v>1719</v>
      </c>
      <c r="B300" s="9" t="s">
        <v>1720</v>
      </c>
      <c r="C300" s="1" t="s">
        <v>352</v>
      </c>
      <c r="D300" s="1" t="s">
        <v>352</v>
      </c>
      <c r="E300" s="1" t="s">
        <v>1721</v>
      </c>
      <c r="F300" s="1" t="s">
        <v>130</v>
      </c>
      <c r="G300" s="1" t="s">
        <v>144</v>
      </c>
      <c r="I300" s="1" t="s">
        <v>38</v>
      </c>
      <c r="J300" s="1" t="s">
        <v>748</v>
      </c>
      <c r="K300" s="1">
        <v>0</v>
      </c>
      <c r="L300" s="10">
        <v>325</v>
      </c>
      <c r="M300" s="10">
        <v>1486</v>
      </c>
      <c r="N300" s="13">
        <f>(M300-L300)/(L300+M300+12740)</f>
        <v>7.9788330698921037E-2</v>
      </c>
      <c r="O300" s="1">
        <v>81</v>
      </c>
      <c r="P300" s="1">
        <v>103.11</v>
      </c>
      <c r="Q300" s="10">
        <v>490</v>
      </c>
      <c r="S300" s="11">
        <v>600</v>
      </c>
      <c r="T300" s="12">
        <v>41546</v>
      </c>
      <c r="U300" s="2">
        <v>2</v>
      </c>
      <c r="V300" s="1" t="s">
        <v>1721</v>
      </c>
      <c r="W300" s="1" t="s">
        <v>352</v>
      </c>
      <c r="X300" s="1" t="s">
        <v>146</v>
      </c>
      <c r="Y300" s="1" t="s">
        <v>55</v>
      </c>
      <c r="Z300" s="1" t="s">
        <v>1722</v>
      </c>
      <c r="AA300" s="2">
        <v>39265</v>
      </c>
      <c r="AB300" s="1" t="s">
        <v>1723</v>
      </c>
      <c r="AD300" s="1" t="s">
        <v>91</v>
      </c>
      <c r="AE300" s="1" t="s">
        <v>1724</v>
      </c>
      <c r="AG300" s="1" t="s">
        <v>1725</v>
      </c>
      <c r="AH300" s="1" t="s">
        <v>211</v>
      </c>
    </row>
    <row r="301" spans="1:34" ht="12.75" customHeight="1">
      <c r="A301" s="24" t="s">
        <v>1726</v>
      </c>
      <c r="B301" s="9" t="s">
        <v>1727</v>
      </c>
      <c r="C301" s="1" t="s">
        <v>33</v>
      </c>
      <c r="D301" s="1" t="s">
        <v>33</v>
      </c>
      <c r="E301" s="1" t="s">
        <v>206</v>
      </c>
      <c r="F301" s="1" t="s">
        <v>153</v>
      </c>
      <c r="G301" s="1" t="s">
        <v>85</v>
      </c>
      <c r="I301" s="1" t="s">
        <v>86</v>
      </c>
      <c r="K301" s="1">
        <v>-112</v>
      </c>
      <c r="L301" s="10">
        <v>35747</v>
      </c>
      <c r="M301" s="10">
        <v>35826</v>
      </c>
      <c r="N301" s="13">
        <f>(M301-L301)/(L301+M301+12740)</f>
        <v>9.3698480661345222E-4</v>
      </c>
      <c r="O301" s="1">
        <v>0</v>
      </c>
      <c r="P301" s="1">
        <v>1436.1</v>
      </c>
      <c r="T301" s="12">
        <v>43204</v>
      </c>
      <c r="V301" s="1" t="s">
        <v>1062</v>
      </c>
      <c r="W301" s="1" t="s">
        <v>33</v>
      </c>
      <c r="X301" s="1" t="s">
        <v>54</v>
      </c>
      <c r="Y301" s="1" t="s">
        <v>208</v>
      </c>
      <c r="Z301" s="1" t="s">
        <v>1728</v>
      </c>
      <c r="AA301" s="2">
        <v>43339</v>
      </c>
      <c r="AB301" s="1" t="s">
        <v>1729</v>
      </c>
      <c r="AD301" s="1" t="s">
        <v>388</v>
      </c>
      <c r="AE301" s="1" t="s">
        <v>1730</v>
      </c>
    </row>
    <row r="302" spans="1:34" ht="12.75" customHeight="1">
      <c r="A302" s="24" t="s">
        <v>1731</v>
      </c>
      <c r="B302" s="9" t="s">
        <v>1732</v>
      </c>
      <c r="C302" s="1" t="s">
        <v>33</v>
      </c>
      <c r="D302" s="1" t="s">
        <v>33</v>
      </c>
      <c r="E302" s="1" t="s">
        <v>206</v>
      </c>
      <c r="F302" s="1" t="s">
        <v>153</v>
      </c>
      <c r="G302" s="1" t="s">
        <v>85</v>
      </c>
      <c r="I302" s="1" t="s">
        <v>86</v>
      </c>
      <c r="K302" s="1">
        <v>-115.45</v>
      </c>
      <c r="L302" s="10">
        <v>35785</v>
      </c>
      <c r="M302" s="10">
        <v>35788</v>
      </c>
      <c r="N302" s="13">
        <f>(M302-L302)/(L302+M302+12740)</f>
        <v>3.5581701516966544E-5</v>
      </c>
      <c r="O302" s="1">
        <v>0.05</v>
      </c>
      <c r="P302" s="1">
        <v>1436.1</v>
      </c>
      <c r="Q302" s="10">
        <v>3200</v>
      </c>
      <c r="R302" s="18">
        <v>2800</v>
      </c>
      <c r="T302" s="12">
        <v>44942</v>
      </c>
      <c r="V302" s="1" t="s">
        <v>1062</v>
      </c>
      <c r="W302" s="1" t="s">
        <v>33</v>
      </c>
      <c r="X302" s="1" t="s">
        <v>54</v>
      </c>
      <c r="Y302" s="1" t="s">
        <v>711</v>
      </c>
      <c r="Z302" s="1" t="s">
        <v>1733</v>
      </c>
      <c r="AA302" s="2">
        <v>55263</v>
      </c>
      <c r="AB302" s="1" t="s">
        <v>1734</v>
      </c>
      <c r="AD302" s="1" t="s">
        <v>58</v>
      </c>
      <c r="AE302" s="1" t="s">
        <v>1735</v>
      </c>
    </row>
    <row r="303" spans="1:34" ht="12.75" customHeight="1">
      <c r="A303" s="24" t="s">
        <v>1736</v>
      </c>
      <c r="B303" s="9" t="s">
        <v>1737</v>
      </c>
      <c r="C303" s="1" t="s">
        <v>401</v>
      </c>
      <c r="D303" s="1" t="s">
        <v>1738</v>
      </c>
      <c r="E303" s="1" t="s">
        <v>1739</v>
      </c>
      <c r="F303" s="1" t="s">
        <v>130</v>
      </c>
      <c r="G303" s="1" t="s">
        <v>36</v>
      </c>
      <c r="H303" s="1" t="s">
        <v>430</v>
      </c>
      <c r="I303" s="1" t="s">
        <v>38</v>
      </c>
      <c r="J303" s="1" t="s">
        <v>52</v>
      </c>
      <c r="K303" s="1">
        <v>0</v>
      </c>
      <c r="L303" s="10">
        <v>738</v>
      </c>
      <c r="M303" s="10">
        <v>748</v>
      </c>
      <c r="N303" s="13">
        <f>(M303-L303)/(L303+M303+12740)</f>
        <v>7.0293828201883879E-4</v>
      </c>
      <c r="O303" s="1">
        <v>98.55</v>
      </c>
      <c r="P303" s="1">
        <v>99.67</v>
      </c>
      <c r="Q303" s="10">
        <v>1980</v>
      </c>
      <c r="S303" s="11">
        <v>2300</v>
      </c>
      <c r="T303" s="12">
        <v>41980</v>
      </c>
      <c r="U303" s="2">
        <v>3</v>
      </c>
      <c r="V303" s="1" t="s">
        <v>400</v>
      </c>
      <c r="W303" s="1" t="s">
        <v>401</v>
      </c>
      <c r="X303" s="1" t="s">
        <v>1321</v>
      </c>
      <c r="Y303" s="1" t="s">
        <v>1740</v>
      </c>
      <c r="Z303" s="1" t="s">
        <v>1741</v>
      </c>
      <c r="AA303" s="2">
        <v>40336</v>
      </c>
      <c r="AB303" s="1" t="s">
        <v>1742</v>
      </c>
      <c r="AD303" s="1" t="s">
        <v>91</v>
      </c>
      <c r="AE303" s="1" t="s">
        <v>1743</v>
      </c>
      <c r="AG303" s="1" t="s">
        <v>93</v>
      </c>
    </row>
    <row r="304" spans="1:34" ht="12.75" customHeight="1">
      <c r="A304" s="24" t="s">
        <v>1744</v>
      </c>
      <c r="B304" s="9" t="s">
        <v>1745</v>
      </c>
      <c r="C304" s="1" t="s">
        <v>382</v>
      </c>
      <c r="D304" s="1" t="s">
        <v>1738</v>
      </c>
      <c r="E304" s="1" t="s">
        <v>1739</v>
      </c>
      <c r="F304" s="1" t="s">
        <v>130</v>
      </c>
      <c r="G304" s="1" t="s">
        <v>1746</v>
      </c>
      <c r="H304" s="1" t="s">
        <v>430</v>
      </c>
      <c r="I304" s="1" t="s">
        <v>38</v>
      </c>
      <c r="J304" s="1" t="s">
        <v>52</v>
      </c>
      <c r="K304" s="1">
        <v>0</v>
      </c>
      <c r="L304" s="10">
        <v>615</v>
      </c>
      <c r="M304" s="10">
        <v>635</v>
      </c>
      <c r="N304" s="13">
        <f>(M304-L304)/(L304+M304+12740)</f>
        <v>1.4295925661186562E-3</v>
      </c>
      <c r="O304" s="1">
        <v>97.9</v>
      </c>
      <c r="P304" s="1">
        <v>97.2</v>
      </c>
      <c r="Q304" s="10">
        <v>1980</v>
      </c>
      <c r="S304" s="11">
        <v>2100</v>
      </c>
      <c r="T304" s="12">
        <v>43820</v>
      </c>
      <c r="U304" s="2">
        <v>5</v>
      </c>
      <c r="V304" s="1" t="s">
        <v>400</v>
      </c>
      <c r="W304" s="1" t="s">
        <v>401</v>
      </c>
      <c r="X304" s="1" t="s">
        <v>1321</v>
      </c>
      <c r="Y304" s="1" t="s">
        <v>1740</v>
      </c>
      <c r="Z304" s="1" t="s">
        <v>1747</v>
      </c>
      <c r="AA304" s="2">
        <v>44883</v>
      </c>
      <c r="AB304" s="1" t="s">
        <v>1748</v>
      </c>
      <c r="AD304" s="1" t="s">
        <v>44</v>
      </c>
      <c r="AE304" s="1" t="s">
        <v>1749</v>
      </c>
      <c r="AF304" s="1" t="s">
        <v>1750</v>
      </c>
    </row>
    <row r="305" spans="1:35" ht="12.75" customHeight="1">
      <c r="A305" s="24" t="s">
        <v>1751</v>
      </c>
      <c r="B305" s="9" t="s">
        <v>1752</v>
      </c>
      <c r="C305" s="1" t="s">
        <v>1753</v>
      </c>
      <c r="D305" s="1" t="s">
        <v>49</v>
      </c>
      <c r="E305" s="1" t="s">
        <v>431</v>
      </c>
      <c r="F305" s="1" t="s">
        <v>35</v>
      </c>
      <c r="G305" s="1" t="s">
        <v>65</v>
      </c>
      <c r="I305" s="1" t="s">
        <v>38</v>
      </c>
      <c r="J305" s="1" t="s">
        <v>52</v>
      </c>
      <c r="K305" s="1">
        <v>0</v>
      </c>
      <c r="L305" s="10">
        <v>636</v>
      </c>
      <c r="M305" s="10">
        <v>658</v>
      </c>
      <c r="N305" s="13">
        <f>(M305-L305)/(L305+M305+12740)</f>
        <v>1.5676214906655266E-3</v>
      </c>
      <c r="O305" s="1">
        <v>98</v>
      </c>
      <c r="P305" s="1">
        <v>97.66</v>
      </c>
      <c r="Q305" s="10">
        <v>91</v>
      </c>
      <c r="T305" s="12">
        <v>42195</v>
      </c>
      <c r="V305" s="1" t="s">
        <v>431</v>
      </c>
      <c r="W305" s="1" t="s">
        <v>432</v>
      </c>
      <c r="X305" s="1" t="s">
        <v>40</v>
      </c>
      <c r="Y305" s="1" t="s">
        <v>41</v>
      </c>
      <c r="Z305" s="1" t="s">
        <v>1754</v>
      </c>
      <c r="AA305" s="2">
        <v>40718</v>
      </c>
      <c r="AB305" s="1" t="s">
        <v>1755</v>
      </c>
      <c r="AD305" s="1" t="s">
        <v>1170</v>
      </c>
      <c r="AE305" s="1" t="s">
        <v>1756</v>
      </c>
    </row>
    <row r="306" spans="1:35" ht="12.75" customHeight="1">
      <c r="A306" s="24" t="s">
        <v>1757</v>
      </c>
      <c r="B306" s="9" t="s">
        <v>1758</v>
      </c>
      <c r="C306" s="1" t="s">
        <v>49</v>
      </c>
      <c r="D306" s="1" t="s">
        <v>49</v>
      </c>
      <c r="E306" s="1" t="s">
        <v>1759</v>
      </c>
      <c r="F306" s="1" t="s">
        <v>35</v>
      </c>
      <c r="G306" s="1" t="s">
        <v>65</v>
      </c>
      <c r="I306" s="1" t="s">
        <v>38</v>
      </c>
      <c r="J306" s="1" t="s">
        <v>52</v>
      </c>
      <c r="K306" s="1">
        <v>0</v>
      </c>
      <c r="L306" s="10">
        <v>493</v>
      </c>
      <c r="M306" s="10">
        <v>505</v>
      </c>
      <c r="N306" s="13">
        <f>(M306-L306)/(L306+M306+12740)</f>
        <v>8.7348959091570826E-4</v>
      </c>
      <c r="O306" s="1">
        <v>97.5</v>
      </c>
      <c r="P306" s="1">
        <v>94.5</v>
      </c>
      <c r="T306" s="12">
        <v>43111</v>
      </c>
      <c r="V306" s="1" t="s">
        <v>431</v>
      </c>
      <c r="W306" s="1" t="s">
        <v>432</v>
      </c>
      <c r="X306" s="1" t="s">
        <v>40</v>
      </c>
      <c r="Y306" s="1" t="s">
        <v>41</v>
      </c>
      <c r="Z306" s="1" t="s">
        <v>1760</v>
      </c>
      <c r="AA306" s="2">
        <v>43115</v>
      </c>
      <c r="AB306" s="1" t="s">
        <v>1761</v>
      </c>
      <c r="AD306" s="1" t="s">
        <v>758</v>
      </c>
      <c r="AE306" s="1" t="s">
        <v>1762</v>
      </c>
    </row>
    <row r="307" spans="1:35" ht="12.75" customHeight="1">
      <c r="A307" s="24" t="s">
        <v>1763</v>
      </c>
      <c r="B307" s="9" t="s">
        <v>1764</v>
      </c>
      <c r="C307" s="1" t="s">
        <v>411</v>
      </c>
      <c r="D307" s="1" t="s">
        <v>411</v>
      </c>
      <c r="E307" s="1" t="s">
        <v>1765</v>
      </c>
      <c r="F307" s="1" t="s">
        <v>35</v>
      </c>
      <c r="G307" s="1" t="s">
        <v>65</v>
      </c>
      <c r="H307" s="1" t="s">
        <v>430</v>
      </c>
      <c r="I307" s="1" t="s">
        <v>38</v>
      </c>
      <c r="J307" s="1" t="s">
        <v>52</v>
      </c>
      <c r="K307" s="1">
        <v>0</v>
      </c>
      <c r="L307" s="10">
        <v>497</v>
      </c>
      <c r="M307" s="10">
        <v>517</v>
      </c>
      <c r="N307" s="13">
        <f>(M307-L307)/(L307+M307+12740)</f>
        <v>1.4541224371092047E-3</v>
      </c>
      <c r="O307" s="1">
        <v>97.45</v>
      </c>
      <c r="P307" s="1">
        <v>94.76</v>
      </c>
      <c r="Q307" s="10">
        <v>3</v>
      </c>
      <c r="T307" s="12">
        <v>42908</v>
      </c>
      <c r="V307" s="1" t="s">
        <v>1766</v>
      </c>
      <c r="W307" s="1" t="s">
        <v>411</v>
      </c>
      <c r="X307" s="1" t="s">
        <v>40</v>
      </c>
      <c r="Y307" s="1" t="s">
        <v>41</v>
      </c>
      <c r="Z307" s="1" t="s">
        <v>1767</v>
      </c>
      <c r="AA307" s="2">
        <v>42769</v>
      </c>
      <c r="AB307" s="1" t="s">
        <v>1768</v>
      </c>
      <c r="AD307" s="1" t="s">
        <v>68</v>
      </c>
      <c r="AE307" s="1" t="s">
        <v>1769</v>
      </c>
      <c r="AG307" s="1" t="s">
        <v>70</v>
      </c>
    </row>
    <row r="308" spans="1:35" ht="12.75" customHeight="1">
      <c r="A308" s="24" t="s">
        <v>1770</v>
      </c>
      <c r="B308" s="9" t="s">
        <v>1771</v>
      </c>
      <c r="C308" s="1" t="s">
        <v>411</v>
      </c>
      <c r="D308" s="1" t="s">
        <v>411</v>
      </c>
      <c r="E308" s="1" t="s">
        <v>1765</v>
      </c>
      <c r="F308" s="1" t="s">
        <v>35</v>
      </c>
      <c r="G308" s="1" t="s">
        <v>732</v>
      </c>
      <c r="H308" s="1" t="s">
        <v>430</v>
      </c>
      <c r="I308" s="1" t="s">
        <v>38</v>
      </c>
      <c r="J308" s="1" t="s">
        <v>52</v>
      </c>
      <c r="K308" s="1">
        <v>0</v>
      </c>
      <c r="L308" s="10">
        <v>507</v>
      </c>
      <c r="M308" s="10">
        <v>523</v>
      </c>
      <c r="N308" s="13">
        <f>(M308-L308)/(L308+M308+12740)</f>
        <v>1.1619462599854757E-3</v>
      </c>
      <c r="O308" s="1">
        <v>97.5</v>
      </c>
      <c r="P308" s="1">
        <v>94.2</v>
      </c>
      <c r="Q308" s="10">
        <v>36</v>
      </c>
      <c r="T308" s="12">
        <v>44132</v>
      </c>
      <c r="U308" s="2">
        <v>2</v>
      </c>
      <c r="V308" s="1" t="s">
        <v>1766</v>
      </c>
      <c r="W308" s="1" t="s">
        <v>411</v>
      </c>
      <c r="X308" s="1" t="s">
        <v>256</v>
      </c>
      <c r="Y308" s="1" t="s">
        <v>257</v>
      </c>
      <c r="Z308" s="1" t="s">
        <v>1772</v>
      </c>
      <c r="AA308" s="2">
        <v>46818</v>
      </c>
      <c r="AB308" s="1" t="s">
        <v>1773</v>
      </c>
      <c r="AD308" s="1" t="s">
        <v>986</v>
      </c>
      <c r="AE308" s="1" t="s">
        <v>1774</v>
      </c>
      <c r="AF308" s="1" t="s">
        <v>988</v>
      </c>
    </row>
    <row r="309" spans="1:35" ht="12.75" customHeight="1">
      <c r="A309" s="24" t="s">
        <v>1775</v>
      </c>
      <c r="B309" s="9" t="s">
        <v>1776</v>
      </c>
      <c r="C309" s="1" t="s">
        <v>33</v>
      </c>
      <c r="D309" s="1" t="s">
        <v>33</v>
      </c>
      <c r="E309" s="1" t="s">
        <v>1777</v>
      </c>
      <c r="F309" s="1" t="s">
        <v>153</v>
      </c>
      <c r="G309" s="1" t="s">
        <v>65</v>
      </c>
      <c r="I309" s="1" t="s">
        <v>38</v>
      </c>
      <c r="J309" s="1" t="s">
        <v>52</v>
      </c>
      <c r="K309" s="1">
        <v>0</v>
      </c>
      <c r="L309" s="10">
        <v>576</v>
      </c>
      <c r="M309" s="10">
        <v>586</v>
      </c>
      <c r="N309" s="13">
        <f>(M309-L309)/(L309+M309+12740)</f>
        <v>7.1932096101280391E-4</v>
      </c>
      <c r="O309" s="1">
        <v>97.98</v>
      </c>
      <c r="P309" s="1">
        <v>96.29</v>
      </c>
      <c r="Q309" s="10">
        <v>3</v>
      </c>
      <c r="T309" s="12">
        <v>42685</v>
      </c>
      <c r="V309" s="1" t="s">
        <v>1778</v>
      </c>
      <c r="W309" s="1" t="s">
        <v>33</v>
      </c>
      <c r="X309" s="1" t="s">
        <v>146</v>
      </c>
      <c r="Y309" s="1" t="s">
        <v>208</v>
      </c>
      <c r="Z309" s="1" t="s">
        <v>1779</v>
      </c>
      <c r="AA309" s="2">
        <v>41850</v>
      </c>
      <c r="AD309" s="1" t="s">
        <v>1004</v>
      </c>
      <c r="AE309" s="1" t="s">
        <v>1780</v>
      </c>
      <c r="AG309" s="1" t="s">
        <v>310</v>
      </c>
      <c r="AH309" s="1" t="s">
        <v>1781</v>
      </c>
    </row>
    <row r="310" spans="1:35" ht="12.75" customHeight="1">
      <c r="A310" s="24" t="s">
        <v>1782</v>
      </c>
      <c r="B310" s="9" t="s">
        <v>1782</v>
      </c>
      <c r="C310" s="1" t="s">
        <v>1587</v>
      </c>
      <c r="D310" s="1" t="s">
        <v>1587</v>
      </c>
      <c r="E310" s="1" t="s">
        <v>1783</v>
      </c>
      <c r="F310" s="1" t="s">
        <v>35</v>
      </c>
      <c r="G310" s="1" t="s">
        <v>85</v>
      </c>
      <c r="I310" s="1" t="s">
        <v>38</v>
      </c>
      <c r="J310" s="1" t="s">
        <v>52</v>
      </c>
      <c r="K310" s="1">
        <v>0</v>
      </c>
      <c r="L310" s="10">
        <v>476</v>
      </c>
      <c r="M310" s="10">
        <v>500</v>
      </c>
      <c r="N310" s="13">
        <f>(M310-L310)/(L310+M310+12740)</f>
        <v>1.7497812773403325E-3</v>
      </c>
      <c r="O310" s="1">
        <v>97</v>
      </c>
      <c r="P310" s="1">
        <v>95</v>
      </c>
      <c r="Q310" s="10">
        <v>4</v>
      </c>
      <c r="T310" s="12">
        <v>43433</v>
      </c>
      <c r="V310" s="1" t="s">
        <v>1784</v>
      </c>
      <c r="W310" s="1" t="s">
        <v>33</v>
      </c>
      <c r="X310" s="1" t="s">
        <v>40</v>
      </c>
      <c r="Y310" s="1" t="s">
        <v>41</v>
      </c>
      <c r="Z310" s="1" t="s">
        <v>1785</v>
      </c>
      <c r="AA310" s="2">
        <v>43809</v>
      </c>
      <c r="AB310" s="1" t="s">
        <v>1786</v>
      </c>
      <c r="AD310" s="1" t="s">
        <v>99</v>
      </c>
      <c r="AE310" s="1" t="s">
        <v>1403</v>
      </c>
    </row>
    <row r="311" spans="1:35" ht="12.75" customHeight="1">
      <c r="A311" s="24" t="s">
        <v>1787</v>
      </c>
      <c r="B311" s="9" t="s">
        <v>1787</v>
      </c>
      <c r="C311" s="1" t="s">
        <v>1587</v>
      </c>
      <c r="D311" s="1" t="s">
        <v>1587</v>
      </c>
      <c r="E311" s="1" t="s">
        <v>1783</v>
      </c>
      <c r="F311" s="1" t="s">
        <v>35</v>
      </c>
      <c r="G311" s="1" t="s">
        <v>65</v>
      </c>
      <c r="I311" s="1" t="s">
        <v>38</v>
      </c>
      <c r="J311" s="1" t="s">
        <v>52</v>
      </c>
      <c r="K311" s="1">
        <v>0</v>
      </c>
      <c r="L311" s="10">
        <v>573</v>
      </c>
      <c r="M311" s="10">
        <v>591</v>
      </c>
      <c r="N311" s="13">
        <f>(M311-L311)/(L311+M311+12740)</f>
        <v>1.2945914844649021E-3</v>
      </c>
      <c r="O311" s="1">
        <v>97.7</v>
      </c>
      <c r="P311" s="1">
        <v>96.3</v>
      </c>
      <c r="Q311" s="10">
        <v>4</v>
      </c>
      <c r="T311" s="12">
        <v>43437</v>
      </c>
      <c r="V311" s="1" t="s">
        <v>1784</v>
      </c>
      <c r="W311" s="1" t="s">
        <v>33</v>
      </c>
      <c r="X311" s="1" t="s">
        <v>146</v>
      </c>
      <c r="Y311" s="1" t="s">
        <v>55</v>
      </c>
      <c r="Z311" s="1" t="s">
        <v>1788</v>
      </c>
      <c r="AA311" s="2">
        <v>43722</v>
      </c>
      <c r="AB311" s="1" t="s">
        <v>1789</v>
      </c>
      <c r="AD311" s="1" t="s">
        <v>1790</v>
      </c>
      <c r="AE311" s="1" t="s">
        <v>1791</v>
      </c>
      <c r="AG311" s="1" t="s">
        <v>374</v>
      </c>
      <c r="AH311" s="1" t="s">
        <v>372</v>
      </c>
      <c r="AI311" s="1" t="s">
        <v>263</v>
      </c>
    </row>
    <row r="312" spans="1:35" ht="12.75" customHeight="1">
      <c r="A312" s="24" t="s">
        <v>1792</v>
      </c>
      <c r="B312" s="9" t="s">
        <v>1792</v>
      </c>
      <c r="C312" s="1" t="s">
        <v>401</v>
      </c>
      <c r="D312" s="1" t="s">
        <v>401</v>
      </c>
      <c r="E312" s="1" t="s">
        <v>1793</v>
      </c>
      <c r="F312" s="1" t="s">
        <v>35</v>
      </c>
      <c r="G312" s="1" t="s">
        <v>65</v>
      </c>
      <c r="I312" s="1" t="s">
        <v>38</v>
      </c>
      <c r="J312" s="1" t="s">
        <v>52</v>
      </c>
      <c r="K312" s="1">
        <v>0</v>
      </c>
      <c r="L312" s="10">
        <v>700</v>
      </c>
      <c r="M312" s="10">
        <v>719</v>
      </c>
      <c r="N312" s="13">
        <f>(M312-L312)/(L312+M312+12740)</f>
        <v>1.3419026767427077E-3</v>
      </c>
      <c r="O312" s="1">
        <v>98.2</v>
      </c>
      <c r="P312" s="1">
        <v>98.8</v>
      </c>
      <c r="Q312" s="10">
        <v>100</v>
      </c>
      <c r="T312" s="12">
        <v>43372</v>
      </c>
      <c r="V312" s="1" t="s">
        <v>1794</v>
      </c>
      <c r="W312" s="1" t="s">
        <v>401</v>
      </c>
      <c r="X312" s="1" t="s">
        <v>1063</v>
      </c>
      <c r="Y312" s="1" t="s">
        <v>1795</v>
      </c>
      <c r="Z312" s="1" t="s">
        <v>1796</v>
      </c>
      <c r="AA312" s="2">
        <v>43636</v>
      </c>
      <c r="AB312" s="1" t="s">
        <v>1797</v>
      </c>
      <c r="AD312" s="1" t="s">
        <v>250</v>
      </c>
      <c r="AE312" s="1" t="s">
        <v>1798</v>
      </c>
    </row>
    <row r="313" spans="1:35" ht="12.75" customHeight="1">
      <c r="A313" s="24" t="s">
        <v>1799</v>
      </c>
      <c r="B313" s="9" t="s">
        <v>1800</v>
      </c>
      <c r="C313" s="1" t="s">
        <v>32</v>
      </c>
      <c r="D313" s="1" t="s">
        <v>33</v>
      </c>
      <c r="E313" s="1" t="s">
        <v>1801</v>
      </c>
      <c r="F313" s="1" t="s">
        <v>130</v>
      </c>
      <c r="G313" s="1" t="s">
        <v>530</v>
      </c>
      <c r="I313" s="1" t="s">
        <v>38</v>
      </c>
      <c r="J313" s="1" t="s">
        <v>255</v>
      </c>
      <c r="K313" s="1">
        <v>0</v>
      </c>
      <c r="L313" s="10">
        <v>494</v>
      </c>
      <c r="M313" s="10">
        <v>511</v>
      </c>
      <c r="N313" s="13">
        <f>(M313-L313)/(L313+M313+12740)</f>
        <v>1.2368133866860677E-3</v>
      </c>
      <c r="O313" s="1">
        <v>85.04</v>
      </c>
      <c r="P313" s="1">
        <v>94.6</v>
      </c>
      <c r="Q313" s="10">
        <v>4</v>
      </c>
      <c r="T313" s="12">
        <v>43450</v>
      </c>
      <c r="V313" s="1" t="s">
        <v>1801</v>
      </c>
      <c r="W313" s="1" t="s">
        <v>33</v>
      </c>
      <c r="X313" s="1" t="s">
        <v>256</v>
      </c>
      <c r="Y313" s="1" t="s">
        <v>257</v>
      </c>
      <c r="Z313" s="1" t="s">
        <v>1802</v>
      </c>
      <c r="AA313" s="2">
        <v>43853</v>
      </c>
      <c r="AB313" s="1" t="s">
        <v>1803</v>
      </c>
      <c r="AD313" s="1" t="s">
        <v>260</v>
      </c>
      <c r="AE313" s="1" t="s">
        <v>1804</v>
      </c>
      <c r="AG313" s="1" t="s">
        <v>262</v>
      </c>
      <c r="AH313" s="1" t="s">
        <v>263</v>
      </c>
    </row>
    <row r="314" spans="1:35" ht="12.75" customHeight="1">
      <c r="A314" s="24" t="s">
        <v>1805</v>
      </c>
      <c r="B314" s="9" t="s">
        <v>1806</v>
      </c>
      <c r="C314" s="1" t="s">
        <v>313</v>
      </c>
      <c r="D314" s="1" t="s">
        <v>313</v>
      </c>
      <c r="E314" s="1" t="s">
        <v>1807</v>
      </c>
      <c r="F314" s="1" t="s">
        <v>153</v>
      </c>
      <c r="G314" s="1" t="s">
        <v>36</v>
      </c>
      <c r="H314" s="1" t="s">
        <v>154</v>
      </c>
      <c r="I314" s="1" t="s">
        <v>38</v>
      </c>
      <c r="J314" s="1" t="s">
        <v>255</v>
      </c>
      <c r="K314" s="1">
        <v>0</v>
      </c>
      <c r="L314" s="10">
        <v>669</v>
      </c>
      <c r="M314" s="10">
        <v>672</v>
      </c>
      <c r="N314" s="13">
        <f>(M314-L314)/(L314+M314+12740)</f>
        <v>2.1305305020950216E-4</v>
      </c>
      <c r="O314" s="1">
        <v>75</v>
      </c>
      <c r="Q314" s="10">
        <v>400</v>
      </c>
      <c r="T314" s="12">
        <v>44516</v>
      </c>
      <c r="V314" s="1" t="s">
        <v>474</v>
      </c>
      <c r="W314" s="1" t="s">
        <v>432</v>
      </c>
      <c r="X314" s="1" t="s">
        <v>74</v>
      </c>
      <c r="Y314" s="1" t="s">
        <v>247</v>
      </c>
      <c r="Z314" s="1" t="s">
        <v>1808</v>
      </c>
      <c r="AA314" s="2">
        <v>49464</v>
      </c>
      <c r="AB314" s="1" t="s">
        <v>1809</v>
      </c>
      <c r="AD314" s="1" t="s">
        <v>743</v>
      </c>
      <c r="AE314" s="1" t="s">
        <v>1810</v>
      </c>
    </row>
    <row r="315" spans="1:35" ht="12.75" customHeight="1">
      <c r="A315" s="24" t="s">
        <v>1811</v>
      </c>
      <c r="B315" s="9" t="s">
        <v>1806</v>
      </c>
      <c r="C315" s="1" t="s">
        <v>313</v>
      </c>
      <c r="D315" s="1" t="s">
        <v>313</v>
      </c>
      <c r="E315" s="1" t="s">
        <v>1807</v>
      </c>
      <c r="F315" s="1" t="s">
        <v>153</v>
      </c>
      <c r="G315" s="1" t="s">
        <v>36</v>
      </c>
      <c r="H315" s="1" t="s">
        <v>154</v>
      </c>
      <c r="I315" s="1" t="s">
        <v>38</v>
      </c>
      <c r="J315" s="1" t="s">
        <v>255</v>
      </c>
      <c r="K315" s="1">
        <v>0</v>
      </c>
      <c r="L315" s="10">
        <v>671</v>
      </c>
      <c r="M315" s="10">
        <v>672</v>
      </c>
      <c r="N315" s="13">
        <f>(M315-L315)/(L315+M315+12740)</f>
        <v>7.1007597812965993E-5</v>
      </c>
      <c r="O315" s="1">
        <v>74.849999999999994</v>
      </c>
      <c r="Q315" s="10">
        <v>400</v>
      </c>
      <c r="T315" s="12">
        <v>44516</v>
      </c>
      <c r="V315" s="1" t="s">
        <v>474</v>
      </c>
      <c r="W315" s="1" t="s">
        <v>432</v>
      </c>
      <c r="X315" s="1" t="s">
        <v>74</v>
      </c>
      <c r="Y315" s="1" t="s">
        <v>247</v>
      </c>
      <c r="Z315" s="1" t="s">
        <v>1812</v>
      </c>
      <c r="AA315" s="2">
        <v>49465</v>
      </c>
      <c r="AB315" s="1" t="s">
        <v>1809</v>
      </c>
      <c r="AD315" s="1" t="s">
        <v>743</v>
      </c>
      <c r="AE315" s="1" t="s">
        <v>1810</v>
      </c>
    </row>
    <row r="316" spans="1:35" ht="12.75" customHeight="1">
      <c r="A316" s="24" t="s">
        <v>1813</v>
      </c>
      <c r="B316" s="9" t="s">
        <v>1806</v>
      </c>
      <c r="C316" s="1" t="s">
        <v>313</v>
      </c>
      <c r="D316" s="1" t="s">
        <v>313</v>
      </c>
      <c r="E316" s="1" t="s">
        <v>1807</v>
      </c>
      <c r="F316" s="1" t="s">
        <v>153</v>
      </c>
      <c r="G316" s="1" t="s">
        <v>36</v>
      </c>
      <c r="H316" s="1" t="s">
        <v>154</v>
      </c>
      <c r="I316" s="1" t="s">
        <v>38</v>
      </c>
      <c r="J316" s="1" t="s">
        <v>255</v>
      </c>
      <c r="K316" s="1">
        <v>0</v>
      </c>
      <c r="L316" s="10">
        <v>670</v>
      </c>
      <c r="M316" s="10">
        <v>673</v>
      </c>
      <c r="N316" s="13">
        <f>(M316-L316)/(L316+M316+12740)</f>
        <v>2.1302279343889797E-4</v>
      </c>
      <c r="O316" s="1">
        <v>75</v>
      </c>
      <c r="Q316" s="10">
        <v>400</v>
      </c>
      <c r="T316" s="12">
        <v>44516</v>
      </c>
      <c r="V316" s="1" t="s">
        <v>474</v>
      </c>
      <c r="W316" s="1" t="s">
        <v>432</v>
      </c>
      <c r="X316" s="1" t="s">
        <v>74</v>
      </c>
      <c r="Y316" s="1" t="s">
        <v>247</v>
      </c>
      <c r="Z316" s="1" t="s">
        <v>1814</v>
      </c>
      <c r="AA316" s="2">
        <v>49466</v>
      </c>
      <c r="AB316" s="1" t="s">
        <v>1809</v>
      </c>
      <c r="AD316" s="1" t="s">
        <v>743</v>
      </c>
      <c r="AE316" s="1" t="s">
        <v>1810</v>
      </c>
    </row>
    <row r="317" spans="1:35" ht="12.75" customHeight="1">
      <c r="A317" s="24" t="s">
        <v>1815</v>
      </c>
      <c r="B317" s="9" t="s">
        <v>1815</v>
      </c>
      <c r="C317" s="1" t="s">
        <v>33</v>
      </c>
      <c r="D317" s="1" t="s">
        <v>33</v>
      </c>
      <c r="E317" s="1" t="s">
        <v>1816</v>
      </c>
      <c r="F317" s="1" t="s">
        <v>153</v>
      </c>
      <c r="G317" s="1" t="s">
        <v>65</v>
      </c>
      <c r="I317" s="1" t="s">
        <v>38</v>
      </c>
      <c r="J317" s="1" t="s">
        <v>52</v>
      </c>
      <c r="K317" s="1">
        <v>0</v>
      </c>
      <c r="L317" s="10">
        <v>550</v>
      </c>
      <c r="M317" s="10">
        <v>580</v>
      </c>
      <c r="N317" s="13">
        <f>(M317-L317)/(L317+M317+12740)</f>
        <v>2.1629416005767843E-3</v>
      </c>
      <c r="O317" s="1">
        <v>97.6</v>
      </c>
      <c r="P317" s="1">
        <v>96.2</v>
      </c>
      <c r="Q317" s="10">
        <v>10</v>
      </c>
      <c r="R317" s="18">
        <v>10</v>
      </c>
      <c r="T317" s="12">
        <v>44466</v>
      </c>
      <c r="V317" s="1" t="s">
        <v>1817</v>
      </c>
      <c r="W317" s="1" t="s">
        <v>33</v>
      </c>
      <c r="X317" s="1" t="s">
        <v>146</v>
      </c>
      <c r="Y317" s="1" t="s">
        <v>208</v>
      </c>
      <c r="Z317" s="1" t="s">
        <v>1818</v>
      </c>
      <c r="AA317" s="2">
        <v>49261</v>
      </c>
      <c r="AB317" s="1" t="s">
        <v>1819</v>
      </c>
      <c r="AD317" s="1" t="s">
        <v>743</v>
      </c>
      <c r="AE317" s="1" t="s">
        <v>1820</v>
      </c>
      <c r="AF317" s="1" t="s">
        <v>1821</v>
      </c>
    </row>
    <row r="318" spans="1:35" ht="12.75" customHeight="1">
      <c r="A318" s="24" t="s">
        <v>1822</v>
      </c>
      <c r="B318" s="9" t="s">
        <v>1822</v>
      </c>
      <c r="C318" s="1" t="s">
        <v>33</v>
      </c>
      <c r="D318" s="1" t="s">
        <v>33</v>
      </c>
      <c r="E318" s="1" t="s">
        <v>1816</v>
      </c>
      <c r="F318" s="1" t="s">
        <v>153</v>
      </c>
      <c r="G318" s="1" t="s">
        <v>65</v>
      </c>
      <c r="I318" s="1" t="s">
        <v>38</v>
      </c>
      <c r="J318" s="1" t="s">
        <v>52</v>
      </c>
      <c r="K318" s="1">
        <v>0</v>
      </c>
      <c r="L318" s="10">
        <v>550</v>
      </c>
      <c r="M318" s="10">
        <v>580</v>
      </c>
      <c r="N318" s="13">
        <f>(M318-L318)/(L318+M318+12740)</f>
        <v>2.1629416005767843E-3</v>
      </c>
      <c r="O318" s="1">
        <v>97.6</v>
      </c>
      <c r="P318" s="1">
        <v>96.2</v>
      </c>
      <c r="Q318" s="10">
        <v>10</v>
      </c>
      <c r="R318" s="18">
        <v>10</v>
      </c>
      <c r="T318" s="12">
        <v>44466</v>
      </c>
      <c r="V318" s="1" t="s">
        <v>1817</v>
      </c>
      <c r="W318" s="1" t="s">
        <v>33</v>
      </c>
      <c r="X318" s="1" t="s">
        <v>146</v>
      </c>
      <c r="Y318" s="1" t="s">
        <v>208</v>
      </c>
      <c r="Z318" s="1" t="s">
        <v>1823</v>
      </c>
      <c r="AA318" s="2">
        <v>49262</v>
      </c>
      <c r="AB318" s="1" t="s">
        <v>1819</v>
      </c>
      <c r="AD318" s="1" t="s">
        <v>743</v>
      </c>
      <c r="AE318" s="1" t="s">
        <v>1820</v>
      </c>
      <c r="AF318" s="1" t="s">
        <v>1821</v>
      </c>
    </row>
    <row r="319" spans="1:35" ht="12.75" customHeight="1">
      <c r="A319" s="24" t="s">
        <v>1824</v>
      </c>
      <c r="B319" s="9" t="s">
        <v>1825</v>
      </c>
      <c r="C319" s="1" t="s">
        <v>401</v>
      </c>
      <c r="D319" s="1" t="s">
        <v>1347</v>
      </c>
      <c r="E319" s="1" t="s">
        <v>1826</v>
      </c>
      <c r="F319" s="1" t="s">
        <v>130</v>
      </c>
      <c r="G319" s="1" t="s">
        <v>36</v>
      </c>
      <c r="H319" s="1" t="s">
        <v>747</v>
      </c>
      <c r="I319" s="1" t="s">
        <v>38</v>
      </c>
      <c r="J319" s="1" t="s">
        <v>52</v>
      </c>
      <c r="K319" s="1">
        <v>0</v>
      </c>
      <c r="L319" s="10">
        <v>509</v>
      </c>
      <c r="M319" s="10">
        <v>523</v>
      </c>
      <c r="N319" s="13">
        <f>(M319-L319)/(L319+M319+12740)</f>
        <v>1.0165553296543712E-3</v>
      </c>
      <c r="O319" s="1">
        <v>97.5</v>
      </c>
      <c r="P319" s="1">
        <v>95</v>
      </c>
      <c r="Q319" s="10">
        <v>700</v>
      </c>
      <c r="T319" s="12">
        <v>43401</v>
      </c>
      <c r="U319" s="2">
        <v>3</v>
      </c>
      <c r="V319" s="1" t="s">
        <v>1827</v>
      </c>
      <c r="W319" s="1" t="s">
        <v>1347</v>
      </c>
      <c r="X319" s="1" t="s">
        <v>1063</v>
      </c>
      <c r="Y319" s="1" t="s">
        <v>1828</v>
      </c>
      <c r="Z319" s="1" t="s">
        <v>1829</v>
      </c>
      <c r="AA319" s="2">
        <v>43662</v>
      </c>
      <c r="AB319" s="1" t="s">
        <v>1830</v>
      </c>
      <c r="AD319" s="1" t="s">
        <v>250</v>
      </c>
      <c r="AE319" s="1" t="s">
        <v>1831</v>
      </c>
      <c r="AG319" s="1" t="s">
        <v>1832</v>
      </c>
    </row>
    <row r="320" spans="1:35" ht="12.75" customHeight="1">
      <c r="A320" s="24" t="s">
        <v>1833</v>
      </c>
      <c r="B320" s="9" t="s">
        <v>1833</v>
      </c>
      <c r="C320" s="1" t="s">
        <v>528</v>
      </c>
      <c r="D320" s="1" t="s">
        <v>1834</v>
      </c>
      <c r="E320" s="1" t="s">
        <v>1835</v>
      </c>
      <c r="F320" s="1" t="s">
        <v>35</v>
      </c>
      <c r="G320" s="1" t="s">
        <v>65</v>
      </c>
      <c r="I320" s="1" t="s">
        <v>38</v>
      </c>
      <c r="J320" s="1" t="s">
        <v>52</v>
      </c>
      <c r="K320" s="1">
        <v>0</v>
      </c>
      <c r="L320" s="10">
        <v>535</v>
      </c>
      <c r="M320" s="10">
        <v>564</v>
      </c>
      <c r="N320" s="13">
        <f>(M320-L320)/(L320+M320+12740)</f>
        <v>2.0955271334634007E-3</v>
      </c>
      <c r="O320" s="1">
        <v>97.5</v>
      </c>
      <c r="P320" s="1">
        <v>95.4</v>
      </c>
      <c r="Q320" s="10">
        <v>3</v>
      </c>
      <c r="T320" s="12">
        <v>44277</v>
      </c>
      <c r="V320" s="1" t="s">
        <v>1835</v>
      </c>
      <c r="W320" s="1" t="s">
        <v>1834</v>
      </c>
      <c r="X320" s="1" t="s">
        <v>118</v>
      </c>
      <c r="Y320" s="1" t="s">
        <v>75</v>
      </c>
      <c r="Z320" s="1" t="s">
        <v>1836</v>
      </c>
      <c r="AA320" s="2">
        <v>47956</v>
      </c>
      <c r="AB320" s="1" t="s">
        <v>1837</v>
      </c>
      <c r="AD320" s="1" t="s">
        <v>133</v>
      </c>
      <c r="AE320" s="1" t="s">
        <v>1838</v>
      </c>
    </row>
    <row r="321" spans="1:35" ht="12.75" customHeight="1">
      <c r="A321" s="24" t="s">
        <v>1839</v>
      </c>
      <c r="B321" s="9" t="s">
        <v>1839</v>
      </c>
      <c r="C321" s="1" t="s">
        <v>33</v>
      </c>
      <c r="D321" s="1" t="s">
        <v>33</v>
      </c>
      <c r="E321" s="1" t="s">
        <v>1840</v>
      </c>
      <c r="F321" s="1" t="s">
        <v>130</v>
      </c>
      <c r="G321" s="1" t="s">
        <v>530</v>
      </c>
      <c r="I321" s="1" t="s">
        <v>748</v>
      </c>
      <c r="J321" s="1" t="s">
        <v>1841</v>
      </c>
      <c r="K321" s="1">
        <v>0</v>
      </c>
      <c r="L321" s="10">
        <v>9999</v>
      </c>
      <c r="M321" s="10">
        <v>138825</v>
      </c>
      <c r="N321" s="13">
        <f>(M321-L321)/(L321+M321+12740)</f>
        <v>0.79736822559481069</v>
      </c>
      <c r="O321" s="1">
        <v>28.5</v>
      </c>
      <c r="P321" s="1">
        <v>3808.92</v>
      </c>
      <c r="Q321" s="10">
        <v>4742</v>
      </c>
      <c r="S321" s="11">
        <v>2500</v>
      </c>
      <c r="T321" s="12">
        <v>36364</v>
      </c>
      <c r="U321" s="2">
        <v>5</v>
      </c>
      <c r="V321" s="1" t="s">
        <v>163</v>
      </c>
      <c r="W321" s="1" t="s">
        <v>33</v>
      </c>
      <c r="X321" s="1" t="s">
        <v>54</v>
      </c>
      <c r="Y321" s="1" t="s">
        <v>1842</v>
      </c>
      <c r="Z321" s="1" t="s">
        <v>1843</v>
      </c>
      <c r="AA321" s="2">
        <v>25867</v>
      </c>
      <c r="AB321" s="1" t="s">
        <v>1844</v>
      </c>
      <c r="AD321" s="1" t="s">
        <v>1845</v>
      </c>
      <c r="AE321" s="1" t="s">
        <v>1846</v>
      </c>
      <c r="AG321" s="1" t="s">
        <v>1847</v>
      </c>
      <c r="AH321" s="1" t="s">
        <v>1848</v>
      </c>
      <c r="AI321" s="1" t="s">
        <v>495</v>
      </c>
    </row>
    <row r="322" spans="1:35" ht="12.75" customHeight="1">
      <c r="A322" s="24" t="s">
        <v>1849</v>
      </c>
      <c r="B322" s="9" t="s">
        <v>1850</v>
      </c>
      <c r="C322" s="1" t="s">
        <v>32</v>
      </c>
      <c r="D322" s="1" t="s">
        <v>401</v>
      </c>
      <c r="E322" s="1" t="s">
        <v>1851</v>
      </c>
      <c r="F322" s="1" t="s">
        <v>35</v>
      </c>
      <c r="G322" s="1" t="s">
        <v>65</v>
      </c>
      <c r="I322" s="1" t="s">
        <v>38</v>
      </c>
      <c r="J322" s="1" t="s">
        <v>52</v>
      </c>
      <c r="K322" s="1">
        <v>0</v>
      </c>
      <c r="L322" s="10">
        <v>505</v>
      </c>
      <c r="M322" s="10">
        <v>522</v>
      </c>
      <c r="N322" s="13">
        <f>(M322-L322)/(L322+M322+12740)</f>
        <v>1.2348369288879204E-3</v>
      </c>
      <c r="O322" s="1">
        <v>97.4</v>
      </c>
      <c r="P322" s="1">
        <v>94.9</v>
      </c>
      <c r="Q322" s="10">
        <v>8</v>
      </c>
      <c r="T322" s="12">
        <v>43402</v>
      </c>
      <c r="V322" s="1" t="s">
        <v>1061</v>
      </c>
      <c r="W322" s="1" t="s">
        <v>401</v>
      </c>
      <c r="X322" s="1" t="s">
        <v>1063</v>
      </c>
      <c r="Y322" s="1" t="s">
        <v>1828</v>
      </c>
      <c r="Z322" s="1" t="s">
        <v>1852</v>
      </c>
      <c r="AA322" s="2">
        <v>43669</v>
      </c>
      <c r="AB322" s="1" t="s">
        <v>1853</v>
      </c>
      <c r="AD322" s="1" t="s">
        <v>305</v>
      </c>
      <c r="AE322" s="1" t="s">
        <v>1854</v>
      </c>
    </row>
    <row r="323" spans="1:35" ht="12.75" customHeight="1">
      <c r="A323" s="24" t="s">
        <v>1855</v>
      </c>
      <c r="B323" s="9" t="s">
        <v>1856</v>
      </c>
      <c r="C323" s="1" t="s">
        <v>401</v>
      </c>
      <c r="D323" s="1" t="s">
        <v>401</v>
      </c>
      <c r="E323" s="1" t="s">
        <v>1857</v>
      </c>
      <c r="F323" s="1" t="s">
        <v>130</v>
      </c>
      <c r="G323" s="1" t="s">
        <v>1746</v>
      </c>
      <c r="H323" s="1" t="s">
        <v>1715</v>
      </c>
      <c r="I323" s="1" t="s">
        <v>38</v>
      </c>
      <c r="J323" s="1" t="s">
        <v>52</v>
      </c>
      <c r="K323" s="1">
        <v>0</v>
      </c>
      <c r="L323" s="10">
        <v>690</v>
      </c>
      <c r="M323" s="10">
        <v>720</v>
      </c>
      <c r="N323" s="13">
        <f>(M323-L323)/(L323+M323+12740)</f>
        <v>2.1201413427561835E-3</v>
      </c>
      <c r="O323" s="1">
        <v>98.1</v>
      </c>
      <c r="P323" s="1">
        <v>98.87</v>
      </c>
      <c r="Q323" s="10">
        <v>50</v>
      </c>
      <c r="T323" s="12">
        <v>42725</v>
      </c>
      <c r="V323" s="1" t="s">
        <v>1857</v>
      </c>
      <c r="W323" s="1" t="s">
        <v>401</v>
      </c>
      <c r="X323" s="1" t="s">
        <v>1063</v>
      </c>
      <c r="Y323" s="1" t="s">
        <v>1322</v>
      </c>
      <c r="Z323" s="1" t="s">
        <v>1858</v>
      </c>
      <c r="AA323" s="2">
        <v>41899</v>
      </c>
      <c r="AB323" s="1" t="s">
        <v>1859</v>
      </c>
      <c r="AD323" s="1" t="s">
        <v>1860</v>
      </c>
      <c r="AE323" s="1" t="s">
        <v>1861</v>
      </c>
      <c r="AG323" s="1" t="s">
        <v>70</v>
      </c>
    </row>
    <row r="324" spans="1:35" ht="12.75" customHeight="1">
      <c r="A324" s="26" t="s">
        <v>1862</v>
      </c>
      <c r="B324" s="31" t="s">
        <v>1862</v>
      </c>
      <c r="C324" s="1" t="s">
        <v>730</v>
      </c>
      <c r="D324" s="1" t="s">
        <v>401</v>
      </c>
      <c r="E324" s="14" t="s">
        <v>1863</v>
      </c>
      <c r="F324" s="1" t="s">
        <v>35</v>
      </c>
      <c r="G324" s="1" t="s">
        <v>36</v>
      </c>
      <c r="H324" s="1" t="s">
        <v>830</v>
      </c>
      <c r="I324" s="1" t="s">
        <v>38</v>
      </c>
      <c r="J324" s="1" t="s">
        <v>52</v>
      </c>
      <c r="K324" s="1">
        <v>0</v>
      </c>
      <c r="L324" s="10">
        <v>523</v>
      </c>
      <c r="M324" s="10">
        <v>549</v>
      </c>
      <c r="N324" s="13">
        <f>(M324-L324)/(L324+M324+12740)</f>
        <v>1.882421083116131E-3</v>
      </c>
      <c r="O324" s="1">
        <v>97.5</v>
      </c>
      <c r="P324" s="1">
        <v>94.5</v>
      </c>
      <c r="Q324" s="10">
        <v>325</v>
      </c>
      <c r="T324" s="12">
        <v>44619</v>
      </c>
      <c r="V324" s="1" t="s">
        <v>1863</v>
      </c>
      <c r="W324" s="1" t="s">
        <v>401</v>
      </c>
      <c r="X324" s="1" t="s">
        <v>1864</v>
      </c>
      <c r="Y324" s="1" t="s">
        <v>1865</v>
      </c>
      <c r="Z324" s="1" t="s">
        <v>1866</v>
      </c>
      <c r="AA324" s="2">
        <v>51843</v>
      </c>
      <c r="AD324" s="1" t="s">
        <v>420</v>
      </c>
      <c r="AE324" s="1" t="s">
        <v>988</v>
      </c>
    </row>
    <row r="325" spans="1:35" ht="12.75" customHeight="1">
      <c r="A325" s="24" t="s">
        <v>1867</v>
      </c>
      <c r="B325" s="9" t="s">
        <v>1868</v>
      </c>
      <c r="C325" s="1" t="s">
        <v>737</v>
      </c>
      <c r="D325" s="1" t="s">
        <v>401</v>
      </c>
      <c r="E325" s="1" t="s">
        <v>1869</v>
      </c>
      <c r="F325" s="1" t="s">
        <v>130</v>
      </c>
      <c r="G325" s="1" t="s">
        <v>530</v>
      </c>
      <c r="I325" s="1" t="s">
        <v>38</v>
      </c>
      <c r="J325" s="1" t="s">
        <v>52</v>
      </c>
      <c r="K325" s="1">
        <v>0</v>
      </c>
      <c r="L325" s="10">
        <v>500</v>
      </c>
      <c r="M325" s="10">
        <v>519</v>
      </c>
      <c r="N325" s="13">
        <f>(M325-L325)/(L325+M325+12740)</f>
        <v>1.3809143106330401E-3</v>
      </c>
      <c r="O325" s="1">
        <v>97.5</v>
      </c>
      <c r="P325" s="1">
        <v>94.2</v>
      </c>
      <c r="Q325" s="10">
        <v>500</v>
      </c>
      <c r="T325" s="12">
        <v>44483</v>
      </c>
      <c r="U325" s="2">
        <v>3</v>
      </c>
      <c r="V325" s="1" t="s">
        <v>1870</v>
      </c>
      <c r="W325" s="1" t="s">
        <v>401</v>
      </c>
      <c r="X325" s="1" t="s">
        <v>1321</v>
      </c>
      <c r="Y325" s="1" t="s">
        <v>1322</v>
      </c>
      <c r="Z325" s="1" t="s">
        <v>1871</v>
      </c>
      <c r="AA325" s="2">
        <v>49315</v>
      </c>
      <c r="AB325" s="1" t="s">
        <v>1872</v>
      </c>
      <c r="AD325" s="1" t="s">
        <v>743</v>
      </c>
      <c r="AE325" s="1" t="s">
        <v>1873</v>
      </c>
      <c r="AF325" s="1" t="s">
        <v>1874</v>
      </c>
    </row>
    <row r="326" spans="1:35" ht="12.75" customHeight="1">
      <c r="A326" s="24" t="s">
        <v>1875</v>
      </c>
      <c r="B326" s="26" t="s">
        <v>1876</v>
      </c>
      <c r="C326" s="1" t="s">
        <v>33</v>
      </c>
      <c r="D326" s="1" t="s">
        <v>33</v>
      </c>
      <c r="E326" s="1" t="s">
        <v>1092</v>
      </c>
      <c r="F326" s="1" t="s">
        <v>153</v>
      </c>
      <c r="G326" s="1" t="s">
        <v>732</v>
      </c>
      <c r="I326" s="1" t="s">
        <v>38</v>
      </c>
      <c r="J326" s="1" t="s">
        <v>255</v>
      </c>
      <c r="K326" s="1">
        <v>0</v>
      </c>
      <c r="L326" s="10">
        <v>943</v>
      </c>
      <c r="M326" s="10">
        <v>951</v>
      </c>
      <c r="N326" s="13">
        <f>(M326-L326)/(L326+M326+12740)</f>
        <v>5.4667213338800051E-4</v>
      </c>
      <c r="O326" s="1">
        <v>81</v>
      </c>
      <c r="Q326" s="10">
        <v>150</v>
      </c>
      <c r="R326" s="18">
        <v>150</v>
      </c>
      <c r="T326" s="12">
        <v>45018</v>
      </c>
      <c r="V326" s="1" t="s">
        <v>1877</v>
      </c>
      <c r="W326" s="1" t="s">
        <v>33</v>
      </c>
      <c r="X326" s="1" t="s">
        <v>146</v>
      </c>
      <c r="Y326" s="1" t="s">
        <v>55</v>
      </c>
      <c r="Z326" s="1" t="s">
        <v>1878</v>
      </c>
      <c r="AA326" s="2">
        <v>56168</v>
      </c>
      <c r="AB326" s="1" t="s">
        <v>1879</v>
      </c>
      <c r="AD326" s="1" t="s">
        <v>58</v>
      </c>
    </row>
    <row r="327" spans="1:35" ht="12.75" customHeight="1">
      <c r="A327" s="24" t="s">
        <v>1880</v>
      </c>
      <c r="B327" s="9" t="s">
        <v>1881</v>
      </c>
      <c r="C327" s="1" t="s">
        <v>33</v>
      </c>
      <c r="D327" s="1" t="s">
        <v>33</v>
      </c>
      <c r="E327" s="1" t="s">
        <v>1092</v>
      </c>
      <c r="F327" s="1" t="s">
        <v>153</v>
      </c>
      <c r="G327" s="1" t="s">
        <v>732</v>
      </c>
      <c r="I327" s="1" t="s">
        <v>38</v>
      </c>
      <c r="J327" s="1" t="s">
        <v>255</v>
      </c>
      <c r="K327" s="1">
        <v>0</v>
      </c>
      <c r="L327" s="10">
        <v>943</v>
      </c>
      <c r="M327" s="10">
        <v>951</v>
      </c>
      <c r="N327" s="13">
        <f>(M327-L327)/(L327+M327+12740)</f>
        <v>5.4667213338800051E-4</v>
      </c>
      <c r="O327" s="1">
        <v>81</v>
      </c>
      <c r="Q327" s="10">
        <v>150</v>
      </c>
      <c r="R327" s="18">
        <v>150</v>
      </c>
      <c r="T327" s="12">
        <v>45018</v>
      </c>
      <c r="V327" s="1" t="s">
        <v>1877</v>
      </c>
      <c r="W327" s="1" t="s">
        <v>33</v>
      </c>
      <c r="X327" s="1" t="s">
        <v>146</v>
      </c>
      <c r="Y327" s="1" t="s">
        <v>55</v>
      </c>
      <c r="Z327" s="1" t="s">
        <v>1882</v>
      </c>
      <c r="AA327" s="2">
        <v>56167</v>
      </c>
      <c r="AB327" s="1" t="s">
        <v>1879</v>
      </c>
      <c r="AD327" s="1" t="s">
        <v>58</v>
      </c>
    </row>
    <row r="328" spans="1:35" ht="12.75" customHeight="1">
      <c r="A328" s="24" t="s">
        <v>1883</v>
      </c>
      <c r="B328" s="27" t="s">
        <v>1884</v>
      </c>
      <c r="C328" s="1" t="s">
        <v>33</v>
      </c>
      <c r="D328" s="1" t="s">
        <v>33</v>
      </c>
      <c r="E328" s="1" t="s">
        <v>1092</v>
      </c>
      <c r="F328" s="1" t="s">
        <v>153</v>
      </c>
      <c r="G328" s="1" t="s">
        <v>732</v>
      </c>
      <c r="I328" s="1" t="s">
        <v>38</v>
      </c>
      <c r="J328" s="1" t="s">
        <v>255</v>
      </c>
      <c r="K328" s="1">
        <v>0</v>
      </c>
      <c r="L328" s="10">
        <v>942</v>
      </c>
      <c r="M328" s="10">
        <v>951</v>
      </c>
      <c r="N328" s="13">
        <f>(M328-L328)/(L328+M328+12740)</f>
        <v>6.1504817877400394E-4</v>
      </c>
      <c r="O328" s="1">
        <v>81</v>
      </c>
      <c r="Q328" s="10">
        <v>150</v>
      </c>
      <c r="R328" s="18">
        <v>150</v>
      </c>
      <c r="T328" s="12">
        <v>45018</v>
      </c>
      <c r="V328" s="1" t="s">
        <v>1877</v>
      </c>
      <c r="W328" s="1" t="s">
        <v>33</v>
      </c>
      <c r="X328" s="1" t="s">
        <v>146</v>
      </c>
      <c r="Y328" s="1" t="s">
        <v>55</v>
      </c>
      <c r="Z328" s="1" t="s">
        <v>1885</v>
      </c>
      <c r="AA328" s="2">
        <v>56169</v>
      </c>
      <c r="AB328" s="1" t="s">
        <v>1879</v>
      </c>
      <c r="AD328" s="1" t="s">
        <v>58</v>
      </c>
    </row>
    <row r="329" spans="1:35" ht="12.75" customHeight="1">
      <c r="A329" s="24" t="s">
        <v>1886</v>
      </c>
      <c r="B329" s="9" t="s">
        <v>1887</v>
      </c>
      <c r="C329" s="1" t="s">
        <v>33</v>
      </c>
      <c r="D329" s="1" t="s">
        <v>33</v>
      </c>
      <c r="E329" s="1" t="s">
        <v>1092</v>
      </c>
      <c r="F329" s="1" t="s">
        <v>153</v>
      </c>
      <c r="G329" s="1" t="s">
        <v>732</v>
      </c>
      <c r="I329" s="1" t="s">
        <v>38</v>
      </c>
      <c r="J329" s="1" t="s">
        <v>255</v>
      </c>
      <c r="K329" s="1">
        <v>0</v>
      </c>
      <c r="L329" s="10">
        <v>942</v>
      </c>
      <c r="M329" s="10">
        <v>951</v>
      </c>
      <c r="N329" s="13">
        <f>(M329-L329)/(L329+M329+12740)</f>
        <v>6.1504817877400394E-4</v>
      </c>
      <c r="O329" s="1">
        <v>81</v>
      </c>
      <c r="Q329" s="10">
        <v>150</v>
      </c>
      <c r="R329" s="18">
        <v>150</v>
      </c>
      <c r="T329" s="12">
        <v>45018</v>
      </c>
      <c r="V329" s="1" t="s">
        <v>1877</v>
      </c>
      <c r="W329" s="1" t="s">
        <v>33</v>
      </c>
      <c r="X329" s="1" t="s">
        <v>146</v>
      </c>
      <c r="Y329" s="1" t="s">
        <v>55</v>
      </c>
      <c r="Z329" s="1" t="s">
        <v>1888</v>
      </c>
      <c r="AA329" s="2">
        <v>56164</v>
      </c>
      <c r="AB329" s="1" t="s">
        <v>1879</v>
      </c>
      <c r="AD329" s="1" t="s">
        <v>58</v>
      </c>
      <c r="AE329" s="1" t="s">
        <v>1889</v>
      </c>
    </row>
    <row r="330" spans="1:35" ht="12.75" customHeight="1">
      <c r="A330" s="24" t="s">
        <v>1890</v>
      </c>
      <c r="B330" s="9" t="s">
        <v>1891</v>
      </c>
      <c r="C330" s="1" t="s">
        <v>33</v>
      </c>
      <c r="D330" s="1" t="s">
        <v>33</v>
      </c>
      <c r="E330" s="1" t="s">
        <v>1092</v>
      </c>
      <c r="F330" s="1" t="s">
        <v>153</v>
      </c>
      <c r="G330" s="1" t="s">
        <v>732</v>
      </c>
      <c r="I330" s="1" t="s">
        <v>38</v>
      </c>
      <c r="J330" s="1" t="s">
        <v>255</v>
      </c>
      <c r="K330" s="1">
        <v>0</v>
      </c>
      <c r="L330" s="10">
        <v>942</v>
      </c>
      <c r="M330" s="10">
        <v>951</v>
      </c>
      <c r="N330" s="13">
        <f>(M330-L330)/(L330+M330+12740)</f>
        <v>6.1504817877400394E-4</v>
      </c>
      <c r="O330" s="1">
        <v>81</v>
      </c>
      <c r="Q330" s="10">
        <v>150</v>
      </c>
      <c r="R330" s="18">
        <v>150</v>
      </c>
      <c r="T330" s="12">
        <v>45018</v>
      </c>
      <c r="V330" s="1" t="s">
        <v>1877</v>
      </c>
      <c r="W330" s="1" t="s">
        <v>33</v>
      </c>
      <c r="X330" s="1" t="s">
        <v>146</v>
      </c>
      <c r="Y330" s="1" t="s">
        <v>55</v>
      </c>
      <c r="Z330" s="1" t="s">
        <v>1892</v>
      </c>
      <c r="AA330" s="2">
        <v>56163</v>
      </c>
      <c r="AB330" s="1" t="s">
        <v>1879</v>
      </c>
      <c r="AD330" s="1" t="s">
        <v>58</v>
      </c>
    </row>
    <row r="331" spans="1:35" ht="12.75" customHeight="1">
      <c r="A331" s="24" t="s">
        <v>1893</v>
      </c>
      <c r="B331" s="9" t="s">
        <v>1894</v>
      </c>
      <c r="C331" s="1" t="s">
        <v>33</v>
      </c>
      <c r="D331" s="1" t="s">
        <v>33</v>
      </c>
      <c r="E331" s="1" t="s">
        <v>1092</v>
      </c>
      <c r="F331" s="1" t="s">
        <v>153</v>
      </c>
      <c r="G331" s="1" t="s">
        <v>732</v>
      </c>
      <c r="I331" s="1" t="s">
        <v>38</v>
      </c>
      <c r="J331" s="1" t="s">
        <v>255</v>
      </c>
      <c r="K331" s="1">
        <v>0</v>
      </c>
      <c r="L331" s="10">
        <v>942</v>
      </c>
      <c r="M331" s="10">
        <v>951</v>
      </c>
      <c r="N331" s="13">
        <f>(M331-L331)/(L331+M331+12740)</f>
        <v>6.1504817877400394E-4</v>
      </c>
      <c r="O331" s="1">
        <v>81</v>
      </c>
      <c r="Q331" s="10">
        <v>150</v>
      </c>
      <c r="R331" s="18">
        <v>150</v>
      </c>
      <c r="T331" s="12">
        <v>45018</v>
      </c>
      <c r="V331" s="1" t="s">
        <v>1877</v>
      </c>
      <c r="W331" s="1" t="s">
        <v>33</v>
      </c>
      <c r="X331" s="1" t="s">
        <v>146</v>
      </c>
      <c r="Y331" s="1" t="s">
        <v>55</v>
      </c>
      <c r="Z331" s="1" t="s">
        <v>1895</v>
      </c>
      <c r="AA331" s="2">
        <v>56165</v>
      </c>
      <c r="AB331" s="1" t="s">
        <v>1879</v>
      </c>
      <c r="AD331" s="1" t="s">
        <v>58</v>
      </c>
    </row>
    <row r="332" spans="1:35" ht="12.75" customHeight="1">
      <c r="A332" s="24" t="s">
        <v>1896</v>
      </c>
      <c r="B332" s="9" t="s">
        <v>1897</v>
      </c>
      <c r="C332" s="1" t="s">
        <v>33</v>
      </c>
      <c r="D332" s="1" t="s">
        <v>33</v>
      </c>
      <c r="E332" s="1" t="s">
        <v>1092</v>
      </c>
      <c r="F332" s="1" t="s">
        <v>153</v>
      </c>
      <c r="G332" s="1" t="s">
        <v>732</v>
      </c>
      <c r="I332" s="1" t="s">
        <v>38</v>
      </c>
      <c r="J332" s="1" t="s">
        <v>255</v>
      </c>
      <c r="K332" s="1">
        <v>0</v>
      </c>
      <c r="L332" s="10">
        <v>942</v>
      </c>
      <c r="M332" s="10">
        <v>951</v>
      </c>
      <c r="N332" s="13">
        <f>(M332-L332)/(L332+M332+12740)</f>
        <v>6.1504817877400394E-4</v>
      </c>
      <c r="O332" s="1">
        <v>81</v>
      </c>
      <c r="Q332" s="10">
        <v>150</v>
      </c>
      <c r="R332" s="18">
        <v>150</v>
      </c>
      <c r="T332" s="12">
        <v>45018</v>
      </c>
      <c r="V332" s="1" t="s">
        <v>1877</v>
      </c>
      <c r="W332" s="1" t="s">
        <v>33</v>
      </c>
      <c r="X332" s="1" t="s">
        <v>146</v>
      </c>
      <c r="Y332" s="1" t="s">
        <v>55</v>
      </c>
      <c r="Z332" s="1" t="s">
        <v>1898</v>
      </c>
      <c r="AA332" s="2">
        <v>56166</v>
      </c>
      <c r="AB332" s="1" t="s">
        <v>1879</v>
      </c>
      <c r="AD332" s="1" t="s">
        <v>58</v>
      </c>
    </row>
    <row r="333" spans="1:35" ht="12" customHeight="1">
      <c r="A333" s="24" t="s">
        <v>1899</v>
      </c>
      <c r="B333" s="9" t="s">
        <v>1900</v>
      </c>
      <c r="C333" s="1" t="s">
        <v>33</v>
      </c>
      <c r="D333" s="1" t="s">
        <v>33</v>
      </c>
      <c r="E333" s="1" t="s">
        <v>1092</v>
      </c>
      <c r="F333" s="1" t="s">
        <v>153</v>
      </c>
      <c r="G333" s="1" t="s">
        <v>732</v>
      </c>
      <c r="I333" s="1" t="s">
        <v>38</v>
      </c>
      <c r="J333" s="1" t="s">
        <v>255</v>
      </c>
      <c r="K333" s="1">
        <v>0</v>
      </c>
      <c r="L333" s="10">
        <v>942</v>
      </c>
      <c r="M333" s="10">
        <v>951</v>
      </c>
      <c r="N333" s="13">
        <f>(M333-L333)/(L333+M333+12740)</f>
        <v>6.1504817877400394E-4</v>
      </c>
      <c r="O333" s="1">
        <v>81</v>
      </c>
      <c r="Q333" s="10">
        <v>150</v>
      </c>
      <c r="R333" s="18">
        <v>150</v>
      </c>
      <c r="T333" s="12">
        <v>45018</v>
      </c>
      <c r="V333" s="1" t="s">
        <v>1877</v>
      </c>
      <c r="W333" s="1" t="s">
        <v>33</v>
      </c>
      <c r="X333" s="1" t="s">
        <v>146</v>
      </c>
      <c r="Y333" s="1" t="s">
        <v>55</v>
      </c>
      <c r="Z333" s="1" t="s">
        <v>1901</v>
      </c>
      <c r="AA333" s="2">
        <v>56162</v>
      </c>
      <c r="AB333" s="1" t="s">
        <v>1879</v>
      </c>
      <c r="AD333" s="1" t="s">
        <v>58</v>
      </c>
    </row>
    <row r="334" spans="1:35" ht="12.75" customHeight="1">
      <c r="A334" s="24" t="s">
        <v>1902</v>
      </c>
      <c r="B334" s="9" t="s">
        <v>1903</v>
      </c>
      <c r="C334" s="1" t="s">
        <v>243</v>
      </c>
      <c r="D334" s="1" t="s">
        <v>243</v>
      </c>
      <c r="E334" s="1" t="s">
        <v>244</v>
      </c>
      <c r="F334" s="1" t="s">
        <v>130</v>
      </c>
      <c r="G334" s="1" t="s">
        <v>530</v>
      </c>
      <c r="I334" s="1" t="s">
        <v>38</v>
      </c>
      <c r="J334" s="1" t="s">
        <v>52</v>
      </c>
      <c r="K334" s="1">
        <v>0</v>
      </c>
      <c r="L334" s="10">
        <v>697</v>
      </c>
      <c r="M334" s="10">
        <v>708</v>
      </c>
      <c r="N334" s="13">
        <f>(M334-L334)/(L334+M334+12740)</f>
        <v>7.7765995051254865E-4</v>
      </c>
      <c r="O334" s="1">
        <v>98.2</v>
      </c>
      <c r="P334" s="1">
        <v>98.8</v>
      </c>
      <c r="Q334" s="10">
        <v>273</v>
      </c>
      <c r="T334" s="12">
        <v>43817</v>
      </c>
      <c r="U334" s="2">
        <v>5</v>
      </c>
      <c r="V334" s="1" t="s">
        <v>1904</v>
      </c>
      <c r="W334" s="1" t="s">
        <v>1905</v>
      </c>
      <c r="X334" s="1" t="s">
        <v>74</v>
      </c>
      <c r="Y334" s="1" t="s">
        <v>586</v>
      </c>
      <c r="Z334" s="1" t="s">
        <v>1906</v>
      </c>
      <c r="AA334" s="2">
        <v>44874</v>
      </c>
      <c r="AB334" s="1" t="s">
        <v>1879</v>
      </c>
      <c r="AD334" s="1" t="s">
        <v>44</v>
      </c>
      <c r="AE334" s="1" t="s">
        <v>1907</v>
      </c>
      <c r="AF334" s="1" t="s">
        <v>590</v>
      </c>
    </row>
    <row r="335" spans="1:35" ht="12.75" customHeight="1">
      <c r="A335" s="24" t="s">
        <v>1908</v>
      </c>
      <c r="B335" s="9" t="s">
        <v>1908</v>
      </c>
      <c r="C335" s="1" t="s">
        <v>141</v>
      </c>
      <c r="D335" s="1" t="s">
        <v>634</v>
      </c>
      <c r="E335" s="1" t="s">
        <v>1909</v>
      </c>
      <c r="F335" s="1" t="s">
        <v>35</v>
      </c>
      <c r="G335" s="1" t="s">
        <v>732</v>
      </c>
      <c r="I335" s="1" t="s">
        <v>38</v>
      </c>
      <c r="J335" s="1" t="s">
        <v>52</v>
      </c>
      <c r="K335" s="1">
        <v>0</v>
      </c>
      <c r="L335" s="10">
        <v>521</v>
      </c>
      <c r="M335" s="10">
        <v>537</v>
      </c>
      <c r="N335" s="13">
        <f>(M335-L335)/(L335+M335+12740)</f>
        <v>1.1595883461371214E-3</v>
      </c>
      <c r="O335" s="1">
        <v>97.5</v>
      </c>
      <c r="P335" s="1">
        <v>95.1</v>
      </c>
      <c r="Q335" s="10">
        <v>270</v>
      </c>
      <c r="R335" s="18">
        <v>100</v>
      </c>
      <c r="T335" s="12">
        <v>44929</v>
      </c>
      <c r="V335" s="1" t="s">
        <v>1909</v>
      </c>
      <c r="W335" s="1" t="s">
        <v>634</v>
      </c>
      <c r="X335" s="1" t="s">
        <v>54</v>
      </c>
      <c r="Y335" s="1" t="s">
        <v>55</v>
      </c>
      <c r="Z335" s="1" t="s">
        <v>1910</v>
      </c>
      <c r="AA335" s="2">
        <v>55090</v>
      </c>
      <c r="AB335" s="1" t="s">
        <v>1911</v>
      </c>
      <c r="AD335" s="1" t="s">
        <v>58</v>
      </c>
      <c r="AE335" s="1" t="s">
        <v>1912</v>
      </c>
    </row>
    <row r="336" spans="1:35" ht="12.75" customHeight="1">
      <c r="A336" s="24" t="s">
        <v>1913</v>
      </c>
      <c r="B336" s="9" t="s">
        <v>1914</v>
      </c>
      <c r="C336" s="1" t="s">
        <v>32</v>
      </c>
      <c r="D336" s="1" t="s">
        <v>33</v>
      </c>
      <c r="E336" s="1" t="s">
        <v>1915</v>
      </c>
      <c r="F336" s="1" t="s">
        <v>1356</v>
      </c>
      <c r="G336" s="1" t="s">
        <v>65</v>
      </c>
      <c r="I336" s="1" t="s">
        <v>38</v>
      </c>
      <c r="J336" s="1" t="s">
        <v>255</v>
      </c>
      <c r="K336" s="1">
        <v>0</v>
      </c>
      <c r="L336" s="10">
        <v>491</v>
      </c>
      <c r="M336" s="10">
        <v>511</v>
      </c>
      <c r="N336" s="13">
        <f>(M336-L336)/(L336+M336+12740)</f>
        <v>1.4553922282055014E-3</v>
      </c>
      <c r="O336" s="1">
        <v>85.03</v>
      </c>
      <c r="P336" s="1">
        <v>94.6</v>
      </c>
      <c r="Q336" s="10">
        <v>4</v>
      </c>
      <c r="T336" s="12">
        <v>43450</v>
      </c>
      <c r="V336" s="1" t="s">
        <v>1915</v>
      </c>
      <c r="W336" s="1" t="s">
        <v>33</v>
      </c>
      <c r="X336" s="1" t="s">
        <v>256</v>
      </c>
      <c r="Y336" s="1" t="s">
        <v>257</v>
      </c>
      <c r="Z336" s="1" t="s">
        <v>1916</v>
      </c>
      <c r="AA336" s="2">
        <v>43855</v>
      </c>
      <c r="AB336" s="1" t="s">
        <v>1917</v>
      </c>
      <c r="AD336" s="1" t="s">
        <v>260</v>
      </c>
      <c r="AE336" s="1" t="s">
        <v>1804</v>
      </c>
      <c r="AG336" s="1" t="s">
        <v>262</v>
      </c>
      <c r="AH336" s="1" t="s">
        <v>263</v>
      </c>
    </row>
    <row r="337" spans="1:34" ht="12.75" customHeight="1">
      <c r="A337" s="24" t="s">
        <v>1918</v>
      </c>
      <c r="B337" s="9" t="s">
        <v>1919</v>
      </c>
      <c r="C337" s="1" t="s">
        <v>401</v>
      </c>
      <c r="D337" s="1" t="s">
        <v>401</v>
      </c>
      <c r="E337" s="1" t="s">
        <v>1920</v>
      </c>
      <c r="F337" s="1" t="s">
        <v>130</v>
      </c>
      <c r="G337" s="1" t="s">
        <v>85</v>
      </c>
      <c r="I337" s="1" t="s">
        <v>38</v>
      </c>
      <c r="J337" s="1" t="s">
        <v>52</v>
      </c>
      <c r="K337" s="1">
        <v>0</v>
      </c>
      <c r="L337" s="10">
        <v>729</v>
      </c>
      <c r="M337" s="10">
        <v>748</v>
      </c>
      <c r="N337" s="13">
        <f>(M337-L337)/(L337+M337+12740)</f>
        <v>1.3364282197369346E-3</v>
      </c>
      <c r="O337" s="1">
        <v>98.5</v>
      </c>
      <c r="P337" s="1">
        <v>99.6</v>
      </c>
      <c r="Q337" s="10">
        <v>100</v>
      </c>
      <c r="T337" s="12">
        <v>37915</v>
      </c>
      <c r="V337" s="1" t="s">
        <v>1920</v>
      </c>
      <c r="W337" s="1" t="s">
        <v>401</v>
      </c>
      <c r="X337" s="1" t="s">
        <v>1321</v>
      </c>
      <c r="Y337" s="1" t="s">
        <v>403</v>
      </c>
      <c r="Z337" s="1" t="s">
        <v>1921</v>
      </c>
      <c r="AA337" s="2">
        <v>28058</v>
      </c>
      <c r="AB337" s="1" t="s">
        <v>1922</v>
      </c>
      <c r="AD337" s="1" t="s">
        <v>342</v>
      </c>
      <c r="AE337" s="1" t="s">
        <v>495</v>
      </c>
      <c r="AG337" s="1" t="s">
        <v>1923</v>
      </c>
      <c r="AH337" s="1" t="s">
        <v>1924</v>
      </c>
    </row>
    <row r="338" spans="1:34" ht="12.75" customHeight="1">
      <c r="A338" s="24" t="s">
        <v>1925</v>
      </c>
      <c r="B338" s="9" t="s">
        <v>1926</v>
      </c>
      <c r="C338" s="1" t="s">
        <v>401</v>
      </c>
      <c r="D338" s="1" t="s">
        <v>401</v>
      </c>
      <c r="E338" s="1" t="s">
        <v>1920</v>
      </c>
      <c r="F338" s="1" t="s">
        <v>130</v>
      </c>
      <c r="G338" s="1" t="s">
        <v>36</v>
      </c>
      <c r="H338" s="1" t="s">
        <v>1927</v>
      </c>
      <c r="I338" s="1" t="s">
        <v>38</v>
      </c>
      <c r="J338" s="1" t="s">
        <v>52</v>
      </c>
      <c r="K338" s="1">
        <v>0</v>
      </c>
      <c r="L338" s="10">
        <v>785</v>
      </c>
      <c r="M338" s="10">
        <v>804</v>
      </c>
      <c r="N338" s="13">
        <f>(M338-L338)/(L338+M338+12740)</f>
        <v>1.3259822737106566E-3</v>
      </c>
      <c r="O338" s="1">
        <v>98.5</v>
      </c>
      <c r="P338" s="1">
        <v>98.5</v>
      </c>
      <c r="Q338" s="10">
        <v>100.8</v>
      </c>
      <c r="T338" s="12">
        <v>39757</v>
      </c>
      <c r="V338" s="1" t="s">
        <v>1920</v>
      </c>
      <c r="W338" s="1" t="s">
        <v>401</v>
      </c>
      <c r="X338" s="1" t="s">
        <v>1063</v>
      </c>
      <c r="Y338" s="1" t="s">
        <v>1322</v>
      </c>
      <c r="Z338" s="1" t="s">
        <v>1928</v>
      </c>
      <c r="AA338" s="2">
        <v>33434</v>
      </c>
      <c r="AB338" s="1" t="s">
        <v>1929</v>
      </c>
      <c r="AD338" s="1" t="s">
        <v>342</v>
      </c>
      <c r="AE338" s="1" t="s">
        <v>865</v>
      </c>
    </row>
    <row r="339" spans="1:34" ht="12.75" customHeight="1">
      <c r="A339" s="24" t="s">
        <v>1930</v>
      </c>
      <c r="B339" s="9" t="s">
        <v>1931</v>
      </c>
      <c r="C339" s="1" t="s">
        <v>401</v>
      </c>
      <c r="D339" s="1" t="s">
        <v>401</v>
      </c>
      <c r="E339" s="1" t="s">
        <v>1920</v>
      </c>
      <c r="F339" s="1" t="s">
        <v>130</v>
      </c>
      <c r="G339" s="1" t="s">
        <v>36</v>
      </c>
      <c r="H339" s="1" t="s">
        <v>1927</v>
      </c>
      <c r="I339" s="1" t="s">
        <v>38</v>
      </c>
      <c r="J339" s="1" t="s">
        <v>52</v>
      </c>
      <c r="K339" s="1">
        <v>0</v>
      </c>
      <c r="L339" s="10">
        <v>784</v>
      </c>
      <c r="M339" s="10">
        <v>804</v>
      </c>
      <c r="N339" s="13">
        <f>(M339-L339)/(L339+M339+12740)</f>
        <v>1.3958682300390843E-3</v>
      </c>
      <c r="O339" s="1">
        <v>98.5</v>
      </c>
      <c r="P339" s="1">
        <v>100.7</v>
      </c>
      <c r="Q339" s="10">
        <v>100</v>
      </c>
      <c r="T339" s="12">
        <v>40867</v>
      </c>
      <c r="V339" s="1" t="s">
        <v>1920</v>
      </c>
      <c r="W339" s="1" t="s">
        <v>401</v>
      </c>
      <c r="X339" s="1" t="s">
        <v>1063</v>
      </c>
      <c r="Y339" s="1" t="s">
        <v>1322</v>
      </c>
      <c r="Z339" s="1" t="s">
        <v>1932</v>
      </c>
      <c r="AA339" s="2">
        <v>37930</v>
      </c>
      <c r="AB339" s="1" t="s">
        <v>1929</v>
      </c>
      <c r="AD339" s="1" t="s">
        <v>342</v>
      </c>
      <c r="AE339" s="1" t="s">
        <v>1933</v>
      </c>
      <c r="AG339" s="1" t="s">
        <v>1934</v>
      </c>
    </row>
    <row r="340" spans="1:34" ht="12.75" customHeight="1">
      <c r="A340" s="24" t="s">
        <v>1935</v>
      </c>
      <c r="B340" s="9" t="s">
        <v>1936</v>
      </c>
      <c r="C340" s="1" t="s">
        <v>401</v>
      </c>
      <c r="D340" s="1" t="s">
        <v>401</v>
      </c>
      <c r="E340" s="1" t="s">
        <v>1920</v>
      </c>
      <c r="F340" s="1" t="s">
        <v>130</v>
      </c>
      <c r="G340" s="1" t="s">
        <v>36</v>
      </c>
      <c r="H340" s="1" t="s">
        <v>1927</v>
      </c>
      <c r="I340" s="1" t="s">
        <v>38</v>
      </c>
      <c r="J340" s="1" t="s">
        <v>52</v>
      </c>
      <c r="K340" s="1">
        <v>0</v>
      </c>
      <c r="L340" s="10">
        <v>778</v>
      </c>
      <c r="M340" s="10">
        <v>809</v>
      </c>
      <c r="N340" s="13">
        <f>(M340-L340)/(L340+M340+12740)</f>
        <v>2.1637467718294131E-3</v>
      </c>
      <c r="O340" s="1">
        <v>98.46</v>
      </c>
      <c r="P340" s="1">
        <v>100.74</v>
      </c>
      <c r="Q340" s="10">
        <v>100</v>
      </c>
      <c r="T340" s="12">
        <v>41886</v>
      </c>
      <c r="V340" s="1" t="s">
        <v>1920</v>
      </c>
      <c r="W340" s="1" t="s">
        <v>1318</v>
      </c>
      <c r="X340" s="1" t="s">
        <v>1063</v>
      </c>
      <c r="Y340" s="1" t="s">
        <v>1322</v>
      </c>
      <c r="Z340" s="1" t="s">
        <v>1937</v>
      </c>
      <c r="AA340" s="2">
        <v>40137</v>
      </c>
      <c r="AB340" s="1" t="s">
        <v>1929</v>
      </c>
      <c r="AD340" s="1" t="s">
        <v>91</v>
      </c>
      <c r="AE340" s="1" t="s">
        <v>93</v>
      </c>
      <c r="AG340" s="1" t="s">
        <v>1938</v>
      </c>
    </row>
    <row r="341" spans="1:34" ht="12.75" customHeight="1">
      <c r="A341" s="26" t="s">
        <v>1939</v>
      </c>
      <c r="B341" s="26" t="s">
        <v>1939</v>
      </c>
      <c r="C341" s="1" t="s">
        <v>592</v>
      </c>
      <c r="D341" s="1" t="s">
        <v>401</v>
      </c>
      <c r="E341" s="1" t="s">
        <v>1920</v>
      </c>
      <c r="F341" s="1" t="s">
        <v>130</v>
      </c>
      <c r="G341" s="1" t="s">
        <v>65</v>
      </c>
      <c r="I341" s="1" t="s">
        <v>38</v>
      </c>
      <c r="J341" s="1" t="s">
        <v>39</v>
      </c>
      <c r="K341" s="1">
        <v>0</v>
      </c>
      <c r="L341" s="10">
        <v>588</v>
      </c>
      <c r="M341" s="10">
        <v>596</v>
      </c>
      <c r="N341" s="13">
        <f>(M341-L341)/(L341+M341+12740)</f>
        <v>5.7454754380925025E-4</v>
      </c>
      <c r="O341" s="1">
        <v>29</v>
      </c>
      <c r="Q341" s="10">
        <v>100</v>
      </c>
      <c r="T341" s="12">
        <v>44796</v>
      </c>
      <c r="V341" s="1" t="s">
        <v>1920</v>
      </c>
      <c r="W341" s="1" t="s">
        <v>401</v>
      </c>
      <c r="X341" s="1" t="s">
        <v>402</v>
      </c>
      <c r="Y341" s="1" t="s">
        <v>1940</v>
      </c>
      <c r="Z341" s="1" t="s">
        <v>1941</v>
      </c>
      <c r="AA341" s="2">
        <v>53586</v>
      </c>
      <c r="AD341" s="1" t="s">
        <v>598</v>
      </c>
      <c r="AE341" s="1" t="s">
        <v>1942</v>
      </c>
    </row>
    <row r="342" spans="1:34" ht="12.75" customHeight="1">
      <c r="A342" s="26" t="s">
        <v>1943</v>
      </c>
      <c r="B342" s="26" t="s">
        <v>1943</v>
      </c>
      <c r="C342" s="1" t="s">
        <v>592</v>
      </c>
      <c r="D342" s="1" t="s">
        <v>401</v>
      </c>
      <c r="E342" s="1" t="s">
        <v>1920</v>
      </c>
      <c r="F342" s="1" t="s">
        <v>130</v>
      </c>
      <c r="G342" s="1" t="s">
        <v>65</v>
      </c>
      <c r="I342" s="1" t="s">
        <v>38</v>
      </c>
      <c r="J342" s="1" t="s">
        <v>39</v>
      </c>
      <c r="K342" s="1">
        <v>0</v>
      </c>
      <c r="L342" s="10">
        <v>588</v>
      </c>
      <c r="M342" s="10">
        <v>596</v>
      </c>
      <c r="N342" s="13">
        <f>(M342-L342)/(L342+M342+12740)</f>
        <v>5.7454754380925025E-4</v>
      </c>
      <c r="O342" s="1">
        <v>29</v>
      </c>
      <c r="Q342" s="10">
        <v>100</v>
      </c>
      <c r="T342" s="12">
        <v>44796</v>
      </c>
      <c r="V342" s="1" t="s">
        <v>1920</v>
      </c>
      <c r="W342" s="1" t="s">
        <v>401</v>
      </c>
      <c r="X342" s="1" t="s">
        <v>402</v>
      </c>
      <c r="Y342" s="1" t="s">
        <v>1940</v>
      </c>
      <c r="Z342" s="1" t="s">
        <v>1944</v>
      </c>
      <c r="AA342" s="2">
        <v>53876</v>
      </c>
    </row>
    <row r="343" spans="1:34" ht="12.75" customHeight="1">
      <c r="A343" s="24" t="s">
        <v>1945</v>
      </c>
      <c r="B343" s="9" t="s">
        <v>1945</v>
      </c>
      <c r="C343" s="1" t="s">
        <v>401</v>
      </c>
      <c r="D343" s="1" t="s">
        <v>401</v>
      </c>
      <c r="E343" s="1" t="s">
        <v>1920</v>
      </c>
      <c r="F343" s="1" t="s">
        <v>130</v>
      </c>
      <c r="G343" s="1" t="s">
        <v>65</v>
      </c>
      <c r="I343" s="1" t="s">
        <v>38</v>
      </c>
      <c r="J343" s="1" t="s">
        <v>52</v>
      </c>
      <c r="K343" s="1">
        <v>0</v>
      </c>
      <c r="L343" s="10">
        <v>665</v>
      </c>
      <c r="M343" s="10">
        <v>672</v>
      </c>
      <c r="N343" s="13">
        <f>(M343-L343)/(L343+M343+12740)</f>
        <v>4.9726504226752855E-4</v>
      </c>
      <c r="O343" s="1">
        <v>98.03</v>
      </c>
      <c r="P343" s="1">
        <v>96.43</v>
      </c>
      <c r="Q343" s="10">
        <v>200</v>
      </c>
      <c r="T343" s="12">
        <v>41474</v>
      </c>
      <c r="V343" s="1" t="s">
        <v>1920</v>
      </c>
      <c r="W343" s="1" t="s">
        <v>401</v>
      </c>
      <c r="X343" s="1" t="s">
        <v>1321</v>
      </c>
      <c r="Y343" s="1" t="s">
        <v>1828</v>
      </c>
      <c r="Z343" s="1" t="s">
        <v>1946</v>
      </c>
      <c r="AA343" s="2">
        <v>39209</v>
      </c>
      <c r="AB343" s="1" t="s">
        <v>1947</v>
      </c>
      <c r="AD343" s="1" t="s">
        <v>1948</v>
      </c>
      <c r="AE343" s="1" t="s">
        <v>211</v>
      </c>
      <c r="AG343" s="1" t="s">
        <v>1949</v>
      </c>
    </row>
    <row r="344" spans="1:34" ht="12.75" customHeight="1">
      <c r="A344" s="24" t="s">
        <v>1950</v>
      </c>
      <c r="B344" s="9" t="s">
        <v>1951</v>
      </c>
      <c r="C344" s="1" t="s">
        <v>32</v>
      </c>
      <c r="D344" s="1" t="s">
        <v>33</v>
      </c>
      <c r="E344" s="1" t="s">
        <v>1952</v>
      </c>
      <c r="F344" s="1" t="s">
        <v>35</v>
      </c>
      <c r="G344" s="1" t="s">
        <v>36</v>
      </c>
      <c r="H344" s="1" t="s">
        <v>747</v>
      </c>
      <c r="I344" s="1" t="s">
        <v>38</v>
      </c>
      <c r="J344" s="1" t="s">
        <v>255</v>
      </c>
      <c r="K344" s="1">
        <v>0</v>
      </c>
      <c r="L344" s="10">
        <v>499</v>
      </c>
      <c r="M344" s="10">
        <v>517</v>
      </c>
      <c r="N344" s="13">
        <f>(M344-L344)/(L344+M344+12740)</f>
        <v>1.3085199185809829E-3</v>
      </c>
      <c r="O344" s="1">
        <v>85</v>
      </c>
      <c r="P344" s="1">
        <v>94.8</v>
      </c>
      <c r="Q344" s="10">
        <v>10</v>
      </c>
      <c r="T344" s="12">
        <v>43414</v>
      </c>
      <c r="V344" s="1" t="s">
        <v>1953</v>
      </c>
      <c r="W344" s="1" t="s">
        <v>33</v>
      </c>
      <c r="X344" s="1" t="s">
        <v>256</v>
      </c>
      <c r="Y344" s="1" t="s">
        <v>257</v>
      </c>
      <c r="Z344" s="1" t="s">
        <v>1954</v>
      </c>
      <c r="AA344" s="2">
        <v>43690</v>
      </c>
      <c r="AD344" s="1" t="s">
        <v>1243</v>
      </c>
      <c r="AE344" s="1" t="s">
        <v>1955</v>
      </c>
    </row>
    <row r="345" spans="1:34" ht="12.75" customHeight="1">
      <c r="A345" s="24" t="s">
        <v>1956</v>
      </c>
      <c r="B345" s="9" t="s">
        <v>1956</v>
      </c>
      <c r="C345" s="1" t="s">
        <v>32</v>
      </c>
      <c r="D345" s="1" t="s">
        <v>33</v>
      </c>
      <c r="E345" s="1" t="s">
        <v>1952</v>
      </c>
      <c r="F345" s="1" t="s">
        <v>35</v>
      </c>
      <c r="G345" s="1" t="s">
        <v>36</v>
      </c>
      <c r="H345" s="1" t="s">
        <v>747</v>
      </c>
      <c r="I345" s="1" t="s">
        <v>38</v>
      </c>
      <c r="J345" s="1" t="s">
        <v>52</v>
      </c>
      <c r="K345" s="1">
        <v>0</v>
      </c>
      <c r="L345" s="10">
        <v>586</v>
      </c>
      <c r="M345" s="10">
        <v>602</v>
      </c>
      <c r="N345" s="13">
        <f>(M345-L345)/(L345+M345+12740)</f>
        <v>1.1487650775416428E-3</v>
      </c>
      <c r="O345" s="1">
        <v>97.6</v>
      </c>
      <c r="P345" s="1">
        <v>96.6</v>
      </c>
      <c r="Q345" s="10">
        <v>10</v>
      </c>
      <c r="T345" s="12">
        <v>42930</v>
      </c>
      <c r="V345" s="1" t="s">
        <v>1953</v>
      </c>
      <c r="W345" s="1" t="s">
        <v>33</v>
      </c>
      <c r="X345" s="1" t="s">
        <v>118</v>
      </c>
      <c r="Y345" s="1" t="s">
        <v>75</v>
      </c>
      <c r="Z345" s="1" t="s">
        <v>1957</v>
      </c>
      <c r="AA345" s="2">
        <v>42848</v>
      </c>
      <c r="AB345" s="1" t="s">
        <v>1958</v>
      </c>
      <c r="AD345" s="1" t="s">
        <v>68</v>
      </c>
      <c r="AE345" s="1" t="s">
        <v>1854</v>
      </c>
    </row>
    <row r="346" spans="1:34" ht="12.75" customHeight="1">
      <c r="A346" s="24" t="s">
        <v>1959</v>
      </c>
      <c r="B346" s="9" t="s">
        <v>1959</v>
      </c>
      <c r="C346" s="1" t="s">
        <v>33</v>
      </c>
      <c r="D346" s="1" t="s">
        <v>33</v>
      </c>
      <c r="E346" s="1" t="s">
        <v>1960</v>
      </c>
      <c r="F346" s="1" t="s">
        <v>35</v>
      </c>
      <c r="G346" s="1" t="s">
        <v>36</v>
      </c>
      <c r="H346" s="1" t="s">
        <v>747</v>
      </c>
      <c r="I346" s="1" t="s">
        <v>38</v>
      </c>
      <c r="J346" s="1" t="s">
        <v>52</v>
      </c>
      <c r="K346" s="10">
        <v>0</v>
      </c>
      <c r="L346" s="10">
        <v>500</v>
      </c>
      <c r="M346" s="29" t="s">
        <v>1961</v>
      </c>
      <c r="N346" s="13">
        <f>(M346-L346)/(L346+M346+12740)</f>
        <v>7.2727272727272723E-4</v>
      </c>
      <c r="O346" s="1">
        <v>97.5</v>
      </c>
      <c r="P346" s="10">
        <v>94.6</v>
      </c>
      <c r="Q346" s="42"/>
      <c r="R346" s="11"/>
      <c r="S346" s="12"/>
      <c r="T346" s="22">
        <v>44706</v>
      </c>
      <c r="U346" s="1"/>
      <c r="V346" s="1" t="s">
        <v>1953</v>
      </c>
      <c r="W346" s="1" t="s">
        <v>33</v>
      </c>
      <c r="X346" s="1" t="s">
        <v>54</v>
      </c>
      <c r="Y346" s="1" t="s">
        <v>55</v>
      </c>
      <c r="Z346" s="9" t="s">
        <v>1962</v>
      </c>
      <c r="AA346" s="2">
        <v>52741</v>
      </c>
      <c r="AD346" s="1" t="s">
        <v>1084</v>
      </c>
      <c r="AE346" s="1" t="s">
        <v>1963</v>
      </c>
    </row>
    <row r="347" spans="1:34" ht="12.75" customHeight="1">
      <c r="A347" s="24" t="s">
        <v>1964</v>
      </c>
      <c r="B347" s="9" t="s">
        <v>1964</v>
      </c>
      <c r="C347" s="1" t="s">
        <v>33</v>
      </c>
      <c r="D347" s="1" t="s">
        <v>33</v>
      </c>
      <c r="E347" s="1" t="s">
        <v>1960</v>
      </c>
      <c r="F347" s="1" t="s">
        <v>35</v>
      </c>
      <c r="G347" s="1" t="s">
        <v>36</v>
      </c>
      <c r="H347" s="1" t="s">
        <v>747</v>
      </c>
      <c r="I347" s="1" t="s">
        <v>38</v>
      </c>
      <c r="J347" s="1" t="s">
        <v>52</v>
      </c>
      <c r="K347" s="10">
        <v>0</v>
      </c>
      <c r="L347" s="10">
        <v>525</v>
      </c>
      <c r="M347" s="29" t="s">
        <v>1965</v>
      </c>
      <c r="N347" s="13">
        <f>(M347-L347)/(L347+M347+12740)</f>
        <v>7.9704369248605178E-4</v>
      </c>
      <c r="O347" s="1">
        <v>97.6</v>
      </c>
      <c r="P347" s="10">
        <v>94.5</v>
      </c>
      <c r="Q347" s="42">
        <v>10</v>
      </c>
      <c r="R347" s="11"/>
      <c r="S347" s="12"/>
      <c r="T347" s="22">
        <v>44706</v>
      </c>
      <c r="U347" s="1"/>
      <c r="V347" s="1" t="s">
        <v>1953</v>
      </c>
      <c r="W347" s="1" t="s">
        <v>33</v>
      </c>
      <c r="X347" s="1" t="s">
        <v>54</v>
      </c>
      <c r="Y347" s="1" t="s">
        <v>55</v>
      </c>
      <c r="Z347" s="9" t="s">
        <v>1966</v>
      </c>
      <c r="AA347" s="2">
        <v>52735</v>
      </c>
      <c r="AD347" s="1" t="s">
        <v>1084</v>
      </c>
      <c r="AE347" s="1" t="s">
        <v>1963</v>
      </c>
    </row>
    <row r="348" spans="1:34" ht="12.75" customHeight="1">
      <c r="A348" s="24" t="s">
        <v>1967</v>
      </c>
      <c r="B348" s="9" t="s">
        <v>1967</v>
      </c>
      <c r="C348" s="1" t="s">
        <v>32</v>
      </c>
      <c r="D348" s="1" t="s">
        <v>33</v>
      </c>
      <c r="E348" s="1" t="s">
        <v>1952</v>
      </c>
      <c r="F348" s="1" t="s">
        <v>35</v>
      </c>
      <c r="G348" s="1" t="s">
        <v>36</v>
      </c>
      <c r="H348" s="1" t="s">
        <v>747</v>
      </c>
      <c r="I348" s="1" t="s">
        <v>38</v>
      </c>
      <c r="J348" s="1" t="s">
        <v>52</v>
      </c>
      <c r="K348" s="1">
        <v>0</v>
      </c>
      <c r="L348" s="10">
        <v>586</v>
      </c>
      <c r="M348" s="10">
        <v>602</v>
      </c>
      <c r="N348" s="13">
        <f>(M348-L348)/(L348+M348+12740)</f>
        <v>1.1487650775416428E-3</v>
      </c>
      <c r="O348" s="1">
        <v>97.6</v>
      </c>
      <c r="P348" s="1">
        <v>96.6</v>
      </c>
      <c r="Q348" s="30">
        <v>10</v>
      </c>
      <c r="T348" s="12">
        <v>42930</v>
      </c>
      <c r="V348" s="1" t="s">
        <v>1953</v>
      </c>
      <c r="W348" s="1" t="s">
        <v>33</v>
      </c>
      <c r="X348" s="1" t="s">
        <v>118</v>
      </c>
      <c r="Y348" s="1" t="s">
        <v>75</v>
      </c>
      <c r="Z348" s="1" t="s">
        <v>1968</v>
      </c>
      <c r="AA348" s="2">
        <v>42849</v>
      </c>
      <c r="AB348" s="1" t="s">
        <v>1958</v>
      </c>
      <c r="AD348" s="1" t="s">
        <v>68</v>
      </c>
      <c r="AE348" s="1" t="s">
        <v>1969</v>
      </c>
      <c r="AG348" s="1" t="s">
        <v>70</v>
      </c>
    </row>
    <row r="349" spans="1:34" ht="12.75" customHeight="1">
      <c r="A349" s="24" t="s">
        <v>1970</v>
      </c>
      <c r="B349" s="9" t="s">
        <v>1971</v>
      </c>
      <c r="C349" s="1" t="s">
        <v>32</v>
      </c>
      <c r="D349" s="1" t="s">
        <v>33</v>
      </c>
      <c r="E349" s="1" t="s">
        <v>1952</v>
      </c>
      <c r="F349" s="1" t="s">
        <v>35</v>
      </c>
      <c r="G349" s="1" t="s">
        <v>36</v>
      </c>
      <c r="H349" s="1" t="s">
        <v>747</v>
      </c>
      <c r="I349" s="1" t="s">
        <v>38</v>
      </c>
      <c r="J349" s="1" t="s">
        <v>52</v>
      </c>
      <c r="K349" s="1">
        <v>0</v>
      </c>
      <c r="L349" s="10">
        <v>496</v>
      </c>
      <c r="M349" s="10">
        <v>515</v>
      </c>
      <c r="N349" s="13">
        <f>(M349-L349)/(L349+M349+12740)</f>
        <v>1.381717693258672E-3</v>
      </c>
      <c r="O349" s="1">
        <v>97.45</v>
      </c>
      <c r="P349" s="1">
        <v>94.7</v>
      </c>
      <c r="Q349" s="30">
        <v>10</v>
      </c>
      <c r="S349" s="11">
        <v>8</v>
      </c>
      <c r="T349" s="12">
        <v>42909</v>
      </c>
      <c r="V349" s="1" t="s">
        <v>1953</v>
      </c>
      <c r="W349" s="1" t="s">
        <v>33</v>
      </c>
      <c r="X349" s="1" t="s">
        <v>40</v>
      </c>
      <c r="Y349" s="1" t="s">
        <v>41</v>
      </c>
      <c r="Z349" s="1" t="s">
        <v>1972</v>
      </c>
      <c r="AA349" s="2">
        <v>42793</v>
      </c>
      <c r="AB349" s="1" t="s">
        <v>1973</v>
      </c>
      <c r="AD349" s="1" t="s">
        <v>68</v>
      </c>
      <c r="AE349" s="1" t="s">
        <v>69</v>
      </c>
      <c r="AG349" s="1" t="s">
        <v>70</v>
      </c>
    </row>
    <row r="350" spans="1:34" ht="12.75" customHeight="1">
      <c r="A350" s="24" t="s">
        <v>1974</v>
      </c>
      <c r="B350" s="9" t="s">
        <v>1975</v>
      </c>
      <c r="C350" s="1" t="s">
        <v>32</v>
      </c>
      <c r="D350" s="1" t="s">
        <v>33</v>
      </c>
      <c r="E350" s="1" t="s">
        <v>1952</v>
      </c>
      <c r="F350" s="1" t="s">
        <v>35</v>
      </c>
      <c r="G350" s="1" t="s">
        <v>36</v>
      </c>
      <c r="H350" s="1" t="s">
        <v>747</v>
      </c>
      <c r="I350" s="1" t="s">
        <v>38</v>
      </c>
      <c r="J350" s="1" t="s">
        <v>52</v>
      </c>
      <c r="K350" s="1">
        <v>0</v>
      </c>
      <c r="L350" s="10">
        <v>493</v>
      </c>
      <c r="M350" s="10">
        <v>504</v>
      </c>
      <c r="N350" s="13">
        <f>(M350-L350)/(L350+M350+12740)</f>
        <v>8.0075707942054309E-4</v>
      </c>
      <c r="O350" s="1">
        <v>97.5</v>
      </c>
      <c r="P350" s="1">
        <v>94.5</v>
      </c>
      <c r="Q350" s="30">
        <v>10</v>
      </c>
      <c r="T350" s="12">
        <v>43111</v>
      </c>
      <c r="V350" s="1" t="s">
        <v>1953</v>
      </c>
      <c r="W350" s="1" t="s">
        <v>33</v>
      </c>
      <c r="X350" s="1" t="s">
        <v>40</v>
      </c>
      <c r="Y350" s="1" t="s">
        <v>41</v>
      </c>
      <c r="Z350" s="1" t="s">
        <v>1976</v>
      </c>
      <c r="AA350" s="2">
        <v>43143</v>
      </c>
      <c r="AD350" s="1" t="s">
        <v>758</v>
      </c>
      <c r="AE350" s="1" t="s">
        <v>1977</v>
      </c>
    </row>
    <row r="351" spans="1:34" ht="12.75" customHeight="1">
      <c r="A351" s="24" t="s">
        <v>1978</v>
      </c>
      <c r="B351" s="9" t="s">
        <v>1979</v>
      </c>
      <c r="C351" s="1" t="s">
        <v>32</v>
      </c>
      <c r="D351" s="1" t="s">
        <v>33</v>
      </c>
      <c r="E351" s="1" t="s">
        <v>1960</v>
      </c>
      <c r="F351" s="1" t="s">
        <v>35</v>
      </c>
      <c r="G351" s="1" t="s">
        <v>36</v>
      </c>
      <c r="H351" s="1" t="s">
        <v>747</v>
      </c>
      <c r="I351" s="1" t="s">
        <v>38</v>
      </c>
      <c r="J351" s="1" t="s">
        <v>52</v>
      </c>
      <c r="K351" s="10">
        <v>0</v>
      </c>
      <c r="L351" s="10">
        <v>485</v>
      </c>
      <c r="M351" s="29">
        <v>500</v>
      </c>
      <c r="N351" s="13">
        <f>(M351-L351)/(L351+M351+12740)</f>
        <v>1.092896174863388E-3</v>
      </c>
      <c r="O351" s="1">
        <v>97.5</v>
      </c>
      <c r="P351" s="10">
        <v>94.5</v>
      </c>
      <c r="Q351" s="42">
        <v>10</v>
      </c>
      <c r="R351" s="11"/>
      <c r="S351" s="12"/>
      <c r="T351" s="5" t="s">
        <v>1980</v>
      </c>
      <c r="U351" s="1"/>
      <c r="V351" s="1" t="s">
        <v>1953</v>
      </c>
      <c r="W351" s="1" t="s">
        <v>33</v>
      </c>
      <c r="X351" s="1" t="s">
        <v>40</v>
      </c>
      <c r="Y351" s="1" t="s">
        <v>41</v>
      </c>
      <c r="Z351" s="9" t="s">
        <v>1981</v>
      </c>
      <c r="AA351" s="2">
        <v>43737</v>
      </c>
      <c r="AD351" s="1" t="s">
        <v>250</v>
      </c>
    </row>
    <row r="352" spans="1:34" ht="12.75" customHeight="1">
      <c r="A352" s="24" t="s">
        <v>1982</v>
      </c>
      <c r="B352" s="9" t="s">
        <v>1982</v>
      </c>
      <c r="C352" s="1" t="s">
        <v>352</v>
      </c>
      <c r="D352" s="1" t="s">
        <v>352</v>
      </c>
      <c r="E352" s="1" t="s">
        <v>1983</v>
      </c>
      <c r="F352" s="1" t="s">
        <v>35</v>
      </c>
      <c r="G352" s="1" t="s">
        <v>85</v>
      </c>
      <c r="I352" s="1" t="s">
        <v>86</v>
      </c>
      <c r="J352" s="10"/>
      <c r="K352" s="10">
        <v>128.9</v>
      </c>
      <c r="L352" s="30">
        <v>35782</v>
      </c>
      <c r="M352" s="10">
        <v>35788</v>
      </c>
      <c r="N352" s="13">
        <f>(M352-L352)/(L352+M352+12740)</f>
        <v>7.116593523899893E-5</v>
      </c>
      <c r="O352" s="46">
        <v>0.04</v>
      </c>
      <c r="P352" s="18">
        <v>5585</v>
      </c>
      <c r="Q352" s="11"/>
      <c r="R352" s="12"/>
      <c r="S352" s="2"/>
      <c r="T352" s="12">
        <v>39792</v>
      </c>
      <c r="U352" s="2">
        <v>15</v>
      </c>
      <c r="V352" s="1" t="s">
        <v>474</v>
      </c>
      <c r="W352" s="1" t="s">
        <v>313</v>
      </c>
      <c r="X352" s="1" t="s">
        <v>118</v>
      </c>
      <c r="Y352" s="9" t="s">
        <v>499</v>
      </c>
      <c r="Z352" s="1" t="s">
        <v>1984</v>
      </c>
      <c r="AA352" s="2">
        <v>33453</v>
      </c>
      <c r="AD352" s="1" t="s">
        <v>1985</v>
      </c>
      <c r="AE352" s="1" t="s">
        <v>1986</v>
      </c>
    </row>
    <row r="353" spans="1:35" ht="12.75" customHeight="1">
      <c r="A353" s="24" t="s">
        <v>1987</v>
      </c>
      <c r="B353" s="9" t="s">
        <v>1988</v>
      </c>
      <c r="C353" s="1" t="s">
        <v>33</v>
      </c>
      <c r="D353" s="1" t="s">
        <v>33</v>
      </c>
      <c r="E353" s="1" t="s">
        <v>1989</v>
      </c>
      <c r="F353" s="1" t="s">
        <v>64</v>
      </c>
      <c r="G353" s="1" t="s">
        <v>530</v>
      </c>
      <c r="I353" s="1" t="s">
        <v>38</v>
      </c>
      <c r="J353" s="1" t="s">
        <v>39</v>
      </c>
      <c r="K353" s="1">
        <v>0</v>
      </c>
      <c r="L353" s="10">
        <v>484</v>
      </c>
      <c r="M353" s="10">
        <v>791</v>
      </c>
      <c r="N353" s="13">
        <f>(M353-L353)/(L353+M353+12740)</f>
        <v>2.1905101676774882E-2</v>
      </c>
      <c r="O353" s="1">
        <v>64.599999999999994</v>
      </c>
      <c r="P353" s="1">
        <v>97.4</v>
      </c>
      <c r="Q353" s="10">
        <v>3.15</v>
      </c>
      <c r="T353" s="12">
        <v>41165</v>
      </c>
      <c r="V353" s="1" t="s">
        <v>1990</v>
      </c>
      <c r="W353" s="1" t="s">
        <v>33</v>
      </c>
      <c r="X353" s="1" t="s">
        <v>146</v>
      </c>
      <c r="Y353" s="1" t="s">
        <v>208</v>
      </c>
      <c r="Z353" s="1" t="s">
        <v>1991</v>
      </c>
      <c r="AA353" s="2">
        <v>38764</v>
      </c>
      <c r="AB353" s="1" t="s">
        <v>1992</v>
      </c>
      <c r="AD353" s="1" t="s">
        <v>91</v>
      </c>
      <c r="AE353" s="1" t="s">
        <v>239</v>
      </c>
    </row>
    <row r="354" spans="1:35" ht="12.75" customHeight="1">
      <c r="A354" s="24" t="s">
        <v>1993</v>
      </c>
      <c r="B354" s="9" t="s">
        <v>1994</v>
      </c>
      <c r="C354" s="1" t="s">
        <v>33</v>
      </c>
      <c r="D354" s="1" t="s">
        <v>33</v>
      </c>
      <c r="E354" s="1" t="s">
        <v>1995</v>
      </c>
      <c r="F354" s="1" t="s">
        <v>64</v>
      </c>
      <c r="G354" s="1" t="s">
        <v>530</v>
      </c>
      <c r="I354" s="1" t="s">
        <v>38</v>
      </c>
      <c r="J354" s="1" t="s">
        <v>52</v>
      </c>
      <c r="K354" s="1">
        <v>0</v>
      </c>
      <c r="L354" s="10">
        <v>483</v>
      </c>
      <c r="M354" s="10">
        <v>493</v>
      </c>
      <c r="N354" s="13">
        <f>(M354-L354)/(L354+M354+12740)</f>
        <v>7.2907553222513856E-4</v>
      </c>
      <c r="O354" s="1">
        <v>97.4</v>
      </c>
      <c r="P354" s="1">
        <v>94.2</v>
      </c>
      <c r="Q354" s="10">
        <v>5</v>
      </c>
      <c r="R354" s="18">
        <v>5</v>
      </c>
      <c r="T354" s="12">
        <v>45031</v>
      </c>
      <c r="V354" s="1" t="s">
        <v>1996</v>
      </c>
      <c r="W354" s="1" t="s">
        <v>33</v>
      </c>
      <c r="X354" s="1" t="s">
        <v>146</v>
      </c>
      <c r="Y354" s="1" t="s">
        <v>55</v>
      </c>
      <c r="Z354" s="1" t="s">
        <v>1997</v>
      </c>
      <c r="AA354" s="2">
        <v>56188</v>
      </c>
      <c r="AB354" s="1" t="s">
        <v>1998</v>
      </c>
      <c r="AD354" s="1" t="s">
        <v>1999</v>
      </c>
      <c r="AE354" s="1" t="s">
        <v>2000</v>
      </c>
    </row>
    <row r="355" spans="1:35" ht="12.75" customHeight="1">
      <c r="A355" s="24" t="s">
        <v>2001</v>
      </c>
      <c r="B355" s="9" t="s">
        <v>2002</v>
      </c>
      <c r="C355" s="1" t="s">
        <v>33</v>
      </c>
      <c r="D355" s="1" t="s">
        <v>33</v>
      </c>
      <c r="E355" s="1" t="s">
        <v>2003</v>
      </c>
      <c r="F355" s="1" t="s">
        <v>2004</v>
      </c>
      <c r="G355" s="1" t="s">
        <v>65</v>
      </c>
      <c r="I355" s="1" t="s">
        <v>38</v>
      </c>
      <c r="J355" s="1" t="s">
        <v>39</v>
      </c>
      <c r="K355" s="1">
        <v>0</v>
      </c>
      <c r="L355" s="10">
        <v>458</v>
      </c>
      <c r="M355" s="10">
        <v>474</v>
      </c>
      <c r="N355" s="13">
        <f>(M355-L355)/(L355+M355+12740)</f>
        <v>1.1702750146284377E-3</v>
      </c>
      <c r="O355" s="1">
        <v>51.6</v>
      </c>
      <c r="P355" s="1">
        <v>93.9</v>
      </c>
      <c r="Q355" s="10">
        <v>9</v>
      </c>
      <c r="T355" s="12">
        <v>43861</v>
      </c>
      <c r="V355" s="1" t="s">
        <v>2005</v>
      </c>
      <c r="W355" s="1" t="s">
        <v>33</v>
      </c>
      <c r="X355" s="1" t="s">
        <v>268</v>
      </c>
      <c r="Y355" s="1" t="s">
        <v>2006</v>
      </c>
      <c r="Z355" s="1" t="s">
        <v>2007</v>
      </c>
      <c r="AA355" s="2">
        <v>45121</v>
      </c>
      <c r="AB355" s="1" t="s">
        <v>2008</v>
      </c>
      <c r="AD355" s="1" t="s">
        <v>44</v>
      </c>
      <c r="AE355" s="1" t="s">
        <v>2009</v>
      </c>
      <c r="AF355" s="1" t="s">
        <v>279</v>
      </c>
    </row>
    <row r="356" spans="1:35" ht="12.75" customHeight="1">
      <c r="A356" s="24" t="s">
        <v>2010</v>
      </c>
      <c r="B356" s="9" t="s">
        <v>2011</v>
      </c>
      <c r="C356" s="1" t="s">
        <v>33</v>
      </c>
      <c r="D356" s="1" t="s">
        <v>33</v>
      </c>
      <c r="E356" s="1" t="s">
        <v>2012</v>
      </c>
      <c r="F356" s="1" t="s">
        <v>153</v>
      </c>
      <c r="G356" s="1" t="s">
        <v>85</v>
      </c>
      <c r="I356" s="1" t="s">
        <v>86</v>
      </c>
      <c r="K356" s="1">
        <v>106</v>
      </c>
      <c r="L356" s="10">
        <v>35736</v>
      </c>
      <c r="M356" s="10">
        <v>35854</v>
      </c>
      <c r="N356" s="13">
        <f>(M356-L356)/(L356+M356+12740)</f>
        <v>1.3992647930748251E-3</v>
      </c>
      <c r="O356" s="1">
        <v>0.04</v>
      </c>
      <c r="P356" s="1">
        <v>1436.5</v>
      </c>
      <c r="T356" s="12">
        <v>41898</v>
      </c>
      <c r="V356" s="1" t="s">
        <v>117</v>
      </c>
      <c r="W356" s="1" t="s">
        <v>33</v>
      </c>
      <c r="X356" s="1" t="s">
        <v>54</v>
      </c>
      <c r="Y356" s="1" t="s">
        <v>208</v>
      </c>
      <c r="Z356" s="1" t="s">
        <v>2013</v>
      </c>
      <c r="AA356" s="2">
        <v>40208</v>
      </c>
      <c r="AB356" s="1" t="s">
        <v>2014</v>
      </c>
      <c r="AD356" s="1" t="s">
        <v>302</v>
      </c>
      <c r="AE356" s="1" t="s">
        <v>2015</v>
      </c>
      <c r="AG356" s="1" t="s">
        <v>2016</v>
      </c>
      <c r="AH356" s="1" t="s">
        <v>187</v>
      </c>
    </row>
    <row r="357" spans="1:35" ht="12.75" customHeight="1">
      <c r="A357" s="24" t="s">
        <v>2017</v>
      </c>
      <c r="B357" s="9" t="s">
        <v>2017</v>
      </c>
      <c r="C357" s="1" t="s">
        <v>33</v>
      </c>
      <c r="D357" s="1" t="s">
        <v>33</v>
      </c>
      <c r="E357" s="1" t="s">
        <v>2018</v>
      </c>
      <c r="F357" s="1" t="s">
        <v>1356</v>
      </c>
      <c r="G357" s="1" t="s">
        <v>36</v>
      </c>
      <c r="H357" s="1" t="s">
        <v>830</v>
      </c>
      <c r="I357" s="1" t="s">
        <v>38</v>
      </c>
      <c r="J357" s="1" t="s">
        <v>52</v>
      </c>
      <c r="K357" s="1">
        <v>0</v>
      </c>
      <c r="L357" s="10">
        <v>702</v>
      </c>
      <c r="M357" s="10">
        <v>703</v>
      </c>
      <c r="N357" s="13">
        <f>(M357-L357)/(L357+M357+12740)</f>
        <v>7.0696359137504419E-5</v>
      </c>
      <c r="O357" s="1">
        <v>98.2</v>
      </c>
      <c r="P357" s="1">
        <v>98.8</v>
      </c>
      <c r="Q357" s="10">
        <v>848</v>
      </c>
      <c r="S357" s="11">
        <v>570</v>
      </c>
      <c r="T357" s="12">
        <v>38835</v>
      </c>
      <c r="U357" s="2">
        <v>2</v>
      </c>
      <c r="V357" s="1" t="s">
        <v>2019</v>
      </c>
      <c r="W357" s="1" t="s">
        <v>33</v>
      </c>
      <c r="X357" s="1" t="s">
        <v>146</v>
      </c>
      <c r="Y357" s="1" t="s">
        <v>1590</v>
      </c>
      <c r="Z357" s="1" t="s">
        <v>2020</v>
      </c>
      <c r="AA357" s="2">
        <v>29107</v>
      </c>
      <c r="AB357" s="1" t="s">
        <v>2021</v>
      </c>
      <c r="AD357" s="1" t="s">
        <v>342</v>
      </c>
      <c r="AE357" s="1" t="s">
        <v>2022</v>
      </c>
      <c r="AG357" s="1" t="s">
        <v>1631</v>
      </c>
    </row>
    <row r="358" spans="1:35" ht="12.75" customHeight="1">
      <c r="A358" s="24" t="s">
        <v>2023</v>
      </c>
      <c r="B358" s="9" t="s">
        <v>2024</v>
      </c>
      <c r="C358" s="1" t="s">
        <v>964</v>
      </c>
      <c r="D358" s="1" t="s">
        <v>964</v>
      </c>
      <c r="E358" s="1" t="s">
        <v>966</v>
      </c>
      <c r="F358" s="1" t="s">
        <v>130</v>
      </c>
      <c r="G358" s="1" t="s">
        <v>85</v>
      </c>
      <c r="I358" s="1" t="s">
        <v>86</v>
      </c>
      <c r="K358" s="1">
        <v>78</v>
      </c>
      <c r="L358" s="10">
        <v>35778</v>
      </c>
      <c r="M358" s="10">
        <v>35795</v>
      </c>
      <c r="N358" s="13">
        <f>(M358-L358)/(L358+M358+12740)</f>
        <v>2.0162964192947707E-4</v>
      </c>
      <c r="O358" s="1">
        <v>0.08</v>
      </c>
      <c r="P358" s="1">
        <v>1436.1</v>
      </c>
      <c r="Q358" s="10">
        <v>1500</v>
      </c>
      <c r="T358" s="12">
        <v>44182</v>
      </c>
      <c r="U358" s="2">
        <v>15</v>
      </c>
      <c r="V358" s="1" t="s">
        <v>966</v>
      </c>
      <c r="W358" s="1" t="s">
        <v>964</v>
      </c>
      <c r="X358" s="1" t="s">
        <v>40</v>
      </c>
      <c r="Y358" s="1" t="s">
        <v>2025</v>
      </c>
      <c r="Z358" s="1" t="s">
        <v>2026</v>
      </c>
      <c r="AA358" s="2">
        <v>47256</v>
      </c>
      <c r="AD358" s="1" t="s">
        <v>2027</v>
      </c>
      <c r="AE358" s="1" t="s">
        <v>2028</v>
      </c>
      <c r="AF358" s="1" t="s">
        <v>227</v>
      </c>
    </row>
    <row r="359" spans="1:35" ht="12.75" customHeight="1">
      <c r="A359" s="24" t="s">
        <v>2029</v>
      </c>
      <c r="B359" s="9" t="s">
        <v>2029</v>
      </c>
      <c r="C359" s="1" t="s">
        <v>33</v>
      </c>
      <c r="D359" s="1" t="s">
        <v>33</v>
      </c>
      <c r="E359" s="1" t="s">
        <v>2030</v>
      </c>
      <c r="F359" s="1" t="s">
        <v>153</v>
      </c>
      <c r="G359" s="1" t="s">
        <v>85</v>
      </c>
      <c r="I359" s="1" t="s">
        <v>38</v>
      </c>
      <c r="K359" s="1">
        <v>0</v>
      </c>
      <c r="L359" s="10">
        <v>494</v>
      </c>
      <c r="M359" s="10">
        <v>521</v>
      </c>
      <c r="N359" s="13">
        <f>(M359-L359)/(L359+M359+12740)</f>
        <v>1.9629225736095966E-3</v>
      </c>
      <c r="O359" s="1">
        <v>60.7</v>
      </c>
      <c r="P359" s="1">
        <v>94.7</v>
      </c>
      <c r="Q359" s="10">
        <v>5</v>
      </c>
      <c r="T359" s="12">
        <v>44377</v>
      </c>
      <c r="V359" s="1" t="s">
        <v>1062</v>
      </c>
      <c r="W359" s="1" t="s">
        <v>33</v>
      </c>
      <c r="X359" s="1" t="s">
        <v>1491</v>
      </c>
      <c r="Y359" s="1" t="s">
        <v>1492</v>
      </c>
      <c r="Z359" s="1" t="s">
        <v>2031</v>
      </c>
      <c r="AA359" s="2">
        <v>48875</v>
      </c>
      <c r="AB359" s="1" t="s">
        <v>2032</v>
      </c>
      <c r="AD359" s="1" t="s">
        <v>776</v>
      </c>
      <c r="AE359" s="1" t="s">
        <v>1495</v>
      </c>
    </row>
    <row r="360" spans="1:35" ht="12.75" customHeight="1">
      <c r="A360" s="24" t="s">
        <v>2033</v>
      </c>
      <c r="B360" s="9" t="s">
        <v>2033</v>
      </c>
      <c r="C360" s="1" t="s">
        <v>33</v>
      </c>
      <c r="D360" s="1" t="s">
        <v>33</v>
      </c>
      <c r="E360" s="1" t="s">
        <v>2030</v>
      </c>
      <c r="F360" s="1" t="s">
        <v>153</v>
      </c>
      <c r="G360" s="1" t="s">
        <v>85</v>
      </c>
      <c r="I360" s="1" t="s">
        <v>38</v>
      </c>
      <c r="K360" s="1">
        <v>0</v>
      </c>
      <c r="L360" s="10">
        <v>494</v>
      </c>
      <c r="M360" s="10">
        <v>521</v>
      </c>
      <c r="N360" s="13">
        <f>(M360-L360)/(L360+M360+12740)</f>
        <v>1.9629225736095966E-3</v>
      </c>
      <c r="O360" s="1">
        <v>60.7</v>
      </c>
      <c r="P360" s="1">
        <v>94.7</v>
      </c>
      <c r="Q360" s="10">
        <v>5</v>
      </c>
      <c r="T360" s="12">
        <v>44377</v>
      </c>
      <c r="V360" s="1" t="s">
        <v>1062</v>
      </c>
      <c r="W360" s="1" t="s">
        <v>33</v>
      </c>
      <c r="X360" s="1" t="s">
        <v>1491</v>
      </c>
      <c r="Y360" s="1" t="s">
        <v>1492</v>
      </c>
      <c r="Z360" s="1" t="s">
        <v>2034</v>
      </c>
      <c r="AA360" s="2">
        <v>48874</v>
      </c>
      <c r="AB360" s="1" t="s">
        <v>2032</v>
      </c>
      <c r="AD360" s="1" t="s">
        <v>776</v>
      </c>
      <c r="AE360" s="1" t="s">
        <v>1495</v>
      </c>
    </row>
    <row r="361" spans="1:35" ht="12.75" customHeight="1">
      <c r="A361" s="24" t="s">
        <v>2035</v>
      </c>
      <c r="B361" s="9" t="s">
        <v>2036</v>
      </c>
      <c r="C361" s="1" t="s">
        <v>771</v>
      </c>
      <c r="D361" s="1" t="s">
        <v>1110</v>
      </c>
      <c r="E361" s="1" t="s">
        <v>2037</v>
      </c>
      <c r="F361" s="1" t="s">
        <v>1356</v>
      </c>
      <c r="G361" s="1" t="s">
        <v>65</v>
      </c>
      <c r="I361" s="1" t="s">
        <v>38</v>
      </c>
      <c r="J361" s="1" t="s">
        <v>52</v>
      </c>
      <c r="K361" s="1">
        <v>0</v>
      </c>
      <c r="L361" s="10">
        <v>496</v>
      </c>
      <c r="M361" s="10">
        <v>513</v>
      </c>
      <c r="N361" s="13">
        <f>(M361-L361)/(L361+M361+12740)</f>
        <v>1.236453560258928E-3</v>
      </c>
      <c r="O361" s="1">
        <v>97.45</v>
      </c>
      <c r="P361" s="1">
        <v>94.6</v>
      </c>
      <c r="Q361" s="10">
        <v>4.5</v>
      </c>
      <c r="T361" s="12">
        <v>42909</v>
      </c>
      <c r="V361" s="1" t="s">
        <v>2037</v>
      </c>
      <c r="W361" s="1" t="s">
        <v>1110</v>
      </c>
      <c r="X361" s="1" t="s">
        <v>40</v>
      </c>
      <c r="Y361" s="1" t="s">
        <v>41</v>
      </c>
      <c r="Z361" s="1" t="s">
        <v>2038</v>
      </c>
      <c r="AA361" s="2">
        <v>42777</v>
      </c>
      <c r="AB361" s="1" t="s">
        <v>2039</v>
      </c>
      <c r="AD361" s="1" t="s">
        <v>68</v>
      </c>
      <c r="AE361" s="1" t="s">
        <v>2040</v>
      </c>
      <c r="AG361" s="1" t="s">
        <v>69</v>
      </c>
      <c r="AH361" s="1" t="s">
        <v>70</v>
      </c>
    </row>
    <row r="362" spans="1:35" ht="12.75" customHeight="1">
      <c r="A362" s="24" t="s">
        <v>2041</v>
      </c>
      <c r="B362" s="9" t="s">
        <v>2042</v>
      </c>
      <c r="C362" s="1" t="s">
        <v>569</v>
      </c>
      <c r="D362" s="1" t="s">
        <v>569</v>
      </c>
      <c r="E362" s="1" t="s">
        <v>1714</v>
      </c>
      <c r="F362" s="1" t="s">
        <v>130</v>
      </c>
      <c r="G362" s="1" t="s">
        <v>2043</v>
      </c>
      <c r="H362" s="1" t="s">
        <v>2044</v>
      </c>
      <c r="I362" s="1" t="s">
        <v>86</v>
      </c>
      <c r="K362" s="1">
        <v>128</v>
      </c>
      <c r="L362" s="10">
        <v>35783</v>
      </c>
      <c r="M362" s="10">
        <v>35791</v>
      </c>
      <c r="N362" s="13">
        <f>(M362-L362)/(L362+M362+12740)</f>
        <v>9.4883412007495794E-5</v>
      </c>
      <c r="O362" s="1">
        <v>0.01</v>
      </c>
      <c r="P362" s="1">
        <v>1436.1</v>
      </c>
      <c r="Q362" s="10">
        <v>2460</v>
      </c>
      <c r="T362" s="12">
        <v>40355</v>
      </c>
      <c r="V362" s="1" t="s">
        <v>2045</v>
      </c>
      <c r="W362" s="1" t="s">
        <v>569</v>
      </c>
      <c r="X362" s="1" t="s">
        <v>74</v>
      </c>
      <c r="Y362" s="1" t="s">
        <v>88</v>
      </c>
      <c r="Z362" s="1" t="s">
        <v>2046</v>
      </c>
      <c r="AA362" s="2">
        <v>36744</v>
      </c>
      <c r="AB362" s="1" t="s">
        <v>2047</v>
      </c>
      <c r="AD362" s="1" t="s">
        <v>1308</v>
      </c>
      <c r="AE362" s="1" t="s">
        <v>2048</v>
      </c>
      <c r="AG362" s="1" t="s">
        <v>2049</v>
      </c>
    </row>
    <row r="363" spans="1:35" ht="12.75" customHeight="1">
      <c r="A363" s="24" t="s">
        <v>2050</v>
      </c>
      <c r="B363" s="9" t="s">
        <v>2051</v>
      </c>
      <c r="C363" s="1" t="s">
        <v>1110</v>
      </c>
      <c r="D363" s="1" t="s">
        <v>1110</v>
      </c>
      <c r="E363" s="1" t="s">
        <v>2052</v>
      </c>
      <c r="F363" s="1" t="s">
        <v>153</v>
      </c>
      <c r="G363" s="1" t="s">
        <v>85</v>
      </c>
      <c r="I363" s="1" t="s">
        <v>86</v>
      </c>
      <c r="K363" s="1">
        <v>63</v>
      </c>
      <c r="L363" s="10">
        <v>35773</v>
      </c>
      <c r="M363" s="10">
        <v>35799</v>
      </c>
      <c r="N363" s="13">
        <f>(M363-L363)/(L363+M363+12740)</f>
        <v>3.0837840402315211E-4</v>
      </c>
      <c r="O363" s="1">
        <v>0.05</v>
      </c>
      <c r="P363" s="1">
        <v>1436.1</v>
      </c>
      <c r="Q363" s="10">
        <v>2440</v>
      </c>
      <c r="S363" s="11">
        <v>3500</v>
      </c>
      <c r="T363" s="12">
        <v>40087</v>
      </c>
      <c r="U363" s="2">
        <v>15</v>
      </c>
      <c r="V363" s="1" t="s">
        <v>474</v>
      </c>
      <c r="W363" s="1" t="s">
        <v>475</v>
      </c>
      <c r="X363" s="1" t="s">
        <v>74</v>
      </c>
      <c r="Y363" s="1" t="s">
        <v>317</v>
      </c>
      <c r="Z363" s="1" t="s">
        <v>2053</v>
      </c>
      <c r="AA363" s="2">
        <v>35943</v>
      </c>
      <c r="AB363" s="1" t="s">
        <v>2054</v>
      </c>
      <c r="AD363" s="1" t="s">
        <v>456</v>
      </c>
      <c r="AE363" s="1" t="s">
        <v>2055</v>
      </c>
      <c r="AG363" s="1" t="s">
        <v>457</v>
      </c>
    </row>
    <row r="364" spans="1:35" ht="12.75" customHeight="1">
      <c r="A364" s="24" t="s">
        <v>2056</v>
      </c>
      <c r="B364" s="9" t="s">
        <v>2057</v>
      </c>
      <c r="C364" s="1" t="s">
        <v>1110</v>
      </c>
      <c r="D364" s="1" t="s">
        <v>1110</v>
      </c>
      <c r="E364" s="1" t="s">
        <v>2052</v>
      </c>
      <c r="F364" s="1" t="s">
        <v>153</v>
      </c>
      <c r="G364" s="1" t="s">
        <v>85</v>
      </c>
      <c r="I364" s="1" t="s">
        <v>86</v>
      </c>
      <c r="K364" s="1">
        <v>13.2</v>
      </c>
      <c r="L364" s="10">
        <v>35780</v>
      </c>
      <c r="M364" s="10">
        <v>35794</v>
      </c>
      <c r="N364" s="13">
        <f>(M364-L364)/(L364+M364+12740)</f>
        <v>1.6604597101311762E-4</v>
      </c>
      <c r="O364" s="1">
        <v>0.08</v>
      </c>
      <c r="P364" s="1">
        <v>1436.11</v>
      </c>
      <c r="Q364" s="10">
        <v>2440</v>
      </c>
      <c r="S364" s="11">
        <v>3500</v>
      </c>
      <c r="T364" s="12">
        <v>40319</v>
      </c>
      <c r="U364" s="2">
        <v>15</v>
      </c>
      <c r="V364" s="1" t="s">
        <v>474</v>
      </c>
      <c r="W364" s="1" t="s">
        <v>475</v>
      </c>
      <c r="X364" s="1" t="s">
        <v>74</v>
      </c>
      <c r="Y364" s="1" t="s">
        <v>317</v>
      </c>
      <c r="Z364" s="1" t="s">
        <v>2058</v>
      </c>
      <c r="AA364" s="2">
        <v>36582</v>
      </c>
      <c r="AB364" s="1" t="s">
        <v>2059</v>
      </c>
      <c r="AD364" s="1" t="s">
        <v>182</v>
      </c>
      <c r="AE364" s="1" t="s">
        <v>2060</v>
      </c>
      <c r="AG364" s="1" t="s">
        <v>2061</v>
      </c>
      <c r="AH364" s="1" t="s">
        <v>2062</v>
      </c>
    </row>
    <row r="365" spans="1:35" ht="12.75" customHeight="1">
      <c r="A365" s="1" t="s">
        <v>2063</v>
      </c>
      <c r="B365" s="1" t="s">
        <v>2064</v>
      </c>
      <c r="C365" s="1" t="s">
        <v>778</v>
      </c>
      <c r="D365" s="1" t="s">
        <v>778</v>
      </c>
      <c r="E365" s="1" t="s">
        <v>2065</v>
      </c>
      <c r="F365" s="1" t="s">
        <v>35</v>
      </c>
      <c r="G365" s="1" t="s">
        <v>85</v>
      </c>
      <c r="H365" s="1" t="s">
        <v>2066</v>
      </c>
      <c r="I365" s="1" t="s">
        <v>38</v>
      </c>
      <c r="J365" s="1" t="s">
        <v>52</v>
      </c>
      <c r="K365" s="1">
        <v>0</v>
      </c>
      <c r="L365" s="1">
        <v>516</v>
      </c>
      <c r="M365" s="1">
        <v>531</v>
      </c>
      <c r="N365" s="13">
        <f>(M365-L365)/(L365+M365+12740)</f>
        <v>1.0879814317835642E-3</v>
      </c>
      <c r="O365" s="1">
        <v>97.5</v>
      </c>
      <c r="P365" s="1">
        <v>95</v>
      </c>
      <c r="Q365" s="1">
        <v>10</v>
      </c>
      <c r="R365" s="1">
        <v>10</v>
      </c>
      <c r="S365" s="1"/>
      <c r="T365" s="12">
        <v>44929</v>
      </c>
      <c r="U365" s="1"/>
      <c r="V365" s="1" t="s">
        <v>2065</v>
      </c>
      <c r="W365" s="1" t="s">
        <v>778</v>
      </c>
      <c r="X365" s="1" t="s">
        <v>54</v>
      </c>
      <c r="Y365" s="1" t="s">
        <v>55</v>
      </c>
      <c r="Z365" s="1" t="s">
        <v>2067</v>
      </c>
      <c r="AA365" s="2">
        <v>55012</v>
      </c>
      <c r="AD365" s="1" t="s">
        <v>58</v>
      </c>
      <c r="AE365" s="1" t="s">
        <v>2068</v>
      </c>
    </row>
    <row r="366" spans="1:35" ht="12.75" customHeight="1">
      <c r="A366" s="1" t="s">
        <v>2069</v>
      </c>
      <c r="B366" s="1" t="s">
        <v>2069</v>
      </c>
      <c r="C366" s="1" t="s">
        <v>778</v>
      </c>
      <c r="D366" s="1" t="s">
        <v>778</v>
      </c>
      <c r="E366" s="1" t="s">
        <v>2065</v>
      </c>
      <c r="F366" s="1" t="s">
        <v>35</v>
      </c>
      <c r="G366" s="1" t="s">
        <v>36</v>
      </c>
      <c r="H366" s="1" t="s">
        <v>1715</v>
      </c>
      <c r="I366" s="1" t="s">
        <v>38</v>
      </c>
      <c r="J366" s="1" t="s">
        <v>52</v>
      </c>
      <c r="K366" s="1">
        <v>0</v>
      </c>
      <c r="L366" s="1">
        <v>488</v>
      </c>
      <c r="M366" s="1">
        <v>506</v>
      </c>
      <c r="N366" s="13">
        <f>(M366-L366)/(L366+M366+12740)</f>
        <v>1.3106159895150721E-3</v>
      </c>
      <c r="O366" s="1">
        <v>97.5</v>
      </c>
      <c r="P366" s="1">
        <v>95</v>
      </c>
      <c r="Q366" s="1">
        <v>10</v>
      </c>
      <c r="R366" s="1">
        <v>10</v>
      </c>
      <c r="S366" s="1"/>
      <c r="T366" s="12">
        <v>45031</v>
      </c>
      <c r="U366" s="1"/>
      <c r="V366" s="1" t="s">
        <v>2065</v>
      </c>
      <c r="W366" s="1" t="s">
        <v>778</v>
      </c>
      <c r="X366" s="1" t="s">
        <v>146</v>
      </c>
      <c r="Y366" s="1" t="s">
        <v>55</v>
      </c>
      <c r="Z366" s="1" t="s">
        <v>2070</v>
      </c>
      <c r="AA366" s="2">
        <v>56210</v>
      </c>
      <c r="AB366" s="1" t="s">
        <v>2071</v>
      </c>
      <c r="AD366" s="1" t="s">
        <v>58</v>
      </c>
      <c r="AE366" s="1" t="s">
        <v>2072</v>
      </c>
    </row>
    <row r="367" spans="1:35" ht="12">
      <c r="A367" s="24" t="s">
        <v>2073</v>
      </c>
      <c r="B367" s="9" t="s">
        <v>2074</v>
      </c>
      <c r="C367" s="1" t="s">
        <v>33</v>
      </c>
      <c r="D367" s="1" t="s">
        <v>33</v>
      </c>
      <c r="E367" s="1" t="s">
        <v>2075</v>
      </c>
      <c r="F367" s="1" t="s">
        <v>153</v>
      </c>
      <c r="G367" s="1" t="s">
        <v>36</v>
      </c>
      <c r="I367" s="1" t="s">
        <v>38</v>
      </c>
      <c r="J367" s="1" t="s">
        <v>52</v>
      </c>
      <c r="K367" s="1">
        <v>0</v>
      </c>
      <c r="L367" s="10">
        <v>820</v>
      </c>
      <c r="M367" s="10">
        <v>841</v>
      </c>
      <c r="N367" s="13">
        <f>(M367-L367)/(L367+M367+12740)</f>
        <v>1.4582320672175543E-3</v>
      </c>
      <c r="O367" s="1">
        <v>98.8</v>
      </c>
      <c r="P367" s="1">
        <v>101.5</v>
      </c>
      <c r="Q367" s="10">
        <v>817</v>
      </c>
      <c r="R367" s="18">
        <v>395</v>
      </c>
      <c r="S367" s="11">
        <v>1174</v>
      </c>
      <c r="T367" s="12">
        <v>37627</v>
      </c>
      <c r="U367" s="2">
        <v>3</v>
      </c>
      <c r="V367" s="1" t="s">
        <v>2076</v>
      </c>
      <c r="W367" s="1" t="s">
        <v>33</v>
      </c>
      <c r="X367" s="1" t="s">
        <v>146</v>
      </c>
      <c r="Y367" s="1" t="s">
        <v>2077</v>
      </c>
      <c r="Z367" s="1" t="s">
        <v>2078</v>
      </c>
      <c r="AA367" s="2">
        <v>27640</v>
      </c>
      <c r="AB367" s="1" t="s">
        <v>2079</v>
      </c>
      <c r="AD367" s="1" t="s">
        <v>342</v>
      </c>
      <c r="AE367" s="1" t="s">
        <v>2080</v>
      </c>
      <c r="AG367" s="1" t="s">
        <v>2081</v>
      </c>
      <c r="AH367" s="1" t="s">
        <v>2082</v>
      </c>
      <c r="AI367" s="1" t="s">
        <v>495</v>
      </c>
    </row>
    <row r="368" spans="1:35" ht="12.75" customHeight="1">
      <c r="A368" s="24" t="s">
        <v>2083</v>
      </c>
      <c r="B368" s="9" t="s">
        <v>2084</v>
      </c>
      <c r="C368" s="1" t="s">
        <v>33</v>
      </c>
      <c r="D368" s="1" t="s">
        <v>33</v>
      </c>
      <c r="E368" s="1" t="s">
        <v>2085</v>
      </c>
      <c r="F368" s="1" t="s">
        <v>35</v>
      </c>
      <c r="G368" s="1" t="s">
        <v>36</v>
      </c>
      <c r="I368" s="1" t="s">
        <v>38</v>
      </c>
      <c r="J368" s="1" t="s">
        <v>52</v>
      </c>
      <c r="K368" s="1">
        <v>0</v>
      </c>
      <c r="L368" s="10">
        <v>584</v>
      </c>
      <c r="M368" s="10">
        <v>599</v>
      </c>
      <c r="N368" s="13">
        <f>(M368-L368)/(L368+M368+12740)</f>
        <v>1.0773540185304892E-3</v>
      </c>
      <c r="O368" s="1">
        <v>97.5</v>
      </c>
      <c r="P368" s="1">
        <v>96.5</v>
      </c>
      <c r="Q368" s="10">
        <v>10</v>
      </c>
      <c r="T368" s="12">
        <v>42928</v>
      </c>
      <c r="V368" s="1" t="s">
        <v>2085</v>
      </c>
      <c r="W368" s="1" t="s">
        <v>33</v>
      </c>
      <c r="X368" s="1" t="s">
        <v>118</v>
      </c>
      <c r="Y368" s="1" t="s">
        <v>2086</v>
      </c>
      <c r="Z368" s="1" t="s">
        <v>2087</v>
      </c>
      <c r="AA368" s="2">
        <v>42846</v>
      </c>
      <c r="AB368" s="1" t="s">
        <v>2088</v>
      </c>
      <c r="AD368" s="1" t="s">
        <v>305</v>
      </c>
      <c r="AE368" s="1" t="s">
        <v>2089</v>
      </c>
    </row>
    <row r="369" spans="1:35" ht="12.75" customHeight="1">
      <c r="A369" s="24" t="s">
        <v>2090</v>
      </c>
      <c r="B369" s="9" t="s">
        <v>2091</v>
      </c>
      <c r="C369" s="1" t="s">
        <v>33</v>
      </c>
      <c r="D369" s="1" t="s">
        <v>33</v>
      </c>
      <c r="E369" s="1" t="s">
        <v>2085</v>
      </c>
      <c r="F369" s="1" t="s">
        <v>35</v>
      </c>
      <c r="G369" s="1" t="s">
        <v>36</v>
      </c>
      <c r="I369" s="1" t="s">
        <v>38</v>
      </c>
      <c r="J369" s="1" t="s">
        <v>52</v>
      </c>
      <c r="K369" s="1">
        <v>0</v>
      </c>
      <c r="L369" s="10">
        <v>584</v>
      </c>
      <c r="M369" s="10">
        <v>598</v>
      </c>
      <c r="N369" s="13">
        <f>(M369-L369)/(L369+M369+12740)</f>
        <v>1.0056026432983766E-3</v>
      </c>
      <c r="O369" s="1">
        <v>97.5</v>
      </c>
      <c r="P369" s="1">
        <v>96.5</v>
      </c>
      <c r="Q369" s="10">
        <v>10</v>
      </c>
      <c r="T369" s="12">
        <v>42928</v>
      </c>
      <c r="V369" s="1" t="s">
        <v>2085</v>
      </c>
      <c r="W369" s="1" t="s">
        <v>33</v>
      </c>
      <c r="X369" s="1" t="s">
        <v>118</v>
      </c>
      <c r="Y369" s="1" t="s">
        <v>2086</v>
      </c>
      <c r="Z369" s="1" t="s">
        <v>2092</v>
      </c>
      <c r="AA369" s="2">
        <v>42847</v>
      </c>
      <c r="AD369" s="1" t="s">
        <v>305</v>
      </c>
      <c r="AE369" s="1" t="s">
        <v>2089</v>
      </c>
    </row>
    <row r="370" spans="1:35" ht="12.75" customHeight="1">
      <c r="A370" s="24" t="s">
        <v>2093</v>
      </c>
      <c r="B370" s="9" t="s">
        <v>2094</v>
      </c>
      <c r="C370" s="1" t="s">
        <v>33</v>
      </c>
      <c r="D370" s="1" t="s">
        <v>33</v>
      </c>
      <c r="E370" s="1" t="s">
        <v>2085</v>
      </c>
      <c r="F370" s="1" t="s">
        <v>35</v>
      </c>
      <c r="G370" s="1" t="s">
        <v>36</v>
      </c>
      <c r="I370" s="1" t="s">
        <v>38</v>
      </c>
      <c r="J370" s="1" t="s">
        <v>52</v>
      </c>
      <c r="K370" s="1">
        <v>0</v>
      </c>
      <c r="L370" s="10">
        <v>488</v>
      </c>
      <c r="M370" s="10">
        <v>503</v>
      </c>
      <c r="N370" s="13">
        <f>(M370-L370)/(L370+M370+12740)</f>
        <v>1.0924186148131964E-3</v>
      </c>
      <c r="O370" s="1">
        <v>94.4</v>
      </c>
      <c r="P370" s="1">
        <v>96.5</v>
      </c>
      <c r="Q370" s="10">
        <v>10</v>
      </c>
      <c r="T370" s="12">
        <v>43112</v>
      </c>
      <c r="V370" s="1" t="s">
        <v>2085</v>
      </c>
      <c r="W370" s="1" t="s">
        <v>33</v>
      </c>
      <c r="X370" s="1" t="s">
        <v>40</v>
      </c>
      <c r="Y370" s="1" t="s">
        <v>41</v>
      </c>
      <c r="Z370" s="1" t="s">
        <v>2095</v>
      </c>
      <c r="AA370" s="2">
        <v>43118</v>
      </c>
      <c r="AD370" s="1" t="s">
        <v>305</v>
      </c>
    </row>
    <row r="371" spans="1:35" ht="12.75" customHeight="1">
      <c r="A371" s="24" t="s">
        <v>2096</v>
      </c>
      <c r="B371" s="9" t="s">
        <v>2097</v>
      </c>
      <c r="C371" s="1" t="s">
        <v>33</v>
      </c>
      <c r="D371" s="1" t="s">
        <v>33</v>
      </c>
      <c r="E371" s="1" t="s">
        <v>2085</v>
      </c>
      <c r="F371" s="1" t="s">
        <v>35</v>
      </c>
      <c r="G371" s="1" t="s">
        <v>36</v>
      </c>
      <c r="I371" s="1" t="s">
        <v>38</v>
      </c>
      <c r="J371" s="1" t="s">
        <v>52</v>
      </c>
      <c r="K371" s="1">
        <v>0</v>
      </c>
      <c r="L371" s="10">
        <v>576</v>
      </c>
      <c r="M371" s="10">
        <v>591</v>
      </c>
      <c r="N371" s="13">
        <f>(M371-L371)/(L371+M371+12740)</f>
        <v>1.0785935140576687E-3</v>
      </c>
      <c r="O371" s="1">
        <v>97.7</v>
      </c>
      <c r="P371" s="1">
        <v>96.5</v>
      </c>
      <c r="Q371" s="10">
        <v>10</v>
      </c>
      <c r="T371" s="12">
        <v>43437</v>
      </c>
      <c r="V371" s="1" t="s">
        <v>2085</v>
      </c>
      <c r="W371" s="1" t="s">
        <v>33</v>
      </c>
      <c r="X371" s="1" t="s">
        <v>146</v>
      </c>
      <c r="Y371" s="1" t="s">
        <v>55</v>
      </c>
      <c r="Z371" s="1" t="s">
        <v>2098</v>
      </c>
      <c r="AA371" s="2">
        <v>43767</v>
      </c>
      <c r="AD371" s="1" t="s">
        <v>305</v>
      </c>
    </row>
    <row r="372" spans="1:35" ht="12.75" customHeight="1">
      <c r="A372" s="24" t="s">
        <v>2099</v>
      </c>
      <c r="B372" s="9" t="s">
        <v>2100</v>
      </c>
      <c r="C372" s="1" t="s">
        <v>33</v>
      </c>
      <c r="D372" s="1" t="s">
        <v>33</v>
      </c>
      <c r="E372" s="1" t="s">
        <v>2085</v>
      </c>
      <c r="F372" s="1" t="s">
        <v>35</v>
      </c>
      <c r="G372" s="1" t="s">
        <v>36</v>
      </c>
      <c r="I372" s="1" t="s">
        <v>38</v>
      </c>
      <c r="J372" s="1" t="s">
        <v>52</v>
      </c>
      <c r="K372" s="1">
        <v>0</v>
      </c>
      <c r="L372" s="10">
        <v>495</v>
      </c>
      <c r="M372" s="10">
        <v>509</v>
      </c>
      <c r="N372" s="13">
        <f>(M372-L372)/(L372+M372+12740)</f>
        <v>1.0186263096623981E-3</v>
      </c>
      <c r="O372" s="1">
        <v>97.3</v>
      </c>
      <c r="P372" s="1">
        <v>96.5</v>
      </c>
      <c r="Q372" s="10">
        <v>10</v>
      </c>
      <c r="T372" s="12">
        <v>44155</v>
      </c>
      <c r="V372" s="1" t="s">
        <v>2085</v>
      </c>
      <c r="W372" s="1" t="s">
        <v>33</v>
      </c>
      <c r="X372" s="1" t="s">
        <v>256</v>
      </c>
      <c r="Y372" s="1" t="s">
        <v>257</v>
      </c>
      <c r="Z372" s="1" t="s">
        <v>2101</v>
      </c>
      <c r="AA372" s="2">
        <v>46931</v>
      </c>
      <c r="AD372" s="1" t="s">
        <v>986</v>
      </c>
      <c r="AE372" s="1" t="s">
        <v>1018</v>
      </c>
      <c r="AF372" s="1" t="s">
        <v>988</v>
      </c>
    </row>
    <row r="373" spans="1:35" ht="12.75" customHeight="1">
      <c r="A373" s="24" t="s">
        <v>2102</v>
      </c>
      <c r="B373" s="9" t="s">
        <v>2103</v>
      </c>
      <c r="C373" s="1" t="s">
        <v>32</v>
      </c>
      <c r="D373" s="1" t="s">
        <v>2104</v>
      </c>
      <c r="E373" s="1" t="s">
        <v>2105</v>
      </c>
      <c r="F373" s="1" t="s">
        <v>130</v>
      </c>
      <c r="G373" s="1" t="s">
        <v>36</v>
      </c>
      <c r="H373" s="1" t="s">
        <v>747</v>
      </c>
      <c r="I373" s="1" t="s">
        <v>38</v>
      </c>
      <c r="J373" s="1" t="s">
        <v>39</v>
      </c>
      <c r="K373" s="1">
        <v>0</v>
      </c>
      <c r="L373" s="10">
        <v>709</v>
      </c>
      <c r="M373" s="10">
        <v>721</v>
      </c>
      <c r="N373" s="13">
        <f>(M373-L373)/(L373+M373+12740)</f>
        <v>8.4685956245589278E-4</v>
      </c>
      <c r="O373" s="1">
        <v>24</v>
      </c>
      <c r="P373" s="1">
        <v>99</v>
      </c>
      <c r="Q373" s="10">
        <v>280</v>
      </c>
      <c r="T373" s="12">
        <v>43641</v>
      </c>
      <c r="U373" s="2">
        <v>5</v>
      </c>
      <c r="V373" s="1" t="s">
        <v>431</v>
      </c>
      <c r="W373" s="1" t="s">
        <v>432</v>
      </c>
      <c r="X373" s="1" t="s">
        <v>54</v>
      </c>
      <c r="Y373" s="1" t="s">
        <v>711</v>
      </c>
      <c r="Z373" s="1" t="s">
        <v>2106</v>
      </c>
      <c r="AA373" s="2">
        <v>44349</v>
      </c>
      <c r="AB373" s="1" t="s">
        <v>2107</v>
      </c>
      <c r="AD373" s="1" t="s">
        <v>378</v>
      </c>
      <c r="AE373" s="1" t="s">
        <v>2108</v>
      </c>
      <c r="AG373" s="1" t="s">
        <v>2109</v>
      </c>
    </row>
    <row r="374" spans="1:35" ht="12.75" customHeight="1">
      <c r="A374" s="24" t="s">
        <v>2110</v>
      </c>
      <c r="B374" s="9" t="s">
        <v>2111</v>
      </c>
      <c r="C374" s="1" t="s">
        <v>32</v>
      </c>
      <c r="D374" s="1" t="s">
        <v>2104</v>
      </c>
      <c r="E374" s="1" t="s">
        <v>2105</v>
      </c>
      <c r="F374" s="1" t="s">
        <v>130</v>
      </c>
      <c r="G374" s="1" t="s">
        <v>36</v>
      </c>
      <c r="H374" s="1" t="s">
        <v>747</v>
      </c>
      <c r="I374" s="1" t="s">
        <v>38</v>
      </c>
      <c r="J374" s="1" t="s">
        <v>39</v>
      </c>
      <c r="K374" s="1">
        <v>0</v>
      </c>
      <c r="L374" s="10">
        <v>710</v>
      </c>
      <c r="M374" s="10">
        <v>724</v>
      </c>
      <c r="N374" s="13">
        <f>(M374-L374)/(L374+M374+12740)</f>
        <v>9.8772400169324119E-4</v>
      </c>
      <c r="O374" s="1">
        <v>24</v>
      </c>
      <c r="P374" s="1">
        <v>99</v>
      </c>
      <c r="Q374" s="10">
        <v>280</v>
      </c>
      <c r="T374" s="12">
        <v>43641</v>
      </c>
      <c r="U374" s="2">
        <v>5</v>
      </c>
      <c r="V374" s="1" t="s">
        <v>431</v>
      </c>
      <c r="W374" s="1" t="s">
        <v>432</v>
      </c>
      <c r="X374" s="1" t="s">
        <v>54</v>
      </c>
      <c r="Y374" s="1" t="s">
        <v>711</v>
      </c>
      <c r="Z374" s="1" t="s">
        <v>2112</v>
      </c>
      <c r="AA374" s="2">
        <v>44351</v>
      </c>
      <c r="AB374" s="1" t="s">
        <v>2107</v>
      </c>
      <c r="AD374" s="1" t="s">
        <v>378</v>
      </c>
      <c r="AE374" s="1" t="s">
        <v>2108</v>
      </c>
      <c r="AG374" s="1" t="s">
        <v>2109</v>
      </c>
    </row>
    <row r="375" spans="1:35" ht="12.75" customHeight="1">
      <c r="A375" s="24" t="s">
        <v>2113</v>
      </c>
      <c r="B375" s="9" t="s">
        <v>2114</v>
      </c>
      <c r="C375" s="1" t="s">
        <v>32</v>
      </c>
      <c r="D375" s="1" t="s">
        <v>2104</v>
      </c>
      <c r="E375" s="1" t="s">
        <v>2105</v>
      </c>
      <c r="F375" s="1" t="s">
        <v>130</v>
      </c>
      <c r="G375" s="1" t="s">
        <v>36</v>
      </c>
      <c r="H375" s="1" t="s">
        <v>747</v>
      </c>
      <c r="I375" s="1" t="s">
        <v>38</v>
      </c>
      <c r="J375" s="1" t="s">
        <v>39</v>
      </c>
      <c r="K375" s="1">
        <v>0</v>
      </c>
      <c r="L375" s="10">
        <v>708</v>
      </c>
      <c r="M375" s="10">
        <v>724</v>
      </c>
      <c r="N375" s="13">
        <f>(M375-L375)/(L375+M375+12740)</f>
        <v>1.1289867344058708E-3</v>
      </c>
      <c r="O375" s="1">
        <v>24</v>
      </c>
      <c r="P375" s="1">
        <v>99</v>
      </c>
      <c r="Q375" s="10">
        <v>280</v>
      </c>
      <c r="T375" s="12">
        <v>43641</v>
      </c>
      <c r="U375" s="2">
        <v>5</v>
      </c>
      <c r="V375" s="1" t="s">
        <v>431</v>
      </c>
      <c r="W375" s="1" t="s">
        <v>432</v>
      </c>
      <c r="X375" s="1" t="s">
        <v>54</v>
      </c>
      <c r="Y375" s="1" t="s">
        <v>711</v>
      </c>
      <c r="Z375" s="1" t="s">
        <v>2115</v>
      </c>
      <c r="AA375" s="2">
        <v>44343</v>
      </c>
      <c r="AB375" s="1" t="s">
        <v>2107</v>
      </c>
      <c r="AD375" s="1" t="s">
        <v>378</v>
      </c>
      <c r="AE375" s="1" t="s">
        <v>2108</v>
      </c>
      <c r="AG375" s="1" t="s">
        <v>2109</v>
      </c>
    </row>
    <row r="376" spans="1:35" ht="12.75" customHeight="1">
      <c r="A376" s="24" t="s">
        <v>2116</v>
      </c>
      <c r="B376" s="9" t="s">
        <v>2117</v>
      </c>
      <c r="C376" s="1" t="s">
        <v>32</v>
      </c>
      <c r="D376" s="1" t="s">
        <v>2104</v>
      </c>
      <c r="E376" s="1" t="s">
        <v>2105</v>
      </c>
      <c r="F376" s="1" t="s">
        <v>130</v>
      </c>
      <c r="G376" s="1" t="s">
        <v>36</v>
      </c>
      <c r="H376" s="1" t="s">
        <v>747</v>
      </c>
      <c r="I376" s="1" t="s">
        <v>38</v>
      </c>
      <c r="J376" s="1" t="s">
        <v>39</v>
      </c>
      <c r="K376" s="1">
        <v>0</v>
      </c>
      <c r="L376" s="10">
        <v>710</v>
      </c>
      <c r="M376" s="10">
        <v>724</v>
      </c>
      <c r="N376" s="13">
        <f>(M376-L376)/(L376+M376+12740)</f>
        <v>9.8772400169324119E-4</v>
      </c>
      <c r="O376" s="1">
        <v>24</v>
      </c>
      <c r="P376" s="1">
        <v>99</v>
      </c>
      <c r="Q376" s="10">
        <v>280</v>
      </c>
      <c r="T376" s="12">
        <v>43641</v>
      </c>
      <c r="U376" s="2">
        <v>5</v>
      </c>
      <c r="V376" s="1" t="s">
        <v>431</v>
      </c>
      <c r="W376" s="1" t="s">
        <v>432</v>
      </c>
      <c r="X376" s="1" t="s">
        <v>54</v>
      </c>
      <c r="Y376" s="1" t="s">
        <v>711</v>
      </c>
      <c r="Z376" s="1" t="s">
        <v>2118</v>
      </c>
      <c r="AA376" s="2">
        <v>44350</v>
      </c>
      <c r="AB376" s="1" t="s">
        <v>2107</v>
      </c>
      <c r="AD376" s="1" t="s">
        <v>378</v>
      </c>
      <c r="AE376" s="1" t="s">
        <v>2108</v>
      </c>
      <c r="AG376" s="1" t="s">
        <v>2109</v>
      </c>
    </row>
    <row r="377" spans="1:35" ht="12.75" customHeight="1">
      <c r="A377" s="24" t="s">
        <v>2119</v>
      </c>
      <c r="B377" s="9" t="s">
        <v>2120</v>
      </c>
      <c r="C377" s="1" t="s">
        <v>32</v>
      </c>
      <c r="D377" s="1" t="s">
        <v>2104</v>
      </c>
      <c r="E377" s="1" t="s">
        <v>2105</v>
      </c>
      <c r="F377" s="1" t="s">
        <v>130</v>
      </c>
      <c r="G377" s="1" t="s">
        <v>36</v>
      </c>
      <c r="H377" s="1" t="s">
        <v>747</v>
      </c>
      <c r="I377" s="1" t="s">
        <v>38</v>
      </c>
      <c r="J377" s="1" t="s">
        <v>39</v>
      </c>
      <c r="K377" s="1">
        <v>0</v>
      </c>
      <c r="L377" s="10">
        <v>709</v>
      </c>
      <c r="M377" s="10">
        <v>724</v>
      </c>
      <c r="N377" s="13">
        <f>(M377-L377)/(L377+M377+12740)</f>
        <v>1.058350384533973E-3</v>
      </c>
      <c r="O377" s="1">
        <v>24</v>
      </c>
      <c r="P377" s="1">
        <v>99</v>
      </c>
      <c r="Q377" s="10">
        <v>280</v>
      </c>
      <c r="T377" s="12">
        <v>43641</v>
      </c>
      <c r="U377" s="2">
        <v>5</v>
      </c>
      <c r="V377" s="1" t="s">
        <v>431</v>
      </c>
      <c r="W377" s="1" t="s">
        <v>432</v>
      </c>
      <c r="X377" s="1" t="s">
        <v>54</v>
      </c>
      <c r="Y377" s="1" t="s">
        <v>711</v>
      </c>
      <c r="Z377" s="1" t="s">
        <v>2121</v>
      </c>
      <c r="AA377" s="2">
        <v>44358</v>
      </c>
      <c r="AB377" s="1" t="s">
        <v>2107</v>
      </c>
      <c r="AD377" s="1" t="s">
        <v>378</v>
      </c>
      <c r="AE377" s="1" t="s">
        <v>2108</v>
      </c>
      <c r="AG377" s="1" t="s">
        <v>2109</v>
      </c>
    </row>
    <row r="378" spans="1:35" ht="12.75" customHeight="1">
      <c r="A378" s="24" t="s">
        <v>2122</v>
      </c>
      <c r="B378" s="9" t="s">
        <v>2123</v>
      </c>
      <c r="C378" s="1" t="s">
        <v>32</v>
      </c>
      <c r="D378" s="1" t="s">
        <v>2104</v>
      </c>
      <c r="E378" s="1" t="s">
        <v>2105</v>
      </c>
      <c r="F378" s="1" t="s">
        <v>130</v>
      </c>
      <c r="G378" s="1" t="s">
        <v>36</v>
      </c>
      <c r="H378" s="1" t="s">
        <v>747</v>
      </c>
      <c r="I378" s="1" t="s">
        <v>38</v>
      </c>
      <c r="J378" s="1" t="s">
        <v>39</v>
      </c>
      <c r="K378" s="1">
        <v>0</v>
      </c>
      <c r="L378" s="10">
        <v>708</v>
      </c>
      <c r="M378" s="10">
        <v>724</v>
      </c>
      <c r="N378" s="13">
        <f>(M378-L378)/(L378+M378+12740)</f>
        <v>1.1289867344058708E-3</v>
      </c>
      <c r="O378" s="1">
        <v>24</v>
      </c>
      <c r="P378" s="1">
        <v>99</v>
      </c>
      <c r="Q378" s="10">
        <v>280</v>
      </c>
      <c r="T378" s="12">
        <v>43641</v>
      </c>
      <c r="U378" s="2">
        <v>5</v>
      </c>
      <c r="V378" s="1" t="s">
        <v>431</v>
      </c>
      <c r="W378" s="1" t="s">
        <v>432</v>
      </c>
      <c r="X378" s="1" t="s">
        <v>54</v>
      </c>
      <c r="Y378" s="1" t="s">
        <v>711</v>
      </c>
      <c r="Z378" s="1" t="s">
        <v>2124</v>
      </c>
      <c r="AA378" s="2">
        <v>44353</v>
      </c>
      <c r="AB378" s="1" t="s">
        <v>2107</v>
      </c>
      <c r="AD378" s="1" t="s">
        <v>378</v>
      </c>
      <c r="AE378" s="1" t="s">
        <v>2108</v>
      </c>
      <c r="AG378" s="1" t="s">
        <v>2109</v>
      </c>
    </row>
    <row r="379" spans="1:35" ht="12.75" customHeight="1">
      <c r="A379" s="24" t="s">
        <v>2125</v>
      </c>
      <c r="B379" s="9" t="s">
        <v>2126</v>
      </c>
      <c r="C379" s="1" t="s">
        <v>32</v>
      </c>
      <c r="D379" s="1" t="s">
        <v>2104</v>
      </c>
      <c r="E379" s="1" t="s">
        <v>2127</v>
      </c>
      <c r="F379" s="1" t="s">
        <v>1356</v>
      </c>
      <c r="G379" s="1" t="s">
        <v>36</v>
      </c>
      <c r="H379" s="1" t="s">
        <v>747</v>
      </c>
      <c r="I379" s="1" t="s">
        <v>38</v>
      </c>
      <c r="J379" s="1" t="s">
        <v>255</v>
      </c>
      <c r="K379" s="1">
        <v>0</v>
      </c>
      <c r="L379" s="10">
        <v>764</v>
      </c>
      <c r="M379" s="10">
        <v>836</v>
      </c>
      <c r="N379" s="13">
        <f>(M379-L379)/(L379+M379+12740)</f>
        <v>5.0209205020920501E-3</v>
      </c>
      <c r="O379" s="1">
        <v>72</v>
      </c>
      <c r="P379" s="1">
        <v>100.9</v>
      </c>
      <c r="Q379" s="10">
        <v>70</v>
      </c>
      <c r="S379" s="11">
        <v>46</v>
      </c>
      <c r="T379" s="12">
        <v>38822</v>
      </c>
      <c r="U379" s="2">
        <v>2</v>
      </c>
      <c r="V379" s="1" t="s">
        <v>338</v>
      </c>
      <c r="W379" s="1" t="s">
        <v>33</v>
      </c>
      <c r="X379" s="1" t="s">
        <v>146</v>
      </c>
      <c r="Y379" s="1" t="s">
        <v>2128</v>
      </c>
      <c r="Z379" s="1" t="s">
        <v>2129</v>
      </c>
      <c r="AA379" s="2">
        <v>29047</v>
      </c>
      <c r="AB379" s="1" t="s">
        <v>2130</v>
      </c>
      <c r="AD379" s="1" t="s">
        <v>342</v>
      </c>
      <c r="AE379" s="1" t="s">
        <v>2131</v>
      </c>
      <c r="AG379" s="1" t="s">
        <v>2132</v>
      </c>
      <c r="AH379" s="1" t="s">
        <v>2133</v>
      </c>
      <c r="AI379" s="1" t="s">
        <v>2134</v>
      </c>
    </row>
    <row r="380" spans="1:35" ht="12.75" customHeight="1">
      <c r="A380" s="24" t="s">
        <v>2135</v>
      </c>
      <c r="B380" s="9" t="s">
        <v>2136</v>
      </c>
      <c r="C380" s="1" t="s">
        <v>32</v>
      </c>
      <c r="D380" s="1" t="s">
        <v>2104</v>
      </c>
      <c r="E380" s="1" t="s">
        <v>2127</v>
      </c>
      <c r="F380" s="1" t="s">
        <v>1356</v>
      </c>
      <c r="G380" s="1" t="s">
        <v>36</v>
      </c>
      <c r="H380" s="1" t="s">
        <v>747</v>
      </c>
      <c r="I380" s="1" t="s">
        <v>38</v>
      </c>
      <c r="J380" s="1" t="s">
        <v>255</v>
      </c>
      <c r="K380" s="1">
        <v>0</v>
      </c>
      <c r="L380" s="10">
        <v>769</v>
      </c>
      <c r="M380" s="10">
        <v>831</v>
      </c>
      <c r="N380" s="13">
        <f>(M380-L380)/(L380+M380+12740)</f>
        <v>4.3235704323570431E-3</v>
      </c>
      <c r="O380" s="1">
        <v>72</v>
      </c>
      <c r="P380" s="1">
        <v>100.9</v>
      </c>
      <c r="Q380" s="10">
        <v>70</v>
      </c>
      <c r="S380" s="11">
        <v>46</v>
      </c>
      <c r="T380" s="12">
        <v>38822</v>
      </c>
      <c r="U380" s="2">
        <v>2</v>
      </c>
      <c r="V380" s="1" t="s">
        <v>338</v>
      </c>
      <c r="W380" s="1" t="s">
        <v>33</v>
      </c>
      <c r="X380" s="1" t="s">
        <v>146</v>
      </c>
      <c r="Y380" s="1" t="s">
        <v>2128</v>
      </c>
      <c r="Z380" s="1" t="s">
        <v>2137</v>
      </c>
      <c r="AA380" s="2">
        <v>29048</v>
      </c>
      <c r="AB380" s="1" t="s">
        <v>2130</v>
      </c>
      <c r="AD380" s="1" t="s">
        <v>342</v>
      </c>
      <c r="AE380" s="1" t="s">
        <v>2131</v>
      </c>
      <c r="AG380" s="1" t="s">
        <v>2132</v>
      </c>
      <c r="AH380" s="1" t="s">
        <v>2133</v>
      </c>
      <c r="AI380" s="1" t="s">
        <v>2134</v>
      </c>
    </row>
    <row r="381" spans="1:35" ht="12.75" customHeight="1">
      <c r="A381" s="24" t="s">
        <v>2138</v>
      </c>
      <c r="B381" s="9" t="s">
        <v>2139</v>
      </c>
      <c r="C381" s="1" t="s">
        <v>32</v>
      </c>
      <c r="D381" s="1" t="s">
        <v>2104</v>
      </c>
      <c r="E381" s="1" t="s">
        <v>2127</v>
      </c>
      <c r="F381" s="1" t="s">
        <v>1356</v>
      </c>
      <c r="G381" s="1" t="s">
        <v>36</v>
      </c>
      <c r="H381" s="1" t="s">
        <v>747</v>
      </c>
      <c r="I381" s="1" t="s">
        <v>38</v>
      </c>
      <c r="J381" s="1" t="s">
        <v>255</v>
      </c>
      <c r="K381" s="1">
        <v>0</v>
      </c>
      <c r="L381" s="10">
        <v>669</v>
      </c>
      <c r="M381" s="10">
        <v>746</v>
      </c>
      <c r="N381" s="13">
        <f>(M381-L381)/(L381+M381+12740)</f>
        <v>5.4397739314729779E-3</v>
      </c>
      <c r="O381" s="1">
        <v>72</v>
      </c>
      <c r="P381" s="1">
        <v>98.9</v>
      </c>
      <c r="Q381" s="10">
        <v>70</v>
      </c>
      <c r="S381" s="11">
        <v>46</v>
      </c>
      <c r="T381" s="12">
        <v>38822</v>
      </c>
      <c r="U381" s="2">
        <v>2</v>
      </c>
      <c r="V381" s="1" t="s">
        <v>338</v>
      </c>
      <c r="W381" s="1" t="s">
        <v>33</v>
      </c>
      <c r="X381" s="1" t="s">
        <v>146</v>
      </c>
      <c r="Y381" s="1" t="s">
        <v>2128</v>
      </c>
      <c r="Z381" s="1" t="s">
        <v>2140</v>
      </c>
      <c r="AA381" s="2">
        <v>29050</v>
      </c>
      <c r="AB381" s="1" t="s">
        <v>2130</v>
      </c>
      <c r="AD381" s="1" t="s">
        <v>342</v>
      </c>
      <c r="AE381" s="1" t="s">
        <v>2131</v>
      </c>
      <c r="AG381" s="1" t="s">
        <v>2132</v>
      </c>
      <c r="AH381" s="1" t="s">
        <v>2133</v>
      </c>
      <c r="AI381" s="1" t="s">
        <v>2134</v>
      </c>
    </row>
    <row r="382" spans="1:35" ht="12.75" customHeight="1">
      <c r="A382" s="24" t="s">
        <v>2141</v>
      </c>
      <c r="B382" s="9" t="s">
        <v>2142</v>
      </c>
      <c r="C382" s="1" t="s">
        <v>32</v>
      </c>
      <c r="D382" s="1" t="s">
        <v>2104</v>
      </c>
      <c r="E382" s="1" t="s">
        <v>2127</v>
      </c>
      <c r="F382" s="1" t="s">
        <v>1356</v>
      </c>
      <c r="G382" s="1" t="s">
        <v>36</v>
      </c>
      <c r="H382" s="1" t="s">
        <v>747</v>
      </c>
      <c r="I382" s="1" t="s">
        <v>38</v>
      </c>
      <c r="J382" s="1" t="s">
        <v>255</v>
      </c>
      <c r="K382" s="1">
        <v>0</v>
      </c>
      <c r="L382" s="10">
        <v>751</v>
      </c>
      <c r="M382" s="10">
        <v>849</v>
      </c>
      <c r="N382" s="13">
        <f>(M382-L382)/(L382+M382+12740)</f>
        <v>6.8340306834030681E-3</v>
      </c>
      <c r="O382" s="1">
        <v>72</v>
      </c>
      <c r="P382" s="1">
        <v>100.9</v>
      </c>
      <c r="Q382" s="10">
        <v>70</v>
      </c>
      <c r="S382" s="11">
        <v>46</v>
      </c>
      <c r="T382" s="12">
        <v>38822</v>
      </c>
      <c r="U382" s="2">
        <v>2</v>
      </c>
      <c r="V382" s="1" t="s">
        <v>338</v>
      </c>
      <c r="W382" s="1" t="s">
        <v>33</v>
      </c>
      <c r="X382" s="1" t="s">
        <v>146</v>
      </c>
      <c r="Y382" s="1" t="s">
        <v>2128</v>
      </c>
      <c r="Z382" s="1" t="s">
        <v>2143</v>
      </c>
      <c r="AA382" s="2">
        <v>29051</v>
      </c>
      <c r="AB382" s="1" t="s">
        <v>2130</v>
      </c>
      <c r="AD382" s="1" t="s">
        <v>342</v>
      </c>
      <c r="AE382" s="1" t="s">
        <v>2131</v>
      </c>
      <c r="AG382" s="1" t="s">
        <v>2132</v>
      </c>
      <c r="AH382" s="1" t="s">
        <v>2133</v>
      </c>
      <c r="AI382" s="1" t="s">
        <v>2134</v>
      </c>
    </row>
    <row r="383" spans="1:35" ht="12.75" customHeight="1">
      <c r="A383" s="24" t="s">
        <v>2144</v>
      </c>
      <c r="B383" s="9" t="s">
        <v>2145</v>
      </c>
      <c r="C383" s="1" t="s">
        <v>32</v>
      </c>
      <c r="D383" s="1" t="s">
        <v>2104</v>
      </c>
      <c r="E383" s="1" t="s">
        <v>2127</v>
      </c>
      <c r="F383" s="1" t="s">
        <v>1356</v>
      </c>
      <c r="G383" s="1" t="s">
        <v>36</v>
      </c>
      <c r="H383" s="1" t="s">
        <v>747</v>
      </c>
      <c r="I383" s="1" t="s">
        <v>38</v>
      </c>
      <c r="J383" s="1" t="s">
        <v>255</v>
      </c>
      <c r="K383" s="1">
        <v>0</v>
      </c>
      <c r="L383" s="10">
        <v>772</v>
      </c>
      <c r="M383" s="10">
        <v>828</v>
      </c>
      <c r="N383" s="13">
        <f>(M383-L383)/(L383+M383+12740)</f>
        <v>3.9051603905160392E-3</v>
      </c>
      <c r="O383" s="1">
        <v>72</v>
      </c>
      <c r="P383" s="1">
        <v>100.9</v>
      </c>
      <c r="Q383" s="10">
        <v>70</v>
      </c>
      <c r="S383" s="11">
        <v>46</v>
      </c>
      <c r="T383" s="12">
        <v>38822</v>
      </c>
      <c r="U383" s="2">
        <v>2</v>
      </c>
      <c r="V383" s="1" t="s">
        <v>338</v>
      </c>
      <c r="W383" s="1" t="s">
        <v>33</v>
      </c>
      <c r="X383" s="1" t="s">
        <v>146</v>
      </c>
      <c r="Y383" s="1" t="s">
        <v>2128</v>
      </c>
      <c r="Z383" s="1" t="s">
        <v>2146</v>
      </c>
      <c r="AA383" s="2">
        <v>29052</v>
      </c>
      <c r="AB383" s="1" t="s">
        <v>2130</v>
      </c>
      <c r="AD383" s="1" t="s">
        <v>342</v>
      </c>
      <c r="AE383" s="1" t="s">
        <v>2131</v>
      </c>
      <c r="AG383" s="1" t="s">
        <v>2132</v>
      </c>
      <c r="AH383" s="1" t="s">
        <v>2133</v>
      </c>
      <c r="AI383" s="1" t="s">
        <v>2134</v>
      </c>
    </row>
    <row r="384" spans="1:35" ht="12.75" customHeight="1">
      <c r="A384" s="24" t="s">
        <v>2147</v>
      </c>
      <c r="B384" s="9" t="s">
        <v>2148</v>
      </c>
      <c r="C384" s="1" t="s">
        <v>2149</v>
      </c>
      <c r="D384" s="1" t="s">
        <v>2149</v>
      </c>
      <c r="E384" s="1" t="s">
        <v>2150</v>
      </c>
      <c r="F384" s="1" t="s">
        <v>1589</v>
      </c>
      <c r="G384" s="1" t="s">
        <v>36</v>
      </c>
      <c r="H384" s="1" t="s">
        <v>830</v>
      </c>
      <c r="I384" s="1" t="s">
        <v>38</v>
      </c>
      <c r="J384" s="1" t="s">
        <v>52</v>
      </c>
      <c r="K384" s="1">
        <v>0</v>
      </c>
      <c r="L384" s="10">
        <v>622</v>
      </c>
      <c r="M384" s="10">
        <v>623</v>
      </c>
      <c r="N384" s="13">
        <f>(M384-L384)/(L384+M384+12740)</f>
        <v>7.150518412584913E-5</v>
      </c>
      <c r="O384" s="1">
        <v>97.9</v>
      </c>
      <c r="P384" s="1">
        <v>97.2</v>
      </c>
      <c r="Q384" s="10">
        <v>1700</v>
      </c>
      <c r="S384" s="11">
        <v>3600</v>
      </c>
      <c r="T384" s="12">
        <v>39241</v>
      </c>
      <c r="U384" s="2">
        <v>5</v>
      </c>
      <c r="V384" s="1" t="s">
        <v>474</v>
      </c>
      <c r="W384" s="1" t="s">
        <v>475</v>
      </c>
      <c r="X384" s="1" t="s">
        <v>146</v>
      </c>
      <c r="Y384" s="1" t="s">
        <v>2151</v>
      </c>
      <c r="Z384" s="1" t="s">
        <v>2152</v>
      </c>
      <c r="AA384" s="2">
        <v>31598</v>
      </c>
      <c r="AB384" s="1" t="s">
        <v>2153</v>
      </c>
      <c r="AD384" s="1" t="s">
        <v>342</v>
      </c>
      <c r="AE384" s="1" t="s">
        <v>2154</v>
      </c>
      <c r="AG384" s="1" t="s">
        <v>2155</v>
      </c>
      <c r="AH384" s="1" t="s">
        <v>2156</v>
      </c>
    </row>
    <row r="385" spans="1:34" ht="12.75" customHeight="1">
      <c r="A385" s="24" t="s">
        <v>2157</v>
      </c>
      <c r="B385" s="9" t="s">
        <v>2158</v>
      </c>
      <c r="C385" s="1" t="s">
        <v>2149</v>
      </c>
      <c r="D385" s="1" t="s">
        <v>2149</v>
      </c>
      <c r="E385" s="1" t="s">
        <v>2150</v>
      </c>
      <c r="F385" s="1" t="s">
        <v>1132</v>
      </c>
      <c r="G385" s="1" t="s">
        <v>36</v>
      </c>
      <c r="H385" s="1" t="s">
        <v>830</v>
      </c>
      <c r="I385" s="1" t="s">
        <v>38</v>
      </c>
      <c r="J385" s="1" t="s">
        <v>52</v>
      </c>
      <c r="K385" s="1">
        <v>0</v>
      </c>
      <c r="L385" s="10">
        <v>622</v>
      </c>
      <c r="M385" s="10">
        <v>623</v>
      </c>
      <c r="N385" s="13">
        <f>(M385-L385)/(L385+M385+12740)</f>
        <v>7.150518412584913E-5</v>
      </c>
      <c r="O385" s="1">
        <v>97.9</v>
      </c>
      <c r="P385" s="1">
        <v>97.2</v>
      </c>
      <c r="Q385" s="10">
        <v>1700</v>
      </c>
      <c r="T385" s="12">
        <v>39425</v>
      </c>
      <c r="U385" s="2">
        <v>5</v>
      </c>
      <c r="V385" s="1" t="s">
        <v>2159</v>
      </c>
      <c r="W385" s="1" t="s">
        <v>2149</v>
      </c>
      <c r="X385" s="1" t="s">
        <v>146</v>
      </c>
      <c r="Y385" s="1" t="s">
        <v>1590</v>
      </c>
      <c r="Z385" s="1" t="s">
        <v>2160</v>
      </c>
      <c r="AA385" s="2">
        <v>32376</v>
      </c>
      <c r="AB385" s="1" t="s">
        <v>2161</v>
      </c>
      <c r="AD385" s="1" t="s">
        <v>342</v>
      </c>
      <c r="AE385" s="1" t="s">
        <v>2156</v>
      </c>
      <c r="AG385" s="1" t="s">
        <v>2162</v>
      </c>
    </row>
    <row r="386" spans="1:34" ht="12.75" customHeight="1">
      <c r="A386" s="24" t="s">
        <v>2163</v>
      </c>
      <c r="B386" s="9" t="s">
        <v>2164</v>
      </c>
      <c r="C386" s="1" t="s">
        <v>2149</v>
      </c>
      <c r="D386" s="1" t="s">
        <v>2149</v>
      </c>
      <c r="E386" s="1" t="s">
        <v>2150</v>
      </c>
      <c r="F386" s="1" t="s">
        <v>1132</v>
      </c>
      <c r="G386" s="1" t="s">
        <v>36</v>
      </c>
      <c r="H386" s="1" t="s">
        <v>830</v>
      </c>
      <c r="I386" s="1" t="s">
        <v>38</v>
      </c>
      <c r="J386" s="1" t="s">
        <v>52</v>
      </c>
      <c r="K386" s="1">
        <v>0</v>
      </c>
      <c r="L386" s="10">
        <v>622</v>
      </c>
      <c r="M386" s="10">
        <v>623</v>
      </c>
      <c r="N386" s="13">
        <f>(M386-L386)/(L386+M386+12740)</f>
        <v>7.150518412584913E-5</v>
      </c>
      <c r="O386" s="1">
        <v>97.9</v>
      </c>
      <c r="P386" s="1">
        <v>97.2</v>
      </c>
      <c r="Q386" s="10">
        <v>1700</v>
      </c>
      <c r="T386" s="12">
        <v>39746</v>
      </c>
      <c r="U386" s="2">
        <v>5</v>
      </c>
      <c r="V386" s="1" t="s">
        <v>2159</v>
      </c>
      <c r="W386" s="1" t="s">
        <v>2149</v>
      </c>
      <c r="X386" s="1" t="s">
        <v>146</v>
      </c>
      <c r="Y386" s="1" t="s">
        <v>2165</v>
      </c>
      <c r="Z386" s="1" t="s">
        <v>2166</v>
      </c>
      <c r="AA386" s="2">
        <v>33412</v>
      </c>
      <c r="AB386" s="1" t="s">
        <v>2167</v>
      </c>
      <c r="AD386" s="1" t="s">
        <v>342</v>
      </c>
      <c r="AE386" s="1" t="s">
        <v>2156</v>
      </c>
      <c r="AG386" s="1" t="s">
        <v>865</v>
      </c>
    </row>
    <row r="387" spans="1:34" ht="12.75" customHeight="1">
      <c r="A387" s="24" t="s">
        <v>2168</v>
      </c>
      <c r="B387" s="9" t="s">
        <v>2169</v>
      </c>
      <c r="C387" s="1" t="s">
        <v>2149</v>
      </c>
      <c r="D387" s="1" t="s">
        <v>2149</v>
      </c>
      <c r="E387" s="1" t="s">
        <v>2150</v>
      </c>
      <c r="F387" s="1" t="s">
        <v>1132</v>
      </c>
      <c r="G387" s="1" t="s">
        <v>36</v>
      </c>
      <c r="H387" s="1" t="s">
        <v>830</v>
      </c>
      <c r="I387" s="1" t="s">
        <v>38</v>
      </c>
      <c r="J387" s="1" t="s">
        <v>52</v>
      </c>
      <c r="K387" s="1">
        <v>0</v>
      </c>
      <c r="L387" s="10">
        <v>622</v>
      </c>
      <c r="M387" s="10">
        <v>623</v>
      </c>
      <c r="N387" s="13">
        <f>(M387-L387)/(L387+M387+12740)</f>
        <v>7.150518412584913E-5</v>
      </c>
      <c r="O387" s="1">
        <v>97.9</v>
      </c>
      <c r="P387" s="1">
        <v>97.2</v>
      </c>
      <c r="Q387" s="10">
        <v>1700</v>
      </c>
      <c r="T387" s="12">
        <v>40488</v>
      </c>
      <c r="U387" s="2">
        <v>5</v>
      </c>
      <c r="V387" s="1" t="s">
        <v>2159</v>
      </c>
      <c r="W387" s="1" t="s">
        <v>2149</v>
      </c>
      <c r="X387" s="1" t="s">
        <v>146</v>
      </c>
      <c r="Y387" s="1" t="s">
        <v>1590</v>
      </c>
      <c r="Z387" s="1" t="s">
        <v>2170</v>
      </c>
      <c r="AA387" s="2">
        <v>37216</v>
      </c>
      <c r="AB387" s="1" t="s">
        <v>2167</v>
      </c>
      <c r="AD387" s="1" t="s">
        <v>342</v>
      </c>
      <c r="AE387" s="1" t="s">
        <v>2156</v>
      </c>
      <c r="AG387" s="1" t="s">
        <v>2171</v>
      </c>
      <c r="AH387" s="1" t="s">
        <v>2172</v>
      </c>
    </row>
    <row r="388" spans="1:34" ht="12.75" customHeight="1">
      <c r="A388" s="26" t="s">
        <v>2173</v>
      </c>
      <c r="B388" s="9" t="s">
        <v>2173</v>
      </c>
      <c r="C388" s="1" t="s">
        <v>730</v>
      </c>
      <c r="D388" s="1" t="s">
        <v>2149</v>
      </c>
      <c r="E388" s="1" t="s">
        <v>2150</v>
      </c>
      <c r="F388" s="1" t="s">
        <v>1132</v>
      </c>
      <c r="G388" s="1" t="s">
        <v>36</v>
      </c>
      <c r="H388" s="1" t="s">
        <v>830</v>
      </c>
      <c r="I388" s="1" t="s">
        <v>38</v>
      </c>
      <c r="J388" s="1" t="s">
        <v>52</v>
      </c>
      <c r="K388" s="1">
        <v>0</v>
      </c>
      <c r="L388" s="10">
        <v>621</v>
      </c>
      <c r="M388" s="10">
        <v>648</v>
      </c>
      <c r="N388" s="13">
        <f>(M388-L388)/(L388+M388+12740)</f>
        <v>1.9273324291526875E-3</v>
      </c>
      <c r="O388" s="1">
        <v>7.9</v>
      </c>
      <c r="P388" s="1">
        <v>97.2</v>
      </c>
      <c r="Q388" s="10">
        <v>1800</v>
      </c>
      <c r="T388" s="12">
        <v>44592</v>
      </c>
      <c r="U388" s="2">
        <v>5</v>
      </c>
      <c r="V388" s="1" t="s">
        <v>474</v>
      </c>
      <c r="W388" s="1" t="s">
        <v>2149</v>
      </c>
      <c r="X388" s="1" t="s">
        <v>54</v>
      </c>
      <c r="Y388" s="1" t="s">
        <v>55</v>
      </c>
      <c r="Z388" s="1" t="s">
        <v>2174</v>
      </c>
      <c r="AA388" s="2">
        <v>51444</v>
      </c>
      <c r="AB388" s="1" t="s">
        <v>2175</v>
      </c>
      <c r="AC388" s="1" t="s">
        <v>1558</v>
      </c>
      <c r="AD388" s="1" t="s">
        <v>420</v>
      </c>
      <c r="AE388" s="1" t="s">
        <v>2176</v>
      </c>
    </row>
    <row r="389" spans="1:34" ht="12.75" customHeight="1">
      <c r="A389" s="24" t="s">
        <v>2177</v>
      </c>
      <c r="B389" s="9" t="s">
        <v>2177</v>
      </c>
      <c r="C389" s="1" t="s">
        <v>528</v>
      </c>
      <c r="D389" s="1" t="s">
        <v>528</v>
      </c>
      <c r="E389" s="1" t="s">
        <v>1069</v>
      </c>
      <c r="F389" s="1" t="s">
        <v>153</v>
      </c>
      <c r="G389" s="1" t="s">
        <v>65</v>
      </c>
      <c r="I389" s="1" t="s">
        <v>38</v>
      </c>
      <c r="J389" s="1" t="s">
        <v>255</v>
      </c>
      <c r="K389" s="1">
        <v>0</v>
      </c>
      <c r="L389" s="10">
        <v>1171</v>
      </c>
      <c r="M389" s="10">
        <v>1504</v>
      </c>
      <c r="N389" s="13">
        <f>(M389-L389)/(L389+M389+12740)</f>
        <v>2.1602335387609473E-2</v>
      </c>
      <c r="O389" s="1">
        <v>82.4</v>
      </c>
      <c r="P389" s="1">
        <v>112.41</v>
      </c>
      <c r="T389" s="12">
        <v>42094</v>
      </c>
      <c r="V389" s="1" t="s">
        <v>595</v>
      </c>
      <c r="W389" s="1" t="s">
        <v>528</v>
      </c>
      <c r="X389" s="1" t="s">
        <v>1071</v>
      </c>
      <c r="Y389" s="1" t="s">
        <v>2178</v>
      </c>
      <c r="Z389" s="1" t="s">
        <v>2179</v>
      </c>
      <c r="AA389" s="2">
        <v>40555</v>
      </c>
      <c r="AB389" s="1" t="s">
        <v>2180</v>
      </c>
      <c r="AD389" s="1" t="s">
        <v>1170</v>
      </c>
      <c r="AE389" s="1" t="s">
        <v>2181</v>
      </c>
    </row>
    <row r="390" spans="1:34" ht="12.75" customHeight="1">
      <c r="A390" s="24" t="s">
        <v>2182</v>
      </c>
      <c r="B390" s="9" t="s">
        <v>2182</v>
      </c>
      <c r="C390" s="1" t="s">
        <v>528</v>
      </c>
      <c r="D390" s="1" t="s">
        <v>528</v>
      </c>
      <c r="E390" s="1" t="s">
        <v>1069</v>
      </c>
      <c r="F390" s="1" t="s">
        <v>153</v>
      </c>
      <c r="G390" s="1" t="s">
        <v>65</v>
      </c>
      <c r="I390" s="1" t="s">
        <v>38</v>
      </c>
      <c r="J390" s="1" t="s">
        <v>52</v>
      </c>
      <c r="K390" s="1">
        <v>0</v>
      </c>
      <c r="L390" s="10">
        <v>610</v>
      </c>
      <c r="M390" s="10">
        <v>621</v>
      </c>
      <c r="N390" s="13">
        <f>(M390-L390)/(L390+M390+12740)</f>
        <v>7.8734521508839735E-4</v>
      </c>
      <c r="O390" s="1">
        <v>97.9</v>
      </c>
      <c r="P390" s="1">
        <v>97</v>
      </c>
      <c r="T390" s="12">
        <v>43656</v>
      </c>
      <c r="V390" s="1" t="s">
        <v>1062</v>
      </c>
      <c r="W390" s="1" t="s">
        <v>528</v>
      </c>
      <c r="X390" s="1" t="s">
        <v>1071</v>
      </c>
      <c r="Y390" s="1" t="s">
        <v>2183</v>
      </c>
      <c r="Z390" s="1" t="s">
        <v>2184</v>
      </c>
      <c r="AA390" s="2">
        <v>44421</v>
      </c>
      <c r="AB390" s="1" t="s">
        <v>2185</v>
      </c>
      <c r="AD390" s="1" t="s">
        <v>378</v>
      </c>
      <c r="AE390" s="1" t="s">
        <v>2186</v>
      </c>
      <c r="AG390" s="1" t="s">
        <v>2187</v>
      </c>
      <c r="AH390" s="1" t="s">
        <v>263</v>
      </c>
    </row>
    <row r="391" spans="1:34" ht="12.75" customHeight="1">
      <c r="A391" s="24" t="s">
        <v>2188</v>
      </c>
      <c r="B391" s="9" t="s">
        <v>2188</v>
      </c>
      <c r="C391" s="1" t="s">
        <v>528</v>
      </c>
      <c r="D391" s="1" t="s">
        <v>528</v>
      </c>
      <c r="E391" s="1" t="s">
        <v>1069</v>
      </c>
      <c r="F391" s="1" t="s">
        <v>153</v>
      </c>
      <c r="G391" s="1" t="s">
        <v>65</v>
      </c>
      <c r="I391" s="1" t="s">
        <v>38</v>
      </c>
      <c r="J391" s="1" t="s">
        <v>52</v>
      </c>
      <c r="K391" s="1">
        <v>0</v>
      </c>
      <c r="L391" s="10">
        <v>610</v>
      </c>
      <c r="M391" s="10">
        <v>622</v>
      </c>
      <c r="N391" s="13">
        <f>(M391-L391)/(L391+M391+12740)</f>
        <v>8.5886057829945609E-4</v>
      </c>
      <c r="O391" s="1">
        <v>97.9</v>
      </c>
      <c r="P391" s="1">
        <v>97</v>
      </c>
      <c r="T391" s="12">
        <v>43656</v>
      </c>
      <c r="V391" s="1" t="s">
        <v>1062</v>
      </c>
      <c r="W391" s="1" t="s">
        <v>528</v>
      </c>
      <c r="X391" s="1" t="s">
        <v>1071</v>
      </c>
      <c r="Y391" s="1" t="s">
        <v>2183</v>
      </c>
      <c r="Z391" s="1" t="s">
        <v>2189</v>
      </c>
      <c r="AA391" s="2">
        <v>44424</v>
      </c>
      <c r="AB391" s="1" t="s">
        <v>2185</v>
      </c>
      <c r="AD391" s="1" t="s">
        <v>378</v>
      </c>
      <c r="AE391" s="1" t="s">
        <v>2186</v>
      </c>
      <c r="AG391" s="1" t="s">
        <v>2187</v>
      </c>
      <c r="AH391" s="1" t="s">
        <v>263</v>
      </c>
    </row>
    <row r="392" spans="1:34" ht="12.75" customHeight="1">
      <c r="A392" s="24" t="s">
        <v>2190</v>
      </c>
      <c r="B392" s="9" t="s">
        <v>2190</v>
      </c>
      <c r="C392" s="1" t="s">
        <v>528</v>
      </c>
      <c r="D392" s="1" t="s">
        <v>528</v>
      </c>
      <c r="E392" s="1" t="s">
        <v>1069</v>
      </c>
      <c r="F392" s="1" t="s">
        <v>153</v>
      </c>
      <c r="G392" s="1" t="s">
        <v>2191</v>
      </c>
      <c r="I392" s="1" t="s">
        <v>38</v>
      </c>
      <c r="J392" s="1" t="s">
        <v>52</v>
      </c>
      <c r="K392" s="1">
        <v>0</v>
      </c>
      <c r="L392" s="10">
        <v>368</v>
      </c>
      <c r="M392" s="10">
        <v>856</v>
      </c>
      <c r="N392" s="13">
        <f>(M392-L392)/(L392+M392+12740)</f>
        <v>3.4947006588370091E-2</v>
      </c>
      <c r="O392" s="1">
        <v>97.9</v>
      </c>
      <c r="P392" s="1">
        <v>96.9</v>
      </c>
      <c r="T392" s="12">
        <v>43794</v>
      </c>
      <c r="V392" s="1" t="s">
        <v>1062</v>
      </c>
      <c r="W392" s="1" t="s">
        <v>528</v>
      </c>
      <c r="X392" s="1" t="s">
        <v>1071</v>
      </c>
      <c r="Y392" s="1" t="s">
        <v>2183</v>
      </c>
      <c r="Z392" s="1" t="s">
        <v>2192</v>
      </c>
      <c r="AA392" s="2">
        <v>44797</v>
      </c>
      <c r="AB392" s="1" t="s">
        <v>2193</v>
      </c>
      <c r="AD392" s="1" t="s">
        <v>44</v>
      </c>
      <c r="AE392" s="1" t="s">
        <v>2194</v>
      </c>
      <c r="AF392" s="1" t="s">
        <v>2195</v>
      </c>
    </row>
    <row r="393" spans="1:34" ht="12.75" customHeight="1">
      <c r="A393" s="24" t="s">
        <v>2196</v>
      </c>
      <c r="B393" s="9" t="s">
        <v>2196</v>
      </c>
      <c r="C393" s="1" t="s">
        <v>528</v>
      </c>
      <c r="D393" s="1" t="s">
        <v>528</v>
      </c>
      <c r="E393" s="1" t="s">
        <v>1069</v>
      </c>
      <c r="F393" s="1" t="s">
        <v>153</v>
      </c>
      <c r="G393" s="1" t="s">
        <v>2191</v>
      </c>
      <c r="I393" s="1" t="s">
        <v>38</v>
      </c>
      <c r="J393" s="1" t="s">
        <v>52</v>
      </c>
      <c r="K393" s="1">
        <v>0</v>
      </c>
      <c r="L393" s="10">
        <v>368</v>
      </c>
      <c r="M393" s="10">
        <v>856</v>
      </c>
      <c r="N393" s="13">
        <f>(M393-L393)/(L393+M393+12740)</f>
        <v>3.4947006588370091E-2</v>
      </c>
      <c r="O393" s="1">
        <v>97.9</v>
      </c>
      <c r="P393" s="1">
        <v>96.9</v>
      </c>
      <c r="T393" s="12">
        <v>43794</v>
      </c>
      <c r="V393" s="1" t="s">
        <v>1062</v>
      </c>
      <c r="W393" s="1" t="s">
        <v>528</v>
      </c>
      <c r="X393" s="1" t="s">
        <v>1071</v>
      </c>
      <c r="Y393" s="1" t="s">
        <v>2183</v>
      </c>
      <c r="Z393" s="1" t="s">
        <v>2197</v>
      </c>
      <c r="AA393" s="2">
        <v>44835</v>
      </c>
      <c r="AD393" s="1" t="s">
        <v>44</v>
      </c>
      <c r="AE393" s="1" t="s">
        <v>2194</v>
      </c>
      <c r="AF393" s="1" t="s">
        <v>2195</v>
      </c>
    </row>
    <row r="394" spans="1:34" ht="12.75" customHeight="1">
      <c r="A394" s="24" t="s">
        <v>2198</v>
      </c>
      <c r="B394" s="9" t="s">
        <v>2198</v>
      </c>
      <c r="C394" s="1" t="s">
        <v>528</v>
      </c>
      <c r="D394" s="1" t="s">
        <v>528</v>
      </c>
      <c r="E394" s="1" t="s">
        <v>1069</v>
      </c>
      <c r="F394" s="1" t="s">
        <v>153</v>
      </c>
      <c r="G394" s="1" t="s">
        <v>2191</v>
      </c>
      <c r="I394" s="1" t="s">
        <v>38</v>
      </c>
      <c r="J394" s="1" t="s">
        <v>52</v>
      </c>
      <c r="K394" s="1">
        <v>0</v>
      </c>
      <c r="L394" s="10">
        <v>329</v>
      </c>
      <c r="M394" s="10">
        <v>344</v>
      </c>
      <c r="N394" s="13">
        <f>(M394-L394)/(L394+M394+12740)</f>
        <v>1.1183180496533215E-3</v>
      </c>
      <c r="O394" s="1">
        <v>96.5</v>
      </c>
      <c r="P394" s="1">
        <v>95.1</v>
      </c>
      <c r="T394" s="12">
        <v>45014</v>
      </c>
      <c r="V394" s="1" t="s">
        <v>1062</v>
      </c>
      <c r="W394" s="1" t="s">
        <v>528</v>
      </c>
      <c r="X394" s="1" t="s">
        <v>1071</v>
      </c>
      <c r="Y394" s="1" t="s">
        <v>2183</v>
      </c>
      <c r="Z394" s="1" t="s">
        <v>2199</v>
      </c>
      <c r="AA394" s="2">
        <v>56091</v>
      </c>
      <c r="AB394" s="1" t="s">
        <v>2200</v>
      </c>
      <c r="AD394" s="1" t="s">
        <v>58</v>
      </c>
      <c r="AE394" s="1" t="s">
        <v>2201</v>
      </c>
    </row>
    <row r="395" spans="1:34" ht="12.75" customHeight="1">
      <c r="A395" s="24" t="s">
        <v>2202</v>
      </c>
      <c r="B395" s="9" t="s">
        <v>2203</v>
      </c>
      <c r="C395" s="1" t="s">
        <v>528</v>
      </c>
      <c r="D395" s="1" t="s">
        <v>528</v>
      </c>
      <c r="E395" s="1" t="s">
        <v>1069</v>
      </c>
      <c r="F395" s="1" t="s">
        <v>153</v>
      </c>
      <c r="G395" s="1" t="s">
        <v>65</v>
      </c>
      <c r="I395" s="1" t="s">
        <v>38</v>
      </c>
      <c r="J395" s="1" t="s">
        <v>52</v>
      </c>
      <c r="K395" s="1">
        <v>0</v>
      </c>
      <c r="L395" s="10">
        <v>611</v>
      </c>
      <c r="M395" s="10">
        <v>623</v>
      </c>
      <c r="N395" s="13">
        <f>(M395-L395)/(L395+M395+12740)</f>
        <v>8.5873765564620013E-4</v>
      </c>
      <c r="O395" s="1">
        <v>97.9</v>
      </c>
      <c r="P395" s="1">
        <v>97</v>
      </c>
      <c r="T395" s="12">
        <v>43656</v>
      </c>
      <c r="V395" s="1" t="s">
        <v>1062</v>
      </c>
      <c r="W395" s="1" t="s">
        <v>528</v>
      </c>
      <c r="X395" s="1" t="s">
        <v>1071</v>
      </c>
      <c r="Y395" s="1" t="s">
        <v>2183</v>
      </c>
      <c r="Z395" s="1" t="s">
        <v>2204</v>
      </c>
      <c r="AA395" s="2">
        <v>44422</v>
      </c>
      <c r="AD395" s="1" t="s">
        <v>378</v>
      </c>
      <c r="AE395" s="1" t="s">
        <v>2186</v>
      </c>
      <c r="AG395" s="1" t="s">
        <v>2187</v>
      </c>
      <c r="AH395" s="1" t="s">
        <v>263</v>
      </c>
    </row>
    <row r="396" spans="1:34" ht="12.75" customHeight="1">
      <c r="A396" s="24" t="s">
        <v>2205</v>
      </c>
      <c r="B396" s="9" t="s">
        <v>2206</v>
      </c>
      <c r="C396" s="1" t="s">
        <v>528</v>
      </c>
      <c r="D396" s="1" t="s">
        <v>528</v>
      </c>
      <c r="E396" s="1" t="s">
        <v>1069</v>
      </c>
      <c r="F396" s="1" t="s">
        <v>153</v>
      </c>
      <c r="G396" s="1" t="s">
        <v>65</v>
      </c>
      <c r="I396" s="1" t="s">
        <v>38</v>
      </c>
      <c r="J396" s="1" t="s">
        <v>52</v>
      </c>
      <c r="K396" s="1">
        <v>0</v>
      </c>
      <c r="L396" s="10">
        <v>616</v>
      </c>
      <c r="M396" s="10">
        <v>623</v>
      </c>
      <c r="N396" s="13">
        <f>(M396-L396)/(L396+M396+12740)</f>
        <v>5.00751126690035E-4</v>
      </c>
      <c r="O396" s="1">
        <v>97.9</v>
      </c>
      <c r="P396" s="1">
        <v>97</v>
      </c>
      <c r="T396" s="12">
        <v>43656</v>
      </c>
      <c r="V396" s="1" t="s">
        <v>1062</v>
      </c>
      <c r="W396" s="1" t="s">
        <v>528</v>
      </c>
      <c r="X396" s="1" t="s">
        <v>1071</v>
      </c>
      <c r="Y396" s="1" t="s">
        <v>2183</v>
      </c>
      <c r="Z396" s="1" t="s">
        <v>2207</v>
      </c>
      <c r="AA396" s="2">
        <v>44423</v>
      </c>
      <c r="AD396" s="1" t="s">
        <v>378</v>
      </c>
      <c r="AE396" s="1" t="s">
        <v>2186</v>
      </c>
      <c r="AG396" s="1" t="s">
        <v>2187</v>
      </c>
      <c r="AH396" s="1" t="s">
        <v>263</v>
      </c>
    </row>
    <row r="397" spans="1:34" ht="12.75" customHeight="1">
      <c r="A397" s="24" t="s">
        <v>2208</v>
      </c>
      <c r="B397" s="9" t="s">
        <v>2209</v>
      </c>
      <c r="C397" s="1" t="s">
        <v>32</v>
      </c>
      <c r="D397" s="1" t="s">
        <v>33</v>
      </c>
      <c r="E397" s="1" t="s">
        <v>2210</v>
      </c>
      <c r="F397" s="1" t="s">
        <v>1356</v>
      </c>
      <c r="G397" s="1" t="s">
        <v>36</v>
      </c>
      <c r="H397" s="1" t="s">
        <v>144</v>
      </c>
      <c r="I397" s="1" t="s">
        <v>38</v>
      </c>
      <c r="J397" s="1" t="s">
        <v>748</v>
      </c>
      <c r="K397" s="1">
        <v>0</v>
      </c>
      <c r="L397" s="10">
        <v>441</v>
      </c>
      <c r="M397" s="10">
        <v>657</v>
      </c>
      <c r="N397" s="13">
        <f>(M397-L397)/(L397+M397+12740)</f>
        <v>1.5609192079780315E-2</v>
      </c>
      <c r="O397" s="1">
        <v>99.1</v>
      </c>
      <c r="P397" s="1">
        <v>95.6</v>
      </c>
      <c r="Q397" s="10">
        <v>4</v>
      </c>
      <c r="T397" s="12">
        <v>42035</v>
      </c>
      <c r="V397" s="1" t="s">
        <v>2211</v>
      </c>
      <c r="W397" s="1" t="s">
        <v>33</v>
      </c>
      <c r="X397" s="1" t="s">
        <v>146</v>
      </c>
      <c r="Y397" s="1" t="s">
        <v>1590</v>
      </c>
      <c r="Z397" s="1" t="s">
        <v>2212</v>
      </c>
      <c r="AA397" s="2">
        <v>40380</v>
      </c>
      <c r="AB397" s="1" t="s">
        <v>2213</v>
      </c>
      <c r="AE397" s="1" t="s">
        <v>2214</v>
      </c>
      <c r="AG397" s="1" t="s">
        <v>2215</v>
      </c>
    </row>
    <row r="398" spans="1:34" ht="12.75" customHeight="1">
      <c r="A398" s="24" t="s">
        <v>2216</v>
      </c>
      <c r="B398" s="9" t="s">
        <v>2217</v>
      </c>
      <c r="C398" s="1" t="s">
        <v>243</v>
      </c>
      <c r="D398" s="1" t="s">
        <v>243</v>
      </c>
      <c r="E398" s="1" t="s">
        <v>244</v>
      </c>
      <c r="F398" s="1" t="s">
        <v>130</v>
      </c>
      <c r="G398" s="1" t="s">
        <v>36</v>
      </c>
      <c r="H398" s="1" t="s">
        <v>830</v>
      </c>
      <c r="I398" s="1" t="s">
        <v>38</v>
      </c>
      <c r="J398" s="1" t="s">
        <v>255</v>
      </c>
      <c r="K398" s="1">
        <v>0</v>
      </c>
      <c r="L398" s="10">
        <v>713</v>
      </c>
      <c r="M398" s="10">
        <v>724</v>
      </c>
      <c r="N398" s="13">
        <f>(M398-L398)/(L398+M398+12740)</f>
        <v>7.7590463426677008E-4</v>
      </c>
      <c r="O398" s="1">
        <v>92</v>
      </c>
      <c r="P398" s="1">
        <v>99.2</v>
      </c>
      <c r="Q398" s="10">
        <v>720</v>
      </c>
      <c r="T398" s="12">
        <v>40276</v>
      </c>
      <c r="U398" s="2">
        <v>3</v>
      </c>
      <c r="V398" s="1" t="s">
        <v>316</v>
      </c>
      <c r="W398" s="1" t="s">
        <v>246</v>
      </c>
      <c r="X398" s="1" t="s">
        <v>118</v>
      </c>
      <c r="Y398" s="1" t="s">
        <v>294</v>
      </c>
      <c r="Z398" s="1" t="s">
        <v>2218</v>
      </c>
      <c r="AA398" s="2">
        <v>36508</v>
      </c>
      <c r="AB398" s="1" t="s">
        <v>2219</v>
      </c>
      <c r="AD398" s="1" t="s">
        <v>342</v>
      </c>
      <c r="AE398" s="1" t="s">
        <v>2220</v>
      </c>
      <c r="AG398" s="1" t="s">
        <v>2221</v>
      </c>
    </row>
    <row r="399" spans="1:34" ht="12.75" customHeight="1">
      <c r="A399" s="24" t="s">
        <v>2222</v>
      </c>
      <c r="B399" s="9" t="s">
        <v>2223</v>
      </c>
      <c r="C399" s="1" t="s">
        <v>2149</v>
      </c>
      <c r="D399" s="1" t="s">
        <v>2149</v>
      </c>
      <c r="E399" s="1" t="s">
        <v>2150</v>
      </c>
      <c r="F399" s="1" t="s">
        <v>1132</v>
      </c>
      <c r="G399" s="1" t="s">
        <v>36</v>
      </c>
      <c r="H399" s="1" t="s">
        <v>830</v>
      </c>
      <c r="I399" s="1" t="s">
        <v>38</v>
      </c>
      <c r="J399" s="1" t="s">
        <v>52</v>
      </c>
      <c r="K399" s="1">
        <v>0</v>
      </c>
      <c r="L399" s="10">
        <v>621</v>
      </c>
      <c r="M399" s="10">
        <v>622</v>
      </c>
      <c r="N399" s="13">
        <f>(M399-L399)/(L399+M399+12740)</f>
        <v>7.1515411571193598E-5</v>
      </c>
      <c r="O399" s="1">
        <v>97.8</v>
      </c>
      <c r="P399" s="1">
        <v>97.1</v>
      </c>
      <c r="Q399" s="10">
        <v>2205</v>
      </c>
      <c r="T399" s="12">
        <v>43817</v>
      </c>
      <c r="U399" s="2">
        <v>5</v>
      </c>
      <c r="V399" s="1" t="s">
        <v>474</v>
      </c>
      <c r="W399" s="1" t="s">
        <v>2149</v>
      </c>
      <c r="X399" s="1" t="s">
        <v>74</v>
      </c>
      <c r="Y399" s="1" t="s">
        <v>586</v>
      </c>
      <c r="Z399" s="1" t="s">
        <v>2224</v>
      </c>
      <c r="AA399" s="2">
        <v>44873</v>
      </c>
      <c r="AB399" s="1" t="s">
        <v>2225</v>
      </c>
      <c r="AD399" s="1" t="s">
        <v>44</v>
      </c>
      <c r="AE399" s="1" t="s">
        <v>590</v>
      </c>
    </row>
    <row r="400" spans="1:34" ht="12.75" customHeight="1">
      <c r="A400" s="24" t="s">
        <v>2226</v>
      </c>
      <c r="B400" s="9" t="s">
        <v>2227</v>
      </c>
      <c r="C400" s="1" t="s">
        <v>32</v>
      </c>
      <c r="D400" s="1" t="s">
        <v>33</v>
      </c>
      <c r="E400" s="1" t="s">
        <v>2228</v>
      </c>
      <c r="F400" s="1" t="s">
        <v>64</v>
      </c>
      <c r="G400" s="1" t="s">
        <v>530</v>
      </c>
      <c r="I400" s="1" t="s">
        <v>38</v>
      </c>
      <c r="J400" s="1" t="s">
        <v>52</v>
      </c>
      <c r="K400" s="1">
        <v>0</v>
      </c>
      <c r="L400" s="10">
        <v>573</v>
      </c>
      <c r="M400" s="10">
        <v>590</v>
      </c>
      <c r="N400" s="13">
        <f>(M400-L400)/(L400+M400+12740)</f>
        <v>1.2227576781989498E-3</v>
      </c>
      <c r="O400" s="1">
        <v>97.7</v>
      </c>
      <c r="P400" s="1">
        <v>96.3</v>
      </c>
      <c r="Q400" s="10">
        <v>6</v>
      </c>
      <c r="T400" s="12">
        <v>43437</v>
      </c>
      <c r="V400" s="1" t="s">
        <v>2229</v>
      </c>
      <c r="W400" s="1" t="s">
        <v>33</v>
      </c>
      <c r="X400" s="1" t="s">
        <v>146</v>
      </c>
      <c r="Y400" s="1" t="s">
        <v>55</v>
      </c>
      <c r="Z400" s="1" t="s">
        <v>2230</v>
      </c>
      <c r="AA400" s="2">
        <v>43793</v>
      </c>
      <c r="AB400" s="1" t="s">
        <v>2231</v>
      </c>
      <c r="AD400" s="1" t="s">
        <v>260</v>
      </c>
      <c r="AE400" s="1" t="s">
        <v>374</v>
      </c>
      <c r="AG400" s="1" t="s">
        <v>372</v>
      </c>
      <c r="AH400" s="1" t="s">
        <v>263</v>
      </c>
    </row>
    <row r="401" spans="1:34" ht="12.75" customHeight="1">
      <c r="A401" s="24" t="s">
        <v>2232</v>
      </c>
      <c r="B401" s="9" t="s">
        <v>2233</v>
      </c>
      <c r="C401" s="1" t="s">
        <v>313</v>
      </c>
      <c r="D401" s="1" t="s">
        <v>313</v>
      </c>
      <c r="E401" s="1" t="s">
        <v>2234</v>
      </c>
      <c r="F401" s="1" t="s">
        <v>153</v>
      </c>
      <c r="G401" s="1" t="s">
        <v>36</v>
      </c>
      <c r="H401" s="1" t="s">
        <v>1715</v>
      </c>
      <c r="I401" s="1" t="s">
        <v>38</v>
      </c>
      <c r="J401" s="1" t="s">
        <v>52</v>
      </c>
      <c r="K401" s="1">
        <v>0</v>
      </c>
      <c r="L401" s="10">
        <v>800</v>
      </c>
      <c r="M401" s="10">
        <v>800</v>
      </c>
      <c r="N401" s="13">
        <f>(M401-L401)/(L401+M401+12740)</f>
        <v>0</v>
      </c>
      <c r="O401" s="1">
        <v>98.6</v>
      </c>
      <c r="P401" s="1">
        <v>100.87</v>
      </c>
      <c r="Q401" s="10">
        <v>3565</v>
      </c>
      <c r="T401" s="12">
        <v>43453</v>
      </c>
      <c r="U401" s="2">
        <v>10</v>
      </c>
      <c r="V401" s="1" t="s">
        <v>2235</v>
      </c>
      <c r="W401" s="1" t="s">
        <v>313</v>
      </c>
      <c r="X401" s="1" t="s">
        <v>74</v>
      </c>
      <c r="Y401" s="1" t="s">
        <v>586</v>
      </c>
      <c r="Z401" s="1" t="s">
        <v>2236</v>
      </c>
      <c r="AA401" s="2">
        <v>43866</v>
      </c>
      <c r="AB401" s="1" t="s">
        <v>2237</v>
      </c>
      <c r="AD401" s="1" t="s">
        <v>260</v>
      </c>
      <c r="AE401" s="1" t="s">
        <v>2238</v>
      </c>
      <c r="AG401" s="1" t="s">
        <v>2239</v>
      </c>
      <c r="AH401" s="1" t="s">
        <v>263</v>
      </c>
    </row>
    <row r="402" spans="1:34" ht="12.75" customHeight="1">
      <c r="A402" s="24" t="s">
        <v>2240</v>
      </c>
      <c r="B402" s="9" t="s">
        <v>2241</v>
      </c>
      <c r="C402" s="1" t="s">
        <v>313</v>
      </c>
      <c r="D402" s="1" t="s">
        <v>313</v>
      </c>
      <c r="E402" s="1" t="s">
        <v>2234</v>
      </c>
      <c r="F402" s="1" t="s">
        <v>153</v>
      </c>
      <c r="G402" s="1" t="s">
        <v>36</v>
      </c>
      <c r="H402" s="1" t="s">
        <v>1715</v>
      </c>
      <c r="I402" s="1" t="s">
        <v>38</v>
      </c>
      <c r="J402" s="1" t="s">
        <v>52</v>
      </c>
      <c r="K402" s="1">
        <v>0</v>
      </c>
      <c r="L402" s="10">
        <v>480</v>
      </c>
      <c r="M402" s="10">
        <v>480</v>
      </c>
      <c r="N402" s="13">
        <f>(M402-L402)/(L402+M402+12740)</f>
        <v>0</v>
      </c>
      <c r="O402" s="1">
        <v>97.3</v>
      </c>
      <c r="P402" s="1">
        <v>94</v>
      </c>
      <c r="Q402" s="10">
        <v>3565</v>
      </c>
      <c r="T402" s="12">
        <v>44193</v>
      </c>
      <c r="U402" s="2">
        <v>10</v>
      </c>
      <c r="V402" s="1" t="s">
        <v>2235</v>
      </c>
      <c r="W402" s="1" t="s">
        <v>313</v>
      </c>
      <c r="X402" s="1" t="s">
        <v>74</v>
      </c>
      <c r="Y402" s="1" t="s">
        <v>586</v>
      </c>
      <c r="Z402" s="1" t="s">
        <v>2242</v>
      </c>
      <c r="AA402" s="2">
        <v>47305</v>
      </c>
      <c r="AB402" s="1" t="s">
        <v>2243</v>
      </c>
      <c r="AD402" s="1" t="s">
        <v>2027</v>
      </c>
      <c r="AE402" s="1" t="s">
        <v>2244</v>
      </c>
      <c r="AF402" s="1" t="s">
        <v>227</v>
      </c>
    </row>
    <row r="403" spans="1:34" ht="12.75" customHeight="1">
      <c r="A403" s="24" t="s">
        <v>2245</v>
      </c>
      <c r="B403" s="9" t="s">
        <v>2246</v>
      </c>
      <c r="C403" s="1" t="s">
        <v>32</v>
      </c>
      <c r="D403" s="1" t="s">
        <v>634</v>
      </c>
      <c r="E403" s="1" t="s">
        <v>2247</v>
      </c>
      <c r="F403" s="1" t="s">
        <v>64</v>
      </c>
      <c r="G403" s="1" t="s">
        <v>65</v>
      </c>
      <c r="I403" s="1" t="s">
        <v>38</v>
      </c>
      <c r="J403" s="1" t="s">
        <v>52</v>
      </c>
      <c r="K403" s="1">
        <v>0</v>
      </c>
      <c r="L403" s="10">
        <v>594</v>
      </c>
      <c r="M403" s="10">
        <v>715</v>
      </c>
      <c r="N403" s="13">
        <f>(M403-L403)/(L403+M403+12740)</f>
        <v>8.6127126485870883E-3</v>
      </c>
      <c r="O403" s="1">
        <v>97.8</v>
      </c>
      <c r="P403" s="1">
        <v>97.8</v>
      </c>
      <c r="Q403" s="10">
        <v>2</v>
      </c>
      <c r="T403" s="12">
        <v>41599</v>
      </c>
      <c r="V403" s="1" t="s">
        <v>2248</v>
      </c>
      <c r="W403" s="1" t="s">
        <v>634</v>
      </c>
      <c r="X403" s="1" t="s">
        <v>293</v>
      </c>
      <c r="Y403" s="1" t="s">
        <v>294</v>
      </c>
      <c r="Z403" s="1" t="s">
        <v>2249</v>
      </c>
      <c r="AA403" s="2">
        <v>39440</v>
      </c>
      <c r="AB403" s="1" t="s">
        <v>2250</v>
      </c>
      <c r="AD403" s="1" t="s">
        <v>91</v>
      </c>
      <c r="AE403" s="1" t="s">
        <v>2251</v>
      </c>
    </row>
    <row r="404" spans="1:34" ht="12.75" customHeight="1">
      <c r="A404" s="24" t="s">
        <v>2252</v>
      </c>
      <c r="B404" s="9" t="s">
        <v>2253</v>
      </c>
      <c r="C404" s="1" t="s">
        <v>32</v>
      </c>
      <c r="D404" s="1" t="s">
        <v>33</v>
      </c>
      <c r="E404" s="1" t="s">
        <v>2254</v>
      </c>
      <c r="F404" s="1" t="s">
        <v>64</v>
      </c>
      <c r="G404" s="1" t="s">
        <v>65</v>
      </c>
      <c r="I404" s="1" t="s">
        <v>38</v>
      </c>
      <c r="J404" s="1" t="s">
        <v>255</v>
      </c>
      <c r="K404" s="1">
        <v>0</v>
      </c>
      <c r="L404" s="10">
        <v>494</v>
      </c>
      <c r="M404" s="10">
        <v>511</v>
      </c>
      <c r="N404" s="13">
        <f>(M404-L404)/(L404+M404+12740)</f>
        <v>1.2368133866860677E-3</v>
      </c>
      <c r="O404" s="1">
        <v>85.04</v>
      </c>
      <c r="P404" s="1">
        <v>94.7</v>
      </c>
      <c r="Q404" s="10">
        <v>3</v>
      </c>
      <c r="T404" s="12">
        <v>43450</v>
      </c>
      <c r="V404" s="1" t="s">
        <v>2254</v>
      </c>
      <c r="W404" s="1" t="s">
        <v>33</v>
      </c>
      <c r="X404" s="1" t="s">
        <v>256</v>
      </c>
      <c r="Y404" s="1" t="s">
        <v>257</v>
      </c>
      <c r="Z404" s="1" t="s">
        <v>2255</v>
      </c>
      <c r="AA404" s="2">
        <v>43858</v>
      </c>
      <c r="AB404" s="1" t="s">
        <v>2256</v>
      </c>
      <c r="AD404" s="1" t="s">
        <v>260</v>
      </c>
      <c r="AE404" s="1" t="s">
        <v>262</v>
      </c>
      <c r="AG404" s="1" t="s">
        <v>263</v>
      </c>
    </row>
    <row r="405" spans="1:34" ht="12.75" customHeight="1">
      <c r="A405" s="24" t="s">
        <v>2257</v>
      </c>
      <c r="B405" s="9" t="s">
        <v>2258</v>
      </c>
      <c r="C405" s="1" t="s">
        <v>411</v>
      </c>
      <c r="D405" s="1" t="s">
        <v>411</v>
      </c>
      <c r="E405" s="1" t="s">
        <v>2259</v>
      </c>
      <c r="F405" s="1" t="s">
        <v>64</v>
      </c>
      <c r="G405" s="1" t="s">
        <v>65</v>
      </c>
      <c r="I405" s="1" t="s">
        <v>38</v>
      </c>
      <c r="J405" s="1" t="s">
        <v>52</v>
      </c>
      <c r="K405" s="1">
        <v>0</v>
      </c>
      <c r="L405" s="10">
        <v>815</v>
      </c>
      <c r="M405" s="10">
        <v>830</v>
      </c>
      <c r="N405" s="13">
        <f>(M405-L405)/(L405+M405+12740)</f>
        <v>1.0427528675703858E-3</v>
      </c>
      <c r="O405" s="1">
        <v>98.7</v>
      </c>
      <c r="P405" s="1">
        <v>101.3</v>
      </c>
      <c r="R405" s="18">
        <v>1</v>
      </c>
      <c r="T405" s="12">
        <v>37802</v>
      </c>
      <c r="V405" s="1" t="s">
        <v>2259</v>
      </c>
      <c r="W405" s="1" t="s">
        <v>411</v>
      </c>
      <c r="X405" s="1" t="s">
        <v>1071</v>
      </c>
      <c r="Y405" s="1" t="s">
        <v>294</v>
      </c>
      <c r="Z405" s="1" t="s">
        <v>2260</v>
      </c>
      <c r="AA405" s="2">
        <v>27848</v>
      </c>
      <c r="AB405" s="1" t="s">
        <v>2261</v>
      </c>
      <c r="AD405" s="1" t="s">
        <v>342</v>
      </c>
      <c r="AG405" s="1" t="s">
        <v>2262</v>
      </c>
      <c r="AH405" s="1" t="s">
        <v>2263</v>
      </c>
    </row>
    <row r="406" spans="1:34" ht="12.75" customHeight="1">
      <c r="A406" s="24" t="s">
        <v>2264</v>
      </c>
      <c r="B406" s="9" t="s">
        <v>2265</v>
      </c>
      <c r="C406" s="1" t="s">
        <v>33</v>
      </c>
      <c r="D406" s="1" t="s">
        <v>33</v>
      </c>
      <c r="E406" s="1" t="s">
        <v>2266</v>
      </c>
      <c r="F406" s="1" t="s">
        <v>130</v>
      </c>
      <c r="G406" s="1" t="s">
        <v>144</v>
      </c>
      <c r="I406" s="1" t="s">
        <v>38</v>
      </c>
      <c r="J406" s="1" t="s">
        <v>52</v>
      </c>
      <c r="K406" s="1">
        <v>0</v>
      </c>
      <c r="L406" s="10">
        <v>550</v>
      </c>
      <c r="M406" s="10">
        <v>573</v>
      </c>
      <c r="N406" s="13">
        <f>(M406-L406)/(L406+M406+12740)</f>
        <v>1.6590925485104235E-3</v>
      </c>
      <c r="O406" s="1">
        <v>97.6</v>
      </c>
      <c r="P406" s="1">
        <v>96.2</v>
      </c>
      <c r="Q406" s="10">
        <v>10</v>
      </c>
      <c r="R406" s="18">
        <v>10</v>
      </c>
      <c r="T406" s="12">
        <v>44466</v>
      </c>
      <c r="V406" s="1" t="s">
        <v>2267</v>
      </c>
      <c r="W406" s="1" t="s">
        <v>33</v>
      </c>
      <c r="X406" s="1" t="s">
        <v>146</v>
      </c>
      <c r="Y406" s="1" t="s">
        <v>208</v>
      </c>
      <c r="Z406" s="1" t="s">
        <v>2268</v>
      </c>
      <c r="AA406" s="2">
        <v>49264</v>
      </c>
      <c r="AB406" s="1" t="s">
        <v>2269</v>
      </c>
      <c r="AD406" s="1" t="s">
        <v>743</v>
      </c>
      <c r="AE406" s="1" t="s">
        <v>2270</v>
      </c>
      <c r="AF406" s="1" t="s">
        <v>1820</v>
      </c>
    </row>
    <row r="407" spans="1:34" ht="12.75" customHeight="1">
      <c r="A407" s="24" t="s">
        <v>2271</v>
      </c>
      <c r="B407" s="9" t="s">
        <v>2272</v>
      </c>
      <c r="C407" s="1" t="s">
        <v>33</v>
      </c>
      <c r="D407" s="1" t="s">
        <v>33</v>
      </c>
      <c r="E407" s="1" t="s">
        <v>2273</v>
      </c>
      <c r="F407" s="1" t="s">
        <v>130</v>
      </c>
      <c r="G407" s="1" t="s">
        <v>530</v>
      </c>
      <c r="I407" s="1" t="s">
        <v>38</v>
      </c>
      <c r="J407" s="1" t="s">
        <v>52</v>
      </c>
      <c r="K407" s="1">
        <v>0</v>
      </c>
      <c r="L407" s="10">
        <v>550</v>
      </c>
      <c r="M407" s="10">
        <v>574</v>
      </c>
      <c r="N407" s="13">
        <f>(M407-L407)/(L407+M407+12740)</f>
        <v>1.7311021350259665E-3</v>
      </c>
      <c r="O407" s="1">
        <v>97.6</v>
      </c>
      <c r="P407" s="1">
        <v>96.2</v>
      </c>
      <c r="Q407" s="10">
        <v>10</v>
      </c>
      <c r="R407" s="18">
        <v>10</v>
      </c>
      <c r="T407" s="12">
        <v>44466</v>
      </c>
      <c r="V407" s="1" t="s">
        <v>2274</v>
      </c>
      <c r="W407" s="1" t="s">
        <v>33</v>
      </c>
      <c r="X407" s="1" t="s">
        <v>146</v>
      </c>
      <c r="Y407" s="1" t="s">
        <v>208</v>
      </c>
      <c r="Z407" s="1" t="s">
        <v>2275</v>
      </c>
      <c r="AA407" s="2">
        <v>49263</v>
      </c>
      <c r="AB407" s="1" t="s">
        <v>2276</v>
      </c>
      <c r="AD407" s="1" t="s">
        <v>743</v>
      </c>
      <c r="AE407" s="1" t="s">
        <v>2277</v>
      </c>
      <c r="AF407" s="1" t="s">
        <v>1820</v>
      </c>
    </row>
    <row r="408" spans="1:34" ht="12.75" customHeight="1">
      <c r="A408" s="24" t="s">
        <v>2278</v>
      </c>
      <c r="B408" s="9" t="s">
        <v>2279</v>
      </c>
      <c r="C408" s="1" t="s">
        <v>33</v>
      </c>
      <c r="D408" s="1" t="s">
        <v>33</v>
      </c>
      <c r="E408" s="1" t="s">
        <v>2280</v>
      </c>
      <c r="F408" s="1" t="s">
        <v>130</v>
      </c>
      <c r="G408" s="1" t="s">
        <v>36</v>
      </c>
      <c r="H408" s="1" t="s">
        <v>2281</v>
      </c>
      <c r="I408" s="1" t="s">
        <v>38</v>
      </c>
      <c r="J408" s="1" t="s">
        <v>39</v>
      </c>
      <c r="K408" s="1">
        <v>0</v>
      </c>
      <c r="L408" s="10">
        <v>515</v>
      </c>
      <c r="M408" s="10">
        <v>537</v>
      </c>
      <c r="N408" s="13">
        <f>(M408-L408)/(L408+M408+12740)</f>
        <v>1.5951276102088166E-3</v>
      </c>
      <c r="O408" s="1">
        <v>34.96</v>
      </c>
      <c r="P408" s="1">
        <v>95.16</v>
      </c>
      <c r="Q408" s="10">
        <v>29</v>
      </c>
      <c r="T408" s="12">
        <v>42719</v>
      </c>
      <c r="V408" s="1" t="s">
        <v>2282</v>
      </c>
      <c r="W408" s="1" t="s">
        <v>33</v>
      </c>
      <c r="X408" s="1" t="s">
        <v>2283</v>
      </c>
      <c r="Y408" s="1" t="s">
        <v>2284</v>
      </c>
      <c r="Z408" s="1" t="s">
        <v>2285</v>
      </c>
      <c r="AA408" s="2">
        <v>41887</v>
      </c>
      <c r="AD408" s="1" t="s">
        <v>1860</v>
      </c>
      <c r="AE408" s="1" t="s">
        <v>2286</v>
      </c>
      <c r="AG408" s="1" t="s">
        <v>2287</v>
      </c>
      <c r="AH408" s="1" t="s">
        <v>70</v>
      </c>
    </row>
    <row r="409" spans="1:34" ht="12.75" customHeight="1">
      <c r="A409" s="24" t="s">
        <v>2288</v>
      </c>
      <c r="B409" s="9" t="s">
        <v>2289</v>
      </c>
      <c r="C409" s="1" t="s">
        <v>33</v>
      </c>
      <c r="D409" s="1" t="s">
        <v>33</v>
      </c>
      <c r="E409" s="1" t="s">
        <v>2280</v>
      </c>
      <c r="F409" s="1" t="s">
        <v>130</v>
      </c>
      <c r="G409" s="1" t="s">
        <v>36</v>
      </c>
      <c r="H409" s="1" t="s">
        <v>2281</v>
      </c>
      <c r="I409" s="1" t="s">
        <v>38</v>
      </c>
      <c r="J409" s="1" t="s">
        <v>39</v>
      </c>
      <c r="K409" s="1">
        <v>0</v>
      </c>
      <c r="L409" s="10">
        <v>514</v>
      </c>
      <c r="M409" s="10">
        <v>536</v>
      </c>
      <c r="N409" s="13">
        <f>(M409-L409)/(L409+M409+12740)</f>
        <v>1.595358955765047E-3</v>
      </c>
      <c r="O409" s="1">
        <v>34.97</v>
      </c>
      <c r="P409" s="1">
        <v>95.13</v>
      </c>
      <c r="Q409" s="10">
        <v>29</v>
      </c>
      <c r="T409" s="12">
        <v>42719</v>
      </c>
      <c r="V409" s="1" t="s">
        <v>2282</v>
      </c>
      <c r="W409" s="1" t="s">
        <v>33</v>
      </c>
      <c r="X409" s="1" t="s">
        <v>2283</v>
      </c>
      <c r="Y409" s="1" t="s">
        <v>2284</v>
      </c>
      <c r="Z409" s="1" t="s">
        <v>2290</v>
      </c>
      <c r="AA409" s="2">
        <v>41886</v>
      </c>
      <c r="AD409" s="1" t="s">
        <v>1860</v>
      </c>
      <c r="AE409" s="1" t="s">
        <v>2286</v>
      </c>
      <c r="AG409" s="1" t="s">
        <v>2287</v>
      </c>
      <c r="AH409" s="1" t="s">
        <v>70</v>
      </c>
    </row>
    <row r="410" spans="1:34" ht="12.75" customHeight="1">
      <c r="A410" s="24" t="s">
        <v>2291</v>
      </c>
      <c r="B410" s="9" t="s">
        <v>2292</v>
      </c>
      <c r="C410" s="1" t="s">
        <v>33</v>
      </c>
      <c r="D410" s="1" t="s">
        <v>33</v>
      </c>
      <c r="E410" s="1" t="s">
        <v>2280</v>
      </c>
      <c r="F410" s="1" t="s">
        <v>130</v>
      </c>
      <c r="G410" s="1" t="s">
        <v>36</v>
      </c>
      <c r="H410" s="1" t="s">
        <v>2281</v>
      </c>
      <c r="I410" s="1" t="s">
        <v>38</v>
      </c>
      <c r="J410" s="1" t="s">
        <v>39</v>
      </c>
      <c r="K410" s="1">
        <v>0</v>
      </c>
      <c r="L410" s="10">
        <v>514</v>
      </c>
      <c r="M410" s="10">
        <v>533</v>
      </c>
      <c r="N410" s="13">
        <f>(M410-L410)/(L410+M410+12740)</f>
        <v>1.3781098135925147E-3</v>
      </c>
      <c r="O410" s="1">
        <v>34.96</v>
      </c>
      <c r="P410" s="1">
        <v>95.1</v>
      </c>
      <c r="Q410" s="10">
        <v>29</v>
      </c>
      <c r="T410" s="12">
        <v>42719</v>
      </c>
      <c r="V410" s="1" t="s">
        <v>2282</v>
      </c>
      <c r="W410" s="1" t="s">
        <v>33</v>
      </c>
      <c r="X410" s="1" t="s">
        <v>2283</v>
      </c>
      <c r="Y410" s="1" t="s">
        <v>2284</v>
      </c>
      <c r="Z410" s="1" t="s">
        <v>2293</v>
      </c>
      <c r="AA410" s="2">
        <v>41891</v>
      </c>
      <c r="AD410" s="1" t="s">
        <v>1860</v>
      </c>
      <c r="AE410" s="1" t="s">
        <v>2286</v>
      </c>
      <c r="AG410" s="1" t="s">
        <v>2287</v>
      </c>
      <c r="AH410" s="1" t="s">
        <v>70</v>
      </c>
    </row>
    <row r="411" spans="1:34" ht="12.75" customHeight="1">
      <c r="A411" s="24" t="s">
        <v>2294</v>
      </c>
      <c r="B411" s="9" t="s">
        <v>2295</v>
      </c>
      <c r="C411" s="1" t="s">
        <v>33</v>
      </c>
      <c r="D411" s="1" t="s">
        <v>33</v>
      </c>
      <c r="E411" s="1" t="s">
        <v>2280</v>
      </c>
      <c r="F411" s="1" t="s">
        <v>130</v>
      </c>
      <c r="G411" s="1" t="s">
        <v>36</v>
      </c>
      <c r="H411" s="1" t="s">
        <v>2281</v>
      </c>
      <c r="I411" s="1" t="s">
        <v>38</v>
      </c>
      <c r="J411" s="1" t="s">
        <v>39</v>
      </c>
      <c r="K411" s="1">
        <v>0</v>
      </c>
      <c r="L411" s="10">
        <v>515</v>
      </c>
      <c r="M411" s="10">
        <v>534</v>
      </c>
      <c r="N411" s="13">
        <f>(M411-L411)/(L411+M411+12740)</f>
        <v>1.3779099282036405E-3</v>
      </c>
      <c r="O411" s="1">
        <v>34.950000000000003</v>
      </c>
      <c r="P411" s="1">
        <v>95.13</v>
      </c>
      <c r="Q411" s="10">
        <v>29</v>
      </c>
      <c r="T411" s="12">
        <v>42719</v>
      </c>
      <c r="V411" s="1" t="s">
        <v>2282</v>
      </c>
      <c r="W411" s="1" t="s">
        <v>33</v>
      </c>
      <c r="X411" s="1" t="s">
        <v>2283</v>
      </c>
      <c r="Y411" s="1" t="s">
        <v>2284</v>
      </c>
      <c r="Z411" s="1" t="s">
        <v>2296</v>
      </c>
      <c r="AA411" s="2">
        <v>41885</v>
      </c>
      <c r="AD411" s="1" t="s">
        <v>1860</v>
      </c>
      <c r="AE411" s="1" t="s">
        <v>2286</v>
      </c>
      <c r="AG411" s="1" t="s">
        <v>2287</v>
      </c>
      <c r="AH411" s="1" t="s">
        <v>70</v>
      </c>
    </row>
    <row r="412" spans="1:34" ht="12.75" customHeight="1">
      <c r="A412" s="24" t="s">
        <v>2297</v>
      </c>
      <c r="B412" s="9" t="s">
        <v>2298</v>
      </c>
      <c r="C412" s="1" t="s">
        <v>33</v>
      </c>
      <c r="D412" s="1" t="s">
        <v>33</v>
      </c>
      <c r="E412" s="1" t="s">
        <v>2280</v>
      </c>
      <c r="F412" s="1" t="s">
        <v>130</v>
      </c>
      <c r="G412" s="1" t="s">
        <v>36</v>
      </c>
      <c r="H412" s="1" t="s">
        <v>2281</v>
      </c>
      <c r="I412" s="1" t="s">
        <v>38</v>
      </c>
      <c r="J412" s="1" t="s">
        <v>39</v>
      </c>
      <c r="K412" s="1">
        <v>0</v>
      </c>
      <c r="L412" s="10">
        <v>515</v>
      </c>
      <c r="M412" s="10">
        <v>537</v>
      </c>
      <c r="N412" s="13">
        <f>(M412-L412)/(L412+M412+12740)</f>
        <v>1.5951276102088166E-3</v>
      </c>
      <c r="O412" s="1">
        <v>34.96</v>
      </c>
      <c r="P412" s="1">
        <v>95.15</v>
      </c>
      <c r="Q412" s="10">
        <v>29</v>
      </c>
      <c r="T412" s="12">
        <v>42719</v>
      </c>
      <c r="V412" s="1" t="s">
        <v>2282</v>
      </c>
      <c r="W412" s="1" t="s">
        <v>33</v>
      </c>
      <c r="X412" s="1" t="s">
        <v>2283</v>
      </c>
      <c r="Y412" s="1" t="s">
        <v>2284</v>
      </c>
      <c r="Z412" s="1" t="s">
        <v>2299</v>
      </c>
      <c r="AA412" s="2">
        <v>41884</v>
      </c>
      <c r="AB412" s="1" t="s">
        <v>2300</v>
      </c>
      <c r="AD412" s="1" t="s">
        <v>1860</v>
      </c>
      <c r="AE412" s="1" t="s">
        <v>2286</v>
      </c>
      <c r="AG412" s="1" t="s">
        <v>2287</v>
      </c>
      <c r="AH412" s="1" t="s">
        <v>70</v>
      </c>
    </row>
    <row r="413" spans="1:34" ht="12.75" customHeight="1">
      <c r="A413" s="24" t="s">
        <v>2301</v>
      </c>
      <c r="B413" s="9" t="s">
        <v>2302</v>
      </c>
      <c r="C413" s="1" t="s">
        <v>33</v>
      </c>
      <c r="D413" s="1" t="s">
        <v>33</v>
      </c>
      <c r="E413" s="1" t="s">
        <v>2280</v>
      </c>
      <c r="F413" s="1" t="s">
        <v>130</v>
      </c>
      <c r="G413" s="1" t="s">
        <v>36</v>
      </c>
      <c r="H413" s="1" t="s">
        <v>2281</v>
      </c>
      <c r="I413" s="1" t="s">
        <v>38</v>
      </c>
      <c r="J413" s="1" t="s">
        <v>39</v>
      </c>
      <c r="K413" s="1">
        <v>0</v>
      </c>
      <c r="L413" s="10">
        <v>515</v>
      </c>
      <c r="M413" s="10">
        <v>534</v>
      </c>
      <c r="N413" s="13">
        <f>(M413-L413)/(L413+M413+12740)</f>
        <v>1.3779099282036405E-3</v>
      </c>
      <c r="O413" s="1">
        <v>34.96</v>
      </c>
      <c r="P413" s="1">
        <v>95.12</v>
      </c>
      <c r="Q413" s="10">
        <v>29</v>
      </c>
      <c r="T413" s="12">
        <v>42719</v>
      </c>
      <c r="V413" s="1" t="s">
        <v>2282</v>
      </c>
      <c r="W413" s="1" t="s">
        <v>33</v>
      </c>
      <c r="X413" s="1" t="s">
        <v>2283</v>
      </c>
      <c r="Y413" s="1" t="s">
        <v>2284</v>
      </c>
      <c r="Z413" s="1" t="s">
        <v>2303</v>
      </c>
      <c r="AA413" s="2">
        <v>41889</v>
      </c>
      <c r="AD413" s="1" t="s">
        <v>1860</v>
      </c>
      <c r="AE413" s="1" t="s">
        <v>2286</v>
      </c>
      <c r="AG413" s="1" t="s">
        <v>2287</v>
      </c>
      <c r="AH413" s="1" t="s">
        <v>70</v>
      </c>
    </row>
    <row r="414" spans="1:34" ht="12.75" customHeight="1">
      <c r="A414" s="24" t="s">
        <v>2304</v>
      </c>
      <c r="B414" s="9" t="s">
        <v>2305</v>
      </c>
      <c r="C414" s="1" t="s">
        <v>33</v>
      </c>
      <c r="D414" s="1" t="s">
        <v>33</v>
      </c>
      <c r="E414" s="1" t="s">
        <v>2280</v>
      </c>
      <c r="F414" s="1" t="s">
        <v>130</v>
      </c>
      <c r="G414" s="1" t="s">
        <v>36</v>
      </c>
      <c r="H414" s="1" t="s">
        <v>2281</v>
      </c>
      <c r="I414" s="1" t="s">
        <v>38</v>
      </c>
      <c r="J414" s="1" t="s">
        <v>39</v>
      </c>
      <c r="K414" s="1">
        <v>0</v>
      </c>
      <c r="L414" s="10">
        <v>514</v>
      </c>
      <c r="M414" s="10">
        <v>534</v>
      </c>
      <c r="N414" s="13">
        <f>(M414-L414)/(L414+M414+12740)</f>
        <v>1.450536698578474E-3</v>
      </c>
      <c r="O414" s="1">
        <v>34.96</v>
      </c>
      <c r="P414" s="1">
        <v>95.12</v>
      </c>
      <c r="Q414" s="10">
        <v>29</v>
      </c>
      <c r="T414" s="12">
        <v>42719</v>
      </c>
      <c r="V414" s="1" t="s">
        <v>2282</v>
      </c>
      <c r="W414" s="1" t="s">
        <v>33</v>
      </c>
      <c r="X414" s="1" t="s">
        <v>2283</v>
      </c>
      <c r="Y414" s="1" t="s">
        <v>2284</v>
      </c>
      <c r="Z414" s="1" t="s">
        <v>2306</v>
      </c>
      <c r="AA414" s="2">
        <v>41890</v>
      </c>
      <c r="AD414" s="1" t="s">
        <v>1860</v>
      </c>
      <c r="AE414" s="1" t="s">
        <v>2286</v>
      </c>
      <c r="AG414" s="1" t="s">
        <v>2287</v>
      </c>
      <c r="AH414" s="1" t="s">
        <v>70</v>
      </c>
    </row>
    <row r="415" spans="1:34" ht="12.75" customHeight="1">
      <c r="A415" s="24" t="s">
        <v>2307</v>
      </c>
      <c r="B415" s="9" t="s">
        <v>2308</v>
      </c>
      <c r="C415" s="1" t="s">
        <v>33</v>
      </c>
      <c r="D415" s="1" t="s">
        <v>33</v>
      </c>
      <c r="E415" s="1" t="s">
        <v>2280</v>
      </c>
      <c r="F415" s="1" t="s">
        <v>130</v>
      </c>
      <c r="G415" s="1" t="s">
        <v>36</v>
      </c>
      <c r="H415" s="1" t="s">
        <v>2281</v>
      </c>
      <c r="I415" s="1" t="s">
        <v>38</v>
      </c>
      <c r="J415" s="1" t="s">
        <v>39</v>
      </c>
      <c r="K415" s="1">
        <v>0</v>
      </c>
      <c r="L415" s="10">
        <v>515</v>
      </c>
      <c r="M415" s="10">
        <v>537</v>
      </c>
      <c r="N415" s="13">
        <f>(M415-L415)/(L415+M415+12740)</f>
        <v>1.5951276102088166E-3</v>
      </c>
      <c r="O415" s="1">
        <v>34.950000000000003</v>
      </c>
      <c r="P415" s="1">
        <v>95.15</v>
      </c>
      <c r="Q415" s="10">
        <v>29</v>
      </c>
      <c r="T415" s="12">
        <v>42719</v>
      </c>
      <c r="V415" s="1" t="s">
        <v>2282</v>
      </c>
      <c r="W415" s="1" t="s">
        <v>33</v>
      </c>
      <c r="X415" s="1" t="s">
        <v>2283</v>
      </c>
      <c r="Y415" s="1" t="s">
        <v>2284</v>
      </c>
      <c r="Z415" s="1" t="s">
        <v>2309</v>
      </c>
      <c r="AA415" s="2">
        <v>41888</v>
      </c>
      <c r="AD415" s="1" t="s">
        <v>1860</v>
      </c>
      <c r="AE415" s="1" t="s">
        <v>2286</v>
      </c>
      <c r="AG415" s="1" t="s">
        <v>2287</v>
      </c>
      <c r="AH415" s="1" t="s">
        <v>70</v>
      </c>
    </row>
    <row r="416" spans="1:34" ht="12.75" customHeight="1">
      <c r="A416" s="24" t="s">
        <v>2310</v>
      </c>
      <c r="B416" s="9" t="s">
        <v>2310</v>
      </c>
      <c r="C416" s="1" t="s">
        <v>1110</v>
      </c>
      <c r="D416" s="1" t="s">
        <v>1110</v>
      </c>
      <c r="E416" s="1" t="s">
        <v>2311</v>
      </c>
      <c r="F416" s="1" t="s">
        <v>35</v>
      </c>
      <c r="G416" s="1" t="s">
        <v>65</v>
      </c>
      <c r="I416" s="1" t="s">
        <v>38</v>
      </c>
      <c r="J416" s="1" t="s">
        <v>52</v>
      </c>
      <c r="K416" s="1">
        <v>0</v>
      </c>
      <c r="L416" s="10">
        <v>571</v>
      </c>
      <c r="M416" s="10">
        <v>588</v>
      </c>
      <c r="N416" s="13">
        <f>(M416-L416)/(L416+M416+12740)</f>
        <v>1.2231095762285057E-3</v>
      </c>
      <c r="O416" s="1">
        <v>97.7</v>
      </c>
      <c r="P416" s="1">
        <v>96.3</v>
      </c>
      <c r="Q416" s="10">
        <v>4</v>
      </c>
      <c r="T416" s="12">
        <v>43461</v>
      </c>
      <c r="V416" s="1" t="s">
        <v>2312</v>
      </c>
      <c r="W416" s="1" t="s">
        <v>1110</v>
      </c>
      <c r="X416" s="1" t="s">
        <v>531</v>
      </c>
      <c r="Y416" s="1" t="s">
        <v>75</v>
      </c>
      <c r="Z416" s="1" t="s">
        <v>2313</v>
      </c>
      <c r="AA416" s="2">
        <v>43881</v>
      </c>
      <c r="AB416" s="1" t="s">
        <v>2314</v>
      </c>
      <c r="AD416" s="1" t="s">
        <v>260</v>
      </c>
      <c r="AE416" s="1" t="s">
        <v>2315</v>
      </c>
      <c r="AG416" s="1" t="s">
        <v>263</v>
      </c>
    </row>
    <row r="417" spans="1:34" ht="12.75" customHeight="1">
      <c r="A417" s="24" t="s">
        <v>2316</v>
      </c>
      <c r="B417" s="9" t="s">
        <v>2316</v>
      </c>
      <c r="C417" s="1" t="s">
        <v>324</v>
      </c>
      <c r="D417" s="1" t="s">
        <v>2317</v>
      </c>
      <c r="E417" s="1" t="s">
        <v>2318</v>
      </c>
      <c r="F417" s="1" t="s">
        <v>130</v>
      </c>
      <c r="G417" s="1" t="s">
        <v>36</v>
      </c>
      <c r="H417" s="1" t="s">
        <v>430</v>
      </c>
      <c r="I417" s="1" t="s">
        <v>38</v>
      </c>
      <c r="J417" s="1" t="s">
        <v>52</v>
      </c>
      <c r="K417" s="1">
        <v>0</v>
      </c>
      <c r="L417" s="10">
        <v>524</v>
      </c>
      <c r="M417" s="10">
        <v>536</v>
      </c>
      <c r="N417" s="13">
        <f>(M417-L417)/(L417+M417+12740)</f>
        <v>8.6956521739130438E-4</v>
      </c>
      <c r="O417" s="1">
        <v>97.5</v>
      </c>
      <c r="P417" s="1">
        <v>95.1</v>
      </c>
      <c r="Q417" s="10">
        <v>9</v>
      </c>
      <c r="T417" s="12">
        <v>44377</v>
      </c>
      <c r="V417" s="1" t="s">
        <v>326</v>
      </c>
      <c r="W417" s="1" t="s">
        <v>324</v>
      </c>
      <c r="X417" s="1" t="s">
        <v>54</v>
      </c>
      <c r="Y417" s="1" t="s">
        <v>55</v>
      </c>
      <c r="Z417" s="1" t="s">
        <v>2319</v>
      </c>
      <c r="AA417" s="2">
        <v>48922</v>
      </c>
      <c r="AB417" s="1" t="s">
        <v>2320</v>
      </c>
      <c r="AD417" s="1" t="s">
        <v>776</v>
      </c>
      <c r="AE417" s="1" t="s">
        <v>2321</v>
      </c>
      <c r="AF417" s="1" t="s">
        <v>954</v>
      </c>
    </row>
    <row r="418" spans="1:34" ht="12.75" customHeight="1">
      <c r="A418" s="24" t="s">
        <v>2322</v>
      </c>
      <c r="B418" s="9" t="s">
        <v>2323</v>
      </c>
      <c r="C418" s="1" t="s">
        <v>32</v>
      </c>
      <c r="D418" s="1" t="s">
        <v>411</v>
      </c>
      <c r="E418" s="1" t="s">
        <v>2324</v>
      </c>
      <c r="F418" s="1" t="s">
        <v>130</v>
      </c>
      <c r="G418" s="1" t="s">
        <v>36</v>
      </c>
      <c r="H418" s="1" t="s">
        <v>830</v>
      </c>
      <c r="I418" s="1" t="s">
        <v>38</v>
      </c>
      <c r="J418" s="1" t="s">
        <v>52</v>
      </c>
      <c r="K418" s="1">
        <v>0</v>
      </c>
      <c r="L418" s="10">
        <v>630</v>
      </c>
      <c r="M418" s="10">
        <v>635</v>
      </c>
      <c r="N418" s="13">
        <f>(M418-L418)/(L418+M418+12740)</f>
        <v>3.570153516601214E-4</v>
      </c>
      <c r="O418" s="1">
        <v>97.88</v>
      </c>
      <c r="P418" s="1">
        <v>97.36</v>
      </c>
      <c r="Q418" s="10">
        <v>2120</v>
      </c>
      <c r="S418" s="11">
        <v>5200</v>
      </c>
      <c r="T418" s="12">
        <v>41783</v>
      </c>
      <c r="U418" s="2">
        <v>7</v>
      </c>
      <c r="V418" s="1" t="s">
        <v>2325</v>
      </c>
      <c r="W418" s="1" t="s">
        <v>411</v>
      </c>
      <c r="X418" s="1" t="s">
        <v>2326</v>
      </c>
      <c r="Y418" s="1" t="s">
        <v>740</v>
      </c>
      <c r="Z418" s="1" t="s">
        <v>2327</v>
      </c>
      <c r="AA418" s="2">
        <v>39766</v>
      </c>
      <c r="AB418" s="1" t="s">
        <v>2328</v>
      </c>
      <c r="AD418" s="1" t="s">
        <v>91</v>
      </c>
      <c r="AE418" s="1" t="s">
        <v>2329</v>
      </c>
      <c r="AG418" s="1" t="s">
        <v>93</v>
      </c>
      <c r="AH418" s="1" t="s">
        <v>2330</v>
      </c>
    </row>
    <row r="419" spans="1:34" ht="12.75" customHeight="1">
      <c r="A419" s="24" t="s">
        <v>2331</v>
      </c>
      <c r="B419" s="9" t="s">
        <v>2332</v>
      </c>
      <c r="C419" s="1" t="s">
        <v>32</v>
      </c>
      <c r="D419" s="1" t="s">
        <v>401</v>
      </c>
      <c r="E419" s="1" t="s">
        <v>1920</v>
      </c>
      <c r="F419" s="1" t="s">
        <v>130</v>
      </c>
      <c r="G419" s="1" t="s">
        <v>530</v>
      </c>
      <c r="I419" s="1" t="s">
        <v>38</v>
      </c>
      <c r="J419" s="1" t="s">
        <v>52</v>
      </c>
      <c r="K419" s="1">
        <v>0</v>
      </c>
      <c r="L419" s="10">
        <v>488</v>
      </c>
      <c r="M419" s="10">
        <v>505</v>
      </c>
      <c r="N419" s="13">
        <f>(M419-L419)/(L419+M419+12740)</f>
        <v>1.2378941236437777E-3</v>
      </c>
      <c r="O419" s="1">
        <v>97.3</v>
      </c>
      <c r="P419" s="1">
        <v>94.54</v>
      </c>
      <c r="Q419" s="10">
        <v>1850</v>
      </c>
      <c r="T419" s="12">
        <v>42355</v>
      </c>
      <c r="U419" s="2">
        <v>3</v>
      </c>
      <c r="V419" s="1" t="s">
        <v>2333</v>
      </c>
      <c r="W419" s="1" t="s">
        <v>401</v>
      </c>
      <c r="X419" s="1" t="s">
        <v>1063</v>
      </c>
      <c r="Y419" s="1" t="s">
        <v>1322</v>
      </c>
      <c r="Z419" s="1" t="s">
        <v>2334</v>
      </c>
      <c r="AA419" s="2">
        <v>41173</v>
      </c>
      <c r="AB419" s="1" t="s">
        <v>2335</v>
      </c>
      <c r="AD419" s="1" t="s">
        <v>1004</v>
      </c>
      <c r="AE419" s="1" t="s">
        <v>2336</v>
      </c>
      <c r="AG419" s="1" t="s">
        <v>2337</v>
      </c>
    </row>
    <row r="420" spans="1:34" ht="12.75" customHeight="1">
      <c r="A420" s="24" t="s">
        <v>2338</v>
      </c>
      <c r="B420" s="9" t="s">
        <v>2338</v>
      </c>
      <c r="C420" s="1" t="s">
        <v>32</v>
      </c>
      <c r="D420" s="1" t="s">
        <v>33</v>
      </c>
      <c r="E420" s="1" t="s">
        <v>2339</v>
      </c>
      <c r="F420" s="1" t="s">
        <v>64</v>
      </c>
      <c r="G420" s="1" t="s">
        <v>2340</v>
      </c>
      <c r="I420" s="1" t="s">
        <v>38</v>
      </c>
      <c r="J420" s="1" t="s">
        <v>255</v>
      </c>
      <c r="K420" s="1">
        <v>0</v>
      </c>
      <c r="L420" s="10">
        <v>489</v>
      </c>
      <c r="M420" s="10">
        <v>511</v>
      </c>
      <c r="N420" s="13">
        <f>(M420-L420)/(L420+M420+12740)</f>
        <v>1.6011644832605531E-3</v>
      </c>
      <c r="O420" s="1">
        <v>85.03</v>
      </c>
      <c r="P420" s="1">
        <v>94.6</v>
      </c>
      <c r="Q420" s="10">
        <v>4</v>
      </c>
      <c r="T420" s="12">
        <v>43450</v>
      </c>
      <c r="V420" s="1" t="s">
        <v>2339</v>
      </c>
      <c r="W420" s="1" t="s">
        <v>33</v>
      </c>
      <c r="X420" s="1" t="s">
        <v>256</v>
      </c>
      <c r="Y420" s="1" t="s">
        <v>257</v>
      </c>
      <c r="Z420" s="1" t="s">
        <v>2341</v>
      </c>
      <c r="AA420" s="2">
        <v>43857</v>
      </c>
      <c r="AB420" s="1" t="s">
        <v>2342</v>
      </c>
      <c r="AD420" s="1" t="s">
        <v>260</v>
      </c>
      <c r="AE420" s="1" t="s">
        <v>1804</v>
      </c>
      <c r="AG420" s="1" t="s">
        <v>262</v>
      </c>
      <c r="AH420" s="1" t="s">
        <v>263</v>
      </c>
    </row>
    <row r="421" spans="1:34" ht="12.75" customHeight="1">
      <c r="A421" s="1" t="s">
        <v>2343</v>
      </c>
      <c r="B421" s="9" t="s">
        <v>2344</v>
      </c>
      <c r="C421" s="1" t="s">
        <v>730</v>
      </c>
      <c r="D421" s="1" t="s">
        <v>401</v>
      </c>
      <c r="E421" s="1" t="s">
        <v>2345</v>
      </c>
      <c r="F421" s="1" t="s">
        <v>35</v>
      </c>
      <c r="G421" s="1" t="s">
        <v>36</v>
      </c>
      <c r="H421" s="1" t="s">
        <v>2346</v>
      </c>
      <c r="I421" s="1" t="s">
        <v>38</v>
      </c>
      <c r="J421" s="1" t="s">
        <v>52</v>
      </c>
      <c r="K421" s="1">
        <v>0</v>
      </c>
      <c r="L421" s="10">
        <v>526</v>
      </c>
      <c r="M421" s="10">
        <v>547</v>
      </c>
      <c r="N421" s="13">
        <f>(M421-L421)/(L421+M421+12740)</f>
        <v>1.5203069572142184E-3</v>
      </c>
      <c r="O421" s="1">
        <v>97.5</v>
      </c>
      <c r="P421" s="1">
        <v>95.4</v>
      </c>
      <c r="Q421" s="10">
        <v>20</v>
      </c>
      <c r="T421" s="12">
        <v>44619</v>
      </c>
      <c r="V421" s="1" t="s">
        <v>2347</v>
      </c>
      <c r="W421" s="1" t="s">
        <v>401</v>
      </c>
      <c r="X421" s="1" t="s">
        <v>1864</v>
      </c>
      <c r="Y421" s="1" t="s">
        <v>1865</v>
      </c>
      <c r="Z421" s="1" t="s">
        <v>2348</v>
      </c>
      <c r="AA421" s="2">
        <v>51845</v>
      </c>
      <c r="AB421" s="1" t="s">
        <v>2349</v>
      </c>
      <c r="AD421" s="1" t="s">
        <v>420</v>
      </c>
      <c r="AE421" s="1" t="s">
        <v>2350</v>
      </c>
    </row>
    <row r="422" spans="1:34" ht="12.75" customHeight="1">
      <c r="A422" s="24" t="s">
        <v>2351</v>
      </c>
      <c r="B422" s="9" t="s">
        <v>2352</v>
      </c>
      <c r="C422" s="1" t="s">
        <v>32</v>
      </c>
      <c r="D422" s="1" t="s">
        <v>401</v>
      </c>
      <c r="E422" s="1" t="s">
        <v>2353</v>
      </c>
      <c r="F422" s="1" t="s">
        <v>64</v>
      </c>
      <c r="G422" s="1" t="s">
        <v>65</v>
      </c>
      <c r="I422" s="1" t="s">
        <v>38</v>
      </c>
      <c r="J422" s="1" t="s">
        <v>52</v>
      </c>
      <c r="K422" s="1">
        <v>0</v>
      </c>
      <c r="L422" s="10">
        <v>514</v>
      </c>
      <c r="M422" s="10">
        <v>536</v>
      </c>
      <c r="N422" s="13">
        <f>(M422-L422)/(L422+M422+12740)</f>
        <v>1.595358955765047E-3</v>
      </c>
      <c r="O422" s="1">
        <v>97.46</v>
      </c>
      <c r="P422" s="1">
        <v>95.13</v>
      </c>
      <c r="Q422" s="10">
        <v>3</v>
      </c>
      <c r="T422" s="12">
        <v>42266</v>
      </c>
      <c r="V422" s="1" t="s">
        <v>2354</v>
      </c>
      <c r="W422" s="1" t="s">
        <v>401</v>
      </c>
      <c r="X422" s="1" t="s">
        <v>1321</v>
      </c>
      <c r="Y422" s="1" t="s">
        <v>2355</v>
      </c>
      <c r="Z422" s="1" t="s">
        <v>2356</v>
      </c>
      <c r="AA422" s="2">
        <v>40912</v>
      </c>
      <c r="AD422" s="1" t="s">
        <v>302</v>
      </c>
      <c r="AE422" s="1" t="s">
        <v>2357</v>
      </c>
      <c r="AG422" s="1" t="s">
        <v>2358</v>
      </c>
    </row>
    <row r="423" spans="1:34" ht="12.75" customHeight="1">
      <c r="A423" s="24" t="s">
        <v>2359</v>
      </c>
      <c r="B423" s="9" t="s">
        <v>2359</v>
      </c>
      <c r="C423" s="1" t="s">
        <v>367</v>
      </c>
      <c r="D423" s="1" t="s">
        <v>367</v>
      </c>
      <c r="E423" s="1" t="s">
        <v>2360</v>
      </c>
      <c r="F423" s="1" t="s">
        <v>130</v>
      </c>
      <c r="G423" s="1" t="s">
        <v>36</v>
      </c>
      <c r="H423" s="1" t="s">
        <v>430</v>
      </c>
      <c r="I423" s="1" t="s">
        <v>38</v>
      </c>
      <c r="J423" s="1" t="s">
        <v>52</v>
      </c>
      <c r="K423" s="1">
        <v>0</v>
      </c>
      <c r="L423" s="10">
        <v>661</v>
      </c>
      <c r="M423" s="10">
        <v>662</v>
      </c>
      <c r="N423" s="13">
        <f>(M423-L423)/(L423+M423+12740)</f>
        <v>7.1108582805944683E-5</v>
      </c>
      <c r="O423" s="1">
        <v>98</v>
      </c>
      <c r="P423" s="1">
        <v>98</v>
      </c>
      <c r="Q423" s="10">
        <v>90</v>
      </c>
      <c r="T423" s="12">
        <v>40023</v>
      </c>
      <c r="U423" s="2">
        <v>5</v>
      </c>
      <c r="V423" s="1" t="s">
        <v>431</v>
      </c>
      <c r="W423" s="1" t="s">
        <v>432</v>
      </c>
      <c r="X423" s="1" t="s">
        <v>118</v>
      </c>
      <c r="Y423" s="1" t="s">
        <v>294</v>
      </c>
      <c r="Z423" s="1" t="s">
        <v>2361</v>
      </c>
      <c r="AA423" s="2">
        <v>35681</v>
      </c>
      <c r="AB423" s="1" t="s">
        <v>2362</v>
      </c>
      <c r="AD423" s="1" t="s">
        <v>342</v>
      </c>
      <c r="AE423" s="1" t="s">
        <v>2363</v>
      </c>
      <c r="AG423" s="1" t="s">
        <v>2364</v>
      </c>
    </row>
    <row r="424" spans="1:34" ht="12.75" customHeight="1">
      <c r="A424" s="24" t="s">
        <v>2365</v>
      </c>
      <c r="B424" s="9" t="s">
        <v>2366</v>
      </c>
      <c r="C424" s="1" t="s">
        <v>32</v>
      </c>
      <c r="D424" s="1" t="s">
        <v>367</v>
      </c>
      <c r="E424" s="1" t="s">
        <v>2360</v>
      </c>
      <c r="F424" s="1" t="s">
        <v>130</v>
      </c>
      <c r="G424" s="1" t="s">
        <v>36</v>
      </c>
      <c r="H424" s="1" t="s">
        <v>430</v>
      </c>
      <c r="I424" s="1" t="s">
        <v>38</v>
      </c>
      <c r="J424" s="1" t="s">
        <v>52</v>
      </c>
      <c r="K424" s="1">
        <v>0</v>
      </c>
      <c r="L424" s="10">
        <v>597</v>
      </c>
      <c r="M424" s="10">
        <v>619</v>
      </c>
      <c r="N424" s="13">
        <f>(M424-L424)/(L424+M424+12740)</f>
        <v>1.5763829177414732E-3</v>
      </c>
      <c r="O424" s="1">
        <v>97.99</v>
      </c>
      <c r="P424" s="1">
        <v>96.85</v>
      </c>
      <c r="Q424" s="10">
        <v>310</v>
      </c>
      <c r="S424" s="11">
        <v>450</v>
      </c>
      <c r="T424" s="12">
        <v>41809</v>
      </c>
      <c r="U424" s="2">
        <v>10</v>
      </c>
      <c r="V424" s="1" t="s">
        <v>2367</v>
      </c>
      <c r="W424" s="1" t="s">
        <v>569</v>
      </c>
      <c r="X424" s="1" t="s">
        <v>293</v>
      </c>
      <c r="Y424" s="1" t="s">
        <v>294</v>
      </c>
      <c r="Z424" s="1" t="s">
        <v>2368</v>
      </c>
      <c r="AA424" s="2">
        <v>40013</v>
      </c>
      <c r="AB424" s="1" t="s">
        <v>2362</v>
      </c>
      <c r="AD424" s="1" t="s">
        <v>91</v>
      </c>
      <c r="AE424" s="1" t="s">
        <v>2369</v>
      </c>
      <c r="AG424" s="1" t="s">
        <v>2370</v>
      </c>
    </row>
    <row r="425" spans="1:34" ht="12.75" customHeight="1">
      <c r="A425" s="24" t="s">
        <v>2371</v>
      </c>
      <c r="B425" s="9" t="s">
        <v>2372</v>
      </c>
      <c r="C425" s="1" t="s">
        <v>528</v>
      </c>
      <c r="D425" s="1" t="s">
        <v>528</v>
      </c>
      <c r="E425" s="1" t="s">
        <v>529</v>
      </c>
      <c r="F425" s="1" t="s">
        <v>64</v>
      </c>
      <c r="G425" s="1" t="s">
        <v>530</v>
      </c>
      <c r="I425" s="1" t="s">
        <v>38</v>
      </c>
      <c r="J425" s="1" t="s">
        <v>52</v>
      </c>
      <c r="K425" s="1">
        <v>0</v>
      </c>
      <c r="L425" s="10">
        <v>548</v>
      </c>
      <c r="M425" s="10">
        <v>567</v>
      </c>
      <c r="N425" s="13">
        <f>(M425-L425)/(L425+M425+12740)</f>
        <v>1.3713460844460483E-3</v>
      </c>
      <c r="O425" s="1">
        <v>97.7</v>
      </c>
      <c r="P425" s="1">
        <v>95.8</v>
      </c>
      <c r="Q425" s="10">
        <v>5</v>
      </c>
      <c r="T425" s="12">
        <v>44102</v>
      </c>
      <c r="V425" s="1" t="s">
        <v>2312</v>
      </c>
      <c r="W425" s="1" t="s">
        <v>1110</v>
      </c>
      <c r="X425" s="1" t="s">
        <v>1071</v>
      </c>
      <c r="Y425" s="1" t="s">
        <v>362</v>
      </c>
      <c r="Z425" s="1" t="s">
        <v>2373</v>
      </c>
      <c r="AA425" s="2">
        <v>46493</v>
      </c>
      <c r="AB425" s="1" t="s">
        <v>2374</v>
      </c>
      <c r="AD425" s="1" t="s">
        <v>2375</v>
      </c>
      <c r="AE425" s="1" t="s">
        <v>2376</v>
      </c>
      <c r="AF425" s="1" t="s">
        <v>2377</v>
      </c>
      <c r="AG425" s="1" t="s">
        <v>988</v>
      </c>
    </row>
    <row r="426" spans="1:34" ht="12.75" customHeight="1">
      <c r="A426" s="24" t="s">
        <v>2378</v>
      </c>
      <c r="B426" s="9" t="s">
        <v>2379</v>
      </c>
      <c r="C426" s="1" t="s">
        <v>32</v>
      </c>
      <c r="D426" s="1" t="s">
        <v>1488</v>
      </c>
      <c r="E426" s="1" t="s">
        <v>2380</v>
      </c>
      <c r="F426" s="1" t="s">
        <v>64</v>
      </c>
      <c r="G426" s="1" t="s">
        <v>65</v>
      </c>
      <c r="I426" s="1" t="s">
        <v>38</v>
      </c>
      <c r="J426" s="1" t="s">
        <v>52</v>
      </c>
      <c r="K426" s="1">
        <v>0</v>
      </c>
      <c r="L426" s="10">
        <v>598</v>
      </c>
      <c r="M426" s="10">
        <v>616</v>
      </c>
      <c r="N426" s="13">
        <f>(M426-L426)/(L426+M426+12740)</f>
        <v>1.2899527017342697E-3</v>
      </c>
      <c r="O426" s="1">
        <v>97.8</v>
      </c>
      <c r="P426" s="1">
        <v>96.8</v>
      </c>
      <c r="Q426" s="10">
        <v>6.5</v>
      </c>
      <c r="T426" s="12">
        <v>39566</v>
      </c>
      <c r="V426" s="1" t="s">
        <v>2381</v>
      </c>
      <c r="W426" s="1" t="s">
        <v>1488</v>
      </c>
      <c r="X426" s="1" t="s">
        <v>40</v>
      </c>
      <c r="Y426" s="1" t="s">
        <v>1636</v>
      </c>
      <c r="Z426" s="1" t="s">
        <v>2382</v>
      </c>
      <c r="AA426" s="2">
        <v>32789</v>
      </c>
      <c r="AB426" s="1" t="s">
        <v>2383</v>
      </c>
      <c r="AD426" s="1" t="s">
        <v>342</v>
      </c>
      <c r="AE426" s="1" t="s">
        <v>2384</v>
      </c>
      <c r="AG426" s="1" t="s">
        <v>545</v>
      </c>
    </row>
    <row r="427" spans="1:34" ht="12.75" customHeight="1">
      <c r="A427" s="24" t="s">
        <v>2385</v>
      </c>
      <c r="B427" s="9" t="s">
        <v>2386</v>
      </c>
      <c r="C427" s="1" t="s">
        <v>33</v>
      </c>
      <c r="D427" s="1" t="s">
        <v>33</v>
      </c>
      <c r="E427" s="1" t="s">
        <v>2387</v>
      </c>
      <c r="F427" s="1" t="s">
        <v>64</v>
      </c>
      <c r="G427" s="1" t="s">
        <v>65</v>
      </c>
      <c r="I427" s="1" t="s">
        <v>38</v>
      </c>
      <c r="J427" s="1" t="s">
        <v>39</v>
      </c>
      <c r="K427" s="1">
        <v>0</v>
      </c>
      <c r="L427" s="10">
        <v>415</v>
      </c>
      <c r="M427" s="10">
        <v>418</v>
      </c>
      <c r="N427" s="13">
        <f>(M427-L427)/(L427+M427+12740)</f>
        <v>2.2102703897443454E-4</v>
      </c>
      <c r="O427" s="1">
        <v>51.6</v>
      </c>
      <c r="P427" s="1">
        <v>92.9</v>
      </c>
      <c r="Q427" s="10">
        <v>9</v>
      </c>
      <c r="T427" s="12">
        <v>44025</v>
      </c>
      <c r="V427" s="1" t="s">
        <v>2388</v>
      </c>
      <c r="W427" s="1" t="s">
        <v>33</v>
      </c>
      <c r="X427" s="1" t="s">
        <v>2389</v>
      </c>
      <c r="Y427" s="1" t="s">
        <v>269</v>
      </c>
      <c r="Z427" s="1" t="s">
        <v>2390</v>
      </c>
      <c r="AA427" s="2">
        <v>45916</v>
      </c>
      <c r="AB427" s="1" t="s">
        <v>2391</v>
      </c>
      <c r="AD427" s="1" t="s">
        <v>91</v>
      </c>
      <c r="AE427" s="1" t="s">
        <v>2392</v>
      </c>
      <c r="AF427" s="1" t="s">
        <v>227</v>
      </c>
    </row>
    <row r="428" spans="1:34" ht="12.75" customHeight="1">
      <c r="A428" s="26" t="s">
        <v>2393</v>
      </c>
      <c r="B428" s="26" t="s">
        <v>2393</v>
      </c>
      <c r="C428" s="1" t="s">
        <v>383</v>
      </c>
      <c r="D428" s="1" t="s">
        <v>383</v>
      </c>
      <c r="E428" s="1" t="s">
        <v>2394</v>
      </c>
      <c r="F428" s="1" t="s">
        <v>130</v>
      </c>
      <c r="G428" s="1" t="s">
        <v>36</v>
      </c>
      <c r="H428" s="1" t="s">
        <v>430</v>
      </c>
      <c r="I428" s="1" t="s">
        <v>38</v>
      </c>
      <c r="J428" s="1" t="s">
        <v>52</v>
      </c>
      <c r="K428" s="1">
        <v>0</v>
      </c>
      <c r="L428" s="10">
        <v>496</v>
      </c>
      <c r="M428" s="10">
        <v>508</v>
      </c>
      <c r="N428" s="13">
        <f>(M428-L428)/(L428+M428+12740)</f>
        <v>8.7310826542491267E-4</v>
      </c>
      <c r="O428" s="1">
        <v>97.4</v>
      </c>
      <c r="P428" s="1">
        <v>95.1</v>
      </c>
      <c r="Q428" s="10">
        <v>10</v>
      </c>
      <c r="R428" s="18">
        <v>10</v>
      </c>
      <c r="T428" s="12">
        <v>45031</v>
      </c>
      <c r="V428" s="1" t="s">
        <v>326</v>
      </c>
      <c r="W428" s="1" t="s">
        <v>324</v>
      </c>
      <c r="X428" s="1" t="s">
        <v>146</v>
      </c>
      <c r="Y428" s="1" t="s">
        <v>55</v>
      </c>
      <c r="Z428" s="1" t="s">
        <v>2395</v>
      </c>
      <c r="AA428" s="2">
        <v>56180</v>
      </c>
      <c r="AB428" s="1" t="s">
        <v>2396</v>
      </c>
      <c r="AD428" s="1" t="s">
        <v>58</v>
      </c>
      <c r="AE428" s="1" t="s">
        <v>2397</v>
      </c>
    </row>
    <row r="429" spans="1:34" ht="12.75" customHeight="1">
      <c r="A429" s="24" t="s">
        <v>2398</v>
      </c>
      <c r="B429" s="9" t="s">
        <v>2398</v>
      </c>
      <c r="C429" s="1" t="s">
        <v>383</v>
      </c>
      <c r="D429" s="1" t="s">
        <v>383</v>
      </c>
      <c r="E429" s="1" t="s">
        <v>2399</v>
      </c>
      <c r="F429" s="1" t="s">
        <v>64</v>
      </c>
      <c r="G429" s="1" t="s">
        <v>65</v>
      </c>
      <c r="I429" s="1" t="s">
        <v>38</v>
      </c>
      <c r="J429" s="1" t="s">
        <v>39</v>
      </c>
      <c r="K429" s="1">
        <v>0</v>
      </c>
      <c r="L429" s="10">
        <v>488</v>
      </c>
      <c r="M429" s="10">
        <v>502</v>
      </c>
      <c r="N429" s="13">
        <f>(M429-L429)/(L429+M429+12740)</f>
        <v>1.0196649672250546E-3</v>
      </c>
      <c r="O429" s="1">
        <v>51.6</v>
      </c>
      <c r="P429" s="1">
        <v>92.9</v>
      </c>
      <c r="Q429" s="10">
        <v>4</v>
      </c>
      <c r="T429" s="12">
        <v>44247</v>
      </c>
      <c r="V429" s="14" t="s">
        <v>2400</v>
      </c>
      <c r="W429" s="1" t="s">
        <v>383</v>
      </c>
      <c r="X429" s="1" t="s">
        <v>2401</v>
      </c>
      <c r="Y429" s="1" t="s">
        <v>268</v>
      </c>
      <c r="Z429" s="1" t="s">
        <v>2402</v>
      </c>
      <c r="AA429" s="2">
        <v>49016</v>
      </c>
      <c r="AB429" s="1" t="s">
        <v>2403</v>
      </c>
      <c r="AD429" s="1" t="s">
        <v>776</v>
      </c>
      <c r="AE429" s="1" t="s">
        <v>2404</v>
      </c>
    </row>
    <row r="430" spans="1:34" ht="12.75" customHeight="1">
      <c r="A430" s="24" t="s">
        <v>2405</v>
      </c>
      <c r="B430" s="9" t="s">
        <v>2406</v>
      </c>
      <c r="C430" s="1" t="s">
        <v>32</v>
      </c>
      <c r="D430" s="1" t="s">
        <v>33</v>
      </c>
      <c r="E430" s="1" t="s">
        <v>2407</v>
      </c>
      <c r="F430" s="1" t="s">
        <v>153</v>
      </c>
      <c r="G430" s="1" t="s">
        <v>65</v>
      </c>
      <c r="I430" s="1" t="s">
        <v>38</v>
      </c>
      <c r="J430" s="1" t="s">
        <v>235</v>
      </c>
      <c r="K430" s="1">
        <v>0</v>
      </c>
      <c r="L430" s="10">
        <v>309</v>
      </c>
      <c r="M430" s="10">
        <v>605</v>
      </c>
      <c r="N430" s="13">
        <f>(M430-L430)/(L430+M430+12740)</f>
        <v>2.1678628973194669E-2</v>
      </c>
      <c r="O430" s="1">
        <v>24.5</v>
      </c>
      <c r="P430" s="1">
        <v>93.7</v>
      </c>
      <c r="Q430" s="10">
        <v>8</v>
      </c>
      <c r="T430" s="12">
        <v>42973</v>
      </c>
      <c r="V430" s="1" t="s">
        <v>2408</v>
      </c>
      <c r="W430" s="1" t="s">
        <v>33</v>
      </c>
      <c r="X430" s="1" t="s">
        <v>54</v>
      </c>
      <c r="Y430" s="1" t="s">
        <v>2409</v>
      </c>
      <c r="Z430" s="1" t="s">
        <v>2410</v>
      </c>
      <c r="AA430" s="2">
        <v>42922</v>
      </c>
      <c r="AB430" s="1" t="s">
        <v>2411</v>
      </c>
      <c r="AD430" s="1" t="s">
        <v>68</v>
      </c>
      <c r="AE430" s="1" t="s">
        <v>2412</v>
      </c>
      <c r="AG430" s="1" t="s">
        <v>2413</v>
      </c>
      <c r="AH430" s="1" t="s">
        <v>70</v>
      </c>
    </row>
    <row r="431" spans="1:34" ht="12.75" customHeight="1">
      <c r="A431" s="24" t="s">
        <v>2414</v>
      </c>
      <c r="B431" s="9" t="s">
        <v>2415</v>
      </c>
      <c r="C431" s="1" t="s">
        <v>49</v>
      </c>
      <c r="D431" s="1" t="s">
        <v>49</v>
      </c>
      <c r="E431" s="1" t="s">
        <v>2416</v>
      </c>
      <c r="F431" s="1" t="s">
        <v>35</v>
      </c>
      <c r="G431" s="1" t="s">
        <v>65</v>
      </c>
      <c r="I431" s="1" t="s">
        <v>38</v>
      </c>
      <c r="J431" s="1" t="s">
        <v>52</v>
      </c>
      <c r="K431" s="1">
        <v>0</v>
      </c>
      <c r="L431" s="10">
        <v>496</v>
      </c>
      <c r="M431" s="10">
        <v>511</v>
      </c>
      <c r="N431" s="13">
        <f>(M431-L431)/(L431+M431+12740)</f>
        <v>1.0911471593802284E-3</v>
      </c>
      <c r="O431" s="1">
        <v>97.45</v>
      </c>
      <c r="P431" s="1">
        <v>96.4</v>
      </c>
      <c r="Q431" s="10">
        <v>6</v>
      </c>
      <c r="T431" s="12">
        <v>42909</v>
      </c>
      <c r="V431" s="1" t="s">
        <v>369</v>
      </c>
      <c r="W431" s="1" t="s">
        <v>72</v>
      </c>
      <c r="X431" s="1" t="s">
        <v>40</v>
      </c>
      <c r="Y431" s="1" t="s">
        <v>41</v>
      </c>
      <c r="Z431" s="1" t="s">
        <v>2417</v>
      </c>
      <c r="AA431" s="2">
        <v>42786</v>
      </c>
      <c r="AB431" s="1" t="s">
        <v>2418</v>
      </c>
      <c r="AD431" s="1" t="s">
        <v>68</v>
      </c>
      <c r="AE431" s="1" t="s">
        <v>69</v>
      </c>
      <c r="AG431" s="1" t="s">
        <v>70</v>
      </c>
    </row>
    <row r="432" spans="1:34" ht="12.75" customHeight="1">
      <c r="A432" s="24" t="s">
        <v>2419</v>
      </c>
      <c r="B432" s="9" t="s">
        <v>2420</v>
      </c>
      <c r="C432" s="1" t="s">
        <v>49</v>
      </c>
      <c r="D432" s="1" t="s">
        <v>49</v>
      </c>
      <c r="E432" s="1" t="s">
        <v>2416</v>
      </c>
      <c r="F432" s="1" t="s">
        <v>35</v>
      </c>
      <c r="G432" s="1" t="s">
        <v>65</v>
      </c>
      <c r="I432" s="1" t="s">
        <v>38</v>
      </c>
      <c r="J432" s="1" t="s">
        <v>52</v>
      </c>
      <c r="K432" s="1">
        <v>0</v>
      </c>
      <c r="L432" s="10">
        <v>496</v>
      </c>
      <c r="M432" s="10">
        <v>511</v>
      </c>
      <c r="N432" s="13">
        <f>(M432-L432)/(L432+M432+12740)</f>
        <v>1.0911471593802284E-3</v>
      </c>
      <c r="O432" s="1">
        <v>97.45</v>
      </c>
      <c r="P432" s="1">
        <v>96.4</v>
      </c>
      <c r="Q432" s="10">
        <v>6</v>
      </c>
      <c r="T432" s="12">
        <v>42909</v>
      </c>
      <c r="V432" s="1" t="s">
        <v>369</v>
      </c>
      <c r="W432" s="1" t="s">
        <v>72</v>
      </c>
      <c r="X432" s="1" t="s">
        <v>40</v>
      </c>
      <c r="Y432" s="1" t="s">
        <v>41</v>
      </c>
      <c r="Z432" s="1" t="s">
        <v>2421</v>
      </c>
      <c r="AA432" s="2">
        <v>42785</v>
      </c>
      <c r="AB432" s="1" t="s">
        <v>2418</v>
      </c>
      <c r="AD432" s="1" t="s">
        <v>68</v>
      </c>
      <c r="AE432" s="1" t="s">
        <v>69</v>
      </c>
      <c r="AG432" s="1" t="s">
        <v>70</v>
      </c>
    </row>
    <row r="433" spans="1:35" ht="12.75" customHeight="1">
      <c r="A433" s="24" t="s">
        <v>2422</v>
      </c>
      <c r="B433" s="9" t="s">
        <v>2423</v>
      </c>
      <c r="C433" s="1" t="s">
        <v>49</v>
      </c>
      <c r="D433" s="1" t="s">
        <v>49</v>
      </c>
      <c r="E433" s="1" t="s">
        <v>2416</v>
      </c>
      <c r="F433" s="1" t="s">
        <v>35</v>
      </c>
      <c r="G433" s="1" t="s">
        <v>65</v>
      </c>
      <c r="I433" s="1" t="s">
        <v>38</v>
      </c>
      <c r="J433" s="1" t="s">
        <v>52</v>
      </c>
      <c r="K433" s="1">
        <v>0</v>
      </c>
      <c r="L433" s="10">
        <v>496</v>
      </c>
      <c r="M433" s="10">
        <v>511</v>
      </c>
      <c r="N433" s="13">
        <f>(M433-L433)/(L433+M433+12740)</f>
        <v>1.0911471593802284E-3</v>
      </c>
      <c r="O433" s="1">
        <v>97.45</v>
      </c>
      <c r="P433" s="1">
        <v>96.4</v>
      </c>
      <c r="Q433" s="10">
        <v>6</v>
      </c>
      <c r="T433" s="12">
        <v>42909</v>
      </c>
      <c r="V433" s="1" t="s">
        <v>369</v>
      </c>
      <c r="W433" s="1" t="s">
        <v>72</v>
      </c>
      <c r="X433" s="1" t="s">
        <v>40</v>
      </c>
      <c r="Y433" s="1" t="s">
        <v>41</v>
      </c>
      <c r="Z433" s="1" t="s">
        <v>2424</v>
      </c>
      <c r="AA433" s="2">
        <v>42783</v>
      </c>
      <c r="AB433" s="1" t="s">
        <v>2418</v>
      </c>
      <c r="AD433" s="1" t="s">
        <v>68</v>
      </c>
      <c r="AE433" s="1" t="s">
        <v>69</v>
      </c>
      <c r="AG433" s="1" t="s">
        <v>70</v>
      </c>
    </row>
    <row r="434" spans="1:35" ht="12.75" customHeight="1">
      <c r="A434" s="24" t="s">
        <v>2425</v>
      </c>
      <c r="B434" s="9" t="s">
        <v>2425</v>
      </c>
      <c r="C434" s="1" t="s">
        <v>32</v>
      </c>
      <c r="D434" s="1" t="s">
        <v>940</v>
      </c>
      <c r="E434" s="1" t="s">
        <v>2426</v>
      </c>
      <c r="F434" s="1" t="s">
        <v>35</v>
      </c>
      <c r="G434" s="1" t="s">
        <v>65</v>
      </c>
      <c r="I434" s="1" t="s">
        <v>38</v>
      </c>
      <c r="J434" s="1" t="s">
        <v>52</v>
      </c>
      <c r="K434" s="1">
        <v>0</v>
      </c>
      <c r="L434" s="10">
        <v>496</v>
      </c>
      <c r="M434" s="10">
        <v>508</v>
      </c>
      <c r="N434" s="13">
        <f>(M434-L434)/(L434+M434+12740)</f>
        <v>8.7310826542491267E-4</v>
      </c>
      <c r="O434" s="1">
        <v>97.5</v>
      </c>
      <c r="P434" s="1">
        <v>94.6</v>
      </c>
      <c r="Q434" s="10">
        <v>10</v>
      </c>
      <c r="T434" s="12">
        <v>42781</v>
      </c>
      <c r="V434" s="1" t="s">
        <v>2427</v>
      </c>
      <c r="W434" s="1" t="s">
        <v>1488</v>
      </c>
      <c r="X434" s="1" t="s">
        <v>40</v>
      </c>
      <c r="Y434" s="1" t="s">
        <v>1377</v>
      </c>
      <c r="Z434" s="1" t="s">
        <v>2428</v>
      </c>
      <c r="AA434" s="2">
        <v>42000</v>
      </c>
      <c r="AB434" s="1" t="s">
        <v>2429</v>
      </c>
      <c r="AD434" s="1" t="s">
        <v>2430</v>
      </c>
      <c r="AE434" s="1" t="s">
        <v>2431</v>
      </c>
      <c r="AG434" s="1" t="s">
        <v>1702</v>
      </c>
      <c r="AH434" s="1" t="s">
        <v>70</v>
      </c>
    </row>
    <row r="435" spans="1:35" ht="12.75" customHeight="1">
      <c r="A435" s="24" t="s">
        <v>2432</v>
      </c>
      <c r="B435" s="9" t="s">
        <v>2432</v>
      </c>
      <c r="C435" s="1" t="s">
        <v>32</v>
      </c>
      <c r="D435" s="1" t="s">
        <v>940</v>
      </c>
      <c r="E435" s="1" t="s">
        <v>2426</v>
      </c>
      <c r="F435" s="1" t="s">
        <v>35</v>
      </c>
      <c r="G435" s="1" t="s">
        <v>530</v>
      </c>
      <c r="I435" s="1" t="s">
        <v>38</v>
      </c>
      <c r="J435" s="1" t="s">
        <v>52</v>
      </c>
      <c r="K435" s="1">
        <v>0</v>
      </c>
      <c r="L435" s="10">
        <v>534</v>
      </c>
      <c r="M435" s="10">
        <v>536</v>
      </c>
      <c r="N435" s="13">
        <f>(M435-L435)/(L435+M435+12740)</f>
        <v>1.448225923244026E-4</v>
      </c>
      <c r="O435" s="1">
        <v>97.5</v>
      </c>
      <c r="P435" s="1">
        <v>94.6</v>
      </c>
      <c r="Q435" s="10">
        <v>6</v>
      </c>
      <c r="T435" s="12">
        <v>44076</v>
      </c>
      <c r="V435" s="1" t="s">
        <v>2427</v>
      </c>
      <c r="W435" s="1" t="s">
        <v>1488</v>
      </c>
      <c r="X435" s="1" t="s">
        <v>74</v>
      </c>
      <c r="Y435" s="1" t="s">
        <v>247</v>
      </c>
      <c r="Z435" s="1" t="s">
        <v>2433</v>
      </c>
      <c r="AA435" s="2">
        <v>46284</v>
      </c>
      <c r="AB435" s="1" t="s">
        <v>2434</v>
      </c>
      <c r="AD435" s="1" t="s">
        <v>986</v>
      </c>
      <c r="AE435" s="1" t="s">
        <v>2435</v>
      </c>
      <c r="AF435" s="1" t="s">
        <v>988</v>
      </c>
    </row>
    <row r="436" spans="1:35" ht="12.75" customHeight="1">
      <c r="A436" s="24" t="s">
        <v>2436</v>
      </c>
      <c r="B436" s="9" t="s">
        <v>2436</v>
      </c>
      <c r="C436" s="1" t="s">
        <v>33</v>
      </c>
      <c r="D436" s="1" t="s">
        <v>33</v>
      </c>
      <c r="E436" s="1" t="s">
        <v>974</v>
      </c>
      <c r="F436" s="1" t="s">
        <v>35</v>
      </c>
      <c r="G436" s="1" t="s">
        <v>85</v>
      </c>
      <c r="I436" s="1" t="s">
        <v>86</v>
      </c>
      <c r="K436" s="1">
        <v>-102.74</v>
      </c>
      <c r="L436" s="10">
        <v>35785</v>
      </c>
      <c r="M436" s="10">
        <v>35788</v>
      </c>
      <c r="N436" s="13">
        <f>(M436-L436)/(L436+M436+12740)</f>
        <v>3.5581701516966544E-5</v>
      </c>
      <c r="O436" s="1">
        <v>0.04</v>
      </c>
      <c r="P436" s="1">
        <v>1436.1</v>
      </c>
      <c r="Q436" s="10">
        <v>5900</v>
      </c>
      <c r="R436" s="18">
        <v>3700</v>
      </c>
      <c r="S436" s="11">
        <v>18000</v>
      </c>
      <c r="T436" s="12">
        <v>39270</v>
      </c>
      <c r="U436" s="2">
        <v>15</v>
      </c>
      <c r="V436" s="1" t="s">
        <v>2437</v>
      </c>
      <c r="W436" s="1" t="s">
        <v>33</v>
      </c>
      <c r="X436" s="1" t="s">
        <v>118</v>
      </c>
      <c r="Y436" s="1" t="s">
        <v>499</v>
      </c>
      <c r="Z436" s="1" t="s">
        <v>2438</v>
      </c>
      <c r="AA436" s="2">
        <v>31862</v>
      </c>
      <c r="AB436" s="1" t="s">
        <v>2439</v>
      </c>
      <c r="AD436" s="1" t="s">
        <v>111</v>
      </c>
      <c r="AE436" s="1" t="s">
        <v>2440</v>
      </c>
      <c r="AG436" s="1" t="s">
        <v>2441</v>
      </c>
      <c r="AH436" s="1" t="s">
        <v>2442</v>
      </c>
    </row>
    <row r="437" spans="1:35" ht="12.75" customHeight="1">
      <c r="A437" s="24" t="s">
        <v>2443</v>
      </c>
      <c r="B437" s="9" t="s">
        <v>2443</v>
      </c>
      <c r="C437" s="1" t="s">
        <v>33</v>
      </c>
      <c r="D437" s="1" t="s">
        <v>33</v>
      </c>
      <c r="E437" s="1" t="s">
        <v>974</v>
      </c>
      <c r="F437" s="1" t="s">
        <v>35</v>
      </c>
      <c r="G437" s="1" t="s">
        <v>85</v>
      </c>
      <c r="I437" s="1" t="s">
        <v>86</v>
      </c>
      <c r="K437" s="1">
        <v>-99.21</v>
      </c>
      <c r="L437" s="10">
        <v>35786</v>
      </c>
      <c r="M437" s="10">
        <v>35786</v>
      </c>
      <c r="N437" s="13">
        <f>(M437-L437)/(L437+M437+12740)</f>
        <v>0</v>
      </c>
      <c r="O437" s="1">
        <v>0.03</v>
      </c>
      <c r="P437" s="1">
        <v>1436.1</v>
      </c>
      <c r="Q437" s="10">
        <v>5900</v>
      </c>
      <c r="T437" s="12">
        <v>39526</v>
      </c>
      <c r="V437" s="1" t="s">
        <v>2444</v>
      </c>
      <c r="W437" s="1" t="s">
        <v>33</v>
      </c>
      <c r="X437" s="1" t="s">
        <v>2445</v>
      </c>
      <c r="Y437" s="1" t="s">
        <v>2446</v>
      </c>
      <c r="Z437" s="1" t="s">
        <v>2447</v>
      </c>
      <c r="AA437" s="2">
        <v>32729</v>
      </c>
      <c r="AB437" s="1" t="s">
        <v>2448</v>
      </c>
      <c r="AD437" s="1" t="s">
        <v>111</v>
      </c>
      <c r="AE437" s="1" t="s">
        <v>2449</v>
      </c>
    </row>
    <row r="438" spans="1:35" ht="12.75" customHeight="1">
      <c r="A438" s="24" t="s">
        <v>2450</v>
      </c>
      <c r="B438" s="9" t="s">
        <v>2450</v>
      </c>
      <c r="C438" s="1" t="s">
        <v>33</v>
      </c>
      <c r="D438" s="1" t="s">
        <v>33</v>
      </c>
      <c r="E438" s="1" t="s">
        <v>974</v>
      </c>
      <c r="F438" s="1" t="s">
        <v>35</v>
      </c>
      <c r="G438" s="1" t="s">
        <v>85</v>
      </c>
      <c r="I438" s="1" t="s">
        <v>86</v>
      </c>
      <c r="K438" s="1">
        <v>-102.8</v>
      </c>
      <c r="L438" s="10">
        <v>35785</v>
      </c>
      <c r="M438" s="10">
        <v>35786</v>
      </c>
      <c r="N438" s="13">
        <f>(M438-L438)/(L438+M438+12740)</f>
        <v>1.1860848525103486E-5</v>
      </c>
      <c r="O438" s="1">
        <v>0.09</v>
      </c>
      <c r="P438" s="1">
        <v>1436.04</v>
      </c>
      <c r="Q438" s="10">
        <v>5900</v>
      </c>
      <c r="S438" s="11" t="s">
        <v>2451</v>
      </c>
      <c r="T438" s="12">
        <v>40176</v>
      </c>
      <c r="U438" s="2">
        <v>15</v>
      </c>
      <c r="V438" s="1" t="s">
        <v>2452</v>
      </c>
      <c r="W438" s="1" t="s">
        <v>33</v>
      </c>
      <c r="X438" s="1" t="s">
        <v>118</v>
      </c>
      <c r="Y438" s="1" t="s">
        <v>786</v>
      </c>
      <c r="Z438" s="1" t="s">
        <v>2453</v>
      </c>
      <c r="AA438" s="2">
        <v>36131</v>
      </c>
      <c r="AB438" s="1" t="s">
        <v>2454</v>
      </c>
      <c r="AD438" s="1" t="s">
        <v>182</v>
      </c>
      <c r="AE438" s="1" t="s">
        <v>2455</v>
      </c>
      <c r="AG438" s="1" t="s">
        <v>2456</v>
      </c>
    </row>
    <row r="439" spans="1:35" ht="12.75" customHeight="1">
      <c r="A439" s="24" t="s">
        <v>2457</v>
      </c>
      <c r="B439" s="9" t="s">
        <v>2457</v>
      </c>
      <c r="C439" s="1" t="s">
        <v>33</v>
      </c>
      <c r="D439" s="1" t="s">
        <v>33</v>
      </c>
      <c r="E439" s="1" t="s">
        <v>974</v>
      </c>
      <c r="F439" s="1" t="s">
        <v>35</v>
      </c>
      <c r="G439" s="1" t="s">
        <v>85</v>
      </c>
      <c r="I439" s="1" t="s">
        <v>86</v>
      </c>
      <c r="K439" s="1">
        <v>-99</v>
      </c>
      <c r="L439" s="10">
        <v>35930</v>
      </c>
      <c r="M439" s="10">
        <v>35933</v>
      </c>
      <c r="N439" s="13">
        <f>(M439-L439)/(L439+M439+12740)</f>
        <v>3.5459735470373392E-5</v>
      </c>
      <c r="O439" s="1">
        <v>0.02</v>
      </c>
      <c r="P439" s="1">
        <v>1443.51</v>
      </c>
      <c r="Q439" s="10">
        <v>5900</v>
      </c>
      <c r="S439" s="11">
        <v>20000</v>
      </c>
      <c r="T439" s="12">
        <v>41979</v>
      </c>
      <c r="U439" s="2">
        <v>15</v>
      </c>
      <c r="V439" s="1" t="s">
        <v>87</v>
      </c>
      <c r="W439" s="1" t="s">
        <v>33</v>
      </c>
      <c r="X439" s="1" t="s">
        <v>74</v>
      </c>
      <c r="Y439" s="1" t="s">
        <v>88</v>
      </c>
      <c r="Z439" s="1" t="s">
        <v>2458</v>
      </c>
      <c r="AA439" s="2">
        <v>40333</v>
      </c>
      <c r="AB439" s="1" t="s">
        <v>2459</v>
      </c>
      <c r="AD439" s="1" t="s">
        <v>91</v>
      </c>
      <c r="AE439" s="1" t="s">
        <v>2460</v>
      </c>
      <c r="AG439" s="1" t="s">
        <v>93</v>
      </c>
    </row>
    <row r="440" spans="1:35" ht="12.75" customHeight="1">
      <c r="A440" s="24" t="s">
        <v>2461</v>
      </c>
      <c r="B440" s="9" t="s">
        <v>2461</v>
      </c>
      <c r="C440" s="1" t="s">
        <v>32</v>
      </c>
      <c r="D440" s="1" t="s">
        <v>33</v>
      </c>
      <c r="E440" s="1" t="s">
        <v>974</v>
      </c>
      <c r="F440" s="1" t="s">
        <v>35</v>
      </c>
      <c r="G440" s="1" t="s">
        <v>85</v>
      </c>
      <c r="I440" s="1" t="s">
        <v>86</v>
      </c>
      <c r="K440" s="1">
        <v>-103</v>
      </c>
      <c r="L440" s="10">
        <v>35685</v>
      </c>
      <c r="M440" s="10">
        <v>35809</v>
      </c>
      <c r="N440" s="13">
        <f>(M440-L440)/(L440+M440+12740)</f>
        <v>1.4720896550086664E-3</v>
      </c>
      <c r="O440" s="1">
        <v>0.1</v>
      </c>
      <c r="P440" s="1">
        <v>1434.07</v>
      </c>
      <c r="Q440" s="10">
        <v>5500</v>
      </c>
      <c r="R440" s="18">
        <v>2364</v>
      </c>
      <c r="T440" s="12">
        <v>42151</v>
      </c>
      <c r="U440" s="2">
        <v>15</v>
      </c>
      <c r="V440" s="1" t="s">
        <v>245</v>
      </c>
      <c r="W440" s="1" t="s">
        <v>908</v>
      </c>
      <c r="X440" s="1" t="s">
        <v>74</v>
      </c>
      <c r="Y440" s="1" t="s">
        <v>88</v>
      </c>
      <c r="Z440" s="1" t="s">
        <v>2462</v>
      </c>
      <c r="AA440" s="2">
        <v>40663</v>
      </c>
      <c r="AB440" s="1" t="s">
        <v>2463</v>
      </c>
      <c r="AD440" s="1" t="s">
        <v>1170</v>
      </c>
      <c r="AE440" s="1" t="s">
        <v>2464</v>
      </c>
    </row>
    <row r="441" spans="1:35" ht="12.75" customHeight="1">
      <c r="A441" s="24" t="s">
        <v>2465</v>
      </c>
      <c r="B441" s="9" t="s">
        <v>2466</v>
      </c>
      <c r="C441" s="1" t="s">
        <v>33</v>
      </c>
      <c r="D441" s="1" t="s">
        <v>33</v>
      </c>
      <c r="E441" s="1" t="s">
        <v>974</v>
      </c>
      <c r="F441" s="1" t="s">
        <v>35</v>
      </c>
      <c r="G441" s="1" t="s">
        <v>85</v>
      </c>
      <c r="I441" s="1" t="s">
        <v>86</v>
      </c>
      <c r="K441" s="1">
        <v>-110.05</v>
      </c>
      <c r="L441" s="10">
        <v>35773</v>
      </c>
      <c r="M441" s="10">
        <v>35799</v>
      </c>
      <c r="N441" s="13">
        <f>(M441-L441)/(L441+M441+12740)</f>
        <v>3.0837840402315211E-4</v>
      </c>
      <c r="O441" s="1">
        <v>7.0000000000000007E-2</v>
      </c>
      <c r="P441" s="1">
        <v>1436.08</v>
      </c>
      <c r="Q441" s="10">
        <v>4300</v>
      </c>
      <c r="R441" s="18">
        <v>3640</v>
      </c>
      <c r="T441" s="12">
        <v>37383</v>
      </c>
      <c r="U441" s="2">
        <v>15</v>
      </c>
      <c r="V441" s="1" t="s">
        <v>87</v>
      </c>
      <c r="W441" s="1" t="s">
        <v>33</v>
      </c>
      <c r="X441" s="1" t="s">
        <v>118</v>
      </c>
      <c r="Y441" s="1" t="s">
        <v>521</v>
      </c>
      <c r="Z441" s="1" t="s">
        <v>2467</v>
      </c>
      <c r="AA441" s="2">
        <v>27426</v>
      </c>
      <c r="AB441" s="1" t="s">
        <v>2468</v>
      </c>
      <c r="AD441" s="1" t="s">
        <v>111</v>
      </c>
      <c r="AE441" s="1" t="s">
        <v>2469</v>
      </c>
      <c r="AG441" s="1" t="s">
        <v>2470</v>
      </c>
      <c r="AH441" s="1" t="s">
        <v>2471</v>
      </c>
      <c r="AI441" s="1" t="s">
        <v>495</v>
      </c>
    </row>
    <row r="442" spans="1:35" ht="12.75" customHeight="1">
      <c r="A442" s="24" t="s">
        <v>2472</v>
      </c>
      <c r="B442" s="9" t="s">
        <v>2472</v>
      </c>
      <c r="C442" s="1" t="s">
        <v>33</v>
      </c>
      <c r="D442" s="1" t="s">
        <v>33</v>
      </c>
      <c r="E442" s="1" t="s">
        <v>974</v>
      </c>
      <c r="F442" s="1" t="s">
        <v>35</v>
      </c>
      <c r="G442" s="1" t="s">
        <v>85</v>
      </c>
      <c r="I442" s="1" t="s">
        <v>86</v>
      </c>
      <c r="K442" s="1">
        <v>-100.81</v>
      </c>
      <c r="L442" s="10">
        <v>35777</v>
      </c>
      <c r="M442" s="10">
        <v>35796</v>
      </c>
      <c r="N442" s="13">
        <f>(M442-L442)/(L442+M442+12740)</f>
        <v>2.2535077627412143E-4</v>
      </c>
      <c r="O442" s="1">
        <v>0.02</v>
      </c>
      <c r="P442" s="1">
        <v>1436.1</v>
      </c>
      <c r="Q442" s="10">
        <v>3800</v>
      </c>
      <c r="S442" s="11">
        <v>8200</v>
      </c>
      <c r="T442" s="12">
        <v>38494</v>
      </c>
      <c r="U442" s="2">
        <v>12</v>
      </c>
      <c r="V442" s="1" t="s">
        <v>87</v>
      </c>
      <c r="W442" s="1" t="s">
        <v>33</v>
      </c>
      <c r="X442" s="1" t="s">
        <v>118</v>
      </c>
      <c r="Y442" s="1" t="s">
        <v>2473</v>
      </c>
      <c r="Z442" s="1" t="s">
        <v>2474</v>
      </c>
      <c r="AA442" s="2">
        <v>28659</v>
      </c>
      <c r="AB442" s="1" t="s">
        <v>2475</v>
      </c>
      <c r="AD442" s="1" t="s">
        <v>111</v>
      </c>
      <c r="AE442" s="1" t="s">
        <v>2476</v>
      </c>
      <c r="AG442" s="1" t="s">
        <v>2477</v>
      </c>
    </row>
    <row r="443" spans="1:35" ht="12.75" customHeight="1">
      <c r="A443" s="24" t="s">
        <v>2478</v>
      </c>
      <c r="B443" s="9" t="s">
        <v>2478</v>
      </c>
      <c r="C443" s="1" t="s">
        <v>33</v>
      </c>
      <c r="D443" s="1" t="s">
        <v>33</v>
      </c>
      <c r="E443" s="1" t="s">
        <v>974</v>
      </c>
      <c r="F443" s="1" t="s">
        <v>35</v>
      </c>
      <c r="G443" s="1" t="s">
        <v>85</v>
      </c>
      <c r="I443" s="1" t="s">
        <v>86</v>
      </c>
      <c r="K443" s="1">
        <v>-101.08</v>
      </c>
      <c r="L443" s="10">
        <v>35774</v>
      </c>
      <c r="M443" s="10">
        <v>35798</v>
      </c>
      <c r="N443" s="13">
        <f>(M443-L443)/(L443+M443+12740)</f>
        <v>2.8465698832906349E-4</v>
      </c>
      <c r="O443" s="1">
        <v>0.03</v>
      </c>
      <c r="P443" s="1">
        <v>1436.1</v>
      </c>
      <c r="Q443" s="10">
        <v>5500</v>
      </c>
      <c r="R443" s="18">
        <v>2364</v>
      </c>
      <c r="S443" s="11">
        <v>13900</v>
      </c>
      <c r="T443" s="12">
        <v>39003</v>
      </c>
      <c r="U443" s="2">
        <v>15</v>
      </c>
      <c r="V443" s="1" t="s">
        <v>87</v>
      </c>
      <c r="W443" s="1" t="s">
        <v>33</v>
      </c>
      <c r="X443" s="1" t="s">
        <v>74</v>
      </c>
      <c r="Y443" s="1" t="s">
        <v>88</v>
      </c>
      <c r="Z443" s="1" t="s">
        <v>2479</v>
      </c>
      <c r="AA443" s="2">
        <v>29494</v>
      </c>
      <c r="AB443" s="1" t="s">
        <v>2480</v>
      </c>
      <c r="AD443" s="1" t="s">
        <v>111</v>
      </c>
      <c r="AE443" s="1" t="s">
        <v>2481</v>
      </c>
      <c r="AG443" s="1" t="s">
        <v>2482</v>
      </c>
      <c r="AH443" s="1" t="s">
        <v>2483</v>
      </c>
      <c r="AI443" s="1" t="s">
        <v>2484</v>
      </c>
    </row>
    <row r="444" spans="1:35" ht="12.75" customHeight="1">
      <c r="A444" s="24" t="s">
        <v>2485</v>
      </c>
      <c r="B444" s="9" t="s">
        <v>2486</v>
      </c>
      <c r="C444" s="1" t="s">
        <v>72</v>
      </c>
      <c r="D444" s="1" t="s">
        <v>72</v>
      </c>
      <c r="E444" s="1" t="s">
        <v>2487</v>
      </c>
      <c r="F444" s="1" t="s">
        <v>64</v>
      </c>
      <c r="G444" s="1" t="s">
        <v>530</v>
      </c>
      <c r="I444" s="1" t="s">
        <v>38</v>
      </c>
      <c r="J444" s="1" t="s">
        <v>52</v>
      </c>
      <c r="K444" s="1">
        <v>0</v>
      </c>
      <c r="L444" s="10">
        <v>488</v>
      </c>
      <c r="M444" s="10">
        <v>509</v>
      </c>
      <c r="N444" s="13">
        <f>(M444-L444)/(L444+M444+12740)</f>
        <v>1.5287180607119458E-3</v>
      </c>
      <c r="O444" s="1">
        <v>97.7</v>
      </c>
      <c r="P444" s="1">
        <v>95.1</v>
      </c>
      <c r="Q444" s="10">
        <v>1</v>
      </c>
      <c r="R444" s="18">
        <v>1</v>
      </c>
      <c r="T444" s="12">
        <v>45031</v>
      </c>
      <c r="V444" s="1" t="s">
        <v>2488</v>
      </c>
      <c r="W444" s="1" t="s">
        <v>72</v>
      </c>
      <c r="X444" s="1" t="s">
        <v>146</v>
      </c>
      <c r="Y444" s="1" t="s">
        <v>55</v>
      </c>
      <c r="Z444" s="1" t="s">
        <v>2489</v>
      </c>
      <c r="AA444" s="2">
        <v>56222</v>
      </c>
      <c r="AB444" s="1" t="s">
        <v>2490</v>
      </c>
      <c r="AD444" s="1" t="s">
        <v>58</v>
      </c>
      <c r="AE444" s="1" t="s">
        <v>2491</v>
      </c>
    </row>
    <row r="445" spans="1:35" ht="12.75" customHeight="1">
      <c r="A445" s="24" t="s">
        <v>2492</v>
      </c>
      <c r="B445" s="9" t="s">
        <v>2492</v>
      </c>
      <c r="C445" s="1" t="s">
        <v>32</v>
      </c>
      <c r="D445" s="1" t="s">
        <v>411</v>
      </c>
      <c r="E445" s="1" t="s">
        <v>2493</v>
      </c>
      <c r="F445" s="1" t="s">
        <v>64</v>
      </c>
      <c r="G445" s="1" t="s">
        <v>36</v>
      </c>
      <c r="H445" s="1" t="s">
        <v>430</v>
      </c>
      <c r="I445" s="1" t="s">
        <v>38</v>
      </c>
      <c r="J445" s="1" t="s">
        <v>52</v>
      </c>
      <c r="K445" s="1">
        <v>0</v>
      </c>
      <c r="L445" s="10">
        <v>595</v>
      </c>
      <c r="M445" s="10">
        <v>616</v>
      </c>
      <c r="N445" s="13">
        <f>(M445-L445)/(L445+M445+12740)</f>
        <v>1.5052684395383843E-3</v>
      </c>
      <c r="O445" s="1">
        <v>97.8</v>
      </c>
      <c r="P445" s="1">
        <v>96.8</v>
      </c>
      <c r="Q445" s="10">
        <v>56</v>
      </c>
      <c r="T445" s="12">
        <v>43402</v>
      </c>
      <c r="U445" s="2">
        <v>1</v>
      </c>
      <c r="V445" s="1" t="s">
        <v>2494</v>
      </c>
      <c r="W445" s="1" t="s">
        <v>2495</v>
      </c>
      <c r="X445" s="1" t="s">
        <v>2326</v>
      </c>
      <c r="Y445" s="1" t="s">
        <v>740</v>
      </c>
      <c r="Z445" s="1" t="s">
        <v>2496</v>
      </c>
      <c r="AA445" s="2">
        <v>43678</v>
      </c>
      <c r="AB445" s="1" t="s">
        <v>2497</v>
      </c>
      <c r="AD445" s="1" t="s">
        <v>250</v>
      </c>
      <c r="AE445" s="1" t="s">
        <v>2498</v>
      </c>
    </row>
    <row r="446" spans="1:35" ht="12.75" customHeight="1">
      <c r="A446" s="24" t="s">
        <v>2499</v>
      </c>
      <c r="B446" s="9" t="s">
        <v>2500</v>
      </c>
      <c r="C446" s="1" t="s">
        <v>32</v>
      </c>
      <c r="D446" s="1" t="s">
        <v>1110</v>
      </c>
      <c r="E446" s="1" t="s">
        <v>1358</v>
      </c>
      <c r="F446" s="1" t="s">
        <v>130</v>
      </c>
      <c r="G446" s="1" t="s">
        <v>144</v>
      </c>
      <c r="I446" s="1" t="s">
        <v>38</v>
      </c>
      <c r="J446" s="1" t="s">
        <v>52</v>
      </c>
      <c r="K446" s="1">
        <v>0</v>
      </c>
      <c r="L446" s="10">
        <v>712</v>
      </c>
      <c r="M446" s="10">
        <v>732</v>
      </c>
      <c r="N446" s="13">
        <f>(M446-L446)/(L446+M446+12740)</f>
        <v>1.4100394811054709E-3</v>
      </c>
      <c r="O446" s="1">
        <v>98.6</v>
      </c>
      <c r="P446" s="1">
        <v>99.2</v>
      </c>
      <c r="Q446" s="10">
        <v>45</v>
      </c>
      <c r="S446" s="11">
        <v>120</v>
      </c>
      <c r="T446" s="12">
        <v>36306</v>
      </c>
      <c r="U446" s="2">
        <v>1</v>
      </c>
      <c r="V446" s="1" t="s">
        <v>2501</v>
      </c>
      <c r="W446" s="1" t="s">
        <v>1110</v>
      </c>
      <c r="X446" s="1" t="s">
        <v>40</v>
      </c>
      <c r="Y446" s="1" t="s">
        <v>2502</v>
      </c>
      <c r="Z446" s="1" t="s">
        <v>2503</v>
      </c>
      <c r="AA446" s="2">
        <v>25757</v>
      </c>
      <c r="AB446" s="1" t="s">
        <v>2504</v>
      </c>
      <c r="AD446" s="1" t="s">
        <v>342</v>
      </c>
      <c r="AE446" s="1" t="s">
        <v>2505</v>
      </c>
      <c r="AG446" s="1" t="s">
        <v>2506</v>
      </c>
      <c r="AH446" s="1" t="s">
        <v>2507</v>
      </c>
      <c r="AI446" s="1" t="s">
        <v>495</v>
      </c>
    </row>
    <row r="447" spans="1:35" ht="12.75" customHeight="1">
      <c r="A447" s="24" t="s">
        <v>2508</v>
      </c>
      <c r="B447" s="9" t="s">
        <v>2509</v>
      </c>
      <c r="C447" s="1" t="s">
        <v>49</v>
      </c>
      <c r="D447" s="1" t="s">
        <v>49</v>
      </c>
      <c r="E447" s="1" t="s">
        <v>431</v>
      </c>
      <c r="F447" s="1" t="s">
        <v>35</v>
      </c>
      <c r="G447" s="1" t="s">
        <v>36</v>
      </c>
      <c r="H447" s="1" t="s">
        <v>430</v>
      </c>
      <c r="I447" s="1" t="s">
        <v>38</v>
      </c>
      <c r="J447" s="1" t="s">
        <v>52</v>
      </c>
      <c r="K447" s="1">
        <v>0</v>
      </c>
      <c r="L447" s="10">
        <v>636</v>
      </c>
      <c r="M447" s="10">
        <v>663</v>
      </c>
      <c r="N447" s="13">
        <f>(M447-L447)/(L447+M447+12740)</f>
        <v>1.9232139041242254E-3</v>
      </c>
      <c r="O447" s="1">
        <v>98</v>
      </c>
      <c r="P447" s="1">
        <v>97.71</v>
      </c>
      <c r="Q447" s="10">
        <v>447</v>
      </c>
      <c r="T447" s="12">
        <v>42195</v>
      </c>
      <c r="U447" s="2">
        <v>10</v>
      </c>
      <c r="V447" s="1" t="s">
        <v>431</v>
      </c>
      <c r="W447" s="1" t="s">
        <v>432</v>
      </c>
      <c r="X447" s="1" t="s">
        <v>40</v>
      </c>
      <c r="Y447" s="1" t="s">
        <v>41</v>
      </c>
      <c r="Z447" s="1" t="s">
        <v>2510</v>
      </c>
      <c r="AA447" s="2">
        <v>40715</v>
      </c>
      <c r="AB447" s="1" t="s">
        <v>2511</v>
      </c>
      <c r="AD447" s="1" t="s">
        <v>1170</v>
      </c>
      <c r="AE447" s="1" t="s">
        <v>1756</v>
      </c>
    </row>
    <row r="448" spans="1:35" ht="13.35" customHeight="1">
      <c r="A448" s="24" t="s">
        <v>2512</v>
      </c>
      <c r="B448" s="9" t="s">
        <v>2513</v>
      </c>
      <c r="C448" s="1" t="s">
        <v>49</v>
      </c>
      <c r="D448" s="1" t="s">
        <v>49</v>
      </c>
      <c r="E448" s="1" t="s">
        <v>431</v>
      </c>
      <c r="F448" s="1" t="s">
        <v>35</v>
      </c>
      <c r="G448" s="1" t="s">
        <v>36</v>
      </c>
      <c r="H448" s="1" t="s">
        <v>430</v>
      </c>
      <c r="I448" s="1" t="s">
        <v>38</v>
      </c>
      <c r="J448" s="1" t="s">
        <v>52</v>
      </c>
      <c r="K448" s="1">
        <v>0</v>
      </c>
      <c r="L448" s="10">
        <v>636</v>
      </c>
      <c r="M448" s="10">
        <v>663</v>
      </c>
      <c r="N448" s="13">
        <f>(M448-L448)/(L448+M448+12740)</f>
        <v>1.9232139041242254E-3</v>
      </c>
      <c r="O448" s="1">
        <v>98</v>
      </c>
      <c r="P448" s="1">
        <v>97.71</v>
      </c>
      <c r="Q448" s="10">
        <v>447</v>
      </c>
      <c r="T448" s="12">
        <v>42195</v>
      </c>
      <c r="U448" s="2">
        <v>10</v>
      </c>
      <c r="V448" s="1" t="s">
        <v>431</v>
      </c>
      <c r="W448" s="1" t="s">
        <v>432</v>
      </c>
      <c r="X448" s="1" t="s">
        <v>40</v>
      </c>
      <c r="Y448" s="1" t="s">
        <v>41</v>
      </c>
      <c r="Z448" s="1" t="s">
        <v>2514</v>
      </c>
      <c r="AA448" s="2">
        <v>40716</v>
      </c>
      <c r="AB448" s="1" t="s">
        <v>2225</v>
      </c>
      <c r="AD448" s="1" t="s">
        <v>1170</v>
      </c>
      <c r="AE448" s="1" t="s">
        <v>1756</v>
      </c>
    </row>
    <row r="449" spans="1:37" ht="12.75" customHeight="1">
      <c r="A449" s="24" t="s">
        <v>2515</v>
      </c>
      <c r="B449" s="9" t="s">
        <v>2516</v>
      </c>
      <c r="C449" s="1" t="s">
        <v>49</v>
      </c>
      <c r="D449" s="1" t="s">
        <v>49</v>
      </c>
      <c r="E449" s="1" t="s">
        <v>431</v>
      </c>
      <c r="F449" s="1" t="s">
        <v>35</v>
      </c>
      <c r="G449" s="1" t="s">
        <v>36</v>
      </c>
      <c r="H449" s="1" t="s">
        <v>430</v>
      </c>
      <c r="I449" s="1" t="s">
        <v>38</v>
      </c>
      <c r="J449" s="1" t="s">
        <v>52</v>
      </c>
      <c r="K449" s="1">
        <v>0</v>
      </c>
      <c r="L449" s="10">
        <v>636</v>
      </c>
      <c r="M449" s="10">
        <v>661</v>
      </c>
      <c r="N449" s="13">
        <f>(M449-L449)/(L449+M449+12740)</f>
        <v>1.7810073377502315E-3</v>
      </c>
      <c r="O449" s="1">
        <v>98</v>
      </c>
      <c r="P449" s="1">
        <v>97.69</v>
      </c>
      <c r="Q449" s="10">
        <v>447</v>
      </c>
      <c r="T449" s="12">
        <v>42195</v>
      </c>
      <c r="U449" s="2">
        <v>10</v>
      </c>
      <c r="V449" s="1" t="s">
        <v>431</v>
      </c>
      <c r="W449" s="1" t="s">
        <v>432</v>
      </c>
      <c r="X449" s="1" t="s">
        <v>40</v>
      </c>
      <c r="Y449" s="1" t="s">
        <v>41</v>
      </c>
      <c r="Z449" s="1" t="s">
        <v>2517</v>
      </c>
      <c r="AA449" s="2">
        <v>40717</v>
      </c>
      <c r="AB449" s="1" t="s">
        <v>2225</v>
      </c>
      <c r="AD449" s="1" t="s">
        <v>1170</v>
      </c>
      <c r="AE449" s="1" t="s">
        <v>1756</v>
      </c>
    </row>
    <row r="450" spans="1:37" ht="12.75" customHeight="1">
      <c r="A450" s="24" t="s">
        <v>2518</v>
      </c>
      <c r="B450" s="9" t="s">
        <v>2519</v>
      </c>
      <c r="C450" s="1" t="s">
        <v>2520</v>
      </c>
      <c r="D450" s="1" t="s">
        <v>383</v>
      </c>
      <c r="E450" s="1" t="s">
        <v>2521</v>
      </c>
      <c r="F450" s="1" t="s">
        <v>130</v>
      </c>
      <c r="G450" s="1" t="s">
        <v>36</v>
      </c>
      <c r="I450" s="1" t="s">
        <v>38</v>
      </c>
      <c r="J450" s="1" t="s">
        <v>52</v>
      </c>
      <c r="K450" s="1">
        <v>0</v>
      </c>
      <c r="L450" s="10">
        <v>536</v>
      </c>
      <c r="M450" s="10">
        <v>564</v>
      </c>
      <c r="N450" s="13">
        <f>(M450-L450)/(L450+M450+12740)</f>
        <v>2.0231213872832369E-3</v>
      </c>
      <c r="O450" s="1">
        <v>97.6</v>
      </c>
      <c r="P450" s="1">
        <v>95.6</v>
      </c>
      <c r="Q450" s="10">
        <v>15</v>
      </c>
      <c r="T450" s="12">
        <v>44277</v>
      </c>
      <c r="V450" s="1" t="s">
        <v>2522</v>
      </c>
      <c r="W450" s="1" t="s">
        <v>352</v>
      </c>
      <c r="X450" s="1" t="s">
        <v>118</v>
      </c>
      <c r="Y450" s="1" t="s">
        <v>362</v>
      </c>
      <c r="Z450" s="1" t="s">
        <v>2523</v>
      </c>
      <c r="AA450" s="2">
        <v>47940</v>
      </c>
      <c r="AB450" s="1" t="s">
        <v>2524</v>
      </c>
      <c r="AD450" s="1" t="s">
        <v>133</v>
      </c>
      <c r="AE450" s="1" t="s">
        <v>1718</v>
      </c>
    </row>
    <row r="451" spans="1:37" ht="12.75" customHeight="1">
      <c r="A451" s="24" t="s">
        <v>2525</v>
      </c>
      <c r="B451" s="9" t="s">
        <v>2526</v>
      </c>
      <c r="C451" s="1" t="s">
        <v>33</v>
      </c>
      <c r="D451" s="1" t="s">
        <v>33</v>
      </c>
      <c r="E451" s="1" t="s">
        <v>2527</v>
      </c>
      <c r="F451" s="1" t="s">
        <v>153</v>
      </c>
      <c r="G451" s="1" t="s">
        <v>36</v>
      </c>
      <c r="H451" s="1" t="s">
        <v>2528</v>
      </c>
      <c r="I451" s="1" t="s">
        <v>38</v>
      </c>
      <c r="J451" s="1" t="s">
        <v>52</v>
      </c>
      <c r="K451" s="1">
        <v>0</v>
      </c>
      <c r="L451" s="10">
        <v>842</v>
      </c>
      <c r="M451" s="10">
        <v>855</v>
      </c>
      <c r="N451" s="13">
        <f>(M451-L451)/(L451+M451+12740)</f>
        <v>9.0046408533628873E-4</v>
      </c>
      <c r="O451" s="1">
        <v>98.9</v>
      </c>
      <c r="P451" s="1">
        <v>101.9</v>
      </c>
      <c r="Q451" s="10">
        <v>1134</v>
      </c>
      <c r="R451" s="18">
        <v>823</v>
      </c>
      <c r="S451" s="11">
        <v>900</v>
      </c>
      <c r="T451" s="12">
        <v>35524</v>
      </c>
      <c r="U451" s="2">
        <v>5</v>
      </c>
      <c r="V451" s="1" t="s">
        <v>507</v>
      </c>
      <c r="W451" s="1" t="s">
        <v>33</v>
      </c>
      <c r="X451" s="1" t="s">
        <v>146</v>
      </c>
      <c r="Y451" s="1" t="s">
        <v>2077</v>
      </c>
      <c r="Z451" s="1" t="s">
        <v>2529</v>
      </c>
      <c r="AA451" s="2">
        <v>24753</v>
      </c>
      <c r="AB451" s="1" t="s">
        <v>2530</v>
      </c>
      <c r="AD451" s="1" t="s">
        <v>1845</v>
      </c>
      <c r="AE451" s="1" t="s">
        <v>2531</v>
      </c>
      <c r="AG451" s="1" t="s">
        <v>2532</v>
      </c>
      <c r="AH451" s="1" t="s">
        <v>2533</v>
      </c>
      <c r="AI451" s="1" t="s">
        <v>495</v>
      </c>
      <c r="AJ451" s="1" t="s">
        <v>2534</v>
      </c>
    </row>
    <row r="452" spans="1:37" ht="12.75" customHeight="1">
      <c r="A452" s="24" t="s">
        <v>2535</v>
      </c>
      <c r="B452" s="9" t="s">
        <v>2536</v>
      </c>
      <c r="C452" s="1" t="s">
        <v>33</v>
      </c>
      <c r="D452" s="1" t="s">
        <v>33</v>
      </c>
      <c r="E452" s="1" t="s">
        <v>2527</v>
      </c>
      <c r="F452" s="1" t="s">
        <v>153</v>
      </c>
      <c r="G452" s="1" t="s">
        <v>36</v>
      </c>
      <c r="H452" s="1" t="s">
        <v>2528</v>
      </c>
      <c r="I452" s="1" t="s">
        <v>38</v>
      </c>
      <c r="J452" s="1" t="s">
        <v>52</v>
      </c>
      <c r="K452" s="1">
        <v>0</v>
      </c>
      <c r="L452" s="10">
        <v>837</v>
      </c>
      <c r="M452" s="10">
        <v>851</v>
      </c>
      <c r="N452" s="13">
        <f>(M452-L452)/(L452+M452+12740)</f>
        <v>9.7033545883005263E-4</v>
      </c>
      <c r="O452" s="1">
        <v>98.9</v>
      </c>
      <c r="P452" s="1">
        <v>101.8</v>
      </c>
      <c r="Q452" s="10">
        <v>1152</v>
      </c>
      <c r="R452" s="18">
        <v>823</v>
      </c>
      <c r="S452" s="11">
        <v>900</v>
      </c>
      <c r="T452" s="12">
        <v>36506</v>
      </c>
      <c r="U452" s="2">
        <v>5</v>
      </c>
      <c r="V452" s="1" t="s">
        <v>507</v>
      </c>
      <c r="W452" s="1" t="s">
        <v>33</v>
      </c>
      <c r="X452" s="1" t="s">
        <v>146</v>
      </c>
      <c r="Y452" s="1" t="s">
        <v>2077</v>
      </c>
      <c r="Z452" s="1" t="s">
        <v>2537</v>
      </c>
      <c r="AA452" s="2">
        <v>25991</v>
      </c>
      <c r="AB452" s="1" t="s">
        <v>2538</v>
      </c>
      <c r="AD452" s="1" t="s">
        <v>1845</v>
      </c>
      <c r="AE452" s="1" t="s">
        <v>2531</v>
      </c>
      <c r="AG452" s="1" t="s">
        <v>2532</v>
      </c>
      <c r="AH452" s="1" t="s">
        <v>2533</v>
      </c>
      <c r="AI452" s="1" t="s">
        <v>495</v>
      </c>
      <c r="AK452" s="1" t="s">
        <v>2539</v>
      </c>
    </row>
    <row r="453" spans="1:37" ht="12.75" customHeight="1">
      <c r="A453" s="24" t="s">
        <v>2540</v>
      </c>
      <c r="B453" s="9" t="s">
        <v>2541</v>
      </c>
      <c r="C453" s="1" t="s">
        <v>33</v>
      </c>
      <c r="D453" s="1" t="s">
        <v>33</v>
      </c>
      <c r="E453" s="1" t="s">
        <v>2527</v>
      </c>
      <c r="F453" s="1" t="s">
        <v>153</v>
      </c>
      <c r="G453" s="1" t="s">
        <v>36</v>
      </c>
      <c r="H453" s="1" t="s">
        <v>2528</v>
      </c>
      <c r="I453" s="1" t="s">
        <v>38</v>
      </c>
      <c r="J453" s="1" t="s">
        <v>52</v>
      </c>
      <c r="K453" s="1">
        <v>0</v>
      </c>
      <c r="L453" s="10">
        <v>843</v>
      </c>
      <c r="M453" s="10">
        <v>852</v>
      </c>
      <c r="N453" s="13">
        <f>(M453-L453)/(L453+M453+12740)</f>
        <v>6.2348458607551093E-4</v>
      </c>
      <c r="O453" s="1">
        <v>98.9</v>
      </c>
      <c r="P453" s="1">
        <v>101.87</v>
      </c>
      <c r="Q453" s="10">
        <v>1154</v>
      </c>
      <c r="R453" s="18">
        <v>825</v>
      </c>
      <c r="S453" s="11">
        <v>900</v>
      </c>
      <c r="T453" s="12">
        <v>37912</v>
      </c>
      <c r="U453" s="2">
        <v>5</v>
      </c>
      <c r="V453" s="1" t="s">
        <v>507</v>
      </c>
      <c r="W453" s="1" t="s">
        <v>33</v>
      </c>
      <c r="X453" s="1" t="s">
        <v>146</v>
      </c>
      <c r="Y453" s="1" t="s">
        <v>2077</v>
      </c>
      <c r="Z453" s="1" t="s">
        <v>2542</v>
      </c>
      <c r="AA453" s="2">
        <v>28054</v>
      </c>
      <c r="AB453" s="1" t="s">
        <v>2530</v>
      </c>
      <c r="AD453" s="1" t="s">
        <v>1845</v>
      </c>
      <c r="AE453" s="1" t="s">
        <v>2531</v>
      </c>
      <c r="AG453" s="1" t="s">
        <v>2532</v>
      </c>
      <c r="AH453" s="1" t="s">
        <v>1924</v>
      </c>
      <c r="AI453" s="1" t="s">
        <v>495</v>
      </c>
    </row>
    <row r="454" spans="1:37" ht="12.75" customHeight="1">
      <c r="A454" s="24" t="s">
        <v>2543</v>
      </c>
      <c r="B454" s="9" t="s">
        <v>2544</v>
      </c>
      <c r="C454" s="1" t="s">
        <v>33</v>
      </c>
      <c r="D454" s="1" t="s">
        <v>33</v>
      </c>
      <c r="E454" s="1" t="s">
        <v>2527</v>
      </c>
      <c r="F454" s="1" t="s">
        <v>153</v>
      </c>
      <c r="G454" s="1" t="s">
        <v>36</v>
      </c>
      <c r="H454" s="1" t="s">
        <v>2528</v>
      </c>
      <c r="I454" s="1" t="s">
        <v>38</v>
      </c>
      <c r="J454" s="1" t="s">
        <v>52</v>
      </c>
      <c r="K454" s="1">
        <v>0</v>
      </c>
      <c r="L454" s="10">
        <v>842</v>
      </c>
      <c r="M454" s="10">
        <v>855</v>
      </c>
      <c r="N454" s="13">
        <f>(M454-L454)/(L454+M454+12740)</f>
        <v>9.0046408533628873E-4</v>
      </c>
      <c r="O454" s="1">
        <v>98.79</v>
      </c>
      <c r="P454" s="1">
        <v>101.89</v>
      </c>
      <c r="Q454" s="10">
        <v>1154</v>
      </c>
      <c r="R454" s="18">
        <v>825</v>
      </c>
      <c r="S454" s="11">
        <v>900</v>
      </c>
      <c r="T454" s="12">
        <v>39025</v>
      </c>
      <c r="U454" s="2">
        <v>5</v>
      </c>
      <c r="V454" s="1" t="s">
        <v>507</v>
      </c>
      <c r="W454" s="1" t="s">
        <v>33</v>
      </c>
      <c r="X454" s="1" t="s">
        <v>146</v>
      </c>
      <c r="Y454" s="1" t="s">
        <v>2545</v>
      </c>
      <c r="Z454" s="1" t="s">
        <v>2546</v>
      </c>
      <c r="AA454" s="2">
        <v>29522</v>
      </c>
      <c r="AB454" s="1" t="s">
        <v>2530</v>
      </c>
      <c r="AD454" s="1" t="s">
        <v>182</v>
      </c>
      <c r="AE454" s="1" t="s">
        <v>2547</v>
      </c>
      <c r="AG454" s="1" t="s">
        <v>1024</v>
      </c>
    </row>
    <row r="455" spans="1:37" ht="12.75" customHeight="1">
      <c r="A455" s="24" t="s">
        <v>2548</v>
      </c>
      <c r="B455" s="9" t="s">
        <v>2549</v>
      </c>
      <c r="C455" s="1" t="s">
        <v>33</v>
      </c>
      <c r="D455" s="1" t="s">
        <v>33</v>
      </c>
      <c r="E455" s="1" t="s">
        <v>2527</v>
      </c>
      <c r="F455" s="1" t="s">
        <v>153</v>
      </c>
      <c r="G455" s="1" t="s">
        <v>36</v>
      </c>
      <c r="H455" s="1" t="s">
        <v>2528</v>
      </c>
      <c r="I455" s="1" t="s">
        <v>38</v>
      </c>
      <c r="J455" s="1" t="s">
        <v>52</v>
      </c>
      <c r="K455" s="1">
        <v>0</v>
      </c>
      <c r="L455" s="10">
        <v>842</v>
      </c>
      <c r="M455" s="10">
        <v>859</v>
      </c>
      <c r="N455" s="13">
        <f>(M455-L455)/(L455+M455+12740)</f>
        <v>1.1772037947510561E-3</v>
      </c>
      <c r="O455" s="1">
        <v>98.93</v>
      </c>
      <c r="P455" s="1">
        <v>101.94</v>
      </c>
      <c r="Q455" s="10">
        <v>1155</v>
      </c>
      <c r="R455" s="18">
        <v>825</v>
      </c>
      <c r="S455" s="11">
        <v>900</v>
      </c>
      <c r="T455" s="12">
        <v>40104</v>
      </c>
      <c r="U455" s="2">
        <v>5</v>
      </c>
      <c r="V455" s="1" t="s">
        <v>507</v>
      </c>
      <c r="W455" s="1" t="s">
        <v>33</v>
      </c>
      <c r="X455" s="1" t="s">
        <v>146</v>
      </c>
      <c r="Y455" s="1" t="s">
        <v>208</v>
      </c>
      <c r="Z455" s="1" t="s">
        <v>2550</v>
      </c>
      <c r="AA455" s="2">
        <v>35951</v>
      </c>
      <c r="AB455" s="1" t="s">
        <v>2530</v>
      </c>
      <c r="AD455" s="1" t="s">
        <v>182</v>
      </c>
      <c r="AE455" s="1" t="s">
        <v>457</v>
      </c>
      <c r="AG455" s="1" t="s">
        <v>2551</v>
      </c>
    </row>
    <row r="456" spans="1:37" ht="12.75" customHeight="1">
      <c r="A456" s="24" t="s">
        <v>2552</v>
      </c>
      <c r="B456" s="9" t="s">
        <v>2552</v>
      </c>
      <c r="C456" s="1" t="s">
        <v>730</v>
      </c>
      <c r="D456" s="1" t="s">
        <v>33</v>
      </c>
      <c r="E456" s="1" t="s">
        <v>2553</v>
      </c>
      <c r="F456" s="1" t="s">
        <v>2554</v>
      </c>
      <c r="G456" s="1" t="s">
        <v>65</v>
      </c>
      <c r="I456" s="1" t="s">
        <v>38</v>
      </c>
      <c r="J456" s="1" t="s">
        <v>52</v>
      </c>
      <c r="K456" s="1">
        <v>0</v>
      </c>
      <c r="L456" s="10">
        <v>520</v>
      </c>
      <c r="M456" s="10">
        <v>531</v>
      </c>
      <c r="N456" s="13">
        <f>(M456-L456)/(L456+M456+12740)</f>
        <v>7.9762163729968816E-4</v>
      </c>
      <c r="O456" s="1">
        <v>97.5</v>
      </c>
      <c r="P456" s="1">
        <v>94.7</v>
      </c>
      <c r="Q456" s="10">
        <v>5</v>
      </c>
      <c r="T456" s="12">
        <v>44574</v>
      </c>
      <c r="V456" s="1" t="s">
        <v>507</v>
      </c>
      <c r="W456" s="1" t="s">
        <v>33</v>
      </c>
      <c r="X456" s="1" t="s">
        <v>54</v>
      </c>
      <c r="Y456" s="1" t="s">
        <v>55</v>
      </c>
      <c r="Z456" s="1" t="s">
        <v>2555</v>
      </c>
      <c r="AA456" s="2">
        <v>51084</v>
      </c>
      <c r="AB456" s="1" t="s">
        <v>2556</v>
      </c>
      <c r="AD456" s="1" t="s">
        <v>420</v>
      </c>
      <c r="AE456" s="1" t="s">
        <v>2557</v>
      </c>
    </row>
    <row r="457" spans="1:37" ht="12.75" customHeight="1">
      <c r="A457" s="24" t="s">
        <v>2558</v>
      </c>
      <c r="B457" s="9" t="s">
        <v>2559</v>
      </c>
      <c r="C457" s="1" t="s">
        <v>49</v>
      </c>
      <c r="D457" s="1" t="s">
        <v>49</v>
      </c>
      <c r="E457" s="1" t="s">
        <v>431</v>
      </c>
      <c r="F457" s="1" t="s">
        <v>35</v>
      </c>
      <c r="G457" s="1" t="s">
        <v>65</v>
      </c>
      <c r="I457" s="1" t="s">
        <v>38</v>
      </c>
      <c r="J457" s="1" t="s">
        <v>52</v>
      </c>
      <c r="K457" s="1">
        <v>0</v>
      </c>
      <c r="L457" s="10">
        <v>514</v>
      </c>
      <c r="M457" s="10">
        <v>546</v>
      </c>
      <c r="N457" s="13">
        <f>(M457-L457)/(L457+M457+12740)</f>
        <v>2.3188405797101449E-3</v>
      </c>
      <c r="O457" s="1">
        <v>97.5</v>
      </c>
      <c r="P457" s="1">
        <v>95.2</v>
      </c>
      <c r="Q457" s="10">
        <v>17.5</v>
      </c>
      <c r="T457" s="12">
        <v>43651</v>
      </c>
      <c r="V457" s="1" t="s">
        <v>431</v>
      </c>
      <c r="W457" s="1" t="s">
        <v>432</v>
      </c>
      <c r="X457" s="1" t="s">
        <v>531</v>
      </c>
      <c r="Y457" s="1" t="s">
        <v>586</v>
      </c>
      <c r="Z457" s="1" t="s">
        <v>2560</v>
      </c>
      <c r="AA457" s="2">
        <v>44399</v>
      </c>
      <c r="AD457" s="1" t="s">
        <v>305</v>
      </c>
      <c r="AE457" s="1" t="s">
        <v>2561</v>
      </c>
    </row>
    <row r="458" spans="1:37" ht="13.35" customHeight="1">
      <c r="A458" s="24" t="s">
        <v>2562</v>
      </c>
      <c r="B458" s="9" t="s">
        <v>2563</v>
      </c>
      <c r="C458" s="1" t="s">
        <v>33</v>
      </c>
      <c r="D458" s="1" t="s">
        <v>33</v>
      </c>
      <c r="E458" s="1" t="s">
        <v>2564</v>
      </c>
      <c r="F458" s="1" t="s">
        <v>35</v>
      </c>
      <c r="G458" s="1" t="s">
        <v>36</v>
      </c>
      <c r="H458" s="1" t="s">
        <v>430</v>
      </c>
      <c r="I458" s="1" t="s">
        <v>38</v>
      </c>
      <c r="J458" s="1" t="s">
        <v>52</v>
      </c>
      <c r="K458" s="1">
        <v>0</v>
      </c>
      <c r="L458" s="10">
        <v>480</v>
      </c>
      <c r="M458" s="10">
        <v>509</v>
      </c>
      <c r="N458" s="13">
        <f>(M458-L458)/(L458+M458+12740)</f>
        <v>2.1123169932260179E-3</v>
      </c>
      <c r="O458" s="1">
        <v>97.3</v>
      </c>
      <c r="P458" s="1">
        <v>94.5</v>
      </c>
      <c r="Q458" s="10">
        <v>4</v>
      </c>
      <c r="T458" s="12">
        <v>43461</v>
      </c>
      <c r="U458" s="2">
        <v>3</v>
      </c>
      <c r="V458" s="1" t="s">
        <v>2564</v>
      </c>
      <c r="W458" s="1" t="s">
        <v>33</v>
      </c>
      <c r="X458" s="1" t="s">
        <v>531</v>
      </c>
      <c r="Y458" s="1" t="s">
        <v>75</v>
      </c>
      <c r="Z458" s="1" t="s">
        <v>2565</v>
      </c>
      <c r="AA458" s="2">
        <v>43905</v>
      </c>
      <c r="AD458" s="1" t="s">
        <v>2566</v>
      </c>
      <c r="AE458" s="1" t="s">
        <v>2315</v>
      </c>
      <c r="AG458" s="1" t="s">
        <v>263</v>
      </c>
    </row>
    <row r="459" spans="1:37" ht="12.75" customHeight="1">
      <c r="A459" s="24" t="s">
        <v>2567</v>
      </c>
      <c r="B459" s="9" t="s">
        <v>2568</v>
      </c>
      <c r="C459" s="1" t="s">
        <v>33</v>
      </c>
      <c r="D459" s="1" t="s">
        <v>33</v>
      </c>
      <c r="E459" s="1" t="s">
        <v>2564</v>
      </c>
      <c r="F459" s="1" t="s">
        <v>35</v>
      </c>
      <c r="G459" s="1" t="s">
        <v>36</v>
      </c>
      <c r="H459" s="1" t="s">
        <v>430</v>
      </c>
      <c r="I459" s="1" t="s">
        <v>38</v>
      </c>
      <c r="J459" s="1" t="s">
        <v>52</v>
      </c>
      <c r="K459" s="1">
        <v>0</v>
      </c>
      <c r="L459" s="10">
        <v>479</v>
      </c>
      <c r="M459" s="10">
        <v>510</v>
      </c>
      <c r="N459" s="13">
        <f>(M459-L459)/(L459+M459+12740)</f>
        <v>2.2579940272416054E-3</v>
      </c>
      <c r="O459" s="1">
        <v>97.3</v>
      </c>
      <c r="P459" s="1">
        <v>94.5</v>
      </c>
      <c r="Q459" s="10">
        <v>4</v>
      </c>
      <c r="T459" s="12">
        <v>43461</v>
      </c>
      <c r="U459" s="2">
        <v>3</v>
      </c>
      <c r="V459" s="1" t="s">
        <v>2564</v>
      </c>
      <c r="W459" s="1" t="s">
        <v>33</v>
      </c>
      <c r="X459" s="1" t="s">
        <v>531</v>
      </c>
      <c r="Y459" s="1" t="s">
        <v>75</v>
      </c>
      <c r="Z459" s="1" t="s">
        <v>2569</v>
      </c>
      <c r="AA459" s="2">
        <v>43893</v>
      </c>
      <c r="AD459" s="1" t="s">
        <v>2566</v>
      </c>
      <c r="AE459" s="1" t="s">
        <v>2315</v>
      </c>
      <c r="AG459" s="1" t="s">
        <v>263</v>
      </c>
    </row>
    <row r="460" spans="1:37" ht="12.75" customHeight="1">
      <c r="A460" s="24" t="s">
        <v>2570</v>
      </c>
      <c r="B460" s="9" t="s">
        <v>2571</v>
      </c>
      <c r="C460" s="1" t="s">
        <v>33</v>
      </c>
      <c r="D460" s="1" t="s">
        <v>33</v>
      </c>
      <c r="E460" s="1" t="s">
        <v>2564</v>
      </c>
      <c r="F460" s="1" t="s">
        <v>35</v>
      </c>
      <c r="G460" s="1" t="s">
        <v>36</v>
      </c>
      <c r="H460" s="1" t="s">
        <v>430</v>
      </c>
      <c r="I460" s="1" t="s">
        <v>38</v>
      </c>
      <c r="J460" s="1" t="s">
        <v>52</v>
      </c>
      <c r="K460" s="1">
        <v>0</v>
      </c>
      <c r="L460" s="10">
        <v>480</v>
      </c>
      <c r="M460" s="10">
        <v>509</v>
      </c>
      <c r="N460" s="13">
        <f>(M460-L460)/(L460+M460+12740)</f>
        <v>2.1123169932260179E-3</v>
      </c>
      <c r="O460" s="1">
        <v>97.3</v>
      </c>
      <c r="P460" s="1">
        <v>94.5</v>
      </c>
      <c r="Q460" s="10">
        <v>4</v>
      </c>
      <c r="T460" s="12">
        <v>43461</v>
      </c>
      <c r="U460" s="2">
        <v>3</v>
      </c>
      <c r="V460" s="1" t="s">
        <v>2564</v>
      </c>
      <c r="W460" s="1" t="s">
        <v>33</v>
      </c>
      <c r="X460" s="1" t="s">
        <v>531</v>
      </c>
      <c r="Y460" s="1" t="s">
        <v>75</v>
      </c>
      <c r="Z460" s="1" t="s">
        <v>2572</v>
      </c>
      <c r="AA460" s="2">
        <v>43899</v>
      </c>
      <c r="AD460" s="1" t="s">
        <v>2566</v>
      </c>
      <c r="AE460" s="1" t="s">
        <v>2315</v>
      </c>
      <c r="AG460" s="1" t="s">
        <v>263</v>
      </c>
    </row>
    <row r="461" spans="1:37" ht="12.75" customHeight="1">
      <c r="A461" s="24" t="s">
        <v>2573</v>
      </c>
      <c r="B461" s="9" t="s">
        <v>2574</v>
      </c>
      <c r="C461" s="1" t="s">
        <v>33</v>
      </c>
      <c r="D461" s="1" t="s">
        <v>33</v>
      </c>
      <c r="E461" s="1" t="s">
        <v>2564</v>
      </c>
      <c r="F461" s="1" t="s">
        <v>35</v>
      </c>
      <c r="G461" s="1" t="s">
        <v>36</v>
      </c>
      <c r="H461" s="1" t="s">
        <v>430</v>
      </c>
      <c r="I461" s="1" t="s">
        <v>38</v>
      </c>
      <c r="J461" s="1" t="s">
        <v>52</v>
      </c>
      <c r="K461" s="1">
        <v>0</v>
      </c>
      <c r="L461" s="10">
        <v>480</v>
      </c>
      <c r="M461" s="10">
        <v>510</v>
      </c>
      <c r="N461" s="13">
        <f>(M461-L461)/(L461+M461+12740)</f>
        <v>2.1849963583394027E-3</v>
      </c>
      <c r="O461" s="1">
        <v>97.3</v>
      </c>
      <c r="P461" s="1">
        <v>94.5</v>
      </c>
      <c r="Q461" s="10">
        <v>4</v>
      </c>
      <c r="T461" s="12">
        <v>43461</v>
      </c>
      <c r="U461" s="2">
        <v>3</v>
      </c>
      <c r="V461" s="1" t="s">
        <v>2564</v>
      </c>
      <c r="W461" s="1" t="s">
        <v>33</v>
      </c>
      <c r="X461" s="1" t="s">
        <v>531</v>
      </c>
      <c r="Y461" s="1" t="s">
        <v>75</v>
      </c>
      <c r="Z461" s="1" t="s">
        <v>2575</v>
      </c>
      <c r="AA461" s="2">
        <v>43902</v>
      </c>
      <c r="AD461" s="1" t="s">
        <v>2566</v>
      </c>
      <c r="AE461" s="1" t="s">
        <v>2315</v>
      </c>
      <c r="AG461" s="1" t="s">
        <v>263</v>
      </c>
    </row>
    <row r="462" spans="1:37" ht="12.75" customHeight="1">
      <c r="A462" s="24" t="s">
        <v>2576</v>
      </c>
      <c r="B462" s="9" t="s">
        <v>2577</v>
      </c>
      <c r="C462" s="1" t="s">
        <v>33</v>
      </c>
      <c r="D462" s="1" t="s">
        <v>33</v>
      </c>
      <c r="E462" s="1" t="s">
        <v>2564</v>
      </c>
      <c r="F462" s="1" t="s">
        <v>35</v>
      </c>
      <c r="G462" s="1" t="s">
        <v>36</v>
      </c>
      <c r="H462" s="1" t="s">
        <v>430</v>
      </c>
      <c r="I462" s="1" t="s">
        <v>38</v>
      </c>
      <c r="J462" s="1" t="s">
        <v>52</v>
      </c>
      <c r="K462" s="1">
        <v>0</v>
      </c>
      <c r="L462" s="10">
        <v>480</v>
      </c>
      <c r="M462" s="10">
        <v>509</v>
      </c>
      <c r="N462" s="13">
        <f>(M462-L462)/(L462+M462+12740)</f>
        <v>2.1123169932260179E-3</v>
      </c>
      <c r="O462" s="1">
        <v>97.3</v>
      </c>
      <c r="P462" s="1">
        <v>94.5</v>
      </c>
      <c r="Q462" s="10">
        <v>4</v>
      </c>
      <c r="T462" s="12">
        <v>43461</v>
      </c>
      <c r="U462" s="2">
        <v>3</v>
      </c>
      <c r="V462" s="1" t="s">
        <v>2564</v>
      </c>
      <c r="W462" s="1" t="s">
        <v>33</v>
      </c>
      <c r="X462" s="1" t="s">
        <v>531</v>
      </c>
      <c r="Y462" s="1" t="s">
        <v>75</v>
      </c>
      <c r="Z462" s="1" t="s">
        <v>2578</v>
      </c>
      <c r="AA462" s="2">
        <v>43906</v>
      </c>
      <c r="AD462" s="1" t="s">
        <v>2566</v>
      </c>
      <c r="AE462" s="1" t="s">
        <v>2315</v>
      </c>
      <c r="AG462" s="1" t="s">
        <v>263</v>
      </c>
    </row>
    <row r="463" spans="1:37" ht="12.75" customHeight="1">
      <c r="A463" s="24" t="s">
        <v>2579</v>
      </c>
      <c r="B463" s="9" t="s">
        <v>2580</v>
      </c>
      <c r="C463" s="1" t="s">
        <v>33</v>
      </c>
      <c r="D463" s="1" t="s">
        <v>33</v>
      </c>
      <c r="E463" s="1" t="s">
        <v>2564</v>
      </c>
      <c r="F463" s="1" t="s">
        <v>35</v>
      </c>
      <c r="G463" s="1" t="s">
        <v>36</v>
      </c>
      <c r="H463" s="1" t="s">
        <v>430</v>
      </c>
      <c r="I463" s="1" t="s">
        <v>38</v>
      </c>
      <c r="J463" s="1" t="s">
        <v>52</v>
      </c>
      <c r="K463" s="1">
        <v>0</v>
      </c>
      <c r="L463" s="10">
        <v>499</v>
      </c>
      <c r="M463" s="10">
        <v>522</v>
      </c>
      <c r="N463" s="13">
        <f>(M463-L463)/(L463+M463+12740)</f>
        <v>1.6713901605987936E-3</v>
      </c>
      <c r="O463" s="1">
        <v>97.3</v>
      </c>
      <c r="P463" s="1">
        <v>94.8</v>
      </c>
      <c r="Q463" s="10">
        <v>4</v>
      </c>
      <c r="T463" s="12">
        <v>43039</v>
      </c>
      <c r="U463" s="2">
        <v>3</v>
      </c>
      <c r="V463" s="1" t="s">
        <v>2564</v>
      </c>
      <c r="W463" s="1" t="s">
        <v>33</v>
      </c>
      <c r="X463" s="1" t="s">
        <v>146</v>
      </c>
      <c r="Y463" s="1" t="s">
        <v>2581</v>
      </c>
      <c r="Z463" s="1" t="s">
        <v>2582</v>
      </c>
      <c r="AA463" s="2">
        <v>42997</v>
      </c>
      <c r="AD463" s="1" t="s">
        <v>1185</v>
      </c>
      <c r="AE463" s="1" t="s">
        <v>2583</v>
      </c>
    </row>
    <row r="464" spans="1:37" ht="12.75" customHeight="1">
      <c r="A464" s="24" t="s">
        <v>2584</v>
      </c>
      <c r="B464" s="9" t="s">
        <v>2585</v>
      </c>
      <c r="C464" s="1" t="s">
        <v>33</v>
      </c>
      <c r="D464" s="1" t="s">
        <v>33</v>
      </c>
      <c r="E464" s="1" t="s">
        <v>2564</v>
      </c>
      <c r="F464" s="1" t="s">
        <v>35</v>
      </c>
      <c r="G464" s="1" t="s">
        <v>36</v>
      </c>
      <c r="H464" s="1" t="s">
        <v>430</v>
      </c>
      <c r="I464" s="1" t="s">
        <v>38</v>
      </c>
      <c r="J464" s="1" t="s">
        <v>52</v>
      </c>
      <c r="K464" s="1">
        <v>0</v>
      </c>
      <c r="L464" s="10">
        <v>496</v>
      </c>
      <c r="M464" s="10">
        <v>506</v>
      </c>
      <c r="N464" s="13">
        <f>(M464-L464)/(L464+M464+12740)</f>
        <v>7.2769611410275069E-4</v>
      </c>
      <c r="O464" s="1">
        <v>97.5</v>
      </c>
      <c r="P464" s="1">
        <v>94.6</v>
      </c>
      <c r="Q464" s="10">
        <v>4</v>
      </c>
      <c r="T464" s="12">
        <v>42780</v>
      </c>
      <c r="U464" s="2">
        <v>3</v>
      </c>
      <c r="V464" s="1" t="s">
        <v>2564</v>
      </c>
      <c r="W464" s="1" t="s">
        <v>33</v>
      </c>
      <c r="X464" s="1" t="s">
        <v>40</v>
      </c>
      <c r="Y464" s="1" t="s">
        <v>41</v>
      </c>
      <c r="Z464" s="1" t="s">
        <v>2586</v>
      </c>
      <c r="AA464" s="2">
        <v>41975</v>
      </c>
      <c r="AE464" s="1" t="s">
        <v>2587</v>
      </c>
    </row>
    <row r="465" spans="1:31" ht="12.75" customHeight="1">
      <c r="A465" s="24" t="s">
        <v>2588</v>
      </c>
      <c r="B465" s="9" t="s">
        <v>2589</v>
      </c>
      <c r="C465" s="1" t="s">
        <v>33</v>
      </c>
      <c r="D465" s="1" t="s">
        <v>33</v>
      </c>
      <c r="E465" s="1" t="s">
        <v>2564</v>
      </c>
      <c r="F465" s="1" t="s">
        <v>35</v>
      </c>
      <c r="G465" s="1" t="s">
        <v>36</v>
      </c>
      <c r="H465" s="1" t="s">
        <v>430</v>
      </c>
      <c r="I465" s="1" t="s">
        <v>38</v>
      </c>
      <c r="J465" s="1" t="s">
        <v>52</v>
      </c>
      <c r="K465" s="1">
        <v>0</v>
      </c>
      <c r="L465" s="10">
        <v>496</v>
      </c>
      <c r="M465" s="10">
        <v>506</v>
      </c>
      <c r="N465" s="13">
        <f>(M465-L465)/(L465+M465+12740)</f>
        <v>7.2769611410275069E-4</v>
      </c>
      <c r="O465" s="1">
        <v>97.5</v>
      </c>
      <c r="P465" s="1">
        <v>94.6</v>
      </c>
      <c r="Q465" s="10">
        <v>4</v>
      </c>
      <c r="T465" s="12">
        <v>42780</v>
      </c>
      <c r="U465" s="2">
        <v>3</v>
      </c>
      <c r="V465" s="1" t="s">
        <v>2564</v>
      </c>
      <c r="W465" s="1" t="s">
        <v>33</v>
      </c>
      <c r="X465" s="1" t="s">
        <v>40</v>
      </c>
      <c r="Y465" s="1" t="s">
        <v>41</v>
      </c>
      <c r="Z465" s="1" t="s">
        <v>2590</v>
      </c>
      <c r="AA465" s="2">
        <v>41972</v>
      </c>
      <c r="AE465" s="1" t="s">
        <v>2587</v>
      </c>
    </row>
    <row r="466" spans="1:31" ht="12.75" customHeight="1">
      <c r="A466" s="24" t="s">
        <v>2591</v>
      </c>
      <c r="B466" s="9" t="s">
        <v>2592</v>
      </c>
      <c r="C466" s="1" t="s">
        <v>33</v>
      </c>
      <c r="D466" s="1" t="s">
        <v>33</v>
      </c>
      <c r="E466" s="1" t="s">
        <v>2564</v>
      </c>
      <c r="F466" s="1" t="s">
        <v>35</v>
      </c>
      <c r="G466" s="1" t="s">
        <v>36</v>
      </c>
      <c r="H466" s="1" t="s">
        <v>430</v>
      </c>
      <c r="I466" s="1" t="s">
        <v>38</v>
      </c>
      <c r="J466" s="1" t="s">
        <v>52</v>
      </c>
      <c r="K466" s="1">
        <v>0</v>
      </c>
      <c r="L466" s="10">
        <v>496</v>
      </c>
      <c r="M466" s="10">
        <v>506</v>
      </c>
      <c r="N466" s="13">
        <f>(M466-L466)/(L466+M466+12740)</f>
        <v>7.2769611410275069E-4</v>
      </c>
      <c r="O466" s="1">
        <v>97.5</v>
      </c>
      <c r="P466" s="1">
        <v>94.6</v>
      </c>
      <c r="Q466" s="10">
        <v>4</v>
      </c>
      <c r="T466" s="12">
        <v>42780</v>
      </c>
      <c r="U466" s="2">
        <v>3</v>
      </c>
      <c r="V466" s="1" t="s">
        <v>2564</v>
      </c>
      <c r="W466" s="1" t="s">
        <v>33</v>
      </c>
      <c r="X466" s="1" t="s">
        <v>40</v>
      </c>
      <c r="Y466" s="1" t="s">
        <v>41</v>
      </c>
      <c r="Z466" s="1" t="s">
        <v>2593</v>
      </c>
      <c r="AA466" s="2">
        <v>41966</v>
      </c>
      <c r="AE466" s="1" t="s">
        <v>2587</v>
      </c>
    </row>
    <row r="467" spans="1:31" ht="12.75" customHeight="1">
      <c r="A467" s="24" t="s">
        <v>2594</v>
      </c>
      <c r="B467" s="9" t="s">
        <v>2595</v>
      </c>
      <c r="C467" s="1" t="s">
        <v>33</v>
      </c>
      <c r="D467" s="1" t="s">
        <v>33</v>
      </c>
      <c r="E467" s="1" t="s">
        <v>2564</v>
      </c>
      <c r="F467" s="1" t="s">
        <v>35</v>
      </c>
      <c r="G467" s="1" t="s">
        <v>36</v>
      </c>
      <c r="H467" s="1" t="s">
        <v>430</v>
      </c>
      <c r="I467" s="1" t="s">
        <v>38</v>
      </c>
      <c r="J467" s="1" t="s">
        <v>52</v>
      </c>
      <c r="K467" s="1">
        <v>0</v>
      </c>
      <c r="L467" s="10">
        <v>495</v>
      </c>
      <c r="M467" s="10">
        <v>506</v>
      </c>
      <c r="N467" s="13">
        <f>(M467-L467)/(L467+M467+12740)</f>
        <v>8.0052397933192635E-4</v>
      </c>
      <c r="O467" s="1">
        <v>97.5</v>
      </c>
      <c r="P467" s="1">
        <v>94.6</v>
      </c>
      <c r="Q467" s="10">
        <v>4</v>
      </c>
      <c r="R467" s="19"/>
      <c r="T467" s="12">
        <v>42780</v>
      </c>
      <c r="U467" s="2">
        <v>3</v>
      </c>
      <c r="V467" s="1" t="s">
        <v>2564</v>
      </c>
      <c r="W467" s="1" t="s">
        <v>33</v>
      </c>
      <c r="X467" s="1" t="s">
        <v>40</v>
      </c>
      <c r="Y467" s="1" t="s">
        <v>41</v>
      </c>
      <c r="Z467" s="1" t="s">
        <v>2596</v>
      </c>
      <c r="AA467" s="2">
        <v>42018</v>
      </c>
      <c r="AE467" s="1" t="s">
        <v>2587</v>
      </c>
    </row>
    <row r="468" spans="1:31" ht="12.75" customHeight="1">
      <c r="A468" s="24" t="s">
        <v>2597</v>
      </c>
      <c r="B468" s="9" t="s">
        <v>2598</v>
      </c>
      <c r="C468" s="1" t="s">
        <v>33</v>
      </c>
      <c r="D468" s="1" t="s">
        <v>33</v>
      </c>
      <c r="E468" s="1" t="s">
        <v>2564</v>
      </c>
      <c r="F468" s="1" t="s">
        <v>35</v>
      </c>
      <c r="G468" s="1" t="s">
        <v>36</v>
      </c>
      <c r="H468" s="1" t="s">
        <v>430</v>
      </c>
      <c r="I468" s="1" t="s">
        <v>38</v>
      </c>
      <c r="J468" s="1" t="s">
        <v>52</v>
      </c>
      <c r="K468" s="1">
        <v>0</v>
      </c>
      <c r="L468" s="10">
        <v>496</v>
      </c>
      <c r="M468" s="10">
        <v>506</v>
      </c>
      <c r="N468" s="13">
        <f>(M468-L468)/(L468+M468+12740)</f>
        <v>7.2769611410275069E-4</v>
      </c>
      <c r="O468" s="1">
        <v>97.5</v>
      </c>
      <c r="P468" s="1">
        <v>94.6</v>
      </c>
      <c r="Q468" s="10">
        <v>4</v>
      </c>
      <c r="T468" s="12">
        <v>42780</v>
      </c>
      <c r="U468" s="2">
        <v>3</v>
      </c>
      <c r="V468" s="1" t="s">
        <v>2564</v>
      </c>
      <c r="W468" s="1" t="s">
        <v>33</v>
      </c>
      <c r="X468" s="1" t="s">
        <v>40</v>
      </c>
      <c r="Y468" s="1" t="s">
        <v>41</v>
      </c>
      <c r="Z468" s="1" t="s">
        <v>2599</v>
      </c>
      <c r="AA468" s="2">
        <v>41968</v>
      </c>
      <c r="AE468" s="1" t="s">
        <v>2587</v>
      </c>
    </row>
    <row r="469" spans="1:31" ht="12.75" customHeight="1">
      <c r="A469" s="24" t="s">
        <v>2600</v>
      </c>
      <c r="B469" s="9" t="s">
        <v>2601</v>
      </c>
      <c r="C469" s="1" t="s">
        <v>33</v>
      </c>
      <c r="D469" s="1" t="s">
        <v>33</v>
      </c>
      <c r="E469" s="1" t="s">
        <v>2564</v>
      </c>
      <c r="F469" s="1" t="s">
        <v>35</v>
      </c>
      <c r="G469" s="1" t="s">
        <v>36</v>
      </c>
      <c r="H469" s="1" t="s">
        <v>430</v>
      </c>
      <c r="I469" s="1" t="s">
        <v>38</v>
      </c>
      <c r="J469" s="1" t="s">
        <v>52</v>
      </c>
      <c r="K469" s="1">
        <v>0</v>
      </c>
      <c r="L469" s="10">
        <v>495</v>
      </c>
      <c r="M469" s="10">
        <v>506</v>
      </c>
      <c r="N469" s="13">
        <f>(M469-L469)/(L469+M469+12740)</f>
        <v>8.0052397933192635E-4</v>
      </c>
      <c r="O469" s="1">
        <v>97.5</v>
      </c>
      <c r="P469" s="1">
        <v>94.6</v>
      </c>
      <c r="Q469" s="10">
        <v>4</v>
      </c>
      <c r="T469" s="12">
        <v>42780</v>
      </c>
      <c r="U469" s="2">
        <v>3</v>
      </c>
      <c r="V469" s="1" t="s">
        <v>2564</v>
      </c>
      <c r="W469" s="1" t="s">
        <v>33</v>
      </c>
      <c r="X469" s="1" t="s">
        <v>40</v>
      </c>
      <c r="Y469" s="1" t="s">
        <v>41</v>
      </c>
      <c r="Z469" s="1" t="s">
        <v>2602</v>
      </c>
      <c r="AA469" s="2">
        <v>42023</v>
      </c>
      <c r="AE469" s="1" t="s">
        <v>2587</v>
      </c>
    </row>
    <row r="470" spans="1:31" ht="12.75" customHeight="1">
      <c r="A470" s="24" t="s">
        <v>2603</v>
      </c>
      <c r="B470" s="9" t="s">
        <v>2604</v>
      </c>
      <c r="C470" s="1" t="s">
        <v>33</v>
      </c>
      <c r="D470" s="1" t="s">
        <v>33</v>
      </c>
      <c r="E470" s="1" t="s">
        <v>2564</v>
      </c>
      <c r="F470" s="1" t="s">
        <v>35</v>
      </c>
      <c r="G470" s="1" t="s">
        <v>36</v>
      </c>
      <c r="H470" s="1" t="s">
        <v>430</v>
      </c>
      <c r="I470" s="1" t="s">
        <v>38</v>
      </c>
      <c r="J470" s="1" t="s">
        <v>52</v>
      </c>
      <c r="K470" s="1">
        <v>0</v>
      </c>
      <c r="L470" s="10">
        <v>495</v>
      </c>
      <c r="M470" s="10">
        <v>505</v>
      </c>
      <c r="N470" s="13">
        <f>(M470-L470)/(L470+M470+12740)</f>
        <v>7.27802037845706E-4</v>
      </c>
      <c r="O470" s="1">
        <v>97.5</v>
      </c>
      <c r="P470" s="1">
        <v>94.6</v>
      </c>
      <c r="Q470" s="10">
        <v>4</v>
      </c>
      <c r="T470" s="12">
        <v>42780</v>
      </c>
      <c r="U470" s="2">
        <v>3</v>
      </c>
      <c r="V470" s="1" t="s">
        <v>2564</v>
      </c>
      <c r="W470" s="1" t="s">
        <v>33</v>
      </c>
      <c r="X470" s="1" t="s">
        <v>40</v>
      </c>
      <c r="Y470" s="1" t="s">
        <v>41</v>
      </c>
      <c r="Z470" s="1" t="s">
        <v>2605</v>
      </c>
      <c r="AA470" s="2">
        <v>41990</v>
      </c>
      <c r="AE470" s="1" t="s">
        <v>2587</v>
      </c>
    </row>
    <row r="471" spans="1:31" ht="12.75" customHeight="1">
      <c r="A471" s="24" t="s">
        <v>2606</v>
      </c>
      <c r="B471" s="9" t="s">
        <v>2607</v>
      </c>
      <c r="C471" s="1" t="s">
        <v>33</v>
      </c>
      <c r="D471" s="1" t="s">
        <v>33</v>
      </c>
      <c r="E471" s="1" t="s">
        <v>2564</v>
      </c>
      <c r="F471" s="1" t="s">
        <v>35</v>
      </c>
      <c r="G471" s="1" t="s">
        <v>36</v>
      </c>
      <c r="H471" s="1" t="s">
        <v>430</v>
      </c>
      <c r="I471" s="1" t="s">
        <v>38</v>
      </c>
      <c r="J471" s="1" t="s">
        <v>52</v>
      </c>
      <c r="K471" s="1">
        <v>0</v>
      </c>
      <c r="L471" s="10">
        <v>496</v>
      </c>
      <c r="M471" s="10">
        <v>505</v>
      </c>
      <c r="N471" s="13">
        <f>(M471-L471)/(L471+M471+12740)</f>
        <v>6.5497416490793974E-4</v>
      </c>
      <c r="O471" s="1">
        <v>97.5</v>
      </c>
      <c r="P471" s="1">
        <v>94.6</v>
      </c>
      <c r="Q471" s="10">
        <v>4</v>
      </c>
      <c r="T471" s="12">
        <v>42780</v>
      </c>
      <c r="U471" s="2">
        <v>3</v>
      </c>
      <c r="V471" s="1" t="s">
        <v>2564</v>
      </c>
      <c r="W471" s="1" t="s">
        <v>33</v>
      </c>
      <c r="X471" s="1" t="s">
        <v>40</v>
      </c>
      <c r="Y471" s="1" t="s">
        <v>41</v>
      </c>
      <c r="Z471" s="1" t="s">
        <v>2608</v>
      </c>
      <c r="AA471" s="2">
        <v>41988</v>
      </c>
      <c r="AE471" s="1" t="s">
        <v>2587</v>
      </c>
    </row>
    <row r="472" spans="1:31" ht="12.75" customHeight="1">
      <c r="A472" s="24" t="s">
        <v>2609</v>
      </c>
      <c r="B472" s="9" t="s">
        <v>2610</v>
      </c>
      <c r="C472" s="1" t="s">
        <v>33</v>
      </c>
      <c r="D472" s="1" t="s">
        <v>33</v>
      </c>
      <c r="E472" s="1" t="s">
        <v>2564</v>
      </c>
      <c r="F472" s="1" t="s">
        <v>35</v>
      </c>
      <c r="G472" s="1" t="s">
        <v>36</v>
      </c>
      <c r="H472" s="1" t="s">
        <v>430</v>
      </c>
      <c r="I472" s="1" t="s">
        <v>38</v>
      </c>
      <c r="J472" s="1" t="s">
        <v>52</v>
      </c>
      <c r="K472" s="1">
        <v>0</v>
      </c>
      <c r="L472" s="10">
        <v>496</v>
      </c>
      <c r="M472" s="10">
        <v>507</v>
      </c>
      <c r="N472" s="13">
        <f>(M472-L472)/(L472+M472+12740)</f>
        <v>8.0040748017172383E-4</v>
      </c>
      <c r="O472" s="1">
        <v>97.5</v>
      </c>
      <c r="P472" s="1">
        <v>94.6</v>
      </c>
      <c r="Q472" s="10">
        <v>4</v>
      </c>
      <c r="R472" s="19"/>
      <c r="T472" s="12">
        <v>42780</v>
      </c>
      <c r="U472" s="2">
        <v>3</v>
      </c>
      <c r="V472" s="1" t="s">
        <v>2564</v>
      </c>
      <c r="W472" s="1" t="s">
        <v>33</v>
      </c>
      <c r="X472" s="1" t="s">
        <v>40</v>
      </c>
      <c r="Y472" s="1" t="s">
        <v>41</v>
      </c>
      <c r="Z472" s="1" t="s">
        <v>2611</v>
      </c>
      <c r="AA472" s="2">
        <v>41965</v>
      </c>
      <c r="AE472" s="1" t="s">
        <v>2587</v>
      </c>
    </row>
    <row r="473" spans="1:31" ht="12.75" customHeight="1">
      <c r="A473" s="24" t="s">
        <v>2612</v>
      </c>
      <c r="B473" s="9" t="s">
        <v>2613</v>
      </c>
      <c r="C473" s="1" t="s">
        <v>33</v>
      </c>
      <c r="D473" s="1" t="s">
        <v>33</v>
      </c>
      <c r="E473" s="1" t="s">
        <v>2564</v>
      </c>
      <c r="F473" s="1" t="s">
        <v>35</v>
      </c>
      <c r="G473" s="1" t="s">
        <v>36</v>
      </c>
      <c r="H473" s="1" t="s">
        <v>430</v>
      </c>
      <c r="I473" s="1" t="s">
        <v>38</v>
      </c>
      <c r="J473" s="1" t="s">
        <v>52</v>
      </c>
      <c r="K473" s="1">
        <v>0</v>
      </c>
      <c r="L473" s="5">
        <v>494</v>
      </c>
      <c r="M473" s="1">
        <v>504</v>
      </c>
      <c r="N473" s="13">
        <v>7.2790799242975683E-4</v>
      </c>
      <c r="O473" s="1">
        <v>97.5</v>
      </c>
      <c r="P473" s="1">
        <v>94.6</v>
      </c>
      <c r="Q473" s="10">
        <v>4</v>
      </c>
      <c r="R473" s="10"/>
      <c r="S473" s="5"/>
      <c r="T473" s="22">
        <v>42780</v>
      </c>
      <c r="U473" s="2">
        <v>3</v>
      </c>
      <c r="V473" s="1" t="s">
        <v>2564</v>
      </c>
      <c r="W473" s="1" t="s">
        <v>33</v>
      </c>
      <c r="X473" s="1" t="s">
        <v>40</v>
      </c>
      <c r="Y473" s="1" t="s">
        <v>41</v>
      </c>
      <c r="Z473" s="28" t="s">
        <v>2614</v>
      </c>
      <c r="AA473" s="23">
        <v>42031</v>
      </c>
      <c r="AD473" s="9"/>
      <c r="AE473" s="1" t="s">
        <v>2587</v>
      </c>
    </row>
    <row r="474" spans="1:31" ht="12.75" customHeight="1">
      <c r="A474" s="24" t="s">
        <v>2615</v>
      </c>
      <c r="B474" s="9" t="s">
        <v>2616</v>
      </c>
      <c r="C474" s="1" t="s">
        <v>33</v>
      </c>
      <c r="D474" s="1" t="s">
        <v>33</v>
      </c>
      <c r="E474" s="1" t="s">
        <v>2564</v>
      </c>
      <c r="F474" s="1" t="s">
        <v>35</v>
      </c>
      <c r="G474" s="1" t="s">
        <v>36</v>
      </c>
      <c r="H474" s="1" t="s">
        <v>430</v>
      </c>
      <c r="I474" s="1" t="s">
        <v>38</v>
      </c>
      <c r="J474" s="1" t="s">
        <v>52</v>
      </c>
      <c r="K474" s="1">
        <v>0</v>
      </c>
      <c r="L474" s="10">
        <v>495</v>
      </c>
      <c r="M474" s="10">
        <v>505</v>
      </c>
      <c r="N474" s="13">
        <f>(M474-L474)/(L474+M474+12740)</f>
        <v>7.27802037845706E-4</v>
      </c>
      <c r="O474" s="1">
        <v>97.5</v>
      </c>
      <c r="P474" s="1">
        <v>94.6</v>
      </c>
      <c r="Q474" s="10">
        <v>4</v>
      </c>
      <c r="T474" s="12">
        <v>42780</v>
      </c>
      <c r="U474" s="2">
        <v>3</v>
      </c>
      <c r="V474" s="1" t="s">
        <v>2564</v>
      </c>
      <c r="W474" s="1" t="s">
        <v>33</v>
      </c>
      <c r="X474" s="1" t="s">
        <v>40</v>
      </c>
      <c r="Y474" s="1" t="s">
        <v>41</v>
      </c>
      <c r="Z474" s="1" t="s">
        <v>2617</v>
      </c>
      <c r="AA474" s="2">
        <v>42001</v>
      </c>
      <c r="AE474" s="1" t="s">
        <v>2587</v>
      </c>
    </row>
    <row r="475" spans="1:31" ht="12.75" customHeight="1">
      <c r="A475" s="24" t="s">
        <v>2618</v>
      </c>
      <c r="B475" s="9" t="s">
        <v>2619</v>
      </c>
      <c r="C475" s="1" t="s">
        <v>33</v>
      </c>
      <c r="D475" s="1" t="s">
        <v>33</v>
      </c>
      <c r="E475" s="1" t="s">
        <v>2564</v>
      </c>
      <c r="F475" s="1" t="s">
        <v>35</v>
      </c>
      <c r="G475" s="1" t="s">
        <v>36</v>
      </c>
      <c r="H475" s="1" t="s">
        <v>430</v>
      </c>
      <c r="I475" s="1" t="s">
        <v>38</v>
      </c>
      <c r="J475" s="1" t="s">
        <v>52</v>
      </c>
      <c r="K475" s="1">
        <v>0</v>
      </c>
      <c r="L475" s="10">
        <v>494</v>
      </c>
      <c r="M475" s="10">
        <v>505</v>
      </c>
      <c r="N475" s="13">
        <f>(M475-L475)/(L475+M475+12740)</f>
        <v>8.0064051240992789E-4</v>
      </c>
      <c r="O475" s="1">
        <v>97.5</v>
      </c>
      <c r="P475" s="1">
        <v>94.6</v>
      </c>
      <c r="Q475" s="10">
        <v>4</v>
      </c>
      <c r="T475" s="12">
        <v>42780</v>
      </c>
      <c r="U475" s="2">
        <v>3</v>
      </c>
      <c r="V475" s="1" t="s">
        <v>2564</v>
      </c>
      <c r="W475" s="1" t="s">
        <v>33</v>
      </c>
      <c r="X475" s="1" t="s">
        <v>40</v>
      </c>
      <c r="Y475" s="1" t="s">
        <v>41</v>
      </c>
      <c r="Z475" s="1" t="s">
        <v>2620</v>
      </c>
      <c r="AA475" s="2">
        <v>42029</v>
      </c>
      <c r="AE475" s="1" t="s">
        <v>2587</v>
      </c>
    </row>
    <row r="476" spans="1:31" ht="12.75" customHeight="1">
      <c r="A476" s="24" t="s">
        <v>2621</v>
      </c>
      <c r="B476" s="9" t="s">
        <v>2622</v>
      </c>
      <c r="C476" s="1" t="s">
        <v>33</v>
      </c>
      <c r="D476" s="1" t="s">
        <v>33</v>
      </c>
      <c r="E476" s="1" t="s">
        <v>2564</v>
      </c>
      <c r="F476" s="1" t="s">
        <v>35</v>
      </c>
      <c r="G476" s="1" t="s">
        <v>36</v>
      </c>
      <c r="H476" s="1" t="s">
        <v>430</v>
      </c>
      <c r="I476" s="1" t="s">
        <v>38</v>
      </c>
      <c r="J476" s="1" t="s">
        <v>52</v>
      </c>
      <c r="K476" s="1">
        <v>0</v>
      </c>
      <c r="L476" s="10">
        <v>494</v>
      </c>
      <c r="M476" s="10">
        <v>502</v>
      </c>
      <c r="N476" s="13">
        <f>(M476-L476)/(L476+M476+12740)</f>
        <v>5.8241118229470008E-4</v>
      </c>
      <c r="O476" s="1">
        <v>97.5</v>
      </c>
      <c r="P476" s="1">
        <v>94.6</v>
      </c>
      <c r="Q476" s="10">
        <v>4</v>
      </c>
      <c r="T476" s="12">
        <v>42780</v>
      </c>
      <c r="U476" s="2">
        <v>3</v>
      </c>
      <c r="V476" s="1" t="s">
        <v>2564</v>
      </c>
      <c r="W476" s="1" t="s">
        <v>33</v>
      </c>
      <c r="X476" s="1" t="s">
        <v>40</v>
      </c>
      <c r="Y476" s="1" t="s">
        <v>41</v>
      </c>
      <c r="Z476" s="1" t="s">
        <v>2623</v>
      </c>
      <c r="AA476" s="2">
        <v>42014</v>
      </c>
      <c r="AE476" s="1" t="s">
        <v>2587</v>
      </c>
    </row>
    <row r="477" spans="1:31" ht="12.75" customHeight="1">
      <c r="A477" s="24" t="s">
        <v>2624</v>
      </c>
      <c r="B477" s="9" t="s">
        <v>2625</v>
      </c>
      <c r="C477" s="1" t="s">
        <v>33</v>
      </c>
      <c r="D477" s="1" t="s">
        <v>33</v>
      </c>
      <c r="E477" s="1" t="s">
        <v>2564</v>
      </c>
      <c r="F477" s="1" t="s">
        <v>35</v>
      </c>
      <c r="G477" s="1" t="s">
        <v>36</v>
      </c>
      <c r="H477" s="1" t="s">
        <v>430</v>
      </c>
      <c r="I477" s="1" t="s">
        <v>38</v>
      </c>
      <c r="J477" s="1" t="s">
        <v>52</v>
      </c>
      <c r="K477" s="1">
        <v>0</v>
      </c>
      <c r="L477" s="10">
        <v>494</v>
      </c>
      <c r="M477" s="10">
        <v>502</v>
      </c>
      <c r="N477" s="13">
        <f>(M477-L477)/(L477+M477+12740)</f>
        <v>5.8241118229470008E-4</v>
      </c>
      <c r="O477" s="1">
        <v>97.5</v>
      </c>
      <c r="P477" s="1">
        <v>94.6</v>
      </c>
      <c r="Q477" s="10">
        <v>4</v>
      </c>
      <c r="T477" s="12">
        <v>42780</v>
      </c>
      <c r="U477" s="2">
        <v>3</v>
      </c>
      <c r="V477" s="1" t="s">
        <v>2564</v>
      </c>
      <c r="W477" s="1" t="s">
        <v>33</v>
      </c>
      <c r="X477" s="1" t="s">
        <v>40</v>
      </c>
      <c r="Y477" s="1" t="s">
        <v>41</v>
      </c>
      <c r="Z477" s="1" t="s">
        <v>2626</v>
      </c>
      <c r="AA477" s="2">
        <v>42041</v>
      </c>
      <c r="AE477" s="1" t="s">
        <v>2587</v>
      </c>
    </row>
    <row r="478" spans="1:31" ht="12.75" customHeight="1">
      <c r="A478" s="24" t="s">
        <v>2627</v>
      </c>
      <c r="B478" s="9" t="s">
        <v>2628</v>
      </c>
      <c r="C478" s="1" t="s">
        <v>33</v>
      </c>
      <c r="D478" s="1" t="s">
        <v>33</v>
      </c>
      <c r="E478" s="1" t="s">
        <v>2564</v>
      </c>
      <c r="F478" s="1" t="s">
        <v>35</v>
      </c>
      <c r="G478" s="1" t="s">
        <v>36</v>
      </c>
      <c r="H478" s="1" t="s">
        <v>430</v>
      </c>
      <c r="I478" s="1" t="s">
        <v>38</v>
      </c>
      <c r="J478" s="1" t="s">
        <v>52</v>
      </c>
      <c r="K478" s="1">
        <v>0</v>
      </c>
      <c r="L478" s="10">
        <v>496</v>
      </c>
      <c r="M478" s="10">
        <v>506</v>
      </c>
      <c r="N478" s="13">
        <f>(M478-L478)/(L478+M478+12740)</f>
        <v>7.2769611410275069E-4</v>
      </c>
      <c r="O478" s="1">
        <v>97.5</v>
      </c>
      <c r="P478" s="1">
        <v>94.6</v>
      </c>
      <c r="Q478" s="10">
        <v>4</v>
      </c>
      <c r="T478" s="12">
        <v>42780</v>
      </c>
      <c r="U478" s="2">
        <v>3</v>
      </c>
      <c r="V478" s="1" t="s">
        <v>2564</v>
      </c>
      <c r="W478" s="1" t="s">
        <v>33</v>
      </c>
      <c r="X478" s="1" t="s">
        <v>40</v>
      </c>
      <c r="Y478" s="1" t="s">
        <v>41</v>
      </c>
      <c r="Z478" s="1" t="s">
        <v>2629</v>
      </c>
      <c r="AA478" s="2">
        <v>41978</v>
      </c>
      <c r="AE478" s="1" t="s">
        <v>2587</v>
      </c>
    </row>
    <row r="479" spans="1:31" ht="12.75" customHeight="1">
      <c r="A479" s="24" t="s">
        <v>2630</v>
      </c>
      <c r="B479" s="9" t="s">
        <v>2631</v>
      </c>
      <c r="C479" s="1" t="s">
        <v>33</v>
      </c>
      <c r="D479" s="1" t="s">
        <v>33</v>
      </c>
      <c r="E479" s="1" t="s">
        <v>2564</v>
      </c>
      <c r="F479" s="1" t="s">
        <v>35</v>
      </c>
      <c r="G479" s="1" t="s">
        <v>36</v>
      </c>
      <c r="H479" s="1" t="s">
        <v>430</v>
      </c>
      <c r="I479" s="1" t="s">
        <v>38</v>
      </c>
      <c r="J479" s="1" t="s">
        <v>52</v>
      </c>
      <c r="K479" s="1">
        <v>0</v>
      </c>
      <c r="L479" s="10">
        <v>495</v>
      </c>
      <c r="M479" s="10">
        <v>506</v>
      </c>
      <c r="N479" s="13">
        <f>(M479-L479)/(L479+M479+12740)</f>
        <v>8.0052397933192635E-4</v>
      </c>
      <c r="O479" s="1">
        <v>97.5</v>
      </c>
      <c r="P479" s="1">
        <v>94.6</v>
      </c>
      <c r="Q479" s="10">
        <v>4</v>
      </c>
      <c r="T479" s="12">
        <v>42780</v>
      </c>
      <c r="U479" s="2">
        <v>3</v>
      </c>
      <c r="V479" s="1" t="s">
        <v>2564</v>
      </c>
      <c r="W479" s="1" t="s">
        <v>33</v>
      </c>
      <c r="X479" s="1" t="s">
        <v>40</v>
      </c>
      <c r="Y479" s="1" t="s">
        <v>41</v>
      </c>
      <c r="Z479" s="1" t="s">
        <v>2632</v>
      </c>
      <c r="AA479" s="2">
        <v>41977</v>
      </c>
      <c r="AE479" s="1" t="s">
        <v>2587</v>
      </c>
    </row>
    <row r="480" spans="1:31" ht="12.75" customHeight="1">
      <c r="A480" s="24" t="s">
        <v>2633</v>
      </c>
      <c r="B480" s="9" t="s">
        <v>2634</v>
      </c>
      <c r="C480" s="1" t="s">
        <v>33</v>
      </c>
      <c r="D480" s="1" t="s">
        <v>33</v>
      </c>
      <c r="E480" s="1" t="s">
        <v>2564</v>
      </c>
      <c r="F480" s="1" t="s">
        <v>35</v>
      </c>
      <c r="G480" s="1" t="s">
        <v>36</v>
      </c>
      <c r="H480" s="1" t="s">
        <v>430</v>
      </c>
      <c r="I480" s="1" t="s">
        <v>38</v>
      </c>
      <c r="J480" s="1" t="s">
        <v>52</v>
      </c>
      <c r="K480" s="1">
        <v>0</v>
      </c>
      <c r="L480" s="10">
        <v>494</v>
      </c>
      <c r="M480" s="10">
        <v>504</v>
      </c>
      <c r="N480" s="13">
        <f>(M480-L480)/(L480+M480+12740)</f>
        <v>7.2790799242975683E-4</v>
      </c>
      <c r="O480" s="1">
        <v>97.5</v>
      </c>
      <c r="P480" s="1">
        <v>94.6</v>
      </c>
      <c r="Q480" s="10">
        <v>4</v>
      </c>
      <c r="T480" s="12">
        <v>42780</v>
      </c>
      <c r="U480" s="2">
        <v>3</v>
      </c>
      <c r="V480" s="1" t="s">
        <v>2564</v>
      </c>
      <c r="W480" s="1" t="s">
        <v>33</v>
      </c>
      <c r="X480" s="1" t="s">
        <v>40</v>
      </c>
      <c r="Y480" s="1" t="s">
        <v>41</v>
      </c>
      <c r="Z480" s="1" t="s">
        <v>2635</v>
      </c>
      <c r="AA480" s="2">
        <v>42009</v>
      </c>
      <c r="AE480" s="1" t="s">
        <v>2587</v>
      </c>
    </row>
    <row r="481" spans="1:34" ht="12.75" customHeight="1">
      <c r="A481" s="24" t="s">
        <v>2636</v>
      </c>
      <c r="B481" s="9" t="s">
        <v>2637</v>
      </c>
      <c r="C481" s="1" t="s">
        <v>33</v>
      </c>
      <c r="D481" s="1" t="s">
        <v>33</v>
      </c>
      <c r="E481" s="1" t="s">
        <v>2564</v>
      </c>
      <c r="F481" s="1" t="s">
        <v>35</v>
      </c>
      <c r="G481" s="1" t="s">
        <v>36</v>
      </c>
      <c r="H481" s="1" t="s">
        <v>430</v>
      </c>
      <c r="I481" s="1" t="s">
        <v>38</v>
      </c>
      <c r="J481" s="1" t="s">
        <v>52</v>
      </c>
      <c r="K481" s="1">
        <v>0</v>
      </c>
      <c r="L481" s="10">
        <v>494</v>
      </c>
      <c r="M481" s="10">
        <v>504</v>
      </c>
      <c r="N481" s="13">
        <f>(M481-L481)/(L481+M481+12740)</f>
        <v>7.2790799242975683E-4</v>
      </c>
      <c r="O481" s="1">
        <v>97.5</v>
      </c>
      <c r="P481" s="1">
        <v>94.6</v>
      </c>
      <c r="Q481" s="10">
        <v>4</v>
      </c>
      <c r="T481" s="12">
        <v>42780</v>
      </c>
      <c r="U481" s="2">
        <v>3</v>
      </c>
      <c r="V481" s="1" t="s">
        <v>2564</v>
      </c>
      <c r="W481" s="1" t="s">
        <v>33</v>
      </c>
      <c r="X481" s="1" t="s">
        <v>40</v>
      </c>
      <c r="Y481" s="1" t="s">
        <v>41</v>
      </c>
      <c r="Z481" s="1" t="s">
        <v>2638</v>
      </c>
      <c r="AA481" s="2">
        <v>42034</v>
      </c>
      <c r="AE481" s="1" t="s">
        <v>2587</v>
      </c>
    </row>
    <row r="482" spans="1:34" ht="12.75" customHeight="1">
      <c r="A482" s="24" t="s">
        <v>2639</v>
      </c>
      <c r="B482" s="9" t="s">
        <v>2640</v>
      </c>
      <c r="C482" s="1" t="s">
        <v>33</v>
      </c>
      <c r="D482" s="1" t="s">
        <v>33</v>
      </c>
      <c r="E482" s="1" t="s">
        <v>2564</v>
      </c>
      <c r="F482" s="1" t="s">
        <v>35</v>
      </c>
      <c r="G482" s="1" t="s">
        <v>36</v>
      </c>
      <c r="H482" s="1" t="s">
        <v>430</v>
      </c>
      <c r="I482" s="1" t="s">
        <v>38</v>
      </c>
      <c r="J482" s="1" t="s">
        <v>52</v>
      </c>
      <c r="K482" s="1">
        <v>0</v>
      </c>
      <c r="L482" s="10">
        <v>494</v>
      </c>
      <c r="M482" s="10">
        <v>505</v>
      </c>
      <c r="N482" s="13">
        <f>(M482-L482)/(L482+M482+12740)</f>
        <v>8.0064051240992789E-4</v>
      </c>
      <c r="O482" s="1">
        <v>97.5</v>
      </c>
      <c r="P482" s="1">
        <v>94.6</v>
      </c>
      <c r="Q482" s="10">
        <v>4</v>
      </c>
      <c r="T482" s="12">
        <v>42780</v>
      </c>
      <c r="U482" s="2">
        <v>3</v>
      </c>
      <c r="V482" s="1" t="s">
        <v>2564</v>
      </c>
      <c r="W482" s="1" t="s">
        <v>33</v>
      </c>
      <c r="X482" s="1" t="s">
        <v>40</v>
      </c>
      <c r="Y482" s="1" t="s">
        <v>41</v>
      </c>
      <c r="Z482" s="1" t="s">
        <v>2641</v>
      </c>
      <c r="AA482" s="2">
        <v>42028</v>
      </c>
      <c r="AE482" s="1" t="s">
        <v>2587</v>
      </c>
    </row>
    <row r="483" spans="1:34" ht="12.75" customHeight="1">
      <c r="A483" s="24" t="s">
        <v>2642</v>
      </c>
      <c r="B483" s="9" t="s">
        <v>2643</v>
      </c>
      <c r="C483" s="1" t="s">
        <v>33</v>
      </c>
      <c r="D483" s="1" t="s">
        <v>33</v>
      </c>
      <c r="E483" s="1" t="s">
        <v>2564</v>
      </c>
      <c r="F483" s="1" t="s">
        <v>35</v>
      </c>
      <c r="G483" s="1" t="s">
        <v>36</v>
      </c>
      <c r="H483" s="1" t="s">
        <v>430</v>
      </c>
      <c r="I483" s="1" t="s">
        <v>38</v>
      </c>
      <c r="J483" s="1" t="s">
        <v>52</v>
      </c>
      <c r="K483" s="1">
        <v>0</v>
      </c>
      <c r="L483" s="10">
        <v>495</v>
      </c>
      <c r="M483" s="10">
        <v>503</v>
      </c>
      <c r="N483" s="13">
        <f>(M483-L483)/(L483+M483+12740)</f>
        <v>5.8232639394380551E-4</v>
      </c>
      <c r="O483" s="1">
        <v>97.5</v>
      </c>
      <c r="P483" s="1">
        <v>94.6</v>
      </c>
      <c r="Q483" s="10">
        <v>4</v>
      </c>
      <c r="T483" s="12">
        <v>42780</v>
      </c>
      <c r="U483" s="2">
        <v>3</v>
      </c>
      <c r="V483" s="1" t="s">
        <v>2564</v>
      </c>
      <c r="W483" s="1" t="s">
        <v>33</v>
      </c>
      <c r="X483" s="1" t="s">
        <v>40</v>
      </c>
      <c r="Y483" s="1" t="s">
        <v>41</v>
      </c>
      <c r="Z483" s="1" t="s">
        <v>2644</v>
      </c>
      <c r="AA483" s="2">
        <v>42027</v>
      </c>
      <c r="AE483" s="1" t="s">
        <v>2587</v>
      </c>
    </row>
    <row r="484" spans="1:34" ht="12.75" customHeight="1">
      <c r="A484" s="24" t="s">
        <v>2645</v>
      </c>
      <c r="B484" s="9" t="s">
        <v>2646</v>
      </c>
      <c r="C484" s="1" t="s">
        <v>33</v>
      </c>
      <c r="D484" s="1" t="s">
        <v>33</v>
      </c>
      <c r="E484" s="1" t="s">
        <v>2564</v>
      </c>
      <c r="F484" s="1" t="s">
        <v>35</v>
      </c>
      <c r="G484" s="1" t="s">
        <v>36</v>
      </c>
      <c r="H484" s="1" t="s">
        <v>430</v>
      </c>
      <c r="I484" s="1" t="s">
        <v>38</v>
      </c>
      <c r="J484" s="1" t="s">
        <v>52</v>
      </c>
      <c r="K484" s="1">
        <v>0</v>
      </c>
      <c r="L484" s="10">
        <v>494</v>
      </c>
      <c r="M484" s="10">
        <v>506</v>
      </c>
      <c r="N484" s="13">
        <f>(M484-L484)/(L484+M484+12740)</f>
        <v>8.7336244541484718E-4</v>
      </c>
      <c r="O484" s="1">
        <v>97.5</v>
      </c>
      <c r="P484" s="1">
        <v>94.6</v>
      </c>
      <c r="Q484" s="10">
        <v>4</v>
      </c>
      <c r="T484" s="12">
        <v>42780</v>
      </c>
      <c r="U484" s="2">
        <v>3</v>
      </c>
      <c r="V484" s="1" t="s">
        <v>2564</v>
      </c>
      <c r="W484" s="1" t="s">
        <v>33</v>
      </c>
      <c r="X484" s="1" t="s">
        <v>40</v>
      </c>
      <c r="Y484" s="1" t="s">
        <v>41</v>
      </c>
      <c r="Z484" s="1" t="s">
        <v>2647</v>
      </c>
      <c r="AA484" s="2">
        <v>42048</v>
      </c>
      <c r="AE484" s="1" t="s">
        <v>2587</v>
      </c>
    </row>
    <row r="485" spans="1:34" ht="12.75" customHeight="1">
      <c r="A485" s="24" t="s">
        <v>2648</v>
      </c>
      <c r="B485" s="9" t="s">
        <v>2649</v>
      </c>
      <c r="C485" s="1" t="s">
        <v>33</v>
      </c>
      <c r="D485" s="1" t="s">
        <v>33</v>
      </c>
      <c r="E485" s="1" t="s">
        <v>2564</v>
      </c>
      <c r="F485" s="1" t="s">
        <v>35</v>
      </c>
      <c r="G485" s="1" t="s">
        <v>36</v>
      </c>
      <c r="H485" s="1" t="s">
        <v>430</v>
      </c>
      <c r="I485" s="1" t="s">
        <v>38</v>
      </c>
      <c r="J485" s="1" t="s">
        <v>52</v>
      </c>
      <c r="K485" s="1">
        <v>0</v>
      </c>
      <c r="L485" s="10">
        <v>495</v>
      </c>
      <c r="M485" s="10">
        <v>506</v>
      </c>
      <c r="N485" s="13">
        <f>(M485-L485)/(L485+M485+12740)</f>
        <v>8.0052397933192635E-4</v>
      </c>
      <c r="O485" s="1">
        <v>97.5</v>
      </c>
      <c r="P485" s="1">
        <v>94.6</v>
      </c>
      <c r="Q485" s="10">
        <v>4</v>
      </c>
      <c r="T485" s="12">
        <v>42780</v>
      </c>
      <c r="U485" s="2">
        <v>3</v>
      </c>
      <c r="V485" s="1" t="s">
        <v>2564</v>
      </c>
      <c r="W485" s="1" t="s">
        <v>33</v>
      </c>
      <c r="X485" s="1" t="s">
        <v>40</v>
      </c>
      <c r="Y485" s="1" t="s">
        <v>41</v>
      </c>
      <c r="Z485" s="1" t="s">
        <v>2650</v>
      </c>
      <c r="AA485" s="2">
        <v>42019</v>
      </c>
      <c r="AE485" s="1" t="s">
        <v>2587</v>
      </c>
    </row>
    <row r="486" spans="1:34" ht="12.75" customHeight="1">
      <c r="A486" s="24" t="s">
        <v>2651</v>
      </c>
      <c r="B486" s="9" t="s">
        <v>2652</v>
      </c>
      <c r="C486" s="1" t="s">
        <v>33</v>
      </c>
      <c r="D486" s="1" t="s">
        <v>33</v>
      </c>
      <c r="E486" s="1" t="s">
        <v>2564</v>
      </c>
      <c r="F486" s="1" t="s">
        <v>35</v>
      </c>
      <c r="G486" s="1" t="s">
        <v>36</v>
      </c>
      <c r="H486" s="1" t="s">
        <v>430</v>
      </c>
      <c r="I486" s="1" t="s">
        <v>38</v>
      </c>
      <c r="J486" s="1" t="s">
        <v>52</v>
      </c>
      <c r="K486" s="1">
        <v>0</v>
      </c>
      <c r="L486" s="10">
        <v>496</v>
      </c>
      <c r="M486" s="10">
        <v>506</v>
      </c>
      <c r="N486" s="13">
        <f>(M486-L486)/(L486+M486+12740)</f>
        <v>7.2769611410275069E-4</v>
      </c>
      <c r="O486" s="1">
        <v>97.5</v>
      </c>
      <c r="P486" s="1">
        <v>94.6</v>
      </c>
      <c r="Q486" s="10">
        <v>4</v>
      </c>
      <c r="T486" s="12">
        <v>42780</v>
      </c>
      <c r="U486" s="2">
        <v>3</v>
      </c>
      <c r="V486" s="1" t="s">
        <v>2564</v>
      </c>
      <c r="W486" s="1" t="s">
        <v>33</v>
      </c>
      <c r="X486" s="1" t="s">
        <v>40</v>
      </c>
      <c r="Y486" s="1" t="s">
        <v>41</v>
      </c>
      <c r="Z486" s="1" t="s">
        <v>2653</v>
      </c>
      <c r="AA486" s="2">
        <v>42026</v>
      </c>
      <c r="AE486" s="1" t="s">
        <v>2587</v>
      </c>
    </row>
    <row r="487" spans="1:34" ht="12.75" customHeight="1">
      <c r="A487" s="24" t="s">
        <v>2654</v>
      </c>
      <c r="B487" s="9" t="s">
        <v>2655</v>
      </c>
      <c r="C487" s="1" t="s">
        <v>33</v>
      </c>
      <c r="D487" s="1" t="s">
        <v>33</v>
      </c>
      <c r="E487" s="1" t="s">
        <v>2564</v>
      </c>
      <c r="F487" s="1" t="s">
        <v>35</v>
      </c>
      <c r="G487" s="1" t="s">
        <v>36</v>
      </c>
      <c r="H487" s="1" t="s">
        <v>430</v>
      </c>
      <c r="I487" s="1" t="s">
        <v>38</v>
      </c>
      <c r="J487" s="1" t="s">
        <v>52</v>
      </c>
      <c r="K487" s="1">
        <v>0</v>
      </c>
      <c r="L487" s="10">
        <v>476</v>
      </c>
      <c r="M487" s="10">
        <v>500</v>
      </c>
      <c r="N487" s="13">
        <f>(M487-L487)/(L487+M487+12740)</f>
        <v>1.7497812773403325E-3</v>
      </c>
      <c r="O487" s="1">
        <v>97.5</v>
      </c>
      <c r="P487" s="1">
        <v>94.6</v>
      </c>
      <c r="Q487" s="10">
        <v>4</v>
      </c>
      <c r="T487" s="12">
        <v>43402</v>
      </c>
      <c r="U487" s="2">
        <v>3</v>
      </c>
      <c r="V487" s="1" t="s">
        <v>2564</v>
      </c>
      <c r="W487" s="1" t="s">
        <v>33</v>
      </c>
      <c r="X487" s="1" t="s">
        <v>40</v>
      </c>
      <c r="Y487" s="1" t="s">
        <v>41</v>
      </c>
      <c r="Z487" s="1" t="s">
        <v>2656</v>
      </c>
      <c r="AA487" s="2">
        <v>43747</v>
      </c>
      <c r="AD487" s="1" t="s">
        <v>1243</v>
      </c>
      <c r="AE487" s="1" t="s">
        <v>1403</v>
      </c>
    </row>
    <row r="488" spans="1:34" ht="12.75" customHeight="1">
      <c r="A488" s="24" t="s">
        <v>2657</v>
      </c>
      <c r="B488" s="9" t="s">
        <v>2658</v>
      </c>
      <c r="C488" s="1" t="s">
        <v>33</v>
      </c>
      <c r="D488" s="1" t="s">
        <v>33</v>
      </c>
      <c r="E488" s="1" t="s">
        <v>2564</v>
      </c>
      <c r="F488" s="1" t="s">
        <v>35</v>
      </c>
      <c r="G488" s="1" t="s">
        <v>36</v>
      </c>
      <c r="H488" s="1" t="s">
        <v>430</v>
      </c>
      <c r="I488" s="1" t="s">
        <v>38</v>
      </c>
      <c r="J488" s="1" t="s">
        <v>52</v>
      </c>
      <c r="K488" s="1">
        <v>0</v>
      </c>
      <c r="L488" s="10">
        <v>476</v>
      </c>
      <c r="M488" s="10">
        <v>500</v>
      </c>
      <c r="N488" s="13">
        <f>(M488-L488)/(L488+M488+12740)</f>
        <v>1.7497812773403325E-3</v>
      </c>
      <c r="O488" s="1">
        <v>97.5</v>
      </c>
      <c r="P488" s="1">
        <v>94.6</v>
      </c>
      <c r="Q488" s="10">
        <v>4</v>
      </c>
      <c r="T488" s="12">
        <v>43433</v>
      </c>
      <c r="U488" s="2">
        <v>3</v>
      </c>
      <c r="V488" s="1" t="s">
        <v>2564</v>
      </c>
      <c r="W488" s="1" t="s">
        <v>33</v>
      </c>
      <c r="X488" s="1" t="s">
        <v>40</v>
      </c>
      <c r="Y488" s="1" t="s">
        <v>41</v>
      </c>
      <c r="Z488" s="1" t="s">
        <v>2659</v>
      </c>
      <c r="AA488" s="2">
        <v>43725</v>
      </c>
      <c r="AD488" s="1" t="s">
        <v>1243</v>
      </c>
      <c r="AE488" s="1" t="s">
        <v>1403</v>
      </c>
    </row>
    <row r="489" spans="1:34" ht="12.75" customHeight="1">
      <c r="A489" s="24" t="s">
        <v>2660</v>
      </c>
      <c r="B489" s="9" t="s">
        <v>2661</v>
      </c>
      <c r="C489" s="1" t="s">
        <v>33</v>
      </c>
      <c r="D489" s="1" t="s">
        <v>33</v>
      </c>
      <c r="E489" s="1" t="s">
        <v>2564</v>
      </c>
      <c r="F489" s="1" t="s">
        <v>35</v>
      </c>
      <c r="G489" s="1" t="s">
        <v>36</v>
      </c>
      <c r="H489" s="1" t="s">
        <v>430</v>
      </c>
      <c r="I489" s="1" t="s">
        <v>38</v>
      </c>
      <c r="J489" s="1" t="s">
        <v>52</v>
      </c>
      <c r="K489" s="1">
        <v>0</v>
      </c>
      <c r="L489" s="10">
        <v>476</v>
      </c>
      <c r="M489" s="10">
        <v>500</v>
      </c>
      <c r="N489" s="13">
        <f>(M489-L489)/(L489+M489+12740)</f>
        <v>1.7497812773403325E-3</v>
      </c>
      <c r="O489" s="1">
        <v>97.5</v>
      </c>
      <c r="P489" s="1">
        <v>94.6</v>
      </c>
      <c r="Q489" s="10">
        <v>4</v>
      </c>
      <c r="T489" s="12">
        <v>43433</v>
      </c>
      <c r="U489" s="2">
        <v>3</v>
      </c>
      <c r="V489" s="1" t="s">
        <v>2564</v>
      </c>
      <c r="W489" s="1" t="s">
        <v>33</v>
      </c>
      <c r="X489" s="1" t="s">
        <v>40</v>
      </c>
      <c r="Y489" s="1" t="s">
        <v>41</v>
      </c>
      <c r="Z489" s="1" t="s">
        <v>2662</v>
      </c>
      <c r="AA489" s="2">
        <v>43724</v>
      </c>
      <c r="AD489" s="1" t="s">
        <v>1243</v>
      </c>
      <c r="AE489" s="1" t="s">
        <v>1403</v>
      </c>
    </row>
    <row r="490" spans="1:34" ht="12.75" customHeight="1">
      <c r="A490" s="24" t="s">
        <v>2663</v>
      </c>
      <c r="B490" s="9" t="s">
        <v>2664</v>
      </c>
      <c r="C490" s="1" t="s">
        <v>33</v>
      </c>
      <c r="D490" s="1" t="s">
        <v>33</v>
      </c>
      <c r="E490" s="1" t="s">
        <v>2564</v>
      </c>
      <c r="F490" s="1" t="s">
        <v>35</v>
      </c>
      <c r="G490" s="1" t="s">
        <v>36</v>
      </c>
      <c r="H490" s="1" t="s">
        <v>430</v>
      </c>
      <c r="I490" s="1" t="s">
        <v>38</v>
      </c>
      <c r="J490" s="1" t="s">
        <v>52</v>
      </c>
      <c r="K490" s="1">
        <v>0</v>
      </c>
      <c r="L490" s="10">
        <v>476</v>
      </c>
      <c r="M490" s="10">
        <v>500</v>
      </c>
      <c r="N490" s="13">
        <f>(M490-L490)/(L490+M490+12740)</f>
        <v>1.7497812773403325E-3</v>
      </c>
      <c r="O490" s="1">
        <v>97.5</v>
      </c>
      <c r="P490" s="1">
        <v>94.6</v>
      </c>
      <c r="Q490" s="10">
        <v>4</v>
      </c>
      <c r="T490" s="12">
        <v>43402</v>
      </c>
      <c r="U490" s="2">
        <v>3</v>
      </c>
      <c r="V490" s="1" t="s">
        <v>2564</v>
      </c>
      <c r="W490" s="1" t="s">
        <v>33</v>
      </c>
      <c r="X490" s="1" t="s">
        <v>40</v>
      </c>
      <c r="Y490" s="1" t="s">
        <v>41</v>
      </c>
      <c r="Z490" s="1" t="s">
        <v>2665</v>
      </c>
      <c r="AA490" s="2">
        <v>43733</v>
      </c>
      <c r="AD490" s="1" t="s">
        <v>1243</v>
      </c>
      <c r="AE490" s="1" t="s">
        <v>1403</v>
      </c>
    </row>
    <row r="491" spans="1:34" ht="12.75" customHeight="1">
      <c r="A491" s="24" t="s">
        <v>2666</v>
      </c>
      <c r="B491" s="9" t="s">
        <v>2667</v>
      </c>
      <c r="C491" s="1" t="s">
        <v>33</v>
      </c>
      <c r="D491" s="1" t="s">
        <v>33</v>
      </c>
      <c r="E491" s="1" t="s">
        <v>2564</v>
      </c>
      <c r="F491" s="1" t="s">
        <v>35</v>
      </c>
      <c r="G491" s="1" t="s">
        <v>36</v>
      </c>
      <c r="H491" s="1" t="s">
        <v>430</v>
      </c>
      <c r="I491" s="1" t="s">
        <v>38</v>
      </c>
      <c r="J491" s="1" t="s">
        <v>52</v>
      </c>
      <c r="K491" s="1">
        <v>0</v>
      </c>
      <c r="L491" s="10">
        <v>476</v>
      </c>
      <c r="M491" s="10">
        <v>500</v>
      </c>
      <c r="N491" s="13">
        <f>(M491-L491)/(L491+M491+12740)</f>
        <v>1.7497812773403325E-3</v>
      </c>
      <c r="O491" s="1">
        <v>97.5</v>
      </c>
      <c r="P491" s="1">
        <v>94.6</v>
      </c>
      <c r="Q491" s="10">
        <v>4</v>
      </c>
      <c r="T491" s="12">
        <v>43433</v>
      </c>
      <c r="U491" s="2">
        <v>3</v>
      </c>
      <c r="V491" s="1" t="s">
        <v>2564</v>
      </c>
      <c r="W491" s="1" t="s">
        <v>33</v>
      </c>
      <c r="X491" s="1" t="s">
        <v>40</v>
      </c>
      <c r="Y491" s="1" t="s">
        <v>41</v>
      </c>
      <c r="Z491" s="1" t="s">
        <v>2668</v>
      </c>
      <c r="AA491" s="2">
        <v>43741</v>
      </c>
      <c r="AD491" s="1" t="s">
        <v>1243</v>
      </c>
      <c r="AE491" s="1" t="s">
        <v>1403</v>
      </c>
    </row>
    <row r="492" spans="1:34" ht="12.75" customHeight="1">
      <c r="A492" s="24" t="s">
        <v>2669</v>
      </c>
      <c r="B492" s="9" t="s">
        <v>2667</v>
      </c>
      <c r="C492" s="1" t="s">
        <v>33</v>
      </c>
      <c r="D492" s="1" t="s">
        <v>33</v>
      </c>
      <c r="E492" s="1" t="s">
        <v>2564</v>
      </c>
      <c r="F492" s="1" t="s">
        <v>35</v>
      </c>
      <c r="G492" s="1" t="s">
        <v>36</v>
      </c>
      <c r="H492" s="1" t="s">
        <v>430</v>
      </c>
      <c r="I492" s="1" t="s">
        <v>38</v>
      </c>
      <c r="J492" s="1" t="s">
        <v>52</v>
      </c>
      <c r="K492" s="1">
        <v>0</v>
      </c>
      <c r="L492" s="10">
        <v>476</v>
      </c>
      <c r="M492" s="10">
        <v>500</v>
      </c>
      <c r="N492" s="13">
        <f>(M492-L492)/(L492+M492+12740)</f>
        <v>1.7497812773403325E-3</v>
      </c>
      <c r="O492" s="1">
        <v>97.5</v>
      </c>
      <c r="P492" s="1">
        <v>94.6</v>
      </c>
      <c r="Q492" s="10">
        <v>4</v>
      </c>
      <c r="T492" s="12">
        <v>43402</v>
      </c>
      <c r="U492" s="2">
        <v>3</v>
      </c>
      <c r="V492" s="1" t="s">
        <v>2564</v>
      </c>
      <c r="W492" s="1" t="s">
        <v>33</v>
      </c>
      <c r="X492" s="1" t="s">
        <v>40</v>
      </c>
      <c r="Y492" s="1" t="s">
        <v>41</v>
      </c>
      <c r="Z492" s="1" t="s">
        <v>2670</v>
      </c>
      <c r="AA492" s="2">
        <v>43742</v>
      </c>
      <c r="AD492" s="1" t="s">
        <v>1243</v>
      </c>
      <c r="AE492" s="1" t="s">
        <v>1403</v>
      </c>
    </row>
    <row r="493" spans="1:34" ht="12.75" customHeight="1">
      <c r="A493" s="24" t="s">
        <v>2671</v>
      </c>
      <c r="B493" s="9" t="s">
        <v>2672</v>
      </c>
      <c r="C493" s="1" t="s">
        <v>33</v>
      </c>
      <c r="D493" s="1" t="s">
        <v>33</v>
      </c>
      <c r="E493" s="1" t="s">
        <v>2564</v>
      </c>
      <c r="F493" s="1" t="s">
        <v>35</v>
      </c>
      <c r="G493" s="1" t="s">
        <v>36</v>
      </c>
      <c r="H493" s="1" t="s">
        <v>430</v>
      </c>
      <c r="I493" s="1" t="s">
        <v>38</v>
      </c>
      <c r="J493" s="1" t="s">
        <v>52</v>
      </c>
      <c r="K493" s="1">
        <v>0</v>
      </c>
      <c r="L493" s="10">
        <v>476</v>
      </c>
      <c r="M493" s="10">
        <v>500</v>
      </c>
      <c r="N493" s="13">
        <f>(M493-L493)/(L493+M493+12740)</f>
        <v>1.7497812773403325E-3</v>
      </c>
      <c r="O493" s="1">
        <v>97.5</v>
      </c>
      <c r="P493" s="1">
        <v>94.6</v>
      </c>
      <c r="Q493" s="10">
        <v>4</v>
      </c>
      <c r="T493" s="12">
        <v>43402</v>
      </c>
      <c r="U493" s="2">
        <v>3</v>
      </c>
      <c r="V493" s="1" t="s">
        <v>2564</v>
      </c>
      <c r="W493" s="1" t="s">
        <v>33</v>
      </c>
      <c r="X493" s="1" t="s">
        <v>40</v>
      </c>
      <c r="Y493" s="1" t="s">
        <v>41</v>
      </c>
      <c r="Z493" s="1" t="s">
        <v>2673</v>
      </c>
      <c r="AA493" s="2">
        <v>43723</v>
      </c>
    </row>
    <row r="494" spans="1:34" ht="12.75" customHeight="1">
      <c r="A494" s="24" t="s">
        <v>2674</v>
      </c>
      <c r="B494" s="9" t="s">
        <v>2675</v>
      </c>
      <c r="C494" s="1" t="s">
        <v>33</v>
      </c>
      <c r="D494" s="1" t="s">
        <v>33</v>
      </c>
      <c r="E494" s="1" t="s">
        <v>2564</v>
      </c>
      <c r="F494" s="1" t="s">
        <v>35</v>
      </c>
      <c r="G494" s="1" t="s">
        <v>36</v>
      </c>
      <c r="H494" s="1" t="s">
        <v>430</v>
      </c>
      <c r="I494" s="1" t="s">
        <v>38</v>
      </c>
      <c r="J494" s="1" t="s">
        <v>52</v>
      </c>
      <c r="K494" s="1">
        <v>0</v>
      </c>
      <c r="L494" s="10">
        <v>574</v>
      </c>
      <c r="M494" s="10">
        <v>592</v>
      </c>
      <c r="N494" s="13">
        <f>(M494-L494)/(L494+M494+12740)</f>
        <v>1.2944052926794189E-3</v>
      </c>
      <c r="O494" s="1">
        <v>97.7</v>
      </c>
      <c r="P494" s="1">
        <v>96.3</v>
      </c>
      <c r="Q494" s="10">
        <v>4</v>
      </c>
      <c r="T494" s="12">
        <v>43437</v>
      </c>
      <c r="U494" s="2">
        <v>3</v>
      </c>
      <c r="V494" s="1" t="s">
        <v>2564</v>
      </c>
      <c r="W494" s="1" t="s">
        <v>33</v>
      </c>
      <c r="X494" s="1" t="s">
        <v>146</v>
      </c>
      <c r="Y494" s="1" t="s">
        <v>55</v>
      </c>
      <c r="Z494" s="1" t="s">
        <v>2676</v>
      </c>
      <c r="AA494" s="2">
        <v>43769</v>
      </c>
      <c r="AD494" s="1" t="s">
        <v>260</v>
      </c>
      <c r="AE494" s="1" t="s">
        <v>372</v>
      </c>
      <c r="AG494" s="1" t="s">
        <v>263</v>
      </c>
    </row>
    <row r="495" spans="1:34" ht="12.75" customHeight="1">
      <c r="A495" s="24" t="s">
        <v>2677</v>
      </c>
      <c r="B495" s="9" t="s">
        <v>2678</v>
      </c>
      <c r="C495" s="1" t="s">
        <v>33</v>
      </c>
      <c r="D495" s="1" t="s">
        <v>33</v>
      </c>
      <c r="E495" s="1" t="s">
        <v>2564</v>
      </c>
      <c r="F495" s="1" t="s">
        <v>35</v>
      </c>
      <c r="G495" s="1" t="s">
        <v>36</v>
      </c>
      <c r="H495" s="1" t="s">
        <v>430</v>
      </c>
      <c r="I495" s="1" t="s">
        <v>38</v>
      </c>
      <c r="J495" s="1" t="s">
        <v>52</v>
      </c>
      <c r="K495" s="1">
        <v>0</v>
      </c>
      <c r="L495" s="10">
        <v>492</v>
      </c>
      <c r="M495" s="10">
        <v>508</v>
      </c>
      <c r="N495" s="13">
        <f>(M495-L495)/(L495+M495+12740)</f>
        <v>1.1644832605531296E-3</v>
      </c>
      <c r="O495" s="1">
        <v>97.5</v>
      </c>
      <c r="P495" s="1">
        <v>94.6</v>
      </c>
      <c r="Q495" s="10">
        <v>4</v>
      </c>
      <c r="T495" s="12">
        <v>43556</v>
      </c>
      <c r="U495" s="2">
        <v>3</v>
      </c>
      <c r="V495" s="1" t="s">
        <v>2564</v>
      </c>
      <c r="W495" s="1" t="s">
        <v>33</v>
      </c>
      <c r="X495" s="1" t="s">
        <v>40</v>
      </c>
      <c r="Y495" s="1" t="s">
        <v>41</v>
      </c>
      <c r="Z495" s="1" t="s">
        <v>2679</v>
      </c>
      <c r="AA495" s="2">
        <v>44088</v>
      </c>
      <c r="AD495" s="1" t="s">
        <v>378</v>
      </c>
      <c r="AE495" s="1" t="s">
        <v>379</v>
      </c>
      <c r="AG495" s="1" t="s">
        <v>380</v>
      </c>
      <c r="AH495" s="1" t="s">
        <v>263</v>
      </c>
    </row>
    <row r="496" spans="1:34" ht="12.75" customHeight="1">
      <c r="A496" s="24" t="s">
        <v>2680</v>
      </c>
      <c r="B496" s="9" t="s">
        <v>2681</v>
      </c>
      <c r="C496" s="1" t="s">
        <v>33</v>
      </c>
      <c r="D496" s="1" t="s">
        <v>33</v>
      </c>
      <c r="E496" s="1" t="s">
        <v>2564</v>
      </c>
      <c r="F496" s="1" t="s">
        <v>35</v>
      </c>
      <c r="G496" s="1" t="s">
        <v>36</v>
      </c>
      <c r="H496" s="1" t="s">
        <v>430</v>
      </c>
      <c r="I496" s="1" t="s">
        <v>38</v>
      </c>
      <c r="J496" s="1" t="s">
        <v>52</v>
      </c>
      <c r="K496" s="1">
        <v>0</v>
      </c>
      <c r="L496" s="10">
        <v>492</v>
      </c>
      <c r="M496" s="10">
        <v>508</v>
      </c>
      <c r="N496" s="13">
        <f>(M496-L496)/(L496+M496+12740)</f>
        <v>1.1644832605531296E-3</v>
      </c>
      <c r="O496" s="1">
        <v>97.5</v>
      </c>
      <c r="P496" s="1">
        <v>94.6</v>
      </c>
      <c r="Q496" s="10">
        <v>4</v>
      </c>
      <c r="T496" s="12">
        <v>43556</v>
      </c>
      <c r="U496" s="2">
        <v>3</v>
      </c>
      <c r="V496" s="1" t="s">
        <v>2564</v>
      </c>
      <c r="W496" s="1" t="s">
        <v>33</v>
      </c>
      <c r="X496" s="1" t="s">
        <v>40</v>
      </c>
      <c r="Y496" s="1" t="s">
        <v>41</v>
      </c>
      <c r="Z496" s="1" t="s">
        <v>2682</v>
      </c>
      <c r="AA496" s="2">
        <v>44090</v>
      </c>
      <c r="AD496" s="1" t="s">
        <v>378</v>
      </c>
      <c r="AE496" s="1" t="s">
        <v>379</v>
      </c>
      <c r="AG496" s="1" t="s">
        <v>380</v>
      </c>
      <c r="AH496" s="1" t="s">
        <v>263</v>
      </c>
    </row>
    <row r="497" spans="1:34" ht="12.75" customHeight="1">
      <c r="A497" s="24" t="s">
        <v>2683</v>
      </c>
      <c r="B497" s="9" t="s">
        <v>2684</v>
      </c>
      <c r="C497" s="1" t="s">
        <v>33</v>
      </c>
      <c r="D497" s="1" t="s">
        <v>33</v>
      </c>
      <c r="E497" s="1" t="s">
        <v>2564</v>
      </c>
      <c r="F497" s="1" t="s">
        <v>35</v>
      </c>
      <c r="G497" s="1" t="s">
        <v>36</v>
      </c>
      <c r="H497" s="1" t="s">
        <v>430</v>
      </c>
      <c r="I497" s="1" t="s">
        <v>38</v>
      </c>
      <c r="J497" s="1" t="s">
        <v>52</v>
      </c>
      <c r="K497" s="1">
        <v>0</v>
      </c>
      <c r="L497" s="10">
        <v>494</v>
      </c>
      <c r="M497" s="10">
        <v>510</v>
      </c>
      <c r="N497" s="13">
        <f>(M497-L497)/(L497+M497+12740)</f>
        <v>1.1641443538998836E-3</v>
      </c>
      <c r="O497" s="1">
        <v>97.5</v>
      </c>
      <c r="P497" s="1">
        <v>94.7</v>
      </c>
      <c r="Q497" s="10">
        <v>4</v>
      </c>
      <c r="T497" s="12">
        <v>43556</v>
      </c>
      <c r="U497" s="2">
        <v>3</v>
      </c>
      <c r="V497" s="1" t="s">
        <v>2564</v>
      </c>
      <c r="W497" s="1" t="s">
        <v>33</v>
      </c>
      <c r="X497" s="1" t="s">
        <v>40</v>
      </c>
      <c r="Y497" s="1" t="s">
        <v>41</v>
      </c>
      <c r="Z497" s="1" t="s">
        <v>2685</v>
      </c>
      <c r="AA497" s="2">
        <v>44080</v>
      </c>
      <c r="AD497" s="1" t="s">
        <v>378</v>
      </c>
      <c r="AE497" s="1" t="s">
        <v>379</v>
      </c>
      <c r="AG497" s="1" t="s">
        <v>380</v>
      </c>
      <c r="AH497" s="1" t="s">
        <v>263</v>
      </c>
    </row>
    <row r="498" spans="1:34" ht="12.75" customHeight="1">
      <c r="A498" s="24" t="s">
        <v>2686</v>
      </c>
      <c r="B498" s="9" t="s">
        <v>2687</v>
      </c>
      <c r="C498" s="1" t="s">
        <v>33</v>
      </c>
      <c r="D498" s="1" t="s">
        <v>33</v>
      </c>
      <c r="E498" s="1" t="s">
        <v>2564</v>
      </c>
      <c r="F498" s="1" t="s">
        <v>35</v>
      </c>
      <c r="G498" s="1" t="s">
        <v>36</v>
      </c>
      <c r="H498" s="1" t="s">
        <v>430</v>
      </c>
      <c r="I498" s="1" t="s">
        <v>38</v>
      </c>
      <c r="J498" s="1" t="s">
        <v>52</v>
      </c>
      <c r="K498" s="1">
        <v>0</v>
      </c>
      <c r="L498" s="10">
        <v>493</v>
      </c>
      <c r="M498" s="10">
        <v>506</v>
      </c>
      <c r="N498" s="13">
        <f>(M498-L498)/(L498+M498+12740)</f>
        <v>9.4621151466627842E-4</v>
      </c>
      <c r="O498" s="1">
        <v>97.5</v>
      </c>
      <c r="P498" s="1">
        <v>94.6</v>
      </c>
      <c r="Q498" s="10">
        <v>4</v>
      </c>
      <c r="T498" s="12">
        <v>43556</v>
      </c>
      <c r="U498" s="2">
        <v>3</v>
      </c>
      <c r="V498" s="1" t="s">
        <v>2564</v>
      </c>
      <c r="W498" s="1" t="s">
        <v>33</v>
      </c>
      <c r="X498" s="1" t="s">
        <v>40</v>
      </c>
      <c r="Y498" s="1" t="s">
        <v>41</v>
      </c>
      <c r="Z498" s="1" t="s">
        <v>2688</v>
      </c>
      <c r="AA498" s="2">
        <v>44095</v>
      </c>
      <c r="AD498" s="1" t="s">
        <v>378</v>
      </c>
      <c r="AE498" s="1" t="s">
        <v>379</v>
      </c>
      <c r="AG498" s="1" t="s">
        <v>380</v>
      </c>
      <c r="AH498" s="1" t="s">
        <v>263</v>
      </c>
    </row>
    <row r="499" spans="1:34" ht="12.75" customHeight="1">
      <c r="A499" s="24" t="s">
        <v>2689</v>
      </c>
      <c r="B499" s="9" t="s">
        <v>2690</v>
      </c>
      <c r="C499" s="1" t="s">
        <v>33</v>
      </c>
      <c r="D499" s="1" t="s">
        <v>33</v>
      </c>
      <c r="E499" s="1" t="s">
        <v>2564</v>
      </c>
      <c r="F499" s="1" t="s">
        <v>35</v>
      </c>
      <c r="G499" s="1" t="s">
        <v>36</v>
      </c>
      <c r="H499" s="1" t="s">
        <v>430</v>
      </c>
      <c r="I499" s="1" t="s">
        <v>38</v>
      </c>
      <c r="J499" s="1" t="s">
        <v>52</v>
      </c>
      <c r="K499" s="1">
        <v>0</v>
      </c>
      <c r="L499" s="10">
        <v>493</v>
      </c>
      <c r="M499" s="10">
        <v>506</v>
      </c>
      <c r="N499" s="13">
        <f>(M499-L499)/(L499+M499+12740)</f>
        <v>9.4621151466627842E-4</v>
      </c>
      <c r="O499" s="1">
        <v>97.5</v>
      </c>
      <c r="P499" s="1">
        <v>94.6</v>
      </c>
      <c r="Q499" s="10">
        <v>4</v>
      </c>
      <c r="T499" s="12">
        <v>43556</v>
      </c>
      <c r="U499" s="2">
        <v>3</v>
      </c>
      <c r="V499" s="1" t="s">
        <v>2564</v>
      </c>
      <c r="W499" s="1" t="s">
        <v>33</v>
      </c>
      <c r="X499" s="1" t="s">
        <v>40</v>
      </c>
      <c r="Y499" s="1" t="s">
        <v>41</v>
      </c>
      <c r="Z499" s="1" t="s">
        <v>2691</v>
      </c>
      <c r="AA499" s="2">
        <v>44098</v>
      </c>
      <c r="AD499" s="1" t="s">
        <v>378</v>
      </c>
      <c r="AE499" s="1" t="s">
        <v>379</v>
      </c>
      <c r="AG499" s="1" t="s">
        <v>380</v>
      </c>
      <c r="AH499" s="1" t="s">
        <v>263</v>
      </c>
    </row>
    <row r="500" spans="1:34" ht="12.75" customHeight="1">
      <c r="A500" s="24" t="s">
        <v>2692</v>
      </c>
      <c r="B500" s="9" t="s">
        <v>2693</v>
      </c>
      <c r="C500" s="1" t="s">
        <v>33</v>
      </c>
      <c r="D500" s="1" t="s">
        <v>33</v>
      </c>
      <c r="E500" s="1" t="s">
        <v>2564</v>
      </c>
      <c r="F500" s="1" t="s">
        <v>35</v>
      </c>
      <c r="G500" s="1" t="s">
        <v>36</v>
      </c>
      <c r="H500" s="1" t="s">
        <v>430</v>
      </c>
      <c r="I500" s="1" t="s">
        <v>38</v>
      </c>
      <c r="J500" s="1" t="s">
        <v>52</v>
      </c>
      <c r="K500" s="1">
        <v>0</v>
      </c>
      <c r="L500" s="10">
        <v>511</v>
      </c>
      <c r="M500" s="10">
        <v>527</v>
      </c>
      <c r="N500" s="13">
        <f>(M500-L500)/(L500+M500+12740)</f>
        <v>1.161271592393671E-3</v>
      </c>
      <c r="O500" s="1">
        <v>97.5</v>
      </c>
      <c r="P500" s="1">
        <v>94.2</v>
      </c>
      <c r="Q500" s="10">
        <v>4</v>
      </c>
      <c r="T500" s="12">
        <v>44132</v>
      </c>
      <c r="U500" s="2">
        <v>3</v>
      </c>
      <c r="V500" s="1" t="s">
        <v>2564</v>
      </c>
      <c r="W500" s="1" t="s">
        <v>33</v>
      </c>
      <c r="X500" s="1" t="s">
        <v>256</v>
      </c>
      <c r="Y500" s="1" t="s">
        <v>257</v>
      </c>
      <c r="Z500" s="1" t="s">
        <v>2694</v>
      </c>
      <c r="AA500" s="2">
        <v>46813</v>
      </c>
      <c r="AD500" s="1" t="s">
        <v>986</v>
      </c>
      <c r="AE500" s="1" t="s">
        <v>1774</v>
      </c>
      <c r="AF500" s="1" t="s">
        <v>988</v>
      </c>
    </row>
    <row r="501" spans="1:34" ht="12.75" customHeight="1">
      <c r="A501" s="24" t="s">
        <v>2695</v>
      </c>
      <c r="B501" s="9" t="s">
        <v>2696</v>
      </c>
      <c r="C501" s="1" t="s">
        <v>33</v>
      </c>
      <c r="D501" s="1" t="s">
        <v>33</v>
      </c>
      <c r="E501" s="1" t="s">
        <v>2564</v>
      </c>
      <c r="F501" s="1" t="s">
        <v>35</v>
      </c>
      <c r="G501" s="1" t="s">
        <v>36</v>
      </c>
      <c r="H501" s="1" t="s">
        <v>430</v>
      </c>
      <c r="I501" s="1" t="s">
        <v>38</v>
      </c>
      <c r="J501" s="1" t="s">
        <v>52</v>
      </c>
      <c r="K501" s="1">
        <v>0</v>
      </c>
      <c r="L501" s="10">
        <v>505</v>
      </c>
      <c r="M501" s="10">
        <v>524</v>
      </c>
      <c r="N501" s="13">
        <f>(M501-L501)/(L501+M501+12740)</f>
        <v>1.3799113951630474E-3</v>
      </c>
      <c r="O501" s="1">
        <v>97.5</v>
      </c>
      <c r="P501" s="1">
        <v>94.2</v>
      </c>
      <c r="Q501" s="10">
        <v>4</v>
      </c>
      <c r="T501" s="12">
        <v>44132</v>
      </c>
      <c r="U501" s="2">
        <v>3</v>
      </c>
      <c r="V501" s="1" t="s">
        <v>2564</v>
      </c>
      <c r="W501" s="1" t="s">
        <v>33</v>
      </c>
      <c r="X501" s="1" t="s">
        <v>256</v>
      </c>
      <c r="Y501" s="1" t="s">
        <v>257</v>
      </c>
      <c r="Z501" s="1" t="s">
        <v>2697</v>
      </c>
      <c r="AA501" s="2">
        <v>46820</v>
      </c>
      <c r="AD501" s="1" t="s">
        <v>986</v>
      </c>
      <c r="AE501" s="1" t="s">
        <v>1774</v>
      </c>
      <c r="AF501" s="1" t="s">
        <v>988</v>
      </c>
    </row>
    <row r="502" spans="1:34" ht="12.75" customHeight="1">
      <c r="A502" s="24" t="s">
        <v>2698</v>
      </c>
      <c r="B502" s="9" t="s">
        <v>2699</v>
      </c>
      <c r="C502" s="1" t="s">
        <v>33</v>
      </c>
      <c r="D502" s="1" t="s">
        <v>33</v>
      </c>
      <c r="E502" s="1" t="s">
        <v>2564</v>
      </c>
      <c r="F502" s="1" t="s">
        <v>35</v>
      </c>
      <c r="G502" s="1" t="s">
        <v>36</v>
      </c>
      <c r="H502" s="1" t="s">
        <v>430</v>
      </c>
      <c r="I502" s="1" t="s">
        <v>38</v>
      </c>
      <c r="J502" s="1" t="s">
        <v>52</v>
      </c>
      <c r="K502" s="1">
        <v>0</v>
      </c>
      <c r="L502" s="10">
        <v>507</v>
      </c>
      <c r="M502" s="10">
        <v>523</v>
      </c>
      <c r="N502" s="13">
        <f>(M502-L502)/(L502+M502+12740)</f>
        <v>1.1619462599854757E-3</v>
      </c>
      <c r="O502" s="1">
        <v>97.5</v>
      </c>
      <c r="P502" s="1">
        <v>94.2</v>
      </c>
      <c r="Q502" s="10">
        <v>4</v>
      </c>
      <c r="T502" s="12">
        <v>44132</v>
      </c>
      <c r="U502" s="2">
        <v>3</v>
      </c>
      <c r="V502" s="1" t="s">
        <v>2564</v>
      </c>
      <c r="W502" s="1" t="s">
        <v>33</v>
      </c>
      <c r="X502" s="1" t="s">
        <v>256</v>
      </c>
      <c r="Y502" s="1" t="s">
        <v>257</v>
      </c>
      <c r="Z502" s="1" t="s">
        <v>2700</v>
      </c>
      <c r="AA502" s="2">
        <v>46819</v>
      </c>
      <c r="AD502" s="1" t="s">
        <v>986</v>
      </c>
      <c r="AE502" s="1" t="s">
        <v>1774</v>
      </c>
      <c r="AF502" s="1" t="s">
        <v>988</v>
      </c>
    </row>
    <row r="503" spans="1:34" ht="12.75" customHeight="1">
      <c r="A503" s="24" t="s">
        <v>2701</v>
      </c>
      <c r="B503" s="9" t="s">
        <v>2702</v>
      </c>
      <c r="C503" s="1" t="s">
        <v>33</v>
      </c>
      <c r="D503" s="1" t="s">
        <v>33</v>
      </c>
      <c r="E503" s="1" t="s">
        <v>2564</v>
      </c>
      <c r="F503" s="1" t="s">
        <v>35</v>
      </c>
      <c r="G503" s="1" t="s">
        <v>36</v>
      </c>
      <c r="H503" s="1" t="s">
        <v>430</v>
      </c>
      <c r="I503" s="1" t="s">
        <v>38</v>
      </c>
      <c r="J503" s="1" t="s">
        <v>52</v>
      </c>
      <c r="K503" s="1">
        <v>0</v>
      </c>
      <c r="L503" s="10">
        <v>504</v>
      </c>
      <c r="M503" s="10">
        <v>522</v>
      </c>
      <c r="N503" s="13">
        <f>(M503-L503)/(L503+M503+12740)</f>
        <v>1.3075693738195554E-3</v>
      </c>
      <c r="O503" s="1">
        <v>97.5</v>
      </c>
      <c r="P503" s="1">
        <v>94.2</v>
      </c>
      <c r="Q503" s="10">
        <v>4</v>
      </c>
      <c r="T503" s="12">
        <v>44132</v>
      </c>
      <c r="U503" s="2">
        <v>3</v>
      </c>
      <c r="V503" s="1" t="s">
        <v>2564</v>
      </c>
      <c r="W503" s="1" t="s">
        <v>33</v>
      </c>
      <c r="X503" s="1" t="s">
        <v>256</v>
      </c>
      <c r="Y503" s="1" t="s">
        <v>257</v>
      </c>
      <c r="Z503" s="1" t="s">
        <v>2703</v>
      </c>
      <c r="AA503" s="2">
        <v>46821</v>
      </c>
      <c r="AD503" s="1" t="s">
        <v>986</v>
      </c>
      <c r="AE503" s="1" t="s">
        <v>1774</v>
      </c>
      <c r="AF503" s="1" t="s">
        <v>988</v>
      </c>
    </row>
    <row r="504" spans="1:34" ht="12.75" customHeight="1">
      <c r="A504" s="24" t="s">
        <v>2704</v>
      </c>
      <c r="B504" s="9" t="s">
        <v>2705</v>
      </c>
      <c r="C504" s="1" t="s">
        <v>33</v>
      </c>
      <c r="D504" s="1" t="s">
        <v>33</v>
      </c>
      <c r="E504" s="1" t="s">
        <v>2564</v>
      </c>
      <c r="F504" s="1" t="s">
        <v>35</v>
      </c>
      <c r="G504" s="1" t="s">
        <v>36</v>
      </c>
      <c r="H504" s="1" t="s">
        <v>430</v>
      </c>
      <c r="I504" s="1" t="s">
        <v>38</v>
      </c>
      <c r="J504" s="1" t="s">
        <v>52</v>
      </c>
      <c r="K504" s="1">
        <v>0</v>
      </c>
      <c r="L504" s="10">
        <v>506</v>
      </c>
      <c r="M504" s="10">
        <v>525</v>
      </c>
      <c r="N504" s="13">
        <f>(M504-L504)/(L504+M504+12740)</f>
        <v>1.3797109868564374E-3</v>
      </c>
      <c r="O504" s="1">
        <v>97.5</v>
      </c>
      <c r="P504" s="1">
        <v>94.2</v>
      </c>
      <c r="Q504" s="10">
        <v>4</v>
      </c>
      <c r="T504" s="12">
        <v>44132</v>
      </c>
      <c r="U504" s="2">
        <v>3</v>
      </c>
      <c r="V504" s="1" t="s">
        <v>2564</v>
      </c>
      <c r="W504" s="1" t="s">
        <v>33</v>
      </c>
      <c r="X504" s="1" t="s">
        <v>256</v>
      </c>
      <c r="Y504" s="1" t="s">
        <v>257</v>
      </c>
      <c r="Z504" s="1" t="s">
        <v>2706</v>
      </c>
      <c r="AA504" s="2">
        <v>46817</v>
      </c>
      <c r="AD504" s="1" t="s">
        <v>986</v>
      </c>
      <c r="AE504" s="1" t="s">
        <v>1774</v>
      </c>
      <c r="AF504" s="1" t="s">
        <v>988</v>
      </c>
    </row>
    <row r="505" spans="1:34" ht="12.75" customHeight="1">
      <c r="A505" s="24" t="s">
        <v>2707</v>
      </c>
      <c r="B505" s="9" t="s">
        <v>2708</v>
      </c>
      <c r="C505" s="1" t="s">
        <v>33</v>
      </c>
      <c r="D505" s="1" t="s">
        <v>33</v>
      </c>
      <c r="E505" s="1" t="s">
        <v>2564</v>
      </c>
      <c r="F505" s="1" t="s">
        <v>35</v>
      </c>
      <c r="G505" s="1" t="s">
        <v>36</v>
      </c>
      <c r="H505" s="1" t="s">
        <v>430</v>
      </c>
      <c r="I505" s="1" t="s">
        <v>38</v>
      </c>
      <c r="J505" s="1" t="s">
        <v>52</v>
      </c>
      <c r="K505" s="1">
        <v>0</v>
      </c>
      <c r="L505" s="10">
        <v>507</v>
      </c>
      <c r="M505" s="10">
        <v>524</v>
      </c>
      <c r="N505" s="13">
        <f>(M505-L505)/(L505+M505+12740)</f>
        <v>1.234478251397865E-3</v>
      </c>
      <c r="O505" s="1">
        <v>97.5</v>
      </c>
      <c r="P505" s="1">
        <v>94.2</v>
      </c>
      <c r="Q505" s="10">
        <v>4</v>
      </c>
      <c r="T505" s="12">
        <v>44132</v>
      </c>
      <c r="U505" s="2">
        <v>3</v>
      </c>
      <c r="V505" s="1" t="s">
        <v>2564</v>
      </c>
      <c r="W505" s="1" t="s">
        <v>33</v>
      </c>
      <c r="X505" s="1" t="s">
        <v>256</v>
      </c>
      <c r="Y505" s="1" t="s">
        <v>257</v>
      </c>
      <c r="Z505" s="1" t="s">
        <v>2709</v>
      </c>
      <c r="AA505" s="2">
        <v>46822</v>
      </c>
      <c r="AD505" s="1" t="s">
        <v>986</v>
      </c>
      <c r="AE505" s="1" t="s">
        <v>1774</v>
      </c>
      <c r="AF505" s="1" t="s">
        <v>988</v>
      </c>
    </row>
    <row r="506" spans="1:34" ht="12.75" customHeight="1">
      <c r="A506" s="24" t="s">
        <v>2710</v>
      </c>
      <c r="B506" s="9" t="s">
        <v>2711</v>
      </c>
      <c r="C506" s="1" t="s">
        <v>33</v>
      </c>
      <c r="D506" s="1" t="s">
        <v>33</v>
      </c>
      <c r="E506" s="1" t="s">
        <v>2564</v>
      </c>
      <c r="F506" s="1" t="s">
        <v>35</v>
      </c>
      <c r="G506" s="1" t="s">
        <v>36</v>
      </c>
      <c r="H506" s="1" t="s">
        <v>430</v>
      </c>
      <c r="I506" s="1" t="s">
        <v>38</v>
      </c>
      <c r="J506" s="1" t="s">
        <v>52</v>
      </c>
      <c r="K506" s="1">
        <v>0</v>
      </c>
      <c r="L506" s="10">
        <v>510</v>
      </c>
      <c r="M506" s="10">
        <v>527</v>
      </c>
      <c r="N506" s="13">
        <f>(M506-L506)/(L506+M506+12740)</f>
        <v>1.233940625680482E-3</v>
      </c>
      <c r="O506" s="1">
        <v>97.5</v>
      </c>
      <c r="P506" s="1">
        <v>94.2</v>
      </c>
      <c r="Q506" s="10">
        <v>4</v>
      </c>
      <c r="T506" s="12">
        <v>44132</v>
      </c>
      <c r="U506" s="2">
        <v>3</v>
      </c>
      <c r="V506" s="1" t="s">
        <v>2564</v>
      </c>
      <c r="W506" s="1" t="s">
        <v>33</v>
      </c>
      <c r="X506" s="1" t="s">
        <v>256</v>
      </c>
      <c r="Y506" s="1" t="s">
        <v>257</v>
      </c>
      <c r="Z506" s="1" t="s">
        <v>2712</v>
      </c>
      <c r="AA506" s="2">
        <v>46814</v>
      </c>
      <c r="AD506" s="1" t="s">
        <v>986</v>
      </c>
      <c r="AE506" s="1" t="s">
        <v>1774</v>
      </c>
      <c r="AF506" s="1" t="s">
        <v>988</v>
      </c>
    </row>
    <row r="507" spans="1:34" ht="12.75" customHeight="1">
      <c r="A507" s="24" t="s">
        <v>2713</v>
      </c>
      <c r="B507" s="9" t="s">
        <v>2714</v>
      </c>
      <c r="C507" s="1" t="s">
        <v>33</v>
      </c>
      <c r="D507" s="1" t="s">
        <v>33</v>
      </c>
      <c r="E507" s="1" t="s">
        <v>2564</v>
      </c>
      <c r="F507" s="1" t="s">
        <v>35</v>
      </c>
      <c r="G507" s="1" t="s">
        <v>36</v>
      </c>
      <c r="H507" s="1" t="s">
        <v>430</v>
      </c>
      <c r="I507" s="1" t="s">
        <v>38</v>
      </c>
      <c r="J507" s="1" t="s">
        <v>52</v>
      </c>
      <c r="K507" s="1">
        <v>0</v>
      </c>
      <c r="L507" s="10">
        <v>511</v>
      </c>
      <c r="M507" s="10">
        <v>524</v>
      </c>
      <c r="N507" s="13">
        <f>(M507-L507)/(L507+M507+12740)</f>
        <v>9.4373865698729579E-4</v>
      </c>
      <c r="O507" s="1">
        <v>97.5</v>
      </c>
      <c r="P507" s="1">
        <v>94.2</v>
      </c>
      <c r="Q507" s="10">
        <v>4</v>
      </c>
      <c r="T507" s="12">
        <v>44132</v>
      </c>
      <c r="U507" s="2">
        <v>3</v>
      </c>
      <c r="V507" s="1" t="s">
        <v>2564</v>
      </c>
      <c r="W507" s="1" t="s">
        <v>33</v>
      </c>
      <c r="X507" s="1" t="s">
        <v>256</v>
      </c>
      <c r="Y507" s="1" t="s">
        <v>257</v>
      </c>
      <c r="Z507" s="1" t="s">
        <v>2715</v>
      </c>
      <c r="AA507" s="2">
        <v>46816</v>
      </c>
      <c r="AD507" s="1" t="s">
        <v>986</v>
      </c>
      <c r="AE507" s="1" t="s">
        <v>1774</v>
      </c>
      <c r="AF507" s="1" t="s">
        <v>988</v>
      </c>
    </row>
    <row r="508" spans="1:34" ht="12.75" customHeight="1">
      <c r="A508" s="24" t="s">
        <v>2716</v>
      </c>
      <c r="B508" s="9" t="s">
        <v>2717</v>
      </c>
      <c r="C508" s="1" t="s">
        <v>33</v>
      </c>
      <c r="D508" s="1" t="s">
        <v>33</v>
      </c>
      <c r="E508" s="1" t="s">
        <v>2564</v>
      </c>
      <c r="F508" s="1" t="s">
        <v>35</v>
      </c>
      <c r="G508" s="1" t="s">
        <v>36</v>
      </c>
      <c r="H508" s="1" t="s">
        <v>430</v>
      </c>
      <c r="I508" s="1" t="s">
        <v>38</v>
      </c>
      <c r="J508" s="1" t="s">
        <v>52</v>
      </c>
      <c r="K508" s="1">
        <v>0</v>
      </c>
      <c r="L508" s="10">
        <v>510</v>
      </c>
      <c r="M508" s="10">
        <v>526</v>
      </c>
      <c r="N508" s="13">
        <f>(M508-L508)/(L508+M508+12740)</f>
        <v>1.1614401858304297E-3</v>
      </c>
      <c r="O508" s="1">
        <v>97.5</v>
      </c>
      <c r="P508" s="1">
        <v>94.2</v>
      </c>
      <c r="Q508" s="10">
        <v>4</v>
      </c>
      <c r="T508" s="12">
        <v>44132</v>
      </c>
      <c r="U508" s="2">
        <v>3</v>
      </c>
      <c r="V508" s="1" t="s">
        <v>2564</v>
      </c>
      <c r="W508" s="1" t="s">
        <v>33</v>
      </c>
      <c r="X508" s="1" t="s">
        <v>256</v>
      </c>
      <c r="Y508" s="1" t="s">
        <v>257</v>
      </c>
      <c r="Z508" s="1" t="s">
        <v>2718</v>
      </c>
      <c r="AA508" s="2">
        <v>46815</v>
      </c>
      <c r="AD508" s="1" t="s">
        <v>986</v>
      </c>
      <c r="AE508" s="1" t="s">
        <v>1774</v>
      </c>
      <c r="AF508" s="1" t="s">
        <v>988</v>
      </c>
    </row>
    <row r="509" spans="1:34" ht="12.75" customHeight="1">
      <c r="A509" s="24" t="s">
        <v>2719</v>
      </c>
      <c r="B509" s="9" t="s">
        <v>2720</v>
      </c>
      <c r="C509" s="1" t="s">
        <v>33</v>
      </c>
      <c r="D509" s="1" t="s">
        <v>33</v>
      </c>
      <c r="E509" s="1" t="s">
        <v>2564</v>
      </c>
      <c r="F509" s="1" t="s">
        <v>35</v>
      </c>
      <c r="G509" s="1" t="s">
        <v>36</v>
      </c>
      <c r="H509" s="1" t="s">
        <v>1715</v>
      </c>
      <c r="I509" s="1" t="s">
        <v>38</v>
      </c>
      <c r="J509" s="1" t="s">
        <v>52</v>
      </c>
      <c r="K509" s="1">
        <v>0</v>
      </c>
      <c r="L509" s="10">
        <v>498</v>
      </c>
      <c r="M509" s="10">
        <v>516</v>
      </c>
      <c r="N509" s="13">
        <f>(M509-L509)/(L509+M509+12740)</f>
        <v>1.3087101933982842E-3</v>
      </c>
      <c r="O509" s="1">
        <v>97.5</v>
      </c>
      <c r="P509" s="1">
        <v>94.7</v>
      </c>
      <c r="Q509" s="10">
        <v>4</v>
      </c>
      <c r="T509" s="12">
        <v>43796</v>
      </c>
      <c r="U509" s="2">
        <v>3</v>
      </c>
      <c r="V509" s="1" t="s">
        <v>2564</v>
      </c>
      <c r="W509" s="1" t="s">
        <v>33</v>
      </c>
      <c r="X509" s="1" t="s">
        <v>40</v>
      </c>
      <c r="Y509" s="1" t="s">
        <v>41</v>
      </c>
      <c r="Z509" s="1" t="s">
        <v>2721</v>
      </c>
      <c r="AA509" s="2">
        <v>44814</v>
      </c>
      <c r="AD509" s="1" t="s">
        <v>44</v>
      </c>
      <c r="AE509" s="1" t="s">
        <v>1712</v>
      </c>
    </row>
    <row r="510" spans="1:34" ht="12.75" customHeight="1">
      <c r="A510" s="24" t="s">
        <v>2722</v>
      </c>
      <c r="B510" s="9" t="s">
        <v>2723</v>
      </c>
      <c r="C510" s="1" t="s">
        <v>33</v>
      </c>
      <c r="D510" s="1" t="s">
        <v>33</v>
      </c>
      <c r="E510" s="1" t="s">
        <v>2564</v>
      </c>
      <c r="F510" s="1" t="s">
        <v>35</v>
      </c>
      <c r="G510" s="1" t="s">
        <v>36</v>
      </c>
      <c r="H510" s="1" t="s">
        <v>1715</v>
      </c>
      <c r="I510" s="1" t="s">
        <v>38</v>
      </c>
      <c r="J510" s="1" t="s">
        <v>52</v>
      </c>
      <c r="K510" s="1">
        <v>0</v>
      </c>
      <c r="L510" s="10">
        <v>499</v>
      </c>
      <c r="M510" s="10">
        <v>515</v>
      </c>
      <c r="N510" s="13">
        <f>(M510-L510)/(L510+M510+12740)</f>
        <v>1.1632979496873637E-3</v>
      </c>
      <c r="O510" s="1">
        <v>97.5</v>
      </c>
      <c r="P510" s="1">
        <v>94.7</v>
      </c>
      <c r="Q510" s="10">
        <v>4</v>
      </c>
      <c r="T510" s="12">
        <v>43796</v>
      </c>
      <c r="U510" s="2">
        <v>3</v>
      </c>
      <c r="V510" s="1" t="s">
        <v>2564</v>
      </c>
      <c r="W510" s="1" t="s">
        <v>33</v>
      </c>
      <c r="X510" s="1" t="s">
        <v>40</v>
      </c>
      <c r="Y510" s="1" t="s">
        <v>41</v>
      </c>
      <c r="Z510" s="1" t="s">
        <v>2724</v>
      </c>
      <c r="AA510" s="2">
        <v>44808</v>
      </c>
      <c r="AD510" s="1" t="s">
        <v>44</v>
      </c>
      <c r="AE510" s="1" t="s">
        <v>1712</v>
      </c>
    </row>
    <row r="511" spans="1:34" ht="12.75" customHeight="1">
      <c r="A511" s="24" t="s">
        <v>2725</v>
      </c>
      <c r="B511" s="9" t="s">
        <v>2726</v>
      </c>
      <c r="C511" s="1" t="s">
        <v>33</v>
      </c>
      <c r="D511" s="1" t="s">
        <v>33</v>
      </c>
      <c r="E511" s="1" t="s">
        <v>2564</v>
      </c>
      <c r="F511" s="1" t="s">
        <v>35</v>
      </c>
      <c r="G511" s="1" t="s">
        <v>36</v>
      </c>
      <c r="H511" s="1" t="s">
        <v>1715</v>
      </c>
      <c r="I511" s="1" t="s">
        <v>38</v>
      </c>
      <c r="J511" s="1" t="s">
        <v>52</v>
      </c>
      <c r="K511" s="1">
        <v>0</v>
      </c>
      <c r="L511" s="10">
        <v>499</v>
      </c>
      <c r="M511" s="10">
        <v>515</v>
      </c>
      <c r="N511" s="13">
        <f>(M511-L511)/(L511+M511+12740)</f>
        <v>1.1632979496873637E-3</v>
      </c>
      <c r="O511" s="1">
        <v>97.5</v>
      </c>
      <c r="P511" s="1">
        <v>94.7</v>
      </c>
      <c r="Q511" s="10">
        <v>4</v>
      </c>
      <c r="T511" s="12">
        <v>43796</v>
      </c>
      <c r="U511" s="2">
        <v>3</v>
      </c>
      <c r="V511" s="1" t="s">
        <v>2564</v>
      </c>
      <c r="W511" s="1" t="s">
        <v>33</v>
      </c>
      <c r="X511" s="1" t="s">
        <v>40</v>
      </c>
      <c r="Y511" s="1" t="s">
        <v>41</v>
      </c>
      <c r="Z511" s="1" t="s">
        <v>2727</v>
      </c>
      <c r="AA511" s="2">
        <v>44809</v>
      </c>
      <c r="AD511" s="1" t="s">
        <v>44</v>
      </c>
      <c r="AE511" s="1" t="s">
        <v>1712</v>
      </c>
    </row>
    <row r="512" spans="1:34" ht="12.75" customHeight="1">
      <c r="A512" s="24" t="s">
        <v>2728</v>
      </c>
      <c r="B512" s="9" t="s">
        <v>2729</v>
      </c>
      <c r="C512" s="1" t="s">
        <v>33</v>
      </c>
      <c r="D512" s="1" t="s">
        <v>33</v>
      </c>
      <c r="E512" s="1" t="s">
        <v>2564</v>
      </c>
      <c r="F512" s="1" t="s">
        <v>35</v>
      </c>
      <c r="G512" s="1" t="s">
        <v>36</v>
      </c>
      <c r="H512" s="1" t="s">
        <v>1715</v>
      </c>
      <c r="I512" s="1" t="s">
        <v>38</v>
      </c>
      <c r="J512" s="1" t="s">
        <v>52</v>
      </c>
      <c r="K512" s="1">
        <v>0</v>
      </c>
      <c r="L512" s="10">
        <v>499</v>
      </c>
      <c r="M512" s="10">
        <v>515</v>
      </c>
      <c r="N512" s="13">
        <f>(M512-L512)/(L512+M512+12740)</f>
        <v>1.1632979496873637E-3</v>
      </c>
      <c r="O512" s="1">
        <v>97.5</v>
      </c>
      <c r="P512" s="1">
        <v>94.7</v>
      </c>
      <c r="Q512" s="10">
        <v>4</v>
      </c>
      <c r="T512" s="12">
        <v>43796</v>
      </c>
      <c r="U512" s="2">
        <v>3</v>
      </c>
      <c r="V512" s="1" t="s">
        <v>2564</v>
      </c>
      <c r="W512" s="1" t="s">
        <v>33</v>
      </c>
      <c r="X512" s="1" t="s">
        <v>40</v>
      </c>
      <c r="Y512" s="1" t="s">
        <v>41</v>
      </c>
      <c r="Z512" s="1" t="s">
        <v>2730</v>
      </c>
      <c r="AA512" s="2">
        <v>44812</v>
      </c>
      <c r="AD512" s="1" t="s">
        <v>44</v>
      </c>
      <c r="AE512" s="1" t="s">
        <v>1712</v>
      </c>
    </row>
    <row r="513" spans="1:31" ht="12.75" customHeight="1">
      <c r="A513" s="24" t="s">
        <v>2731</v>
      </c>
      <c r="B513" s="9" t="s">
        <v>2732</v>
      </c>
      <c r="C513" s="1" t="s">
        <v>33</v>
      </c>
      <c r="D513" s="1" t="s">
        <v>33</v>
      </c>
      <c r="E513" s="1" t="s">
        <v>2564</v>
      </c>
      <c r="F513" s="1" t="s">
        <v>35</v>
      </c>
      <c r="G513" s="1" t="s">
        <v>36</v>
      </c>
      <c r="H513" s="1" t="s">
        <v>1715</v>
      </c>
      <c r="I513" s="1" t="s">
        <v>38</v>
      </c>
      <c r="J513" s="1" t="s">
        <v>52</v>
      </c>
      <c r="K513" s="1">
        <v>0</v>
      </c>
      <c r="L513" s="10">
        <v>499</v>
      </c>
      <c r="M513" s="10">
        <v>515</v>
      </c>
      <c r="N513" s="13">
        <f>(M513-L513)/(L513+M513+12740)</f>
        <v>1.1632979496873637E-3</v>
      </c>
      <c r="O513" s="1">
        <v>97.5</v>
      </c>
      <c r="P513" s="1">
        <v>94.7</v>
      </c>
      <c r="Q513" s="10">
        <v>4</v>
      </c>
      <c r="T513" s="12">
        <v>43796</v>
      </c>
      <c r="U513" s="2">
        <v>3</v>
      </c>
      <c r="V513" s="1" t="s">
        <v>2564</v>
      </c>
      <c r="W513" s="1" t="s">
        <v>33</v>
      </c>
      <c r="X513" s="1" t="s">
        <v>40</v>
      </c>
      <c r="Y513" s="1" t="s">
        <v>41</v>
      </c>
      <c r="Z513" s="1" t="s">
        <v>2733</v>
      </c>
      <c r="AA513" s="2">
        <v>44811</v>
      </c>
      <c r="AD513" s="1" t="s">
        <v>44</v>
      </c>
      <c r="AE513" s="1" t="s">
        <v>1712</v>
      </c>
    </row>
    <row r="514" spans="1:31" ht="12.75" customHeight="1">
      <c r="A514" s="24" t="s">
        <v>2734</v>
      </c>
      <c r="B514" s="9" t="s">
        <v>2735</v>
      </c>
      <c r="C514" s="1" t="s">
        <v>33</v>
      </c>
      <c r="D514" s="1" t="s">
        <v>33</v>
      </c>
      <c r="E514" s="1" t="s">
        <v>2564</v>
      </c>
      <c r="F514" s="1" t="s">
        <v>35</v>
      </c>
      <c r="G514" s="1" t="s">
        <v>36</v>
      </c>
      <c r="H514" s="1" t="s">
        <v>1715</v>
      </c>
      <c r="I514" s="1" t="s">
        <v>38</v>
      </c>
      <c r="J514" s="1" t="s">
        <v>52</v>
      </c>
      <c r="K514" s="1">
        <v>0</v>
      </c>
      <c r="L514" s="10">
        <v>499</v>
      </c>
      <c r="M514" s="10">
        <v>513</v>
      </c>
      <c r="N514" s="13">
        <f>(M514-L514)/(L514+M514+12740)</f>
        <v>1.0180337405468296E-3</v>
      </c>
      <c r="O514" s="1">
        <v>97.5</v>
      </c>
      <c r="P514" s="1">
        <v>94.7</v>
      </c>
      <c r="Q514" s="10">
        <v>4</v>
      </c>
      <c r="T514" s="12">
        <v>43796</v>
      </c>
      <c r="U514" s="2">
        <v>3</v>
      </c>
      <c r="V514" s="1" t="s">
        <v>2564</v>
      </c>
      <c r="W514" s="1" t="s">
        <v>33</v>
      </c>
      <c r="X514" s="1" t="s">
        <v>40</v>
      </c>
      <c r="Y514" s="1" t="s">
        <v>41</v>
      </c>
      <c r="Z514" s="1" t="s">
        <v>2736</v>
      </c>
      <c r="AA514" s="2">
        <v>44818</v>
      </c>
      <c r="AD514" s="1" t="s">
        <v>44</v>
      </c>
      <c r="AE514" s="1" t="s">
        <v>1712</v>
      </c>
    </row>
    <row r="515" spans="1:31" ht="12.75" customHeight="1">
      <c r="A515" s="24" t="s">
        <v>2737</v>
      </c>
      <c r="B515" s="9" t="s">
        <v>2738</v>
      </c>
      <c r="C515" s="1" t="s">
        <v>33</v>
      </c>
      <c r="D515" s="1" t="s">
        <v>33</v>
      </c>
      <c r="E515" s="1" t="s">
        <v>2564</v>
      </c>
      <c r="F515" s="1" t="s">
        <v>35</v>
      </c>
      <c r="G515" s="1" t="s">
        <v>36</v>
      </c>
      <c r="H515" s="1" t="s">
        <v>1715</v>
      </c>
      <c r="I515" s="1" t="s">
        <v>38</v>
      </c>
      <c r="J515" s="1" t="s">
        <v>52</v>
      </c>
      <c r="K515" s="1">
        <v>0</v>
      </c>
      <c r="L515" s="10">
        <v>499</v>
      </c>
      <c r="M515" s="10">
        <v>513</v>
      </c>
      <c r="N515" s="13">
        <f>(M515-L515)/(L515+M515+12740)</f>
        <v>1.0180337405468296E-3</v>
      </c>
      <c r="O515" s="1">
        <v>97.5</v>
      </c>
      <c r="P515" s="1">
        <v>94.7</v>
      </c>
      <c r="Q515" s="10">
        <v>4</v>
      </c>
      <c r="T515" s="12">
        <v>43796</v>
      </c>
      <c r="U515" s="2">
        <v>3</v>
      </c>
      <c r="V515" s="1" t="s">
        <v>2564</v>
      </c>
      <c r="W515" s="1" t="s">
        <v>33</v>
      </c>
      <c r="X515" s="1" t="s">
        <v>40</v>
      </c>
      <c r="Y515" s="1" t="s">
        <v>41</v>
      </c>
      <c r="Z515" s="1" t="s">
        <v>2739</v>
      </c>
      <c r="AA515" s="2">
        <v>44816</v>
      </c>
      <c r="AD515" s="1" t="s">
        <v>44</v>
      </c>
      <c r="AE515" s="1" t="s">
        <v>1712</v>
      </c>
    </row>
    <row r="516" spans="1:31" ht="12.75" customHeight="1">
      <c r="A516" s="24" t="s">
        <v>2740</v>
      </c>
      <c r="B516" s="9" t="s">
        <v>2741</v>
      </c>
      <c r="C516" s="1" t="s">
        <v>33</v>
      </c>
      <c r="D516" s="1" t="s">
        <v>33</v>
      </c>
      <c r="E516" s="1" t="s">
        <v>2564</v>
      </c>
      <c r="F516" s="1" t="s">
        <v>35</v>
      </c>
      <c r="G516" s="1" t="s">
        <v>36</v>
      </c>
      <c r="H516" s="1" t="s">
        <v>430</v>
      </c>
      <c r="I516" s="1" t="s">
        <v>38</v>
      </c>
      <c r="J516" s="1" t="s">
        <v>52</v>
      </c>
      <c r="K516" s="1">
        <v>0</v>
      </c>
      <c r="L516" s="10">
        <v>519</v>
      </c>
      <c r="M516" s="10">
        <v>535</v>
      </c>
      <c r="N516" s="13">
        <f>(M516-L516)/(L516+M516+12740)</f>
        <v>1.1599246049006815E-3</v>
      </c>
      <c r="O516" s="1">
        <v>97.5</v>
      </c>
      <c r="P516" s="1">
        <v>95.2</v>
      </c>
      <c r="Q516" s="10">
        <v>4</v>
      </c>
      <c r="T516" s="12">
        <v>44220</v>
      </c>
      <c r="U516" s="2">
        <v>3</v>
      </c>
      <c r="V516" s="1" t="s">
        <v>2564</v>
      </c>
      <c r="W516" s="1" t="s">
        <v>33</v>
      </c>
      <c r="X516" s="1" t="s">
        <v>54</v>
      </c>
      <c r="Y516" s="1" t="s">
        <v>55</v>
      </c>
      <c r="Z516" s="1" t="s">
        <v>2742</v>
      </c>
      <c r="AA516" s="2">
        <v>47543</v>
      </c>
      <c r="AD516" s="1" t="s">
        <v>133</v>
      </c>
      <c r="AE516" s="1" t="s">
        <v>721</v>
      </c>
    </row>
    <row r="517" spans="1:31" ht="12.75" customHeight="1">
      <c r="A517" s="24" t="s">
        <v>2743</v>
      </c>
      <c r="B517" s="9" t="s">
        <v>2744</v>
      </c>
      <c r="C517" s="1" t="s">
        <v>33</v>
      </c>
      <c r="D517" s="1" t="s">
        <v>33</v>
      </c>
      <c r="E517" s="1" t="s">
        <v>2564</v>
      </c>
      <c r="F517" s="1" t="s">
        <v>35</v>
      </c>
      <c r="G517" s="1" t="s">
        <v>36</v>
      </c>
      <c r="H517" s="1" t="s">
        <v>430</v>
      </c>
      <c r="I517" s="1" t="s">
        <v>38</v>
      </c>
      <c r="J517" s="1" t="s">
        <v>52</v>
      </c>
      <c r="K517" s="1">
        <v>0</v>
      </c>
      <c r="L517" s="10">
        <v>520</v>
      </c>
      <c r="M517" s="10">
        <v>535</v>
      </c>
      <c r="N517" s="13">
        <f>(M517-L517)/(L517+M517+12740)</f>
        <v>1.0873504893077202E-3</v>
      </c>
      <c r="O517" s="1">
        <v>97.5</v>
      </c>
      <c r="P517" s="1">
        <v>95.2</v>
      </c>
      <c r="Q517" s="10">
        <v>4</v>
      </c>
      <c r="T517" s="12">
        <v>44220</v>
      </c>
      <c r="U517" s="2">
        <v>3</v>
      </c>
      <c r="V517" s="1" t="s">
        <v>2564</v>
      </c>
      <c r="W517" s="1" t="s">
        <v>33</v>
      </c>
      <c r="X517" s="1" t="s">
        <v>54</v>
      </c>
      <c r="Y517" s="1" t="s">
        <v>55</v>
      </c>
      <c r="Z517" s="1" t="s">
        <v>2745</v>
      </c>
      <c r="AA517" s="2">
        <v>47523</v>
      </c>
      <c r="AD517" s="1" t="s">
        <v>133</v>
      </c>
      <c r="AE517" s="1" t="s">
        <v>721</v>
      </c>
    </row>
    <row r="518" spans="1:31" ht="12.75" customHeight="1">
      <c r="A518" s="24" t="s">
        <v>2746</v>
      </c>
      <c r="B518" s="9" t="s">
        <v>2747</v>
      </c>
      <c r="C518" s="1" t="s">
        <v>33</v>
      </c>
      <c r="D518" s="1" t="s">
        <v>33</v>
      </c>
      <c r="E518" s="1" t="s">
        <v>2564</v>
      </c>
      <c r="F518" s="1" t="s">
        <v>35</v>
      </c>
      <c r="G518" s="1" t="s">
        <v>36</v>
      </c>
      <c r="H518" s="1" t="s">
        <v>430</v>
      </c>
      <c r="I518" s="1" t="s">
        <v>38</v>
      </c>
      <c r="J518" s="1" t="s">
        <v>52</v>
      </c>
      <c r="K518" s="1">
        <v>0</v>
      </c>
      <c r="L518" s="10">
        <v>520</v>
      </c>
      <c r="M518" s="10">
        <v>535</v>
      </c>
      <c r="N518" s="13">
        <f>(M518-L518)/(L518+M518+12740)</f>
        <v>1.0873504893077202E-3</v>
      </c>
      <c r="O518" s="1">
        <v>97.5</v>
      </c>
      <c r="P518" s="1">
        <v>95.2</v>
      </c>
      <c r="Q518" s="10">
        <v>4</v>
      </c>
      <c r="T518" s="12">
        <v>44220</v>
      </c>
      <c r="U518" s="2">
        <v>3</v>
      </c>
      <c r="V518" s="1" t="s">
        <v>2564</v>
      </c>
      <c r="W518" s="1" t="s">
        <v>33</v>
      </c>
      <c r="X518" s="1" t="s">
        <v>54</v>
      </c>
      <c r="Y518" s="1" t="s">
        <v>55</v>
      </c>
      <c r="Z518" s="1" t="s">
        <v>2748</v>
      </c>
      <c r="AA518" s="2">
        <v>47462</v>
      </c>
      <c r="AD518" s="1" t="s">
        <v>133</v>
      </c>
      <c r="AE518" s="1" t="s">
        <v>721</v>
      </c>
    </row>
    <row r="519" spans="1:31" ht="12.75" customHeight="1">
      <c r="A519" s="24" t="s">
        <v>2749</v>
      </c>
      <c r="B519" s="9" t="s">
        <v>2750</v>
      </c>
      <c r="C519" s="1" t="s">
        <v>33</v>
      </c>
      <c r="D519" s="1" t="s">
        <v>33</v>
      </c>
      <c r="E519" s="1" t="s">
        <v>2564</v>
      </c>
      <c r="F519" s="1" t="s">
        <v>35</v>
      </c>
      <c r="G519" s="1" t="s">
        <v>36</v>
      </c>
      <c r="H519" s="1" t="s">
        <v>430</v>
      </c>
      <c r="I519" s="1" t="s">
        <v>38</v>
      </c>
      <c r="J519" s="1" t="s">
        <v>52</v>
      </c>
      <c r="K519" s="1">
        <v>0</v>
      </c>
      <c r="L519" s="10">
        <v>520</v>
      </c>
      <c r="M519" s="10">
        <v>535</v>
      </c>
      <c r="N519" s="13">
        <f>(M519-L519)/(L519+M519+12740)</f>
        <v>1.0873504893077202E-3</v>
      </c>
      <c r="O519" s="1">
        <v>97.5</v>
      </c>
      <c r="P519" s="1">
        <v>95.2</v>
      </c>
      <c r="Q519" s="10">
        <v>4</v>
      </c>
      <c r="T519" s="12">
        <v>44220</v>
      </c>
      <c r="U519" s="2">
        <v>3</v>
      </c>
      <c r="V519" s="1" t="s">
        <v>2564</v>
      </c>
      <c r="W519" s="1" t="s">
        <v>33</v>
      </c>
      <c r="X519" s="1" t="s">
        <v>54</v>
      </c>
      <c r="Y519" s="1" t="s">
        <v>55</v>
      </c>
      <c r="Z519" s="1" t="s">
        <v>2751</v>
      </c>
      <c r="AA519" s="2">
        <v>47471</v>
      </c>
      <c r="AD519" s="1" t="s">
        <v>133</v>
      </c>
      <c r="AE519" s="1" t="s">
        <v>721</v>
      </c>
    </row>
    <row r="520" spans="1:31" ht="12.75" customHeight="1">
      <c r="A520" s="24" t="s">
        <v>2752</v>
      </c>
      <c r="B520" s="9" t="s">
        <v>2753</v>
      </c>
      <c r="C520" s="1" t="s">
        <v>33</v>
      </c>
      <c r="D520" s="1" t="s">
        <v>33</v>
      </c>
      <c r="E520" s="1" t="s">
        <v>2564</v>
      </c>
      <c r="F520" s="1" t="s">
        <v>35</v>
      </c>
      <c r="G520" s="1" t="s">
        <v>36</v>
      </c>
      <c r="H520" s="1" t="s">
        <v>430</v>
      </c>
      <c r="I520" s="1" t="s">
        <v>38</v>
      </c>
      <c r="J520" s="1" t="s">
        <v>52</v>
      </c>
      <c r="K520" s="1">
        <v>0</v>
      </c>
      <c r="L520" s="10">
        <v>520</v>
      </c>
      <c r="M520" s="10">
        <v>535</v>
      </c>
      <c r="N520" s="13">
        <f>(M520-L520)/(L520+M520+12740)</f>
        <v>1.0873504893077202E-3</v>
      </c>
      <c r="O520" s="1">
        <v>97.5</v>
      </c>
      <c r="P520" s="1">
        <v>95.2</v>
      </c>
      <c r="Q520" s="10">
        <v>4</v>
      </c>
      <c r="T520" s="12">
        <v>44220</v>
      </c>
      <c r="U520" s="2">
        <v>3</v>
      </c>
      <c r="V520" s="1" t="s">
        <v>2564</v>
      </c>
      <c r="W520" s="1" t="s">
        <v>33</v>
      </c>
      <c r="X520" s="1" t="s">
        <v>54</v>
      </c>
      <c r="Y520" s="1" t="s">
        <v>55</v>
      </c>
      <c r="Z520" s="1" t="s">
        <v>2754</v>
      </c>
      <c r="AA520" s="2">
        <v>47472</v>
      </c>
      <c r="AD520" s="1" t="s">
        <v>133</v>
      </c>
      <c r="AE520" s="1" t="s">
        <v>721</v>
      </c>
    </row>
    <row r="521" spans="1:31" ht="12.75" customHeight="1">
      <c r="A521" s="24" t="s">
        <v>2755</v>
      </c>
      <c r="B521" s="9" t="s">
        <v>2756</v>
      </c>
      <c r="C521" s="1" t="s">
        <v>33</v>
      </c>
      <c r="D521" s="1" t="s">
        <v>33</v>
      </c>
      <c r="E521" s="1" t="s">
        <v>2564</v>
      </c>
      <c r="F521" s="1" t="s">
        <v>35</v>
      </c>
      <c r="G521" s="1" t="s">
        <v>36</v>
      </c>
      <c r="H521" s="1" t="s">
        <v>430</v>
      </c>
      <c r="I521" s="1" t="s">
        <v>38</v>
      </c>
      <c r="J521" s="1" t="s">
        <v>52</v>
      </c>
      <c r="K521" s="1">
        <v>0</v>
      </c>
      <c r="L521" s="10">
        <v>520</v>
      </c>
      <c r="M521" s="10">
        <v>535</v>
      </c>
      <c r="N521" s="13">
        <f>(M521-L521)/(L521+M521+12740)</f>
        <v>1.0873504893077202E-3</v>
      </c>
      <c r="O521" s="1">
        <v>97.5</v>
      </c>
      <c r="P521" s="1">
        <v>95.2</v>
      </c>
      <c r="Q521" s="10">
        <v>4</v>
      </c>
      <c r="T521" s="12">
        <v>44220</v>
      </c>
      <c r="U521" s="2">
        <v>3</v>
      </c>
      <c r="V521" s="1" t="s">
        <v>2564</v>
      </c>
      <c r="W521" s="1" t="s">
        <v>33</v>
      </c>
      <c r="X521" s="1" t="s">
        <v>54</v>
      </c>
      <c r="Y521" s="1" t="s">
        <v>55</v>
      </c>
      <c r="Z521" s="1" t="s">
        <v>2757</v>
      </c>
      <c r="AA521" s="2">
        <v>47528</v>
      </c>
      <c r="AD521" s="1" t="s">
        <v>133</v>
      </c>
      <c r="AE521" s="1" t="s">
        <v>721</v>
      </c>
    </row>
    <row r="522" spans="1:31" ht="12.75" customHeight="1">
      <c r="A522" s="24" t="s">
        <v>2758</v>
      </c>
      <c r="B522" s="9" t="s">
        <v>2759</v>
      </c>
      <c r="C522" s="1" t="s">
        <v>33</v>
      </c>
      <c r="D522" s="1" t="s">
        <v>33</v>
      </c>
      <c r="E522" s="1" t="s">
        <v>2564</v>
      </c>
      <c r="F522" s="1" t="s">
        <v>35</v>
      </c>
      <c r="G522" s="1" t="s">
        <v>36</v>
      </c>
      <c r="H522" s="1" t="s">
        <v>430</v>
      </c>
      <c r="I522" s="1" t="s">
        <v>38</v>
      </c>
      <c r="J522" s="1" t="s">
        <v>52</v>
      </c>
      <c r="K522" s="1">
        <v>0</v>
      </c>
      <c r="L522" s="10">
        <v>520</v>
      </c>
      <c r="M522" s="10">
        <v>535</v>
      </c>
      <c r="N522" s="13">
        <f>(M522-L522)/(L522+M522+12740)</f>
        <v>1.0873504893077202E-3</v>
      </c>
      <c r="O522" s="1">
        <v>97.5</v>
      </c>
      <c r="P522" s="1">
        <v>95.2</v>
      </c>
      <c r="Q522" s="10">
        <v>4</v>
      </c>
      <c r="T522" s="12">
        <v>44220</v>
      </c>
      <c r="U522" s="2">
        <v>3</v>
      </c>
      <c r="V522" s="1" t="s">
        <v>2564</v>
      </c>
      <c r="W522" s="1" t="s">
        <v>33</v>
      </c>
      <c r="X522" s="1" t="s">
        <v>54</v>
      </c>
      <c r="Y522" s="1" t="s">
        <v>55</v>
      </c>
      <c r="Z522" s="1" t="s">
        <v>2760</v>
      </c>
      <c r="AA522" s="2">
        <v>47521</v>
      </c>
      <c r="AD522" s="1" t="s">
        <v>133</v>
      </c>
      <c r="AE522" s="1" t="s">
        <v>721</v>
      </c>
    </row>
    <row r="523" spans="1:31" ht="12.75" customHeight="1">
      <c r="A523" s="24" t="s">
        <v>2761</v>
      </c>
      <c r="B523" s="9" t="s">
        <v>2762</v>
      </c>
      <c r="C523" s="1" t="s">
        <v>33</v>
      </c>
      <c r="D523" s="1" t="s">
        <v>33</v>
      </c>
      <c r="E523" s="1" t="s">
        <v>2564</v>
      </c>
      <c r="F523" s="1" t="s">
        <v>35</v>
      </c>
      <c r="G523" s="1" t="s">
        <v>36</v>
      </c>
      <c r="H523" s="1" t="s">
        <v>430</v>
      </c>
      <c r="I523" s="1" t="s">
        <v>38</v>
      </c>
      <c r="J523" s="1" t="s">
        <v>52</v>
      </c>
      <c r="K523" s="1">
        <v>0</v>
      </c>
      <c r="L523" s="10">
        <v>520</v>
      </c>
      <c r="M523" s="10">
        <v>535</v>
      </c>
      <c r="N523" s="13">
        <f>(M523-L523)/(L523+M523+12740)</f>
        <v>1.0873504893077202E-3</v>
      </c>
      <c r="O523" s="1">
        <v>97.5</v>
      </c>
      <c r="P523" s="1">
        <v>95.2</v>
      </c>
      <c r="Q523" s="10">
        <v>4</v>
      </c>
      <c r="T523" s="12">
        <v>44220</v>
      </c>
      <c r="U523" s="2">
        <v>3</v>
      </c>
      <c r="V523" s="1" t="s">
        <v>2564</v>
      </c>
      <c r="W523" s="1" t="s">
        <v>33</v>
      </c>
      <c r="X523" s="1" t="s">
        <v>54</v>
      </c>
      <c r="Y523" s="1" t="s">
        <v>55</v>
      </c>
      <c r="Z523" s="1" t="s">
        <v>2763</v>
      </c>
      <c r="AA523" s="2">
        <v>47516</v>
      </c>
      <c r="AD523" s="1" t="s">
        <v>133</v>
      </c>
      <c r="AE523" s="1" t="s">
        <v>721</v>
      </c>
    </row>
    <row r="524" spans="1:31" ht="12.75" customHeight="1">
      <c r="A524" s="24" t="s">
        <v>2764</v>
      </c>
      <c r="B524" s="9" t="s">
        <v>2765</v>
      </c>
      <c r="C524" s="1" t="s">
        <v>33</v>
      </c>
      <c r="D524" s="1" t="s">
        <v>33</v>
      </c>
      <c r="E524" s="1" t="s">
        <v>2564</v>
      </c>
      <c r="F524" s="1" t="s">
        <v>35</v>
      </c>
      <c r="G524" s="1" t="s">
        <v>36</v>
      </c>
      <c r="H524" s="1" t="s">
        <v>430</v>
      </c>
      <c r="I524" s="1" t="s">
        <v>38</v>
      </c>
      <c r="J524" s="1" t="s">
        <v>52</v>
      </c>
      <c r="K524" s="1">
        <v>0</v>
      </c>
      <c r="L524" s="10">
        <v>522</v>
      </c>
      <c r="M524" s="10">
        <v>535</v>
      </c>
      <c r="N524" s="13">
        <f>(M524-L524)/(L524+M524+12740)</f>
        <v>9.4223381894614766E-4</v>
      </c>
      <c r="O524" s="1">
        <v>97.5</v>
      </c>
      <c r="P524" s="1">
        <v>95.2</v>
      </c>
      <c r="Q524" s="10">
        <v>4</v>
      </c>
      <c r="T524" s="12">
        <v>44220</v>
      </c>
      <c r="U524" s="2">
        <v>3</v>
      </c>
      <c r="V524" s="1" t="s">
        <v>2564</v>
      </c>
      <c r="W524" s="1" t="s">
        <v>33</v>
      </c>
      <c r="X524" s="1" t="s">
        <v>54</v>
      </c>
      <c r="Y524" s="1" t="s">
        <v>55</v>
      </c>
      <c r="Z524" s="1" t="s">
        <v>2766</v>
      </c>
      <c r="AA524" s="2">
        <v>47492</v>
      </c>
      <c r="AD524" s="1" t="s">
        <v>133</v>
      </c>
      <c r="AE524" s="1" t="s">
        <v>721</v>
      </c>
    </row>
    <row r="525" spans="1:31" ht="12.75" customHeight="1">
      <c r="A525" s="24" t="s">
        <v>2767</v>
      </c>
      <c r="B525" s="9" t="s">
        <v>2768</v>
      </c>
      <c r="C525" s="1" t="s">
        <v>33</v>
      </c>
      <c r="D525" s="1" t="s">
        <v>33</v>
      </c>
      <c r="E525" s="1" t="s">
        <v>2564</v>
      </c>
      <c r="F525" s="1" t="s">
        <v>35</v>
      </c>
      <c r="G525" s="1" t="s">
        <v>36</v>
      </c>
      <c r="H525" s="1" t="s">
        <v>430</v>
      </c>
      <c r="I525" s="1" t="s">
        <v>38</v>
      </c>
      <c r="J525" s="1" t="s">
        <v>52</v>
      </c>
      <c r="K525" s="1">
        <v>0</v>
      </c>
      <c r="L525" s="10">
        <v>521</v>
      </c>
      <c r="M525" s="10">
        <v>535</v>
      </c>
      <c r="N525" s="13">
        <f>(M525-L525)/(L525+M525+12740)</f>
        <v>1.014786894752102E-3</v>
      </c>
      <c r="O525" s="1">
        <v>97.5</v>
      </c>
      <c r="P525" s="1">
        <v>95.2</v>
      </c>
      <c r="Q525" s="10">
        <v>4</v>
      </c>
      <c r="T525" s="12">
        <v>44220</v>
      </c>
      <c r="U525" s="2">
        <v>3</v>
      </c>
      <c r="V525" s="1" t="s">
        <v>2564</v>
      </c>
      <c r="W525" s="1" t="s">
        <v>33</v>
      </c>
      <c r="X525" s="1" t="s">
        <v>54</v>
      </c>
      <c r="Y525" s="1" t="s">
        <v>55</v>
      </c>
      <c r="Z525" s="1" t="s">
        <v>2769</v>
      </c>
      <c r="AA525" s="2">
        <v>47496</v>
      </c>
      <c r="AD525" s="1" t="s">
        <v>133</v>
      </c>
      <c r="AE525" s="1" t="s">
        <v>721</v>
      </c>
    </row>
    <row r="526" spans="1:31" ht="12.75" customHeight="1">
      <c r="A526" s="24" t="s">
        <v>2770</v>
      </c>
      <c r="B526" s="9" t="s">
        <v>2771</v>
      </c>
      <c r="C526" s="1" t="s">
        <v>33</v>
      </c>
      <c r="D526" s="1" t="s">
        <v>33</v>
      </c>
      <c r="E526" s="1" t="s">
        <v>2564</v>
      </c>
      <c r="F526" s="1" t="s">
        <v>35</v>
      </c>
      <c r="G526" s="1" t="s">
        <v>36</v>
      </c>
      <c r="H526" s="1" t="s">
        <v>430</v>
      </c>
      <c r="I526" s="1" t="s">
        <v>38</v>
      </c>
      <c r="J526" s="1" t="s">
        <v>52</v>
      </c>
      <c r="K526" s="1">
        <v>0</v>
      </c>
      <c r="L526" s="10">
        <v>520</v>
      </c>
      <c r="M526" s="10">
        <v>535</v>
      </c>
      <c r="N526" s="13">
        <f>(M526-L526)/(L526+M526+12740)</f>
        <v>1.0873504893077202E-3</v>
      </c>
      <c r="O526" s="1">
        <v>97.5</v>
      </c>
      <c r="P526" s="1">
        <v>95.2</v>
      </c>
      <c r="Q526" s="10">
        <v>4</v>
      </c>
      <c r="T526" s="12">
        <v>44220</v>
      </c>
      <c r="U526" s="2">
        <v>3</v>
      </c>
      <c r="V526" s="1" t="s">
        <v>2564</v>
      </c>
      <c r="W526" s="1" t="s">
        <v>33</v>
      </c>
      <c r="X526" s="1" t="s">
        <v>54</v>
      </c>
      <c r="Y526" s="1" t="s">
        <v>55</v>
      </c>
      <c r="Z526" s="1" t="s">
        <v>2772</v>
      </c>
      <c r="AA526" s="2">
        <v>47500</v>
      </c>
      <c r="AD526" s="1" t="s">
        <v>133</v>
      </c>
      <c r="AE526" s="1" t="s">
        <v>721</v>
      </c>
    </row>
    <row r="527" spans="1:31" ht="12.75" customHeight="1">
      <c r="A527" s="24" t="s">
        <v>2773</v>
      </c>
      <c r="B527" s="9" t="s">
        <v>2774</v>
      </c>
      <c r="C527" s="1" t="s">
        <v>33</v>
      </c>
      <c r="D527" s="1" t="s">
        <v>33</v>
      </c>
      <c r="E527" s="1" t="s">
        <v>2564</v>
      </c>
      <c r="F527" s="1" t="s">
        <v>35</v>
      </c>
      <c r="G527" s="1" t="s">
        <v>36</v>
      </c>
      <c r="H527" s="1" t="s">
        <v>430</v>
      </c>
      <c r="I527" s="1" t="s">
        <v>38</v>
      </c>
      <c r="J527" s="1" t="s">
        <v>52</v>
      </c>
      <c r="K527" s="1">
        <v>0</v>
      </c>
      <c r="L527" s="10">
        <v>519</v>
      </c>
      <c r="M527" s="10">
        <v>535</v>
      </c>
      <c r="N527" s="13">
        <f>(M527-L527)/(L527+M527+12740)</f>
        <v>1.1599246049006815E-3</v>
      </c>
      <c r="O527" s="1">
        <v>97.5</v>
      </c>
      <c r="P527" s="1">
        <v>95.2</v>
      </c>
      <c r="Q527" s="10">
        <v>4</v>
      </c>
      <c r="T527" s="12">
        <v>44220</v>
      </c>
      <c r="U527" s="2">
        <v>3</v>
      </c>
      <c r="V527" s="1" t="s">
        <v>2564</v>
      </c>
      <c r="W527" s="1" t="s">
        <v>33</v>
      </c>
      <c r="X527" s="1" t="s">
        <v>54</v>
      </c>
      <c r="Y527" s="1" t="s">
        <v>55</v>
      </c>
      <c r="Z527" s="1" t="s">
        <v>2775</v>
      </c>
      <c r="AA527" s="2">
        <v>47498</v>
      </c>
      <c r="AD527" s="1" t="s">
        <v>133</v>
      </c>
      <c r="AE527" s="1" t="s">
        <v>721</v>
      </c>
    </row>
    <row r="528" spans="1:31" ht="12.75" customHeight="1">
      <c r="A528" s="24" t="s">
        <v>2776</v>
      </c>
      <c r="B528" s="9" t="s">
        <v>2777</v>
      </c>
      <c r="C528" s="1" t="s">
        <v>33</v>
      </c>
      <c r="D528" s="1" t="s">
        <v>33</v>
      </c>
      <c r="E528" s="1" t="s">
        <v>2564</v>
      </c>
      <c r="F528" s="1" t="s">
        <v>35</v>
      </c>
      <c r="G528" s="1" t="s">
        <v>36</v>
      </c>
      <c r="H528" s="1" t="s">
        <v>430</v>
      </c>
      <c r="I528" s="1" t="s">
        <v>38</v>
      </c>
      <c r="J528" s="1" t="s">
        <v>52</v>
      </c>
      <c r="K528" s="1">
        <v>0</v>
      </c>
      <c r="L528" s="10">
        <v>521</v>
      </c>
      <c r="M528" s="10">
        <v>535</v>
      </c>
      <c r="N528" s="13">
        <f>(M528-L528)/(L528+M528+12740)</f>
        <v>1.014786894752102E-3</v>
      </c>
      <c r="O528" s="1">
        <v>97.5</v>
      </c>
      <c r="P528" s="1">
        <v>95.2</v>
      </c>
      <c r="Q528" s="10">
        <v>4</v>
      </c>
      <c r="T528" s="12">
        <v>44220</v>
      </c>
      <c r="U528" s="2">
        <v>3</v>
      </c>
      <c r="V528" s="1" t="s">
        <v>2564</v>
      </c>
      <c r="W528" s="1" t="s">
        <v>33</v>
      </c>
      <c r="X528" s="1" t="s">
        <v>54</v>
      </c>
      <c r="Y528" s="1" t="s">
        <v>55</v>
      </c>
      <c r="Z528" s="1" t="s">
        <v>2778</v>
      </c>
      <c r="AA528" s="2">
        <v>47540</v>
      </c>
      <c r="AD528" s="1" t="s">
        <v>133</v>
      </c>
      <c r="AE528" s="1" t="s">
        <v>721</v>
      </c>
    </row>
    <row r="529" spans="1:31" ht="12.75" customHeight="1">
      <c r="A529" s="24" t="s">
        <v>2779</v>
      </c>
      <c r="B529" s="9" t="s">
        <v>2780</v>
      </c>
      <c r="C529" s="1" t="s">
        <v>33</v>
      </c>
      <c r="D529" s="1" t="s">
        <v>33</v>
      </c>
      <c r="E529" s="1" t="s">
        <v>2564</v>
      </c>
      <c r="F529" s="1" t="s">
        <v>35</v>
      </c>
      <c r="G529" s="1" t="s">
        <v>36</v>
      </c>
      <c r="H529" s="1" t="s">
        <v>430</v>
      </c>
      <c r="I529" s="1" t="s">
        <v>38</v>
      </c>
      <c r="J529" s="1" t="s">
        <v>52</v>
      </c>
      <c r="K529" s="1">
        <v>0</v>
      </c>
      <c r="L529" s="10">
        <v>521</v>
      </c>
      <c r="M529" s="10">
        <v>535</v>
      </c>
      <c r="N529" s="13">
        <f>(M529-L529)/(L529+M529+12740)</f>
        <v>1.014786894752102E-3</v>
      </c>
      <c r="O529" s="1">
        <v>97.5</v>
      </c>
      <c r="P529" s="1">
        <v>95.2</v>
      </c>
      <c r="Q529" s="10">
        <v>4</v>
      </c>
      <c r="T529" s="12">
        <v>44220</v>
      </c>
      <c r="U529" s="2">
        <v>3</v>
      </c>
      <c r="V529" s="1" t="s">
        <v>2564</v>
      </c>
      <c r="W529" s="1" t="s">
        <v>33</v>
      </c>
      <c r="X529" s="1" t="s">
        <v>54</v>
      </c>
      <c r="Y529" s="1" t="s">
        <v>55</v>
      </c>
      <c r="Z529" s="1" t="s">
        <v>2781</v>
      </c>
      <c r="AA529" s="2">
        <v>47456</v>
      </c>
      <c r="AD529" s="1" t="s">
        <v>133</v>
      </c>
      <c r="AE529" s="1" t="s">
        <v>721</v>
      </c>
    </row>
    <row r="530" spans="1:31" ht="12.75" customHeight="1">
      <c r="A530" s="24" t="s">
        <v>2782</v>
      </c>
      <c r="B530" s="9" t="s">
        <v>2783</v>
      </c>
      <c r="C530" s="1" t="s">
        <v>33</v>
      </c>
      <c r="D530" s="1" t="s">
        <v>33</v>
      </c>
      <c r="E530" s="1" t="s">
        <v>2564</v>
      </c>
      <c r="F530" s="1" t="s">
        <v>35</v>
      </c>
      <c r="G530" s="1" t="s">
        <v>36</v>
      </c>
      <c r="H530" s="1" t="s">
        <v>430</v>
      </c>
      <c r="I530" s="1" t="s">
        <v>38</v>
      </c>
      <c r="J530" s="1" t="s">
        <v>52</v>
      </c>
      <c r="K530" s="1">
        <v>0</v>
      </c>
      <c r="L530" s="10">
        <v>521</v>
      </c>
      <c r="M530" s="10">
        <v>535</v>
      </c>
      <c r="N530" s="13">
        <f>(M530-L530)/(L530+M530+12740)</f>
        <v>1.014786894752102E-3</v>
      </c>
      <c r="O530" s="1">
        <v>97.5</v>
      </c>
      <c r="P530" s="1">
        <v>95.2</v>
      </c>
      <c r="Q530" s="10">
        <v>4</v>
      </c>
      <c r="T530" s="12">
        <v>44220</v>
      </c>
      <c r="U530" s="2">
        <v>3</v>
      </c>
      <c r="V530" s="1" t="s">
        <v>2564</v>
      </c>
      <c r="W530" s="1" t="s">
        <v>33</v>
      </c>
      <c r="X530" s="1" t="s">
        <v>54</v>
      </c>
      <c r="Y530" s="1" t="s">
        <v>55</v>
      </c>
      <c r="Z530" s="1" t="s">
        <v>2784</v>
      </c>
      <c r="AA530" s="2">
        <v>47452</v>
      </c>
      <c r="AD530" s="1" t="s">
        <v>133</v>
      </c>
      <c r="AE530" s="1" t="s">
        <v>721</v>
      </c>
    </row>
    <row r="531" spans="1:31" ht="12.75" customHeight="1">
      <c r="A531" s="24" t="s">
        <v>2785</v>
      </c>
      <c r="B531" s="9" t="s">
        <v>2786</v>
      </c>
      <c r="C531" s="1" t="s">
        <v>33</v>
      </c>
      <c r="D531" s="1" t="s">
        <v>33</v>
      </c>
      <c r="E531" s="1" t="s">
        <v>2564</v>
      </c>
      <c r="F531" s="1" t="s">
        <v>35</v>
      </c>
      <c r="G531" s="1" t="s">
        <v>36</v>
      </c>
      <c r="H531" s="1" t="s">
        <v>430</v>
      </c>
      <c r="I531" s="1" t="s">
        <v>38</v>
      </c>
      <c r="J531" s="1" t="s">
        <v>52</v>
      </c>
      <c r="K531" s="1">
        <v>0</v>
      </c>
      <c r="L531" s="10">
        <v>520</v>
      </c>
      <c r="M531" s="10">
        <v>536</v>
      </c>
      <c r="N531" s="13">
        <f>(M531-L531)/(L531+M531+12740)</f>
        <v>1.1597564511452595E-3</v>
      </c>
      <c r="O531" s="1">
        <v>97.5</v>
      </c>
      <c r="P531" s="1">
        <v>95.2</v>
      </c>
      <c r="Q531" s="10">
        <v>4</v>
      </c>
      <c r="T531" s="12">
        <v>44220</v>
      </c>
      <c r="U531" s="2">
        <v>3</v>
      </c>
      <c r="V531" s="1" t="s">
        <v>2564</v>
      </c>
      <c r="W531" s="1" t="s">
        <v>33</v>
      </c>
      <c r="X531" s="1" t="s">
        <v>54</v>
      </c>
      <c r="Y531" s="1" t="s">
        <v>55</v>
      </c>
      <c r="Z531" s="1" t="s">
        <v>2787</v>
      </c>
      <c r="AA531" s="2">
        <v>47545</v>
      </c>
      <c r="AD531" s="1" t="s">
        <v>133</v>
      </c>
      <c r="AE531" s="1" t="s">
        <v>721</v>
      </c>
    </row>
    <row r="532" spans="1:31" ht="12.75" customHeight="1">
      <c r="A532" s="24" t="s">
        <v>2788</v>
      </c>
      <c r="B532" s="9" t="s">
        <v>2789</v>
      </c>
      <c r="C532" s="1" t="s">
        <v>33</v>
      </c>
      <c r="D532" s="1" t="s">
        <v>33</v>
      </c>
      <c r="E532" s="1" t="s">
        <v>2564</v>
      </c>
      <c r="F532" s="1" t="s">
        <v>35</v>
      </c>
      <c r="G532" s="1" t="s">
        <v>36</v>
      </c>
      <c r="H532" s="1" t="s">
        <v>430</v>
      </c>
      <c r="I532" s="1" t="s">
        <v>38</v>
      </c>
      <c r="J532" s="1" t="s">
        <v>52</v>
      </c>
      <c r="K532" s="1">
        <v>0</v>
      </c>
      <c r="L532" s="10">
        <v>521</v>
      </c>
      <c r="M532" s="10">
        <v>535</v>
      </c>
      <c r="N532" s="13">
        <f>(M532-L532)/(L532+M532+12740)</f>
        <v>1.014786894752102E-3</v>
      </c>
      <c r="O532" s="1">
        <v>97.5</v>
      </c>
      <c r="P532" s="1">
        <v>95.2</v>
      </c>
      <c r="Q532" s="10">
        <v>4</v>
      </c>
      <c r="T532" s="12">
        <v>44220</v>
      </c>
      <c r="U532" s="2">
        <v>3</v>
      </c>
      <c r="V532" s="1" t="s">
        <v>2564</v>
      </c>
      <c r="W532" s="1" t="s">
        <v>33</v>
      </c>
      <c r="X532" s="1" t="s">
        <v>54</v>
      </c>
      <c r="Y532" s="1" t="s">
        <v>55</v>
      </c>
      <c r="Z532" s="1" t="s">
        <v>2790</v>
      </c>
      <c r="AA532" s="2">
        <v>47539</v>
      </c>
      <c r="AD532" s="1" t="s">
        <v>133</v>
      </c>
      <c r="AE532" s="1" t="s">
        <v>721</v>
      </c>
    </row>
    <row r="533" spans="1:31" ht="12.75" customHeight="1">
      <c r="A533" s="24" t="s">
        <v>2791</v>
      </c>
      <c r="B533" s="9" t="s">
        <v>2792</v>
      </c>
      <c r="C533" s="1" t="s">
        <v>33</v>
      </c>
      <c r="D533" s="1" t="s">
        <v>33</v>
      </c>
      <c r="E533" s="1" t="s">
        <v>2564</v>
      </c>
      <c r="F533" s="1" t="s">
        <v>35</v>
      </c>
      <c r="G533" s="1" t="s">
        <v>36</v>
      </c>
      <c r="H533" s="1" t="s">
        <v>430</v>
      </c>
      <c r="I533" s="1" t="s">
        <v>38</v>
      </c>
      <c r="J533" s="1" t="s">
        <v>52</v>
      </c>
      <c r="K533" s="1">
        <v>0</v>
      </c>
      <c r="L533" s="10">
        <v>526</v>
      </c>
      <c r="M533" s="10">
        <v>535</v>
      </c>
      <c r="N533" s="13">
        <f>(M533-L533)/(L533+M533+12740)</f>
        <v>6.5212665748858782E-4</v>
      </c>
      <c r="O533" s="1">
        <v>97.5</v>
      </c>
      <c r="P533" s="1">
        <v>95.2</v>
      </c>
      <c r="Q533" s="10">
        <v>4</v>
      </c>
      <c r="T533" s="12">
        <v>44220</v>
      </c>
      <c r="U533" s="2">
        <v>3</v>
      </c>
      <c r="V533" s="1" t="s">
        <v>2564</v>
      </c>
      <c r="W533" s="1" t="s">
        <v>33</v>
      </c>
      <c r="X533" s="1" t="s">
        <v>54</v>
      </c>
      <c r="Y533" s="1" t="s">
        <v>55</v>
      </c>
      <c r="Z533" s="1" t="s">
        <v>2793</v>
      </c>
      <c r="AA533" s="2">
        <v>47542</v>
      </c>
      <c r="AD533" s="1" t="s">
        <v>133</v>
      </c>
      <c r="AE533" s="1" t="s">
        <v>721</v>
      </c>
    </row>
    <row r="534" spans="1:31" ht="12.75" customHeight="1">
      <c r="A534" s="24" t="s">
        <v>2794</v>
      </c>
      <c r="B534" s="9" t="s">
        <v>2795</v>
      </c>
      <c r="C534" s="1" t="s">
        <v>33</v>
      </c>
      <c r="D534" s="1" t="s">
        <v>33</v>
      </c>
      <c r="E534" s="1" t="s">
        <v>2564</v>
      </c>
      <c r="F534" s="1" t="s">
        <v>35</v>
      </c>
      <c r="G534" s="1" t="s">
        <v>36</v>
      </c>
      <c r="H534" s="1" t="s">
        <v>430</v>
      </c>
      <c r="I534" s="1" t="s">
        <v>38</v>
      </c>
      <c r="J534" s="1" t="s">
        <v>52</v>
      </c>
      <c r="K534" s="1">
        <v>0</v>
      </c>
      <c r="L534" s="10">
        <v>526</v>
      </c>
      <c r="M534" s="10">
        <v>537</v>
      </c>
      <c r="N534" s="13">
        <f>(M534-L534)/(L534+M534+12740)</f>
        <v>7.9692820401362026E-4</v>
      </c>
      <c r="O534" s="1">
        <v>97.5</v>
      </c>
      <c r="P534" s="1">
        <v>95.2</v>
      </c>
      <c r="Q534" s="10">
        <v>4</v>
      </c>
      <c r="T534" s="12">
        <v>44220</v>
      </c>
      <c r="U534" s="2">
        <v>3</v>
      </c>
      <c r="V534" s="1" t="s">
        <v>2564</v>
      </c>
      <c r="W534" s="1" t="s">
        <v>33</v>
      </c>
      <c r="X534" s="1" t="s">
        <v>54</v>
      </c>
      <c r="Y534" s="1" t="s">
        <v>55</v>
      </c>
      <c r="Z534" s="1" t="s">
        <v>2796</v>
      </c>
      <c r="AA534" s="2">
        <v>47495</v>
      </c>
      <c r="AD534" s="1" t="s">
        <v>133</v>
      </c>
      <c r="AE534" s="1" t="s">
        <v>721</v>
      </c>
    </row>
    <row r="535" spans="1:31" ht="12.75" customHeight="1">
      <c r="A535" s="24" t="s">
        <v>2797</v>
      </c>
      <c r="B535" s="9" t="s">
        <v>2798</v>
      </c>
      <c r="C535" s="1" t="s">
        <v>33</v>
      </c>
      <c r="D535" s="1" t="s">
        <v>33</v>
      </c>
      <c r="E535" s="1" t="s">
        <v>2564</v>
      </c>
      <c r="F535" s="1" t="s">
        <v>35</v>
      </c>
      <c r="G535" s="1" t="s">
        <v>36</v>
      </c>
      <c r="H535" s="1" t="s">
        <v>430</v>
      </c>
      <c r="I535" s="1" t="s">
        <v>38</v>
      </c>
      <c r="J535" s="1" t="s">
        <v>52</v>
      </c>
      <c r="K535" s="1">
        <v>0</v>
      </c>
      <c r="L535" s="10">
        <v>515</v>
      </c>
      <c r="M535" s="10">
        <v>534</v>
      </c>
      <c r="N535" s="13">
        <f>(M535-L535)/(L535+M535+12740)</f>
        <v>1.3779099282036405E-3</v>
      </c>
      <c r="O535" s="1">
        <v>97.5</v>
      </c>
      <c r="P535" s="1">
        <v>95.2</v>
      </c>
      <c r="Q535" s="10">
        <v>4</v>
      </c>
      <c r="T535" s="12">
        <v>44220</v>
      </c>
      <c r="U535" s="2">
        <v>3</v>
      </c>
      <c r="V535" s="1" t="s">
        <v>2564</v>
      </c>
      <c r="W535" s="1" t="s">
        <v>33</v>
      </c>
      <c r="X535" s="1" t="s">
        <v>54</v>
      </c>
      <c r="Y535" s="1" t="s">
        <v>55</v>
      </c>
      <c r="Z535" s="1" t="s">
        <v>2799</v>
      </c>
      <c r="AA535" s="2">
        <v>47514</v>
      </c>
      <c r="AD535" s="1" t="s">
        <v>133</v>
      </c>
      <c r="AE535" s="1" t="s">
        <v>721</v>
      </c>
    </row>
    <row r="536" spans="1:31" ht="12.75" customHeight="1">
      <c r="A536" s="24" t="s">
        <v>2800</v>
      </c>
      <c r="B536" s="9" t="s">
        <v>2801</v>
      </c>
      <c r="C536" s="1" t="s">
        <v>33</v>
      </c>
      <c r="D536" s="1" t="s">
        <v>33</v>
      </c>
      <c r="E536" s="1" t="s">
        <v>2564</v>
      </c>
      <c r="F536" s="1" t="s">
        <v>35</v>
      </c>
      <c r="G536" s="1" t="s">
        <v>36</v>
      </c>
      <c r="H536" s="1" t="s">
        <v>430</v>
      </c>
      <c r="I536" s="1" t="s">
        <v>38</v>
      </c>
      <c r="J536" s="1" t="s">
        <v>52</v>
      </c>
      <c r="K536" s="1">
        <v>0</v>
      </c>
      <c r="L536" s="10">
        <v>519</v>
      </c>
      <c r="M536" s="10">
        <v>535</v>
      </c>
      <c r="N536" s="13">
        <f>(M536-L536)/(L536+M536+12740)</f>
        <v>1.1599246049006815E-3</v>
      </c>
      <c r="O536" s="1">
        <v>97.5</v>
      </c>
      <c r="P536" s="1">
        <v>95.2</v>
      </c>
      <c r="Q536" s="10">
        <v>4</v>
      </c>
      <c r="T536" s="12">
        <v>44220</v>
      </c>
      <c r="U536" s="2">
        <v>3</v>
      </c>
      <c r="V536" s="1" t="s">
        <v>2564</v>
      </c>
      <c r="W536" s="1" t="s">
        <v>33</v>
      </c>
      <c r="X536" s="1" t="s">
        <v>54</v>
      </c>
      <c r="Y536" s="1" t="s">
        <v>55</v>
      </c>
      <c r="Z536" s="1" t="s">
        <v>2802</v>
      </c>
      <c r="AA536" s="2">
        <v>47494</v>
      </c>
      <c r="AD536" s="1" t="s">
        <v>133</v>
      </c>
      <c r="AE536" s="1" t="s">
        <v>721</v>
      </c>
    </row>
    <row r="537" spans="1:31" ht="12.75" customHeight="1">
      <c r="A537" s="24" t="s">
        <v>2803</v>
      </c>
      <c r="B537" s="9" t="s">
        <v>2804</v>
      </c>
      <c r="C537" s="1" t="s">
        <v>33</v>
      </c>
      <c r="D537" s="1" t="s">
        <v>33</v>
      </c>
      <c r="E537" s="1" t="s">
        <v>2564</v>
      </c>
      <c r="F537" s="1" t="s">
        <v>35</v>
      </c>
      <c r="G537" s="1" t="s">
        <v>36</v>
      </c>
      <c r="H537" s="1" t="s">
        <v>430</v>
      </c>
      <c r="I537" s="1" t="s">
        <v>38</v>
      </c>
      <c r="J537" s="1" t="s">
        <v>52</v>
      </c>
      <c r="K537" s="1">
        <v>0</v>
      </c>
      <c r="L537" s="10">
        <v>527</v>
      </c>
      <c r="M537" s="10">
        <v>535</v>
      </c>
      <c r="N537" s="13">
        <f>(M537-L537)/(L537+M537+12740)</f>
        <v>5.7962614113896539E-4</v>
      </c>
      <c r="O537" s="1">
        <v>97.5</v>
      </c>
      <c r="P537" s="1">
        <v>95.2</v>
      </c>
      <c r="Q537" s="10">
        <v>4</v>
      </c>
      <c r="T537" s="12">
        <v>44220</v>
      </c>
      <c r="U537" s="2">
        <v>3</v>
      </c>
      <c r="V537" s="1" t="s">
        <v>2564</v>
      </c>
      <c r="W537" s="1" t="s">
        <v>33</v>
      </c>
      <c r="X537" s="1" t="s">
        <v>54</v>
      </c>
      <c r="Y537" s="1" t="s">
        <v>55</v>
      </c>
      <c r="Z537" s="1" t="s">
        <v>2805</v>
      </c>
      <c r="AA537" s="2">
        <v>47544</v>
      </c>
      <c r="AD537" s="1" t="s">
        <v>133</v>
      </c>
      <c r="AE537" s="1" t="s">
        <v>721</v>
      </c>
    </row>
    <row r="538" spans="1:31" ht="12.75" customHeight="1">
      <c r="A538" s="24" t="s">
        <v>2806</v>
      </c>
      <c r="B538" s="9" t="s">
        <v>2807</v>
      </c>
      <c r="C538" s="1" t="s">
        <v>33</v>
      </c>
      <c r="D538" s="1" t="s">
        <v>33</v>
      </c>
      <c r="E538" s="1" t="s">
        <v>2564</v>
      </c>
      <c r="F538" s="1" t="s">
        <v>35</v>
      </c>
      <c r="G538" s="1" t="s">
        <v>36</v>
      </c>
      <c r="H538" s="1" t="s">
        <v>430</v>
      </c>
      <c r="I538" s="1" t="s">
        <v>38</v>
      </c>
      <c r="J538" s="1" t="s">
        <v>52</v>
      </c>
      <c r="K538" s="1">
        <v>0</v>
      </c>
      <c r="L538" s="10">
        <v>525</v>
      </c>
      <c r="M538" s="10">
        <v>537</v>
      </c>
      <c r="N538" s="13">
        <f>(M538-L538)/(L538+M538+12740)</f>
        <v>8.6943921170844804E-4</v>
      </c>
      <c r="O538" s="1">
        <v>97.5</v>
      </c>
      <c r="P538" s="1">
        <v>95.2</v>
      </c>
      <c r="Q538" s="10">
        <v>4</v>
      </c>
      <c r="T538" s="12">
        <v>44220</v>
      </c>
      <c r="U538" s="2">
        <v>3</v>
      </c>
      <c r="V538" s="1" t="s">
        <v>2564</v>
      </c>
      <c r="W538" s="1" t="s">
        <v>33</v>
      </c>
      <c r="X538" s="1" t="s">
        <v>54</v>
      </c>
      <c r="Y538" s="1" t="s">
        <v>55</v>
      </c>
      <c r="Z538" s="1" t="s">
        <v>2808</v>
      </c>
      <c r="AA538" s="2">
        <v>47475</v>
      </c>
      <c r="AD538" s="1" t="s">
        <v>133</v>
      </c>
      <c r="AE538" s="1" t="s">
        <v>721</v>
      </c>
    </row>
    <row r="539" spans="1:31" ht="12.75" customHeight="1">
      <c r="A539" s="24" t="s">
        <v>2809</v>
      </c>
      <c r="B539" s="9" t="s">
        <v>2810</v>
      </c>
      <c r="C539" s="1" t="s">
        <v>33</v>
      </c>
      <c r="D539" s="1" t="s">
        <v>33</v>
      </c>
      <c r="E539" s="1" t="s">
        <v>2564</v>
      </c>
      <c r="F539" s="1" t="s">
        <v>35</v>
      </c>
      <c r="G539" s="1" t="s">
        <v>36</v>
      </c>
      <c r="H539" s="1" t="s">
        <v>430</v>
      </c>
      <c r="I539" s="1" t="s">
        <v>38</v>
      </c>
      <c r="J539" s="1" t="s">
        <v>52</v>
      </c>
      <c r="K539" s="1">
        <v>0</v>
      </c>
      <c r="L539" s="10">
        <v>526</v>
      </c>
      <c r="M539" s="10">
        <v>535</v>
      </c>
      <c r="N539" s="13">
        <f>(M539-L539)/(L539+M539+12740)</f>
        <v>6.5212665748858782E-4</v>
      </c>
      <c r="O539" s="1">
        <v>97.5</v>
      </c>
      <c r="P539" s="1">
        <v>95.2</v>
      </c>
      <c r="Q539" s="10">
        <v>4</v>
      </c>
      <c r="T539" s="12">
        <v>44220</v>
      </c>
      <c r="U539" s="2">
        <v>3</v>
      </c>
      <c r="V539" s="1" t="s">
        <v>2564</v>
      </c>
      <c r="W539" s="1" t="s">
        <v>33</v>
      </c>
      <c r="X539" s="1" t="s">
        <v>54</v>
      </c>
      <c r="Y539" s="1" t="s">
        <v>55</v>
      </c>
      <c r="Z539" s="1" t="s">
        <v>2811</v>
      </c>
      <c r="AA539" s="2">
        <v>47469</v>
      </c>
      <c r="AD539" s="1" t="s">
        <v>133</v>
      </c>
      <c r="AE539" s="1" t="s">
        <v>721</v>
      </c>
    </row>
    <row r="540" spans="1:31" ht="12.75" customHeight="1">
      <c r="A540" s="24" t="s">
        <v>2812</v>
      </c>
      <c r="B540" s="9" t="s">
        <v>2813</v>
      </c>
      <c r="C540" s="1" t="s">
        <v>33</v>
      </c>
      <c r="D540" s="1" t="s">
        <v>33</v>
      </c>
      <c r="E540" s="1" t="s">
        <v>2564</v>
      </c>
      <c r="F540" s="1" t="s">
        <v>35</v>
      </c>
      <c r="G540" s="1" t="s">
        <v>36</v>
      </c>
      <c r="H540" s="1" t="s">
        <v>430</v>
      </c>
      <c r="I540" s="1" t="s">
        <v>38</v>
      </c>
      <c r="J540" s="1" t="s">
        <v>52</v>
      </c>
      <c r="K540" s="1">
        <v>0</v>
      </c>
      <c r="L540" s="10">
        <v>527</v>
      </c>
      <c r="M540" s="10">
        <v>535</v>
      </c>
      <c r="N540" s="13">
        <f>(M540-L540)/(L540+M540+12740)</f>
        <v>5.7962614113896539E-4</v>
      </c>
      <c r="O540" s="1">
        <v>97.5</v>
      </c>
      <c r="P540" s="1">
        <v>95.2</v>
      </c>
      <c r="Q540" s="10">
        <v>4</v>
      </c>
      <c r="T540" s="12">
        <v>44220</v>
      </c>
      <c r="U540" s="2">
        <v>3</v>
      </c>
      <c r="V540" s="1" t="s">
        <v>2564</v>
      </c>
      <c r="W540" s="1" t="s">
        <v>33</v>
      </c>
      <c r="X540" s="1" t="s">
        <v>54</v>
      </c>
      <c r="Y540" s="1" t="s">
        <v>55</v>
      </c>
      <c r="Z540" s="1" t="s">
        <v>2814</v>
      </c>
      <c r="AA540" s="2">
        <v>47477</v>
      </c>
      <c r="AD540" s="1" t="s">
        <v>133</v>
      </c>
      <c r="AE540" s="1" t="s">
        <v>721</v>
      </c>
    </row>
    <row r="541" spans="1:31" ht="12.75" customHeight="1">
      <c r="A541" s="24" t="s">
        <v>2815</v>
      </c>
      <c r="B541" s="9" t="s">
        <v>2816</v>
      </c>
      <c r="C541" s="1" t="s">
        <v>33</v>
      </c>
      <c r="D541" s="1" t="s">
        <v>33</v>
      </c>
      <c r="E541" s="1" t="s">
        <v>2564</v>
      </c>
      <c r="F541" s="1" t="s">
        <v>35</v>
      </c>
      <c r="G541" s="1" t="s">
        <v>36</v>
      </c>
      <c r="H541" s="1" t="s">
        <v>430</v>
      </c>
      <c r="I541" s="1" t="s">
        <v>38</v>
      </c>
      <c r="J541" s="1" t="s">
        <v>52</v>
      </c>
      <c r="K541" s="1">
        <v>0</v>
      </c>
      <c r="L541" s="10">
        <v>526</v>
      </c>
      <c r="M541" s="10">
        <v>535</v>
      </c>
      <c r="N541" s="13">
        <f>(M541-L541)/(L541+M541+12740)</f>
        <v>6.5212665748858782E-4</v>
      </c>
      <c r="O541" s="1">
        <v>97.5</v>
      </c>
      <c r="P541" s="1">
        <v>95.2</v>
      </c>
      <c r="Q541" s="10">
        <v>4</v>
      </c>
      <c r="T541" s="12">
        <v>44220</v>
      </c>
      <c r="U541" s="2">
        <v>3</v>
      </c>
      <c r="V541" s="1" t="s">
        <v>2564</v>
      </c>
      <c r="W541" s="1" t="s">
        <v>33</v>
      </c>
      <c r="X541" s="1" t="s">
        <v>54</v>
      </c>
      <c r="Y541" s="1" t="s">
        <v>55</v>
      </c>
      <c r="Z541" s="1" t="s">
        <v>2817</v>
      </c>
      <c r="AA541" s="2">
        <v>47473</v>
      </c>
      <c r="AD541" s="1" t="s">
        <v>133</v>
      </c>
      <c r="AE541" s="1" t="s">
        <v>721</v>
      </c>
    </row>
    <row r="542" spans="1:31" ht="12.75" customHeight="1">
      <c r="A542" s="24" t="s">
        <v>2818</v>
      </c>
      <c r="B542" s="9" t="s">
        <v>2819</v>
      </c>
      <c r="C542" s="1" t="s">
        <v>33</v>
      </c>
      <c r="D542" s="1" t="s">
        <v>33</v>
      </c>
      <c r="E542" s="1" t="s">
        <v>2564</v>
      </c>
      <c r="F542" s="1" t="s">
        <v>35</v>
      </c>
      <c r="G542" s="1" t="s">
        <v>36</v>
      </c>
      <c r="H542" s="1" t="s">
        <v>430</v>
      </c>
      <c r="I542" s="1" t="s">
        <v>38</v>
      </c>
      <c r="J542" s="1" t="s">
        <v>52</v>
      </c>
      <c r="K542" s="1">
        <v>0</v>
      </c>
      <c r="L542" s="10">
        <v>526</v>
      </c>
      <c r="M542" s="10">
        <v>535</v>
      </c>
      <c r="N542" s="13">
        <f>(M542-L542)/(L542+M542+12740)</f>
        <v>6.5212665748858782E-4</v>
      </c>
      <c r="O542" s="1">
        <v>97.5</v>
      </c>
      <c r="P542" s="1">
        <v>95.2</v>
      </c>
      <c r="Q542" s="10">
        <v>4</v>
      </c>
      <c r="T542" s="12">
        <v>44220</v>
      </c>
      <c r="U542" s="2">
        <v>3</v>
      </c>
      <c r="V542" s="1" t="s">
        <v>2564</v>
      </c>
      <c r="W542" s="1" t="s">
        <v>33</v>
      </c>
      <c r="X542" s="1" t="s">
        <v>54</v>
      </c>
      <c r="Y542" s="1" t="s">
        <v>55</v>
      </c>
      <c r="Z542" s="1" t="s">
        <v>2820</v>
      </c>
      <c r="AA542" s="2">
        <v>47530</v>
      </c>
      <c r="AD542" s="1" t="s">
        <v>133</v>
      </c>
      <c r="AE542" s="1" t="s">
        <v>721</v>
      </c>
    </row>
    <row r="543" spans="1:31" ht="12.75" customHeight="1">
      <c r="A543" s="24" t="s">
        <v>2821</v>
      </c>
      <c r="B543" s="9" t="s">
        <v>2822</v>
      </c>
      <c r="C543" s="1" t="s">
        <v>33</v>
      </c>
      <c r="D543" s="1" t="s">
        <v>33</v>
      </c>
      <c r="E543" s="1" t="s">
        <v>2564</v>
      </c>
      <c r="F543" s="1" t="s">
        <v>35</v>
      </c>
      <c r="G543" s="1" t="s">
        <v>36</v>
      </c>
      <c r="H543" s="1" t="s">
        <v>430</v>
      </c>
      <c r="I543" s="1" t="s">
        <v>38</v>
      </c>
      <c r="J543" s="1" t="s">
        <v>52</v>
      </c>
      <c r="K543" s="1">
        <v>0</v>
      </c>
      <c r="L543" s="10">
        <v>522</v>
      </c>
      <c r="M543" s="10">
        <v>535</v>
      </c>
      <c r="N543" s="13">
        <f>(M543-L543)/(L543+M543+12740)</f>
        <v>9.4223381894614766E-4</v>
      </c>
      <c r="O543" s="1">
        <v>97.5</v>
      </c>
      <c r="P543" s="1">
        <v>95.2</v>
      </c>
      <c r="Q543" s="10">
        <v>4</v>
      </c>
      <c r="T543" s="12">
        <v>44220</v>
      </c>
      <c r="U543" s="2">
        <v>3</v>
      </c>
      <c r="V543" s="1" t="s">
        <v>2564</v>
      </c>
      <c r="W543" s="1" t="s">
        <v>33</v>
      </c>
      <c r="X543" s="1" t="s">
        <v>54</v>
      </c>
      <c r="Y543" s="1" t="s">
        <v>55</v>
      </c>
      <c r="Z543" s="1" t="s">
        <v>2823</v>
      </c>
      <c r="AA543" s="2">
        <v>47522</v>
      </c>
      <c r="AD543" s="1" t="s">
        <v>133</v>
      </c>
      <c r="AE543" s="1" t="s">
        <v>721</v>
      </c>
    </row>
    <row r="544" spans="1:31" ht="12.75" customHeight="1">
      <c r="A544" s="24" t="s">
        <v>2824</v>
      </c>
      <c r="B544" s="9" t="s">
        <v>2825</v>
      </c>
      <c r="C544" s="1" t="s">
        <v>33</v>
      </c>
      <c r="D544" s="1" t="s">
        <v>33</v>
      </c>
      <c r="E544" s="1" t="s">
        <v>2564</v>
      </c>
      <c r="F544" s="1" t="s">
        <v>35</v>
      </c>
      <c r="G544" s="1" t="s">
        <v>36</v>
      </c>
      <c r="H544" s="1" t="s">
        <v>430</v>
      </c>
      <c r="I544" s="1" t="s">
        <v>38</v>
      </c>
      <c r="J544" s="1" t="s">
        <v>52</v>
      </c>
      <c r="K544" s="1">
        <v>0</v>
      </c>
      <c r="L544" s="10">
        <v>523</v>
      </c>
      <c r="M544" s="10">
        <v>535</v>
      </c>
      <c r="N544" s="13">
        <f>(M544-L544)/(L544+M544+12740)</f>
        <v>8.6969125960284098E-4</v>
      </c>
      <c r="O544" s="1">
        <v>97.5</v>
      </c>
      <c r="P544" s="1">
        <v>95.2</v>
      </c>
      <c r="Q544" s="10">
        <v>4</v>
      </c>
      <c r="T544" s="12">
        <v>44220</v>
      </c>
      <c r="U544" s="2">
        <v>3</v>
      </c>
      <c r="V544" s="1" t="s">
        <v>2564</v>
      </c>
      <c r="W544" s="1" t="s">
        <v>33</v>
      </c>
      <c r="X544" s="1" t="s">
        <v>54</v>
      </c>
      <c r="Y544" s="1" t="s">
        <v>55</v>
      </c>
      <c r="Z544" s="1" t="s">
        <v>2826</v>
      </c>
      <c r="AA544" s="2">
        <v>47490</v>
      </c>
      <c r="AD544" s="1" t="s">
        <v>133</v>
      </c>
      <c r="AE544" s="1" t="s">
        <v>721</v>
      </c>
    </row>
    <row r="545" spans="1:31" ht="12.75" customHeight="1">
      <c r="A545" s="24" t="s">
        <v>2827</v>
      </c>
      <c r="B545" s="9" t="s">
        <v>2828</v>
      </c>
      <c r="C545" s="1" t="s">
        <v>33</v>
      </c>
      <c r="D545" s="1" t="s">
        <v>33</v>
      </c>
      <c r="E545" s="1" t="s">
        <v>2564</v>
      </c>
      <c r="F545" s="1" t="s">
        <v>35</v>
      </c>
      <c r="G545" s="1" t="s">
        <v>36</v>
      </c>
      <c r="H545" s="1" t="s">
        <v>430</v>
      </c>
      <c r="I545" s="1" t="s">
        <v>38</v>
      </c>
      <c r="J545" s="1" t="s">
        <v>52</v>
      </c>
      <c r="K545" s="1">
        <v>0</v>
      </c>
      <c r="L545" s="10">
        <v>519</v>
      </c>
      <c r="M545" s="10">
        <v>535</v>
      </c>
      <c r="N545" s="13">
        <f>(M545-L545)/(L545+M545+12740)</f>
        <v>1.1599246049006815E-3</v>
      </c>
      <c r="O545" s="1">
        <v>97.5</v>
      </c>
      <c r="P545" s="1">
        <v>95.2</v>
      </c>
      <c r="Q545" s="10">
        <v>4</v>
      </c>
      <c r="T545" s="12">
        <v>44220</v>
      </c>
      <c r="U545" s="2">
        <v>3</v>
      </c>
      <c r="V545" s="1" t="s">
        <v>2564</v>
      </c>
      <c r="W545" s="1" t="s">
        <v>33</v>
      </c>
      <c r="X545" s="1" t="s">
        <v>54</v>
      </c>
      <c r="Y545" s="1" t="s">
        <v>55</v>
      </c>
      <c r="Z545" s="1" t="s">
        <v>2829</v>
      </c>
      <c r="AA545" s="2">
        <v>47491</v>
      </c>
      <c r="AD545" s="1" t="s">
        <v>133</v>
      </c>
      <c r="AE545" s="1" t="s">
        <v>721</v>
      </c>
    </row>
    <row r="546" spans="1:31" ht="12.75" customHeight="1">
      <c r="A546" s="24" t="s">
        <v>2830</v>
      </c>
      <c r="B546" s="9" t="s">
        <v>2831</v>
      </c>
      <c r="C546" s="1" t="s">
        <v>33</v>
      </c>
      <c r="D546" s="1" t="s">
        <v>33</v>
      </c>
      <c r="E546" s="1" t="s">
        <v>2564</v>
      </c>
      <c r="F546" s="1" t="s">
        <v>35</v>
      </c>
      <c r="G546" s="1" t="s">
        <v>36</v>
      </c>
      <c r="H546" s="1" t="s">
        <v>430</v>
      </c>
      <c r="I546" s="1" t="s">
        <v>38</v>
      </c>
      <c r="J546" s="1" t="s">
        <v>52</v>
      </c>
      <c r="K546" s="1">
        <v>0</v>
      </c>
      <c r="L546" s="10">
        <v>522</v>
      </c>
      <c r="M546" s="10">
        <v>535</v>
      </c>
      <c r="N546" s="13">
        <f>(M546-L546)/(L546+M546+12740)</f>
        <v>9.4223381894614766E-4</v>
      </c>
      <c r="O546" s="1">
        <v>97.5</v>
      </c>
      <c r="P546" s="1">
        <v>95.2</v>
      </c>
      <c r="Q546" s="10">
        <v>4</v>
      </c>
      <c r="T546" s="12">
        <v>44220</v>
      </c>
      <c r="U546" s="2">
        <v>3</v>
      </c>
      <c r="V546" s="1" t="s">
        <v>2564</v>
      </c>
      <c r="W546" s="1" t="s">
        <v>33</v>
      </c>
      <c r="X546" s="1" t="s">
        <v>54</v>
      </c>
      <c r="Y546" s="1" t="s">
        <v>55</v>
      </c>
      <c r="Z546" s="1" t="s">
        <v>2832</v>
      </c>
      <c r="AA546" s="2">
        <v>47698</v>
      </c>
      <c r="AD546" s="1" t="s">
        <v>133</v>
      </c>
      <c r="AE546" s="1" t="s">
        <v>721</v>
      </c>
    </row>
    <row r="547" spans="1:31" ht="12.75" customHeight="1">
      <c r="A547" s="24" t="s">
        <v>2833</v>
      </c>
      <c r="B547" s="9" t="s">
        <v>2834</v>
      </c>
      <c r="C547" s="1" t="s">
        <v>33</v>
      </c>
      <c r="D547" s="1" t="s">
        <v>33</v>
      </c>
      <c r="E547" s="1" t="s">
        <v>2564</v>
      </c>
      <c r="F547" s="1" t="s">
        <v>35</v>
      </c>
      <c r="G547" s="1" t="s">
        <v>36</v>
      </c>
      <c r="H547" s="1" t="s">
        <v>430</v>
      </c>
      <c r="I547" s="1" t="s">
        <v>38</v>
      </c>
      <c r="J547" s="1" t="s">
        <v>52</v>
      </c>
      <c r="K547" s="1">
        <v>0</v>
      </c>
      <c r="L547" s="10">
        <v>520</v>
      </c>
      <c r="M547" s="10">
        <v>538</v>
      </c>
      <c r="N547" s="13">
        <f>(M547-L547)/(L547+M547+12740)</f>
        <v>1.3045368894042614E-3</v>
      </c>
      <c r="O547" s="1">
        <v>97.5</v>
      </c>
      <c r="P547" s="1">
        <v>95.2</v>
      </c>
      <c r="Q547" s="10">
        <v>4</v>
      </c>
      <c r="T547" s="12">
        <v>44220</v>
      </c>
      <c r="U547" s="2">
        <v>3</v>
      </c>
      <c r="V547" s="1" t="s">
        <v>2564</v>
      </c>
      <c r="W547" s="1" t="s">
        <v>33</v>
      </c>
      <c r="X547" s="1" t="s">
        <v>54</v>
      </c>
      <c r="Y547" s="1" t="s">
        <v>55</v>
      </c>
      <c r="Z547" s="1" t="s">
        <v>2835</v>
      </c>
      <c r="AA547" s="2">
        <v>47612</v>
      </c>
      <c r="AD547" s="1" t="s">
        <v>133</v>
      </c>
      <c r="AE547" s="1" t="s">
        <v>721</v>
      </c>
    </row>
    <row r="548" spans="1:31" ht="12.75" customHeight="1">
      <c r="A548" s="24" t="s">
        <v>2836</v>
      </c>
      <c r="B548" s="9" t="s">
        <v>2837</v>
      </c>
      <c r="C548" s="1" t="s">
        <v>33</v>
      </c>
      <c r="D548" s="1" t="s">
        <v>33</v>
      </c>
      <c r="E548" s="1" t="s">
        <v>2564</v>
      </c>
      <c r="F548" s="1" t="s">
        <v>35</v>
      </c>
      <c r="G548" s="1" t="s">
        <v>36</v>
      </c>
      <c r="H548" s="1" t="s">
        <v>430</v>
      </c>
      <c r="I548" s="1" t="s">
        <v>38</v>
      </c>
      <c r="J548" s="1" t="s">
        <v>52</v>
      </c>
      <c r="K548" s="1">
        <v>0</v>
      </c>
      <c r="L548" s="10">
        <v>521</v>
      </c>
      <c r="M548" s="10">
        <v>533</v>
      </c>
      <c r="N548" s="13">
        <f>(M548-L548)/(L548+M548+12740)</f>
        <v>8.6994345367551109E-4</v>
      </c>
      <c r="O548" s="1">
        <v>97.5</v>
      </c>
      <c r="P548" s="1">
        <v>95.2</v>
      </c>
      <c r="Q548" s="10">
        <v>4</v>
      </c>
      <c r="T548" s="12">
        <v>44220</v>
      </c>
      <c r="U548" s="2">
        <v>3</v>
      </c>
      <c r="V548" s="1" t="s">
        <v>2564</v>
      </c>
      <c r="W548" s="1" t="s">
        <v>33</v>
      </c>
      <c r="X548" s="1" t="s">
        <v>54</v>
      </c>
      <c r="Y548" s="1" t="s">
        <v>55</v>
      </c>
      <c r="Z548" s="1" t="s">
        <v>2838</v>
      </c>
      <c r="AA548" s="2">
        <v>47687</v>
      </c>
      <c r="AD548" s="1" t="s">
        <v>133</v>
      </c>
      <c r="AE548" s="1" t="s">
        <v>721</v>
      </c>
    </row>
    <row r="549" spans="1:31" ht="12.75" customHeight="1">
      <c r="A549" s="24" t="s">
        <v>2839</v>
      </c>
      <c r="B549" s="9" t="s">
        <v>2840</v>
      </c>
      <c r="C549" s="1" t="s">
        <v>33</v>
      </c>
      <c r="D549" s="1" t="s">
        <v>33</v>
      </c>
      <c r="E549" s="1" t="s">
        <v>2564</v>
      </c>
      <c r="F549" s="1" t="s">
        <v>35</v>
      </c>
      <c r="G549" s="1" t="s">
        <v>36</v>
      </c>
      <c r="H549" s="1" t="s">
        <v>430</v>
      </c>
      <c r="I549" s="1" t="s">
        <v>38</v>
      </c>
      <c r="J549" s="1" t="s">
        <v>52</v>
      </c>
      <c r="K549" s="1">
        <v>0</v>
      </c>
      <c r="L549" s="10">
        <v>519</v>
      </c>
      <c r="M549" s="10">
        <v>537</v>
      </c>
      <c r="N549" s="13">
        <f>(M549-L549)/(L549+M549+12740)</f>
        <v>1.3047260075384169E-3</v>
      </c>
      <c r="O549" s="1">
        <v>97.5</v>
      </c>
      <c r="P549" s="1">
        <v>95.2</v>
      </c>
      <c r="Q549" s="10">
        <v>4</v>
      </c>
      <c r="T549" s="12">
        <v>44220</v>
      </c>
      <c r="U549" s="2">
        <v>3</v>
      </c>
      <c r="V549" s="1" t="s">
        <v>2564</v>
      </c>
      <c r="W549" s="1" t="s">
        <v>33</v>
      </c>
      <c r="X549" s="1" t="s">
        <v>54</v>
      </c>
      <c r="Y549" s="1" t="s">
        <v>55</v>
      </c>
      <c r="Z549" s="1" t="s">
        <v>2841</v>
      </c>
      <c r="AA549" s="2">
        <v>47686</v>
      </c>
      <c r="AD549" s="1" t="s">
        <v>133</v>
      </c>
      <c r="AE549" s="1" t="s">
        <v>721</v>
      </c>
    </row>
    <row r="550" spans="1:31" ht="12.75" customHeight="1">
      <c r="A550" s="24" t="s">
        <v>2842</v>
      </c>
      <c r="B550" s="9" t="s">
        <v>2843</v>
      </c>
      <c r="C550" s="1" t="s">
        <v>33</v>
      </c>
      <c r="D550" s="1" t="s">
        <v>33</v>
      </c>
      <c r="E550" s="1" t="s">
        <v>2564</v>
      </c>
      <c r="F550" s="1" t="s">
        <v>35</v>
      </c>
      <c r="G550" s="1" t="s">
        <v>36</v>
      </c>
      <c r="H550" s="1" t="s">
        <v>430</v>
      </c>
      <c r="I550" s="1" t="s">
        <v>38</v>
      </c>
      <c r="J550" s="1" t="s">
        <v>52</v>
      </c>
      <c r="K550" s="1">
        <v>0</v>
      </c>
      <c r="L550" s="10">
        <v>523</v>
      </c>
      <c r="M550" s="10">
        <v>541</v>
      </c>
      <c r="N550" s="13">
        <f>(M550-L550)/(L550+M550+12740)</f>
        <v>1.303969863807592E-3</v>
      </c>
      <c r="O550" s="1">
        <v>97.5</v>
      </c>
      <c r="P550" s="1">
        <v>95.2</v>
      </c>
      <c r="Q550" s="10">
        <v>4</v>
      </c>
      <c r="T550" s="12">
        <v>44220</v>
      </c>
      <c r="U550" s="2">
        <v>3</v>
      </c>
      <c r="V550" s="1" t="s">
        <v>2564</v>
      </c>
      <c r="W550" s="1" t="s">
        <v>33</v>
      </c>
      <c r="X550" s="1" t="s">
        <v>54</v>
      </c>
      <c r="Y550" s="1" t="s">
        <v>55</v>
      </c>
      <c r="Z550" s="1" t="s">
        <v>2844</v>
      </c>
      <c r="AA550" s="2">
        <v>47688</v>
      </c>
      <c r="AD550" s="1" t="s">
        <v>133</v>
      </c>
      <c r="AE550" s="1" t="s">
        <v>721</v>
      </c>
    </row>
    <row r="551" spans="1:31" ht="12.75" customHeight="1">
      <c r="A551" s="24" t="s">
        <v>2845</v>
      </c>
      <c r="B551" s="9" t="s">
        <v>2846</v>
      </c>
      <c r="C551" s="1" t="s">
        <v>33</v>
      </c>
      <c r="D551" s="1" t="s">
        <v>33</v>
      </c>
      <c r="E551" s="1" t="s">
        <v>2564</v>
      </c>
      <c r="F551" s="1" t="s">
        <v>35</v>
      </c>
      <c r="G551" s="1" t="s">
        <v>36</v>
      </c>
      <c r="H551" s="1" t="s">
        <v>430</v>
      </c>
      <c r="I551" s="1" t="s">
        <v>38</v>
      </c>
      <c r="J551" s="1" t="s">
        <v>52</v>
      </c>
      <c r="K551" s="1">
        <v>0</v>
      </c>
      <c r="L551" s="10">
        <v>521</v>
      </c>
      <c r="M551" s="10">
        <v>533</v>
      </c>
      <c r="N551" s="13">
        <f>(M551-L551)/(L551+M551+12740)</f>
        <v>8.6994345367551109E-4</v>
      </c>
      <c r="O551" s="1">
        <v>97.5</v>
      </c>
      <c r="P551" s="1">
        <v>95.2</v>
      </c>
      <c r="Q551" s="10">
        <v>4</v>
      </c>
      <c r="T551" s="12">
        <v>44220</v>
      </c>
      <c r="U551" s="2">
        <v>3</v>
      </c>
      <c r="V551" s="1" t="s">
        <v>2564</v>
      </c>
      <c r="W551" s="1" t="s">
        <v>33</v>
      </c>
      <c r="X551" s="1" t="s">
        <v>54</v>
      </c>
      <c r="Y551" s="1" t="s">
        <v>55</v>
      </c>
      <c r="Z551" s="1" t="s">
        <v>2847</v>
      </c>
      <c r="AA551" s="2">
        <v>47684</v>
      </c>
      <c r="AD551" s="1" t="s">
        <v>133</v>
      </c>
      <c r="AE551" s="1" t="s">
        <v>721</v>
      </c>
    </row>
    <row r="552" spans="1:31" ht="12.75" customHeight="1">
      <c r="A552" s="24" t="s">
        <v>2848</v>
      </c>
      <c r="B552" s="9" t="s">
        <v>2849</v>
      </c>
      <c r="C552" s="1" t="s">
        <v>33</v>
      </c>
      <c r="D552" s="1" t="s">
        <v>33</v>
      </c>
      <c r="E552" s="1" t="s">
        <v>2564</v>
      </c>
      <c r="F552" s="1" t="s">
        <v>35</v>
      </c>
      <c r="G552" s="1" t="s">
        <v>36</v>
      </c>
      <c r="H552" s="1" t="s">
        <v>430</v>
      </c>
      <c r="I552" s="1" t="s">
        <v>38</v>
      </c>
      <c r="J552" s="1" t="s">
        <v>52</v>
      </c>
      <c r="K552" s="1">
        <v>0</v>
      </c>
      <c r="L552" s="10">
        <v>526</v>
      </c>
      <c r="M552" s="10">
        <v>537</v>
      </c>
      <c r="N552" s="13">
        <f>(M552-L552)/(L552+M552+12740)</f>
        <v>7.9692820401362026E-4</v>
      </c>
      <c r="O552" s="1">
        <v>97.5</v>
      </c>
      <c r="P552" s="1">
        <v>95.2</v>
      </c>
      <c r="Q552" s="10">
        <v>4</v>
      </c>
      <c r="T552" s="12">
        <v>44220</v>
      </c>
      <c r="U552" s="2">
        <v>3</v>
      </c>
      <c r="V552" s="1" t="s">
        <v>2564</v>
      </c>
      <c r="W552" s="1" t="s">
        <v>33</v>
      </c>
      <c r="X552" s="1" t="s">
        <v>54</v>
      </c>
      <c r="Y552" s="1" t="s">
        <v>55</v>
      </c>
      <c r="Z552" s="1" t="s">
        <v>2850</v>
      </c>
      <c r="AA552" s="2">
        <v>47685</v>
      </c>
      <c r="AD552" s="1" t="s">
        <v>133</v>
      </c>
      <c r="AE552" s="1" t="s">
        <v>721</v>
      </c>
    </row>
    <row r="553" spans="1:31" ht="12.75" customHeight="1">
      <c r="A553" s="24" t="s">
        <v>2851</v>
      </c>
      <c r="B553" s="9" t="s">
        <v>2852</v>
      </c>
      <c r="C553" s="1" t="s">
        <v>33</v>
      </c>
      <c r="D553" s="1" t="s">
        <v>33</v>
      </c>
      <c r="E553" s="1" t="s">
        <v>2564</v>
      </c>
      <c r="F553" s="1" t="s">
        <v>35</v>
      </c>
      <c r="G553" s="1" t="s">
        <v>36</v>
      </c>
      <c r="H553" s="1" t="s">
        <v>430</v>
      </c>
      <c r="I553" s="1" t="s">
        <v>38</v>
      </c>
      <c r="J553" s="1" t="s">
        <v>52</v>
      </c>
      <c r="K553" s="1">
        <v>0</v>
      </c>
      <c r="L553" s="10">
        <v>524</v>
      </c>
      <c r="M553" s="10">
        <v>536</v>
      </c>
      <c r="N553" s="13">
        <f>(M553-L553)/(L553+M553+12740)</f>
        <v>8.6956521739130438E-4</v>
      </c>
      <c r="O553" s="1">
        <v>97.5</v>
      </c>
      <c r="P553" s="1">
        <v>95.2</v>
      </c>
      <c r="Q553" s="10">
        <v>4</v>
      </c>
      <c r="T553" s="12">
        <v>44220</v>
      </c>
      <c r="U553" s="2">
        <v>3</v>
      </c>
      <c r="V553" s="1" t="s">
        <v>2564</v>
      </c>
      <c r="W553" s="1" t="s">
        <v>33</v>
      </c>
      <c r="X553" s="1" t="s">
        <v>54</v>
      </c>
      <c r="Y553" s="1" t="s">
        <v>55</v>
      </c>
      <c r="Z553" s="1" t="s">
        <v>2853</v>
      </c>
      <c r="AA553" s="2">
        <v>47617</v>
      </c>
      <c r="AD553" s="1" t="s">
        <v>133</v>
      </c>
      <c r="AE553" s="1" t="s">
        <v>721</v>
      </c>
    </row>
    <row r="554" spans="1:31" ht="12.75" customHeight="1">
      <c r="A554" s="24" t="s">
        <v>2854</v>
      </c>
      <c r="B554" s="9" t="s">
        <v>2855</v>
      </c>
      <c r="C554" s="1" t="s">
        <v>33</v>
      </c>
      <c r="D554" s="1" t="s">
        <v>33</v>
      </c>
      <c r="E554" s="1" t="s">
        <v>2564</v>
      </c>
      <c r="F554" s="1" t="s">
        <v>35</v>
      </c>
      <c r="G554" s="1" t="s">
        <v>36</v>
      </c>
      <c r="H554" s="1" t="s">
        <v>430</v>
      </c>
      <c r="I554" s="1" t="s">
        <v>38</v>
      </c>
      <c r="J554" s="1" t="s">
        <v>52</v>
      </c>
      <c r="K554" s="1">
        <v>0</v>
      </c>
      <c r="L554" s="10">
        <v>520</v>
      </c>
      <c r="M554" s="10">
        <v>535</v>
      </c>
      <c r="N554" s="13">
        <f>(M554-L554)/(L554+M554+12740)</f>
        <v>1.0873504893077202E-3</v>
      </c>
      <c r="O554" s="1">
        <v>97.5</v>
      </c>
      <c r="P554" s="1">
        <v>95.2</v>
      </c>
      <c r="Q554" s="10">
        <v>4</v>
      </c>
      <c r="T554" s="12">
        <v>44220</v>
      </c>
      <c r="U554" s="2">
        <v>3</v>
      </c>
      <c r="V554" s="1" t="s">
        <v>2564</v>
      </c>
      <c r="W554" s="1" t="s">
        <v>33</v>
      </c>
      <c r="X554" s="1" t="s">
        <v>54</v>
      </c>
      <c r="Y554" s="1" t="s">
        <v>55</v>
      </c>
      <c r="Z554" s="1" t="s">
        <v>2856</v>
      </c>
      <c r="AA554" s="2">
        <v>47515</v>
      </c>
      <c r="AD554" s="1" t="s">
        <v>133</v>
      </c>
      <c r="AE554" s="1" t="s">
        <v>721</v>
      </c>
    </row>
    <row r="555" spans="1:31" ht="12.75" customHeight="1">
      <c r="A555" s="24" t="s">
        <v>2857</v>
      </c>
      <c r="B555" s="9" t="s">
        <v>2858</v>
      </c>
      <c r="C555" s="1" t="s">
        <v>33</v>
      </c>
      <c r="D555" s="1" t="s">
        <v>33</v>
      </c>
      <c r="E555" s="1" t="s">
        <v>2564</v>
      </c>
      <c r="F555" s="1" t="s">
        <v>35</v>
      </c>
      <c r="G555" s="1" t="s">
        <v>36</v>
      </c>
      <c r="H555" s="1" t="s">
        <v>430</v>
      </c>
      <c r="I555" s="1" t="s">
        <v>38</v>
      </c>
      <c r="J555" s="1" t="s">
        <v>52</v>
      </c>
      <c r="K555" s="1">
        <v>0</v>
      </c>
      <c r="L555" s="10">
        <v>527</v>
      </c>
      <c r="M555" s="10">
        <v>535</v>
      </c>
      <c r="N555" s="13">
        <f>(M555-L555)/(L555+M555+12740)</f>
        <v>5.7962614113896539E-4</v>
      </c>
      <c r="O555" s="1">
        <v>97.5</v>
      </c>
      <c r="P555" s="1">
        <v>95.2</v>
      </c>
      <c r="Q555" s="10">
        <v>4</v>
      </c>
      <c r="T555" s="12">
        <v>44220</v>
      </c>
      <c r="U555" s="2">
        <v>3</v>
      </c>
      <c r="V555" s="1" t="s">
        <v>2564</v>
      </c>
      <c r="W555" s="1" t="s">
        <v>33</v>
      </c>
      <c r="X555" s="1" t="s">
        <v>54</v>
      </c>
      <c r="Y555" s="1" t="s">
        <v>55</v>
      </c>
      <c r="Z555" s="1" t="s">
        <v>2859</v>
      </c>
      <c r="AA555" s="2">
        <v>47518</v>
      </c>
      <c r="AD555" s="1" t="s">
        <v>133</v>
      </c>
      <c r="AE555" s="1" t="s">
        <v>721</v>
      </c>
    </row>
    <row r="556" spans="1:31" ht="12.75" customHeight="1">
      <c r="A556" s="24" t="s">
        <v>2860</v>
      </c>
      <c r="B556" s="9" t="s">
        <v>2861</v>
      </c>
      <c r="C556" s="1" t="s">
        <v>33</v>
      </c>
      <c r="D556" s="1" t="s">
        <v>33</v>
      </c>
      <c r="E556" s="1" t="s">
        <v>2564</v>
      </c>
      <c r="F556" s="1" t="s">
        <v>35</v>
      </c>
      <c r="G556" s="1" t="s">
        <v>36</v>
      </c>
      <c r="H556" s="1" t="s">
        <v>430</v>
      </c>
      <c r="I556" s="1" t="s">
        <v>38</v>
      </c>
      <c r="J556" s="1" t="s">
        <v>52</v>
      </c>
      <c r="K556" s="1">
        <v>0</v>
      </c>
      <c r="L556" s="10">
        <v>527</v>
      </c>
      <c r="M556" s="10">
        <v>535</v>
      </c>
      <c r="N556" s="13">
        <f>(M556-L556)/(L556+M556+12740)</f>
        <v>5.7962614113896539E-4</v>
      </c>
      <c r="O556" s="1">
        <v>97.5</v>
      </c>
      <c r="P556" s="1">
        <v>95.2</v>
      </c>
      <c r="Q556" s="10">
        <v>4</v>
      </c>
      <c r="T556" s="12">
        <v>44220</v>
      </c>
      <c r="U556" s="2">
        <v>3</v>
      </c>
      <c r="V556" s="1" t="s">
        <v>2564</v>
      </c>
      <c r="W556" s="1" t="s">
        <v>33</v>
      </c>
      <c r="X556" s="1" t="s">
        <v>54</v>
      </c>
      <c r="Y556" s="1" t="s">
        <v>55</v>
      </c>
      <c r="Z556" s="1" t="s">
        <v>2862</v>
      </c>
      <c r="AA556" s="2">
        <v>47527</v>
      </c>
      <c r="AD556" s="1" t="s">
        <v>133</v>
      </c>
      <c r="AE556" s="1" t="s">
        <v>721</v>
      </c>
    </row>
    <row r="557" spans="1:31" ht="12.75" customHeight="1">
      <c r="A557" s="24" t="s">
        <v>2863</v>
      </c>
      <c r="B557" s="9" t="s">
        <v>2864</v>
      </c>
      <c r="C557" s="1" t="s">
        <v>33</v>
      </c>
      <c r="D557" s="1" t="s">
        <v>33</v>
      </c>
      <c r="E557" s="1" t="s">
        <v>2564</v>
      </c>
      <c r="F557" s="1" t="s">
        <v>35</v>
      </c>
      <c r="G557" s="1" t="s">
        <v>36</v>
      </c>
      <c r="H557" s="1" t="s">
        <v>430</v>
      </c>
      <c r="I557" s="1" t="s">
        <v>38</v>
      </c>
      <c r="J557" s="1" t="s">
        <v>52</v>
      </c>
      <c r="K557" s="1">
        <v>0</v>
      </c>
      <c r="L557" s="10">
        <v>527</v>
      </c>
      <c r="M557" s="10">
        <v>535</v>
      </c>
      <c r="N557" s="13">
        <f>(M557-L557)/(L557+M557+12740)</f>
        <v>5.7962614113896539E-4</v>
      </c>
      <c r="O557" s="1">
        <v>97.5</v>
      </c>
      <c r="P557" s="1">
        <v>95.2</v>
      </c>
      <c r="Q557" s="10">
        <v>4</v>
      </c>
      <c r="T557" s="12">
        <v>44220</v>
      </c>
      <c r="U557" s="2">
        <v>3</v>
      </c>
      <c r="V557" s="1" t="s">
        <v>2564</v>
      </c>
      <c r="W557" s="1" t="s">
        <v>33</v>
      </c>
      <c r="X557" s="1" t="s">
        <v>54</v>
      </c>
      <c r="Y557" s="1" t="s">
        <v>55</v>
      </c>
      <c r="Z557" s="1" t="s">
        <v>2865</v>
      </c>
      <c r="AA557" s="2">
        <v>47474</v>
      </c>
      <c r="AD557" s="1" t="s">
        <v>133</v>
      </c>
      <c r="AE557" s="1" t="s">
        <v>721</v>
      </c>
    </row>
    <row r="558" spans="1:31" ht="12.75" customHeight="1">
      <c r="A558" s="24" t="s">
        <v>2866</v>
      </c>
      <c r="B558" s="9" t="s">
        <v>2867</v>
      </c>
      <c r="C558" s="1" t="s">
        <v>33</v>
      </c>
      <c r="D558" s="1" t="s">
        <v>33</v>
      </c>
      <c r="E558" s="1" t="s">
        <v>2564</v>
      </c>
      <c r="F558" s="1" t="s">
        <v>35</v>
      </c>
      <c r="G558" s="1" t="s">
        <v>36</v>
      </c>
      <c r="H558" s="1" t="s">
        <v>430</v>
      </c>
      <c r="I558" s="1" t="s">
        <v>38</v>
      </c>
      <c r="J558" s="1" t="s">
        <v>52</v>
      </c>
      <c r="K558" s="1">
        <v>0</v>
      </c>
      <c r="L558" s="10">
        <v>520</v>
      </c>
      <c r="M558" s="10">
        <v>535</v>
      </c>
      <c r="N558" s="13">
        <f>(M558-L558)/(L558+M558+12740)</f>
        <v>1.0873504893077202E-3</v>
      </c>
      <c r="O558" s="1">
        <v>97.5</v>
      </c>
      <c r="P558" s="1">
        <v>95.2</v>
      </c>
      <c r="Q558" s="10">
        <v>4</v>
      </c>
      <c r="T558" s="12">
        <v>44220</v>
      </c>
      <c r="U558" s="2">
        <v>3</v>
      </c>
      <c r="V558" s="1" t="s">
        <v>2564</v>
      </c>
      <c r="W558" s="1" t="s">
        <v>33</v>
      </c>
      <c r="X558" s="1" t="s">
        <v>54</v>
      </c>
      <c r="Y558" s="1" t="s">
        <v>55</v>
      </c>
      <c r="Z558" s="1" t="s">
        <v>2868</v>
      </c>
      <c r="AA558" s="2">
        <v>47478</v>
      </c>
      <c r="AD558" s="1" t="s">
        <v>133</v>
      </c>
      <c r="AE558" s="1" t="s">
        <v>721</v>
      </c>
    </row>
    <row r="559" spans="1:31" ht="12.75" customHeight="1">
      <c r="A559" s="24" t="s">
        <v>2869</v>
      </c>
      <c r="B559" s="9" t="s">
        <v>2870</v>
      </c>
      <c r="C559" s="1" t="s">
        <v>33</v>
      </c>
      <c r="D559" s="1" t="s">
        <v>33</v>
      </c>
      <c r="E559" s="1" t="s">
        <v>2564</v>
      </c>
      <c r="F559" s="1" t="s">
        <v>35</v>
      </c>
      <c r="G559" s="1" t="s">
        <v>36</v>
      </c>
      <c r="H559" s="1" t="s">
        <v>430</v>
      </c>
      <c r="I559" s="1" t="s">
        <v>38</v>
      </c>
      <c r="J559" s="1" t="s">
        <v>52</v>
      </c>
      <c r="K559" s="1">
        <v>0</v>
      </c>
      <c r="L559" s="10">
        <v>534</v>
      </c>
      <c r="M559" s="10">
        <v>535</v>
      </c>
      <c r="N559" s="13">
        <f>(M559-L559)/(L559+M559+12740)</f>
        <v>7.2416539937721777E-5</v>
      </c>
      <c r="O559" s="1">
        <v>97.5</v>
      </c>
      <c r="P559" s="1">
        <v>94.7</v>
      </c>
      <c r="Q559" s="10">
        <v>4</v>
      </c>
      <c r="T559" s="12">
        <v>44076</v>
      </c>
      <c r="U559" s="2">
        <v>3</v>
      </c>
      <c r="V559" s="1" t="s">
        <v>2564</v>
      </c>
      <c r="W559" s="1" t="s">
        <v>33</v>
      </c>
      <c r="X559" s="1" t="s">
        <v>74</v>
      </c>
      <c r="Y559" s="1" t="s">
        <v>247</v>
      </c>
      <c r="Z559" s="1" t="s">
        <v>2871</v>
      </c>
      <c r="AA559" s="2">
        <v>46313</v>
      </c>
      <c r="AD559" s="1" t="s">
        <v>986</v>
      </c>
      <c r="AE559" s="1" t="s">
        <v>987</v>
      </c>
    </row>
    <row r="560" spans="1:31" ht="12.75" customHeight="1">
      <c r="A560" s="24" t="s">
        <v>2872</v>
      </c>
      <c r="B560" s="9" t="s">
        <v>2873</v>
      </c>
      <c r="C560" s="1" t="s">
        <v>33</v>
      </c>
      <c r="D560" s="1" t="s">
        <v>33</v>
      </c>
      <c r="E560" s="1" t="s">
        <v>2564</v>
      </c>
      <c r="F560" s="1" t="s">
        <v>35</v>
      </c>
      <c r="G560" s="1" t="s">
        <v>36</v>
      </c>
      <c r="H560" s="1" t="s">
        <v>430</v>
      </c>
      <c r="I560" s="1" t="s">
        <v>38</v>
      </c>
      <c r="J560" s="1" t="s">
        <v>52</v>
      </c>
      <c r="K560" s="1">
        <v>0</v>
      </c>
      <c r="L560" s="10">
        <v>534</v>
      </c>
      <c r="M560" s="10">
        <v>536</v>
      </c>
      <c r="N560" s="13">
        <f>(M560-L560)/(L560+M560+12740)</f>
        <v>1.448225923244026E-4</v>
      </c>
      <c r="O560" s="1">
        <v>97.5</v>
      </c>
      <c r="P560" s="1">
        <v>94.7</v>
      </c>
      <c r="Q560" s="10">
        <v>4</v>
      </c>
      <c r="T560" s="12">
        <v>44076</v>
      </c>
      <c r="U560" s="2">
        <v>3</v>
      </c>
      <c r="V560" s="1" t="s">
        <v>2564</v>
      </c>
      <c r="W560" s="1" t="s">
        <v>33</v>
      </c>
      <c r="X560" s="1" t="s">
        <v>74</v>
      </c>
      <c r="Y560" s="1" t="s">
        <v>247</v>
      </c>
      <c r="Z560" s="1" t="s">
        <v>2874</v>
      </c>
      <c r="AA560" s="2">
        <v>46296</v>
      </c>
      <c r="AD560" s="1" t="s">
        <v>986</v>
      </c>
      <c r="AE560" s="1" t="s">
        <v>987</v>
      </c>
    </row>
    <row r="561" spans="1:31" ht="12.75" customHeight="1">
      <c r="A561" s="24" t="s">
        <v>2875</v>
      </c>
      <c r="B561" s="9" t="s">
        <v>2876</v>
      </c>
      <c r="C561" s="1" t="s">
        <v>33</v>
      </c>
      <c r="D561" s="1" t="s">
        <v>33</v>
      </c>
      <c r="E561" s="1" t="s">
        <v>2564</v>
      </c>
      <c r="F561" s="1" t="s">
        <v>35</v>
      </c>
      <c r="G561" s="1" t="s">
        <v>36</v>
      </c>
      <c r="H561" s="1" t="s">
        <v>430</v>
      </c>
      <c r="I561" s="1" t="s">
        <v>38</v>
      </c>
      <c r="J561" s="1" t="s">
        <v>52</v>
      </c>
      <c r="K561" s="1">
        <v>0</v>
      </c>
      <c r="L561" s="10">
        <v>533</v>
      </c>
      <c r="M561" s="10">
        <v>535</v>
      </c>
      <c r="N561" s="13">
        <f>(M561-L561)/(L561+M561+12740)</f>
        <v>1.4484356894553882E-4</v>
      </c>
      <c r="O561" s="1">
        <v>97.5</v>
      </c>
      <c r="P561" s="1">
        <v>94.7</v>
      </c>
      <c r="Q561" s="10">
        <v>4</v>
      </c>
      <c r="T561" s="12">
        <v>44076</v>
      </c>
      <c r="U561" s="2">
        <v>3</v>
      </c>
      <c r="V561" s="1" t="s">
        <v>2564</v>
      </c>
      <c r="W561" s="1" t="s">
        <v>33</v>
      </c>
      <c r="X561" s="1" t="s">
        <v>74</v>
      </c>
      <c r="Y561" s="1" t="s">
        <v>247</v>
      </c>
      <c r="Z561" s="1" t="s">
        <v>2877</v>
      </c>
      <c r="AA561" s="2">
        <v>46285</v>
      </c>
      <c r="AD561" s="1" t="s">
        <v>986</v>
      </c>
      <c r="AE561" s="1" t="s">
        <v>987</v>
      </c>
    </row>
    <row r="562" spans="1:31" ht="12.75" customHeight="1">
      <c r="A562" s="24" t="s">
        <v>2878</v>
      </c>
      <c r="B562" s="9" t="s">
        <v>2879</v>
      </c>
      <c r="C562" s="1" t="s">
        <v>33</v>
      </c>
      <c r="D562" s="1" t="s">
        <v>33</v>
      </c>
      <c r="E562" s="1" t="s">
        <v>2564</v>
      </c>
      <c r="F562" s="1" t="s">
        <v>35</v>
      </c>
      <c r="G562" s="1" t="s">
        <v>36</v>
      </c>
      <c r="H562" s="1" t="s">
        <v>430</v>
      </c>
      <c r="I562" s="1" t="s">
        <v>38</v>
      </c>
      <c r="J562" s="1" t="s">
        <v>52</v>
      </c>
      <c r="K562" s="1">
        <v>0</v>
      </c>
      <c r="L562" s="10">
        <v>533</v>
      </c>
      <c r="M562" s="10">
        <v>535</v>
      </c>
      <c r="N562" s="13">
        <f>(M562-L562)/(L562+M562+12740)</f>
        <v>1.4484356894553882E-4</v>
      </c>
      <c r="O562" s="1">
        <v>97.5</v>
      </c>
      <c r="P562" s="1">
        <v>94.7</v>
      </c>
      <c r="Q562" s="10">
        <v>4</v>
      </c>
      <c r="T562" s="12">
        <v>44076</v>
      </c>
      <c r="U562" s="2">
        <v>3</v>
      </c>
      <c r="V562" s="1" t="s">
        <v>2564</v>
      </c>
      <c r="W562" s="1" t="s">
        <v>33</v>
      </c>
      <c r="X562" s="1" t="s">
        <v>74</v>
      </c>
      <c r="Y562" s="1" t="s">
        <v>247</v>
      </c>
      <c r="Z562" s="1" t="s">
        <v>2880</v>
      </c>
      <c r="AA562" s="2">
        <v>46297</v>
      </c>
      <c r="AD562" s="1" t="s">
        <v>986</v>
      </c>
      <c r="AE562" s="1" t="s">
        <v>987</v>
      </c>
    </row>
    <row r="563" spans="1:31" ht="12.75" customHeight="1">
      <c r="A563" s="24" t="s">
        <v>2881</v>
      </c>
      <c r="B563" s="9" t="s">
        <v>2882</v>
      </c>
      <c r="C563" s="1" t="s">
        <v>33</v>
      </c>
      <c r="D563" s="1" t="s">
        <v>33</v>
      </c>
      <c r="E563" s="1" t="s">
        <v>2564</v>
      </c>
      <c r="F563" s="1" t="s">
        <v>35</v>
      </c>
      <c r="G563" s="1" t="s">
        <v>36</v>
      </c>
      <c r="H563" s="1" t="s">
        <v>430</v>
      </c>
      <c r="I563" s="1" t="s">
        <v>38</v>
      </c>
      <c r="J563" s="1" t="s">
        <v>52</v>
      </c>
      <c r="K563" s="1">
        <v>0</v>
      </c>
      <c r="L563" s="10">
        <v>533</v>
      </c>
      <c r="M563" s="10">
        <v>535</v>
      </c>
      <c r="N563" s="13">
        <f>(M563-L563)/(L563+M563+12740)</f>
        <v>1.4484356894553882E-4</v>
      </c>
      <c r="O563" s="1">
        <v>97.5</v>
      </c>
      <c r="P563" s="1">
        <v>94.7</v>
      </c>
      <c r="Q563" s="10">
        <v>4</v>
      </c>
      <c r="T563" s="12">
        <v>44076</v>
      </c>
      <c r="U563" s="2">
        <v>3</v>
      </c>
      <c r="V563" s="1" t="s">
        <v>2564</v>
      </c>
      <c r="W563" s="1" t="s">
        <v>33</v>
      </c>
      <c r="X563" s="1" t="s">
        <v>74</v>
      </c>
      <c r="Y563" s="1" t="s">
        <v>247</v>
      </c>
      <c r="Z563" s="1" t="s">
        <v>2883</v>
      </c>
      <c r="AA563" s="2">
        <v>46286</v>
      </c>
      <c r="AD563" s="1" t="s">
        <v>986</v>
      </c>
      <c r="AE563" s="1" t="s">
        <v>987</v>
      </c>
    </row>
    <row r="564" spans="1:31" ht="12.75" customHeight="1">
      <c r="A564" s="24" t="s">
        <v>2884</v>
      </c>
      <c r="B564" s="9" t="s">
        <v>2885</v>
      </c>
      <c r="C564" s="1" t="s">
        <v>33</v>
      </c>
      <c r="D564" s="1" t="s">
        <v>33</v>
      </c>
      <c r="E564" s="1" t="s">
        <v>2564</v>
      </c>
      <c r="F564" s="1" t="s">
        <v>35</v>
      </c>
      <c r="G564" s="1" t="s">
        <v>36</v>
      </c>
      <c r="H564" s="1" t="s">
        <v>430</v>
      </c>
      <c r="I564" s="1" t="s">
        <v>38</v>
      </c>
      <c r="J564" s="1" t="s">
        <v>52</v>
      </c>
      <c r="K564" s="1">
        <v>0</v>
      </c>
      <c r="L564" s="10">
        <v>515</v>
      </c>
      <c r="M564" s="10">
        <v>520</v>
      </c>
      <c r="N564" s="13">
        <f>(M564-L564)/(L564+M564+12740)</f>
        <v>3.6297640653357529E-4</v>
      </c>
      <c r="O564" s="1">
        <v>97.5</v>
      </c>
      <c r="P564" s="1">
        <v>94.7</v>
      </c>
      <c r="Q564" s="10">
        <v>4</v>
      </c>
      <c r="T564" s="12">
        <v>44099</v>
      </c>
      <c r="U564" s="2">
        <v>3</v>
      </c>
      <c r="V564" s="1" t="s">
        <v>2564</v>
      </c>
      <c r="W564" s="1" t="s">
        <v>33</v>
      </c>
      <c r="X564" s="1" t="s">
        <v>74</v>
      </c>
      <c r="Y564" s="1" t="s">
        <v>2886</v>
      </c>
      <c r="Z564" s="1" t="s">
        <v>2887</v>
      </c>
      <c r="AA564" s="2">
        <v>46528</v>
      </c>
      <c r="AD564" s="1" t="s">
        <v>986</v>
      </c>
      <c r="AE564" s="1" t="s">
        <v>987</v>
      </c>
    </row>
    <row r="565" spans="1:31" ht="12.75" customHeight="1">
      <c r="A565" s="24" t="s">
        <v>2888</v>
      </c>
      <c r="B565" s="9" t="s">
        <v>2889</v>
      </c>
      <c r="C565" s="1" t="s">
        <v>33</v>
      </c>
      <c r="D565" s="1" t="s">
        <v>33</v>
      </c>
      <c r="E565" s="1" t="s">
        <v>2564</v>
      </c>
      <c r="F565" s="1" t="s">
        <v>35</v>
      </c>
      <c r="G565" s="1" t="s">
        <v>36</v>
      </c>
      <c r="H565" s="1" t="s">
        <v>430</v>
      </c>
      <c r="I565" s="1" t="s">
        <v>38</v>
      </c>
      <c r="J565" s="1" t="s">
        <v>52</v>
      </c>
      <c r="K565" s="1">
        <v>0</v>
      </c>
      <c r="L565" s="10">
        <v>515</v>
      </c>
      <c r="M565" s="10">
        <v>529</v>
      </c>
      <c r="N565" s="13">
        <f>(M565-L565)/(L565+M565+12740)</f>
        <v>1.0156703424260012E-3</v>
      </c>
      <c r="O565" s="1">
        <v>97.5</v>
      </c>
      <c r="P565" s="1">
        <v>94.7</v>
      </c>
      <c r="Q565" s="10">
        <v>4</v>
      </c>
      <c r="T565" s="12">
        <v>44099</v>
      </c>
      <c r="U565" s="2">
        <v>3</v>
      </c>
      <c r="V565" s="1" t="s">
        <v>2564</v>
      </c>
      <c r="W565" s="1" t="s">
        <v>33</v>
      </c>
      <c r="X565" s="1" t="s">
        <v>74</v>
      </c>
      <c r="Y565" s="1" t="s">
        <v>2886</v>
      </c>
      <c r="Z565" s="1" t="s">
        <v>2890</v>
      </c>
      <c r="AA565" s="2">
        <v>46527</v>
      </c>
      <c r="AB565" s="1" t="s">
        <v>2891</v>
      </c>
      <c r="AD565" s="1" t="s">
        <v>986</v>
      </c>
      <c r="AE565" s="1" t="s">
        <v>987</v>
      </c>
    </row>
    <row r="566" spans="1:31" ht="12.75" customHeight="1">
      <c r="A566" s="24" t="s">
        <v>2892</v>
      </c>
      <c r="B566" s="9" t="s">
        <v>2893</v>
      </c>
      <c r="C566" s="1" t="s">
        <v>33</v>
      </c>
      <c r="D566" s="1" t="s">
        <v>33</v>
      </c>
      <c r="E566" s="1" t="s">
        <v>2564</v>
      </c>
      <c r="F566" s="1" t="s">
        <v>35</v>
      </c>
      <c r="G566" s="1" t="s">
        <v>36</v>
      </c>
      <c r="H566" s="1" t="s">
        <v>430</v>
      </c>
      <c r="I566" s="1" t="s">
        <v>38</v>
      </c>
      <c r="J566" s="1" t="s">
        <v>52</v>
      </c>
      <c r="K566" s="1">
        <v>0</v>
      </c>
      <c r="L566" s="10">
        <v>516</v>
      </c>
      <c r="M566" s="10">
        <v>521</v>
      </c>
      <c r="N566" s="13">
        <f>(M566-L566)/(L566+M566+12740)</f>
        <v>3.6292371343543586E-4</v>
      </c>
      <c r="O566" s="1">
        <v>97.5</v>
      </c>
      <c r="P566" s="1">
        <v>94.7</v>
      </c>
      <c r="Q566" s="10">
        <v>4</v>
      </c>
      <c r="T566" s="12">
        <v>44106</v>
      </c>
      <c r="U566" s="2">
        <v>3</v>
      </c>
      <c r="V566" s="1" t="s">
        <v>2564</v>
      </c>
      <c r="W566" s="1" t="s">
        <v>33</v>
      </c>
      <c r="X566" s="1" t="s">
        <v>74</v>
      </c>
      <c r="Y566" s="1" t="s">
        <v>2886</v>
      </c>
      <c r="Z566" s="1" t="s">
        <v>2894</v>
      </c>
      <c r="AA566" s="2">
        <v>46529</v>
      </c>
      <c r="AD566" s="1" t="s">
        <v>986</v>
      </c>
      <c r="AE566" s="1" t="s">
        <v>987</v>
      </c>
    </row>
    <row r="567" spans="1:31" ht="12.75" customHeight="1">
      <c r="A567" s="24" t="s">
        <v>2895</v>
      </c>
      <c r="B567" s="9" t="s">
        <v>2896</v>
      </c>
      <c r="C567" s="1" t="s">
        <v>33</v>
      </c>
      <c r="D567" s="1" t="s">
        <v>33</v>
      </c>
      <c r="E567" s="1" t="s">
        <v>2564</v>
      </c>
      <c r="F567" s="1" t="s">
        <v>35</v>
      </c>
      <c r="G567" s="1" t="s">
        <v>36</v>
      </c>
      <c r="H567" s="1" t="s">
        <v>430</v>
      </c>
      <c r="I567" s="1" t="s">
        <v>38</v>
      </c>
      <c r="J567" s="1" t="s">
        <v>52</v>
      </c>
      <c r="K567" s="1">
        <v>0</v>
      </c>
      <c r="L567" s="10">
        <v>514</v>
      </c>
      <c r="M567" s="10">
        <v>527</v>
      </c>
      <c r="N567" s="13">
        <f>(M567-L567)/(L567+M567+12740)</f>
        <v>9.4332777011827882E-4</v>
      </c>
      <c r="O567" s="1">
        <v>97.5</v>
      </c>
      <c r="P567" s="1">
        <v>94.7</v>
      </c>
      <c r="Q567" s="10">
        <v>4</v>
      </c>
      <c r="T567" s="12">
        <v>44107</v>
      </c>
      <c r="U567" s="2">
        <v>3</v>
      </c>
      <c r="V567" s="1" t="s">
        <v>2564</v>
      </c>
      <c r="W567" s="1" t="s">
        <v>33</v>
      </c>
      <c r="X567" s="1" t="s">
        <v>74</v>
      </c>
      <c r="Y567" s="1" t="s">
        <v>2886</v>
      </c>
      <c r="Z567" s="1" t="s">
        <v>2897</v>
      </c>
      <c r="AA567" s="2">
        <v>46597</v>
      </c>
      <c r="AD567" s="1" t="s">
        <v>986</v>
      </c>
      <c r="AE567" s="1" t="s">
        <v>987</v>
      </c>
    </row>
    <row r="568" spans="1:31" ht="12.75" customHeight="1">
      <c r="A568" s="24" t="s">
        <v>2898</v>
      </c>
      <c r="B568" s="9" t="s">
        <v>2899</v>
      </c>
      <c r="C568" s="1" t="s">
        <v>33</v>
      </c>
      <c r="D568" s="1" t="s">
        <v>33</v>
      </c>
      <c r="E568" s="1" t="s">
        <v>2564</v>
      </c>
      <c r="F568" s="1" t="s">
        <v>35</v>
      </c>
      <c r="G568" s="1" t="s">
        <v>36</v>
      </c>
      <c r="H568" s="1" t="s">
        <v>430</v>
      </c>
      <c r="I568" s="1" t="s">
        <v>38</v>
      </c>
      <c r="J568" s="1" t="s">
        <v>52</v>
      </c>
      <c r="K568" s="1">
        <v>0</v>
      </c>
      <c r="L568" s="10">
        <v>513</v>
      </c>
      <c r="M568" s="10">
        <v>523</v>
      </c>
      <c r="N568" s="13">
        <f>(M568-L568)/(L568+M568+12740)</f>
        <v>7.2590011614401858E-4</v>
      </c>
      <c r="O568" s="1">
        <v>97.5</v>
      </c>
      <c r="P568" s="1">
        <v>94.7</v>
      </c>
      <c r="Q568" s="10">
        <v>4</v>
      </c>
      <c r="T568" s="12">
        <v>44107</v>
      </c>
      <c r="U568" s="2">
        <v>3</v>
      </c>
      <c r="V568" s="1" t="s">
        <v>2564</v>
      </c>
      <c r="W568" s="1" t="s">
        <v>33</v>
      </c>
      <c r="X568" s="1" t="s">
        <v>74</v>
      </c>
      <c r="Y568" s="1" t="s">
        <v>2886</v>
      </c>
      <c r="Z568" s="1" t="s">
        <v>2900</v>
      </c>
      <c r="AA568" s="2">
        <v>46609</v>
      </c>
      <c r="AD568" s="1" t="s">
        <v>986</v>
      </c>
      <c r="AE568" s="1" t="s">
        <v>987</v>
      </c>
    </row>
    <row r="569" spans="1:31" ht="12.75" customHeight="1">
      <c r="A569" s="24" t="s">
        <v>2901</v>
      </c>
      <c r="B569" s="9" t="s">
        <v>2902</v>
      </c>
      <c r="C569" s="1" t="s">
        <v>33</v>
      </c>
      <c r="D569" s="1" t="s">
        <v>33</v>
      </c>
      <c r="E569" s="1" t="s">
        <v>2564</v>
      </c>
      <c r="F569" s="1" t="s">
        <v>35</v>
      </c>
      <c r="G569" s="1" t="s">
        <v>36</v>
      </c>
      <c r="H569" s="1" t="s">
        <v>430</v>
      </c>
      <c r="I569" s="1" t="s">
        <v>38</v>
      </c>
      <c r="J569" s="1" t="s">
        <v>52</v>
      </c>
      <c r="K569" s="1">
        <v>0</v>
      </c>
      <c r="L569" s="10">
        <v>515</v>
      </c>
      <c r="M569" s="10">
        <v>528</v>
      </c>
      <c r="N569" s="13">
        <f>(M569-L569)/(L569+M569+12740)</f>
        <v>9.4319088732496557E-4</v>
      </c>
      <c r="O569" s="1">
        <v>97.5</v>
      </c>
      <c r="P569" s="1">
        <v>94.7</v>
      </c>
      <c r="Q569" s="10">
        <v>4</v>
      </c>
      <c r="T569" s="12">
        <v>44107</v>
      </c>
      <c r="U569" s="2">
        <v>3</v>
      </c>
      <c r="V569" s="1" t="s">
        <v>2564</v>
      </c>
      <c r="W569" s="1" t="s">
        <v>33</v>
      </c>
      <c r="X569" s="1" t="s">
        <v>74</v>
      </c>
      <c r="Y569" s="1" t="s">
        <v>2886</v>
      </c>
      <c r="Z569" s="1" t="s">
        <v>2903</v>
      </c>
      <c r="AA569" s="2">
        <v>46621</v>
      </c>
      <c r="AD569" s="1" t="s">
        <v>986</v>
      </c>
      <c r="AE569" s="1" t="s">
        <v>987</v>
      </c>
    </row>
    <row r="570" spans="1:31" ht="12.75" customHeight="1">
      <c r="A570" s="24" t="s">
        <v>2904</v>
      </c>
      <c r="B570" s="9" t="s">
        <v>2905</v>
      </c>
      <c r="C570" s="1" t="s">
        <v>33</v>
      </c>
      <c r="D570" s="1" t="s">
        <v>33</v>
      </c>
      <c r="E570" s="1" t="s">
        <v>2564</v>
      </c>
      <c r="F570" s="1" t="s">
        <v>35</v>
      </c>
      <c r="G570" s="1" t="s">
        <v>36</v>
      </c>
      <c r="H570" s="1" t="s">
        <v>430</v>
      </c>
      <c r="I570" s="1" t="s">
        <v>38</v>
      </c>
      <c r="J570" s="1" t="s">
        <v>52</v>
      </c>
      <c r="K570" s="1">
        <v>0</v>
      </c>
      <c r="L570" s="10">
        <v>514</v>
      </c>
      <c r="M570" s="10">
        <v>526</v>
      </c>
      <c r="N570" s="13">
        <f>(M570-L570)/(L570+M570+12740)</f>
        <v>8.7082728592162558E-4</v>
      </c>
      <c r="O570" s="1">
        <v>97.5</v>
      </c>
      <c r="P570" s="1">
        <v>94.7</v>
      </c>
      <c r="Q570" s="10">
        <v>4</v>
      </c>
      <c r="T570" s="12">
        <v>44107</v>
      </c>
      <c r="U570" s="2">
        <v>3</v>
      </c>
      <c r="V570" s="1" t="s">
        <v>2564</v>
      </c>
      <c r="W570" s="1" t="s">
        <v>33</v>
      </c>
      <c r="X570" s="1" t="s">
        <v>74</v>
      </c>
      <c r="Y570" s="1" t="s">
        <v>2886</v>
      </c>
      <c r="Z570" s="1" t="s">
        <v>2906</v>
      </c>
      <c r="AA570" s="2">
        <v>46735</v>
      </c>
      <c r="AD570" s="1" t="s">
        <v>986</v>
      </c>
      <c r="AE570" s="1" t="s">
        <v>987</v>
      </c>
    </row>
    <row r="571" spans="1:31" ht="12.75" customHeight="1">
      <c r="A571" s="24" t="s">
        <v>2907</v>
      </c>
      <c r="B571" s="9" t="s">
        <v>2908</v>
      </c>
      <c r="C571" s="1" t="s">
        <v>33</v>
      </c>
      <c r="D571" s="1" t="s">
        <v>33</v>
      </c>
      <c r="E571" s="1" t="s">
        <v>2564</v>
      </c>
      <c r="F571" s="1" t="s">
        <v>35</v>
      </c>
      <c r="G571" s="1" t="s">
        <v>36</v>
      </c>
      <c r="H571" s="1" t="s">
        <v>430</v>
      </c>
      <c r="I571" s="1" t="s">
        <v>38</v>
      </c>
      <c r="J571" s="1" t="s">
        <v>52</v>
      </c>
      <c r="K571" s="1">
        <v>0</v>
      </c>
      <c r="L571" s="10">
        <v>514</v>
      </c>
      <c r="M571" s="10">
        <v>523</v>
      </c>
      <c r="N571" s="13">
        <f>(M571-L571)/(L571+M571+12740)</f>
        <v>6.5326268418378455E-4</v>
      </c>
      <c r="O571" s="1">
        <v>97.5</v>
      </c>
      <c r="P571" s="1">
        <v>94.7</v>
      </c>
      <c r="Q571" s="10">
        <v>4</v>
      </c>
      <c r="T571" s="12">
        <v>44107</v>
      </c>
      <c r="U571" s="2">
        <v>3</v>
      </c>
      <c r="V571" s="1" t="s">
        <v>2564</v>
      </c>
      <c r="W571" s="1" t="s">
        <v>33</v>
      </c>
      <c r="X571" s="1" t="s">
        <v>74</v>
      </c>
      <c r="Y571" s="1" t="s">
        <v>2886</v>
      </c>
      <c r="Z571" s="1" t="s">
        <v>2909</v>
      </c>
      <c r="AA571" s="2">
        <v>46737</v>
      </c>
      <c r="AD571" s="1" t="s">
        <v>986</v>
      </c>
      <c r="AE571" s="1" t="s">
        <v>987</v>
      </c>
    </row>
    <row r="572" spans="1:31" ht="12.75" customHeight="1">
      <c r="A572" s="24" t="s">
        <v>2910</v>
      </c>
      <c r="B572" s="9" t="s">
        <v>2911</v>
      </c>
      <c r="C572" s="1" t="s">
        <v>33</v>
      </c>
      <c r="D572" s="1" t="s">
        <v>33</v>
      </c>
      <c r="E572" s="1" t="s">
        <v>2564</v>
      </c>
      <c r="F572" s="1" t="s">
        <v>35</v>
      </c>
      <c r="G572" s="1" t="s">
        <v>36</v>
      </c>
      <c r="H572" s="1" t="s">
        <v>430</v>
      </c>
      <c r="I572" s="1" t="s">
        <v>38</v>
      </c>
      <c r="J572" s="1" t="s">
        <v>52</v>
      </c>
      <c r="K572" s="1">
        <v>0</v>
      </c>
      <c r="L572" s="10">
        <v>516</v>
      </c>
      <c r="M572" s="10">
        <v>527</v>
      </c>
      <c r="N572" s="13">
        <f>(M572-L572)/(L572+M572+12740)</f>
        <v>7.9808459696727857E-4</v>
      </c>
      <c r="O572" s="1">
        <v>97.5</v>
      </c>
      <c r="P572" s="1">
        <v>94.7</v>
      </c>
      <c r="Q572" s="10">
        <v>4</v>
      </c>
      <c r="T572" s="12">
        <v>44107</v>
      </c>
      <c r="U572" s="2">
        <v>3</v>
      </c>
      <c r="V572" s="1" t="s">
        <v>2564</v>
      </c>
      <c r="W572" s="1" t="s">
        <v>33</v>
      </c>
      <c r="X572" s="1" t="s">
        <v>74</v>
      </c>
      <c r="Y572" s="1" t="s">
        <v>2886</v>
      </c>
      <c r="Z572" s="1" t="s">
        <v>2912</v>
      </c>
      <c r="AA572" s="2">
        <v>46738</v>
      </c>
      <c r="AD572" s="1" t="s">
        <v>986</v>
      </c>
      <c r="AE572" s="1" t="s">
        <v>987</v>
      </c>
    </row>
    <row r="573" spans="1:31" ht="12.75" customHeight="1">
      <c r="A573" s="24" t="s">
        <v>2913</v>
      </c>
      <c r="B573" s="9" t="s">
        <v>2914</v>
      </c>
      <c r="C573" s="1" t="s">
        <v>33</v>
      </c>
      <c r="D573" s="1" t="s">
        <v>33</v>
      </c>
      <c r="E573" s="1" t="s">
        <v>2564</v>
      </c>
      <c r="F573" s="1" t="s">
        <v>35</v>
      </c>
      <c r="G573" s="1" t="s">
        <v>36</v>
      </c>
      <c r="H573" s="1" t="s">
        <v>430</v>
      </c>
      <c r="I573" s="1" t="s">
        <v>38</v>
      </c>
      <c r="J573" s="1" t="s">
        <v>52</v>
      </c>
      <c r="K573" s="1">
        <v>0</v>
      </c>
      <c r="L573" s="10">
        <v>514</v>
      </c>
      <c r="M573" s="10">
        <v>523</v>
      </c>
      <c r="N573" s="13">
        <f>(M573-L573)/(L573+M573+12740)</f>
        <v>6.5326268418378455E-4</v>
      </c>
      <c r="O573" s="1">
        <v>97.5</v>
      </c>
      <c r="P573" s="1">
        <v>94.7</v>
      </c>
      <c r="Q573" s="10">
        <v>4</v>
      </c>
      <c r="T573" s="12">
        <v>44107</v>
      </c>
      <c r="U573" s="2">
        <v>3</v>
      </c>
      <c r="V573" s="1" t="s">
        <v>2564</v>
      </c>
      <c r="W573" s="1" t="s">
        <v>33</v>
      </c>
      <c r="X573" s="1" t="s">
        <v>74</v>
      </c>
      <c r="Y573" s="1" t="s">
        <v>2886</v>
      </c>
      <c r="Z573" s="1" t="s">
        <v>2915</v>
      </c>
      <c r="AA573" s="2">
        <v>46812</v>
      </c>
      <c r="AD573" s="1" t="s">
        <v>986</v>
      </c>
      <c r="AE573" s="1" t="s">
        <v>987</v>
      </c>
    </row>
    <row r="574" spans="1:31" ht="12.75" customHeight="1">
      <c r="A574" s="24" t="s">
        <v>2916</v>
      </c>
      <c r="B574" s="9" t="s">
        <v>2917</v>
      </c>
      <c r="C574" s="1" t="s">
        <v>33</v>
      </c>
      <c r="D574" s="1" t="s">
        <v>33</v>
      </c>
      <c r="E574" s="1" t="s">
        <v>2564</v>
      </c>
      <c r="F574" s="1" t="s">
        <v>35</v>
      </c>
      <c r="G574" s="1" t="s">
        <v>36</v>
      </c>
      <c r="H574" s="1" t="s">
        <v>430</v>
      </c>
      <c r="I574" s="1" t="s">
        <v>38</v>
      </c>
      <c r="J574" s="1" t="s">
        <v>52</v>
      </c>
      <c r="K574" s="1">
        <v>0</v>
      </c>
      <c r="L574" s="10">
        <v>516</v>
      </c>
      <c r="M574" s="10">
        <v>526</v>
      </c>
      <c r="N574" s="13">
        <f>(M574-L574)/(L574+M574+12740)</f>
        <v>7.2558409519663327E-4</v>
      </c>
      <c r="O574" s="1">
        <v>97.5</v>
      </c>
      <c r="P574" s="1">
        <v>94.2</v>
      </c>
      <c r="Q574" s="10">
        <v>4</v>
      </c>
      <c r="T574" s="12">
        <v>44107</v>
      </c>
      <c r="U574" s="2">
        <v>3</v>
      </c>
      <c r="V574" s="1" t="s">
        <v>2564</v>
      </c>
      <c r="W574" s="1" t="s">
        <v>33</v>
      </c>
      <c r="X574" s="1" t="s">
        <v>74</v>
      </c>
      <c r="Y574" s="1" t="s">
        <v>2886</v>
      </c>
      <c r="Z574" s="1" t="s">
        <v>2918</v>
      </c>
      <c r="AA574" s="2">
        <v>46825</v>
      </c>
      <c r="AD574" s="1" t="s">
        <v>986</v>
      </c>
      <c r="AE574" s="1" t="s">
        <v>987</v>
      </c>
    </row>
    <row r="575" spans="1:31" ht="12.75" customHeight="1">
      <c r="A575" s="24" t="s">
        <v>2919</v>
      </c>
      <c r="B575" s="9" t="s">
        <v>2920</v>
      </c>
      <c r="C575" s="1" t="s">
        <v>33</v>
      </c>
      <c r="D575" s="1" t="s">
        <v>33</v>
      </c>
      <c r="E575" s="1" t="s">
        <v>2564</v>
      </c>
      <c r="F575" s="1" t="s">
        <v>35</v>
      </c>
      <c r="G575" s="1" t="s">
        <v>36</v>
      </c>
      <c r="H575" s="1" t="s">
        <v>430</v>
      </c>
      <c r="I575" s="1" t="s">
        <v>38</v>
      </c>
      <c r="J575" s="1" t="s">
        <v>52</v>
      </c>
      <c r="K575" s="1">
        <v>0</v>
      </c>
      <c r="L575" s="10">
        <v>534</v>
      </c>
      <c r="M575" s="10">
        <v>535</v>
      </c>
      <c r="N575" s="13">
        <f>(M575-L575)/(L575+M575+12740)</f>
        <v>7.2416539937721777E-5</v>
      </c>
      <c r="O575" s="1">
        <v>97.5</v>
      </c>
      <c r="P575" s="1">
        <v>94.7</v>
      </c>
      <c r="Q575" s="10">
        <v>4</v>
      </c>
      <c r="T575" s="12">
        <v>44076</v>
      </c>
      <c r="U575" s="2">
        <v>3</v>
      </c>
      <c r="V575" s="1" t="s">
        <v>2564</v>
      </c>
      <c r="W575" s="1" t="s">
        <v>33</v>
      </c>
      <c r="X575" s="1" t="s">
        <v>74</v>
      </c>
      <c r="Y575" s="1" t="s">
        <v>247</v>
      </c>
      <c r="Z575" s="1" t="s">
        <v>2921</v>
      </c>
      <c r="AA575" s="2">
        <v>46314</v>
      </c>
      <c r="AD575" s="1" t="s">
        <v>986</v>
      </c>
      <c r="AE575" s="1" t="s">
        <v>987</v>
      </c>
    </row>
    <row r="576" spans="1:31" ht="12.75" customHeight="1">
      <c r="A576" s="24" t="s">
        <v>2922</v>
      </c>
      <c r="B576" s="9" t="s">
        <v>2923</v>
      </c>
      <c r="C576" s="1" t="s">
        <v>33</v>
      </c>
      <c r="D576" s="1" t="s">
        <v>33</v>
      </c>
      <c r="E576" s="1" t="s">
        <v>2564</v>
      </c>
      <c r="F576" s="1" t="s">
        <v>35</v>
      </c>
      <c r="G576" s="1" t="s">
        <v>36</v>
      </c>
      <c r="H576" s="1" t="s">
        <v>430</v>
      </c>
      <c r="I576" s="1" t="s">
        <v>38</v>
      </c>
      <c r="J576" s="1" t="s">
        <v>52</v>
      </c>
      <c r="K576" s="1">
        <v>0</v>
      </c>
      <c r="L576" s="10">
        <v>533</v>
      </c>
      <c r="M576" s="10">
        <v>535</v>
      </c>
      <c r="N576" s="13">
        <f>(M576-L576)/(L576+M576+12740)</f>
        <v>1.4484356894553882E-4</v>
      </c>
      <c r="O576" s="1">
        <v>97.5</v>
      </c>
      <c r="P576" s="1">
        <v>94.7</v>
      </c>
      <c r="Q576" s="10">
        <v>4</v>
      </c>
      <c r="T576" s="12">
        <v>44076</v>
      </c>
      <c r="U576" s="2">
        <v>3</v>
      </c>
      <c r="V576" s="1" t="s">
        <v>2564</v>
      </c>
      <c r="W576" s="1" t="s">
        <v>33</v>
      </c>
      <c r="X576" s="1" t="s">
        <v>74</v>
      </c>
      <c r="Y576" s="1" t="s">
        <v>247</v>
      </c>
      <c r="Z576" s="1" t="s">
        <v>2924</v>
      </c>
      <c r="AA576" s="2">
        <v>46290</v>
      </c>
      <c r="AD576" s="1" t="s">
        <v>986</v>
      </c>
      <c r="AE576" s="1" t="s">
        <v>987</v>
      </c>
    </row>
    <row r="577" spans="1:31" ht="12.75" customHeight="1">
      <c r="A577" s="24" t="s">
        <v>2925</v>
      </c>
      <c r="B577" s="9" t="s">
        <v>2926</v>
      </c>
      <c r="C577" s="1" t="s">
        <v>33</v>
      </c>
      <c r="D577" s="1" t="s">
        <v>33</v>
      </c>
      <c r="E577" s="1" t="s">
        <v>2564</v>
      </c>
      <c r="F577" s="1" t="s">
        <v>35</v>
      </c>
      <c r="G577" s="1" t="s">
        <v>36</v>
      </c>
      <c r="H577" s="1" t="s">
        <v>430</v>
      </c>
      <c r="I577" s="1" t="s">
        <v>38</v>
      </c>
      <c r="J577" s="1" t="s">
        <v>52</v>
      </c>
      <c r="K577" s="1">
        <v>0</v>
      </c>
      <c r="L577" s="10">
        <v>533</v>
      </c>
      <c r="M577" s="10">
        <v>535</v>
      </c>
      <c r="N577" s="13">
        <f>(M577-L577)/(L577+M577+12740)</f>
        <v>1.4484356894553882E-4</v>
      </c>
      <c r="O577" s="1">
        <v>97.5</v>
      </c>
      <c r="P577" s="1">
        <v>94.7</v>
      </c>
      <c r="Q577" s="10">
        <v>4</v>
      </c>
      <c r="T577" s="12">
        <v>44076</v>
      </c>
      <c r="U577" s="2">
        <v>3</v>
      </c>
      <c r="V577" s="1" t="s">
        <v>2564</v>
      </c>
      <c r="W577" s="1" t="s">
        <v>33</v>
      </c>
      <c r="X577" s="1" t="s">
        <v>74</v>
      </c>
      <c r="Y577" s="1" t="s">
        <v>247</v>
      </c>
      <c r="Z577" s="1" t="s">
        <v>2927</v>
      </c>
      <c r="AA577" s="2">
        <v>46289</v>
      </c>
      <c r="AD577" s="1" t="s">
        <v>986</v>
      </c>
      <c r="AE577" s="1" t="s">
        <v>987</v>
      </c>
    </row>
    <row r="578" spans="1:31" ht="12">
      <c r="A578" s="24" t="s">
        <v>2928</v>
      </c>
      <c r="B578" s="9" t="s">
        <v>2929</v>
      </c>
      <c r="C578" s="1" t="s">
        <v>33</v>
      </c>
      <c r="D578" s="1" t="s">
        <v>33</v>
      </c>
      <c r="E578" s="1" t="s">
        <v>2564</v>
      </c>
      <c r="F578" s="1" t="s">
        <v>35</v>
      </c>
      <c r="G578" s="1" t="s">
        <v>36</v>
      </c>
      <c r="H578" s="1" t="s">
        <v>430</v>
      </c>
      <c r="I578" s="1" t="s">
        <v>38</v>
      </c>
      <c r="J578" s="1" t="s">
        <v>52</v>
      </c>
      <c r="K578" s="1">
        <v>0</v>
      </c>
      <c r="L578" s="10">
        <v>533</v>
      </c>
      <c r="M578" s="10">
        <v>535</v>
      </c>
      <c r="N578" s="13">
        <f>(M578-L578)/(L578+M578+12740)</f>
        <v>1.4484356894553882E-4</v>
      </c>
      <c r="O578" s="1">
        <v>97.5</v>
      </c>
      <c r="P578" s="1">
        <v>94.7</v>
      </c>
      <c r="Q578" s="10">
        <v>4</v>
      </c>
      <c r="T578" s="12">
        <v>44076</v>
      </c>
      <c r="U578" s="2">
        <v>3</v>
      </c>
      <c r="V578" s="1" t="s">
        <v>2564</v>
      </c>
      <c r="W578" s="1" t="s">
        <v>33</v>
      </c>
      <c r="X578" s="1" t="s">
        <v>74</v>
      </c>
      <c r="Y578" s="1" t="s">
        <v>247</v>
      </c>
      <c r="Z578" s="1" t="s">
        <v>2930</v>
      </c>
      <c r="AA578" s="2">
        <v>46291</v>
      </c>
      <c r="AD578" s="1" t="s">
        <v>986</v>
      </c>
      <c r="AE578" s="1" t="s">
        <v>987</v>
      </c>
    </row>
    <row r="579" spans="1:31" ht="12.75" customHeight="1">
      <c r="A579" s="24" t="s">
        <v>2931</v>
      </c>
      <c r="B579" s="9" t="s">
        <v>2932</v>
      </c>
      <c r="C579" s="1" t="s">
        <v>33</v>
      </c>
      <c r="D579" s="1" t="s">
        <v>33</v>
      </c>
      <c r="E579" s="1" t="s">
        <v>2564</v>
      </c>
      <c r="F579" s="1" t="s">
        <v>35</v>
      </c>
      <c r="G579" s="1" t="s">
        <v>36</v>
      </c>
      <c r="H579" s="1" t="s">
        <v>430</v>
      </c>
      <c r="I579" s="1" t="s">
        <v>38</v>
      </c>
      <c r="J579" s="1" t="s">
        <v>52</v>
      </c>
      <c r="K579" s="1">
        <v>0</v>
      </c>
      <c r="L579" s="10">
        <v>533</v>
      </c>
      <c r="M579" s="10">
        <v>535</v>
      </c>
      <c r="N579" s="13">
        <f>(M579-L579)/(L579+M579+12740)</f>
        <v>1.4484356894553882E-4</v>
      </c>
      <c r="O579" s="1">
        <v>97.5</v>
      </c>
      <c r="P579" s="1">
        <v>94.7</v>
      </c>
      <c r="Q579" s="10">
        <v>4</v>
      </c>
      <c r="T579" s="12">
        <v>44076</v>
      </c>
      <c r="U579" s="2">
        <v>3</v>
      </c>
      <c r="V579" s="1" t="s">
        <v>2564</v>
      </c>
      <c r="W579" s="1" t="s">
        <v>33</v>
      </c>
      <c r="X579" s="1" t="s">
        <v>74</v>
      </c>
      <c r="Y579" s="1" t="s">
        <v>247</v>
      </c>
      <c r="Z579" s="1" t="s">
        <v>2933</v>
      </c>
      <c r="AA579" s="2">
        <v>46288</v>
      </c>
      <c r="AD579" s="1" t="s">
        <v>986</v>
      </c>
      <c r="AE579" s="1" t="s">
        <v>987</v>
      </c>
    </row>
    <row r="580" spans="1:31" ht="12.75" customHeight="1">
      <c r="A580" s="24" t="s">
        <v>2934</v>
      </c>
      <c r="B580" s="32" t="s">
        <v>2935</v>
      </c>
      <c r="C580" s="1" t="s">
        <v>33</v>
      </c>
      <c r="D580" s="1" t="s">
        <v>33</v>
      </c>
      <c r="E580" s="1" t="s">
        <v>2564</v>
      </c>
      <c r="F580" s="1" t="s">
        <v>35</v>
      </c>
      <c r="G580" s="1" t="s">
        <v>36</v>
      </c>
      <c r="H580" s="1" t="s">
        <v>430</v>
      </c>
      <c r="I580" s="1" t="s">
        <v>38</v>
      </c>
      <c r="J580" s="1" t="s">
        <v>52</v>
      </c>
      <c r="K580" s="1">
        <v>0</v>
      </c>
      <c r="L580" s="10">
        <v>518</v>
      </c>
      <c r="M580" s="10">
        <v>535</v>
      </c>
      <c r="N580" s="13">
        <f>(M580-L580)/(L580+M580+12740)</f>
        <v>1.2325092438193286E-3</v>
      </c>
      <c r="O580" s="1">
        <v>97.5</v>
      </c>
      <c r="P580" s="1">
        <v>94.7</v>
      </c>
      <c r="Q580" s="10">
        <v>6</v>
      </c>
      <c r="T580" s="12">
        <v>44574</v>
      </c>
      <c r="U580" s="2">
        <v>3</v>
      </c>
      <c r="V580" s="1" t="s">
        <v>2564</v>
      </c>
      <c r="W580" s="1" t="s">
        <v>33</v>
      </c>
      <c r="X580" s="1" t="s">
        <v>54</v>
      </c>
      <c r="Y580" s="1" t="s">
        <v>55</v>
      </c>
      <c r="Z580" s="24" t="s">
        <v>2936</v>
      </c>
      <c r="AA580" s="25">
        <v>51017</v>
      </c>
      <c r="AD580" s="1" t="s">
        <v>420</v>
      </c>
    </row>
    <row r="581" spans="1:31" ht="12.75" customHeight="1">
      <c r="A581" s="24" t="s">
        <v>2937</v>
      </c>
      <c r="B581" s="32" t="s">
        <v>2938</v>
      </c>
      <c r="C581" s="1" t="s">
        <v>33</v>
      </c>
      <c r="D581" s="1" t="s">
        <v>33</v>
      </c>
      <c r="E581" s="1" t="s">
        <v>2564</v>
      </c>
      <c r="F581" s="1" t="s">
        <v>35</v>
      </c>
      <c r="G581" s="1" t="s">
        <v>36</v>
      </c>
      <c r="H581" s="1" t="s">
        <v>430</v>
      </c>
      <c r="I581" s="1" t="s">
        <v>38</v>
      </c>
      <c r="J581" s="1" t="s">
        <v>52</v>
      </c>
      <c r="K581" s="1">
        <v>0</v>
      </c>
      <c r="L581" s="10">
        <v>520</v>
      </c>
      <c r="M581" s="10">
        <v>535</v>
      </c>
      <c r="N581" s="13">
        <f>(M581-L581)/(L581+M581+12740)</f>
        <v>1.0873504893077202E-3</v>
      </c>
      <c r="O581" s="1">
        <v>97.5</v>
      </c>
      <c r="P581" s="1">
        <v>94.7</v>
      </c>
      <c r="Q581" s="10">
        <v>6</v>
      </c>
      <c r="T581" s="12">
        <v>44574</v>
      </c>
      <c r="U581" s="2">
        <v>3</v>
      </c>
      <c r="V581" s="1" t="s">
        <v>2564</v>
      </c>
      <c r="W581" s="1" t="s">
        <v>33</v>
      </c>
      <c r="X581" s="1" t="s">
        <v>54</v>
      </c>
      <c r="Y581" s="1" t="s">
        <v>55</v>
      </c>
      <c r="Z581" s="24" t="s">
        <v>2939</v>
      </c>
      <c r="AA581" s="25">
        <v>51037</v>
      </c>
      <c r="AD581" s="1" t="s">
        <v>420</v>
      </c>
    </row>
    <row r="582" spans="1:31" ht="12.75" customHeight="1">
      <c r="A582" s="24" t="s">
        <v>2940</v>
      </c>
      <c r="B582" s="32" t="s">
        <v>2941</v>
      </c>
      <c r="C582" s="1" t="s">
        <v>33</v>
      </c>
      <c r="D582" s="1" t="s">
        <v>33</v>
      </c>
      <c r="E582" s="1" t="s">
        <v>2564</v>
      </c>
      <c r="F582" s="1" t="s">
        <v>35</v>
      </c>
      <c r="G582" s="1" t="s">
        <v>36</v>
      </c>
      <c r="H582" s="1" t="s">
        <v>430</v>
      </c>
      <c r="I582" s="1" t="s">
        <v>38</v>
      </c>
      <c r="J582" s="1" t="s">
        <v>52</v>
      </c>
      <c r="K582" s="1">
        <v>0</v>
      </c>
      <c r="L582" s="10">
        <v>524</v>
      </c>
      <c r="M582" s="10">
        <v>535</v>
      </c>
      <c r="N582" s="13">
        <f>(M582-L582)/(L582+M582+12740)</f>
        <v>7.9715921443582866E-4</v>
      </c>
      <c r="O582" s="1">
        <v>97.5</v>
      </c>
      <c r="P582" s="1">
        <v>94.7</v>
      </c>
      <c r="Q582" s="10">
        <v>6</v>
      </c>
      <c r="T582" s="12">
        <v>44574</v>
      </c>
      <c r="U582" s="2">
        <v>3</v>
      </c>
      <c r="V582" s="1" t="s">
        <v>2564</v>
      </c>
      <c r="W582" s="1" t="s">
        <v>33</v>
      </c>
      <c r="X582" s="1" t="s">
        <v>54</v>
      </c>
      <c r="Y582" s="1" t="s">
        <v>55</v>
      </c>
      <c r="Z582" s="24" t="s">
        <v>2942</v>
      </c>
      <c r="AA582" s="25">
        <v>51049</v>
      </c>
      <c r="AD582" s="1" t="s">
        <v>420</v>
      </c>
    </row>
    <row r="583" spans="1:31" ht="12.75" customHeight="1">
      <c r="A583" s="24" t="s">
        <v>2943</v>
      </c>
      <c r="B583" s="32" t="s">
        <v>2944</v>
      </c>
      <c r="C583" s="1" t="s">
        <v>33</v>
      </c>
      <c r="D583" s="1" t="s">
        <v>33</v>
      </c>
      <c r="E583" s="1" t="s">
        <v>2564</v>
      </c>
      <c r="F583" s="1" t="s">
        <v>35</v>
      </c>
      <c r="G583" s="1" t="s">
        <v>36</v>
      </c>
      <c r="H583" s="1" t="s">
        <v>430</v>
      </c>
      <c r="I583" s="1" t="s">
        <v>38</v>
      </c>
      <c r="J583" s="1" t="s">
        <v>52</v>
      </c>
      <c r="K583" s="1">
        <v>0</v>
      </c>
      <c r="L583" s="10">
        <v>518</v>
      </c>
      <c r="M583" s="10">
        <v>535</v>
      </c>
      <c r="N583" s="13">
        <f>(M583-L583)/(L583+M583+12740)</f>
        <v>1.2325092438193286E-3</v>
      </c>
      <c r="O583" s="1">
        <v>97.5</v>
      </c>
      <c r="P583" s="1">
        <v>94.7</v>
      </c>
      <c r="Q583" s="10">
        <v>6</v>
      </c>
      <c r="T583" s="12">
        <v>44574</v>
      </c>
      <c r="U583" s="2">
        <v>3</v>
      </c>
      <c r="V583" s="1" t="s">
        <v>2564</v>
      </c>
      <c r="W583" s="1" t="s">
        <v>33</v>
      </c>
      <c r="X583" s="1" t="s">
        <v>54</v>
      </c>
      <c r="Y583" s="1" t="s">
        <v>55</v>
      </c>
      <c r="Z583" s="24" t="s">
        <v>2945</v>
      </c>
      <c r="AA583" s="25">
        <v>51015</v>
      </c>
      <c r="AD583" s="1" t="s">
        <v>420</v>
      </c>
    </row>
    <row r="584" spans="1:31" ht="12.75" customHeight="1">
      <c r="A584" s="24" t="s">
        <v>2946</v>
      </c>
      <c r="B584" s="32" t="s">
        <v>2947</v>
      </c>
      <c r="C584" s="1" t="s">
        <v>33</v>
      </c>
      <c r="D584" s="1" t="s">
        <v>33</v>
      </c>
      <c r="E584" s="1" t="s">
        <v>2564</v>
      </c>
      <c r="F584" s="1" t="s">
        <v>35</v>
      </c>
      <c r="G584" s="1" t="s">
        <v>36</v>
      </c>
      <c r="H584" s="1" t="s">
        <v>430</v>
      </c>
      <c r="I584" s="1" t="s">
        <v>38</v>
      </c>
      <c r="J584" s="1" t="s">
        <v>52</v>
      </c>
      <c r="K584" s="1">
        <v>0</v>
      </c>
      <c r="L584" s="10">
        <v>517</v>
      </c>
      <c r="M584" s="10">
        <v>535</v>
      </c>
      <c r="N584" s="13">
        <f>(M584-L584)/(L584+M584+12740)</f>
        <v>1.3051044083526682E-3</v>
      </c>
      <c r="O584" s="1">
        <v>97.5</v>
      </c>
      <c r="P584" s="1">
        <v>94.7</v>
      </c>
      <c r="Q584" s="10">
        <v>6</v>
      </c>
      <c r="T584" s="12">
        <v>44574</v>
      </c>
      <c r="U584" s="2">
        <v>3</v>
      </c>
      <c r="V584" s="1" t="s">
        <v>2564</v>
      </c>
      <c r="W584" s="1" t="s">
        <v>33</v>
      </c>
      <c r="X584" s="1" t="s">
        <v>54</v>
      </c>
      <c r="Y584" s="1" t="s">
        <v>55</v>
      </c>
      <c r="Z584" s="24" t="s">
        <v>2948</v>
      </c>
      <c r="AA584" s="25">
        <v>51028</v>
      </c>
      <c r="AD584" s="1" t="s">
        <v>420</v>
      </c>
    </row>
    <row r="585" spans="1:31" ht="12.75" customHeight="1">
      <c r="A585" s="24" t="s">
        <v>2949</v>
      </c>
      <c r="B585" s="32" t="s">
        <v>2950</v>
      </c>
      <c r="C585" s="1" t="s">
        <v>33</v>
      </c>
      <c r="D585" s="1" t="s">
        <v>33</v>
      </c>
      <c r="E585" s="1" t="s">
        <v>2564</v>
      </c>
      <c r="F585" s="1" t="s">
        <v>35</v>
      </c>
      <c r="G585" s="1" t="s">
        <v>36</v>
      </c>
      <c r="H585" s="1" t="s">
        <v>430</v>
      </c>
      <c r="I585" s="1" t="s">
        <v>38</v>
      </c>
      <c r="J585" s="1" t="s">
        <v>52</v>
      </c>
      <c r="K585" s="1">
        <v>0</v>
      </c>
      <c r="L585" s="10">
        <v>522</v>
      </c>
      <c r="M585" s="10">
        <v>535</v>
      </c>
      <c r="N585" s="13">
        <f>(M585-L585)/(L585+M585+12740)</f>
        <v>9.4223381894614766E-4</v>
      </c>
      <c r="O585" s="1">
        <v>97.5</v>
      </c>
      <c r="P585" s="1">
        <v>94.7</v>
      </c>
      <c r="Q585" s="10">
        <v>6</v>
      </c>
      <c r="T585" s="12">
        <v>44574</v>
      </c>
      <c r="U585" s="2">
        <v>3</v>
      </c>
      <c r="V585" s="1" t="s">
        <v>2564</v>
      </c>
      <c r="W585" s="1" t="s">
        <v>33</v>
      </c>
      <c r="X585" s="1" t="s">
        <v>54</v>
      </c>
      <c r="Y585" s="1" t="s">
        <v>55</v>
      </c>
      <c r="Z585" s="24" t="s">
        <v>2951</v>
      </c>
      <c r="AA585" s="25">
        <v>51066</v>
      </c>
      <c r="AD585" s="1" t="s">
        <v>420</v>
      </c>
    </row>
    <row r="586" spans="1:31" ht="12.75" customHeight="1">
      <c r="A586" s="24" t="s">
        <v>2952</v>
      </c>
      <c r="B586" s="32" t="s">
        <v>2953</v>
      </c>
      <c r="C586" s="1" t="s">
        <v>33</v>
      </c>
      <c r="D586" s="1" t="s">
        <v>33</v>
      </c>
      <c r="E586" s="1" t="s">
        <v>2564</v>
      </c>
      <c r="F586" s="1" t="s">
        <v>35</v>
      </c>
      <c r="G586" s="1" t="s">
        <v>36</v>
      </c>
      <c r="H586" s="1" t="s">
        <v>430</v>
      </c>
      <c r="I586" s="1" t="s">
        <v>38</v>
      </c>
      <c r="J586" s="1" t="s">
        <v>52</v>
      </c>
      <c r="K586" s="1">
        <v>0</v>
      </c>
      <c r="L586" s="10">
        <v>518</v>
      </c>
      <c r="M586" s="10">
        <v>535</v>
      </c>
      <c r="N586" s="13">
        <f>(M586-L586)/(L586+M586+12740)</f>
        <v>1.2325092438193286E-3</v>
      </c>
      <c r="O586" s="1">
        <v>97.5</v>
      </c>
      <c r="P586" s="1">
        <v>94.7</v>
      </c>
      <c r="Q586" s="10">
        <v>6</v>
      </c>
      <c r="T586" s="12">
        <v>44574</v>
      </c>
      <c r="U586" s="2">
        <v>3</v>
      </c>
      <c r="V586" s="1" t="s">
        <v>2564</v>
      </c>
      <c r="W586" s="1" t="s">
        <v>33</v>
      </c>
      <c r="X586" s="1" t="s">
        <v>54</v>
      </c>
      <c r="Y586" s="1" t="s">
        <v>55</v>
      </c>
      <c r="Z586" s="24" t="s">
        <v>2954</v>
      </c>
      <c r="AA586" s="25">
        <v>51010</v>
      </c>
      <c r="AD586" s="1" t="s">
        <v>420</v>
      </c>
    </row>
    <row r="587" spans="1:31" ht="12.75" customHeight="1">
      <c r="A587" s="24" t="s">
        <v>2955</v>
      </c>
      <c r="B587" s="32" t="s">
        <v>2956</v>
      </c>
      <c r="C587" s="1" t="s">
        <v>33</v>
      </c>
      <c r="D587" s="1" t="s">
        <v>33</v>
      </c>
      <c r="E587" s="1" t="s">
        <v>2564</v>
      </c>
      <c r="F587" s="1" t="s">
        <v>35</v>
      </c>
      <c r="G587" s="1" t="s">
        <v>36</v>
      </c>
      <c r="H587" s="1" t="s">
        <v>430</v>
      </c>
      <c r="I587" s="1" t="s">
        <v>38</v>
      </c>
      <c r="J587" s="1" t="s">
        <v>52</v>
      </c>
      <c r="K587" s="1">
        <v>0</v>
      </c>
      <c r="L587" s="10">
        <v>518</v>
      </c>
      <c r="M587" s="10">
        <v>535</v>
      </c>
      <c r="N587" s="13">
        <f>(M587-L587)/(L587+M587+12740)</f>
        <v>1.2325092438193286E-3</v>
      </c>
      <c r="O587" s="1">
        <v>97.5</v>
      </c>
      <c r="P587" s="1">
        <v>94.7</v>
      </c>
      <c r="Q587" s="10">
        <v>6</v>
      </c>
      <c r="T587" s="12">
        <v>44574</v>
      </c>
      <c r="U587" s="2">
        <v>3</v>
      </c>
      <c r="V587" s="1" t="s">
        <v>2564</v>
      </c>
      <c r="W587" s="1" t="s">
        <v>33</v>
      </c>
      <c r="X587" s="1" t="s">
        <v>54</v>
      </c>
      <c r="Y587" s="1" t="s">
        <v>55</v>
      </c>
      <c r="Z587" s="24" t="s">
        <v>2957</v>
      </c>
      <c r="AA587" s="25">
        <v>51020</v>
      </c>
      <c r="AD587" s="1" t="s">
        <v>420</v>
      </c>
    </row>
    <row r="588" spans="1:31" ht="12.75" customHeight="1">
      <c r="A588" s="24" t="s">
        <v>2958</v>
      </c>
      <c r="B588" s="32" t="s">
        <v>2959</v>
      </c>
      <c r="C588" s="1" t="s">
        <v>33</v>
      </c>
      <c r="D588" s="1" t="s">
        <v>33</v>
      </c>
      <c r="E588" s="1" t="s">
        <v>2564</v>
      </c>
      <c r="F588" s="1" t="s">
        <v>35</v>
      </c>
      <c r="G588" s="1" t="s">
        <v>36</v>
      </c>
      <c r="H588" s="1" t="s">
        <v>430</v>
      </c>
      <c r="I588" s="1" t="s">
        <v>38</v>
      </c>
      <c r="J588" s="1" t="s">
        <v>52</v>
      </c>
      <c r="K588" s="1">
        <v>0</v>
      </c>
      <c r="L588" s="10">
        <v>524</v>
      </c>
      <c r="M588" s="10">
        <v>535</v>
      </c>
      <c r="N588" s="13">
        <f>(M588-L588)/(L588+M588+12740)</f>
        <v>7.9715921443582866E-4</v>
      </c>
      <c r="O588" s="1">
        <v>97.5</v>
      </c>
      <c r="P588" s="1">
        <v>94.7</v>
      </c>
      <c r="Q588" s="10">
        <v>6</v>
      </c>
      <c r="T588" s="12">
        <v>44574</v>
      </c>
      <c r="U588" s="2">
        <v>3</v>
      </c>
      <c r="V588" s="1" t="s">
        <v>2564</v>
      </c>
      <c r="W588" s="1" t="s">
        <v>33</v>
      </c>
      <c r="X588" s="1" t="s">
        <v>54</v>
      </c>
      <c r="Y588" s="1" t="s">
        <v>55</v>
      </c>
      <c r="Z588" s="24" t="s">
        <v>2960</v>
      </c>
      <c r="AA588" s="25">
        <v>51035</v>
      </c>
      <c r="AD588" s="1" t="s">
        <v>420</v>
      </c>
    </row>
    <row r="589" spans="1:31" ht="12.75" customHeight="1">
      <c r="A589" s="24" t="s">
        <v>2961</v>
      </c>
      <c r="B589" s="32" t="s">
        <v>2962</v>
      </c>
      <c r="C589" s="1" t="s">
        <v>33</v>
      </c>
      <c r="D589" s="1" t="s">
        <v>33</v>
      </c>
      <c r="E589" s="1" t="s">
        <v>2564</v>
      </c>
      <c r="F589" s="1" t="s">
        <v>35</v>
      </c>
      <c r="G589" s="1" t="s">
        <v>36</v>
      </c>
      <c r="H589" s="1" t="s">
        <v>430</v>
      </c>
      <c r="I589" s="1" t="s">
        <v>38</v>
      </c>
      <c r="J589" s="1" t="s">
        <v>52</v>
      </c>
      <c r="K589" s="1">
        <v>0</v>
      </c>
      <c r="L589" s="10">
        <v>518</v>
      </c>
      <c r="M589" s="10">
        <v>535</v>
      </c>
      <c r="N589" s="13">
        <f>(M589-L589)/(L589+M589+12740)</f>
        <v>1.2325092438193286E-3</v>
      </c>
      <c r="O589" s="1">
        <v>97.5</v>
      </c>
      <c r="P589" s="1">
        <v>94.7</v>
      </c>
      <c r="Q589" s="10">
        <v>6</v>
      </c>
      <c r="T589" s="12">
        <v>44574</v>
      </c>
      <c r="U589" s="2">
        <v>3</v>
      </c>
      <c r="V589" s="1" t="s">
        <v>2564</v>
      </c>
      <c r="W589" s="1" t="s">
        <v>33</v>
      </c>
      <c r="X589" s="1" t="s">
        <v>54</v>
      </c>
      <c r="Y589" s="1" t="s">
        <v>55</v>
      </c>
      <c r="Z589" s="24" t="s">
        <v>2963</v>
      </c>
      <c r="AA589" s="25">
        <v>51007</v>
      </c>
      <c r="AD589" s="1" t="s">
        <v>420</v>
      </c>
    </row>
    <row r="590" spans="1:31" ht="12.75" customHeight="1">
      <c r="A590" s="24" t="s">
        <v>2964</v>
      </c>
      <c r="B590" s="32" t="s">
        <v>2965</v>
      </c>
      <c r="C590" s="1" t="s">
        <v>33</v>
      </c>
      <c r="D590" s="1" t="s">
        <v>33</v>
      </c>
      <c r="E590" s="1" t="s">
        <v>2564</v>
      </c>
      <c r="F590" s="1" t="s">
        <v>35</v>
      </c>
      <c r="G590" s="1" t="s">
        <v>36</v>
      </c>
      <c r="H590" s="1" t="s">
        <v>430</v>
      </c>
      <c r="I590" s="1" t="s">
        <v>38</v>
      </c>
      <c r="J590" s="1" t="s">
        <v>52</v>
      </c>
      <c r="K590" s="1">
        <v>0</v>
      </c>
      <c r="L590" s="10">
        <v>523</v>
      </c>
      <c r="M590" s="10">
        <v>535</v>
      </c>
      <c r="N590" s="13">
        <f>(M590-L590)/(L590+M590+12740)</f>
        <v>8.6969125960284098E-4</v>
      </c>
      <c r="O590" s="1">
        <v>97.5</v>
      </c>
      <c r="P590" s="1">
        <v>94.7</v>
      </c>
      <c r="Q590" s="10">
        <v>6</v>
      </c>
      <c r="T590" s="12">
        <v>44574</v>
      </c>
      <c r="U590" s="2">
        <v>3</v>
      </c>
      <c r="V590" s="1" t="s">
        <v>2564</v>
      </c>
      <c r="W590" s="1" t="s">
        <v>33</v>
      </c>
      <c r="X590" s="1" t="s">
        <v>54</v>
      </c>
      <c r="Y590" s="1" t="s">
        <v>55</v>
      </c>
      <c r="Z590" s="24" t="s">
        <v>2966</v>
      </c>
      <c r="AA590" s="25">
        <v>51046</v>
      </c>
      <c r="AD590" s="1" t="s">
        <v>420</v>
      </c>
    </row>
    <row r="591" spans="1:31" ht="12.75" customHeight="1">
      <c r="A591" s="24" t="s">
        <v>2967</v>
      </c>
      <c r="B591" s="32" t="s">
        <v>2968</v>
      </c>
      <c r="C591" s="1" t="s">
        <v>33</v>
      </c>
      <c r="D591" s="1" t="s">
        <v>33</v>
      </c>
      <c r="E591" s="1" t="s">
        <v>2564</v>
      </c>
      <c r="F591" s="1" t="s">
        <v>35</v>
      </c>
      <c r="G591" s="1" t="s">
        <v>36</v>
      </c>
      <c r="H591" s="1" t="s">
        <v>430</v>
      </c>
      <c r="I591" s="1" t="s">
        <v>38</v>
      </c>
      <c r="J591" s="1" t="s">
        <v>52</v>
      </c>
      <c r="K591" s="1">
        <v>0</v>
      </c>
      <c r="L591" s="10">
        <v>520</v>
      </c>
      <c r="M591" s="10">
        <v>535</v>
      </c>
      <c r="N591" s="13">
        <f>(M591-L591)/(L591+M591+12740)</f>
        <v>1.0873504893077202E-3</v>
      </c>
      <c r="O591" s="1">
        <v>97.5</v>
      </c>
      <c r="P591" s="1">
        <v>94.7</v>
      </c>
      <c r="Q591" s="10">
        <v>6</v>
      </c>
      <c r="T591" s="12">
        <v>44574</v>
      </c>
      <c r="U591" s="2">
        <v>3</v>
      </c>
      <c r="V591" s="1" t="s">
        <v>2564</v>
      </c>
      <c r="W591" s="1" t="s">
        <v>33</v>
      </c>
      <c r="X591" s="1" t="s">
        <v>54</v>
      </c>
      <c r="Y591" s="1" t="s">
        <v>55</v>
      </c>
      <c r="Z591" s="24" t="s">
        <v>2969</v>
      </c>
      <c r="AA591" s="25">
        <v>50996</v>
      </c>
      <c r="AD591" s="1" t="s">
        <v>420</v>
      </c>
    </row>
    <row r="592" spans="1:31" ht="12.75" customHeight="1">
      <c r="A592" s="24" t="s">
        <v>2970</v>
      </c>
      <c r="B592" s="32" t="s">
        <v>2971</v>
      </c>
      <c r="C592" s="1" t="s">
        <v>33</v>
      </c>
      <c r="D592" s="1" t="s">
        <v>33</v>
      </c>
      <c r="E592" s="1" t="s">
        <v>2564</v>
      </c>
      <c r="F592" s="1" t="s">
        <v>35</v>
      </c>
      <c r="G592" s="1" t="s">
        <v>36</v>
      </c>
      <c r="H592" s="1" t="s">
        <v>430</v>
      </c>
      <c r="I592" s="1" t="s">
        <v>38</v>
      </c>
      <c r="J592" s="1" t="s">
        <v>52</v>
      </c>
      <c r="K592" s="1">
        <v>0</v>
      </c>
      <c r="L592" s="10">
        <v>520</v>
      </c>
      <c r="M592" s="10">
        <v>535</v>
      </c>
      <c r="N592" s="13">
        <f>(M592-L592)/(L592+M592+12740)</f>
        <v>1.0873504893077202E-3</v>
      </c>
      <c r="O592" s="1">
        <v>97.5</v>
      </c>
      <c r="P592" s="1">
        <v>94.7</v>
      </c>
      <c r="Q592" s="10">
        <v>6</v>
      </c>
      <c r="T592" s="12">
        <v>44574</v>
      </c>
      <c r="U592" s="2">
        <v>3</v>
      </c>
      <c r="V592" s="1" t="s">
        <v>2564</v>
      </c>
      <c r="W592" s="1" t="s">
        <v>33</v>
      </c>
      <c r="X592" s="1" t="s">
        <v>54</v>
      </c>
      <c r="Y592" s="1" t="s">
        <v>55</v>
      </c>
      <c r="Z592" s="24" t="s">
        <v>2972</v>
      </c>
      <c r="AA592" s="25">
        <v>50997</v>
      </c>
      <c r="AD592" s="1" t="s">
        <v>420</v>
      </c>
    </row>
    <row r="593" spans="1:30" ht="12.75" customHeight="1">
      <c r="A593" s="24" t="s">
        <v>2973</v>
      </c>
      <c r="B593" s="32" t="s">
        <v>2974</v>
      </c>
      <c r="C593" s="1" t="s">
        <v>33</v>
      </c>
      <c r="D593" s="1" t="s">
        <v>33</v>
      </c>
      <c r="E593" s="1" t="s">
        <v>2564</v>
      </c>
      <c r="F593" s="1" t="s">
        <v>35</v>
      </c>
      <c r="G593" s="1" t="s">
        <v>36</v>
      </c>
      <c r="H593" s="1" t="s">
        <v>430</v>
      </c>
      <c r="I593" s="1" t="s">
        <v>38</v>
      </c>
      <c r="J593" s="1" t="s">
        <v>52</v>
      </c>
      <c r="K593" s="1">
        <v>0</v>
      </c>
      <c r="L593" s="10">
        <v>523</v>
      </c>
      <c r="M593" s="10">
        <v>535</v>
      </c>
      <c r="N593" s="13">
        <f>(M593-L593)/(L593+M593+12740)</f>
        <v>8.6969125960284098E-4</v>
      </c>
      <c r="O593" s="1">
        <v>97.5</v>
      </c>
      <c r="P593" s="1">
        <v>94.7</v>
      </c>
      <c r="Q593" s="10">
        <v>6</v>
      </c>
      <c r="T593" s="12">
        <v>44574</v>
      </c>
      <c r="U593" s="2">
        <v>3</v>
      </c>
      <c r="V593" s="1" t="s">
        <v>2564</v>
      </c>
      <c r="W593" s="1" t="s">
        <v>33</v>
      </c>
      <c r="X593" s="1" t="s">
        <v>54</v>
      </c>
      <c r="Y593" s="1" t="s">
        <v>55</v>
      </c>
      <c r="Z593" s="24" t="s">
        <v>2975</v>
      </c>
      <c r="AA593" s="25">
        <v>51040</v>
      </c>
      <c r="AD593" s="1" t="s">
        <v>420</v>
      </c>
    </row>
    <row r="594" spans="1:30" ht="12.75" customHeight="1">
      <c r="A594" s="24" t="s">
        <v>2976</v>
      </c>
      <c r="B594" s="32" t="s">
        <v>2977</v>
      </c>
      <c r="C594" s="1" t="s">
        <v>33</v>
      </c>
      <c r="D594" s="1" t="s">
        <v>33</v>
      </c>
      <c r="E594" s="1" t="s">
        <v>2564</v>
      </c>
      <c r="F594" s="1" t="s">
        <v>35</v>
      </c>
      <c r="G594" s="1" t="s">
        <v>36</v>
      </c>
      <c r="H594" s="1" t="s">
        <v>430</v>
      </c>
      <c r="I594" s="1" t="s">
        <v>38</v>
      </c>
      <c r="J594" s="1" t="s">
        <v>52</v>
      </c>
      <c r="K594" s="1">
        <v>0</v>
      </c>
      <c r="L594" s="10">
        <v>519</v>
      </c>
      <c r="M594" s="10">
        <v>535</v>
      </c>
      <c r="N594" s="13">
        <f>(M594-L594)/(L594+M594+12740)</f>
        <v>1.1599246049006815E-3</v>
      </c>
      <c r="O594" s="1">
        <v>97.5</v>
      </c>
      <c r="P594" s="1">
        <v>94.7</v>
      </c>
      <c r="Q594" s="10">
        <v>6</v>
      </c>
      <c r="T594" s="12">
        <v>44574</v>
      </c>
      <c r="U594" s="2">
        <v>3</v>
      </c>
      <c r="V594" s="1" t="s">
        <v>2564</v>
      </c>
      <c r="W594" s="1" t="s">
        <v>33</v>
      </c>
      <c r="X594" s="1" t="s">
        <v>54</v>
      </c>
      <c r="Y594" s="1" t="s">
        <v>55</v>
      </c>
      <c r="Z594" s="24" t="s">
        <v>2978</v>
      </c>
      <c r="AA594" s="25">
        <v>51003</v>
      </c>
      <c r="AD594" s="1" t="s">
        <v>420</v>
      </c>
    </row>
    <row r="595" spans="1:30" ht="12.75" customHeight="1">
      <c r="A595" s="24" t="s">
        <v>2979</v>
      </c>
      <c r="B595" s="32" t="s">
        <v>2980</v>
      </c>
      <c r="C595" s="1" t="s">
        <v>33</v>
      </c>
      <c r="D595" s="1" t="s">
        <v>33</v>
      </c>
      <c r="E595" s="1" t="s">
        <v>2564</v>
      </c>
      <c r="F595" s="1" t="s">
        <v>35</v>
      </c>
      <c r="G595" s="1" t="s">
        <v>36</v>
      </c>
      <c r="H595" s="1" t="s">
        <v>430</v>
      </c>
      <c r="I595" s="1" t="s">
        <v>38</v>
      </c>
      <c r="J595" s="1" t="s">
        <v>52</v>
      </c>
      <c r="K595" s="1">
        <v>0</v>
      </c>
      <c r="L595" s="10">
        <v>524</v>
      </c>
      <c r="M595" s="10">
        <v>535</v>
      </c>
      <c r="N595" s="13">
        <f>(M595-L595)/(L595+M595+12740)</f>
        <v>7.9715921443582866E-4</v>
      </c>
      <c r="O595" s="1">
        <v>97.5</v>
      </c>
      <c r="P595" s="1">
        <v>94.7</v>
      </c>
      <c r="Q595" s="10">
        <v>6</v>
      </c>
      <c r="T595" s="12">
        <v>44574</v>
      </c>
      <c r="U595" s="2">
        <v>3</v>
      </c>
      <c r="V595" s="1" t="s">
        <v>2564</v>
      </c>
      <c r="W595" s="1" t="s">
        <v>33</v>
      </c>
      <c r="X595" s="1" t="s">
        <v>54</v>
      </c>
      <c r="Y595" s="1" t="s">
        <v>55</v>
      </c>
      <c r="Z595" s="24" t="s">
        <v>2981</v>
      </c>
      <c r="AA595" s="25">
        <v>51056</v>
      </c>
      <c r="AD595" s="1" t="s">
        <v>420</v>
      </c>
    </row>
    <row r="596" spans="1:30" ht="12.75" customHeight="1">
      <c r="A596" s="24" t="s">
        <v>2982</v>
      </c>
      <c r="B596" s="32" t="s">
        <v>2983</v>
      </c>
      <c r="C596" s="1" t="s">
        <v>33</v>
      </c>
      <c r="D596" s="1" t="s">
        <v>33</v>
      </c>
      <c r="E596" s="1" t="s">
        <v>2564</v>
      </c>
      <c r="F596" s="1" t="s">
        <v>35</v>
      </c>
      <c r="G596" s="1" t="s">
        <v>36</v>
      </c>
      <c r="H596" s="1" t="s">
        <v>430</v>
      </c>
      <c r="I596" s="1" t="s">
        <v>38</v>
      </c>
      <c r="J596" s="1" t="s">
        <v>52</v>
      </c>
      <c r="K596" s="1">
        <v>0</v>
      </c>
      <c r="L596" s="10">
        <v>518</v>
      </c>
      <c r="M596" s="10">
        <v>535</v>
      </c>
      <c r="N596" s="13">
        <f>(M596-L596)/(L596+M596+12740)</f>
        <v>1.2325092438193286E-3</v>
      </c>
      <c r="O596" s="1">
        <v>97.5</v>
      </c>
      <c r="P596" s="1">
        <v>94.7</v>
      </c>
      <c r="Q596" s="10">
        <v>6</v>
      </c>
      <c r="T596" s="12">
        <v>44574</v>
      </c>
      <c r="U596" s="2">
        <v>3</v>
      </c>
      <c r="V596" s="1" t="s">
        <v>2564</v>
      </c>
      <c r="W596" s="1" t="s">
        <v>33</v>
      </c>
      <c r="X596" s="1" t="s">
        <v>54</v>
      </c>
      <c r="Y596" s="1" t="s">
        <v>55</v>
      </c>
      <c r="Z596" s="24" t="s">
        <v>2984</v>
      </c>
      <c r="AA596" s="25">
        <v>51016</v>
      </c>
      <c r="AD596" s="1" t="s">
        <v>420</v>
      </c>
    </row>
    <row r="597" spans="1:30" ht="12.75" customHeight="1">
      <c r="A597" s="24" t="s">
        <v>2985</v>
      </c>
      <c r="B597" s="32" t="s">
        <v>2986</v>
      </c>
      <c r="C597" s="1" t="s">
        <v>33</v>
      </c>
      <c r="D597" s="1" t="s">
        <v>33</v>
      </c>
      <c r="E597" s="1" t="s">
        <v>2564</v>
      </c>
      <c r="F597" s="1" t="s">
        <v>35</v>
      </c>
      <c r="G597" s="1" t="s">
        <v>36</v>
      </c>
      <c r="H597" s="1" t="s">
        <v>430</v>
      </c>
      <c r="I597" s="1" t="s">
        <v>38</v>
      </c>
      <c r="J597" s="1" t="s">
        <v>52</v>
      </c>
      <c r="K597" s="1">
        <v>0</v>
      </c>
      <c r="L597" s="10">
        <v>518</v>
      </c>
      <c r="M597" s="10">
        <v>535</v>
      </c>
      <c r="N597" s="13">
        <f>(M597-L597)/(L597+M597+12740)</f>
        <v>1.2325092438193286E-3</v>
      </c>
      <c r="O597" s="1">
        <v>97.5</v>
      </c>
      <c r="P597" s="1">
        <v>94.7</v>
      </c>
      <c r="Q597" s="10">
        <v>6</v>
      </c>
      <c r="T597" s="12">
        <v>44574</v>
      </c>
      <c r="U597" s="2">
        <v>3</v>
      </c>
      <c r="V597" s="1" t="s">
        <v>2564</v>
      </c>
      <c r="W597" s="1" t="s">
        <v>33</v>
      </c>
      <c r="X597" s="1" t="s">
        <v>54</v>
      </c>
      <c r="Y597" s="1" t="s">
        <v>55</v>
      </c>
      <c r="Z597" s="24" t="s">
        <v>2987</v>
      </c>
      <c r="AA597" s="25">
        <v>51026</v>
      </c>
      <c r="AD597" s="1" t="s">
        <v>420</v>
      </c>
    </row>
    <row r="598" spans="1:30" ht="12.75" customHeight="1">
      <c r="A598" s="24" t="s">
        <v>2988</v>
      </c>
      <c r="B598" s="32" t="s">
        <v>2989</v>
      </c>
      <c r="C598" s="1" t="s">
        <v>33</v>
      </c>
      <c r="D598" s="1" t="s">
        <v>33</v>
      </c>
      <c r="E598" s="1" t="s">
        <v>2564</v>
      </c>
      <c r="F598" s="1" t="s">
        <v>35</v>
      </c>
      <c r="G598" s="1" t="s">
        <v>36</v>
      </c>
      <c r="H598" s="1" t="s">
        <v>430</v>
      </c>
      <c r="I598" s="1" t="s">
        <v>38</v>
      </c>
      <c r="J598" s="1" t="s">
        <v>52</v>
      </c>
      <c r="K598" s="1">
        <v>0</v>
      </c>
      <c r="L598" s="10">
        <v>523</v>
      </c>
      <c r="M598" s="10">
        <v>535</v>
      </c>
      <c r="N598" s="13">
        <f>(M598-L598)/(L598+M598+12740)</f>
        <v>8.6969125960284098E-4</v>
      </c>
      <c r="O598" s="1">
        <v>97.5</v>
      </c>
      <c r="P598" s="1">
        <v>94.7</v>
      </c>
      <c r="Q598" s="10">
        <v>6</v>
      </c>
      <c r="T598" s="12">
        <v>44574</v>
      </c>
      <c r="U598" s="2">
        <v>3</v>
      </c>
      <c r="V598" s="1" t="s">
        <v>2564</v>
      </c>
      <c r="W598" s="1" t="s">
        <v>33</v>
      </c>
      <c r="X598" s="1" t="s">
        <v>54</v>
      </c>
      <c r="Y598" s="1" t="s">
        <v>55</v>
      </c>
      <c r="Z598" s="24" t="s">
        <v>2990</v>
      </c>
      <c r="AA598" s="25">
        <v>51045</v>
      </c>
      <c r="AD598" s="1" t="s">
        <v>420</v>
      </c>
    </row>
    <row r="599" spans="1:30" ht="12.75" customHeight="1">
      <c r="A599" s="24" t="s">
        <v>2991</v>
      </c>
      <c r="B599" s="32" t="s">
        <v>2992</v>
      </c>
      <c r="C599" s="1" t="s">
        <v>33</v>
      </c>
      <c r="D599" s="1" t="s">
        <v>33</v>
      </c>
      <c r="E599" s="1" t="s">
        <v>2564</v>
      </c>
      <c r="F599" s="1" t="s">
        <v>35</v>
      </c>
      <c r="G599" s="1" t="s">
        <v>36</v>
      </c>
      <c r="H599" s="1" t="s">
        <v>430</v>
      </c>
      <c r="I599" s="1" t="s">
        <v>38</v>
      </c>
      <c r="J599" s="1" t="s">
        <v>52</v>
      </c>
      <c r="K599" s="1">
        <v>0</v>
      </c>
      <c r="L599" s="10">
        <v>518</v>
      </c>
      <c r="M599" s="10">
        <v>535</v>
      </c>
      <c r="N599" s="13">
        <f>(M599-L599)/(L599+M599+12740)</f>
        <v>1.2325092438193286E-3</v>
      </c>
      <c r="O599" s="1">
        <v>97.5</v>
      </c>
      <c r="P599" s="1">
        <v>94.7</v>
      </c>
      <c r="Q599" s="10">
        <v>6</v>
      </c>
      <c r="T599" s="12">
        <v>44574</v>
      </c>
      <c r="U599" s="2">
        <v>3</v>
      </c>
      <c r="V599" s="1" t="s">
        <v>2564</v>
      </c>
      <c r="W599" s="1" t="s">
        <v>33</v>
      </c>
      <c r="X599" s="1" t="s">
        <v>54</v>
      </c>
      <c r="Y599" s="1" t="s">
        <v>55</v>
      </c>
      <c r="Z599" s="24" t="s">
        <v>2993</v>
      </c>
      <c r="AA599" s="25">
        <v>51011</v>
      </c>
      <c r="AD599" s="1" t="s">
        <v>420</v>
      </c>
    </row>
    <row r="600" spans="1:30" ht="12.75" customHeight="1">
      <c r="A600" s="24" t="s">
        <v>2994</v>
      </c>
      <c r="B600" s="32" t="s">
        <v>2995</v>
      </c>
      <c r="C600" s="1" t="s">
        <v>33</v>
      </c>
      <c r="D600" s="1" t="s">
        <v>33</v>
      </c>
      <c r="E600" s="1" t="s">
        <v>2564</v>
      </c>
      <c r="F600" s="1" t="s">
        <v>35</v>
      </c>
      <c r="G600" s="1" t="s">
        <v>36</v>
      </c>
      <c r="H600" s="1" t="s">
        <v>430</v>
      </c>
      <c r="I600" s="1" t="s">
        <v>38</v>
      </c>
      <c r="J600" s="1" t="s">
        <v>52</v>
      </c>
      <c r="K600" s="1">
        <v>0</v>
      </c>
      <c r="L600" s="10">
        <v>518</v>
      </c>
      <c r="M600" s="10">
        <v>535</v>
      </c>
      <c r="N600" s="13">
        <f>(M600-L600)/(L600+M600+12740)</f>
        <v>1.2325092438193286E-3</v>
      </c>
      <c r="O600" s="1">
        <v>97.5</v>
      </c>
      <c r="P600" s="1">
        <v>94.7</v>
      </c>
      <c r="Q600" s="10">
        <v>6</v>
      </c>
      <c r="T600" s="12">
        <v>44574</v>
      </c>
      <c r="U600" s="2">
        <v>3</v>
      </c>
      <c r="V600" s="1" t="s">
        <v>2564</v>
      </c>
      <c r="W600" s="1" t="s">
        <v>33</v>
      </c>
      <c r="X600" s="1" t="s">
        <v>54</v>
      </c>
      <c r="Y600" s="1" t="s">
        <v>55</v>
      </c>
      <c r="Z600" s="24" t="s">
        <v>2996</v>
      </c>
      <c r="AA600" s="25">
        <v>51006</v>
      </c>
      <c r="AD600" s="1" t="s">
        <v>420</v>
      </c>
    </row>
    <row r="601" spans="1:30" ht="12.75" customHeight="1">
      <c r="A601" s="24" t="s">
        <v>2997</v>
      </c>
      <c r="B601" s="32" t="s">
        <v>2998</v>
      </c>
      <c r="C601" s="1" t="s">
        <v>33</v>
      </c>
      <c r="D601" s="1" t="s">
        <v>33</v>
      </c>
      <c r="E601" s="1" t="s">
        <v>2564</v>
      </c>
      <c r="F601" s="1" t="s">
        <v>35</v>
      </c>
      <c r="G601" s="1" t="s">
        <v>36</v>
      </c>
      <c r="H601" s="1" t="s">
        <v>430</v>
      </c>
      <c r="I601" s="1" t="s">
        <v>38</v>
      </c>
      <c r="J601" s="1" t="s">
        <v>52</v>
      </c>
      <c r="K601" s="1">
        <v>0</v>
      </c>
      <c r="L601" s="10">
        <v>519</v>
      </c>
      <c r="M601" s="10">
        <v>535</v>
      </c>
      <c r="N601" s="13">
        <f>(M601-L601)/(L601+M601+12740)</f>
        <v>1.1599246049006815E-3</v>
      </c>
      <c r="O601" s="1">
        <v>97.5</v>
      </c>
      <c r="P601" s="1">
        <v>94.7</v>
      </c>
      <c r="Q601" s="10">
        <v>6</v>
      </c>
      <c r="T601" s="12">
        <v>44574</v>
      </c>
      <c r="U601" s="2">
        <v>3</v>
      </c>
      <c r="V601" s="1" t="s">
        <v>2564</v>
      </c>
      <c r="W601" s="1" t="s">
        <v>33</v>
      </c>
      <c r="X601" s="1" t="s">
        <v>54</v>
      </c>
      <c r="Y601" s="1" t="s">
        <v>55</v>
      </c>
      <c r="Z601" s="24" t="s">
        <v>2999</v>
      </c>
      <c r="AA601" s="25">
        <v>51000</v>
      </c>
      <c r="AD601" s="1" t="s">
        <v>420</v>
      </c>
    </row>
    <row r="602" spans="1:30" ht="12.75" customHeight="1">
      <c r="A602" s="24" t="s">
        <v>3000</v>
      </c>
      <c r="B602" s="32" t="s">
        <v>3001</v>
      </c>
      <c r="C602" s="1" t="s">
        <v>33</v>
      </c>
      <c r="D602" s="1" t="s">
        <v>33</v>
      </c>
      <c r="E602" s="1" t="s">
        <v>2564</v>
      </c>
      <c r="F602" s="1" t="s">
        <v>35</v>
      </c>
      <c r="G602" s="1" t="s">
        <v>36</v>
      </c>
      <c r="H602" s="1" t="s">
        <v>430</v>
      </c>
      <c r="I602" s="1" t="s">
        <v>38</v>
      </c>
      <c r="J602" s="1" t="s">
        <v>52</v>
      </c>
      <c r="K602" s="1">
        <v>0</v>
      </c>
      <c r="L602" s="10">
        <v>524</v>
      </c>
      <c r="M602" s="10">
        <v>535</v>
      </c>
      <c r="N602" s="13">
        <f>(M602-L602)/(L602+M602+12740)</f>
        <v>7.9715921443582866E-4</v>
      </c>
      <c r="O602" s="1">
        <v>97.5</v>
      </c>
      <c r="P602" s="1">
        <v>94.7</v>
      </c>
      <c r="Q602" s="10">
        <v>6</v>
      </c>
      <c r="T602" s="12">
        <v>44574</v>
      </c>
      <c r="U602" s="2">
        <v>3</v>
      </c>
      <c r="V602" s="1" t="s">
        <v>2564</v>
      </c>
      <c r="W602" s="1" t="s">
        <v>33</v>
      </c>
      <c r="X602" s="1" t="s">
        <v>54</v>
      </c>
      <c r="Y602" s="1" t="s">
        <v>55</v>
      </c>
      <c r="Z602" s="24" t="s">
        <v>3002</v>
      </c>
      <c r="AA602" s="25">
        <v>51041</v>
      </c>
      <c r="AD602" s="1" t="s">
        <v>420</v>
      </c>
    </row>
    <row r="603" spans="1:30" ht="12.75" customHeight="1">
      <c r="A603" s="24" t="s">
        <v>3003</v>
      </c>
      <c r="B603" s="32" t="s">
        <v>3004</v>
      </c>
      <c r="C603" s="1" t="s">
        <v>33</v>
      </c>
      <c r="D603" s="1" t="s">
        <v>33</v>
      </c>
      <c r="E603" s="1" t="s">
        <v>2564</v>
      </c>
      <c r="F603" s="1" t="s">
        <v>35</v>
      </c>
      <c r="G603" s="1" t="s">
        <v>36</v>
      </c>
      <c r="H603" s="1" t="s">
        <v>430</v>
      </c>
      <c r="I603" s="1" t="s">
        <v>38</v>
      </c>
      <c r="J603" s="1" t="s">
        <v>52</v>
      </c>
      <c r="K603" s="1">
        <v>0</v>
      </c>
      <c r="L603" s="10">
        <v>518</v>
      </c>
      <c r="M603" s="10">
        <v>535</v>
      </c>
      <c r="N603" s="13">
        <f>(M603-L603)/(L603+M603+12740)</f>
        <v>1.2325092438193286E-3</v>
      </c>
      <c r="O603" s="1">
        <v>97.5</v>
      </c>
      <c r="P603" s="1">
        <v>94.7</v>
      </c>
      <c r="Q603" s="10">
        <v>6</v>
      </c>
      <c r="T603" s="12">
        <v>44574</v>
      </c>
      <c r="U603" s="2">
        <v>3</v>
      </c>
      <c r="V603" s="1" t="s">
        <v>2564</v>
      </c>
      <c r="W603" s="1" t="s">
        <v>33</v>
      </c>
      <c r="X603" s="1" t="s">
        <v>54</v>
      </c>
      <c r="Y603" s="1" t="s">
        <v>55</v>
      </c>
      <c r="Z603" s="24" t="s">
        <v>3005</v>
      </c>
      <c r="AA603" s="25">
        <v>51024</v>
      </c>
      <c r="AD603" s="1" t="s">
        <v>420</v>
      </c>
    </row>
    <row r="604" spans="1:30" ht="12.75" customHeight="1">
      <c r="A604" s="24" t="s">
        <v>3006</v>
      </c>
      <c r="B604" s="32" t="s">
        <v>3007</v>
      </c>
      <c r="C604" s="1" t="s">
        <v>33</v>
      </c>
      <c r="D604" s="1" t="s">
        <v>33</v>
      </c>
      <c r="E604" s="1" t="s">
        <v>2564</v>
      </c>
      <c r="F604" s="1" t="s">
        <v>35</v>
      </c>
      <c r="G604" s="1" t="s">
        <v>36</v>
      </c>
      <c r="H604" s="1" t="s">
        <v>430</v>
      </c>
      <c r="I604" s="1" t="s">
        <v>38</v>
      </c>
      <c r="J604" s="1" t="s">
        <v>52</v>
      </c>
      <c r="K604" s="1">
        <v>0</v>
      </c>
      <c r="L604" s="10">
        <v>523</v>
      </c>
      <c r="M604" s="10">
        <v>535</v>
      </c>
      <c r="N604" s="13">
        <f>(M604-L604)/(L604+M604+12740)</f>
        <v>8.6969125960284098E-4</v>
      </c>
      <c r="O604" s="1">
        <v>97.5</v>
      </c>
      <c r="P604" s="1">
        <v>94.7</v>
      </c>
      <c r="Q604" s="10">
        <v>6</v>
      </c>
      <c r="T604" s="12">
        <v>44574</v>
      </c>
      <c r="U604" s="2">
        <v>3</v>
      </c>
      <c r="V604" s="1" t="s">
        <v>2564</v>
      </c>
      <c r="W604" s="1" t="s">
        <v>33</v>
      </c>
      <c r="X604" s="1" t="s">
        <v>54</v>
      </c>
      <c r="Y604" s="1" t="s">
        <v>55</v>
      </c>
      <c r="Z604" s="24" t="s">
        <v>3008</v>
      </c>
      <c r="AA604" s="25">
        <v>51042</v>
      </c>
      <c r="AD604" s="1" t="s">
        <v>420</v>
      </c>
    </row>
    <row r="605" spans="1:30" ht="12.75" customHeight="1">
      <c r="A605" s="24" t="s">
        <v>3009</v>
      </c>
      <c r="B605" s="32" t="s">
        <v>3010</v>
      </c>
      <c r="C605" s="1" t="s">
        <v>33</v>
      </c>
      <c r="D605" s="1" t="s">
        <v>33</v>
      </c>
      <c r="E605" s="1" t="s">
        <v>2564</v>
      </c>
      <c r="F605" s="1" t="s">
        <v>35</v>
      </c>
      <c r="G605" s="1" t="s">
        <v>36</v>
      </c>
      <c r="H605" s="1" t="s">
        <v>430</v>
      </c>
      <c r="I605" s="1" t="s">
        <v>38</v>
      </c>
      <c r="J605" s="1" t="s">
        <v>52</v>
      </c>
      <c r="K605" s="1">
        <v>0</v>
      </c>
      <c r="L605" s="10">
        <v>523</v>
      </c>
      <c r="M605" s="10">
        <v>535</v>
      </c>
      <c r="N605" s="13">
        <f>(M605-L605)/(L605+M605+12740)</f>
        <v>8.6969125960284098E-4</v>
      </c>
      <c r="O605" s="1">
        <v>97.5</v>
      </c>
      <c r="P605" s="1">
        <v>94.7</v>
      </c>
      <c r="Q605" s="10">
        <v>6</v>
      </c>
      <c r="T605" s="12">
        <v>44574</v>
      </c>
      <c r="U605" s="2">
        <v>3</v>
      </c>
      <c r="V605" s="1" t="s">
        <v>2564</v>
      </c>
      <c r="W605" s="1" t="s">
        <v>33</v>
      </c>
      <c r="X605" s="1" t="s">
        <v>54</v>
      </c>
      <c r="Y605" s="1" t="s">
        <v>55</v>
      </c>
      <c r="Z605" s="24" t="s">
        <v>3011</v>
      </c>
      <c r="AA605" s="25">
        <v>51048</v>
      </c>
      <c r="AD605" s="1" t="s">
        <v>420</v>
      </c>
    </row>
    <row r="606" spans="1:30" ht="12.75" customHeight="1">
      <c r="A606" s="24" t="s">
        <v>3012</v>
      </c>
      <c r="B606" s="32" t="s">
        <v>3013</v>
      </c>
      <c r="C606" s="1" t="s">
        <v>33</v>
      </c>
      <c r="D606" s="1" t="s">
        <v>33</v>
      </c>
      <c r="E606" s="1" t="s">
        <v>2564</v>
      </c>
      <c r="F606" s="1" t="s">
        <v>35</v>
      </c>
      <c r="G606" s="1" t="s">
        <v>36</v>
      </c>
      <c r="H606" s="1" t="s">
        <v>430</v>
      </c>
      <c r="I606" s="1" t="s">
        <v>38</v>
      </c>
      <c r="J606" s="1" t="s">
        <v>52</v>
      </c>
      <c r="K606" s="1">
        <v>0</v>
      </c>
      <c r="L606" s="10">
        <v>522</v>
      </c>
      <c r="M606" s="10">
        <v>535</v>
      </c>
      <c r="N606" s="13">
        <f>(M606-L606)/(L606+M606+12740)</f>
        <v>9.4223381894614766E-4</v>
      </c>
      <c r="O606" s="1">
        <v>97.5</v>
      </c>
      <c r="P606" s="1">
        <v>94.7</v>
      </c>
      <c r="Q606" s="10">
        <v>6</v>
      </c>
      <c r="T606" s="12">
        <v>44574</v>
      </c>
      <c r="U606" s="2">
        <v>3</v>
      </c>
      <c r="V606" s="1" t="s">
        <v>2564</v>
      </c>
      <c r="W606" s="1" t="s">
        <v>33</v>
      </c>
      <c r="X606" s="1" t="s">
        <v>54</v>
      </c>
      <c r="Y606" s="1" t="s">
        <v>55</v>
      </c>
      <c r="Z606" s="24" t="s">
        <v>3014</v>
      </c>
      <c r="AA606" s="25">
        <v>51039</v>
      </c>
      <c r="AD606" s="1" t="s">
        <v>420</v>
      </c>
    </row>
    <row r="607" spans="1:30" ht="12.75" customHeight="1">
      <c r="A607" s="24" t="s">
        <v>3015</v>
      </c>
      <c r="B607" s="32" t="s">
        <v>3016</v>
      </c>
      <c r="C607" s="1" t="s">
        <v>33</v>
      </c>
      <c r="D607" s="1" t="s">
        <v>33</v>
      </c>
      <c r="E607" s="1" t="s">
        <v>2564</v>
      </c>
      <c r="F607" s="1" t="s">
        <v>35</v>
      </c>
      <c r="G607" s="1" t="s">
        <v>36</v>
      </c>
      <c r="H607" s="1" t="s">
        <v>430</v>
      </c>
      <c r="I607" s="1" t="s">
        <v>38</v>
      </c>
      <c r="J607" s="1" t="s">
        <v>52</v>
      </c>
      <c r="K607" s="1">
        <v>0</v>
      </c>
      <c r="L607" s="10">
        <v>519</v>
      </c>
      <c r="M607" s="10">
        <v>535</v>
      </c>
      <c r="N607" s="13">
        <f>(M607-L607)/(L607+M607+12740)</f>
        <v>1.1599246049006815E-3</v>
      </c>
      <c r="O607" s="1">
        <v>97.5</v>
      </c>
      <c r="P607" s="1">
        <v>94.7</v>
      </c>
      <c r="Q607" s="10">
        <v>6</v>
      </c>
      <c r="T607" s="12">
        <v>44574</v>
      </c>
      <c r="U607" s="2">
        <v>3</v>
      </c>
      <c r="V607" s="1" t="s">
        <v>2564</v>
      </c>
      <c r="W607" s="1" t="s">
        <v>33</v>
      </c>
      <c r="X607" s="1" t="s">
        <v>54</v>
      </c>
      <c r="Y607" s="1" t="s">
        <v>55</v>
      </c>
      <c r="Z607" s="24" t="s">
        <v>3017</v>
      </c>
      <c r="AA607" s="25">
        <v>51009</v>
      </c>
      <c r="AD607" s="1" t="s">
        <v>420</v>
      </c>
    </row>
    <row r="608" spans="1:30" ht="12.75" customHeight="1">
      <c r="A608" s="24" t="s">
        <v>3018</v>
      </c>
      <c r="B608" s="32" t="s">
        <v>3019</v>
      </c>
      <c r="C608" s="1" t="s">
        <v>33</v>
      </c>
      <c r="D608" s="1" t="s">
        <v>33</v>
      </c>
      <c r="E608" s="1" t="s">
        <v>2564</v>
      </c>
      <c r="F608" s="1" t="s">
        <v>35</v>
      </c>
      <c r="G608" s="1" t="s">
        <v>36</v>
      </c>
      <c r="H608" s="1" t="s">
        <v>430</v>
      </c>
      <c r="I608" s="1" t="s">
        <v>38</v>
      </c>
      <c r="J608" s="1" t="s">
        <v>52</v>
      </c>
      <c r="K608" s="1">
        <v>0</v>
      </c>
      <c r="L608" s="10">
        <v>518</v>
      </c>
      <c r="M608" s="10">
        <v>535</v>
      </c>
      <c r="N608" s="13">
        <f>(M608-L608)/(L608+M608+12740)</f>
        <v>1.2325092438193286E-3</v>
      </c>
      <c r="O608" s="1">
        <v>97.5</v>
      </c>
      <c r="P608" s="1">
        <v>94.7</v>
      </c>
      <c r="Q608" s="10">
        <v>6</v>
      </c>
      <c r="T608" s="12">
        <v>44574</v>
      </c>
      <c r="U608" s="2">
        <v>3</v>
      </c>
      <c r="V608" s="1" t="s">
        <v>2564</v>
      </c>
      <c r="W608" s="1" t="s">
        <v>33</v>
      </c>
      <c r="X608" s="1" t="s">
        <v>54</v>
      </c>
      <c r="Y608" s="1" t="s">
        <v>55</v>
      </c>
      <c r="Z608" s="24" t="s">
        <v>3020</v>
      </c>
      <c r="AA608" s="25">
        <v>51023</v>
      </c>
      <c r="AD608" s="1" t="s">
        <v>420</v>
      </c>
    </row>
    <row r="609" spans="1:31" ht="12.75" customHeight="1">
      <c r="A609" s="24" t="s">
        <v>3021</v>
      </c>
      <c r="B609" s="32" t="s">
        <v>3022</v>
      </c>
      <c r="C609" s="1" t="s">
        <v>33</v>
      </c>
      <c r="D609" s="1" t="s">
        <v>33</v>
      </c>
      <c r="E609" s="1" t="s">
        <v>2564</v>
      </c>
      <c r="F609" s="1" t="s">
        <v>35</v>
      </c>
      <c r="G609" s="1" t="s">
        <v>36</v>
      </c>
      <c r="H609" s="1" t="s">
        <v>430</v>
      </c>
      <c r="I609" s="1" t="s">
        <v>38</v>
      </c>
      <c r="J609" s="1" t="s">
        <v>52</v>
      </c>
      <c r="K609" s="1">
        <v>0</v>
      </c>
      <c r="L609" s="10">
        <v>518</v>
      </c>
      <c r="M609" s="10">
        <v>535</v>
      </c>
      <c r="N609" s="13">
        <f>(M609-L609)/(L609+M609+12740)</f>
        <v>1.2325092438193286E-3</v>
      </c>
      <c r="O609" s="1">
        <v>97.5</v>
      </c>
      <c r="P609" s="1">
        <v>94.7</v>
      </c>
      <c r="Q609" s="10">
        <v>6</v>
      </c>
      <c r="T609" s="12">
        <v>44574</v>
      </c>
      <c r="U609" s="2">
        <v>3</v>
      </c>
      <c r="V609" s="1" t="s">
        <v>2564</v>
      </c>
      <c r="W609" s="1" t="s">
        <v>33</v>
      </c>
      <c r="X609" s="1" t="s">
        <v>54</v>
      </c>
      <c r="Y609" s="1" t="s">
        <v>55</v>
      </c>
      <c r="Z609" s="24" t="s">
        <v>3023</v>
      </c>
      <c r="AA609" s="25">
        <v>51029</v>
      </c>
      <c r="AD609" s="1" t="s">
        <v>420</v>
      </c>
    </row>
    <row r="610" spans="1:31" ht="12.75" customHeight="1">
      <c r="A610" s="24" t="s">
        <v>3024</v>
      </c>
      <c r="B610" s="32" t="s">
        <v>3025</v>
      </c>
      <c r="C610" s="1" t="s">
        <v>33</v>
      </c>
      <c r="D610" s="1" t="s">
        <v>33</v>
      </c>
      <c r="E610" s="1" t="s">
        <v>2564</v>
      </c>
      <c r="F610" s="1" t="s">
        <v>35</v>
      </c>
      <c r="G610" s="1" t="s">
        <v>36</v>
      </c>
      <c r="H610" s="1" t="s">
        <v>430</v>
      </c>
      <c r="I610" s="1" t="s">
        <v>38</v>
      </c>
      <c r="J610" s="1" t="s">
        <v>52</v>
      </c>
      <c r="K610" s="1">
        <v>0</v>
      </c>
      <c r="L610" s="10">
        <v>523</v>
      </c>
      <c r="M610" s="10">
        <v>535</v>
      </c>
      <c r="N610" s="13">
        <f>(M610-L610)/(L610+M610+12740)</f>
        <v>8.6969125960284098E-4</v>
      </c>
      <c r="O610" s="1">
        <v>97.5</v>
      </c>
      <c r="P610" s="1">
        <v>94.7</v>
      </c>
      <c r="Q610" s="10">
        <v>6</v>
      </c>
      <c r="T610" s="12">
        <v>44574</v>
      </c>
      <c r="U610" s="2">
        <v>3</v>
      </c>
      <c r="V610" s="1" t="s">
        <v>2564</v>
      </c>
      <c r="W610" s="1" t="s">
        <v>33</v>
      </c>
      <c r="X610" s="1" t="s">
        <v>54</v>
      </c>
      <c r="Y610" s="1" t="s">
        <v>55</v>
      </c>
      <c r="Z610" s="24" t="s">
        <v>3026</v>
      </c>
      <c r="AA610" s="25">
        <v>51064</v>
      </c>
      <c r="AD610" s="1" t="s">
        <v>420</v>
      </c>
    </row>
    <row r="611" spans="1:31" ht="12.75" customHeight="1">
      <c r="A611" s="24" t="s">
        <v>3027</v>
      </c>
      <c r="B611" s="32" t="s">
        <v>3028</v>
      </c>
      <c r="C611" s="1" t="s">
        <v>33</v>
      </c>
      <c r="D611" s="1" t="s">
        <v>33</v>
      </c>
      <c r="E611" s="1" t="s">
        <v>2564</v>
      </c>
      <c r="F611" s="1" t="s">
        <v>35</v>
      </c>
      <c r="G611" s="1" t="s">
        <v>36</v>
      </c>
      <c r="H611" s="1" t="s">
        <v>430</v>
      </c>
      <c r="I611" s="1" t="s">
        <v>38</v>
      </c>
      <c r="J611" s="1" t="s">
        <v>52</v>
      </c>
      <c r="K611" s="1">
        <v>0</v>
      </c>
      <c r="L611" s="10">
        <v>524</v>
      </c>
      <c r="M611" s="10">
        <v>535</v>
      </c>
      <c r="N611" s="13">
        <f>(M611-L611)/(L611+M611+12740)</f>
        <v>7.9715921443582866E-4</v>
      </c>
      <c r="O611" s="1">
        <v>97.5</v>
      </c>
      <c r="P611" s="1">
        <v>94.7</v>
      </c>
      <c r="Q611" s="10">
        <v>6</v>
      </c>
      <c r="T611" s="12">
        <v>44574</v>
      </c>
      <c r="U611" s="2">
        <v>3</v>
      </c>
      <c r="V611" s="1" t="s">
        <v>2564</v>
      </c>
      <c r="W611" s="1" t="s">
        <v>33</v>
      </c>
      <c r="X611" s="1" t="s">
        <v>54</v>
      </c>
      <c r="Y611" s="1" t="s">
        <v>55</v>
      </c>
      <c r="Z611" s="24" t="s">
        <v>3029</v>
      </c>
      <c r="AA611" s="25">
        <v>51052</v>
      </c>
      <c r="AD611" s="1" t="s">
        <v>420</v>
      </c>
    </row>
    <row r="612" spans="1:31" ht="12.75" customHeight="1">
      <c r="A612" s="24" t="s">
        <v>3030</v>
      </c>
      <c r="B612" s="32" t="s">
        <v>3031</v>
      </c>
      <c r="C612" s="1" t="s">
        <v>33</v>
      </c>
      <c r="D612" s="1" t="s">
        <v>33</v>
      </c>
      <c r="E612" s="1" t="s">
        <v>2564</v>
      </c>
      <c r="F612" s="1" t="s">
        <v>35</v>
      </c>
      <c r="G612" s="1" t="s">
        <v>36</v>
      </c>
      <c r="H612" s="1" t="s">
        <v>430</v>
      </c>
      <c r="I612" s="1" t="s">
        <v>38</v>
      </c>
      <c r="J612" s="1" t="s">
        <v>52</v>
      </c>
      <c r="K612" s="1">
        <v>0</v>
      </c>
      <c r="L612" s="10">
        <v>519</v>
      </c>
      <c r="M612" s="10">
        <v>535</v>
      </c>
      <c r="N612" s="13">
        <f>(M612-L612)/(L612+M612+12740)</f>
        <v>1.1599246049006815E-3</v>
      </c>
      <c r="O612" s="1">
        <v>97.5</v>
      </c>
      <c r="P612" s="1">
        <v>94.7</v>
      </c>
      <c r="Q612" s="10">
        <v>6</v>
      </c>
      <c r="T612" s="12">
        <v>44574</v>
      </c>
      <c r="U612" s="2">
        <v>3</v>
      </c>
      <c r="V612" s="1" t="s">
        <v>2564</v>
      </c>
      <c r="W612" s="1" t="s">
        <v>33</v>
      </c>
      <c r="X612" s="1" t="s">
        <v>54</v>
      </c>
      <c r="Y612" s="1" t="s">
        <v>55</v>
      </c>
      <c r="Z612" s="24" t="s">
        <v>3032</v>
      </c>
      <c r="AA612" s="25">
        <v>51005</v>
      </c>
      <c r="AD612" s="1" t="s">
        <v>420</v>
      </c>
    </row>
    <row r="613" spans="1:31" ht="12.75" customHeight="1">
      <c r="A613" s="24" t="s">
        <v>3033</v>
      </c>
      <c r="B613" s="32" t="s">
        <v>3034</v>
      </c>
      <c r="C613" s="1" t="s">
        <v>33</v>
      </c>
      <c r="D613" s="1" t="s">
        <v>33</v>
      </c>
      <c r="E613" s="1" t="s">
        <v>2564</v>
      </c>
      <c r="F613" s="1" t="s">
        <v>35</v>
      </c>
      <c r="G613" s="1" t="s">
        <v>36</v>
      </c>
      <c r="H613" s="1" t="s">
        <v>430</v>
      </c>
      <c r="I613" s="1" t="s">
        <v>38</v>
      </c>
      <c r="J613" s="1" t="s">
        <v>52</v>
      </c>
      <c r="K613" s="1">
        <v>0</v>
      </c>
      <c r="L613" s="10">
        <v>518</v>
      </c>
      <c r="M613" s="10">
        <v>535</v>
      </c>
      <c r="N613" s="13">
        <f>(M613-L613)/(L613+M613+12740)</f>
        <v>1.2325092438193286E-3</v>
      </c>
      <c r="O613" s="1">
        <v>97.5</v>
      </c>
      <c r="P613" s="1">
        <v>94.7</v>
      </c>
      <c r="Q613" s="10">
        <v>6</v>
      </c>
      <c r="T613" s="12">
        <v>44574</v>
      </c>
      <c r="U613" s="2">
        <v>3</v>
      </c>
      <c r="V613" s="1" t="s">
        <v>2564</v>
      </c>
      <c r="W613" s="1" t="s">
        <v>33</v>
      </c>
      <c r="X613" s="1" t="s">
        <v>54</v>
      </c>
      <c r="Y613" s="1" t="s">
        <v>55</v>
      </c>
      <c r="Z613" s="24" t="s">
        <v>3035</v>
      </c>
      <c r="AA613" s="25">
        <v>51018</v>
      </c>
      <c r="AD613" s="1" t="s">
        <v>420</v>
      </c>
    </row>
    <row r="614" spans="1:31" ht="12.75" customHeight="1">
      <c r="A614" s="24" t="s">
        <v>3036</v>
      </c>
      <c r="B614" s="32" t="s">
        <v>3037</v>
      </c>
      <c r="C614" s="1" t="s">
        <v>33</v>
      </c>
      <c r="D614" s="1" t="s">
        <v>33</v>
      </c>
      <c r="E614" s="1" t="s">
        <v>2564</v>
      </c>
      <c r="F614" s="1" t="s">
        <v>35</v>
      </c>
      <c r="G614" s="1" t="s">
        <v>36</v>
      </c>
      <c r="H614" s="1" t="s">
        <v>430</v>
      </c>
      <c r="I614" s="1" t="s">
        <v>38</v>
      </c>
      <c r="J614" s="1" t="s">
        <v>52</v>
      </c>
      <c r="K614" s="1">
        <v>0</v>
      </c>
      <c r="L614" s="10">
        <v>518</v>
      </c>
      <c r="M614" s="10">
        <v>535</v>
      </c>
      <c r="N614" s="13">
        <f>(M614-L614)/(L614+M614+12740)</f>
        <v>1.2325092438193286E-3</v>
      </c>
      <c r="O614" s="1">
        <v>97.5</v>
      </c>
      <c r="P614" s="1">
        <v>94.7</v>
      </c>
      <c r="Q614" s="10">
        <v>6</v>
      </c>
      <c r="T614" s="12">
        <v>44574</v>
      </c>
      <c r="U614" s="2">
        <v>3</v>
      </c>
      <c r="V614" s="1" t="s">
        <v>2564</v>
      </c>
      <c r="W614" s="1" t="s">
        <v>33</v>
      </c>
      <c r="X614" s="1" t="s">
        <v>54</v>
      </c>
      <c r="Y614" s="1" t="s">
        <v>55</v>
      </c>
      <c r="Z614" s="24" t="s">
        <v>3038</v>
      </c>
      <c r="AA614" s="25">
        <v>51027</v>
      </c>
      <c r="AD614" s="1" t="s">
        <v>420</v>
      </c>
    </row>
    <row r="615" spans="1:31" ht="12.75" customHeight="1">
      <c r="A615" s="24" t="s">
        <v>3039</v>
      </c>
      <c r="B615" s="32" t="s">
        <v>3040</v>
      </c>
      <c r="C615" s="1" t="s">
        <v>33</v>
      </c>
      <c r="D615" s="1" t="s">
        <v>33</v>
      </c>
      <c r="E615" s="1" t="s">
        <v>2564</v>
      </c>
      <c r="F615" s="1" t="s">
        <v>35</v>
      </c>
      <c r="G615" s="1" t="s">
        <v>36</v>
      </c>
      <c r="H615" s="1" t="s">
        <v>430</v>
      </c>
      <c r="I615" s="1" t="s">
        <v>38</v>
      </c>
      <c r="J615" s="1" t="s">
        <v>52</v>
      </c>
      <c r="K615" s="1">
        <v>0</v>
      </c>
      <c r="L615" s="10">
        <v>520</v>
      </c>
      <c r="M615" s="10">
        <v>535</v>
      </c>
      <c r="N615" s="13">
        <f>(M615-L615)/(L615+M615+12740)</f>
        <v>1.0873504893077202E-3</v>
      </c>
      <c r="O615" s="1">
        <v>97.5</v>
      </c>
      <c r="P615" s="1">
        <v>94.7</v>
      </c>
      <c r="Q615" s="10">
        <v>6</v>
      </c>
      <c r="T615" s="12">
        <v>44574</v>
      </c>
      <c r="U615" s="2">
        <v>3</v>
      </c>
      <c r="V615" s="1" t="s">
        <v>2564</v>
      </c>
      <c r="W615" s="1" t="s">
        <v>33</v>
      </c>
      <c r="X615" s="1" t="s">
        <v>54</v>
      </c>
      <c r="Y615" s="1" t="s">
        <v>55</v>
      </c>
      <c r="Z615" s="24" t="s">
        <v>3041</v>
      </c>
      <c r="AA615" s="25">
        <v>50993</v>
      </c>
      <c r="AD615" s="1" t="s">
        <v>420</v>
      </c>
    </row>
    <row r="616" spans="1:31" ht="12.75" customHeight="1">
      <c r="A616" s="24" t="s">
        <v>3042</v>
      </c>
      <c r="B616" s="32" t="s">
        <v>3043</v>
      </c>
      <c r="C616" s="1" t="s">
        <v>33</v>
      </c>
      <c r="D616" s="1" t="s">
        <v>33</v>
      </c>
      <c r="E616" s="1" t="s">
        <v>2564</v>
      </c>
      <c r="F616" s="1" t="s">
        <v>35</v>
      </c>
      <c r="G616" s="1" t="s">
        <v>36</v>
      </c>
      <c r="H616" s="1" t="s">
        <v>430</v>
      </c>
      <c r="I616" s="1" t="s">
        <v>38</v>
      </c>
      <c r="J616" s="1" t="s">
        <v>52</v>
      </c>
      <c r="K616" s="1">
        <v>0</v>
      </c>
      <c r="L616" s="10">
        <v>518</v>
      </c>
      <c r="M616" s="10">
        <v>535</v>
      </c>
      <c r="N616" s="13">
        <f>(M616-L616)/(L616+M616+12740)</f>
        <v>1.2325092438193286E-3</v>
      </c>
      <c r="O616" s="1">
        <v>97.5</v>
      </c>
      <c r="P616" s="1">
        <v>94.7</v>
      </c>
      <c r="Q616" s="10">
        <v>6</v>
      </c>
      <c r="T616" s="12">
        <v>44574</v>
      </c>
      <c r="U616" s="2">
        <v>3</v>
      </c>
      <c r="V616" s="1" t="s">
        <v>2564</v>
      </c>
      <c r="W616" s="1" t="s">
        <v>33</v>
      </c>
      <c r="X616" s="1" t="s">
        <v>54</v>
      </c>
      <c r="Y616" s="1" t="s">
        <v>55</v>
      </c>
      <c r="Z616" s="24" t="s">
        <v>3044</v>
      </c>
      <c r="AA616" s="25">
        <v>51004</v>
      </c>
      <c r="AD616" s="1" t="s">
        <v>420</v>
      </c>
    </row>
    <row r="617" spans="1:31" ht="12.75" customHeight="1">
      <c r="A617" s="24" t="s">
        <v>3045</v>
      </c>
      <c r="B617" s="32" t="s">
        <v>3046</v>
      </c>
      <c r="C617" s="1" t="s">
        <v>33</v>
      </c>
      <c r="D617" s="1" t="s">
        <v>33</v>
      </c>
      <c r="E617" s="1" t="s">
        <v>2564</v>
      </c>
      <c r="F617" s="1" t="s">
        <v>35</v>
      </c>
      <c r="G617" s="1" t="s">
        <v>36</v>
      </c>
      <c r="H617" s="1" t="s">
        <v>430</v>
      </c>
      <c r="I617" s="1" t="s">
        <v>38</v>
      </c>
      <c r="J617" s="1" t="s">
        <v>52</v>
      </c>
      <c r="K617" s="1">
        <v>0</v>
      </c>
      <c r="L617" s="10">
        <v>524</v>
      </c>
      <c r="M617" s="10">
        <v>535</v>
      </c>
      <c r="N617" s="13">
        <f>(M617-L617)/(L617+M617+12740)</f>
        <v>7.9715921443582866E-4</v>
      </c>
      <c r="O617" s="1">
        <v>97.5</v>
      </c>
      <c r="P617" s="1">
        <v>94.7</v>
      </c>
      <c r="Q617" s="10">
        <v>6</v>
      </c>
      <c r="T617" s="12">
        <v>44574</v>
      </c>
      <c r="U617" s="2">
        <v>3</v>
      </c>
      <c r="V617" s="1" t="s">
        <v>2564</v>
      </c>
      <c r="W617" s="1" t="s">
        <v>33</v>
      </c>
      <c r="X617" s="1" t="s">
        <v>54</v>
      </c>
      <c r="Y617" s="1" t="s">
        <v>55</v>
      </c>
      <c r="Z617" s="24" t="s">
        <v>3047</v>
      </c>
      <c r="AA617" s="25">
        <v>51043</v>
      </c>
      <c r="AD617" s="1" t="s">
        <v>420</v>
      </c>
    </row>
    <row r="618" spans="1:31" ht="12.75" customHeight="1">
      <c r="A618" s="24" t="s">
        <v>3048</v>
      </c>
      <c r="B618" s="32" t="s">
        <v>3049</v>
      </c>
      <c r="C618" s="1" t="s">
        <v>33</v>
      </c>
      <c r="D618" s="1" t="s">
        <v>33</v>
      </c>
      <c r="E618" s="1" t="s">
        <v>2564</v>
      </c>
      <c r="F618" s="1" t="s">
        <v>35</v>
      </c>
      <c r="G618" s="1" t="s">
        <v>36</v>
      </c>
      <c r="H618" s="1" t="s">
        <v>430</v>
      </c>
      <c r="I618" s="1" t="s">
        <v>38</v>
      </c>
      <c r="J618" s="1" t="s">
        <v>52</v>
      </c>
      <c r="K618" s="1">
        <v>0</v>
      </c>
      <c r="L618" s="10">
        <v>523</v>
      </c>
      <c r="M618" s="10">
        <v>535</v>
      </c>
      <c r="N618" s="13">
        <f>(M618-L618)/(L618+M618+12740)</f>
        <v>8.6969125960284098E-4</v>
      </c>
      <c r="O618" s="1">
        <v>97.5</v>
      </c>
      <c r="P618" s="1">
        <v>94.7</v>
      </c>
      <c r="Q618" s="10">
        <v>6</v>
      </c>
      <c r="T618" s="12">
        <v>44574</v>
      </c>
      <c r="U618" s="2">
        <v>3</v>
      </c>
      <c r="V618" s="1" t="s">
        <v>2564</v>
      </c>
      <c r="W618" s="1" t="s">
        <v>33</v>
      </c>
      <c r="X618" s="1" t="s">
        <v>54</v>
      </c>
      <c r="Y618" s="1" t="s">
        <v>55</v>
      </c>
      <c r="Z618" s="24" t="s">
        <v>3050</v>
      </c>
      <c r="AA618" s="25">
        <v>51065</v>
      </c>
      <c r="AD618" s="1" t="s">
        <v>420</v>
      </c>
    </row>
    <row r="619" spans="1:31" ht="12.75" customHeight="1">
      <c r="A619" s="24" t="s">
        <v>3051</v>
      </c>
      <c r="B619" s="32" t="s">
        <v>3052</v>
      </c>
      <c r="C619" s="1" t="s">
        <v>33</v>
      </c>
      <c r="D619" s="1" t="s">
        <v>33</v>
      </c>
      <c r="E619" s="1" t="s">
        <v>2564</v>
      </c>
      <c r="F619" s="1" t="s">
        <v>35</v>
      </c>
      <c r="G619" s="1" t="s">
        <v>36</v>
      </c>
      <c r="H619" s="1" t="s">
        <v>430</v>
      </c>
      <c r="I619" s="1" t="s">
        <v>38</v>
      </c>
      <c r="J619" s="1" t="s">
        <v>52</v>
      </c>
      <c r="K619" s="1">
        <v>0</v>
      </c>
      <c r="L619" s="10">
        <v>520</v>
      </c>
      <c r="M619" s="10">
        <v>535</v>
      </c>
      <c r="N619" s="13">
        <f>(M619-L619)/(L619+M619+12740)</f>
        <v>1.0873504893077202E-3</v>
      </c>
      <c r="O619" s="1">
        <v>97.5</v>
      </c>
      <c r="P619" s="1">
        <v>94.7</v>
      </c>
      <c r="Q619" s="10">
        <v>5.7</v>
      </c>
      <c r="T619" s="12">
        <v>44574</v>
      </c>
      <c r="U619" s="2">
        <v>3</v>
      </c>
      <c r="V619" s="1" t="s">
        <v>2564</v>
      </c>
      <c r="W619" s="1" t="s">
        <v>33</v>
      </c>
      <c r="X619" s="1" t="s">
        <v>54</v>
      </c>
      <c r="Y619" s="1" t="s">
        <v>55</v>
      </c>
      <c r="Z619" s="24" t="s">
        <v>3053</v>
      </c>
      <c r="AA619" s="25">
        <v>50992</v>
      </c>
      <c r="AD619" s="1" t="s">
        <v>420</v>
      </c>
      <c r="AE619" s="1" t="s">
        <v>1668</v>
      </c>
    </row>
    <row r="620" spans="1:31" ht="12.75" customHeight="1">
      <c r="A620" s="24" t="s">
        <v>3054</v>
      </c>
      <c r="B620" s="32" t="s">
        <v>3055</v>
      </c>
      <c r="C620" s="1" t="s">
        <v>33</v>
      </c>
      <c r="D620" s="1" t="s">
        <v>33</v>
      </c>
      <c r="E620" s="1" t="s">
        <v>2564</v>
      </c>
      <c r="F620" s="1" t="s">
        <v>35</v>
      </c>
      <c r="G620" s="1" t="s">
        <v>36</v>
      </c>
      <c r="H620" s="1" t="s">
        <v>430</v>
      </c>
      <c r="I620" s="1" t="s">
        <v>38</v>
      </c>
      <c r="J620" s="1" t="s">
        <v>52</v>
      </c>
      <c r="K620" s="1">
        <v>0</v>
      </c>
      <c r="L620" s="10">
        <v>523</v>
      </c>
      <c r="M620" s="10">
        <v>535</v>
      </c>
      <c r="N620" s="13">
        <f>(M620-L620)/(L620+M620+12740)</f>
        <v>8.6969125960284098E-4</v>
      </c>
      <c r="O620" s="1">
        <v>97.5</v>
      </c>
      <c r="P620" s="1">
        <v>94.7</v>
      </c>
      <c r="Q620" s="10">
        <v>6</v>
      </c>
      <c r="T620" s="12">
        <v>44574</v>
      </c>
      <c r="U620" s="2">
        <v>3</v>
      </c>
      <c r="V620" s="1" t="s">
        <v>2564</v>
      </c>
      <c r="W620" s="1" t="s">
        <v>33</v>
      </c>
      <c r="X620" s="1" t="s">
        <v>54</v>
      </c>
      <c r="Y620" s="1" t="s">
        <v>55</v>
      </c>
      <c r="Z620" s="24" t="s">
        <v>3056</v>
      </c>
      <c r="AA620" s="25">
        <v>51047</v>
      </c>
      <c r="AD620" s="1" t="s">
        <v>420</v>
      </c>
    </row>
    <row r="621" spans="1:31" ht="12.75" customHeight="1">
      <c r="A621" s="24" t="s">
        <v>3057</v>
      </c>
      <c r="B621" s="32" t="s">
        <v>3058</v>
      </c>
      <c r="C621" s="1" t="s">
        <v>33</v>
      </c>
      <c r="D621" s="1" t="s">
        <v>33</v>
      </c>
      <c r="E621" s="1" t="s">
        <v>2564</v>
      </c>
      <c r="F621" s="1" t="s">
        <v>35</v>
      </c>
      <c r="G621" s="1" t="s">
        <v>36</v>
      </c>
      <c r="H621" s="1" t="s">
        <v>430</v>
      </c>
      <c r="I621" s="1" t="s">
        <v>38</v>
      </c>
      <c r="J621" s="1" t="s">
        <v>52</v>
      </c>
      <c r="K621" s="1">
        <v>0</v>
      </c>
      <c r="L621" s="10">
        <v>523</v>
      </c>
      <c r="M621" s="10">
        <v>537</v>
      </c>
      <c r="N621" s="13">
        <f>(M621-L621)/(L621+M621+12740)</f>
        <v>1.0144927536231885E-3</v>
      </c>
      <c r="O621" s="1">
        <v>97.5</v>
      </c>
      <c r="P621" s="1">
        <v>94.7</v>
      </c>
      <c r="Q621" s="10">
        <v>6</v>
      </c>
      <c r="T621" s="12">
        <v>44929</v>
      </c>
      <c r="U621" s="2">
        <v>3</v>
      </c>
      <c r="V621" s="1" t="s">
        <v>2564</v>
      </c>
      <c r="W621" s="1" t="s">
        <v>33</v>
      </c>
      <c r="X621" s="1" t="s">
        <v>54</v>
      </c>
      <c r="Y621" s="1" t="s">
        <v>55</v>
      </c>
      <c r="Z621" s="24" t="s">
        <v>3059</v>
      </c>
      <c r="AA621" s="25">
        <v>55039</v>
      </c>
    </row>
    <row r="622" spans="1:31" ht="12.75" customHeight="1">
      <c r="A622" s="24" t="s">
        <v>3060</v>
      </c>
      <c r="B622" s="32" t="s">
        <v>3061</v>
      </c>
      <c r="C622" s="1" t="s">
        <v>33</v>
      </c>
      <c r="D622" s="1" t="s">
        <v>33</v>
      </c>
      <c r="E622" s="1" t="s">
        <v>2564</v>
      </c>
      <c r="F622" s="1" t="s">
        <v>35</v>
      </c>
      <c r="G622" s="1" t="s">
        <v>36</v>
      </c>
      <c r="H622" s="1" t="s">
        <v>430</v>
      </c>
      <c r="I622" s="1" t="s">
        <v>38</v>
      </c>
      <c r="J622" s="1" t="s">
        <v>52</v>
      </c>
      <c r="K622" s="1">
        <v>0</v>
      </c>
      <c r="L622" s="10">
        <v>517</v>
      </c>
      <c r="M622" s="10">
        <v>536</v>
      </c>
      <c r="N622" s="13">
        <f>(M622-L622)/(L622+M622+12740)</f>
        <v>1.377510331327485E-3</v>
      </c>
      <c r="O622" s="1">
        <v>97.5</v>
      </c>
      <c r="P622" s="1">
        <v>94.7</v>
      </c>
      <c r="Q622" s="10">
        <v>6</v>
      </c>
      <c r="T622" s="12">
        <v>44929</v>
      </c>
      <c r="U622" s="2">
        <v>3</v>
      </c>
      <c r="V622" s="1" t="s">
        <v>2564</v>
      </c>
      <c r="W622" s="1" t="s">
        <v>33</v>
      </c>
      <c r="X622" s="1" t="s">
        <v>54</v>
      </c>
      <c r="Y622" s="1" t="s">
        <v>55</v>
      </c>
      <c r="Z622" s="24" t="s">
        <v>3062</v>
      </c>
      <c r="AA622" s="25">
        <v>55029</v>
      </c>
    </row>
    <row r="623" spans="1:31" ht="12.75" customHeight="1">
      <c r="A623" s="24" t="s">
        <v>3063</v>
      </c>
      <c r="B623" s="32" t="s">
        <v>3064</v>
      </c>
      <c r="C623" s="1" t="s">
        <v>33</v>
      </c>
      <c r="D623" s="1" t="s">
        <v>33</v>
      </c>
      <c r="E623" s="1" t="s">
        <v>2564</v>
      </c>
      <c r="F623" s="1" t="s">
        <v>35</v>
      </c>
      <c r="G623" s="1" t="s">
        <v>36</v>
      </c>
      <c r="H623" s="1" t="s">
        <v>430</v>
      </c>
      <c r="I623" s="1" t="s">
        <v>38</v>
      </c>
      <c r="J623" s="1" t="s">
        <v>52</v>
      </c>
      <c r="K623" s="1">
        <v>0</v>
      </c>
      <c r="L623" s="10">
        <v>523</v>
      </c>
      <c r="M623" s="10">
        <v>537</v>
      </c>
      <c r="N623" s="13">
        <f>(M623-L623)/(L623+M623+12740)</f>
        <v>1.0144927536231885E-3</v>
      </c>
      <c r="O623" s="1">
        <v>97.5</v>
      </c>
      <c r="P623" s="1">
        <v>94.7</v>
      </c>
      <c r="Q623" s="10">
        <v>6</v>
      </c>
      <c r="T623" s="12">
        <v>44929</v>
      </c>
      <c r="U623" s="2">
        <v>3</v>
      </c>
      <c r="V623" s="1" t="s">
        <v>2564</v>
      </c>
      <c r="W623" s="1" t="s">
        <v>33</v>
      </c>
      <c r="X623" s="1" t="s">
        <v>54</v>
      </c>
      <c r="Y623" s="1" t="s">
        <v>55</v>
      </c>
      <c r="Z623" s="24" t="s">
        <v>3065</v>
      </c>
      <c r="AA623" s="25">
        <v>55043</v>
      </c>
      <c r="AD623" s="1" t="s">
        <v>3066</v>
      </c>
    </row>
    <row r="624" spans="1:31" ht="12.75" customHeight="1">
      <c r="A624" s="24" t="s">
        <v>3067</v>
      </c>
      <c r="B624" s="32" t="s">
        <v>3068</v>
      </c>
      <c r="C624" s="1" t="s">
        <v>33</v>
      </c>
      <c r="D624" s="1" t="s">
        <v>33</v>
      </c>
      <c r="E624" s="1" t="s">
        <v>2564</v>
      </c>
      <c r="F624" s="1" t="s">
        <v>35</v>
      </c>
      <c r="G624" s="1" t="s">
        <v>36</v>
      </c>
      <c r="H624" s="1" t="s">
        <v>430</v>
      </c>
      <c r="I624" s="1" t="s">
        <v>38</v>
      </c>
      <c r="J624" s="1" t="s">
        <v>52</v>
      </c>
      <c r="K624" s="1">
        <v>0</v>
      </c>
      <c r="L624" s="10">
        <v>522</v>
      </c>
      <c r="M624" s="10">
        <v>537</v>
      </c>
      <c r="N624" s="13">
        <f>(M624-L624)/(L624+M624+12740)</f>
        <v>1.0870352924124936E-3</v>
      </c>
      <c r="O624" s="1">
        <v>97.5</v>
      </c>
      <c r="P624" s="1">
        <v>94.7</v>
      </c>
      <c r="Q624" s="10">
        <v>6</v>
      </c>
      <c r="T624" s="12">
        <v>44929</v>
      </c>
      <c r="U624" s="2">
        <v>3</v>
      </c>
      <c r="V624" s="1" t="s">
        <v>2564</v>
      </c>
      <c r="W624" s="1" t="s">
        <v>33</v>
      </c>
      <c r="X624" s="1" t="s">
        <v>54</v>
      </c>
      <c r="Y624" s="1" t="s">
        <v>55</v>
      </c>
      <c r="Z624" s="24" t="s">
        <v>3069</v>
      </c>
      <c r="AA624" s="25">
        <v>55065</v>
      </c>
      <c r="AD624" s="1" t="s">
        <v>3066</v>
      </c>
    </row>
    <row r="625" spans="1:30" ht="12.75" customHeight="1">
      <c r="A625" s="24" t="s">
        <v>3070</v>
      </c>
      <c r="B625" s="32" t="s">
        <v>3071</v>
      </c>
      <c r="C625" s="1" t="s">
        <v>33</v>
      </c>
      <c r="D625" s="1" t="s">
        <v>33</v>
      </c>
      <c r="E625" s="1" t="s">
        <v>2564</v>
      </c>
      <c r="F625" s="1" t="s">
        <v>35</v>
      </c>
      <c r="G625" s="1" t="s">
        <v>36</v>
      </c>
      <c r="H625" s="1" t="s">
        <v>430</v>
      </c>
      <c r="I625" s="1" t="s">
        <v>38</v>
      </c>
      <c r="J625" s="1" t="s">
        <v>52</v>
      </c>
      <c r="K625" s="1">
        <v>0</v>
      </c>
      <c r="L625" s="10">
        <v>518</v>
      </c>
      <c r="M625" s="10">
        <v>537</v>
      </c>
      <c r="N625" s="13">
        <f>(M625-L625)/(L625+M625+12740)</f>
        <v>1.3773106197897788E-3</v>
      </c>
      <c r="O625" s="1">
        <v>97.5</v>
      </c>
      <c r="P625" s="1">
        <v>94.7</v>
      </c>
      <c r="Q625" s="10">
        <v>6</v>
      </c>
      <c r="T625" s="12">
        <v>44929</v>
      </c>
      <c r="U625" s="2">
        <v>3</v>
      </c>
      <c r="V625" s="1" t="s">
        <v>2564</v>
      </c>
      <c r="W625" s="1" t="s">
        <v>33</v>
      </c>
      <c r="X625" s="1" t="s">
        <v>54</v>
      </c>
      <c r="Y625" s="1" t="s">
        <v>55</v>
      </c>
      <c r="Z625" s="24" t="s">
        <v>3072</v>
      </c>
      <c r="AA625" s="25">
        <v>55079</v>
      </c>
      <c r="AD625" s="1" t="s">
        <v>3066</v>
      </c>
    </row>
    <row r="626" spans="1:30" ht="12.75" customHeight="1">
      <c r="A626" s="24" t="s">
        <v>3073</v>
      </c>
      <c r="B626" s="32" t="s">
        <v>3074</v>
      </c>
      <c r="C626" s="1" t="s">
        <v>33</v>
      </c>
      <c r="D626" s="1" t="s">
        <v>33</v>
      </c>
      <c r="E626" s="1" t="s">
        <v>2564</v>
      </c>
      <c r="F626" s="1" t="s">
        <v>35</v>
      </c>
      <c r="G626" s="1" t="s">
        <v>36</v>
      </c>
      <c r="H626" s="1" t="s">
        <v>430</v>
      </c>
      <c r="I626" s="1" t="s">
        <v>38</v>
      </c>
      <c r="J626" s="1" t="s">
        <v>52</v>
      </c>
      <c r="K626" s="1">
        <v>0</v>
      </c>
      <c r="L626" s="10">
        <v>517</v>
      </c>
      <c r="M626" s="10">
        <v>537</v>
      </c>
      <c r="N626" s="13">
        <f>(M626-L626)/(L626+M626+12740)</f>
        <v>1.4499057561258518E-3</v>
      </c>
      <c r="O626" s="1">
        <v>97.5</v>
      </c>
      <c r="P626" s="1">
        <v>94.7</v>
      </c>
      <c r="Q626" s="10">
        <v>6</v>
      </c>
      <c r="T626" s="12">
        <v>44929</v>
      </c>
      <c r="U626" s="2">
        <v>3</v>
      </c>
      <c r="V626" s="1" t="s">
        <v>2564</v>
      </c>
      <c r="W626" s="1" t="s">
        <v>33</v>
      </c>
      <c r="X626" s="1" t="s">
        <v>54</v>
      </c>
      <c r="Y626" s="1" t="s">
        <v>55</v>
      </c>
      <c r="Z626" s="24" t="s">
        <v>3075</v>
      </c>
      <c r="AA626" s="25">
        <v>55024</v>
      </c>
    </row>
    <row r="627" spans="1:30" ht="12.75" customHeight="1">
      <c r="A627" s="24" t="s">
        <v>3076</v>
      </c>
      <c r="B627" s="32" t="s">
        <v>3077</v>
      </c>
      <c r="C627" s="1" t="s">
        <v>33</v>
      </c>
      <c r="D627" s="1" t="s">
        <v>33</v>
      </c>
      <c r="E627" s="1" t="s">
        <v>2564</v>
      </c>
      <c r="F627" s="1" t="s">
        <v>35</v>
      </c>
      <c r="G627" s="1" t="s">
        <v>36</v>
      </c>
      <c r="H627" s="1" t="s">
        <v>430</v>
      </c>
      <c r="I627" s="1" t="s">
        <v>38</v>
      </c>
      <c r="J627" s="1" t="s">
        <v>52</v>
      </c>
      <c r="K627" s="1">
        <v>0</v>
      </c>
      <c r="L627" s="10">
        <v>524</v>
      </c>
      <c r="M627" s="10">
        <v>537</v>
      </c>
      <c r="N627" s="13">
        <f>(M627-L627)/(L627+M627+12740)</f>
        <v>9.4196072748351563E-4</v>
      </c>
      <c r="O627" s="1">
        <v>97.5</v>
      </c>
      <c r="P627" s="1">
        <v>94.7</v>
      </c>
      <c r="Q627" s="10">
        <v>6</v>
      </c>
      <c r="T627" s="12">
        <v>44929</v>
      </c>
      <c r="U627" s="2">
        <v>3</v>
      </c>
      <c r="V627" s="1" t="s">
        <v>2564</v>
      </c>
      <c r="W627" s="1" t="s">
        <v>33</v>
      </c>
      <c r="X627" s="1" t="s">
        <v>54</v>
      </c>
      <c r="Y627" s="1" t="s">
        <v>55</v>
      </c>
      <c r="Z627" s="24" t="s">
        <v>3078</v>
      </c>
      <c r="AA627" s="25">
        <v>55068</v>
      </c>
      <c r="AD627" s="1" t="s">
        <v>3066</v>
      </c>
    </row>
    <row r="628" spans="1:30" ht="12.75" customHeight="1">
      <c r="A628" s="24" t="s">
        <v>3079</v>
      </c>
      <c r="B628" s="32" t="s">
        <v>3080</v>
      </c>
      <c r="C628" s="1" t="s">
        <v>33</v>
      </c>
      <c r="D628" s="1" t="s">
        <v>33</v>
      </c>
      <c r="E628" s="1" t="s">
        <v>2564</v>
      </c>
      <c r="F628" s="1" t="s">
        <v>35</v>
      </c>
      <c r="G628" s="1" t="s">
        <v>36</v>
      </c>
      <c r="H628" s="1" t="s">
        <v>430</v>
      </c>
      <c r="I628" s="1" t="s">
        <v>38</v>
      </c>
      <c r="J628" s="1" t="s">
        <v>52</v>
      </c>
      <c r="K628" s="1">
        <v>0</v>
      </c>
      <c r="L628" s="10">
        <v>517</v>
      </c>
      <c r="M628" s="10">
        <v>537</v>
      </c>
      <c r="N628" s="13">
        <f>(M628-L628)/(L628+M628+12740)</f>
        <v>1.4499057561258518E-3</v>
      </c>
      <c r="O628" s="1">
        <v>97.5</v>
      </c>
      <c r="P628" s="1">
        <v>94.7</v>
      </c>
      <c r="Q628" s="10">
        <v>6</v>
      </c>
      <c r="T628" s="12">
        <v>44929</v>
      </c>
      <c r="U628" s="2">
        <v>3</v>
      </c>
      <c r="V628" s="1" t="s">
        <v>2564</v>
      </c>
      <c r="W628" s="1" t="s">
        <v>33</v>
      </c>
      <c r="X628" s="1" t="s">
        <v>54</v>
      </c>
      <c r="Y628" s="1" t="s">
        <v>55</v>
      </c>
      <c r="Z628" s="24" t="s">
        <v>3081</v>
      </c>
      <c r="AA628" s="25">
        <v>55040</v>
      </c>
      <c r="AD628" s="1" t="s">
        <v>3066</v>
      </c>
    </row>
    <row r="629" spans="1:30" ht="12.75" customHeight="1">
      <c r="A629" s="24" t="s">
        <v>3082</v>
      </c>
      <c r="B629" s="32" t="s">
        <v>3083</v>
      </c>
      <c r="C629" s="1" t="s">
        <v>33</v>
      </c>
      <c r="D629" s="1" t="s">
        <v>33</v>
      </c>
      <c r="E629" s="1" t="s">
        <v>2564</v>
      </c>
      <c r="F629" s="1" t="s">
        <v>35</v>
      </c>
      <c r="G629" s="1" t="s">
        <v>36</v>
      </c>
      <c r="H629" s="1" t="s">
        <v>430</v>
      </c>
      <c r="I629" s="1" t="s">
        <v>38</v>
      </c>
      <c r="J629" s="1" t="s">
        <v>52</v>
      </c>
      <c r="K629" s="1">
        <v>0</v>
      </c>
      <c r="L629" s="10">
        <v>522</v>
      </c>
      <c r="M629" s="10">
        <v>537</v>
      </c>
      <c r="N629" s="13">
        <f>(M629-L629)/(L629+M629+12740)</f>
        <v>1.0870352924124936E-3</v>
      </c>
      <c r="O629" s="1">
        <v>97.5</v>
      </c>
      <c r="P629" s="1">
        <v>94.7</v>
      </c>
      <c r="Q629" s="10">
        <v>6</v>
      </c>
      <c r="T629" s="12">
        <v>44929</v>
      </c>
      <c r="U629" s="2">
        <v>3</v>
      </c>
      <c r="V629" s="1" t="s">
        <v>2564</v>
      </c>
      <c r="W629" s="1" t="s">
        <v>33</v>
      </c>
      <c r="X629" s="1" t="s">
        <v>54</v>
      </c>
      <c r="Y629" s="1" t="s">
        <v>55</v>
      </c>
      <c r="Z629" s="24" t="s">
        <v>3084</v>
      </c>
      <c r="AA629" s="25">
        <v>55031</v>
      </c>
    </row>
    <row r="630" spans="1:30" ht="12.75" customHeight="1">
      <c r="A630" s="24" t="s">
        <v>3085</v>
      </c>
      <c r="B630" s="32" t="s">
        <v>3086</v>
      </c>
      <c r="C630" s="1" t="s">
        <v>33</v>
      </c>
      <c r="D630" s="1" t="s">
        <v>33</v>
      </c>
      <c r="E630" s="1" t="s">
        <v>2564</v>
      </c>
      <c r="F630" s="1" t="s">
        <v>35</v>
      </c>
      <c r="G630" s="1" t="s">
        <v>36</v>
      </c>
      <c r="H630" s="1" t="s">
        <v>430</v>
      </c>
      <c r="I630" s="1" t="s">
        <v>38</v>
      </c>
      <c r="J630" s="1" t="s">
        <v>52</v>
      </c>
      <c r="K630" s="1">
        <v>0</v>
      </c>
      <c r="L630" s="10">
        <v>523</v>
      </c>
      <c r="M630" s="10">
        <v>537</v>
      </c>
      <c r="N630" s="13">
        <f>(M630-L630)/(L630+M630+12740)</f>
        <v>1.0144927536231885E-3</v>
      </c>
      <c r="O630" s="1">
        <v>97.5</v>
      </c>
      <c r="P630" s="1">
        <v>94.7</v>
      </c>
      <c r="Q630" s="10">
        <v>6</v>
      </c>
      <c r="T630" s="12">
        <v>44929</v>
      </c>
      <c r="U630" s="2">
        <v>3</v>
      </c>
      <c r="V630" s="1" t="s">
        <v>2564</v>
      </c>
      <c r="W630" s="1" t="s">
        <v>33</v>
      </c>
      <c r="X630" s="1" t="s">
        <v>54</v>
      </c>
      <c r="Y630" s="1" t="s">
        <v>55</v>
      </c>
      <c r="Z630" s="24" t="s">
        <v>3087</v>
      </c>
      <c r="AA630" s="25">
        <v>55023</v>
      </c>
    </row>
    <row r="631" spans="1:30" ht="12.75" customHeight="1">
      <c r="A631" s="24" t="s">
        <v>3088</v>
      </c>
      <c r="B631" s="32" t="s">
        <v>3089</v>
      </c>
      <c r="C631" s="1" t="s">
        <v>33</v>
      </c>
      <c r="D631" s="1" t="s">
        <v>33</v>
      </c>
      <c r="E631" s="1" t="s">
        <v>2564</v>
      </c>
      <c r="F631" s="1" t="s">
        <v>35</v>
      </c>
      <c r="G631" s="1" t="s">
        <v>36</v>
      </c>
      <c r="H631" s="1" t="s">
        <v>430</v>
      </c>
      <c r="I631" s="1" t="s">
        <v>38</v>
      </c>
      <c r="J631" s="1" t="s">
        <v>52</v>
      </c>
      <c r="K631" s="1">
        <v>0</v>
      </c>
      <c r="L631" s="10">
        <v>524</v>
      </c>
      <c r="M631" s="10">
        <v>537</v>
      </c>
      <c r="N631" s="13">
        <f>(M631-L631)/(L631+M631+12740)</f>
        <v>9.4196072748351563E-4</v>
      </c>
      <c r="O631" s="1">
        <v>97.5</v>
      </c>
      <c r="P631" s="1">
        <v>94.7</v>
      </c>
      <c r="Q631" s="10">
        <v>6</v>
      </c>
      <c r="T631" s="12">
        <v>44929</v>
      </c>
      <c r="U631" s="2">
        <v>3</v>
      </c>
      <c r="V631" s="1" t="s">
        <v>2564</v>
      </c>
      <c r="W631" s="1" t="s">
        <v>33</v>
      </c>
      <c r="X631" s="1" t="s">
        <v>54</v>
      </c>
      <c r="Y631" s="1" t="s">
        <v>55</v>
      </c>
      <c r="Z631" s="24" t="s">
        <v>3090</v>
      </c>
      <c r="AA631" s="25">
        <v>55026</v>
      </c>
    </row>
    <row r="632" spans="1:30" ht="12.75" customHeight="1">
      <c r="A632" s="24" t="s">
        <v>3091</v>
      </c>
      <c r="B632" s="32" t="s">
        <v>3092</v>
      </c>
      <c r="C632" s="1" t="s">
        <v>33</v>
      </c>
      <c r="D632" s="1" t="s">
        <v>33</v>
      </c>
      <c r="E632" s="1" t="s">
        <v>2564</v>
      </c>
      <c r="F632" s="1" t="s">
        <v>35</v>
      </c>
      <c r="G632" s="1" t="s">
        <v>36</v>
      </c>
      <c r="H632" s="1" t="s">
        <v>430</v>
      </c>
      <c r="I632" s="1" t="s">
        <v>38</v>
      </c>
      <c r="J632" s="1" t="s">
        <v>52</v>
      </c>
      <c r="K632" s="1">
        <v>0</v>
      </c>
      <c r="L632" s="10">
        <v>517</v>
      </c>
      <c r="M632" s="10">
        <v>537</v>
      </c>
      <c r="N632" s="13">
        <f>(M632-L632)/(L632+M632+12740)</f>
        <v>1.4499057561258518E-3</v>
      </c>
      <c r="O632" s="1">
        <v>97.5</v>
      </c>
      <c r="P632" s="1">
        <v>94.7</v>
      </c>
      <c r="Q632" s="10">
        <v>6</v>
      </c>
      <c r="T632" s="12">
        <v>44929</v>
      </c>
      <c r="U632" s="2">
        <v>3</v>
      </c>
      <c r="V632" s="1" t="s">
        <v>2564</v>
      </c>
      <c r="W632" s="1" t="s">
        <v>33</v>
      </c>
      <c r="X632" s="1" t="s">
        <v>54</v>
      </c>
      <c r="Y632" s="1" t="s">
        <v>55</v>
      </c>
      <c r="Z632" s="24" t="s">
        <v>3093</v>
      </c>
      <c r="AA632" s="25">
        <v>55074</v>
      </c>
      <c r="AD632" s="1" t="s">
        <v>3066</v>
      </c>
    </row>
    <row r="633" spans="1:30" ht="12.75" customHeight="1">
      <c r="A633" s="24" t="s">
        <v>3094</v>
      </c>
      <c r="B633" s="32" t="s">
        <v>3095</v>
      </c>
      <c r="C633" s="1" t="s">
        <v>33</v>
      </c>
      <c r="D633" s="1" t="s">
        <v>33</v>
      </c>
      <c r="E633" s="1" t="s">
        <v>2564</v>
      </c>
      <c r="F633" s="1" t="s">
        <v>35</v>
      </c>
      <c r="G633" s="1" t="s">
        <v>36</v>
      </c>
      <c r="H633" s="1" t="s">
        <v>430</v>
      </c>
      <c r="I633" s="1" t="s">
        <v>38</v>
      </c>
      <c r="J633" s="1" t="s">
        <v>52</v>
      </c>
      <c r="K633" s="1">
        <v>0</v>
      </c>
      <c r="L633" s="10">
        <v>523</v>
      </c>
      <c r="M633" s="10">
        <v>537</v>
      </c>
      <c r="N633" s="13">
        <f>(M633-L633)/(L633+M633+12740)</f>
        <v>1.0144927536231885E-3</v>
      </c>
      <c r="O633" s="1">
        <v>97.5</v>
      </c>
      <c r="P633" s="1">
        <v>94.7</v>
      </c>
      <c r="Q633" s="10">
        <v>6</v>
      </c>
      <c r="T633" s="12">
        <v>44929</v>
      </c>
      <c r="U633" s="2">
        <v>3</v>
      </c>
      <c r="V633" s="1" t="s">
        <v>2564</v>
      </c>
      <c r="W633" s="1" t="s">
        <v>33</v>
      </c>
      <c r="X633" s="1" t="s">
        <v>54</v>
      </c>
      <c r="Y633" s="1" t="s">
        <v>55</v>
      </c>
      <c r="Z633" s="24" t="s">
        <v>3096</v>
      </c>
      <c r="AA633" s="25">
        <v>55063</v>
      </c>
      <c r="AD633" s="1" t="s">
        <v>3066</v>
      </c>
    </row>
    <row r="634" spans="1:30" ht="12.75" customHeight="1">
      <c r="A634" s="24" t="s">
        <v>3097</v>
      </c>
      <c r="B634" s="32" t="s">
        <v>3098</v>
      </c>
      <c r="C634" s="1" t="s">
        <v>33</v>
      </c>
      <c r="D634" s="1" t="s">
        <v>33</v>
      </c>
      <c r="E634" s="1" t="s">
        <v>2564</v>
      </c>
      <c r="F634" s="1" t="s">
        <v>35</v>
      </c>
      <c r="G634" s="1" t="s">
        <v>36</v>
      </c>
      <c r="H634" s="1" t="s">
        <v>430</v>
      </c>
      <c r="I634" s="1" t="s">
        <v>38</v>
      </c>
      <c r="J634" s="1" t="s">
        <v>52</v>
      </c>
      <c r="K634" s="1">
        <v>0</v>
      </c>
      <c r="L634" s="10">
        <v>518</v>
      </c>
      <c r="M634" s="10">
        <v>537</v>
      </c>
      <c r="N634" s="13">
        <f>(M634-L634)/(L634+M634+12740)</f>
        <v>1.3773106197897788E-3</v>
      </c>
      <c r="O634" s="1">
        <v>97.5</v>
      </c>
      <c r="P634" s="1">
        <v>94.7</v>
      </c>
      <c r="Q634" s="10">
        <v>6</v>
      </c>
      <c r="T634" s="12">
        <v>44929</v>
      </c>
      <c r="U634" s="2">
        <v>3</v>
      </c>
      <c r="V634" s="1" t="s">
        <v>2564</v>
      </c>
      <c r="W634" s="1" t="s">
        <v>33</v>
      </c>
      <c r="X634" s="1" t="s">
        <v>54</v>
      </c>
      <c r="Y634" s="1" t="s">
        <v>55</v>
      </c>
      <c r="Z634" s="24" t="s">
        <v>3099</v>
      </c>
      <c r="AA634" s="25">
        <v>55077</v>
      </c>
      <c r="AD634" s="1" t="s">
        <v>3066</v>
      </c>
    </row>
    <row r="635" spans="1:30" ht="12.75" customHeight="1">
      <c r="A635" s="24" t="s">
        <v>3100</v>
      </c>
      <c r="B635" s="32" t="s">
        <v>3101</v>
      </c>
      <c r="C635" s="1" t="s">
        <v>33</v>
      </c>
      <c r="D635" s="1" t="s">
        <v>33</v>
      </c>
      <c r="E635" s="1" t="s">
        <v>2564</v>
      </c>
      <c r="F635" s="1" t="s">
        <v>35</v>
      </c>
      <c r="G635" s="1" t="s">
        <v>36</v>
      </c>
      <c r="H635" s="1" t="s">
        <v>430</v>
      </c>
      <c r="I635" s="1" t="s">
        <v>38</v>
      </c>
      <c r="J635" s="1" t="s">
        <v>52</v>
      </c>
      <c r="K635" s="1">
        <v>0</v>
      </c>
      <c r="L635" s="10">
        <v>517</v>
      </c>
      <c r="M635" s="10">
        <v>537</v>
      </c>
      <c r="N635" s="13">
        <f>(M635-L635)/(L635+M635+12740)</f>
        <v>1.4499057561258518E-3</v>
      </c>
      <c r="O635" s="1">
        <v>97.5</v>
      </c>
      <c r="P635" s="1">
        <v>94.7</v>
      </c>
      <c r="Q635" s="10">
        <v>6</v>
      </c>
      <c r="T635" s="12">
        <v>44929</v>
      </c>
      <c r="U635" s="2">
        <v>3</v>
      </c>
      <c r="V635" s="1" t="s">
        <v>2564</v>
      </c>
      <c r="W635" s="1" t="s">
        <v>33</v>
      </c>
      <c r="X635" s="1" t="s">
        <v>54</v>
      </c>
      <c r="Y635" s="1" t="s">
        <v>55</v>
      </c>
      <c r="Z635" s="24" t="s">
        <v>3102</v>
      </c>
      <c r="AA635" s="25">
        <v>55022</v>
      </c>
    </row>
    <row r="636" spans="1:30" ht="12.75" customHeight="1">
      <c r="A636" s="24" t="s">
        <v>3103</v>
      </c>
      <c r="B636" s="32" t="s">
        <v>3104</v>
      </c>
      <c r="C636" s="1" t="s">
        <v>33</v>
      </c>
      <c r="D636" s="1" t="s">
        <v>33</v>
      </c>
      <c r="E636" s="1" t="s">
        <v>2564</v>
      </c>
      <c r="F636" s="1" t="s">
        <v>35</v>
      </c>
      <c r="G636" s="1" t="s">
        <v>36</v>
      </c>
      <c r="H636" s="1" t="s">
        <v>430</v>
      </c>
      <c r="I636" s="1" t="s">
        <v>38</v>
      </c>
      <c r="J636" s="1" t="s">
        <v>52</v>
      </c>
      <c r="K636" s="1">
        <v>0</v>
      </c>
      <c r="L636" s="10">
        <v>524</v>
      </c>
      <c r="M636" s="10">
        <v>537</v>
      </c>
      <c r="N636" s="13">
        <f>(M636-L636)/(L636+M636+12740)</f>
        <v>9.4196072748351563E-4</v>
      </c>
      <c r="O636" s="1">
        <v>97.5</v>
      </c>
      <c r="P636" s="1">
        <v>94.7</v>
      </c>
      <c r="Q636" s="10">
        <v>6</v>
      </c>
      <c r="T636" s="12">
        <v>44929</v>
      </c>
      <c r="U636" s="2">
        <v>3</v>
      </c>
      <c r="V636" s="1" t="s">
        <v>2564</v>
      </c>
      <c r="W636" s="1" t="s">
        <v>33</v>
      </c>
      <c r="X636" s="1" t="s">
        <v>54</v>
      </c>
      <c r="Y636" s="1" t="s">
        <v>55</v>
      </c>
      <c r="Z636" s="24" t="s">
        <v>3105</v>
      </c>
      <c r="AA636" s="25">
        <v>55080</v>
      </c>
      <c r="AD636" s="1" t="s">
        <v>3066</v>
      </c>
    </row>
    <row r="637" spans="1:30" ht="12.75" customHeight="1">
      <c r="A637" s="1" t="s">
        <v>3106</v>
      </c>
      <c r="B637" s="32" t="s">
        <v>3107</v>
      </c>
      <c r="C637" s="1" t="s">
        <v>33</v>
      </c>
      <c r="D637" s="1" t="s">
        <v>33</v>
      </c>
      <c r="E637" s="1" t="s">
        <v>2564</v>
      </c>
      <c r="F637" s="1" t="s">
        <v>35</v>
      </c>
      <c r="G637" s="1" t="s">
        <v>36</v>
      </c>
      <c r="H637" s="1" t="s">
        <v>430</v>
      </c>
      <c r="I637" s="1" t="s">
        <v>38</v>
      </c>
      <c r="J637" s="1" t="s">
        <v>52</v>
      </c>
      <c r="K637" s="1">
        <v>0</v>
      </c>
      <c r="L637" s="10">
        <v>517</v>
      </c>
      <c r="M637" s="10">
        <v>537</v>
      </c>
      <c r="N637" s="13">
        <f>(M637-L637)/(L637+M637+12740)</f>
        <v>1.4499057561258518E-3</v>
      </c>
      <c r="O637" s="1">
        <v>97.5</v>
      </c>
      <c r="P637" s="1">
        <v>94.7</v>
      </c>
      <c r="Q637" s="10">
        <v>6</v>
      </c>
      <c r="T637" s="12">
        <v>44929</v>
      </c>
      <c r="U637" s="2">
        <v>3</v>
      </c>
      <c r="V637" s="1" t="s">
        <v>2564</v>
      </c>
      <c r="W637" s="1" t="s">
        <v>33</v>
      </c>
      <c r="X637" s="1" t="s">
        <v>54</v>
      </c>
      <c r="Y637" s="1" t="s">
        <v>55</v>
      </c>
      <c r="Z637" s="24" t="s">
        <v>3108</v>
      </c>
      <c r="AA637" s="25">
        <v>55020</v>
      </c>
    </row>
    <row r="638" spans="1:30" ht="12.75" customHeight="1">
      <c r="A638" s="24" t="s">
        <v>3109</v>
      </c>
      <c r="B638" s="32" t="s">
        <v>3110</v>
      </c>
      <c r="C638" s="1" t="s">
        <v>33</v>
      </c>
      <c r="D638" s="1" t="s">
        <v>33</v>
      </c>
      <c r="E638" s="1" t="s">
        <v>2564</v>
      </c>
      <c r="F638" s="1" t="s">
        <v>35</v>
      </c>
      <c r="G638" s="1" t="s">
        <v>36</v>
      </c>
      <c r="H638" s="1" t="s">
        <v>430</v>
      </c>
      <c r="I638" s="1" t="s">
        <v>38</v>
      </c>
      <c r="J638" s="1" t="s">
        <v>52</v>
      </c>
      <c r="K638" s="1">
        <v>0</v>
      </c>
      <c r="L638" s="10">
        <v>524</v>
      </c>
      <c r="M638" s="10">
        <v>537</v>
      </c>
      <c r="N638" s="13">
        <f>(M638-L638)/(L638+M638+12740)</f>
        <v>9.4196072748351563E-4</v>
      </c>
      <c r="O638" s="1">
        <v>97.5</v>
      </c>
      <c r="P638" s="1">
        <v>94.7</v>
      </c>
      <c r="Q638" s="10">
        <v>6</v>
      </c>
      <c r="T638" s="12">
        <v>44929</v>
      </c>
      <c r="U638" s="2">
        <v>3</v>
      </c>
      <c r="V638" s="1" t="s">
        <v>2564</v>
      </c>
      <c r="W638" s="1" t="s">
        <v>33</v>
      </c>
      <c r="X638" s="1" t="s">
        <v>54</v>
      </c>
      <c r="Y638" s="1" t="s">
        <v>55</v>
      </c>
      <c r="Z638" s="24" t="s">
        <v>3111</v>
      </c>
      <c r="AA638" s="25">
        <v>55027</v>
      </c>
    </row>
    <row r="639" spans="1:30" ht="12.75" customHeight="1">
      <c r="A639" s="24" t="s">
        <v>3112</v>
      </c>
      <c r="B639" s="32" t="s">
        <v>3113</v>
      </c>
      <c r="C639" s="1" t="s">
        <v>33</v>
      </c>
      <c r="D639" s="1" t="s">
        <v>33</v>
      </c>
      <c r="E639" s="1" t="s">
        <v>2564</v>
      </c>
      <c r="F639" s="1" t="s">
        <v>35</v>
      </c>
      <c r="G639" s="1" t="s">
        <v>36</v>
      </c>
      <c r="H639" s="1" t="s">
        <v>430</v>
      </c>
      <c r="I639" s="1" t="s">
        <v>38</v>
      </c>
      <c r="J639" s="1" t="s">
        <v>52</v>
      </c>
      <c r="K639" s="1">
        <v>0</v>
      </c>
      <c r="L639" s="10">
        <v>524</v>
      </c>
      <c r="M639" s="10">
        <v>537</v>
      </c>
      <c r="N639" s="13">
        <f>(M639-L639)/(L639+M639+12740)</f>
        <v>9.4196072748351563E-4</v>
      </c>
      <c r="O639" s="1">
        <v>97.5</v>
      </c>
      <c r="P639" s="1">
        <v>94.7</v>
      </c>
      <c r="Q639" s="10">
        <v>6</v>
      </c>
      <c r="T639" s="12">
        <v>44929</v>
      </c>
      <c r="U639" s="2">
        <v>3</v>
      </c>
      <c r="V639" s="1" t="s">
        <v>2564</v>
      </c>
      <c r="W639" s="1" t="s">
        <v>33</v>
      </c>
      <c r="X639" s="1" t="s">
        <v>54</v>
      </c>
      <c r="Y639" s="1" t="s">
        <v>55</v>
      </c>
      <c r="Z639" s="24" t="s">
        <v>3114</v>
      </c>
      <c r="AA639" s="25">
        <v>55070</v>
      </c>
      <c r="AD639" s="1" t="s">
        <v>3066</v>
      </c>
    </row>
    <row r="640" spans="1:30" ht="12.75" customHeight="1">
      <c r="A640" s="24" t="s">
        <v>3115</v>
      </c>
      <c r="B640" s="32" t="s">
        <v>3116</v>
      </c>
      <c r="C640" s="1" t="s">
        <v>33</v>
      </c>
      <c r="D640" s="1" t="s">
        <v>33</v>
      </c>
      <c r="E640" s="1" t="s">
        <v>2564</v>
      </c>
      <c r="F640" s="1" t="s">
        <v>35</v>
      </c>
      <c r="G640" s="1" t="s">
        <v>36</v>
      </c>
      <c r="H640" s="1" t="s">
        <v>430</v>
      </c>
      <c r="I640" s="1" t="s">
        <v>38</v>
      </c>
      <c r="J640" s="1" t="s">
        <v>52</v>
      </c>
      <c r="K640" s="1">
        <v>0</v>
      </c>
      <c r="L640" s="10">
        <v>518</v>
      </c>
      <c r="M640" s="10">
        <v>537</v>
      </c>
      <c r="N640" s="13">
        <f>(M640-L640)/(L640+M640+12740)</f>
        <v>1.3773106197897788E-3</v>
      </c>
      <c r="O640" s="1">
        <v>97.5</v>
      </c>
      <c r="P640" s="1">
        <v>94.7</v>
      </c>
      <c r="Q640" s="10">
        <v>6</v>
      </c>
      <c r="T640" s="12">
        <v>44929</v>
      </c>
      <c r="U640" s="2">
        <v>3</v>
      </c>
      <c r="V640" s="1" t="s">
        <v>2564</v>
      </c>
      <c r="W640" s="1" t="s">
        <v>33</v>
      </c>
      <c r="X640" s="1" t="s">
        <v>54</v>
      </c>
      <c r="Y640" s="1" t="s">
        <v>55</v>
      </c>
      <c r="Z640" s="24" t="s">
        <v>3117</v>
      </c>
      <c r="AA640" s="25">
        <v>55083</v>
      </c>
      <c r="AD640" s="1" t="s">
        <v>3066</v>
      </c>
    </row>
    <row r="641" spans="1:30" ht="12.75" customHeight="1">
      <c r="A641" s="24" t="s">
        <v>3118</v>
      </c>
      <c r="B641" s="32" t="s">
        <v>3119</v>
      </c>
      <c r="C641" s="1" t="s">
        <v>33</v>
      </c>
      <c r="D641" s="1" t="s">
        <v>33</v>
      </c>
      <c r="E641" s="1" t="s">
        <v>2564</v>
      </c>
      <c r="F641" s="1" t="s">
        <v>35</v>
      </c>
      <c r="G641" s="1" t="s">
        <v>36</v>
      </c>
      <c r="H641" s="1" t="s">
        <v>430</v>
      </c>
      <c r="I641" s="1" t="s">
        <v>38</v>
      </c>
      <c r="J641" s="1" t="s">
        <v>52</v>
      </c>
      <c r="K641" s="1">
        <v>0</v>
      </c>
      <c r="L641" s="10">
        <v>523</v>
      </c>
      <c r="M641" s="10">
        <v>537</v>
      </c>
      <c r="N641" s="13">
        <f>(M641-L641)/(L641+M641+12740)</f>
        <v>1.0144927536231885E-3</v>
      </c>
      <c r="O641" s="1">
        <v>97.5</v>
      </c>
      <c r="P641" s="1">
        <v>94.7</v>
      </c>
      <c r="Q641" s="10">
        <v>6</v>
      </c>
      <c r="T641" s="12">
        <v>44929</v>
      </c>
      <c r="U641" s="2">
        <v>3</v>
      </c>
      <c r="V641" s="1" t="s">
        <v>2564</v>
      </c>
      <c r="W641" s="1" t="s">
        <v>33</v>
      </c>
      <c r="X641" s="1" t="s">
        <v>54</v>
      </c>
      <c r="Y641" s="1" t="s">
        <v>55</v>
      </c>
      <c r="Z641" s="24" t="s">
        <v>3120</v>
      </c>
      <c r="AA641" s="25">
        <v>55033</v>
      </c>
    </row>
    <row r="642" spans="1:30" ht="12.75" customHeight="1">
      <c r="A642" s="24" t="s">
        <v>3121</v>
      </c>
      <c r="B642" s="32" t="s">
        <v>3122</v>
      </c>
      <c r="C642" s="1" t="s">
        <v>33</v>
      </c>
      <c r="D642" s="1" t="s">
        <v>33</v>
      </c>
      <c r="E642" s="1" t="s">
        <v>2564</v>
      </c>
      <c r="F642" s="1" t="s">
        <v>35</v>
      </c>
      <c r="G642" s="1" t="s">
        <v>36</v>
      </c>
      <c r="H642" s="1" t="s">
        <v>430</v>
      </c>
      <c r="I642" s="1" t="s">
        <v>38</v>
      </c>
      <c r="J642" s="1" t="s">
        <v>52</v>
      </c>
      <c r="K642" s="1">
        <v>0</v>
      </c>
      <c r="L642" s="10">
        <v>523</v>
      </c>
      <c r="M642" s="10">
        <v>537</v>
      </c>
      <c r="N642" s="13">
        <f>(M642-L642)/(L642+M642+12740)</f>
        <v>1.0144927536231885E-3</v>
      </c>
      <c r="O642" s="1">
        <v>97.5</v>
      </c>
      <c r="P642" s="1">
        <v>94.7</v>
      </c>
      <c r="Q642" s="10">
        <v>6</v>
      </c>
      <c r="T642" s="12">
        <v>44929</v>
      </c>
      <c r="U642" s="2">
        <v>3</v>
      </c>
      <c r="V642" s="1" t="s">
        <v>2564</v>
      </c>
      <c r="W642" s="1" t="s">
        <v>33</v>
      </c>
      <c r="X642" s="1" t="s">
        <v>54</v>
      </c>
      <c r="Y642" s="1" t="s">
        <v>55</v>
      </c>
      <c r="Z642" s="24" t="s">
        <v>3123</v>
      </c>
      <c r="AA642" s="25">
        <v>55030</v>
      </c>
    </row>
    <row r="643" spans="1:30" ht="12.75" customHeight="1">
      <c r="A643" s="24" t="s">
        <v>3124</v>
      </c>
      <c r="B643" s="32" t="s">
        <v>3125</v>
      </c>
      <c r="C643" s="1" t="s">
        <v>33</v>
      </c>
      <c r="D643" s="1" t="s">
        <v>33</v>
      </c>
      <c r="E643" s="1" t="s">
        <v>2564</v>
      </c>
      <c r="F643" s="1" t="s">
        <v>35</v>
      </c>
      <c r="G643" s="1" t="s">
        <v>36</v>
      </c>
      <c r="H643" s="1" t="s">
        <v>430</v>
      </c>
      <c r="I643" s="1" t="s">
        <v>38</v>
      </c>
      <c r="J643" s="1" t="s">
        <v>52</v>
      </c>
      <c r="K643" s="1">
        <v>0</v>
      </c>
      <c r="L643" s="10">
        <v>518</v>
      </c>
      <c r="M643" s="10">
        <v>537</v>
      </c>
      <c r="N643" s="13">
        <f>(M643-L643)/(L643+M643+12740)</f>
        <v>1.3773106197897788E-3</v>
      </c>
      <c r="O643" s="1">
        <v>97.5</v>
      </c>
      <c r="P643" s="1">
        <v>94.7</v>
      </c>
      <c r="Q643" s="10">
        <v>6</v>
      </c>
      <c r="T643" s="12">
        <v>44929</v>
      </c>
      <c r="U643" s="2">
        <v>3</v>
      </c>
      <c r="V643" s="1" t="s">
        <v>2564</v>
      </c>
      <c r="W643" s="1" t="s">
        <v>33</v>
      </c>
      <c r="X643" s="1" t="s">
        <v>54</v>
      </c>
      <c r="Y643" s="1" t="s">
        <v>55</v>
      </c>
      <c r="Z643" s="24" t="s">
        <v>3126</v>
      </c>
      <c r="AA643" s="25">
        <v>55035</v>
      </c>
    </row>
    <row r="644" spans="1:30" ht="12.75" customHeight="1">
      <c r="A644" s="24" t="s">
        <v>3127</v>
      </c>
      <c r="B644" s="32" t="s">
        <v>3128</v>
      </c>
      <c r="C644" s="1" t="s">
        <v>33</v>
      </c>
      <c r="D644" s="1" t="s">
        <v>33</v>
      </c>
      <c r="E644" s="1" t="s">
        <v>2564</v>
      </c>
      <c r="F644" s="1" t="s">
        <v>35</v>
      </c>
      <c r="G644" s="1" t="s">
        <v>36</v>
      </c>
      <c r="H644" s="1" t="s">
        <v>430</v>
      </c>
      <c r="I644" s="1" t="s">
        <v>38</v>
      </c>
      <c r="J644" s="1" t="s">
        <v>52</v>
      </c>
      <c r="K644" s="1">
        <v>0</v>
      </c>
      <c r="L644" s="10">
        <v>524</v>
      </c>
      <c r="M644" s="10">
        <v>537</v>
      </c>
      <c r="N644" s="13">
        <f>(M644-L644)/(L644+M644+12740)</f>
        <v>9.4196072748351563E-4</v>
      </c>
      <c r="O644" s="1">
        <v>97.5</v>
      </c>
      <c r="P644" s="1">
        <v>94.7</v>
      </c>
      <c r="Q644" s="10">
        <v>6</v>
      </c>
      <c r="T644" s="12">
        <v>44929</v>
      </c>
      <c r="U644" s="2">
        <v>3</v>
      </c>
      <c r="V644" s="1" t="s">
        <v>2564</v>
      </c>
      <c r="W644" s="1" t="s">
        <v>33</v>
      </c>
      <c r="X644" s="1" t="s">
        <v>54</v>
      </c>
      <c r="Y644" s="1" t="s">
        <v>55</v>
      </c>
      <c r="Z644" s="24" t="s">
        <v>3129</v>
      </c>
      <c r="AA644" s="25">
        <v>55025</v>
      </c>
    </row>
    <row r="645" spans="1:30" ht="12.75" customHeight="1">
      <c r="A645" s="24" t="s">
        <v>3130</v>
      </c>
      <c r="B645" s="32" t="s">
        <v>3131</v>
      </c>
      <c r="C645" s="1" t="s">
        <v>33</v>
      </c>
      <c r="D645" s="1" t="s">
        <v>33</v>
      </c>
      <c r="E645" s="1" t="s">
        <v>2564</v>
      </c>
      <c r="F645" s="1" t="s">
        <v>35</v>
      </c>
      <c r="G645" s="1" t="s">
        <v>36</v>
      </c>
      <c r="H645" s="1" t="s">
        <v>430</v>
      </c>
      <c r="I645" s="1" t="s">
        <v>38</v>
      </c>
      <c r="J645" s="1" t="s">
        <v>52</v>
      </c>
      <c r="K645" s="1">
        <v>0</v>
      </c>
      <c r="L645" s="10">
        <v>524</v>
      </c>
      <c r="M645" s="10">
        <v>537</v>
      </c>
      <c r="N645" s="13">
        <f>(M645-L645)/(L645+M645+12740)</f>
        <v>9.4196072748351563E-4</v>
      </c>
      <c r="O645" s="1">
        <v>97.5</v>
      </c>
      <c r="P645" s="1">
        <v>94.7</v>
      </c>
      <c r="Q645" s="10">
        <v>6</v>
      </c>
      <c r="T645" s="12">
        <v>44929</v>
      </c>
      <c r="U645" s="2">
        <v>3</v>
      </c>
      <c r="V645" s="1" t="s">
        <v>2564</v>
      </c>
      <c r="W645" s="1" t="s">
        <v>33</v>
      </c>
      <c r="X645" s="1" t="s">
        <v>54</v>
      </c>
      <c r="Y645" s="1" t="s">
        <v>55</v>
      </c>
      <c r="Z645" s="24" t="s">
        <v>3132</v>
      </c>
      <c r="AA645" s="25">
        <v>55075</v>
      </c>
      <c r="AD645" s="1" t="s">
        <v>3066</v>
      </c>
    </row>
    <row r="646" spans="1:30" ht="12.75" customHeight="1">
      <c r="A646" s="24" t="s">
        <v>3133</v>
      </c>
      <c r="B646" s="32" t="s">
        <v>3134</v>
      </c>
      <c r="C646" s="1" t="s">
        <v>33</v>
      </c>
      <c r="D646" s="1" t="s">
        <v>33</v>
      </c>
      <c r="E646" s="1" t="s">
        <v>2564</v>
      </c>
      <c r="F646" s="1" t="s">
        <v>35</v>
      </c>
      <c r="G646" s="1" t="s">
        <v>36</v>
      </c>
      <c r="H646" s="1" t="s">
        <v>430</v>
      </c>
      <c r="I646" s="1" t="s">
        <v>38</v>
      </c>
      <c r="J646" s="1" t="s">
        <v>52</v>
      </c>
      <c r="K646" s="1">
        <v>0</v>
      </c>
      <c r="L646" s="10">
        <v>517</v>
      </c>
      <c r="M646" s="10">
        <v>537</v>
      </c>
      <c r="N646" s="13">
        <f>(M646-L646)/(L646+M646+12740)</f>
        <v>1.4499057561258518E-3</v>
      </c>
      <c r="O646" s="1">
        <v>97.5</v>
      </c>
      <c r="P646" s="1">
        <v>94.7</v>
      </c>
      <c r="Q646" s="10">
        <v>6</v>
      </c>
      <c r="T646" s="12">
        <v>44929</v>
      </c>
      <c r="U646" s="2">
        <v>3</v>
      </c>
      <c r="V646" s="1" t="s">
        <v>2564</v>
      </c>
      <c r="W646" s="1" t="s">
        <v>33</v>
      </c>
      <c r="X646" s="1" t="s">
        <v>54</v>
      </c>
      <c r="Y646" s="1" t="s">
        <v>55</v>
      </c>
      <c r="Z646" s="24" t="s">
        <v>3135</v>
      </c>
      <c r="AA646" s="25">
        <v>55021</v>
      </c>
    </row>
    <row r="647" spans="1:30" ht="12.75" customHeight="1">
      <c r="A647" s="24" t="s">
        <v>3136</v>
      </c>
      <c r="B647" s="32" t="s">
        <v>3137</v>
      </c>
      <c r="C647" s="1" t="s">
        <v>33</v>
      </c>
      <c r="D647" s="1" t="s">
        <v>33</v>
      </c>
      <c r="E647" s="1" t="s">
        <v>2564</v>
      </c>
      <c r="F647" s="1" t="s">
        <v>35</v>
      </c>
      <c r="G647" s="1" t="s">
        <v>36</v>
      </c>
      <c r="H647" s="1" t="s">
        <v>430</v>
      </c>
      <c r="I647" s="1" t="s">
        <v>38</v>
      </c>
      <c r="J647" s="1" t="s">
        <v>52</v>
      </c>
      <c r="K647" s="1">
        <v>0</v>
      </c>
      <c r="L647" s="10">
        <v>524</v>
      </c>
      <c r="M647" s="10">
        <v>537</v>
      </c>
      <c r="N647" s="13">
        <f>(M647-L647)/(L647+M647+12740)</f>
        <v>9.4196072748351563E-4</v>
      </c>
      <c r="O647" s="1">
        <v>97.5</v>
      </c>
      <c r="P647" s="1">
        <v>94.7</v>
      </c>
      <c r="Q647" s="10">
        <v>6</v>
      </c>
      <c r="T647" s="12">
        <v>44929</v>
      </c>
      <c r="U647" s="2">
        <v>3</v>
      </c>
      <c r="V647" s="1" t="s">
        <v>2564</v>
      </c>
      <c r="W647" s="1" t="s">
        <v>33</v>
      </c>
      <c r="X647" s="1" t="s">
        <v>54</v>
      </c>
      <c r="Y647" s="1" t="s">
        <v>55</v>
      </c>
      <c r="Z647" s="24" t="s">
        <v>3138</v>
      </c>
      <c r="AA647" s="25">
        <v>55042</v>
      </c>
      <c r="AD647" s="1" t="s">
        <v>3066</v>
      </c>
    </row>
    <row r="648" spans="1:30" ht="12.75" customHeight="1">
      <c r="A648" s="24" t="s">
        <v>3139</v>
      </c>
      <c r="B648" s="32" t="s">
        <v>3140</v>
      </c>
      <c r="C648" s="1" t="s">
        <v>33</v>
      </c>
      <c r="D648" s="1" t="s">
        <v>33</v>
      </c>
      <c r="E648" s="1" t="s">
        <v>2564</v>
      </c>
      <c r="F648" s="1" t="s">
        <v>35</v>
      </c>
      <c r="G648" s="1" t="s">
        <v>36</v>
      </c>
      <c r="H648" s="1" t="s">
        <v>430</v>
      </c>
      <c r="I648" s="1" t="s">
        <v>38</v>
      </c>
      <c r="J648" s="1" t="s">
        <v>52</v>
      </c>
      <c r="K648" s="1">
        <v>0</v>
      </c>
      <c r="L648" s="10">
        <v>524</v>
      </c>
      <c r="M648" s="10">
        <v>537</v>
      </c>
      <c r="N648" s="13">
        <f>(M648-L648)/(L648+M648+12740)</f>
        <v>9.4196072748351563E-4</v>
      </c>
      <c r="O648" s="1">
        <v>97.5</v>
      </c>
      <c r="P648" s="1">
        <v>94.7</v>
      </c>
      <c r="Q648" s="10">
        <v>6</v>
      </c>
      <c r="T648" s="12">
        <v>44929</v>
      </c>
      <c r="U648" s="2">
        <v>3</v>
      </c>
      <c r="V648" s="1" t="s">
        <v>2564</v>
      </c>
      <c r="W648" s="1" t="s">
        <v>33</v>
      </c>
      <c r="X648" s="1" t="s">
        <v>54</v>
      </c>
      <c r="Y648" s="1" t="s">
        <v>55</v>
      </c>
      <c r="Z648" s="24" t="s">
        <v>3141</v>
      </c>
      <c r="AA648" s="25">
        <v>55082</v>
      </c>
      <c r="AD648" s="1" t="s">
        <v>3066</v>
      </c>
    </row>
    <row r="649" spans="1:30" ht="12.75" customHeight="1">
      <c r="A649" s="24" t="s">
        <v>3142</v>
      </c>
      <c r="B649" s="32" t="s">
        <v>3143</v>
      </c>
      <c r="C649" s="1" t="s">
        <v>33</v>
      </c>
      <c r="D649" s="1" t="s">
        <v>33</v>
      </c>
      <c r="E649" s="1" t="s">
        <v>2564</v>
      </c>
      <c r="F649" s="1" t="s">
        <v>35</v>
      </c>
      <c r="G649" s="1" t="s">
        <v>36</v>
      </c>
      <c r="H649" s="1" t="s">
        <v>430</v>
      </c>
      <c r="I649" s="1" t="s">
        <v>38</v>
      </c>
      <c r="J649" s="1" t="s">
        <v>52</v>
      </c>
      <c r="K649" s="1">
        <v>0</v>
      </c>
      <c r="L649" s="10">
        <v>517</v>
      </c>
      <c r="M649" s="10">
        <v>537</v>
      </c>
      <c r="N649" s="13">
        <f>(M649-L649)/(L649+M649+12740)</f>
        <v>1.4499057561258518E-3</v>
      </c>
      <c r="O649" s="1">
        <v>97.5</v>
      </c>
      <c r="P649" s="1">
        <v>94.7</v>
      </c>
      <c r="Q649" s="10">
        <v>6</v>
      </c>
      <c r="T649" s="12">
        <v>44929</v>
      </c>
      <c r="U649" s="2">
        <v>3</v>
      </c>
      <c r="V649" s="1" t="s">
        <v>2564</v>
      </c>
      <c r="W649" s="1" t="s">
        <v>33</v>
      </c>
      <c r="X649" s="1" t="s">
        <v>54</v>
      </c>
      <c r="Y649" s="1" t="s">
        <v>55</v>
      </c>
      <c r="Z649" s="24" t="s">
        <v>3144</v>
      </c>
      <c r="AA649" s="25">
        <v>55057</v>
      </c>
      <c r="AD649" s="1" t="s">
        <v>3066</v>
      </c>
    </row>
    <row r="650" spans="1:30" ht="12.75" customHeight="1">
      <c r="A650" s="24" t="s">
        <v>3145</v>
      </c>
      <c r="B650" s="32" t="s">
        <v>3146</v>
      </c>
      <c r="C650" s="1" t="s">
        <v>33</v>
      </c>
      <c r="D650" s="1" t="s">
        <v>33</v>
      </c>
      <c r="E650" s="1" t="s">
        <v>2564</v>
      </c>
      <c r="F650" s="1" t="s">
        <v>35</v>
      </c>
      <c r="G650" s="1" t="s">
        <v>36</v>
      </c>
      <c r="H650" s="1" t="s">
        <v>430</v>
      </c>
      <c r="I650" s="1" t="s">
        <v>38</v>
      </c>
      <c r="J650" s="1" t="s">
        <v>52</v>
      </c>
      <c r="K650" s="1">
        <v>0</v>
      </c>
      <c r="L650" s="10">
        <v>518</v>
      </c>
      <c r="M650" s="10">
        <v>537</v>
      </c>
      <c r="N650" s="13">
        <f>(M650-L650)/(L650+M650+12740)</f>
        <v>1.3773106197897788E-3</v>
      </c>
      <c r="O650" s="1">
        <v>97.5</v>
      </c>
      <c r="P650" s="1">
        <v>94.7</v>
      </c>
      <c r="Q650" s="10">
        <v>6</v>
      </c>
      <c r="T650" s="12">
        <v>44929</v>
      </c>
      <c r="U650" s="2">
        <v>3</v>
      </c>
      <c r="V650" s="1" t="s">
        <v>2564</v>
      </c>
      <c r="W650" s="1" t="s">
        <v>33</v>
      </c>
      <c r="X650" s="1" t="s">
        <v>54</v>
      </c>
      <c r="Y650" s="1" t="s">
        <v>55</v>
      </c>
      <c r="Z650" s="24" t="s">
        <v>3147</v>
      </c>
      <c r="AA650" s="25">
        <v>55078</v>
      </c>
      <c r="AD650" s="1" t="s">
        <v>3066</v>
      </c>
    </row>
    <row r="651" spans="1:30" ht="12.75" customHeight="1">
      <c r="A651" s="24" t="s">
        <v>3148</v>
      </c>
      <c r="B651" s="32" t="s">
        <v>3149</v>
      </c>
      <c r="C651" s="1" t="s">
        <v>33</v>
      </c>
      <c r="D651" s="1" t="s">
        <v>33</v>
      </c>
      <c r="E651" s="1" t="s">
        <v>2564</v>
      </c>
      <c r="F651" s="1" t="s">
        <v>35</v>
      </c>
      <c r="G651" s="1" t="s">
        <v>36</v>
      </c>
      <c r="H651" s="1" t="s">
        <v>430</v>
      </c>
      <c r="I651" s="1" t="s">
        <v>38</v>
      </c>
      <c r="J651" s="1" t="s">
        <v>52</v>
      </c>
      <c r="K651" s="1">
        <v>0</v>
      </c>
      <c r="L651" s="10">
        <v>518</v>
      </c>
      <c r="M651" s="10">
        <v>537</v>
      </c>
      <c r="N651" s="13">
        <f>(M651-L651)/(L651+M651+12740)</f>
        <v>1.3773106197897788E-3</v>
      </c>
      <c r="O651" s="1">
        <v>97.5</v>
      </c>
      <c r="P651" s="1">
        <v>94.7</v>
      </c>
      <c r="Q651" s="10">
        <v>6</v>
      </c>
      <c r="T651" s="12">
        <v>44929</v>
      </c>
      <c r="U651" s="2">
        <v>3</v>
      </c>
      <c r="V651" s="1" t="s">
        <v>2564</v>
      </c>
      <c r="W651" s="1" t="s">
        <v>33</v>
      </c>
      <c r="X651" s="1" t="s">
        <v>54</v>
      </c>
      <c r="Y651" s="1" t="s">
        <v>55</v>
      </c>
      <c r="Z651" s="24" t="s">
        <v>3150</v>
      </c>
      <c r="AA651" s="25">
        <v>55055</v>
      </c>
      <c r="AD651" s="1" t="s">
        <v>3066</v>
      </c>
    </row>
    <row r="652" spans="1:30" ht="12.75" customHeight="1">
      <c r="A652" s="24" t="s">
        <v>3151</v>
      </c>
      <c r="B652" s="32" t="s">
        <v>3152</v>
      </c>
      <c r="C652" s="1" t="s">
        <v>33</v>
      </c>
      <c r="D652" s="1" t="s">
        <v>33</v>
      </c>
      <c r="E652" s="1" t="s">
        <v>2564</v>
      </c>
      <c r="F652" s="1" t="s">
        <v>35</v>
      </c>
      <c r="G652" s="1" t="s">
        <v>36</v>
      </c>
      <c r="H652" s="1" t="s">
        <v>430</v>
      </c>
      <c r="I652" s="1" t="s">
        <v>38</v>
      </c>
      <c r="J652" s="1" t="s">
        <v>52</v>
      </c>
      <c r="K652" s="1">
        <v>0</v>
      </c>
      <c r="L652" s="10">
        <v>523</v>
      </c>
      <c r="M652" s="10">
        <v>537</v>
      </c>
      <c r="N652" s="13">
        <f>(M652-L652)/(L652+M652+12740)</f>
        <v>1.0144927536231885E-3</v>
      </c>
      <c r="O652" s="1">
        <v>97.5</v>
      </c>
      <c r="P652" s="1">
        <v>94.7</v>
      </c>
      <c r="Q652" s="10">
        <v>6</v>
      </c>
      <c r="T652" s="12">
        <v>44929</v>
      </c>
      <c r="U652" s="2">
        <v>3</v>
      </c>
      <c r="V652" s="1" t="s">
        <v>2564</v>
      </c>
      <c r="W652" s="1" t="s">
        <v>33</v>
      </c>
      <c r="X652" s="1" t="s">
        <v>54</v>
      </c>
      <c r="Y652" s="1" t="s">
        <v>55</v>
      </c>
      <c r="Z652" s="24" t="s">
        <v>3153</v>
      </c>
      <c r="AA652" s="25">
        <v>55028</v>
      </c>
    </row>
    <row r="653" spans="1:30" ht="12.75" customHeight="1">
      <c r="A653" s="24" t="s">
        <v>3154</v>
      </c>
      <c r="B653" s="32" t="s">
        <v>3155</v>
      </c>
      <c r="C653" s="1" t="s">
        <v>33</v>
      </c>
      <c r="D653" s="1" t="s">
        <v>33</v>
      </c>
      <c r="E653" s="1" t="s">
        <v>2564</v>
      </c>
      <c r="F653" s="1" t="s">
        <v>35</v>
      </c>
      <c r="G653" s="1" t="s">
        <v>36</v>
      </c>
      <c r="H653" s="1" t="s">
        <v>430</v>
      </c>
      <c r="I653" s="1" t="s">
        <v>38</v>
      </c>
      <c r="J653" s="1" t="s">
        <v>52</v>
      </c>
      <c r="K653" s="1">
        <v>0</v>
      </c>
      <c r="L653" s="10">
        <v>518</v>
      </c>
      <c r="M653" s="10">
        <v>537</v>
      </c>
      <c r="N653" s="13">
        <f>(M653-L653)/(L653+M653+12740)</f>
        <v>1.3773106197897788E-3</v>
      </c>
      <c r="O653" s="1">
        <v>97.5</v>
      </c>
      <c r="P653" s="1">
        <v>94.7</v>
      </c>
      <c r="Q653" s="10">
        <v>6</v>
      </c>
      <c r="T653" s="12">
        <v>44929</v>
      </c>
      <c r="U653" s="2">
        <v>3</v>
      </c>
      <c r="V653" s="1" t="s">
        <v>2564</v>
      </c>
      <c r="W653" s="1" t="s">
        <v>33</v>
      </c>
      <c r="X653" s="1" t="s">
        <v>54</v>
      </c>
      <c r="Y653" s="1" t="s">
        <v>55</v>
      </c>
      <c r="Z653" s="24" t="s">
        <v>3156</v>
      </c>
      <c r="AA653" s="25">
        <v>55066</v>
      </c>
      <c r="AD653" s="1" t="s">
        <v>3066</v>
      </c>
    </row>
    <row r="654" spans="1:30" ht="12.75" customHeight="1">
      <c r="A654" s="24" t="s">
        <v>3157</v>
      </c>
      <c r="B654" s="32" t="s">
        <v>3158</v>
      </c>
      <c r="C654" s="1" t="s">
        <v>33</v>
      </c>
      <c r="D654" s="1" t="s">
        <v>33</v>
      </c>
      <c r="E654" s="1" t="s">
        <v>2564</v>
      </c>
      <c r="F654" s="1" t="s">
        <v>35</v>
      </c>
      <c r="G654" s="1" t="s">
        <v>36</v>
      </c>
      <c r="H654" s="1" t="s">
        <v>430</v>
      </c>
      <c r="I654" s="1" t="s">
        <v>38</v>
      </c>
      <c r="J654" s="1" t="s">
        <v>52</v>
      </c>
      <c r="K654" s="1">
        <v>0</v>
      </c>
      <c r="L654" s="10">
        <v>522</v>
      </c>
      <c r="M654" s="10">
        <v>537</v>
      </c>
      <c r="N654" s="13">
        <f>(M654-L654)/(L654+M654+12740)</f>
        <v>1.0870352924124936E-3</v>
      </c>
      <c r="O654" s="1">
        <v>97.5</v>
      </c>
      <c r="P654" s="1">
        <v>94.7</v>
      </c>
      <c r="Q654" s="10">
        <v>6</v>
      </c>
      <c r="T654" s="12">
        <v>44929</v>
      </c>
      <c r="U654" s="2">
        <v>3</v>
      </c>
      <c r="V654" s="1" t="s">
        <v>2564</v>
      </c>
      <c r="W654" s="1" t="s">
        <v>33</v>
      </c>
      <c r="X654" s="1" t="s">
        <v>54</v>
      </c>
      <c r="Y654" s="1" t="s">
        <v>55</v>
      </c>
      <c r="Z654" s="24" t="s">
        <v>3159</v>
      </c>
      <c r="AA654" s="25">
        <v>55032</v>
      </c>
    </row>
    <row r="655" spans="1:30" ht="12.75" customHeight="1">
      <c r="A655" s="24" t="s">
        <v>3160</v>
      </c>
      <c r="B655" s="32" t="s">
        <v>3161</v>
      </c>
      <c r="C655" s="1" t="s">
        <v>33</v>
      </c>
      <c r="D655" s="1" t="s">
        <v>33</v>
      </c>
      <c r="E655" s="1" t="s">
        <v>2564</v>
      </c>
      <c r="F655" s="1" t="s">
        <v>35</v>
      </c>
      <c r="G655" s="1" t="s">
        <v>36</v>
      </c>
      <c r="H655" s="1" t="s">
        <v>430</v>
      </c>
      <c r="I655" s="1" t="s">
        <v>38</v>
      </c>
      <c r="J655" s="1" t="s">
        <v>52</v>
      </c>
      <c r="K655" s="1">
        <v>0</v>
      </c>
      <c r="L655" s="10">
        <v>517</v>
      </c>
      <c r="M655" s="10">
        <v>537</v>
      </c>
      <c r="N655" s="13">
        <f>(M655-L655)/(L655+M655+12740)</f>
        <v>1.4499057561258518E-3</v>
      </c>
      <c r="O655" s="1">
        <v>97.5</v>
      </c>
      <c r="P655" s="1">
        <v>94.7</v>
      </c>
      <c r="Q655" s="10">
        <v>6</v>
      </c>
      <c r="T655" s="12">
        <v>44929</v>
      </c>
      <c r="U655" s="2">
        <v>3</v>
      </c>
      <c r="V655" s="1" t="s">
        <v>2564</v>
      </c>
      <c r="W655" s="1" t="s">
        <v>33</v>
      </c>
      <c r="X655" s="1" t="s">
        <v>54</v>
      </c>
      <c r="Y655" s="1" t="s">
        <v>55</v>
      </c>
      <c r="Z655" s="24" t="s">
        <v>3162</v>
      </c>
      <c r="AA655" s="25">
        <v>55071</v>
      </c>
      <c r="AD655" s="1" t="s">
        <v>3066</v>
      </c>
    </row>
    <row r="656" spans="1:30" ht="12.75" customHeight="1">
      <c r="A656" s="24" t="s">
        <v>3163</v>
      </c>
      <c r="B656" s="32" t="s">
        <v>3164</v>
      </c>
      <c r="C656" s="1" t="s">
        <v>33</v>
      </c>
      <c r="D656" s="1" t="s">
        <v>33</v>
      </c>
      <c r="E656" s="1" t="s">
        <v>2564</v>
      </c>
      <c r="F656" s="1" t="s">
        <v>35</v>
      </c>
      <c r="G656" s="1" t="s">
        <v>36</v>
      </c>
      <c r="H656" s="1" t="s">
        <v>430</v>
      </c>
      <c r="I656" s="1" t="s">
        <v>38</v>
      </c>
      <c r="J656" s="1" t="s">
        <v>52</v>
      </c>
      <c r="K656" s="1">
        <v>0</v>
      </c>
      <c r="L656" s="10">
        <v>517</v>
      </c>
      <c r="M656" s="10">
        <v>537</v>
      </c>
      <c r="N656" s="13">
        <f>(M656-L656)/(L656+M656+12740)</f>
        <v>1.4499057561258518E-3</v>
      </c>
      <c r="O656" s="1">
        <v>97.5</v>
      </c>
      <c r="P656" s="1">
        <v>94.7</v>
      </c>
      <c r="Q656" s="10">
        <v>6</v>
      </c>
      <c r="T656" s="12">
        <v>44929</v>
      </c>
      <c r="U656" s="2">
        <v>3</v>
      </c>
      <c r="V656" s="1" t="s">
        <v>2564</v>
      </c>
      <c r="W656" s="1" t="s">
        <v>33</v>
      </c>
      <c r="X656" s="1" t="s">
        <v>54</v>
      </c>
      <c r="Y656" s="1" t="s">
        <v>55</v>
      </c>
      <c r="Z656" s="24" t="s">
        <v>3165</v>
      </c>
      <c r="AA656" s="25">
        <v>55069</v>
      </c>
      <c r="AD656" s="1" t="s">
        <v>3066</v>
      </c>
    </row>
    <row r="657" spans="1:35" ht="12.75" customHeight="1">
      <c r="A657" s="24" t="s">
        <v>3166</v>
      </c>
      <c r="B657" s="32" t="s">
        <v>3167</v>
      </c>
      <c r="C657" s="1" t="s">
        <v>730</v>
      </c>
      <c r="D657" s="1" t="s">
        <v>401</v>
      </c>
      <c r="E657" s="1" t="s">
        <v>3168</v>
      </c>
      <c r="F657" s="1" t="s">
        <v>130</v>
      </c>
      <c r="G657" s="1" t="s">
        <v>144</v>
      </c>
      <c r="I657" s="1" t="s">
        <v>38</v>
      </c>
      <c r="J657" s="1" t="s">
        <v>52</v>
      </c>
      <c r="K657" s="1">
        <v>0</v>
      </c>
      <c r="L657" s="10">
        <v>680</v>
      </c>
      <c r="M657" s="10">
        <v>680</v>
      </c>
      <c r="N657" s="13">
        <f>(M657-L657)/(L657+M657+12740)</f>
        <v>0</v>
      </c>
      <c r="O657" s="1">
        <v>98</v>
      </c>
      <c r="P657" s="1">
        <v>95</v>
      </c>
      <c r="Q657" s="10">
        <v>2600</v>
      </c>
      <c r="R657" s="18">
        <v>2400</v>
      </c>
      <c r="T657" s="12">
        <v>44666</v>
      </c>
      <c r="V657" s="1" t="s">
        <v>400</v>
      </c>
      <c r="W657" s="1" t="s">
        <v>401</v>
      </c>
      <c r="X657" s="1" t="s">
        <v>1321</v>
      </c>
      <c r="Y657" s="1" t="s">
        <v>3169</v>
      </c>
      <c r="Z657" s="24" t="s">
        <v>3170</v>
      </c>
      <c r="AA657" s="25">
        <v>52257</v>
      </c>
      <c r="AB657" s="1" t="s">
        <v>3171</v>
      </c>
      <c r="AD657" s="1" t="s">
        <v>420</v>
      </c>
      <c r="AE657" s="1" t="s">
        <v>3172</v>
      </c>
    </row>
    <row r="658" spans="1:35" ht="12.75" customHeight="1">
      <c r="A658" s="24" t="s">
        <v>3173</v>
      </c>
      <c r="B658" s="9" t="s">
        <v>3174</v>
      </c>
      <c r="C658" s="1" t="s">
        <v>737</v>
      </c>
      <c r="D658" s="1" t="s">
        <v>411</v>
      </c>
      <c r="E658" s="1" t="s">
        <v>3175</v>
      </c>
      <c r="F658" s="1" t="s">
        <v>35</v>
      </c>
      <c r="G658" s="1" t="s">
        <v>732</v>
      </c>
      <c r="I658" s="1" t="s">
        <v>38</v>
      </c>
      <c r="J658" s="1" t="s">
        <v>52</v>
      </c>
      <c r="K658" s="1">
        <v>0</v>
      </c>
      <c r="L658" s="10">
        <v>549</v>
      </c>
      <c r="M658" s="10">
        <v>572</v>
      </c>
      <c r="N658" s="13">
        <f>(M658-L658)/(L658+M658+12740)</f>
        <v>1.6593319385325735E-3</v>
      </c>
      <c r="O658" s="1">
        <v>97.6</v>
      </c>
      <c r="P658" s="1">
        <v>94.6</v>
      </c>
      <c r="Q658" s="10">
        <v>62</v>
      </c>
      <c r="T658" s="12">
        <v>44508</v>
      </c>
      <c r="V658" s="1" t="s">
        <v>3175</v>
      </c>
      <c r="W658" s="1" t="s">
        <v>411</v>
      </c>
      <c r="X658" s="1" t="s">
        <v>739</v>
      </c>
      <c r="Y658" s="1" t="s">
        <v>740</v>
      </c>
      <c r="Z658" s="1" t="s">
        <v>3176</v>
      </c>
      <c r="AA658" s="2">
        <v>49398</v>
      </c>
      <c r="AB658" s="1" t="s">
        <v>3177</v>
      </c>
      <c r="AD658" s="1" t="s">
        <v>743</v>
      </c>
      <c r="AE658" s="1" t="s">
        <v>744</v>
      </c>
    </row>
    <row r="659" spans="1:35" ht="12.75" customHeight="1">
      <c r="A659" s="24" t="s">
        <v>3178</v>
      </c>
      <c r="B659" s="9" t="s">
        <v>3178</v>
      </c>
      <c r="C659" s="1" t="s">
        <v>33</v>
      </c>
      <c r="D659" s="1" t="s">
        <v>999</v>
      </c>
      <c r="E659" s="14" t="s">
        <v>3179</v>
      </c>
      <c r="F659" s="1" t="s">
        <v>153</v>
      </c>
      <c r="G659" s="1" t="s">
        <v>36</v>
      </c>
      <c r="H659" s="1" t="s">
        <v>430</v>
      </c>
      <c r="I659" s="1" t="s">
        <v>38</v>
      </c>
      <c r="J659" s="1" t="s">
        <v>255</v>
      </c>
      <c r="K659" s="1">
        <v>0</v>
      </c>
      <c r="L659" s="10">
        <v>562</v>
      </c>
      <c r="M659" s="10">
        <v>573</v>
      </c>
      <c r="N659" s="13">
        <f>(M659-L659)/(L659+M659+12740)</f>
        <v>7.9279279279279274E-4</v>
      </c>
      <c r="O659" s="1">
        <v>9.99</v>
      </c>
      <c r="Q659" s="10">
        <v>365</v>
      </c>
      <c r="T659" s="12">
        <v>44742</v>
      </c>
      <c r="V659" s="14" t="s">
        <v>2367</v>
      </c>
      <c r="W659" s="1" t="s">
        <v>999</v>
      </c>
      <c r="X659" s="1" t="s">
        <v>40</v>
      </c>
      <c r="Y659" s="1" t="s">
        <v>41</v>
      </c>
      <c r="Z659" s="1" t="s">
        <v>3180</v>
      </c>
      <c r="AA659" s="2">
        <v>52935</v>
      </c>
      <c r="AD659" s="1" t="s">
        <v>1084</v>
      </c>
      <c r="AE659" s="1" t="s">
        <v>3181</v>
      </c>
    </row>
    <row r="660" spans="1:35" ht="12.75" customHeight="1">
      <c r="A660" s="24" t="s">
        <v>3182</v>
      </c>
      <c r="B660" s="9" t="s">
        <v>3183</v>
      </c>
      <c r="C660" s="1" t="s">
        <v>33</v>
      </c>
      <c r="D660" s="1" t="s">
        <v>33</v>
      </c>
      <c r="E660" s="1" t="s">
        <v>206</v>
      </c>
      <c r="F660" s="1" t="s">
        <v>153</v>
      </c>
      <c r="G660" s="1" t="s">
        <v>85</v>
      </c>
      <c r="I660" s="1" t="s">
        <v>86</v>
      </c>
      <c r="K660" s="1">
        <v>60.01</v>
      </c>
      <c r="L660" s="10">
        <v>35771</v>
      </c>
      <c r="M660" s="10">
        <v>35802</v>
      </c>
      <c r="N660" s="13">
        <f>(M660-L660)/(L660+M660+12740)</f>
        <v>3.6767758234198758E-4</v>
      </c>
      <c r="O660" s="1">
        <v>0.03</v>
      </c>
      <c r="P660" s="1">
        <v>1436.12</v>
      </c>
      <c r="Q660" s="10">
        <v>1156</v>
      </c>
      <c r="R660" s="18">
        <v>884</v>
      </c>
      <c r="S660" s="11">
        <v>1240</v>
      </c>
      <c r="T660" s="12">
        <v>37691</v>
      </c>
      <c r="U660" s="2">
        <v>10</v>
      </c>
      <c r="V660" s="1" t="s">
        <v>507</v>
      </c>
      <c r="W660" s="1" t="s">
        <v>33</v>
      </c>
      <c r="X660" s="1" t="s">
        <v>54</v>
      </c>
      <c r="Y660" s="1" t="s">
        <v>3184</v>
      </c>
      <c r="Z660" s="1" t="s">
        <v>3185</v>
      </c>
      <c r="AA660" s="2">
        <v>27691</v>
      </c>
      <c r="AB660" s="1" t="s">
        <v>3186</v>
      </c>
      <c r="AD660" s="1" t="s">
        <v>111</v>
      </c>
      <c r="AE660" s="1" t="s">
        <v>3187</v>
      </c>
      <c r="AG660" s="1" t="s">
        <v>3188</v>
      </c>
      <c r="AH660" s="1" t="s">
        <v>167</v>
      </c>
      <c r="AI660" s="1" t="s">
        <v>3189</v>
      </c>
    </row>
    <row r="661" spans="1:35" ht="12.75" customHeight="1">
      <c r="A661" s="24" t="s">
        <v>3190</v>
      </c>
      <c r="B661" s="9" t="s">
        <v>3191</v>
      </c>
      <c r="C661" s="1" t="s">
        <v>33</v>
      </c>
      <c r="D661" s="1" t="s">
        <v>33</v>
      </c>
      <c r="E661" s="1" t="s">
        <v>206</v>
      </c>
      <c r="F661" s="1" t="s">
        <v>153</v>
      </c>
      <c r="G661" s="1" t="s">
        <v>85</v>
      </c>
      <c r="I661" s="1" t="s">
        <v>86</v>
      </c>
      <c r="K661" s="1">
        <v>-52.51</v>
      </c>
      <c r="L661" s="10">
        <v>35760</v>
      </c>
      <c r="M661" s="10">
        <v>35814</v>
      </c>
      <c r="N661" s="13">
        <f>(M661-L661)/(L661+M661+12740)</f>
        <v>6.4046303105059653E-4</v>
      </c>
      <c r="O661" s="1">
        <v>0.05</v>
      </c>
      <c r="P661" s="1">
        <v>1436.1</v>
      </c>
      <c r="Q661" s="10">
        <v>1156</v>
      </c>
      <c r="R661" s="18">
        <v>884</v>
      </c>
      <c r="S661" s="11">
        <v>1240</v>
      </c>
      <c r="T661" s="12">
        <v>37862</v>
      </c>
      <c r="U661" s="2">
        <v>10</v>
      </c>
      <c r="V661" s="1" t="s">
        <v>507</v>
      </c>
      <c r="W661" s="1" t="s">
        <v>33</v>
      </c>
      <c r="X661" s="1" t="s">
        <v>54</v>
      </c>
      <c r="Y661" s="1" t="s">
        <v>2545</v>
      </c>
      <c r="Z661" s="1" t="s">
        <v>3192</v>
      </c>
      <c r="AA661" s="2">
        <v>27875</v>
      </c>
      <c r="AB661" s="1" t="s">
        <v>3193</v>
      </c>
      <c r="AD661" s="1" t="s">
        <v>111</v>
      </c>
      <c r="AE661" s="1" t="s">
        <v>3194</v>
      </c>
      <c r="AG661" s="1" t="s">
        <v>3188</v>
      </c>
      <c r="AH661" s="1" t="s">
        <v>167</v>
      </c>
      <c r="AI661" s="1" t="s">
        <v>3189</v>
      </c>
    </row>
    <row r="662" spans="1:35" ht="12.75" customHeight="1">
      <c r="A662" s="24" t="s">
        <v>3195</v>
      </c>
      <c r="B662" s="9" t="s">
        <v>3196</v>
      </c>
      <c r="C662" s="1" t="s">
        <v>33</v>
      </c>
      <c r="D662" s="1" t="s">
        <v>33</v>
      </c>
      <c r="E662" s="1" t="s">
        <v>206</v>
      </c>
      <c r="F662" s="1" t="s">
        <v>153</v>
      </c>
      <c r="G662" s="1" t="s">
        <v>85</v>
      </c>
      <c r="I662" s="1" t="s">
        <v>86</v>
      </c>
      <c r="K662" s="1">
        <v>-130.05000000000001</v>
      </c>
      <c r="L662" s="10">
        <v>35757</v>
      </c>
      <c r="M662" s="10">
        <v>35817</v>
      </c>
      <c r="N662" s="13">
        <f>(M662-L662)/(L662+M662+12740)</f>
        <v>7.1162559005621842E-4</v>
      </c>
      <c r="O662" s="1">
        <v>2.54</v>
      </c>
      <c r="P662" s="1">
        <v>1436.1</v>
      </c>
      <c r="Q662" s="10">
        <v>1156</v>
      </c>
      <c r="R662" s="18">
        <v>884</v>
      </c>
      <c r="S662" s="11">
        <v>1240</v>
      </c>
      <c r="T662" s="12">
        <v>35727</v>
      </c>
      <c r="U662" s="2">
        <v>10</v>
      </c>
      <c r="V662" s="1" t="s">
        <v>507</v>
      </c>
      <c r="W662" s="1" t="s">
        <v>33</v>
      </c>
      <c r="X662" s="1" t="s">
        <v>54</v>
      </c>
      <c r="Y662" s="1" t="s">
        <v>2545</v>
      </c>
      <c r="Z662" s="1" t="s">
        <v>3197</v>
      </c>
      <c r="AA662" s="2">
        <v>25019</v>
      </c>
      <c r="AB662" s="1" t="s">
        <v>3186</v>
      </c>
      <c r="AD662" s="1" t="s">
        <v>111</v>
      </c>
      <c r="AE662" s="1" t="s">
        <v>3198</v>
      </c>
      <c r="AG662" s="1" t="s">
        <v>3188</v>
      </c>
      <c r="AH662" s="1" t="s">
        <v>167</v>
      </c>
      <c r="AI662" s="1" t="s">
        <v>3189</v>
      </c>
    </row>
    <row r="663" spans="1:35" ht="12.75" customHeight="1">
      <c r="A663" s="24" t="s">
        <v>3199</v>
      </c>
      <c r="B663" s="9" t="s">
        <v>3200</v>
      </c>
      <c r="C663" s="1" t="s">
        <v>33</v>
      </c>
      <c r="D663" s="1" t="s">
        <v>33</v>
      </c>
      <c r="E663" s="1" t="s">
        <v>206</v>
      </c>
      <c r="F663" s="1" t="s">
        <v>153</v>
      </c>
      <c r="G663" s="1" t="s">
        <v>85</v>
      </c>
      <c r="I663" s="1" t="s">
        <v>86</v>
      </c>
      <c r="K663" s="1">
        <v>-12.15</v>
      </c>
      <c r="L663" s="10">
        <v>35774</v>
      </c>
      <c r="M663" s="10">
        <v>35799</v>
      </c>
      <c r="N663" s="13">
        <f>(M663-L663)/(L663+M663+12740)</f>
        <v>2.9651417930805452E-4</v>
      </c>
      <c r="O663" s="1">
        <v>0.04</v>
      </c>
      <c r="P663" s="1">
        <v>1436.12</v>
      </c>
      <c r="Q663" s="10">
        <v>1156</v>
      </c>
      <c r="R663" s="18">
        <v>884</v>
      </c>
      <c r="S663" s="11">
        <v>1240</v>
      </c>
      <c r="T663" s="12">
        <v>36819</v>
      </c>
      <c r="U663" s="2">
        <v>10</v>
      </c>
      <c r="V663" s="1" t="s">
        <v>507</v>
      </c>
      <c r="W663" s="1" t="s">
        <v>33</v>
      </c>
      <c r="X663" s="1" t="s">
        <v>54</v>
      </c>
      <c r="Y663" s="1" t="s">
        <v>3184</v>
      </c>
      <c r="Z663" s="1" t="s">
        <v>3201</v>
      </c>
      <c r="AA663" s="2">
        <v>26575</v>
      </c>
      <c r="AB663" s="1" t="s">
        <v>3186</v>
      </c>
      <c r="AD663" s="1" t="s">
        <v>111</v>
      </c>
      <c r="AE663" s="1" t="s">
        <v>3198</v>
      </c>
      <c r="AG663" s="1" t="s">
        <v>3188</v>
      </c>
      <c r="AH663" s="1" t="s">
        <v>167</v>
      </c>
      <c r="AI663" s="1" t="s">
        <v>3189</v>
      </c>
    </row>
    <row r="664" spans="1:35" ht="12.75" customHeight="1">
      <c r="A664" s="24" t="s">
        <v>3202</v>
      </c>
      <c r="B664" s="9" t="s">
        <v>3203</v>
      </c>
      <c r="C664" s="1" t="s">
        <v>33</v>
      </c>
      <c r="D664" s="1" t="s">
        <v>33</v>
      </c>
      <c r="E664" s="1" t="s">
        <v>206</v>
      </c>
      <c r="F664" s="1" t="s">
        <v>153</v>
      </c>
      <c r="G664" s="1" t="s">
        <v>85</v>
      </c>
      <c r="I664" s="1" t="s">
        <v>86</v>
      </c>
      <c r="K664" s="1">
        <v>-52.4</v>
      </c>
      <c r="L664" s="10">
        <v>35784</v>
      </c>
      <c r="M664" s="10">
        <v>35784</v>
      </c>
      <c r="N664" s="13">
        <f>(M664-L664)/(L664+M664+12740)</f>
        <v>0</v>
      </c>
      <c r="O664" s="1">
        <v>0</v>
      </c>
      <c r="P664" s="1">
        <v>1436.1</v>
      </c>
      <c r="Q664" s="10">
        <v>1156</v>
      </c>
      <c r="R664" s="18">
        <v>884</v>
      </c>
      <c r="S664" s="11">
        <v>1240</v>
      </c>
      <c r="T664" s="12">
        <v>34911</v>
      </c>
      <c r="U664" s="2">
        <v>10</v>
      </c>
      <c r="V664" s="1" t="s">
        <v>507</v>
      </c>
      <c r="W664" s="1" t="s">
        <v>33</v>
      </c>
      <c r="X664" s="1" t="s">
        <v>54</v>
      </c>
      <c r="Y664" s="1" t="s">
        <v>3184</v>
      </c>
      <c r="Z664" s="1" t="s">
        <v>3204</v>
      </c>
      <c r="AA664" s="2">
        <v>23628</v>
      </c>
      <c r="AB664" s="1" t="s">
        <v>3205</v>
      </c>
      <c r="AD664" s="1" t="s">
        <v>3206</v>
      </c>
      <c r="AE664" s="1" t="s">
        <v>3207</v>
      </c>
      <c r="AG664" s="1" t="s">
        <v>3208</v>
      </c>
      <c r="AH664" s="1" t="s">
        <v>167</v>
      </c>
      <c r="AI664" s="1" t="s">
        <v>3189</v>
      </c>
    </row>
    <row r="665" spans="1:35" ht="12.75" customHeight="1">
      <c r="A665" s="24" t="s">
        <v>3209</v>
      </c>
      <c r="B665" s="9" t="s">
        <v>3210</v>
      </c>
      <c r="C665" s="1" t="s">
        <v>33</v>
      </c>
      <c r="D665" s="1" t="s">
        <v>33</v>
      </c>
      <c r="E665" s="1" t="s">
        <v>206</v>
      </c>
      <c r="F665" s="1" t="s">
        <v>153</v>
      </c>
      <c r="G665" s="1" t="s">
        <v>85</v>
      </c>
      <c r="I665" s="1" t="s">
        <v>86</v>
      </c>
      <c r="K665" s="1">
        <v>-179.8</v>
      </c>
      <c r="L665" s="10">
        <v>35706</v>
      </c>
      <c r="M665" s="10">
        <v>35868</v>
      </c>
      <c r="N665" s="13">
        <f>(M665-L665)/(L665+M665+12740)</f>
        <v>1.9213890931517898E-3</v>
      </c>
      <c r="O665" s="1">
        <v>0.01</v>
      </c>
      <c r="P665" s="1">
        <v>1436.13</v>
      </c>
      <c r="Q665" s="10">
        <v>1156</v>
      </c>
      <c r="R665" s="18">
        <v>884</v>
      </c>
      <c r="S665" s="11">
        <v>1240</v>
      </c>
      <c r="T665" s="12">
        <v>36526</v>
      </c>
      <c r="U665" s="2">
        <v>10</v>
      </c>
      <c r="V665" s="1" t="s">
        <v>507</v>
      </c>
      <c r="W665" s="1" t="s">
        <v>33</v>
      </c>
      <c r="X665" s="1" t="s">
        <v>54</v>
      </c>
      <c r="Y665" s="1" t="s">
        <v>3184</v>
      </c>
      <c r="Z665" s="1" t="s">
        <v>3211</v>
      </c>
      <c r="AA665" s="2">
        <v>26052</v>
      </c>
      <c r="AB665" s="1" t="s">
        <v>3186</v>
      </c>
      <c r="AD665" s="1" t="s">
        <v>111</v>
      </c>
      <c r="AE665" s="1" t="s">
        <v>3198</v>
      </c>
      <c r="AG665" s="1" t="s">
        <v>3188</v>
      </c>
      <c r="AH665" s="1" t="s">
        <v>167</v>
      </c>
      <c r="AI665" s="1" t="s">
        <v>3189</v>
      </c>
    </row>
    <row r="666" spans="1:35" ht="12.75" customHeight="1">
      <c r="A666" s="24" t="s">
        <v>3212</v>
      </c>
      <c r="B666" s="9" t="s">
        <v>3213</v>
      </c>
      <c r="C666" s="1" t="s">
        <v>33</v>
      </c>
      <c r="D666" s="1" t="s">
        <v>33</v>
      </c>
      <c r="E666" s="1" t="s">
        <v>206</v>
      </c>
      <c r="F666" s="1" t="s">
        <v>153</v>
      </c>
      <c r="G666" s="1" t="s">
        <v>36</v>
      </c>
      <c r="H666" s="1" t="s">
        <v>37</v>
      </c>
      <c r="I666" s="1" t="s">
        <v>86</v>
      </c>
      <c r="K666" s="1">
        <v>-36.25</v>
      </c>
      <c r="L666" s="10">
        <v>35897</v>
      </c>
      <c r="M666" s="10">
        <v>35909</v>
      </c>
      <c r="N666" s="13">
        <f>(M666-L666)/(L666+M666+12740)</f>
        <v>1.4193456816407636E-4</v>
      </c>
      <c r="O666" s="1">
        <v>4.08</v>
      </c>
      <c r="P666" s="1">
        <v>142.08000000000001</v>
      </c>
      <c r="Q666" s="10">
        <v>2380</v>
      </c>
      <c r="S666" s="11">
        <v>1485</v>
      </c>
      <c r="T666" s="12">
        <v>36664</v>
      </c>
      <c r="U666" s="2">
        <v>9</v>
      </c>
      <c r="V666" s="1" t="s">
        <v>3214</v>
      </c>
      <c r="W666" s="1" t="s">
        <v>33</v>
      </c>
      <c r="X666" s="1" t="s">
        <v>54</v>
      </c>
      <c r="Y666" s="1" t="s">
        <v>3215</v>
      </c>
      <c r="Z666" s="1" t="s">
        <v>3216</v>
      </c>
      <c r="AA666" s="2">
        <v>26356</v>
      </c>
      <c r="AB666" s="1" t="s">
        <v>3217</v>
      </c>
      <c r="AD666" s="1" t="s">
        <v>111</v>
      </c>
      <c r="AH666" s="1" t="s">
        <v>3218</v>
      </c>
      <c r="AI666" s="1" t="s">
        <v>495</v>
      </c>
    </row>
    <row r="667" spans="1:35" ht="12.75" customHeight="1">
      <c r="A667" s="24" t="s">
        <v>3219</v>
      </c>
      <c r="B667" s="9" t="s">
        <v>3220</v>
      </c>
      <c r="C667" s="1" t="s">
        <v>33</v>
      </c>
      <c r="D667" s="1" t="s">
        <v>33</v>
      </c>
      <c r="E667" s="1" t="s">
        <v>206</v>
      </c>
      <c r="F667" s="1" t="s">
        <v>153</v>
      </c>
      <c r="G667" s="1" t="s">
        <v>36</v>
      </c>
      <c r="H667" s="1" t="s">
        <v>37</v>
      </c>
      <c r="I667" s="1" t="s">
        <v>86</v>
      </c>
      <c r="K667" s="1">
        <v>69.48</v>
      </c>
      <c r="L667" s="10">
        <v>35765</v>
      </c>
      <c r="M667" s="10">
        <v>35810</v>
      </c>
      <c r="N667" s="13">
        <f>(M667-L667)/(L667+M667+12740)</f>
        <v>5.3371286247998575E-4</v>
      </c>
      <c r="O667" s="1">
        <v>3.68</v>
      </c>
      <c r="P667" s="1">
        <v>1436.14</v>
      </c>
      <c r="Q667" s="10">
        <v>2380</v>
      </c>
      <c r="S667" s="11">
        <v>1485</v>
      </c>
      <c r="T667" s="12">
        <v>37109</v>
      </c>
      <c r="U667" s="2">
        <v>9</v>
      </c>
      <c r="V667" s="1" t="s">
        <v>3214</v>
      </c>
      <c r="W667" s="1" t="s">
        <v>33</v>
      </c>
      <c r="X667" s="1" t="s">
        <v>54</v>
      </c>
      <c r="Y667" s="1" t="s">
        <v>3221</v>
      </c>
      <c r="Z667" s="1" t="s">
        <v>3222</v>
      </c>
      <c r="AA667" s="2">
        <v>26880</v>
      </c>
      <c r="AB667" s="1" t="s">
        <v>3217</v>
      </c>
      <c r="AD667" s="1" t="s">
        <v>111</v>
      </c>
      <c r="AE667" s="1" t="s">
        <v>3223</v>
      </c>
      <c r="AG667" s="1" t="s">
        <v>3224</v>
      </c>
      <c r="AH667" s="1" t="s">
        <v>3218</v>
      </c>
      <c r="AI667" s="1" t="s">
        <v>495</v>
      </c>
    </row>
    <row r="668" spans="1:35" ht="12.75" customHeight="1">
      <c r="A668" s="24" t="s">
        <v>3225</v>
      </c>
      <c r="B668" s="9" t="s">
        <v>3226</v>
      </c>
      <c r="C668" s="1" t="s">
        <v>33</v>
      </c>
      <c r="D668" s="1" t="s">
        <v>33</v>
      </c>
      <c r="E668" s="1" t="s">
        <v>206</v>
      </c>
      <c r="F668" s="1" t="s">
        <v>153</v>
      </c>
      <c r="G668" s="1" t="s">
        <v>36</v>
      </c>
      <c r="H668" s="1" t="s">
        <v>37</v>
      </c>
      <c r="I668" s="1" t="s">
        <v>86</v>
      </c>
      <c r="K668" s="1">
        <v>103.84</v>
      </c>
      <c r="L668" s="10">
        <v>35741</v>
      </c>
      <c r="M668" s="10">
        <v>35832</v>
      </c>
      <c r="N668" s="13">
        <f>(M668-L668)/(L668+M668+12740)</f>
        <v>1.0793116126813183E-3</v>
      </c>
      <c r="O668" s="1">
        <v>1.41</v>
      </c>
      <c r="P668" s="1">
        <v>1436.12</v>
      </c>
      <c r="Q668" s="10">
        <v>2380</v>
      </c>
      <c r="S668" s="11">
        <v>1485</v>
      </c>
      <c r="T668" s="12">
        <v>38031</v>
      </c>
      <c r="U668" s="2">
        <v>9</v>
      </c>
      <c r="V668" s="1" t="s">
        <v>3214</v>
      </c>
      <c r="W668" s="1" t="s">
        <v>33</v>
      </c>
      <c r="X668" s="1" t="s">
        <v>54</v>
      </c>
      <c r="Y668" s="1" t="s">
        <v>3221</v>
      </c>
      <c r="Z668" s="1" t="s">
        <v>3227</v>
      </c>
      <c r="AA668" s="2">
        <v>28158</v>
      </c>
      <c r="AB668" s="1" t="s">
        <v>3217</v>
      </c>
      <c r="AD668" s="1" t="s">
        <v>111</v>
      </c>
      <c r="AH668" s="1" t="s">
        <v>3228</v>
      </c>
      <c r="AI668" s="1" t="s">
        <v>495</v>
      </c>
    </row>
    <row r="669" spans="1:35" ht="12.75" customHeight="1">
      <c r="A669" s="24" t="s">
        <v>3229</v>
      </c>
      <c r="B669" s="9" t="s">
        <v>3230</v>
      </c>
      <c r="C669" s="1" t="s">
        <v>33</v>
      </c>
      <c r="D669" s="1" t="s">
        <v>33</v>
      </c>
      <c r="E669" s="1" t="s">
        <v>1777</v>
      </c>
      <c r="F669" s="1" t="s">
        <v>153</v>
      </c>
      <c r="G669" s="1" t="s">
        <v>65</v>
      </c>
      <c r="I669" s="1" t="s">
        <v>1134</v>
      </c>
      <c r="K669" s="1">
        <v>0</v>
      </c>
      <c r="L669" s="10">
        <v>6004</v>
      </c>
      <c r="M669" s="10">
        <v>12034</v>
      </c>
      <c r="N669" s="13">
        <f>(M669-L669)/(L669+M669+12740)</f>
        <v>0.19591916303853402</v>
      </c>
      <c r="O669" s="1">
        <v>42.21</v>
      </c>
      <c r="P669" s="1">
        <v>316.89999999999998</v>
      </c>
      <c r="Q669" s="10">
        <v>600</v>
      </c>
      <c r="T669" s="12">
        <v>43641</v>
      </c>
      <c r="U669" s="2">
        <v>1</v>
      </c>
      <c r="V669" s="1" t="s">
        <v>1777</v>
      </c>
      <c r="W669" s="1" t="s">
        <v>33</v>
      </c>
      <c r="X669" s="1" t="s">
        <v>54</v>
      </c>
      <c r="Y669" s="1" t="s">
        <v>711</v>
      </c>
      <c r="Z669" s="1" t="s">
        <v>3231</v>
      </c>
      <c r="AA669" s="2">
        <v>44344</v>
      </c>
      <c r="AB669" s="1" t="s">
        <v>3232</v>
      </c>
      <c r="AD669" s="1" t="s">
        <v>378</v>
      </c>
      <c r="AE669" s="1" t="s">
        <v>3233</v>
      </c>
      <c r="AG669" s="1" t="s">
        <v>3234</v>
      </c>
      <c r="AH669" s="1" t="s">
        <v>263</v>
      </c>
    </row>
    <row r="670" spans="1:35" ht="12.75" customHeight="1">
      <c r="A670" s="24" t="s">
        <v>3235</v>
      </c>
      <c r="B670" s="9" t="s">
        <v>3235</v>
      </c>
      <c r="C670" s="1" t="s">
        <v>383</v>
      </c>
      <c r="D670" s="1" t="s">
        <v>383</v>
      </c>
      <c r="E670" s="1" t="s">
        <v>3236</v>
      </c>
      <c r="F670" s="1" t="s">
        <v>130</v>
      </c>
      <c r="G670" s="1" t="s">
        <v>36</v>
      </c>
      <c r="H670" s="1" t="s">
        <v>430</v>
      </c>
      <c r="I670" s="1" t="s">
        <v>38</v>
      </c>
      <c r="J670" s="1" t="s">
        <v>52</v>
      </c>
      <c r="K670" s="1">
        <v>0</v>
      </c>
      <c r="L670" s="10">
        <v>585</v>
      </c>
      <c r="M670" s="10">
        <v>603</v>
      </c>
      <c r="N670" s="13">
        <f>(M670-L670)/(L670+M670+12740)</f>
        <v>1.2923607122343481E-3</v>
      </c>
      <c r="O670" s="1">
        <v>97.8</v>
      </c>
      <c r="P670" s="1">
        <v>96.56</v>
      </c>
      <c r="Q670" s="10">
        <v>300</v>
      </c>
      <c r="S670" s="11">
        <v>360</v>
      </c>
      <c r="T670" s="12">
        <v>41599</v>
      </c>
      <c r="U670" s="2">
        <v>5</v>
      </c>
      <c r="V670" s="1" t="s">
        <v>2367</v>
      </c>
      <c r="W670" s="1" t="s">
        <v>569</v>
      </c>
      <c r="X670" s="1" t="s">
        <v>293</v>
      </c>
      <c r="Y670" s="1" t="s">
        <v>294</v>
      </c>
      <c r="Z670" s="1" t="s">
        <v>3237</v>
      </c>
      <c r="AA670" s="2">
        <v>39419</v>
      </c>
      <c r="AB670" s="1" t="s">
        <v>3238</v>
      </c>
      <c r="AD670" s="1" t="s">
        <v>182</v>
      </c>
      <c r="AE670" s="1" t="s">
        <v>3239</v>
      </c>
      <c r="AG670" s="1" t="s">
        <v>211</v>
      </c>
    </row>
    <row r="671" spans="1:35" ht="12.75" customHeight="1">
      <c r="A671" s="24" t="s">
        <v>3240</v>
      </c>
      <c r="B671" s="9" t="s">
        <v>3240</v>
      </c>
      <c r="C671" s="1" t="s">
        <v>3241</v>
      </c>
      <c r="D671" s="1" t="s">
        <v>401</v>
      </c>
      <c r="E671" s="1" t="s">
        <v>3242</v>
      </c>
      <c r="F671" s="1" t="s">
        <v>153</v>
      </c>
      <c r="G671" s="1" t="s">
        <v>65</v>
      </c>
      <c r="I671" s="1" t="s">
        <v>38</v>
      </c>
      <c r="J671" s="1" t="s">
        <v>52</v>
      </c>
      <c r="K671" s="1">
        <v>0</v>
      </c>
      <c r="L671" s="10">
        <v>484</v>
      </c>
      <c r="M671" s="10">
        <v>504</v>
      </c>
      <c r="N671" s="13">
        <f>(M671-L671)/(L671+M671+12740)</f>
        <v>1.456876456876457E-3</v>
      </c>
      <c r="O671" s="1">
        <v>97.5</v>
      </c>
      <c r="P671" s="1">
        <v>95.5</v>
      </c>
      <c r="T671" s="12">
        <v>44066</v>
      </c>
      <c r="V671" s="1" t="s">
        <v>3242</v>
      </c>
      <c r="W671" s="1" t="s">
        <v>401</v>
      </c>
      <c r="X671" s="1" t="s">
        <v>1063</v>
      </c>
      <c r="Y671" s="1" t="s">
        <v>1322</v>
      </c>
      <c r="Z671" s="1" t="s">
        <v>3243</v>
      </c>
      <c r="AA671" s="2">
        <v>46234</v>
      </c>
      <c r="AD671" s="1" t="s">
        <v>91</v>
      </c>
      <c r="AE671" s="1" t="s">
        <v>3244</v>
      </c>
    </row>
    <row r="672" spans="1:35" ht="12.75" customHeight="1">
      <c r="A672" s="24" t="s">
        <v>3245</v>
      </c>
      <c r="B672" s="32" t="s">
        <v>3245</v>
      </c>
      <c r="C672" s="1" t="s">
        <v>33</v>
      </c>
      <c r="D672" s="1" t="s">
        <v>33</v>
      </c>
      <c r="E672" s="1" t="s">
        <v>3246</v>
      </c>
      <c r="F672" s="1" t="s">
        <v>35</v>
      </c>
      <c r="G672" s="1" t="s">
        <v>65</v>
      </c>
      <c r="I672" s="1" t="s">
        <v>38</v>
      </c>
      <c r="J672" s="1" t="s">
        <v>52</v>
      </c>
      <c r="K672" s="1">
        <v>0</v>
      </c>
      <c r="L672" s="10">
        <v>522</v>
      </c>
      <c r="M672" s="10">
        <v>533</v>
      </c>
      <c r="N672" s="13">
        <f>(M672-L672)/(L672+M672+12740)</f>
        <v>7.9739035882566149E-4</v>
      </c>
      <c r="O672" s="1">
        <v>97.5</v>
      </c>
      <c r="P672" s="1">
        <v>94.3</v>
      </c>
      <c r="Q672" s="10">
        <v>6</v>
      </c>
      <c r="T672" s="12">
        <v>44683</v>
      </c>
      <c r="U672" s="2">
        <v>1</v>
      </c>
      <c r="V672" s="1" t="s">
        <v>3246</v>
      </c>
      <c r="W672" s="1" t="s">
        <v>33</v>
      </c>
      <c r="X672" s="1" t="s">
        <v>256</v>
      </c>
      <c r="Y672" s="1" t="s">
        <v>257</v>
      </c>
      <c r="Z672" s="1" t="s">
        <v>3247</v>
      </c>
      <c r="AA672" s="2">
        <v>52423</v>
      </c>
      <c r="AD672" s="1" t="s">
        <v>1084</v>
      </c>
      <c r="AE672" s="1" t="s">
        <v>3248</v>
      </c>
    </row>
    <row r="673" spans="1:35" ht="12.75" customHeight="1">
      <c r="A673" s="24" t="s">
        <v>3249</v>
      </c>
      <c r="B673" s="32" t="s">
        <v>3249</v>
      </c>
      <c r="C673" s="1" t="s">
        <v>33</v>
      </c>
      <c r="D673" s="1" t="s">
        <v>33</v>
      </c>
      <c r="E673" s="1" t="s">
        <v>3246</v>
      </c>
      <c r="F673" s="1" t="s">
        <v>35</v>
      </c>
      <c r="G673" s="1" t="s">
        <v>65</v>
      </c>
      <c r="I673" s="1" t="s">
        <v>38</v>
      </c>
      <c r="J673" s="1" t="s">
        <v>52</v>
      </c>
      <c r="K673" s="1">
        <v>0</v>
      </c>
      <c r="L673" s="10">
        <v>522</v>
      </c>
      <c r="M673" s="10">
        <v>533</v>
      </c>
      <c r="N673" s="13">
        <f>(M673-L673)/(L673+M673+12740)</f>
        <v>7.9739035882566149E-4</v>
      </c>
      <c r="O673" s="1">
        <v>97.5</v>
      </c>
      <c r="P673" s="1">
        <v>94.3</v>
      </c>
      <c r="Q673" s="10">
        <v>6</v>
      </c>
      <c r="T673" s="12">
        <v>44683</v>
      </c>
      <c r="U673" s="2">
        <v>1</v>
      </c>
      <c r="V673" s="1" t="s">
        <v>3246</v>
      </c>
      <c r="W673" s="1" t="s">
        <v>33</v>
      </c>
      <c r="X673" s="1" t="s">
        <v>256</v>
      </c>
      <c r="Y673" s="1" t="s">
        <v>257</v>
      </c>
      <c r="Z673" s="1" t="s">
        <v>3250</v>
      </c>
      <c r="AA673" s="2">
        <v>52424</v>
      </c>
      <c r="AD673" s="1" t="s">
        <v>1084</v>
      </c>
      <c r="AE673" s="1" t="s">
        <v>3248</v>
      </c>
    </row>
    <row r="674" spans="1:35" ht="12.75" customHeight="1">
      <c r="A674" s="24" t="s">
        <v>3251</v>
      </c>
      <c r="B674" s="32" t="s">
        <v>3251</v>
      </c>
      <c r="C674" s="1" t="s">
        <v>33</v>
      </c>
      <c r="D674" s="1" t="s">
        <v>33</v>
      </c>
      <c r="E674" s="1" t="s">
        <v>3246</v>
      </c>
      <c r="F674" s="1" t="s">
        <v>35</v>
      </c>
      <c r="G674" s="1" t="s">
        <v>65</v>
      </c>
      <c r="I674" s="1" t="s">
        <v>38</v>
      </c>
      <c r="J674" s="1" t="s">
        <v>52</v>
      </c>
      <c r="K674" s="1">
        <v>0</v>
      </c>
      <c r="L674" s="10">
        <v>522</v>
      </c>
      <c r="M674" s="10">
        <v>533</v>
      </c>
      <c r="N674" s="13">
        <f>(M674-L674)/(L674+M674+12740)</f>
        <v>7.9739035882566149E-4</v>
      </c>
      <c r="O674" s="1">
        <v>97.5</v>
      </c>
      <c r="P674" s="1">
        <v>94.3</v>
      </c>
      <c r="Q674" s="10">
        <v>6</v>
      </c>
      <c r="T674" s="12">
        <v>44683</v>
      </c>
      <c r="U674" s="2">
        <v>1</v>
      </c>
      <c r="V674" s="1" t="s">
        <v>3246</v>
      </c>
      <c r="W674" s="1" t="s">
        <v>33</v>
      </c>
      <c r="X674" s="1" t="s">
        <v>256</v>
      </c>
      <c r="Y674" s="1" t="s">
        <v>257</v>
      </c>
      <c r="Z674" s="1" t="s">
        <v>3252</v>
      </c>
      <c r="AA674" s="2">
        <v>52426</v>
      </c>
      <c r="AD674" s="1" t="s">
        <v>1084</v>
      </c>
      <c r="AE674" s="1" t="s">
        <v>3248</v>
      </c>
    </row>
    <row r="675" spans="1:35" ht="12.75" customHeight="1">
      <c r="A675" s="24" t="s">
        <v>3253</v>
      </c>
      <c r="B675" s="9" t="s">
        <v>3254</v>
      </c>
      <c r="C675" s="1" t="s">
        <v>33</v>
      </c>
      <c r="D675" s="1" t="s">
        <v>33</v>
      </c>
      <c r="E675" s="1" t="s">
        <v>3255</v>
      </c>
      <c r="F675" s="1" t="s">
        <v>35</v>
      </c>
      <c r="G675" s="1" t="s">
        <v>85</v>
      </c>
      <c r="I675" s="1" t="s">
        <v>86</v>
      </c>
      <c r="K675" s="1">
        <v>-86.96</v>
      </c>
      <c r="L675" s="10">
        <v>35777</v>
      </c>
      <c r="M675" s="10">
        <v>35795</v>
      </c>
      <c r="N675" s="13">
        <f>(M675-L675)/(L675+M675+12740)</f>
        <v>2.1349274124679761E-4</v>
      </c>
      <c r="O675" s="1">
        <v>0.02</v>
      </c>
      <c r="P675" s="1">
        <v>1436.08</v>
      </c>
      <c r="Q675" s="10">
        <v>2845</v>
      </c>
      <c r="R675" s="18">
        <v>1600</v>
      </c>
      <c r="S675" s="11" t="s">
        <v>488</v>
      </c>
      <c r="T675" s="12">
        <v>35677</v>
      </c>
      <c r="U675" s="2">
        <v>15</v>
      </c>
      <c r="V675" s="1" t="s">
        <v>3256</v>
      </c>
      <c r="W675" s="1" t="s">
        <v>33</v>
      </c>
      <c r="X675" s="1" t="s">
        <v>54</v>
      </c>
      <c r="Y675" s="1" t="s">
        <v>489</v>
      </c>
      <c r="Z675" s="1" t="s">
        <v>3257</v>
      </c>
      <c r="AA675" s="2">
        <v>24936</v>
      </c>
      <c r="AB675" s="1" t="s">
        <v>3258</v>
      </c>
      <c r="AD675" s="1" t="s">
        <v>111</v>
      </c>
      <c r="AE675" s="1" t="s">
        <v>3259</v>
      </c>
      <c r="AG675" s="1" t="s">
        <v>3260</v>
      </c>
      <c r="AH675" s="1" t="s">
        <v>3261</v>
      </c>
      <c r="AI675" s="1" t="s">
        <v>126</v>
      </c>
    </row>
    <row r="676" spans="1:35" ht="12.75" customHeight="1">
      <c r="A676" s="24" t="s">
        <v>3262</v>
      </c>
      <c r="B676" s="9" t="s">
        <v>3262</v>
      </c>
      <c r="C676" s="1" t="s">
        <v>32</v>
      </c>
      <c r="D676" s="1" t="s">
        <v>2149</v>
      </c>
      <c r="E676" s="1" t="s">
        <v>3263</v>
      </c>
      <c r="F676" s="1" t="s">
        <v>35</v>
      </c>
      <c r="G676" s="1" t="s">
        <v>36</v>
      </c>
      <c r="H676" s="1" t="s">
        <v>51</v>
      </c>
      <c r="I676" s="1" t="s">
        <v>38</v>
      </c>
      <c r="J676" s="1" t="s">
        <v>52</v>
      </c>
      <c r="K676" s="1">
        <v>0</v>
      </c>
      <c r="L676" s="10">
        <v>573</v>
      </c>
      <c r="M676" s="10">
        <v>591</v>
      </c>
      <c r="N676" s="13">
        <f>(M676-L676)/(L676+M676+12740)</f>
        <v>1.2945914844649021E-3</v>
      </c>
      <c r="O676" s="1">
        <v>97.7</v>
      </c>
      <c r="P676" s="1">
        <v>96.3</v>
      </c>
      <c r="Q676" s="10">
        <v>4</v>
      </c>
      <c r="T676" s="12">
        <v>43437</v>
      </c>
      <c r="V676" s="1" t="s">
        <v>3263</v>
      </c>
      <c r="W676" s="1" t="s">
        <v>2149</v>
      </c>
      <c r="X676" s="1" t="s">
        <v>146</v>
      </c>
      <c r="Y676" s="1" t="s">
        <v>55</v>
      </c>
      <c r="Z676" s="1" t="s">
        <v>3264</v>
      </c>
      <c r="AA676" s="2">
        <v>43790</v>
      </c>
      <c r="AB676" s="1" t="s">
        <v>3265</v>
      </c>
      <c r="AD676" s="1" t="s">
        <v>260</v>
      </c>
      <c r="AE676" s="1" t="s">
        <v>374</v>
      </c>
      <c r="AG676" s="1" t="s">
        <v>372</v>
      </c>
      <c r="AH676" s="1" t="s">
        <v>263</v>
      </c>
    </row>
    <row r="677" spans="1:35" ht="12.75" customHeight="1">
      <c r="A677" s="24" t="s">
        <v>3266</v>
      </c>
      <c r="B677" s="9" t="s">
        <v>3266</v>
      </c>
      <c r="C677" s="1" t="s">
        <v>33</v>
      </c>
      <c r="D677" s="1" t="s">
        <v>33</v>
      </c>
      <c r="E677" s="1" t="s">
        <v>3267</v>
      </c>
      <c r="F677" s="1" t="s">
        <v>35</v>
      </c>
      <c r="G677" s="1" t="s">
        <v>85</v>
      </c>
      <c r="I677" s="1" t="s">
        <v>86</v>
      </c>
      <c r="K677" s="1">
        <v>-110.07</v>
      </c>
      <c r="L677" s="10">
        <v>35780</v>
      </c>
      <c r="M677" s="10">
        <v>35792</v>
      </c>
      <c r="N677" s="13">
        <f>(M677-L677)/(L677+M677+12740)</f>
        <v>1.4232849416453175E-4</v>
      </c>
      <c r="O677" s="1">
        <v>0.06</v>
      </c>
      <c r="P677" s="1">
        <v>1436</v>
      </c>
      <c r="Q677" s="10">
        <v>4333</v>
      </c>
      <c r="S677" s="11">
        <v>10000</v>
      </c>
      <c r="T677" s="12">
        <v>38763</v>
      </c>
      <c r="U677" s="2">
        <v>15</v>
      </c>
      <c r="V677" s="1" t="s">
        <v>87</v>
      </c>
      <c r="W677" s="1" t="s">
        <v>33</v>
      </c>
      <c r="X677" s="1" t="s">
        <v>2445</v>
      </c>
      <c r="Y677" s="1" t="s">
        <v>2446</v>
      </c>
      <c r="Z677" s="1" t="s">
        <v>3268</v>
      </c>
      <c r="AA677" s="2">
        <v>28935</v>
      </c>
      <c r="AB677" s="1" t="s">
        <v>3269</v>
      </c>
      <c r="AD677" s="1" t="s">
        <v>111</v>
      </c>
      <c r="AE677" s="1" t="s">
        <v>3270</v>
      </c>
      <c r="AG677" s="1" t="s">
        <v>3271</v>
      </c>
      <c r="AH677" s="1" t="s">
        <v>3272</v>
      </c>
      <c r="AI677" s="1" t="s">
        <v>126</v>
      </c>
    </row>
    <row r="678" spans="1:35" ht="12.75" customHeight="1">
      <c r="A678" s="24" t="s">
        <v>3273</v>
      </c>
      <c r="B678" s="9" t="s">
        <v>3273</v>
      </c>
      <c r="C678" s="1" t="s">
        <v>33</v>
      </c>
      <c r="D678" s="1" t="s">
        <v>33</v>
      </c>
      <c r="E678" s="1" t="s">
        <v>3267</v>
      </c>
      <c r="F678" s="1" t="s">
        <v>35</v>
      </c>
      <c r="G678" s="1" t="s">
        <v>85</v>
      </c>
      <c r="I678" s="1" t="s">
        <v>86</v>
      </c>
      <c r="K678" s="1">
        <v>-109.97</v>
      </c>
      <c r="L678" s="10">
        <v>35778</v>
      </c>
      <c r="M678" s="10">
        <v>35793</v>
      </c>
      <c r="N678" s="13">
        <f>(M678-L678)/(L678+M678+12740)</f>
        <v>1.7791272787655228E-4</v>
      </c>
      <c r="O678" s="1">
        <v>0.03</v>
      </c>
      <c r="P678" s="1">
        <v>1436.1</v>
      </c>
      <c r="Q678" s="10">
        <v>5500</v>
      </c>
      <c r="S678" s="11">
        <v>20000</v>
      </c>
      <c r="T678" s="12">
        <v>39645</v>
      </c>
      <c r="U678" s="2">
        <v>15</v>
      </c>
      <c r="V678" s="1" t="s">
        <v>87</v>
      </c>
      <c r="W678" s="1" t="s">
        <v>33</v>
      </c>
      <c r="X678" s="1" t="s">
        <v>2445</v>
      </c>
      <c r="Y678" s="1" t="s">
        <v>2446</v>
      </c>
      <c r="Z678" s="1" t="s">
        <v>3274</v>
      </c>
      <c r="AA678" s="2">
        <v>33207</v>
      </c>
      <c r="AB678" s="1" t="s">
        <v>3275</v>
      </c>
      <c r="AD678" s="1" t="s">
        <v>111</v>
      </c>
      <c r="AE678" s="1" t="s">
        <v>3276</v>
      </c>
      <c r="AG678" s="1" t="s">
        <v>3277</v>
      </c>
    </row>
    <row r="679" spans="1:35" ht="12.75" customHeight="1">
      <c r="A679" s="24" t="s">
        <v>3278</v>
      </c>
      <c r="B679" s="9" t="s">
        <v>3278</v>
      </c>
      <c r="C679" s="1" t="s">
        <v>33</v>
      </c>
      <c r="D679" s="1" t="s">
        <v>33</v>
      </c>
      <c r="E679" s="1" t="s">
        <v>3267</v>
      </c>
      <c r="F679" s="1" t="s">
        <v>35</v>
      </c>
      <c r="G679" s="1" t="s">
        <v>85</v>
      </c>
      <c r="I679" s="1" t="s">
        <v>86</v>
      </c>
      <c r="K679" s="1">
        <v>-119</v>
      </c>
      <c r="L679" s="10">
        <v>35785</v>
      </c>
      <c r="M679" s="10">
        <v>35789</v>
      </c>
      <c r="N679" s="13">
        <f>(M679-L679)/(L679+M679+12740)</f>
        <v>4.7441706003747897E-5</v>
      </c>
      <c r="O679" s="1">
        <v>0.05</v>
      </c>
      <c r="P679" s="1">
        <v>1436.11</v>
      </c>
      <c r="Q679" s="10">
        <v>6384</v>
      </c>
      <c r="R679" s="18">
        <v>3223</v>
      </c>
      <c r="S679" s="11">
        <v>20000</v>
      </c>
      <c r="T679" s="12">
        <v>40257</v>
      </c>
      <c r="U679" s="2">
        <v>15</v>
      </c>
      <c r="V679" s="1" t="s">
        <v>87</v>
      </c>
      <c r="W679" s="1" t="s">
        <v>33</v>
      </c>
      <c r="X679" s="1" t="s">
        <v>118</v>
      </c>
      <c r="Y679" s="1" t="s">
        <v>499</v>
      </c>
      <c r="Z679" s="1" t="s">
        <v>3279</v>
      </c>
      <c r="AA679" s="2">
        <v>36499</v>
      </c>
      <c r="AB679" s="1" t="s">
        <v>3280</v>
      </c>
      <c r="AD679" s="1" t="s">
        <v>182</v>
      </c>
      <c r="AE679" s="1" t="s">
        <v>3281</v>
      </c>
      <c r="AG679" s="1" t="s">
        <v>3282</v>
      </c>
    </row>
    <row r="680" spans="1:35" ht="12.75" customHeight="1">
      <c r="A680" s="24" t="s">
        <v>3283</v>
      </c>
      <c r="B680" s="9" t="s">
        <v>3283</v>
      </c>
      <c r="C680" s="1" t="s">
        <v>33</v>
      </c>
      <c r="D680" s="1" t="s">
        <v>33</v>
      </c>
      <c r="E680" s="1" t="s">
        <v>3267</v>
      </c>
      <c r="F680" s="1" t="s">
        <v>35</v>
      </c>
      <c r="G680" s="1" t="s">
        <v>85</v>
      </c>
      <c r="I680" s="1" t="s">
        <v>86</v>
      </c>
      <c r="K680" s="1">
        <v>-61.5</v>
      </c>
      <c r="L680" s="10">
        <v>35789</v>
      </c>
      <c r="M680" s="10">
        <v>35803</v>
      </c>
      <c r="N680" s="13">
        <f>(M680-L680)/(L680+M680+12740)</f>
        <v>1.66010529810748E-4</v>
      </c>
      <c r="O680" s="1">
        <v>7.0000000000000007E-2</v>
      </c>
      <c r="P680" s="1">
        <v>1436.57</v>
      </c>
      <c r="Q680" s="10">
        <v>5521</v>
      </c>
      <c r="S680" s="11">
        <v>20000</v>
      </c>
      <c r="T680" s="12">
        <v>40369</v>
      </c>
      <c r="U680" s="2">
        <v>15</v>
      </c>
      <c r="V680" s="1" t="s">
        <v>87</v>
      </c>
      <c r="W680" s="1" t="s">
        <v>33</v>
      </c>
      <c r="X680" s="1" t="s">
        <v>118</v>
      </c>
      <c r="Y680" s="1" t="s">
        <v>499</v>
      </c>
      <c r="Z680" s="1" t="s">
        <v>3284</v>
      </c>
      <c r="AA680" s="2">
        <v>36792</v>
      </c>
      <c r="AB680" s="1" t="s">
        <v>3280</v>
      </c>
      <c r="AD680" s="1" t="s">
        <v>182</v>
      </c>
      <c r="AE680" s="1" t="s">
        <v>3285</v>
      </c>
      <c r="AG680" s="1" t="s">
        <v>1292</v>
      </c>
    </row>
    <row r="681" spans="1:35" ht="12.75" customHeight="1">
      <c r="A681" s="24" t="s">
        <v>3286</v>
      </c>
      <c r="B681" s="9" t="s">
        <v>3286</v>
      </c>
      <c r="C681" s="1" t="s">
        <v>33</v>
      </c>
      <c r="D681" s="1" t="s">
        <v>33</v>
      </c>
      <c r="E681" s="1" t="s">
        <v>3267</v>
      </c>
      <c r="F681" s="1" t="s">
        <v>35</v>
      </c>
      <c r="G681" s="1" t="s">
        <v>85</v>
      </c>
      <c r="I681" s="1" t="s">
        <v>86</v>
      </c>
      <c r="K681" s="1">
        <v>-61.5</v>
      </c>
      <c r="L681" s="10">
        <v>35776</v>
      </c>
      <c r="M681" s="10">
        <v>35796</v>
      </c>
      <c r="N681" s="13">
        <f>(M681-L681)/(L681+M681+12740)</f>
        <v>2.3721415694088623E-4</v>
      </c>
      <c r="O681" s="1">
        <v>0.05</v>
      </c>
      <c r="P681" s="1">
        <v>1436.06</v>
      </c>
      <c r="Q681" s="10">
        <v>6658</v>
      </c>
      <c r="R681" s="18">
        <v>3228</v>
      </c>
      <c r="T681" s="12">
        <v>41233</v>
      </c>
      <c r="U681" s="2">
        <v>15</v>
      </c>
      <c r="V681" s="1" t="s">
        <v>87</v>
      </c>
      <c r="W681" s="1" t="s">
        <v>33</v>
      </c>
      <c r="X681" s="1" t="s">
        <v>118</v>
      </c>
      <c r="Y681" s="1" t="s">
        <v>499</v>
      </c>
      <c r="Z681" s="1" t="s">
        <v>3287</v>
      </c>
      <c r="AA681" s="2">
        <v>39008</v>
      </c>
      <c r="AB681" s="1" t="s">
        <v>3280</v>
      </c>
      <c r="AD681" s="1" t="s">
        <v>182</v>
      </c>
      <c r="AE681" s="1" t="s">
        <v>3288</v>
      </c>
      <c r="AG681" s="1" t="s">
        <v>3289</v>
      </c>
    </row>
    <row r="682" spans="1:35" ht="12.75" customHeight="1">
      <c r="A682" s="24" t="s">
        <v>3290</v>
      </c>
      <c r="B682" s="9" t="s">
        <v>3290</v>
      </c>
      <c r="C682" s="1" t="s">
        <v>33</v>
      </c>
      <c r="D682" s="1" t="s">
        <v>33</v>
      </c>
      <c r="E682" s="1" t="s">
        <v>3267</v>
      </c>
      <c r="F682" s="1" t="s">
        <v>35</v>
      </c>
      <c r="G682" s="1" t="s">
        <v>85</v>
      </c>
      <c r="I682" s="1" t="s">
        <v>86</v>
      </c>
      <c r="K682" s="1">
        <v>-107.1</v>
      </c>
      <c r="L682" s="10">
        <v>35781</v>
      </c>
      <c r="M682" s="10">
        <v>35794</v>
      </c>
      <c r="N682" s="13">
        <f>(M682-L682)/(L682+M682+12740)</f>
        <v>1.5418371582755143E-4</v>
      </c>
      <c r="O682" s="1">
        <v>0.01</v>
      </c>
      <c r="P682" s="1">
        <v>1436.13</v>
      </c>
      <c r="Q682" s="10">
        <v>6100</v>
      </c>
      <c r="S682" s="11">
        <v>16100</v>
      </c>
      <c r="T682" s="12">
        <v>41095</v>
      </c>
      <c r="U682" s="2">
        <v>15</v>
      </c>
      <c r="V682" s="1" t="s">
        <v>87</v>
      </c>
      <c r="W682" s="1" t="s">
        <v>33</v>
      </c>
      <c r="X682" s="1" t="s">
        <v>74</v>
      </c>
      <c r="Y682" s="1" t="s">
        <v>88</v>
      </c>
      <c r="Z682" s="1" t="s">
        <v>3291</v>
      </c>
      <c r="AA682" s="2">
        <v>38551</v>
      </c>
      <c r="AB682" s="1" t="s">
        <v>3292</v>
      </c>
      <c r="AD682" s="1" t="s">
        <v>91</v>
      </c>
      <c r="AE682" s="1" t="s">
        <v>3293</v>
      </c>
      <c r="AG682" s="1" t="s">
        <v>1138</v>
      </c>
    </row>
    <row r="683" spans="1:35" ht="12.75" customHeight="1">
      <c r="A683" s="24" t="s">
        <v>3294</v>
      </c>
      <c r="B683" s="9" t="s">
        <v>3294</v>
      </c>
      <c r="C683" s="1" t="s">
        <v>33</v>
      </c>
      <c r="D683" s="1" t="s">
        <v>33</v>
      </c>
      <c r="E683" s="1" t="s">
        <v>3267</v>
      </c>
      <c r="F683" s="1" t="s">
        <v>35</v>
      </c>
      <c r="G683" s="1" t="s">
        <v>85</v>
      </c>
      <c r="I683" s="1" t="s">
        <v>86</v>
      </c>
      <c r="K683" s="1">
        <v>-109.9</v>
      </c>
      <c r="L683" s="10">
        <v>35692</v>
      </c>
      <c r="M683" s="10">
        <v>35788</v>
      </c>
      <c r="N683" s="13">
        <f>(M683-L683)/(L683+M683+12740)</f>
        <v>1.1398717644265021E-3</v>
      </c>
      <c r="O683" s="1">
        <v>0.08</v>
      </c>
      <c r="P683" s="1">
        <v>1436.3</v>
      </c>
      <c r="Q683" s="10">
        <v>6300</v>
      </c>
      <c r="T683" s="12">
        <v>42540</v>
      </c>
      <c r="U683" s="2">
        <v>15</v>
      </c>
      <c r="V683" s="1" t="s">
        <v>87</v>
      </c>
      <c r="W683" s="1" t="s">
        <v>33</v>
      </c>
      <c r="X683" s="1" t="s">
        <v>74</v>
      </c>
      <c r="Y683" s="1" t="s">
        <v>88</v>
      </c>
      <c r="Z683" s="1" t="s">
        <v>3295</v>
      </c>
      <c r="AA683" s="2">
        <v>41592</v>
      </c>
      <c r="AB683" s="1" t="s">
        <v>3296</v>
      </c>
      <c r="AD683" s="1" t="s">
        <v>91</v>
      </c>
      <c r="AE683" s="1" t="s">
        <v>1507</v>
      </c>
      <c r="AG683" s="1" t="s">
        <v>1382</v>
      </c>
    </row>
    <row r="684" spans="1:35" ht="12.75" customHeight="1">
      <c r="A684" s="24" t="s">
        <v>3297</v>
      </c>
      <c r="B684" s="9" t="s">
        <v>3297</v>
      </c>
      <c r="C684" s="1" t="s">
        <v>33</v>
      </c>
      <c r="D684" s="1" t="s">
        <v>33</v>
      </c>
      <c r="E684" s="1" t="s">
        <v>3298</v>
      </c>
      <c r="F684" s="1" t="s">
        <v>35</v>
      </c>
      <c r="G684" s="1" t="s">
        <v>85</v>
      </c>
      <c r="I684" s="1" t="s">
        <v>86</v>
      </c>
      <c r="K684" s="1">
        <v>-97.1</v>
      </c>
      <c r="L684" s="10">
        <v>35771</v>
      </c>
      <c r="M684" s="10">
        <v>35796</v>
      </c>
      <c r="N684" s="13">
        <f>(M684-L684)/(L684+M684+12740)</f>
        <v>2.9653528176782474E-4</v>
      </c>
      <c r="O684" s="1">
        <v>0.2</v>
      </c>
      <c r="P684" s="1">
        <v>1436.3</v>
      </c>
      <c r="Q684" s="10">
        <v>6764</v>
      </c>
      <c r="T684" s="12">
        <v>42722</v>
      </c>
      <c r="U684" s="2">
        <v>15</v>
      </c>
      <c r="V684" s="1" t="s">
        <v>87</v>
      </c>
      <c r="W684" s="1" t="s">
        <v>33</v>
      </c>
      <c r="X684" s="1" t="s">
        <v>54</v>
      </c>
      <c r="Y684" s="1" t="s">
        <v>208</v>
      </c>
      <c r="Z684" s="1" t="s">
        <v>3299</v>
      </c>
      <c r="AA684" s="2">
        <v>41893</v>
      </c>
      <c r="AB684" s="1" t="s">
        <v>3300</v>
      </c>
      <c r="AD684" s="1" t="s">
        <v>3301</v>
      </c>
      <c r="AE684" s="1" t="s">
        <v>3302</v>
      </c>
    </row>
    <row r="685" spans="1:35" ht="12.75" customHeight="1">
      <c r="A685" s="24" t="s">
        <v>3303</v>
      </c>
      <c r="B685" s="9" t="s">
        <v>3304</v>
      </c>
      <c r="C685" s="1" t="s">
        <v>49</v>
      </c>
      <c r="D685" s="1" t="s">
        <v>33</v>
      </c>
      <c r="E685" s="1" t="s">
        <v>3267</v>
      </c>
      <c r="F685" s="1" t="s">
        <v>35</v>
      </c>
      <c r="G685" s="1" t="s">
        <v>85</v>
      </c>
      <c r="I685" s="1" t="s">
        <v>86</v>
      </c>
      <c r="K685" s="1">
        <v>10.25</v>
      </c>
      <c r="L685" s="10">
        <v>35773</v>
      </c>
      <c r="M685" s="10">
        <v>35799</v>
      </c>
      <c r="N685" s="13">
        <f>(M685-L685)/(L685+M685+12740)</f>
        <v>3.0837840402315211E-4</v>
      </c>
      <c r="O685" s="1">
        <v>7.35</v>
      </c>
      <c r="P685" s="1">
        <v>1436.1</v>
      </c>
      <c r="Q685" s="10">
        <v>6900</v>
      </c>
      <c r="T685" s="12">
        <v>42893</v>
      </c>
      <c r="U685" s="2">
        <v>15</v>
      </c>
      <c r="V685" s="1" t="s">
        <v>87</v>
      </c>
      <c r="W685" s="1" t="s">
        <v>33</v>
      </c>
      <c r="X685" s="1" t="s">
        <v>118</v>
      </c>
      <c r="Y685" s="1" t="s">
        <v>119</v>
      </c>
      <c r="Z685" s="1" t="s">
        <v>3305</v>
      </c>
      <c r="AA685" s="2">
        <v>42749</v>
      </c>
      <c r="AB685" s="1" t="s">
        <v>3306</v>
      </c>
      <c r="AD685" s="1" t="s">
        <v>3307</v>
      </c>
      <c r="AE685" s="1" t="s">
        <v>3308</v>
      </c>
    </row>
    <row r="686" spans="1:35" ht="12.75" customHeight="1">
      <c r="A686" s="24" t="s">
        <v>3309</v>
      </c>
      <c r="B686" s="9" t="s">
        <v>3309</v>
      </c>
      <c r="C686" s="1" t="s">
        <v>33</v>
      </c>
      <c r="D686" s="1" t="s">
        <v>33</v>
      </c>
      <c r="E686" s="1" t="s">
        <v>3267</v>
      </c>
      <c r="F686" s="1" t="s">
        <v>35</v>
      </c>
      <c r="G686" s="1" t="s">
        <v>85</v>
      </c>
      <c r="I686" s="1" t="s">
        <v>86</v>
      </c>
      <c r="K686" s="1">
        <v>-45</v>
      </c>
      <c r="L686" s="10">
        <v>35786</v>
      </c>
      <c r="M686" s="10">
        <v>35803</v>
      </c>
      <c r="N686" s="13">
        <f>(M686-L686)/(L686+M686+12740)</f>
        <v>2.0159138611865432E-4</v>
      </c>
      <c r="O686" s="1">
        <v>0</v>
      </c>
      <c r="P686" s="1">
        <v>1436.1</v>
      </c>
      <c r="Q686" s="10">
        <v>5600</v>
      </c>
      <c r="T686" s="12">
        <v>42810</v>
      </c>
      <c r="U686" s="2">
        <v>15</v>
      </c>
      <c r="V686" s="1" t="s">
        <v>507</v>
      </c>
      <c r="W686" s="1" t="s">
        <v>33</v>
      </c>
      <c r="X686" s="1" t="s">
        <v>54</v>
      </c>
      <c r="Y686" s="1" t="s">
        <v>55</v>
      </c>
      <c r="Z686" s="1" t="s">
        <v>3310</v>
      </c>
      <c r="AA686" s="2">
        <v>42070</v>
      </c>
      <c r="AD686" s="1" t="s">
        <v>1860</v>
      </c>
      <c r="AE686" s="1" t="s">
        <v>3311</v>
      </c>
    </row>
    <row r="687" spans="1:35" ht="12.75" customHeight="1">
      <c r="A687" s="24" t="s">
        <v>3312</v>
      </c>
      <c r="B687" s="9" t="s">
        <v>3312</v>
      </c>
      <c r="C687" s="1" t="s">
        <v>33</v>
      </c>
      <c r="D687" s="1" t="s">
        <v>33</v>
      </c>
      <c r="E687" s="1" t="s">
        <v>3267</v>
      </c>
      <c r="F687" s="1" t="s">
        <v>35</v>
      </c>
      <c r="G687" s="1" t="s">
        <v>85</v>
      </c>
      <c r="I687" s="1" t="s">
        <v>86</v>
      </c>
      <c r="K687" s="1">
        <v>-118.85</v>
      </c>
      <c r="L687" s="10">
        <v>35782</v>
      </c>
      <c r="M687" s="10">
        <v>35789</v>
      </c>
      <c r="N687" s="13">
        <f>(M687-L687)/(L687+M687+12740)</f>
        <v>8.3025939675724397E-5</v>
      </c>
      <c r="O687" s="1">
        <v>0.01</v>
      </c>
      <c r="P687" s="1">
        <v>1436.07</v>
      </c>
      <c r="Q687" s="10">
        <v>4027</v>
      </c>
      <c r="R687" s="18">
        <v>2200</v>
      </c>
      <c r="S687" s="11">
        <v>13000</v>
      </c>
      <c r="T687" s="12">
        <v>37308</v>
      </c>
      <c r="U687" s="2">
        <v>12</v>
      </c>
      <c r="V687" s="1" t="s">
        <v>87</v>
      </c>
      <c r="W687" s="1" t="s">
        <v>33</v>
      </c>
      <c r="X687" s="1" t="s">
        <v>54</v>
      </c>
      <c r="Y687" s="1" t="s">
        <v>3313</v>
      </c>
      <c r="Z687" s="1" t="s">
        <v>3314</v>
      </c>
      <c r="AA687" s="2">
        <v>27378</v>
      </c>
      <c r="AB687" s="1" t="s">
        <v>3315</v>
      </c>
      <c r="AD687" s="1" t="s">
        <v>111</v>
      </c>
      <c r="AE687" s="1" t="s">
        <v>3316</v>
      </c>
      <c r="AG687" s="1" t="s">
        <v>495</v>
      </c>
      <c r="AH687" s="1" t="s">
        <v>126</v>
      </c>
    </row>
    <row r="688" spans="1:35" ht="12.75" customHeight="1">
      <c r="A688" s="24" t="s">
        <v>3317</v>
      </c>
      <c r="B688" s="9" t="s">
        <v>3318</v>
      </c>
      <c r="C688" s="1" t="s">
        <v>33</v>
      </c>
      <c r="D688" s="1" t="s">
        <v>33</v>
      </c>
      <c r="E688" s="1" t="s">
        <v>3319</v>
      </c>
      <c r="F688" s="1" t="s">
        <v>35</v>
      </c>
      <c r="G688" s="1" t="s">
        <v>85</v>
      </c>
      <c r="I688" s="1" t="s">
        <v>86</v>
      </c>
      <c r="K688" s="1">
        <v>-121.02</v>
      </c>
      <c r="L688" s="10">
        <v>35775</v>
      </c>
      <c r="M688" s="10">
        <v>35797</v>
      </c>
      <c r="N688" s="13">
        <f>(M688-L688)/(L688+M688+12740)</f>
        <v>2.6093557263497487E-4</v>
      </c>
      <c r="O688" s="1">
        <v>0.01</v>
      </c>
      <c r="P688" s="1">
        <v>1436.08</v>
      </c>
      <c r="Q688" s="10">
        <v>4000</v>
      </c>
      <c r="R688" s="18">
        <v>2500</v>
      </c>
      <c r="T688" s="12">
        <v>37841</v>
      </c>
      <c r="U688" s="2">
        <v>13</v>
      </c>
      <c r="V688" s="1" t="s">
        <v>87</v>
      </c>
      <c r="W688" s="1" t="s">
        <v>33</v>
      </c>
      <c r="X688" s="1" t="s">
        <v>2445</v>
      </c>
      <c r="Y688" s="1" t="s">
        <v>2446</v>
      </c>
      <c r="Z688" s="1" t="s">
        <v>3320</v>
      </c>
      <c r="AA688" s="2">
        <v>27854</v>
      </c>
      <c r="AB688" s="1" t="s">
        <v>3321</v>
      </c>
      <c r="AD688" s="1" t="s">
        <v>111</v>
      </c>
      <c r="AE688" s="1" t="s">
        <v>3322</v>
      </c>
      <c r="AG688" s="1" t="s">
        <v>3323</v>
      </c>
      <c r="AH688" s="1" t="s">
        <v>3324</v>
      </c>
      <c r="AI688" s="1" t="s">
        <v>495</v>
      </c>
    </row>
    <row r="689" spans="1:35" ht="12.75" customHeight="1">
      <c r="A689" s="24" t="s">
        <v>3325</v>
      </c>
      <c r="B689" s="9" t="s">
        <v>3326</v>
      </c>
      <c r="C689" s="1" t="s">
        <v>33</v>
      </c>
      <c r="D689" s="1" t="s">
        <v>33</v>
      </c>
      <c r="E689" s="1" t="s">
        <v>3267</v>
      </c>
      <c r="F689" s="1" t="s">
        <v>35</v>
      </c>
      <c r="G689" s="1" t="s">
        <v>85</v>
      </c>
      <c r="I689" s="1" t="s">
        <v>86</v>
      </c>
      <c r="K689" s="1">
        <v>-92.92</v>
      </c>
      <c r="L689" s="10">
        <v>35773</v>
      </c>
      <c r="M689" s="10">
        <v>35799</v>
      </c>
      <c r="N689" s="13">
        <f>(M689-L689)/(L689+M689+12740)</f>
        <v>3.0837840402315211E-4</v>
      </c>
      <c r="O689" s="1">
        <v>5.73</v>
      </c>
      <c r="P689" s="1">
        <v>1436.1</v>
      </c>
      <c r="Q689" s="10">
        <v>6600</v>
      </c>
      <c r="S689" s="11">
        <v>16000</v>
      </c>
      <c r="T689" s="12">
        <v>39552</v>
      </c>
      <c r="U689" s="2">
        <v>15</v>
      </c>
      <c r="V689" s="1" t="s">
        <v>87</v>
      </c>
      <c r="W689" s="1" t="s">
        <v>33</v>
      </c>
      <c r="X689" s="1" t="s">
        <v>54</v>
      </c>
      <c r="Y689" s="1" t="s">
        <v>208</v>
      </c>
      <c r="Z689" s="1" t="s">
        <v>3327</v>
      </c>
      <c r="AA689" s="2">
        <v>32763</v>
      </c>
      <c r="AB689" s="1" t="s">
        <v>3328</v>
      </c>
      <c r="AD689" s="1" t="s">
        <v>111</v>
      </c>
      <c r="AE689" s="1" t="s">
        <v>3329</v>
      </c>
      <c r="AG689" s="1" t="s">
        <v>545</v>
      </c>
      <c r="AH689" s="1" t="s">
        <v>3330</v>
      </c>
      <c r="AI689" s="1" t="s">
        <v>3331</v>
      </c>
    </row>
    <row r="690" spans="1:35" ht="12.75" customHeight="1">
      <c r="A690" s="24" t="s">
        <v>3332</v>
      </c>
      <c r="B690" s="9" t="s">
        <v>3332</v>
      </c>
      <c r="C690" s="1" t="s">
        <v>3333</v>
      </c>
      <c r="D690" s="1" t="s">
        <v>3334</v>
      </c>
      <c r="E690" s="1" t="s">
        <v>3335</v>
      </c>
      <c r="F690" s="1" t="s">
        <v>64</v>
      </c>
      <c r="G690" s="1" t="s">
        <v>65</v>
      </c>
      <c r="I690" s="1" t="s">
        <v>38</v>
      </c>
      <c r="J690" s="1" t="s">
        <v>52</v>
      </c>
      <c r="K690" s="1">
        <v>0</v>
      </c>
      <c r="L690" s="10">
        <v>501</v>
      </c>
      <c r="M690" s="10">
        <v>562</v>
      </c>
      <c r="N690" s="13">
        <f>(M690-L690)/(L690+M690+12740)</f>
        <v>4.4193291313482574E-3</v>
      </c>
      <c r="O690" s="1">
        <v>97.5</v>
      </c>
      <c r="P690" s="1">
        <v>95.2</v>
      </c>
      <c r="Q690" s="10">
        <v>4</v>
      </c>
      <c r="T690" s="12">
        <v>43651</v>
      </c>
      <c r="V690" s="1" t="s">
        <v>3336</v>
      </c>
      <c r="W690" s="1" t="s">
        <v>3334</v>
      </c>
      <c r="X690" s="1" t="s">
        <v>531</v>
      </c>
      <c r="Y690" s="1" t="s">
        <v>362</v>
      </c>
      <c r="Z690" s="1" t="s">
        <v>3337</v>
      </c>
      <c r="AA690" s="2">
        <v>44388</v>
      </c>
      <c r="AB690" s="1" t="s">
        <v>3338</v>
      </c>
      <c r="AD690" s="1" t="s">
        <v>378</v>
      </c>
      <c r="AE690" s="1" t="s">
        <v>1128</v>
      </c>
      <c r="AG690" s="1" t="s">
        <v>263</v>
      </c>
    </row>
    <row r="691" spans="1:35" ht="12.75" customHeight="1">
      <c r="A691" s="24" t="s">
        <v>3339</v>
      </c>
      <c r="B691" s="9" t="s">
        <v>3340</v>
      </c>
      <c r="C691" s="1" t="s">
        <v>1110</v>
      </c>
      <c r="D691" s="1" t="s">
        <v>243</v>
      </c>
      <c r="E691" s="1" t="s">
        <v>3341</v>
      </c>
      <c r="F691" s="1" t="s">
        <v>35</v>
      </c>
      <c r="G691" s="1" t="s">
        <v>85</v>
      </c>
      <c r="I691" s="1" t="s">
        <v>86</v>
      </c>
      <c r="K691" s="1">
        <v>31</v>
      </c>
      <c r="L691" s="10">
        <v>35782</v>
      </c>
      <c r="M691" s="10">
        <v>35790</v>
      </c>
      <c r="N691" s="13">
        <f>(M691-L691)/(L691+M691+12740)</f>
        <v>9.4885662776354493E-5</v>
      </c>
      <c r="O691" s="1">
        <v>0</v>
      </c>
      <c r="P691" s="1">
        <v>1436.07</v>
      </c>
      <c r="Q691" s="10">
        <v>3186</v>
      </c>
      <c r="T691" s="12">
        <v>43683</v>
      </c>
      <c r="V691" s="1" t="s">
        <v>3342</v>
      </c>
      <c r="W691" s="1" t="s">
        <v>1110</v>
      </c>
      <c r="X691" s="1" t="s">
        <v>74</v>
      </c>
      <c r="Y691" s="1" t="s">
        <v>317</v>
      </c>
      <c r="Z691" s="1" t="s">
        <v>3343</v>
      </c>
      <c r="AA691" s="2">
        <v>44475</v>
      </c>
      <c r="AB691" s="1" t="s">
        <v>3344</v>
      </c>
      <c r="AD691" s="1" t="s">
        <v>1256</v>
      </c>
      <c r="AE691" s="1" t="s">
        <v>3345</v>
      </c>
      <c r="AG691" s="1" t="s">
        <v>218</v>
      </c>
    </row>
    <row r="692" spans="1:35" ht="12.75" customHeight="1">
      <c r="A692" s="24" t="s">
        <v>3346</v>
      </c>
      <c r="B692" s="9" t="s">
        <v>3347</v>
      </c>
      <c r="C692" s="1" t="s">
        <v>32</v>
      </c>
      <c r="D692" s="1" t="s">
        <v>3348</v>
      </c>
      <c r="E692" s="1" t="s">
        <v>3349</v>
      </c>
      <c r="F692" s="1" t="s">
        <v>130</v>
      </c>
      <c r="G692" s="1" t="s">
        <v>36</v>
      </c>
      <c r="H692" s="1" t="s">
        <v>1715</v>
      </c>
      <c r="I692" s="1" t="s">
        <v>38</v>
      </c>
      <c r="J692" s="1" t="s">
        <v>52</v>
      </c>
      <c r="K692" s="1">
        <v>0</v>
      </c>
      <c r="L692" s="10">
        <v>652</v>
      </c>
      <c r="M692" s="10">
        <v>657</v>
      </c>
      <c r="N692" s="13">
        <f>(M692-L692)/(L692+M692+12740)</f>
        <v>3.5589721688376397E-4</v>
      </c>
      <c r="O692" s="1">
        <v>98</v>
      </c>
      <c r="P692" s="1">
        <v>98</v>
      </c>
      <c r="Q692" s="10">
        <v>2200</v>
      </c>
      <c r="T692" s="12">
        <v>43517</v>
      </c>
      <c r="U692" s="2">
        <v>11</v>
      </c>
      <c r="V692" s="1" t="s">
        <v>3350</v>
      </c>
      <c r="W692" s="1" t="s">
        <v>528</v>
      </c>
      <c r="X692" s="1" t="s">
        <v>118</v>
      </c>
      <c r="Y692" s="1" t="s">
        <v>586</v>
      </c>
      <c r="Z692" s="1" t="s">
        <v>3351</v>
      </c>
      <c r="AA692" s="2">
        <v>44047</v>
      </c>
      <c r="AB692" s="1" t="s">
        <v>3352</v>
      </c>
      <c r="AD692" s="1" t="s">
        <v>3353</v>
      </c>
      <c r="AE692" s="1" t="s">
        <v>3353</v>
      </c>
      <c r="AG692" s="1" t="s">
        <v>3354</v>
      </c>
    </row>
    <row r="693" spans="1:35" ht="12.75" customHeight="1">
      <c r="A693" s="24" t="s">
        <v>3355</v>
      </c>
      <c r="B693" s="9" t="s">
        <v>3356</v>
      </c>
      <c r="C693" s="1" t="s">
        <v>528</v>
      </c>
      <c r="D693" s="1" t="s">
        <v>528</v>
      </c>
      <c r="E693" s="1" t="s">
        <v>1069</v>
      </c>
      <c r="F693" s="1" t="s">
        <v>153</v>
      </c>
      <c r="G693" s="1" t="s">
        <v>36</v>
      </c>
      <c r="H693" s="1" t="s">
        <v>3357</v>
      </c>
      <c r="I693" s="1" t="s">
        <v>748</v>
      </c>
      <c r="J693" s="1" t="s">
        <v>3358</v>
      </c>
      <c r="K693" s="1">
        <v>0</v>
      </c>
      <c r="L693" s="10">
        <v>1606</v>
      </c>
      <c r="M693" s="10">
        <v>38662</v>
      </c>
      <c r="N693" s="13">
        <f>(M693-L693)/(L693+M693+12740)</f>
        <v>0.69906429218231214</v>
      </c>
      <c r="O693" s="1">
        <v>63</v>
      </c>
      <c r="P693" s="1">
        <v>715</v>
      </c>
      <c r="T693" s="12">
        <v>42325</v>
      </c>
      <c r="V693" s="1" t="s">
        <v>3350</v>
      </c>
      <c r="W693" s="1" t="s">
        <v>528</v>
      </c>
      <c r="X693" s="1" t="s">
        <v>1071</v>
      </c>
      <c r="Y693" s="1" t="s">
        <v>3359</v>
      </c>
      <c r="Z693" s="1" t="s">
        <v>3360</v>
      </c>
      <c r="AA693" s="2">
        <v>41032</v>
      </c>
      <c r="AB693" s="1" t="s">
        <v>3361</v>
      </c>
      <c r="AD693" s="1" t="s">
        <v>182</v>
      </c>
      <c r="AE693" s="1" t="s">
        <v>3362</v>
      </c>
      <c r="AG693" s="1" t="s">
        <v>3363</v>
      </c>
      <c r="AH693" s="1" t="s">
        <v>3364</v>
      </c>
    </row>
    <row r="694" spans="1:35" ht="12.75" customHeight="1">
      <c r="A694" s="24" t="s">
        <v>3365</v>
      </c>
      <c r="B694" s="9" t="s">
        <v>3366</v>
      </c>
      <c r="C694" s="1" t="s">
        <v>528</v>
      </c>
      <c r="D694" s="1" t="s">
        <v>528</v>
      </c>
      <c r="E694" s="1" t="s">
        <v>1069</v>
      </c>
      <c r="F694" s="1" t="s">
        <v>153</v>
      </c>
      <c r="G694" s="1" t="s">
        <v>36</v>
      </c>
      <c r="H694" s="1" t="s">
        <v>3357</v>
      </c>
      <c r="I694" s="1" t="s">
        <v>748</v>
      </c>
      <c r="J694" s="1" t="s">
        <v>3358</v>
      </c>
      <c r="K694" s="1">
        <v>0</v>
      </c>
      <c r="L694" s="10">
        <v>1650</v>
      </c>
      <c r="M694" s="10">
        <v>38511</v>
      </c>
      <c r="N694" s="13">
        <f>(M694-L694)/(L694+M694+12740)</f>
        <v>0.69679212113192568</v>
      </c>
      <c r="O694" s="1">
        <v>63.8</v>
      </c>
      <c r="P694" s="1">
        <v>713.8</v>
      </c>
      <c r="T694" s="12">
        <v>42880</v>
      </c>
      <c r="V694" s="1" t="s">
        <v>3350</v>
      </c>
      <c r="W694" s="1" t="s">
        <v>528</v>
      </c>
      <c r="X694" s="1" t="s">
        <v>1071</v>
      </c>
      <c r="Y694" s="1" t="s">
        <v>362</v>
      </c>
      <c r="Z694" s="1" t="s">
        <v>3367</v>
      </c>
      <c r="AA694" s="2">
        <v>42719</v>
      </c>
      <c r="AB694" s="1" t="s">
        <v>3368</v>
      </c>
      <c r="AD694" s="1" t="s">
        <v>2430</v>
      </c>
      <c r="AE694" s="1" t="s">
        <v>3369</v>
      </c>
      <c r="AG694" s="1" t="s">
        <v>3370</v>
      </c>
      <c r="AH694" s="1" t="s">
        <v>70</v>
      </c>
    </row>
    <row r="695" spans="1:35" ht="12.75" customHeight="1">
      <c r="A695" s="24" t="s">
        <v>3371</v>
      </c>
      <c r="B695" s="9" t="s">
        <v>3372</v>
      </c>
      <c r="C695" s="1" t="s">
        <v>528</v>
      </c>
      <c r="D695" s="1" t="s">
        <v>528</v>
      </c>
      <c r="E695" s="1" t="s">
        <v>1069</v>
      </c>
      <c r="F695" s="1" t="s">
        <v>153</v>
      </c>
      <c r="G695" s="1" t="s">
        <v>36</v>
      </c>
      <c r="H695" s="1" t="s">
        <v>3357</v>
      </c>
      <c r="I695" s="1" t="s">
        <v>748</v>
      </c>
      <c r="J695" s="1" t="s">
        <v>3358</v>
      </c>
      <c r="K695" s="1">
        <v>0</v>
      </c>
      <c r="L695" s="10">
        <v>1615</v>
      </c>
      <c r="M695" s="10">
        <v>38737</v>
      </c>
      <c r="N695" s="13">
        <f>(M695-L695)/(L695+M695+12740)</f>
        <v>0.69920138627288475</v>
      </c>
      <c r="O695" s="1">
        <v>63.8</v>
      </c>
      <c r="P695" s="1">
        <v>717.7</v>
      </c>
      <c r="T695" s="12">
        <v>43734</v>
      </c>
      <c r="V695" s="1" t="s">
        <v>3350</v>
      </c>
      <c r="W695" s="1" t="s">
        <v>528</v>
      </c>
      <c r="X695" s="1" t="s">
        <v>1071</v>
      </c>
      <c r="Y695" s="1" t="s">
        <v>362</v>
      </c>
      <c r="Z695" s="1" t="s">
        <v>3373</v>
      </c>
      <c r="AA695" s="2">
        <v>44552</v>
      </c>
      <c r="AB695" s="1" t="s">
        <v>3374</v>
      </c>
      <c r="AD695" s="1" t="s">
        <v>3375</v>
      </c>
      <c r="AE695" s="1" t="s">
        <v>3376</v>
      </c>
      <c r="AG695" s="1" t="s">
        <v>3377</v>
      </c>
      <c r="AH695" s="1" t="s">
        <v>263</v>
      </c>
    </row>
    <row r="696" spans="1:35" ht="12.75" customHeight="1">
      <c r="A696" s="24" t="s">
        <v>3378</v>
      </c>
      <c r="B696" s="9" t="s">
        <v>3379</v>
      </c>
      <c r="C696" s="1" t="s">
        <v>528</v>
      </c>
      <c r="D696" s="1" t="s">
        <v>528</v>
      </c>
      <c r="E696" s="1" t="s">
        <v>1069</v>
      </c>
      <c r="F696" s="1" t="s">
        <v>153</v>
      </c>
      <c r="G696" s="1" t="s">
        <v>36</v>
      </c>
      <c r="H696" s="1" t="s">
        <v>3357</v>
      </c>
      <c r="I696" s="1" t="s">
        <v>748</v>
      </c>
      <c r="J696" s="1" t="s">
        <v>3358</v>
      </c>
      <c r="K696" s="1">
        <v>0</v>
      </c>
      <c r="L696" s="10">
        <v>1659</v>
      </c>
      <c r="M696" s="10">
        <v>38503</v>
      </c>
      <c r="N696" s="13">
        <f>(M696-L696)/(L696+M696+12740)</f>
        <v>0.69645760084684893</v>
      </c>
      <c r="O696" s="1">
        <v>63.8</v>
      </c>
      <c r="P696" s="1">
        <v>713.9</v>
      </c>
      <c r="T696" s="12">
        <v>43973</v>
      </c>
      <c r="V696" s="1" t="s">
        <v>3350</v>
      </c>
      <c r="W696" s="1" t="s">
        <v>528</v>
      </c>
      <c r="X696" s="1" t="s">
        <v>1071</v>
      </c>
      <c r="Y696" s="1" t="s">
        <v>362</v>
      </c>
      <c r="Z696" s="1" t="s">
        <v>3380</v>
      </c>
      <c r="AA696" s="2">
        <v>45608</v>
      </c>
      <c r="AD696" s="1" t="s">
        <v>305</v>
      </c>
      <c r="AE696" s="1" t="s">
        <v>3381</v>
      </c>
      <c r="AF696" s="1" t="s">
        <v>3382</v>
      </c>
      <c r="AG696" s="1" t="s">
        <v>263</v>
      </c>
    </row>
    <row r="697" spans="1:35" ht="12.75" customHeight="1">
      <c r="A697" s="24" t="s">
        <v>3383</v>
      </c>
      <c r="B697" s="9" t="s">
        <v>3384</v>
      </c>
      <c r="C697" s="1" t="s">
        <v>528</v>
      </c>
      <c r="D697" s="1" t="s">
        <v>528</v>
      </c>
      <c r="E697" s="1" t="s">
        <v>1069</v>
      </c>
      <c r="F697" s="1" t="s">
        <v>153</v>
      </c>
      <c r="G697" s="1" t="s">
        <v>36</v>
      </c>
      <c r="H697" s="1" t="s">
        <v>3357</v>
      </c>
      <c r="I697" s="1" t="s">
        <v>748</v>
      </c>
      <c r="J697" s="1" t="s">
        <v>3358</v>
      </c>
      <c r="K697" s="1">
        <v>0</v>
      </c>
      <c r="L697" s="10">
        <v>1664</v>
      </c>
      <c r="M697" s="10">
        <v>38596</v>
      </c>
      <c r="N697" s="13">
        <f>(M697-L697)/(L697+M697+12740)</f>
        <v>0.69683018867924529</v>
      </c>
      <c r="O697" s="1">
        <v>63.7</v>
      </c>
      <c r="P697" s="1">
        <v>713.8</v>
      </c>
      <c r="Q697" s="10">
        <v>2000</v>
      </c>
      <c r="T697" s="12">
        <v>44525</v>
      </c>
      <c r="V697" s="1" t="s">
        <v>3350</v>
      </c>
      <c r="W697" s="1" t="s">
        <v>528</v>
      </c>
      <c r="X697" s="1" t="s">
        <v>1071</v>
      </c>
      <c r="Y697" s="1" t="s">
        <v>362</v>
      </c>
      <c r="Z697" s="1" t="s">
        <v>3385</v>
      </c>
      <c r="AA697" s="2">
        <v>49503</v>
      </c>
      <c r="AD697" s="1" t="s">
        <v>743</v>
      </c>
      <c r="AE697" s="1" t="s">
        <v>3386</v>
      </c>
    </row>
    <row r="698" spans="1:35" ht="12.75" customHeight="1">
      <c r="A698" s="24" t="s">
        <v>3387</v>
      </c>
      <c r="B698" s="9" t="s">
        <v>3388</v>
      </c>
      <c r="C698" s="1" t="s">
        <v>33</v>
      </c>
      <c r="D698" s="1" t="s">
        <v>33</v>
      </c>
      <c r="E698" s="1" t="s">
        <v>3389</v>
      </c>
      <c r="F698" s="1" t="s">
        <v>35</v>
      </c>
      <c r="G698" s="1" t="s">
        <v>65</v>
      </c>
      <c r="I698" s="1" t="s">
        <v>38</v>
      </c>
      <c r="J698" s="1" t="s">
        <v>52</v>
      </c>
      <c r="K698" s="1">
        <v>0</v>
      </c>
      <c r="L698" s="10">
        <v>515</v>
      </c>
      <c r="M698" s="10">
        <v>543</v>
      </c>
      <c r="N698" s="13">
        <f>(M698-L698)/(L698+M698+12740)</f>
        <v>2.0292796057399622E-3</v>
      </c>
      <c r="O698" s="1">
        <v>97.5</v>
      </c>
      <c r="P698" s="1">
        <v>95.2</v>
      </c>
      <c r="Q698" s="10">
        <v>20</v>
      </c>
      <c r="T698" s="12">
        <v>43651</v>
      </c>
      <c r="V698" s="1" t="s">
        <v>3389</v>
      </c>
      <c r="W698" s="1" t="s">
        <v>33</v>
      </c>
      <c r="X698" s="1" t="s">
        <v>531</v>
      </c>
      <c r="Y698" s="1" t="s">
        <v>362</v>
      </c>
      <c r="Z698" s="1" t="s">
        <v>3390</v>
      </c>
      <c r="AA698" s="2">
        <v>44408</v>
      </c>
      <c r="AB698" s="1" t="s">
        <v>3391</v>
      </c>
      <c r="AD698" s="1" t="s">
        <v>378</v>
      </c>
      <c r="AE698" s="1" t="s">
        <v>1128</v>
      </c>
      <c r="AG698" s="1" t="s">
        <v>263</v>
      </c>
    </row>
    <row r="699" spans="1:35" ht="12.75" customHeight="1">
      <c r="A699" s="24" t="s">
        <v>3392</v>
      </c>
      <c r="B699" s="9" t="s">
        <v>3393</v>
      </c>
      <c r="C699" s="1" t="s">
        <v>528</v>
      </c>
      <c r="D699" s="1" t="s">
        <v>528</v>
      </c>
      <c r="E699" s="1" t="s">
        <v>3394</v>
      </c>
      <c r="F699" s="1" t="s">
        <v>130</v>
      </c>
      <c r="G699" s="1" t="s">
        <v>36</v>
      </c>
      <c r="H699" s="1" t="s">
        <v>747</v>
      </c>
      <c r="I699" s="1" t="s">
        <v>86</v>
      </c>
      <c r="K699" s="1">
        <v>76</v>
      </c>
      <c r="L699" s="10">
        <v>35323</v>
      </c>
      <c r="M699" s="10">
        <v>35750</v>
      </c>
      <c r="N699" s="13">
        <f>(M699-L699)/(L699+M699+12740)</f>
        <v>5.0946750504098411E-3</v>
      </c>
      <c r="O699" s="1">
        <v>0.46</v>
      </c>
      <c r="P699" s="1">
        <v>1423.35</v>
      </c>
      <c r="Q699" s="10">
        <v>1766</v>
      </c>
      <c r="T699" s="12">
        <v>40563</v>
      </c>
      <c r="U699" s="2">
        <v>10</v>
      </c>
      <c r="V699" s="1" t="s">
        <v>3395</v>
      </c>
      <c r="W699" s="1" t="s">
        <v>528</v>
      </c>
      <c r="X699" s="1" t="s">
        <v>118</v>
      </c>
      <c r="Y699" s="1" t="s">
        <v>3396</v>
      </c>
      <c r="Z699" s="1" t="s">
        <v>3397</v>
      </c>
      <c r="AA699" s="2">
        <v>37344</v>
      </c>
      <c r="AB699" s="1" t="s">
        <v>3398</v>
      </c>
      <c r="AD699" s="1" t="s">
        <v>182</v>
      </c>
      <c r="AE699" s="1" t="s">
        <v>3399</v>
      </c>
      <c r="AG699" s="1" t="s">
        <v>3400</v>
      </c>
      <c r="AH699" s="1" t="s">
        <v>3400</v>
      </c>
    </row>
    <row r="700" spans="1:35" ht="12.75" customHeight="1">
      <c r="A700" s="24" t="s">
        <v>3401</v>
      </c>
      <c r="B700" s="9" t="s">
        <v>3402</v>
      </c>
      <c r="C700" s="1" t="s">
        <v>528</v>
      </c>
      <c r="D700" s="1" t="s">
        <v>528</v>
      </c>
      <c r="E700" s="1" t="s">
        <v>3394</v>
      </c>
      <c r="F700" s="1" t="s">
        <v>130</v>
      </c>
      <c r="G700" s="1" t="s">
        <v>36</v>
      </c>
      <c r="H700" s="1" t="s">
        <v>747</v>
      </c>
      <c r="I700" s="1" t="s">
        <v>86</v>
      </c>
      <c r="K700" s="1">
        <v>-14.5</v>
      </c>
      <c r="L700" s="10">
        <v>35694</v>
      </c>
      <c r="M700" s="10">
        <v>35815</v>
      </c>
      <c r="N700" s="13">
        <f>(M700-L700)/(L700+M700+12740)</f>
        <v>1.4362188275231754E-3</v>
      </c>
      <c r="O700" s="1">
        <v>0.45</v>
      </c>
      <c r="P700" s="1">
        <v>1434.47</v>
      </c>
      <c r="Q700" s="10">
        <v>1800</v>
      </c>
      <c r="T700" s="12">
        <v>42349</v>
      </c>
      <c r="U700" s="2">
        <v>10</v>
      </c>
      <c r="V700" s="1" t="s">
        <v>3395</v>
      </c>
      <c r="W700" s="1" t="s">
        <v>528</v>
      </c>
      <c r="X700" s="1" t="s">
        <v>118</v>
      </c>
      <c r="Y700" s="1" t="s">
        <v>3396</v>
      </c>
      <c r="Z700" s="1" t="s">
        <v>3403</v>
      </c>
      <c r="AA700" s="2">
        <v>41105</v>
      </c>
      <c r="AD700" s="1" t="s">
        <v>1004</v>
      </c>
      <c r="AE700" s="1" t="s">
        <v>3404</v>
      </c>
      <c r="AG700" s="1" t="s">
        <v>3405</v>
      </c>
    </row>
    <row r="701" spans="1:35" ht="12.75" customHeight="1">
      <c r="A701" s="24" t="s">
        <v>3406</v>
      </c>
      <c r="B701" s="9" t="s">
        <v>3406</v>
      </c>
      <c r="C701" s="1" t="s">
        <v>528</v>
      </c>
      <c r="D701" s="1" t="s">
        <v>528</v>
      </c>
      <c r="E701" s="1" t="s">
        <v>3394</v>
      </c>
      <c r="F701" s="1" t="s">
        <v>130</v>
      </c>
      <c r="G701" s="1" t="s">
        <v>36</v>
      </c>
      <c r="H701" s="1" t="s">
        <v>747</v>
      </c>
      <c r="I701" s="1" t="s">
        <v>86</v>
      </c>
      <c r="K701" s="1">
        <v>165.8</v>
      </c>
      <c r="L701" s="10">
        <v>35372</v>
      </c>
      <c r="M701" s="10">
        <v>35572</v>
      </c>
      <c r="N701" s="13">
        <f>(M701-L701)/(L701+M701+12740)</f>
        <v>2.3899431193537594E-3</v>
      </c>
      <c r="O701" s="1">
        <v>0.56000000000000005</v>
      </c>
      <c r="P701" s="1">
        <v>1420.05</v>
      </c>
      <c r="Q701" s="10">
        <v>2094</v>
      </c>
      <c r="T701" s="12">
        <v>43823</v>
      </c>
      <c r="U701" s="2">
        <v>10</v>
      </c>
      <c r="V701" s="1" t="s">
        <v>3395</v>
      </c>
      <c r="W701" s="1" t="s">
        <v>528</v>
      </c>
      <c r="X701" s="1" t="s">
        <v>118</v>
      </c>
      <c r="Y701" s="1" t="s">
        <v>119</v>
      </c>
      <c r="Z701" s="1" t="s">
        <v>3407</v>
      </c>
      <c r="AA701" s="2">
        <v>44903</v>
      </c>
      <c r="AD701" s="1" t="s">
        <v>44</v>
      </c>
      <c r="AE701" s="1" t="s">
        <v>3408</v>
      </c>
    </row>
    <row r="702" spans="1:35" ht="12.75" customHeight="1">
      <c r="A702" s="24" t="s">
        <v>3409</v>
      </c>
      <c r="B702" s="9" t="s">
        <v>3409</v>
      </c>
      <c r="C702" s="1" t="s">
        <v>528</v>
      </c>
      <c r="D702" s="1" t="s">
        <v>528</v>
      </c>
      <c r="E702" s="1" t="s">
        <v>3394</v>
      </c>
      <c r="F702" s="1" t="s">
        <v>130</v>
      </c>
      <c r="G702" s="1" t="s">
        <v>36</v>
      </c>
      <c r="H702" s="1" t="s">
        <v>747</v>
      </c>
      <c r="I702" s="1" t="s">
        <v>86</v>
      </c>
      <c r="K702" s="1">
        <v>165.9</v>
      </c>
      <c r="L702" s="10">
        <v>35775</v>
      </c>
      <c r="M702" s="10">
        <v>35794</v>
      </c>
      <c r="N702" s="13">
        <f>(M702-L702)/(L702+M702+12740)</f>
        <v>2.2536146793343534E-4</v>
      </c>
      <c r="O702" s="1">
        <v>0.05</v>
      </c>
      <c r="P702" s="1">
        <v>1436.14</v>
      </c>
      <c r="Q702" s="10">
        <v>8429</v>
      </c>
      <c r="R702" s="18">
        <v>2283</v>
      </c>
      <c r="T702" s="12">
        <v>44962</v>
      </c>
      <c r="U702" s="2">
        <v>10</v>
      </c>
      <c r="V702" s="1" t="s">
        <v>3395</v>
      </c>
      <c r="W702" s="1" t="s">
        <v>528</v>
      </c>
      <c r="X702" s="1" t="s">
        <v>118</v>
      </c>
      <c r="Y702" s="1" t="s">
        <v>119</v>
      </c>
      <c r="Z702" s="1" t="s">
        <v>3410</v>
      </c>
      <c r="AA702" s="2">
        <v>55506</v>
      </c>
      <c r="AD702" s="1" t="s">
        <v>477</v>
      </c>
      <c r="AE702" s="1" t="s">
        <v>3411</v>
      </c>
    </row>
    <row r="703" spans="1:35" ht="12.75" customHeight="1">
      <c r="A703" s="24" t="s">
        <v>3412</v>
      </c>
      <c r="B703" s="9" t="s">
        <v>3412</v>
      </c>
      <c r="C703" s="1" t="s">
        <v>33</v>
      </c>
      <c r="D703" s="1" t="s">
        <v>33</v>
      </c>
      <c r="E703" s="1" t="s">
        <v>3413</v>
      </c>
      <c r="F703" s="1" t="s">
        <v>2004</v>
      </c>
      <c r="G703" s="1" t="s">
        <v>530</v>
      </c>
      <c r="I703" s="1" t="s">
        <v>38</v>
      </c>
      <c r="J703" s="1" t="s">
        <v>255</v>
      </c>
      <c r="K703" s="1">
        <v>0</v>
      </c>
      <c r="L703" s="10">
        <v>449</v>
      </c>
      <c r="M703" s="10">
        <v>465</v>
      </c>
      <c r="N703" s="13">
        <f>(M703-L703)/(L703+M703+12740)</f>
        <v>1.171817782334847E-3</v>
      </c>
      <c r="O703" s="1">
        <v>93.02</v>
      </c>
      <c r="P703" s="1">
        <v>93.7</v>
      </c>
      <c r="Q703" s="10">
        <v>4</v>
      </c>
      <c r="T703" s="12">
        <v>43358</v>
      </c>
      <c r="V703" s="1" t="s">
        <v>3413</v>
      </c>
      <c r="W703" s="1" t="s">
        <v>33</v>
      </c>
      <c r="X703" s="1" t="s">
        <v>146</v>
      </c>
      <c r="Y703" s="1" t="s">
        <v>1590</v>
      </c>
      <c r="Z703" s="1" t="s">
        <v>3414</v>
      </c>
      <c r="AA703" s="2">
        <v>43616</v>
      </c>
      <c r="AB703" s="1" t="s">
        <v>3415</v>
      </c>
      <c r="AD703" s="1" t="s">
        <v>250</v>
      </c>
      <c r="AE703" s="1" t="s">
        <v>3416</v>
      </c>
    </row>
    <row r="704" spans="1:35" ht="12.75" customHeight="1">
      <c r="A704" s="24" t="s">
        <v>3417</v>
      </c>
      <c r="B704" s="9" t="s">
        <v>3418</v>
      </c>
      <c r="C704" s="1" t="s">
        <v>313</v>
      </c>
      <c r="D704" s="1" t="s">
        <v>313</v>
      </c>
      <c r="E704" s="1" t="s">
        <v>3419</v>
      </c>
      <c r="F704" s="1" t="s">
        <v>153</v>
      </c>
      <c r="G704" s="1" t="s">
        <v>36</v>
      </c>
      <c r="H704" s="1" t="s">
        <v>154</v>
      </c>
      <c r="I704" s="1" t="s">
        <v>38</v>
      </c>
      <c r="J704" s="1" t="s">
        <v>52</v>
      </c>
      <c r="K704" s="1">
        <v>0</v>
      </c>
      <c r="L704" s="10">
        <v>675</v>
      </c>
      <c r="M704" s="10">
        <v>692</v>
      </c>
      <c r="N704" s="13">
        <f>(M704-L704)/(L704+M704+12740)</f>
        <v>1.2050754944353866E-3</v>
      </c>
      <c r="O704" s="1">
        <v>98.21</v>
      </c>
      <c r="P704" s="1">
        <v>98.43</v>
      </c>
      <c r="Q704" s="10">
        <v>120</v>
      </c>
      <c r="T704" s="12">
        <v>40894</v>
      </c>
      <c r="V704" s="1" t="s">
        <v>704</v>
      </c>
      <c r="W704" s="1" t="s">
        <v>313</v>
      </c>
      <c r="X704" s="1" t="s">
        <v>74</v>
      </c>
      <c r="Y704" s="1" t="s">
        <v>3420</v>
      </c>
      <c r="Z704" s="1" t="s">
        <v>3421</v>
      </c>
      <c r="AA704" s="2">
        <v>38010</v>
      </c>
      <c r="AB704" s="1" t="s">
        <v>3422</v>
      </c>
      <c r="AD704" s="1" t="s">
        <v>3423</v>
      </c>
      <c r="AE704" s="1" t="s">
        <v>3424</v>
      </c>
      <c r="AG704" s="1" t="s">
        <v>3425</v>
      </c>
    </row>
    <row r="705" spans="1:37" ht="12.75" customHeight="1">
      <c r="A705" s="24" t="s">
        <v>3426</v>
      </c>
      <c r="B705" s="9" t="s">
        <v>3427</v>
      </c>
      <c r="C705" s="1" t="s">
        <v>313</v>
      </c>
      <c r="D705" s="1" t="s">
        <v>313</v>
      </c>
      <c r="E705" s="1" t="s">
        <v>3419</v>
      </c>
      <c r="F705" s="1" t="s">
        <v>153</v>
      </c>
      <c r="G705" s="1" t="s">
        <v>36</v>
      </c>
      <c r="H705" s="1" t="s">
        <v>154</v>
      </c>
      <c r="I705" s="1" t="s">
        <v>38</v>
      </c>
      <c r="J705" s="1" t="s">
        <v>52</v>
      </c>
      <c r="K705" s="1">
        <v>0</v>
      </c>
      <c r="L705" s="10">
        <v>675</v>
      </c>
      <c r="M705" s="10">
        <v>692</v>
      </c>
      <c r="N705" s="13">
        <f>(M705-L705)/(L705+M705+12740)</f>
        <v>1.2050754944353866E-3</v>
      </c>
      <c r="O705" s="1">
        <v>98.21</v>
      </c>
      <c r="P705" s="1">
        <v>98.43</v>
      </c>
      <c r="Q705" s="10">
        <v>120</v>
      </c>
      <c r="T705" s="12">
        <v>40894</v>
      </c>
      <c r="V705" s="1" t="s">
        <v>704</v>
      </c>
      <c r="W705" s="1" t="s">
        <v>313</v>
      </c>
      <c r="X705" s="1" t="s">
        <v>74</v>
      </c>
      <c r="Y705" s="1" t="s">
        <v>3420</v>
      </c>
      <c r="Z705" s="1" t="s">
        <v>3428</v>
      </c>
      <c r="AA705" s="2">
        <v>38008</v>
      </c>
      <c r="AB705" s="1" t="s">
        <v>3422</v>
      </c>
      <c r="AD705" s="1" t="s">
        <v>3423</v>
      </c>
      <c r="AE705" s="1" t="s">
        <v>3424</v>
      </c>
      <c r="AG705" s="1" t="s">
        <v>3425</v>
      </c>
    </row>
    <row r="706" spans="1:37" ht="12.75" customHeight="1">
      <c r="A706" s="24" t="s">
        <v>3429</v>
      </c>
      <c r="B706" s="9" t="s">
        <v>3430</v>
      </c>
      <c r="C706" s="1" t="s">
        <v>313</v>
      </c>
      <c r="D706" s="1" t="s">
        <v>313</v>
      </c>
      <c r="E706" s="1" t="s">
        <v>3419</v>
      </c>
      <c r="F706" s="1" t="s">
        <v>153</v>
      </c>
      <c r="G706" s="1" t="s">
        <v>36</v>
      </c>
      <c r="H706" s="1" t="s">
        <v>154</v>
      </c>
      <c r="I706" s="1" t="s">
        <v>38</v>
      </c>
      <c r="J706" s="1" t="s">
        <v>52</v>
      </c>
      <c r="K706" s="1">
        <v>0</v>
      </c>
      <c r="L706" s="10">
        <v>677</v>
      </c>
      <c r="M706" s="10">
        <v>692</v>
      </c>
      <c r="N706" s="13">
        <f>(M706-L706)/(L706+M706+12740)</f>
        <v>1.06315118009781E-3</v>
      </c>
      <c r="O706" s="1">
        <v>98.21</v>
      </c>
      <c r="P706" s="1">
        <v>98.45</v>
      </c>
      <c r="Q706" s="10">
        <v>120</v>
      </c>
      <c r="T706" s="12">
        <v>40894</v>
      </c>
      <c r="V706" s="1" t="s">
        <v>704</v>
      </c>
      <c r="W706" s="1" t="s">
        <v>313</v>
      </c>
      <c r="X706" s="1" t="s">
        <v>74</v>
      </c>
      <c r="Y706" s="1" t="s">
        <v>3420</v>
      </c>
      <c r="Z706" s="1" t="s">
        <v>3431</v>
      </c>
      <c r="AA706" s="2">
        <v>38007</v>
      </c>
      <c r="AB706" s="1" t="s">
        <v>3422</v>
      </c>
      <c r="AD706" s="1" t="s">
        <v>3423</v>
      </c>
      <c r="AE706" s="1" t="s">
        <v>3424</v>
      </c>
      <c r="AG706" s="1" t="s">
        <v>3425</v>
      </c>
    </row>
    <row r="707" spans="1:37" ht="12.75" customHeight="1">
      <c r="A707" s="24" t="s">
        <v>3432</v>
      </c>
      <c r="B707" s="9" t="s">
        <v>3433</v>
      </c>
      <c r="C707" s="1" t="s">
        <v>313</v>
      </c>
      <c r="D707" s="1" t="s">
        <v>313</v>
      </c>
      <c r="E707" s="1" t="s">
        <v>3419</v>
      </c>
      <c r="F707" s="1" t="s">
        <v>153</v>
      </c>
      <c r="G707" s="1" t="s">
        <v>36</v>
      </c>
      <c r="H707" s="1" t="s">
        <v>154</v>
      </c>
      <c r="I707" s="1" t="s">
        <v>38</v>
      </c>
      <c r="J707" s="1" t="s">
        <v>52</v>
      </c>
      <c r="K707" s="1">
        <v>0</v>
      </c>
      <c r="L707" s="10">
        <v>677</v>
      </c>
      <c r="M707" s="10">
        <v>692</v>
      </c>
      <c r="N707" s="13">
        <f>(M707-L707)/(L707+M707+12740)</f>
        <v>1.06315118009781E-3</v>
      </c>
      <c r="O707" s="1">
        <v>98.21</v>
      </c>
      <c r="P707" s="1">
        <v>98.46</v>
      </c>
      <c r="Q707" s="10">
        <v>120</v>
      </c>
      <c r="T707" s="12">
        <v>40894</v>
      </c>
      <c r="V707" s="1" t="s">
        <v>704</v>
      </c>
      <c r="W707" s="1" t="s">
        <v>313</v>
      </c>
      <c r="X707" s="1" t="s">
        <v>74</v>
      </c>
      <c r="Y707" s="1" t="s">
        <v>3420</v>
      </c>
      <c r="Z707" s="1" t="s">
        <v>3434</v>
      </c>
      <c r="AA707" s="2">
        <v>38009</v>
      </c>
      <c r="AB707" s="1" t="s">
        <v>3422</v>
      </c>
      <c r="AD707" s="1" t="s">
        <v>3423</v>
      </c>
      <c r="AE707" s="1" t="s">
        <v>3424</v>
      </c>
      <c r="AG707" s="1" t="s">
        <v>3425</v>
      </c>
    </row>
    <row r="708" spans="1:37" ht="12.75" customHeight="1">
      <c r="A708" s="24" t="s">
        <v>3435</v>
      </c>
      <c r="B708" s="9" t="s">
        <v>3436</v>
      </c>
      <c r="C708" s="1" t="s">
        <v>141</v>
      </c>
      <c r="D708" s="1" t="s">
        <v>313</v>
      </c>
      <c r="E708" s="1" t="s">
        <v>3437</v>
      </c>
      <c r="F708" s="1" t="s">
        <v>35</v>
      </c>
      <c r="G708" s="1" t="s">
        <v>732</v>
      </c>
      <c r="I708" s="1" t="s">
        <v>38</v>
      </c>
      <c r="J708" s="1" t="s">
        <v>52</v>
      </c>
      <c r="K708" s="1">
        <v>0</v>
      </c>
      <c r="L708" s="10">
        <v>496</v>
      </c>
      <c r="M708" s="10">
        <v>507</v>
      </c>
      <c r="N708" s="13">
        <f>(M708-L708)/(L708+M708+12740)</f>
        <v>8.0040748017172383E-4</v>
      </c>
      <c r="O708" s="1">
        <v>97.5</v>
      </c>
      <c r="P708" s="1">
        <v>95</v>
      </c>
      <c r="Q708" s="10">
        <v>10</v>
      </c>
      <c r="R708" s="18">
        <v>10</v>
      </c>
      <c r="T708" s="12">
        <v>45031</v>
      </c>
      <c r="V708" s="1" t="s">
        <v>3437</v>
      </c>
      <c r="W708" s="1" t="s">
        <v>432</v>
      </c>
      <c r="X708" s="1" t="s">
        <v>146</v>
      </c>
      <c r="Y708" s="1" t="s">
        <v>55</v>
      </c>
      <c r="Z708" s="1" t="s">
        <v>3438</v>
      </c>
      <c r="AA708" s="2">
        <v>56216</v>
      </c>
      <c r="AB708" s="1" t="s">
        <v>3439</v>
      </c>
      <c r="AD708" s="1" t="s">
        <v>58</v>
      </c>
      <c r="AE708" s="1" t="s">
        <v>3440</v>
      </c>
    </row>
    <row r="709" spans="1:37" ht="12.75" customHeight="1">
      <c r="A709" s="24" t="s">
        <v>3441</v>
      </c>
      <c r="B709" s="9" t="s">
        <v>3442</v>
      </c>
      <c r="C709" s="1" t="s">
        <v>411</v>
      </c>
      <c r="D709" s="1" t="s">
        <v>999</v>
      </c>
      <c r="E709" s="1" t="s">
        <v>3443</v>
      </c>
      <c r="F709" s="1" t="s">
        <v>35</v>
      </c>
      <c r="G709" s="1" t="s">
        <v>65</v>
      </c>
      <c r="I709" s="1" t="s">
        <v>38</v>
      </c>
      <c r="J709" s="1" t="s">
        <v>52</v>
      </c>
      <c r="K709" s="1">
        <v>0</v>
      </c>
      <c r="L709" s="10">
        <v>534</v>
      </c>
      <c r="M709" s="10">
        <v>557</v>
      </c>
      <c r="N709" s="13">
        <f>(M709-L709)/(L709+M709+12740)</f>
        <v>1.6629310968115103E-3</v>
      </c>
      <c r="O709" s="1">
        <v>97.5</v>
      </c>
      <c r="P709" s="1">
        <v>95.5</v>
      </c>
      <c r="Q709" s="10">
        <v>175</v>
      </c>
      <c r="T709" s="12">
        <v>44277</v>
      </c>
      <c r="V709" s="1" t="s">
        <v>3444</v>
      </c>
      <c r="W709" s="1" t="s">
        <v>3445</v>
      </c>
      <c r="X709" s="1" t="s">
        <v>118</v>
      </c>
      <c r="Y709" s="1" t="s">
        <v>362</v>
      </c>
      <c r="Z709" s="1" t="s">
        <v>3446</v>
      </c>
      <c r="AA709" s="2">
        <v>47944</v>
      </c>
      <c r="AB709" s="1" t="s">
        <v>3447</v>
      </c>
      <c r="AD709" s="1" t="s">
        <v>133</v>
      </c>
      <c r="AE709" s="1" t="s">
        <v>1718</v>
      </c>
      <c r="AF709" s="1" t="s">
        <v>135</v>
      </c>
      <c r="AG709" s="1" t="s">
        <v>3448</v>
      </c>
    </row>
    <row r="710" spans="1:37" ht="12.75" customHeight="1">
      <c r="A710" s="24" t="s">
        <v>3449</v>
      </c>
      <c r="B710" s="9" t="s">
        <v>3450</v>
      </c>
      <c r="C710" s="1" t="s">
        <v>964</v>
      </c>
      <c r="D710" s="1" t="s">
        <v>964</v>
      </c>
      <c r="E710" s="1" t="s">
        <v>3451</v>
      </c>
      <c r="F710" s="1" t="s">
        <v>153</v>
      </c>
      <c r="G710" s="1" t="s">
        <v>36</v>
      </c>
      <c r="H710" s="1" t="s">
        <v>154</v>
      </c>
      <c r="I710" s="1" t="s">
        <v>38</v>
      </c>
      <c r="J710" s="1" t="s">
        <v>52</v>
      </c>
      <c r="K710" s="1">
        <v>0</v>
      </c>
      <c r="L710" s="10">
        <v>735</v>
      </c>
      <c r="M710" s="10">
        <v>759</v>
      </c>
      <c r="N710" s="13">
        <f>(M710-L710)/(L710+M710+12740)</f>
        <v>1.6861036953772657E-3</v>
      </c>
      <c r="O710" s="1">
        <v>98.3</v>
      </c>
      <c r="P710" s="1">
        <v>99.75</v>
      </c>
      <c r="Q710" s="10">
        <v>436</v>
      </c>
      <c r="S710" s="11">
        <v>800</v>
      </c>
      <c r="T710" s="12">
        <v>43556</v>
      </c>
      <c r="V710" s="1" t="s">
        <v>966</v>
      </c>
      <c r="W710" s="1" t="s">
        <v>964</v>
      </c>
      <c r="X710" s="1" t="s">
        <v>40</v>
      </c>
      <c r="Y710" s="1" t="s">
        <v>41</v>
      </c>
      <c r="Z710" s="1" t="s">
        <v>3452</v>
      </c>
      <c r="AA710" s="2">
        <v>44078</v>
      </c>
      <c r="AB710" s="1" t="s">
        <v>3453</v>
      </c>
      <c r="AD710" s="1" t="s">
        <v>378</v>
      </c>
      <c r="AE710" s="1" t="s">
        <v>379</v>
      </c>
      <c r="AG710" s="1" t="s">
        <v>380</v>
      </c>
      <c r="AH710" s="1" t="s">
        <v>263</v>
      </c>
    </row>
    <row r="711" spans="1:37" ht="12.75" customHeight="1">
      <c r="A711" s="24" t="s">
        <v>3454</v>
      </c>
      <c r="B711" s="9" t="s">
        <v>3455</v>
      </c>
      <c r="C711" s="1" t="s">
        <v>730</v>
      </c>
      <c r="D711" s="1" t="s">
        <v>1110</v>
      </c>
      <c r="E711" s="1" t="s">
        <v>1376</v>
      </c>
      <c r="F711" s="1" t="s">
        <v>130</v>
      </c>
      <c r="G711" s="1" t="s">
        <v>36</v>
      </c>
      <c r="H711" s="1" t="s">
        <v>3456</v>
      </c>
      <c r="I711" s="1" t="s">
        <v>38</v>
      </c>
      <c r="J711" s="1" t="s">
        <v>52</v>
      </c>
      <c r="K711" s="1">
        <v>0</v>
      </c>
      <c r="L711" s="10">
        <v>638</v>
      </c>
      <c r="M711" s="10">
        <v>651</v>
      </c>
      <c r="N711" s="13">
        <f>(M711-L711)/(L711+M711+12740)</f>
        <v>9.2665193527692634E-4</v>
      </c>
      <c r="O711" s="1">
        <v>98</v>
      </c>
      <c r="P711" s="1">
        <v>98</v>
      </c>
      <c r="Q711" s="10">
        <v>980</v>
      </c>
      <c r="T711" s="12">
        <v>44652</v>
      </c>
      <c r="V711" s="1" t="s">
        <v>3457</v>
      </c>
      <c r="W711" s="1" t="s">
        <v>1110</v>
      </c>
      <c r="X711" s="1" t="s">
        <v>54</v>
      </c>
      <c r="Y711" s="1" t="s">
        <v>55</v>
      </c>
      <c r="Z711" s="1" t="s">
        <v>3458</v>
      </c>
      <c r="AA711" s="2">
        <v>52159</v>
      </c>
      <c r="AB711" s="1" t="s">
        <v>3459</v>
      </c>
      <c r="AD711" s="1" t="s">
        <v>420</v>
      </c>
      <c r="AE711" s="1" t="s">
        <v>3460</v>
      </c>
    </row>
    <row r="712" spans="1:37" ht="12.75" customHeight="1">
      <c r="A712" s="24" t="s">
        <v>3461</v>
      </c>
      <c r="B712" s="9" t="s">
        <v>3462</v>
      </c>
      <c r="C712" s="1" t="s">
        <v>3463</v>
      </c>
      <c r="D712" s="1" t="s">
        <v>33</v>
      </c>
      <c r="E712" s="1" t="s">
        <v>3464</v>
      </c>
      <c r="F712" s="1" t="s">
        <v>35</v>
      </c>
      <c r="G712" s="1" t="s">
        <v>36</v>
      </c>
      <c r="H712" s="1" t="s">
        <v>1715</v>
      </c>
      <c r="I712" s="1" t="s">
        <v>38</v>
      </c>
      <c r="J712" s="1" t="s">
        <v>52</v>
      </c>
      <c r="K712" s="1">
        <v>0</v>
      </c>
      <c r="L712" s="10">
        <v>520</v>
      </c>
      <c r="M712" s="10">
        <v>537</v>
      </c>
      <c r="N712" s="13">
        <f>(M712-L712)/(L712+M712+12740)</f>
        <v>1.2321519170834239E-3</v>
      </c>
      <c r="O712" s="1">
        <v>97.5</v>
      </c>
      <c r="P712" s="1">
        <v>95.1</v>
      </c>
      <c r="Q712" s="10">
        <v>178</v>
      </c>
      <c r="R712" s="18">
        <v>178</v>
      </c>
      <c r="T712" s="12">
        <v>44929</v>
      </c>
      <c r="V712" s="1" t="s">
        <v>3465</v>
      </c>
      <c r="W712" s="1" t="s">
        <v>3463</v>
      </c>
      <c r="X712" s="1" t="s">
        <v>54</v>
      </c>
      <c r="Y712" s="1" t="s">
        <v>55</v>
      </c>
      <c r="Z712" s="1" t="s">
        <v>3466</v>
      </c>
      <c r="AA712" s="2">
        <v>55053</v>
      </c>
      <c r="AB712" s="1" t="s">
        <v>3467</v>
      </c>
      <c r="AD712" s="1" t="s">
        <v>58</v>
      </c>
      <c r="AE712" s="1" t="s">
        <v>3468</v>
      </c>
    </row>
    <row r="713" spans="1:37" ht="12.75" customHeight="1">
      <c r="A713" s="24" t="s">
        <v>3469</v>
      </c>
      <c r="B713" s="9" t="s">
        <v>3470</v>
      </c>
      <c r="C713" s="1" t="s">
        <v>964</v>
      </c>
      <c r="D713" s="1" t="s">
        <v>964</v>
      </c>
      <c r="E713" s="1" t="s">
        <v>1069</v>
      </c>
      <c r="F713" s="1" t="s">
        <v>153</v>
      </c>
      <c r="G713" s="1" t="s">
        <v>36</v>
      </c>
      <c r="H713" s="1" t="s">
        <v>830</v>
      </c>
      <c r="I713" s="1" t="s">
        <v>38</v>
      </c>
      <c r="J713" s="1" t="s">
        <v>39</v>
      </c>
      <c r="K713" s="1">
        <v>0</v>
      </c>
      <c r="L713" s="10">
        <v>567</v>
      </c>
      <c r="M713" s="10">
        <v>577</v>
      </c>
      <c r="N713" s="13">
        <f>(M713-L713)/(L713+M713+12740)</f>
        <v>7.2025352924229324E-4</v>
      </c>
      <c r="O713" s="1">
        <v>36.9</v>
      </c>
      <c r="P713" s="1">
        <v>580</v>
      </c>
      <c r="Q713" s="10">
        <v>630</v>
      </c>
      <c r="T713" s="12">
        <v>44142</v>
      </c>
      <c r="V713" s="1" t="s">
        <v>966</v>
      </c>
      <c r="W713" s="1" t="s">
        <v>964</v>
      </c>
      <c r="X713" s="1" t="s">
        <v>40</v>
      </c>
      <c r="Y713" s="1" t="s">
        <v>41</v>
      </c>
      <c r="Z713" s="1" t="s">
        <v>3471</v>
      </c>
      <c r="AA713" s="2">
        <v>46905</v>
      </c>
      <c r="AB713" s="1" t="s">
        <v>3472</v>
      </c>
      <c r="AD713" s="1" t="s">
        <v>986</v>
      </c>
      <c r="AE713" s="1" t="s">
        <v>3473</v>
      </c>
      <c r="AF713" s="1" t="s">
        <v>988</v>
      </c>
    </row>
    <row r="714" spans="1:37" ht="12.75" customHeight="1">
      <c r="A714" s="24" t="s">
        <v>3474</v>
      </c>
      <c r="B714" s="9" t="s">
        <v>3470</v>
      </c>
      <c r="C714" s="1" t="s">
        <v>730</v>
      </c>
      <c r="D714" s="1" t="s">
        <v>964</v>
      </c>
      <c r="E714" s="1" t="s">
        <v>966</v>
      </c>
      <c r="F714" s="1" t="s">
        <v>130</v>
      </c>
      <c r="G714" s="1" t="s">
        <v>36</v>
      </c>
      <c r="H714" s="1" t="s">
        <v>830</v>
      </c>
      <c r="I714" s="1" t="s">
        <v>38</v>
      </c>
      <c r="J714" s="1" t="s">
        <v>52</v>
      </c>
      <c r="K714" s="1">
        <v>0</v>
      </c>
      <c r="L714" s="10">
        <v>521</v>
      </c>
      <c r="M714" s="10">
        <v>535</v>
      </c>
      <c r="N714" s="13">
        <f>(M714-L714)/(L714+M714+12740)</f>
        <v>1.014786894752102E-3</v>
      </c>
      <c r="O714" s="1">
        <v>97.5</v>
      </c>
      <c r="P714" s="1">
        <v>95.5</v>
      </c>
      <c r="Q714" s="10">
        <v>1710</v>
      </c>
      <c r="T714" s="12">
        <v>44606</v>
      </c>
      <c r="U714" s="2">
        <v>10</v>
      </c>
      <c r="V714" s="1" t="s">
        <v>3475</v>
      </c>
      <c r="W714" s="1" t="s">
        <v>964</v>
      </c>
      <c r="X714" s="1" t="s">
        <v>40</v>
      </c>
      <c r="Y714" s="1" t="s">
        <v>2025</v>
      </c>
      <c r="Z714" s="1" t="s">
        <v>3476</v>
      </c>
      <c r="AA714" s="2">
        <v>51656</v>
      </c>
      <c r="AB714" s="1" t="s">
        <v>3477</v>
      </c>
      <c r="AD714" s="1" t="s">
        <v>420</v>
      </c>
      <c r="AE714" s="1" t="s">
        <v>3478</v>
      </c>
    </row>
    <row r="715" spans="1:37" ht="12.75" customHeight="1">
      <c r="A715" s="24" t="s">
        <v>3479</v>
      </c>
      <c r="B715" s="9" t="s">
        <v>3480</v>
      </c>
      <c r="C715" s="1" t="s">
        <v>141</v>
      </c>
      <c r="D715" s="1" t="s">
        <v>964</v>
      </c>
      <c r="E715" s="1" t="s">
        <v>966</v>
      </c>
      <c r="F715" s="1" t="s">
        <v>130</v>
      </c>
      <c r="G715" s="1" t="s">
        <v>732</v>
      </c>
      <c r="I715" s="1" t="s">
        <v>38</v>
      </c>
      <c r="J715" s="1" t="s">
        <v>39</v>
      </c>
      <c r="K715" s="1">
        <v>0</v>
      </c>
      <c r="L715" s="10">
        <v>443</v>
      </c>
      <c r="M715" s="10">
        <v>460</v>
      </c>
      <c r="N715" s="13">
        <f>(M715-L715)/(L715+M715+12740)</f>
        <v>1.2460602506780033E-3</v>
      </c>
      <c r="O715" s="1">
        <v>37.200000000000003</v>
      </c>
      <c r="P715" s="1">
        <v>95</v>
      </c>
      <c r="Q715" s="10">
        <v>156</v>
      </c>
      <c r="R715" s="18">
        <v>156</v>
      </c>
      <c r="T715" s="12">
        <v>44967</v>
      </c>
      <c r="V715" s="1" t="s">
        <v>3475</v>
      </c>
      <c r="W715" s="1" t="s">
        <v>964</v>
      </c>
      <c r="X715" s="1" t="s">
        <v>40</v>
      </c>
      <c r="Y715" s="1" t="s">
        <v>3481</v>
      </c>
      <c r="Z715" s="1" t="s">
        <v>3482</v>
      </c>
      <c r="AA715" s="2">
        <v>55562</v>
      </c>
      <c r="AB715" s="1" t="s">
        <v>3483</v>
      </c>
      <c r="AD715" s="1" t="s">
        <v>58</v>
      </c>
      <c r="AE715" s="1" t="s">
        <v>3484</v>
      </c>
    </row>
    <row r="716" spans="1:37" ht="12.75" customHeight="1">
      <c r="A716" s="24" t="s">
        <v>3485</v>
      </c>
      <c r="B716" s="9" t="s">
        <v>3486</v>
      </c>
      <c r="C716" s="1" t="s">
        <v>33</v>
      </c>
      <c r="D716" s="1" t="s">
        <v>3487</v>
      </c>
      <c r="E716" s="1" t="s">
        <v>3488</v>
      </c>
      <c r="F716" s="1" t="s">
        <v>130</v>
      </c>
      <c r="G716" s="1" t="s">
        <v>36</v>
      </c>
      <c r="H716" s="1" t="s">
        <v>144</v>
      </c>
      <c r="I716" s="1" t="s">
        <v>38</v>
      </c>
      <c r="J716" s="1" t="s">
        <v>52</v>
      </c>
      <c r="K716" s="1">
        <v>0</v>
      </c>
      <c r="L716" s="10">
        <v>702</v>
      </c>
      <c r="M716" s="10">
        <v>703</v>
      </c>
      <c r="N716" s="13">
        <f>(M716-L716)/(L716+M716+12740)</f>
        <v>7.0696359137504419E-5</v>
      </c>
      <c r="O716" s="1">
        <v>98.2</v>
      </c>
      <c r="P716" s="1">
        <v>98.8</v>
      </c>
      <c r="Q716" s="10">
        <v>4854</v>
      </c>
      <c r="S716" s="11">
        <v>2530</v>
      </c>
      <c r="T716" s="12">
        <v>36512</v>
      </c>
      <c r="U716" s="2">
        <v>6</v>
      </c>
      <c r="V716" s="1" t="s">
        <v>117</v>
      </c>
      <c r="W716" s="1" t="s">
        <v>33</v>
      </c>
      <c r="X716" s="1" t="s">
        <v>146</v>
      </c>
      <c r="Y716" s="1" t="s">
        <v>489</v>
      </c>
      <c r="Z716" s="1" t="s">
        <v>3489</v>
      </c>
      <c r="AA716" s="2">
        <v>25994</v>
      </c>
      <c r="AB716" s="1" t="s">
        <v>3490</v>
      </c>
      <c r="AD716" s="1" t="s">
        <v>342</v>
      </c>
      <c r="AE716" s="1" t="s">
        <v>495</v>
      </c>
      <c r="AG716" s="1" t="s">
        <v>1530</v>
      </c>
      <c r="AH716" s="1" t="s">
        <v>3491</v>
      </c>
    </row>
    <row r="717" spans="1:37" ht="12.75" customHeight="1">
      <c r="A717" s="24" t="s">
        <v>3492</v>
      </c>
      <c r="B717" s="9" t="s">
        <v>3493</v>
      </c>
      <c r="C717" s="1" t="s">
        <v>33</v>
      </c>
      <c r="D717" s="1" t="s">
        <v>33</v>
      </c>
      <c r="E717" s="1" t="s">
        <v>3494</v>
      </c>
      <c r="F717" s="1" t="s">
        <v>130</v>
      </c>
      <c r="G717" s="1" t="s">
        <v>36</v>
      </c>
      <c r="H717" s="1" t="s">
        <v>144</v>
      </c>
      <c r="I717" s="1" t="s">
        <v>38</v>
      </c>
      <c r="J717" s="1" t="s">
        <v>52</v>
      </c>
      <c r="K717" s="1">
        <v>0</v>
      </c>
      <c r="L717" s="10">
        <v>702</v>
      </c>
      <c r="M717" s="10">
        <v>703</v>
      </c>
      <c r="N717" s="13">
        <f>(M717-L717)/(L717+M717+12740)</f>
        <v>7.0696359137504419E-5</v>
      </c>
      <c r="O717" s="1">
        <v>98.2</v>
      </c>
      <c r="P717" s="1">
        <v>98.8</v>
      </c>
      <c r="Q717" s="10">
        <v>2967</v>
      </c>
      <c r="S717" s="11" t="s">
        <v>3495</v>
      </c>
      <c r="T717" s="12">
        <v>38183</v>
      </c>
      <c r="U717" s="2">
        <v>5</v>
      </c>
      <c r="V717" s="1" t="s">
        <v>3496</v>
      </c>
      <c r="W717" s="1" t="s">
        <v>33</v>
      </c>
      <c r="X717" s="1" t="s">
        <v>146</v>
      </c>
      <c r="Y717" s="1" t="s">
        <v>1590</v>
      </c>
      <c r="Z717" s="1" t="s">
        <v>3497</v>
      </c>
      <c r="AA717" s="2">
        <v>28376</v>
      </c>
      <c r="AB717" s="1" t="s">
        <v>3498</v>
      </c>
      <c r="AD717" s="1" t="s">
        <v>342</v>
      </c>
      <c r="AE717" s="1" t="s">
        <v>495</v>
      </c>
      <c r="AG717" s="1" t="s">
        <v>3499</v>
      </c>
      <c r="AH717" s="1" t="s">
        <v>3500</v>
      </c>
      <c r="AI717" s="1" t="s">
        <v>3501</v>
      </c>
    </row>
    <row r="718" spans="1:37" ht="12.75" customHeight="1">
      <c r="A718" s="24" t="s">
        <v>3502</v>
      </c>
      <c r="B718" s="9" t="s">
        <v>3503</v>
      </c>
      <c r="C718" s="1" t="s">
        <v>33</v>
      </c>
      <c r="D718" s="1" t="s">
        <v>3504</v>
      </c>
      <c r="E718" s="1" t="s">
        <v>3505</v>
      </c>
      <c r="F718" s="1" t="s">
        <v>130</v>
      </c>
      <c r="G718" s="1" t="s">
        <v>36</v>
      </c>
      <c r="H718" s="1" t="s">
        <v>144</v>
      </c>
      <c r="I718" s="1" t="s">
        <v>38</v>
      </c>
      <c r="J718" s="1" t="s">
        <v>52</v>
      </c>
      <c r="K718" s="1">
        <v>0</v>
      </c>
      <c r="L718" s="10">
        <v>701</v>
      </c>
      <c r="M718" s="10">
        <v>704</v>
      </c>
      <c r="N718" s="13">
        <f>(M718-L718)/(L718+M718+12740)</f>
        <v>2.1208907741251324E-4</v>
      </c>
      <c r="O718" s="1">
        <v>98.2</v>
      </c>
      <c r="P718" s="1">
        <v>98.8</v>
      </c>
      <c r="Q718" s="10">
        <v>2934</v>
      </c>
      <c r="R718" s="18">
        <v>2832</v>
      </c>
      <c r="S718" s="11" t="s">
        <v>3506</v>
      </c>
      <c r="T718" s="12">
        <v>37380</v>
      </c>
      <c r="U718" s="2">
        <v>6</v>
      </c>
      <c r="V718" s="1" t="s">
        <v>3507</v>
      </c>
      <c r="W718" s="1" t="s">
        <v>3508</v>
      </c>
      <c r="X718" s="1" t="s">
        <v>146</v>
      </c>
      <c r="Y718" s="1" t="s">
        <v>3509</v>
      </c>
      <c r="Z718" s="1" t="s">
        <v>3510</v>
      </c>
      <c r="AA718" s="2">
        <v>27424</v>
      </c>
      <c r="AB718" s="1" t="s">
        <v>3511</v>
      </c>
      <c r="AD718" s="1" t="s">
        <v>342</v>
      </c>
      <c r="AE718" s="1" t="s">
        <v>3512</v>
      </c>
      <c r="AG718" s="1" t="s">
        <v>2471</v>
      </c>
      <c r="AH718" s="1" t="s">
        <v>3513</v>
      </c>
      <c r="AI718" s="1" t="s">
        <v>3514</v>
      </c>
      <c r="AJ718" s="1" t="s">
        <v>495</v>
      </c>
      <c r="AK718" s="1" t="s">
        <v>3515</v>
      </c>
    </row>
    <row r="719" spans="1:37" ht="12.75" customHeight="1">
      <c r="A719" s="24" t="s">
        <v>3516</v>
      </c>
      <c r="B719" s="9" t="s">
        <v>3517</v>
      </c>
      <c r="C719" s="1" t="s">
        <v>528</v>
      </c>
      <c r="D719" s="1" t="s">
        <v>528</v>
      </c>
      <c r="E719" s="1" t="s">
        <v>3518</v>
      </c>
      <c r="F719" s="1" t="s">
        <v>153</v>
      </c>
      <c r="G719" s="1" t="s">
        <v>65</v>
      </c>
      <c r="I719" s="1" t="s">
        <v>38</v>
      </c>
      <c r="J719" s="1" t="s">
        <v>255</v>
      </c>
      <c r="K719" s="1">
        <v>0</v>
      </c>
      <c r="L719" s="10">
        <v>1483</v>
      </c>
      <c r="M719" s="10">
        <v>1506</v>
      </c>
      <c r="N719" s="13">
        <f>(M719-L719)/(L719+M719+12740)</f>
        <v>1.4622671498505943E-3</v>
      </c>
      <c r="O719" s="1">
        <v>82.5</v>
      </c>
      <c r="P719" s="1">
        <v>115.9</v>
      </c>
      <c r="Q719" s="10">
        <v>3</v>
      </c>
      <c r="T719" s="12">
        <v>44168</v>
      </c>
      <c r="V719" s="1" t="s">
        <v>1062</v>
      </c>
      <c r="W719" s="1" t="s">
        <v>528</v>
      </c>
      <c r="X719" s="1" t="s">
        <v>1071</v>
      </c>
      <c r="Y719" s="1" t="s">
        <v>362</v>
      </c>
      <c r="Z719" s="1" t="s">
        <v>3519</v>
      </c>
      <c r="AA719" s="2">
        <v>47230</v>
      </c>
      <c r="AB719" s="1" t="s">
        <v>3520</v>
      </c>
      <c r="AD719" s="1" t="s">
        <v>2027</v>
      </c>
      <c r="AE719" s="1" t="s">
        <v>227</v>
      </c>
    </row>
    <row r="720" spans="1:37" ht="12.75" customHeight="1">
      <c r="A720" s="24" t="s">
        <v>3521</v>
      </c>
      <c r="B720" s="9" t="s">
        <v>3522</v>
      </c>
      <c r="C720" s="1" t="s">
        <v>411</v>
      </c>
      <c r="D720" s="1" t="s">
        <v>411</v>
      </c>
      <c r="E720" s="1" t="s">
        <v>2324</v>
      </c>
      <c r="F720" s="1" t="s">
        <v>130</v>
      </c>
      <c r="G720" s="1" t="s">
        <v>530</v>
      </c>
      <c r="I720" s="1" t="s">
        <v>748</v>
      </c>
      <c r="K720" s="1">
        <v>0</v>
      </c>
      <c r="L720" s="10">
        <v>460</v>
      </c>
      <c r="M720" s="10">
        <v>33200</v>
      </c>
      <c r="N720" s="13">
        <f>(M720-L720)/(L720+M720+12740)</f>
        <v>0.70560344827586208</v>
      </c>
      <c r="O720" s="1">
        <v>31</v>
      </c>
      <c r="P720" s="1">
        <v>580</v>
      </c>
      <c r="Q720" s="10">
        <v>350</v>
      </c>
      <c r="S720" s="11">
        <v>750</v>
      </c>
      <c r="T720" s="12">
        <v>42724</v>
      </c>
      <c r="U720" s="2">
        <v>1</v>
      </c>
      <c r="V720" s="1" t="s">
        <v>2324</v>
      </c>
      <c r="W720" s="1" t="s">
        <v>411</v>
      </c>
      <c r="X720" s="1" t="s">
        <v>739</v>
      </c>
      <c r="Y720" s="1" t="s">
        <v>831</v>
      </c>
      <c r="Z720" s="1" t="s">
        <v>3523</v>
      </c>
      <c r="AA720" s="2">
        <v>41896</v>
      </c>
      <c r="AB720" s="1" t="s">
        <v>3524</v>
      </c>
      <c r="AD720" s="1" t="s">
        <v>3525</v>
      </c>
      <c r="AE720" s="1" t="s">
        <v>3526</v>
      </c>
      <c r="AG720" s="1" t="s">
        <v>3527</v>
      </c>
    </row>
    <row r="721" spans="1:35" ht="12.75" customHeight="1">
      <c r="A721" s="24" t="s">
        <v>3528</v>
      </c>
      <c r="B721" s="9" t="s">
        <v>3529</v>
      </c>
      <c r="C721" s="1" t="s">
        <v>32</v>
      </c>
      <c r="D721" s="1" t="s">
        <v>128</v>
      </c>
      <c r="E721" s="1" t="s">
        <v>3530</v>
      </c>
      <c r="F721" s="1" t="s">
        <v>536</v>
      </c>
      <c r="G721" s="1" t="s">
        <v>36</v>
      </c>
      <c r="H721" s="1" t="s">
        <v>430</v>
      </c>
      <c r="I721" s="1" t="s">
        <v>38</v>
      </c>
      <c r="J721" s="1" t="s">
        <v>52</v>
      </c>
      <c r="K721" s="1">
        <v>0</v>
      </c>
      <c r="L721" s="10">
        <v>508</v>
      </c>
      <c r="M721" s="10">
        <v>514</v>
      </c>
      <c r="N721" s="13">
        <f>(M721-L721)/(L721+M721+12740)</f>
        <v>4.3598314198517658E-4</v>
      </c>
      <c r="O721" s="1">
        <v>97.4</v>
      </c>
      <c r="P721" s="1">
        <v>94.8</v>
      </c>
      <c r="Q721" s="10">
        <v>350</v>
      </c>
      <c r="S721" s="11">
        <v>800</v>
      </c>
      <c r="T721" s="12">
        <v>38832</v>
      </c>
      <c r="U721" s="2">
        <v>10</v>
      </c>
      <c r="V721" s="1" t="s">
        <v>541</v>
      </c>
      <c r="W721" s="1" t="s">
        <v>128</v>
      </c>
      <c r="X721" s="1" t="s">
        <v>3531</v>
      </c>
      <c r="Y721" s="1" t="s">
        <v>3532</v>
      </c>
      <c r="Z721" s="1" t="s">
        <v>3533</v>
      </c>
      <c r="AA721" s="2">
        <v>29079</v>
      </c>
      <c r="AB721" s="1" t="s">
        <v>3534</v>
      </c>
      <c r="AD721" s="1" t="s">
        <v>342</v>
      </c>
      <c r="AE721" s="1" t="s">
        <v>3535</v>
      </c>
    </row>
    <row r="722" spans="1:35" ht="12.75" customHeight="1">
      <c r="A722" s="24" t="s">
        <v>3536</v>
      </c>
      <c r="B722" s="9" t="s">
        <v>3536</v>
      </c>
      <c r="C722" s="1" t="s">
        <v>313</v>
      </c>
      <c r="D722" s="1" t="s">
        <v>83</v>
      </c>
      <c r="E722" s="1" t="s">
        <v>3537</v>
      </c>
      <c r="F722" s="1" t="s">
        <v>35</v>
      </c>
      <c r="G722" s="1" t="s">
        <v>85</v>
      </c>
      <c r="I722" s="1" t="s">
        <v>86</v>
      </c>
      <c r="K722" s="1">
        <v>25.5</v>
      </c>
      <c r="L722" s="10">
        <v>35725</v>
      </c>
      <c r="M722" s="10">
        <v>35767</v>
      </c>
      <c r="N722" s="13">
        <f>(M722-L722)/(L722+M722+12740)</f>
        <v>4.9862285117295091E-4</v>
      </c>
      <c r="O722" s="1">
        <v>0.08</v>
      </c>
      <c r="P722" s="1">
        <v>1434.03</v>
      </c>
      <c r="T722" s="12">
        <v>41515</v>
      </c>
      <c r="U722" s="2">
        <v>15</v>
      </c>
      <c r="V722" s="1" t="s">
        <v>87</v>
      </c>
      <c r="W722" s="1" t="s">
        <v>33</v>
      </c>
      <c r="X722" s="1" t="s">
        <v>74</v>
      </c>
      <c r="Y722" s="1" t="s">
        <v>88</v>
      </c>
      <c r="Z722" s="1" t="s">
        <v>3538</v>
      </c>
      <c r="AA722" s="2">
        <v>39233</v>
      </c>
      <c r="AB722" s="1" t="s">
        <v>3539</v>
      </c>
      <c r="AD722" s="1" t="s">
        <v>91</v>
      </c>
      <c r="AE722" s="1" t="s">
        <v>3540</v>
      </c>
      <c r="AG722" s="1" t="s">
        <v>3541</v>
      </c>
      <c r="AH722" s="1" t="s">
        <v>3542</v>
      </c>
      <c r="AI722" s="1" t="s">
        <v>3543</v>
      </c>
    </row>
    <row r="723" spans="1:35" ht="12.75" customHeight="1">
      <c r="A723" s="24" t="s">
        <v>3544</v>
      </c>
      <c r="B723" s="9" t="s">
        <v>3544</v>
      </c>
      <c r="C723" s="1" t="s">
        <v>32</v>
      </c>
      <c r="D723" s="1" t="s">
        <v>313</v>
      </c>
      <c r="E723" s="1" t="s">
        <v>3545</v>
      </c>
      <c r="F723" s="1" t="s">
        <v>536</v>
      </c>
      <c r="G723" s="1" t="s">
        <v>85</v>
      </c>
      <c r="I723" s="1" t="s">
        <v>86</v>
      </c>
      <c r="K723" s="1">
        <v>26</v>
      </c>
      <c r="L723" s="10">
        <v>35788</v>
      </c>
      <c r="M723" s="10">
        <v>35798</v>
      </c>
      <c r="N723" s="13">
        <f>(M723-L723)/(L723+M723+12740)</f>
        <v>1.1858738704551384E-4</v>
      </c>
      <c r="O723" s="1">
        <v>0.1</v>
      </c>
      <c r="P723" s="1">
        <v>1436.1</v>
      </c>
      <c r="Q723" s="10">
        <v>5300</v>
      </c>
      <c r="T723" s="12">
        <v>43419</v>
      </c>
      <c r="U723" s="2">
        <v>15</v>
      </c>
      <c r="V723" s="1" t="s">
        <v>2325</v>
      </c>
      <c r="W723" s="1" t="s">
        <v>411</v>
      </c>
      <c r="X723" s="1" t="s">
        <v>54</v>
      </c>
      <c r="Y723" s="1" t="s">
        <v>55</v>
      </c>
      <c r="Z723" s="1" t="s">
        <v>3546</v>
      </c>
      <c r="AA723" s="2">
        <v>43700</v>
      </c>
      <c r="AB723" s="1" t="s">
        <v>3547</v>
      </c>
      <c r="AD723" s="1" t="s">
        <v>1243</v>
      </c>
      <c r="AE723" s="1" t="s">
        <v>3548</v>
      </c>
      <c r="AG723" s="1" t="s">
        <v>1245</v>
      </c>
    </row>
    <row r="724" spans="1:35" ht="12.75" customHeight="1">
      <c r="A724" s="24" t="s">
        <v>3549</v>
      </c>
      <c r="B724" s="9" t="s">
        <v>3550</v>
      </c>
      <c r="C724" s="1" t="s">
        <v>352</v>
      </c>
      <c r="D724" s="1" t="s">
        <v>243</v>
      </c>
      <c r="E724" s="1" t="s">
        <v>3551</v>
      </c>
      <c r="F724" s="1" t="s">
        <v>130</v>
      </c>
      <c r="G724" s="1" t="s">
        <v>36</v>
      </c>
      <c r="H724" s="1" t="s">
        <v>51</v>
      </c>
      <c r="I724" s="1" t="s">
        <v>38</v>
      </c>
      <c r="J724" s="1" t="s">
        <v>52</v>
      </c>
      <c r="K724" s="1">
        <v>0</v>
      </c>
      <c r="L724" s="10">
        <v>520</v>
      </c>
      <c r="M724" s="10">
        <v>531</v>
      </c>
      <c r="N724" s="13">
        <f>(M724-L724)/(L724+M724+12740)</f>
        <v>7.9762163729968816E-4</v>
      </c>
      <c r="O724" s="1">
        <v>97.5</v>
      </c>
      <c r="P724" s="1">
        <v>95</v>
      </c>
      <c r="Q724" s="10">
        <v>112</v>
      </c>
      <c r="T724" s="12">
        <v>44076</v>
      </c>
      <c r="V724" s="1" t="s">
        <v>3552</v>
      </c>
      <c r="W724" s="1" t="s">
        <v>842</v>
      </c>
      <c r="X724" s="1" t="s">
        <v>74</v>
      </c>
      <c r="Y724" s="1" t="s">
        <v>247</v>
      </c>
      <c r="Z724" s="1" t="s">
        <v>3553</v>
      </c>
      <c r="AA724" s="2">
        <v>46273</v>
      </c>
      <c r="AB724" s="1" t="s">
        <v>3554</v>
      </c>
      <c r="AD724" s="1" t="s">
        <v>986</v>
      </c>
      <c r="AE724" s="1" t="s">
        <v>987</v>
      </c>
      <c r="AF724" s="1" t="s">
        <v>988</v>
      </c>
    </row>
    <row r="725" spans="1:35" ht="12.75" customHeight="1">
      <c r="A725" s="24" t="s">
        <v>3555</v>
      </c>
      <c r="B725" s="9" t="s">
        <v>3556</v>
      </c>
      <c r="C725" s="1" t="s">
        <v>243</v>
      </c>
      <c r="D725" s="1" t="s">
        <v>243</v>
      </c>
      <c r="E725" s="1" t="s">
        <v>3557</v>
      </c>
      <c r="F725" s="1" t="s">
        <v>64</v>
      </c>
      <c r="G725" s="1" t="s">
        <v>3558</v>
      </c>
      <c r="I725" s="1" t="s">
        <v>38</v>
      </c>
      <c r="J725" s="1" t="s">
        <v>52</v>
      </c>
      <c r="K725" s="1">
        <v>0</v>
      </c>
      <c r="L725" s="10">
        <v>572</v>
      </c>
      <c r="M725" s="10">
        <v>588</v>
      </c>
      <c r="N725" s="13">
        <f>(M725-L725)/(L725+M725+12740)</f>
        <v>1.1510791366906475E-3</v>
      </c>
      <c r="O725" s="1">
        <v>97.7</v>
      </c>
      <c r="P725" s="1">
        <v>96.3</v>
      </c>
      <c r="Q725" s="10">
        <v>45</v>
      </c>
      <c r="T725" s="12">
        <v>43437</v>
      </c>
      <c r="V725" s="1" t="s">
        <v>3559</v>
      </c>
      <c r="W725" s="1" t="s">
        <v>2149</v>
      </c>
      <c r="X725" s="1" t="s">
        <v>146</v>
      </c>
      <c r="Y725" s="1" t="s">
        <v>55</v>
      </c>
      <c r="Z725" s="1" t="s">
        <v>3560</v>
      </c>
      <c r="AA725" s="2">
        <v>43792</v>
      </c>
      <c r="AB725" s="1" t="s">
        <v>3561</v>
      </c>
      <c r="AD725" s="1" t="s">
        <v>260</v>
      </c>
      <c r="AE725" s="1" t="s">
        <v>3562</v>
      </c>
      <c r="AG725" s="1" t="s">
        <v>3563</v>
      </c>
      <c r="AH725" s="1" t="s">
        <v>372</v>
      </c>
      <c r="AI725" s="1" t="s">
        <v>263</v>
      </c>
    </row>
    <row r="726" spans="1:35" ht="12.75" customHeight="1">
      <c r="A726" s="24" t="s">
        <v>3564</v>
      </c>
      <c r="B726" s="9">
        <v>286</v>
      </c>
      <c r="C726" s="1" t="s">
        <v>33</v>
      </c>
      <c r="D726" s="1" t="s">
        <v>33</v>
      </c>
      <c r="E726" s="1" t="s">
        <v>1777</v>
      </c>
      <c r="F726" s="1" t="s">
        <v>153</v>
      </c>
      <c r="G726" s="1" t="s">
        <v>65</v>
      </c>
      <c r="I726" s="1" t="s">
        <v>86</v>
      </c>
      <c r="K726" s="1">
        <v>77.459999999999994</v>
      </c>
      <c r="L726" s="10">
        <v>35244</v>
      </c>
      <c r="M726" s="10">
        <v>35306</v>
      </c>
      <c r="N726" s="13">
        <f>(M726-L726)/(L726+M726+12740)</f>
        <v>7.4438708128226672E-4</v>
      </c>
      <c r="O726" s="1">
        <v>1.95</v>
      </c>
      <c r="P726" s="1">
        <v>1410.06</v>
      </c>
      <c r="T726" s="12">
        <v>43212</v>
      </c>
      <c r="V726" s="1" t="s">
        <v>1777</v>
      </c>
      <c r="W726" s="1" t="s">
        <v>33</v>
      </c>
      <c r="X726" s="1" t="s">
        <v>54</v>
      </c>
      <c r="Y726" s="1" t="s">
        <v>208</v>
      </c>
      <c r="Z726" s="1" t="s">
        <v>3565</v>
      </c>
      <c r="AA726" s="2">
        <v>43446</v>
      </c>
      <c r="AB726" s="1" t="s">
        <v>3566</v>
      </c>
      <c r="AD726" s="1" t="s">
        <v>3567</v>
      </c>
      <c r="AE726" s="1" t="s">
        <v>1730</v>
      </c>
    </row>
    <row r="727" spans="1:35" ht="12.75" customHeight="1">
      <c r="A727" s="24" t="s">
        <v>3568</v>
      </c>
      <c r="B727" s="9" t="s">
        <v>3569</v>
      </c>
      <c r="C727" s="1" t="s">
        <v>401</v>
      </c>
      <c r="D727" s="1" t="s">
        <v>3570</v>
      </c>
      <c r="E727" s="1" t="s">
        <v>3571</v>
      </c>
      <c r="F727" s="1" t="s">
        <v>130</v>
      </c>
      <c r="G727" s="1" t="s">
        <v>36</v>
      </c>
      <c r="H727" s="1" t="s">
        <v>430</v>
      </c>
      <c r="I727" s="1" t="s">
        <v>38</v>
      </c>
      <c r="J727" s="1" t="s">
        <v>52</v>
      </c>
      <c r="K727" s="1">
        <v>0</v>
      </c>
      <c r="L727" s="10">
        <v>503</v>
      </c>
      <c r="M727" s="10">
        <v>513</v>
      </c>
      <c r="N727" s="13">
        <f>(M727-L727)/(L727+M727+12740)</f>
        <v>7.2695551032276825E-4</v>
      </c>
      <c r="O727" s="1">
        <v>97.4</v>
      </c>
      <c r="P727" s="1">
        <v>95.4</v>
      </c>
      <c r="Q727" s="10">
        <v>9</v>
      </c>
      <c r="T727" s="12">
        <v>44187</v>
      </c>
      <c r="V727" s="1" t="s">
        <v>3572</v>
      </c>
      <c r="W727" s="1" t="s">
        <v>3573</v>
      </c>
      <c r="X727" s="1" t="s">
        <v>1864</v>
      </c>
      <c r="Y727" s="1" t="s">
        <v>1865</v>
      </c>
      <c r="Z727" s="1" t="s">
        <v>3574</v>
      </c>
      <c r="AA727" s="2">
        <v>47300</v>
      </c>
      <c r="AB727" s="1" t="s">
        <v>3575</v>
      </c>
      <c r="AD727" s="1" t="s">
        <v>986</v>
      </c>
      <c r="AE727" s="1" t="s">
        <v>3576</v>
      </c>
      <c r="AF727" s="1" t="s">
        <v>3577</v>
      </c>
      <c r="AG727" s="1" t="s">
        <v>988</v>
      </c>
    </row>
    <row r="728" spans="1:35" ht="12.75" customHeight="1">
      <c r="A728" s="24" t="s">
        <v>3578</v>
      </c>
      <c r="B728" s="9" t="s">
        <v>3578</v>
      </c>
      <c r="C728" s="1" t="s">
        <v>3570</v>
      </c>
      <c r="D728" s="1" t="s">
        <v>3570</v>
      </c>
      <c r="E728" s="1" t="s">
        <v>3571</v>
      </c>
      <c r="F728" s="1" t="s">
        <v>130</v>
      </c>
      <c r="G728" s="1" t="s">
        <v>36</v>
      </c>
      <c r="I728" s="1" t="s">
        <v>38</v>
      </c>
      <c r="J728" s="1" t="s">
        <v>52</v>
      </c>
      <c r="K728" s="1">
        <v>0</v>
      </c>
      <c r="L728" s="10">
        <v>615</v>
      </c>
      <c r="M728" s="10">
        <v>634</v>
      </c>
      <c r="N728" s="13">
        <f>(M728-L728)/(L728+M728+12740)</f>
        <v>1.3582100221602687E-3</v>
      </c>
      <c r="O728" s="1">
        <v>97.9</v>
      </c>
      <c r="P728" s="1">
        <v>97.1</v>
      </c>
      <c r="Q728" s="10">
        <v>70</v>
      </c>
      <c r="T728" s="12">
        <v>43819</v>
      </c>
      <c r="V728" s="1" t="s">
        <v>400</v>
      </c>
      <c r="W728" s="1" t="s">
        <v>401</v>
      </c>
      <c r="X728" s="1" t="s">
        <v>1321</v>
      </c>
      <c r="Y728" s="1" t="s">
        <v>1740</v>
      </c>
      <c r="Z728" s="1" t="s">
        <v>3579</v>
      </c>
      <c r="AA728" s="2">
        <v>44880</v>
      </c>
      <c r="AB728" s="1" t="s">
        <v>3580</v>
      </c>
      <c r="AD728" s="1" t="s">
        <v>44</v>
      </c>
      <c r="AE728" s="1" t="s">
        <v>3581</v>
      </c>
      <c r="AF728" s="1" t="s">
        <v>1750</v>
      </c>
    </row>
    <row r="729" spans="1:35" ht="12.75" customHeight="1">
      <c r="A729" s="24" t="s">
        <v>3582</v>
      </c>
      <c r="B729" s="9" t="s">
        <v>3583</v>
      </c>
      <c r="C729" s="1" t="s">
        <v>1110</v>
      </c>
      <c r="D729" s="1" t="s">
        <v>1110</v>
      </c>
      <c r="E729" s="1" t="s">
        <v>1376</v>
      </c>
      <c r="F729" s="1" t="s">
        <v>130</v>
      </c>
      <c r="G729" s="1" t="s">
        <v>65</v>
      </c>
      <c r="I729" s="1" t="s">
        <v>38</v>
      </c>
      <c r="J729" s="1" t="s">
        <v>52</v>
      </c>
      <c r="K729" s="1">
        <v>0</v>
      </c>
      <c r="L729" s="10">
        <v>572</v>
      </c>
      <c r="M729" s="10">
        <v>591</v>
      </c>
      <c r="N729" s="13">
        <f>(M729-L729)/(L729+M729+12740)</f>
        <v>1.366611522692944E-3</v>
      </c>
      <c r="O729" s="1">
        <v>97.7</v>
      </c>
      <c r="P729" s="1">
        <v>96.3</v>
      </c>
      <c r="Q729" s="10">
        <v>230</v>
      </c>
      <c r="T729" s="12">
        <v>43437</v>
      </c>
      <c r="V729" s="1" t="s">
        <v>1376</v>
      </c>
      <c r="W729" s="1" t="s">
        <v>1110</v>
      </c>
      <c r="X729" s="1" t="s">
        <v>146</v>
      </c>
      <c r="Y729" s="1" t="s">
        <v>55</v>
      </c>
      <c r="Z729" s="1" t="s">
        <v>3584</v>
      </c>
      <c r="AA729" s="2">
        <v>43807</v>
      </c>
      <c r="AB729" s="1" t="s">
        <v>3585</v>
      </c>
      <c r="AD729" s="1" t="s">
        <v>260</v>
      </c>
      <c r="AE729" s="1" t="s">
        <v>3586</v>
      </c>
      <c r="AG729" s="1" t="s">
        <v>3587</v>
      </c>
      <c r="AH729" s="1" t="s">
        <v>372</v>
      </c>
      <c r="AI729" s="1" t="s">
        <v>263</v>
      </c>
    </row>
    <row r="730" spans="1:35" ht="12.75" customHeight="1">
      <c r="A730" s="24" t="s">
        <v>3588</v>
      </c>
      <c r="B730" s="9" t="s">
        <v>3589</v>
      </c>
      <c r="C730" s="1" t="s">
        <v>313</v>
      </c>
      <c r="D730" s="1" t="s">
        <v>83</v>
      </c>
      <c r="E730" s="1" t="s">
        <v>314</v>
      </c>
      <c r="F730" s="1" t="s">
        <v>35</v>
      </c>
      <c r="G730" s="1" t="s">
        <v>85</v>
      </c>
      <c r="I730" s="1" t="s">
        <v>86</v>
      </c>
      <c r="K730" s="1">
        <v>10</v>
      </c>
      <c r="L730" s="10">
        <v>35781</v>
      </c>
      <c r="M730" s="10">
        <v>35822</v>
      </c>
      <c r="N730" s="13">
        <f>(M730-L730)/(L730+M730+12740)</f>
        <v>4.8611028775357763E-4</v>
      </c>
      <c r="O730" s="1">
        <v>0.03</v>
      </c>
      <c r="P730" s="1">
        <v>1436.09</v>
      </c>
      <c r="Q730" s="10">
        <v>5900</v>
      </c>
      <c r="T730" s="12">
        <v>39906</v>
      </c>
      <c r="U730" s="2">
        <v>15</v>
      </c>
      <c r="V730" s="1" t="s">
        <v>474</v>
      </c>
      <c r="W730" s="1" t="s">
        <v>475</v>
      </c>
      <c r="X730" s="1" t="s">
        <v>118</v>
      </c>
      <c r="Y730" s="1" t="s">
        <v>499</v>
      </c>
      <c r="Z730" s="1" t="s">
        <v>3590</v>
      </c>
      <c r="AA730" s="2">
        <v>34710</v>
      </c>
      <c r="AB730" s="1" t="s">
        <v>3591</v>
      </c>
      <c r="AD730" s="1" t="s">
        <v>3592</v>
      </c>
      <c r="AE730" s="1" t="s">
        <v>3593</v>
      </c>
      <c r="AG730" s="1" t="s">
        <v>3594</v>
      </c>
    </row>
    <row r="731" spans="1:35" ht="12.75" customHeight="1">
      <c r="A731" s="24" t="s">
        <v>3595</v>
      </c>
      <c r="B731" s="9" t="s">
        <v>3596</v>
      </c>
      <c r="C731" s="1" t="s">
        <v>2317</v>
      </c>
      <c r="D731" s="1" t="s">
        <v>83</v>
      </c>
      <c r="E731" s="1" t="s">
        <v>3597</v>
      </c>
      <c r="F731" s="1" t="s">
        <v>35</v>
      </c>
      <c r="G731" s="1" t="s">
        <v>85</v>
      </c>
      <c r="I731" s="1" t="s">
        <v>86</v>
      </c>
      <c r="K731" s="1">
        <v>-113</v>
      </c>
      <c r="L731" s="10">
        <v>35776</v>
      </c>
      <c r="M731" s="10">
        <v>35796</v>
      </c>
      <c r="N731" s="13">
        <f>(M731-L731)/(L731+M731+12740)</f>
        <v>2.3721415694088623E-4</v>
      </c>
      <c r="O731" s="1">
        <v>0.03</v>
      </c>
      <c r="P731" s="1">
        <v>1436.1</v>
      </c>
      <c r="Q731" s="10">
        <v>5456</v>
      </c>
      <c r="R731" s="18">
        <v>2310</v>
      </c>
      <c r="S731" s="11" t="s">
        <v>3598</v>
      </c>
      <c r="T731" s="12">
        <v>38864</v>
      </c>
      <c r="U731" s="2">
        <v>15</v>
      </c>
      <c r="V731" s="1" t="s">
        <v>87</v>
      </c>
      <c r="W731" s="1" t="s">
        <v>33</v>
      </c>
      <c r="X731" s="1" t="s">
        <v>74</v>
      </c>
      <c r="Y731" s="1" t="s">
        <v>88</v>
      </c>
      <c r="Z731" s="1" t="s">
        <v>3599</v>
      </c>
      <c r="AA731" s="2">
        <v>29162</v>
      </c>
      <c r="AB731" s="1" t="s">
        <v>3600</v>
      </c>
      <c r="AD731" s="1" t="s">
        <v>111</v>
      </c>
      <c r="AE731" s="1" t="s">
        <v>3601</v>
      </c>
      <c r="AG731" s="1" t="s">
        <v>3602</v>
      </c>
      <c r="AH731" s="1" t="s">
        <v>3603</v>
      </c>
    </row>
    <row r="732" spans="1:35" ht="12.75" customHeight="1">
      <c r="A732" s="24" t="s">
        <v>3604</v>
      </c>
      <c r="B732" s="9" t="s">
        <v>3605</v>
      </c>
      <c r="C732" s="1" t="s">
        <v>32</v>
      </c>
      <c r="D732" s="1" t="s">
        <v>83</v>
      </c>
      <c r="E732" s="1" t="s">
        <v>314</v>
      </c>
      <c r="F732" s="1" t="s">
        <v>35</v>
      </c>
      <c r="G732" s="1" t="s">
        <v>85</v>
      </c>
      <c r="I732" s="1" t="s">
        <v>86</v>
      </c>
      <c r="K732" s="1">
        <v>-114.9</v>
      </c>
      <c r="L732" s="10">
        <v>35789</v>
      </c>
      <c r="M732" s="10">
        <v>35789</v>
      </c>
      <c r="N732" s="13">
        <f>(M732-L732)/(L732+M732+12740)</f>
        <v>0</v>
      </c>
      <c r="O732" s="1">
        <v>0</v>
      </c>
      <c r="P732" s="1">
        <v>1436</v>
      </c>
      <c r="T732" s="12">
        <v>42065</v>
      </c>
      <c r="U732" s="2">
        <v>15</v>
      </c>
      <c r="V732" s="1" t="s">
        <v>3606</v>
      </c>
      <c r="W732" s="1" t="s">
        <v>33</v>
      </c>
      <c r="X732" s="1" t="s">
        <v>54</v>
      </c>
      <c r="Y732" s="1" t="s">
        <v>55</v>
      </c>
      <c r="Z732" s="1" t="s">
        <v>3607</v>
      </c>
      <c r="AA732" s="2">
        <v>40425</v>
      </c>
      <c r="AB732" s="1" t="s">
        <v>3608</v>
      </c>
      <c r="AD732" s="1" t="s">
        <v>3609</v>
      </c>
      <c r="AE732" s="1" t="s">
        <v>3610</v>
      </c>
      <c r="AG732" s="1" t="s">
        <v>105</v>
      </c>
    </row>
    <row r="733" spans="1:35" ht="12.75" customHeight="1">
      <c r="A733" s="24" t="s">
        <v>3611</v>
      </c>
      <c r="B733" s="9" t="s">
        <v>3612</v>
      </c>
      <c r="C733" s="1" t="s">
        <v>2317</v>
      </c>
      <c r="D733" s="1" t="s">
        <v>83</v>
      </c>
      <c r="E733" s="1" t="s">
        <v>3597</v>
      </c>
      <c r="F733" s="1" t="s">
        <v>35</v>
      </c>
      <c r="G733" s="1" t="s">
        <v>85</v>
      </c>
      <c r="I733" s="1" t="s">
        <v>86</v>
      </c>
      <c r="K733" s="1">
        <v>-116.8</v>
      </c>
      <c r="L733" s="10">
        <v>35779</v>
      </c>
      <c r="M733" s="10">
        <v>35795</v>
      </c>
      <c r="N733" s="13">
        <f>(M733-L733)/(L733+M733+12740)</f>
        <v>1.8976682401499159E-4</v>
      </c>
      <c r="O733" s="1">
        <v>0.02</v>
      </c>
      <c r="P733" s="1">
        <v>1436.1</v>
      </c>
      <c r="Q733" s="10">
        <v>5474</v>
      </c>
      <c r="R733" s="18">
        <v>2317</v>
      </c>
      <c r="S733" s="11" t="s">
        <v>3598</v>
      </c>
      <c r="T733" s="12">
        <v>41359</v>
      </c>
      <c r="U733" s="2">
        <v>15</v>
      </c>
      <c r="V733" s="1" t="s">
        <v>87</v>
      </c>
      <c r="W733" s="1" t="s">
        <v>33</v>
      </c>
      <c r="X733" s="1" t="s">
        <v>118</v>
      </c>
      <c r="Y733" s="1" t="s">
        <v>499</v>
      </c>
      <c r="Z733" s="1" t="s">
        <v>3613</v>
      </c>
      <c r="AA733" s="2">
        <v>39122</v>
      </c>
      <c r="AB733" s="1" t="s">
        <v>3614</v>
      </c>
      <c r="AD733" s="1" t="s">
        <v>182</v>
      </c>
      <c r="AE733" s="1" t="s">
        <v>3615</v>
      </c>
      <c r="AG733" s="1" t="s">
        <v>3616</v>
      </c>
    </row>
    <row r="734" spans="1:35" ht="12.75" customHeight="1">
      <c r="A734" s="24" t="s">
        <v>3617</v>
      </c>
      <c r="B734" s="9" t="s">
        <v>3618</v>
      </c>
      <c r="C734" s="1" t="s">
        <v>2317</v>
      </c>
      <c r="D734" s="1" t="s">
        <v>83</v>
      </c>
      <c r="E734" s="1" t="s">
        <v>3597</v>
      </c>
      <c r="F734" s="1" t="s">
        <v>35</v>
      </c>
      <c r="G734" s="1" t="s">
        <v>85</v>
      </c>
      <c r="I734" s="1" t="s">
        <v>86</v>
      </c>
      <c r="K734" s="1">
        <v>-116.8</v>
      </c>
      <c r="L734" s="10">
        <v>35779</v>
      </c>
      <c r="M734" s="10">
        <v>35795</v>
      </c>
      <c r="N734" s="13">
        <f>(M734-L734)/(L734+M734+12740)</f>
        <v>1.8976682401499159E-4</v>
      </c>
      <c r="O734" s="1">
        <v>0.02</v>
      </c>
      <c r="P734" s="1">
        <v>1436.1</v>
      </c>
      <c r="Q734" s="10">
        <v>5500</v>
      </c>
      <c r="R734" s="18">
        <v>2300</v>
      </c>
      <c r="S734" s="11">
        <v>13000</v>
      </c>
      <c r="T734" s="12">
        <v>42536</v>
      </c>
      <c r="U734" s="2">
        <v>15</v>
      </c>
      <c r="V734" s="1" t="s">
        <v>97</v>
      </c>
      <c r="W734" s="1" t="s">
        <v>33</v>
      </c>
      <c r="X734" s="1" t="s">
        <v>54</v>
      </c>
      <c r="Y734" s="1" t="s">
        <v>55</v>
      </c>
      <c r="Z734" s="1" t="s">
        <v>3619</v>
      </c>
      <c r="AA734" s="2">
        <v>41589</v>
      </c>
      <c r="AB734" s="1" t="s">
        <v>3620</v>
      </c>
      <c r="AD734" s="1" t="s">
        <v>91</v>
      </c>
      <c r="AE734" s="1" t="s">
        <v>1382</v>
      </c>
      <c r="AG734" s="1" t="s">
        <v>3621</v>
      </c>
    </row>
    <row r="735" spans="1:35" ht="12.75" customHeight="1">
      <c r="A735" s="24" t="s">
        <v>3622</v>
      </c>
      <c r="B735" s="9" t="s">
        <v>3623</v>
      </c>
      <c r="C735" s="1" t="s">
        <v>313</v>
      </c>
      <c r="D735" s="1" t="s">
        <v>83</v>
      </c>
      <c r="E735" s="1" t="s">
        <v>314</v>
      </c>
      <c r="F735" s="1" t="s">
        <v>35</v>
      </c>
      <c r="G735" s="1" t="s">
        <v>85</v>
      </c>
      <c r="I735" s="1" t="s">
        <v>86</v>
      </c>
      <c r="K735" s="1">
        <v>-133</v>
      </c>
      <c r="L735" s="10">
        <v>35788</v>
      </c>
      <c r="M735" s="10">
        <v>35794</v>
      </c>
      <c r="N735" s="13">
        <f>(M735-L735)/(L735+M735+12740)</f>
        <v>7.1155807499822114E-5</v>
      </c>
      <c r="O735" s="1">
        <v>7.0000000000000007E-2</v>
      </c>
      <c r="P735" s="1">
        <v>1436.1</v>
      </c>
      <c r="Q735" s="10">
        <v>2950</v>
      </c>
      <c r="R735" s="18">
        <v>1375</v>
      </c>
      <c r="S735" s="11">
        <v>5900</v>
      </c>
      <c r="T735" s="12">
        <v>36958</v>
      </c>
      <c r="U735" s="2">
        <v>12</v>
      </c>
      <c r="V735" s="1" t="s">
        <v>815</v>
      </c>
      <c r="W735" s="1" t="s">
        <v>313</v>
      </c>
      <c r="X735" s="1" t="s">
        <v>74</v>
      </c>
      <c r="Y735" s="1" t="s">
        <v>317</v>
      </c>
      <c r="Z735" s="1" t="s">
        <v>3624</v>
      </c>
      <c r="AA735" s="2">
        <v>26719</v>
      </c>
      <c r="AB735" s="1" t="s">
        <v>3625</v>
      </c>
      <c r="AD735" s="1" t="s">
        <v>111</v>
      </c>
      <c r="AG735" s="1" t="s">
        <v>3626</v>
      </c>
      <c r="AH735" s="1" t="s">
        <v>495</v>
      </c>
    </row>
    <row r="736" spans="1:35" ht="12.75" customHeight="1">
      <c r="A736" s="24" t="s">
        <v>3627</v>
      </c>
      <c r="B736" s="9" t="s">
        <v>3628</v>
      </c>
      <c r="C736" s="1" t="s">
        <v>313</v>
      </c>
      <c r="D736" s="1" t="s">
        <v>83</v>
      </c>
      <c r="E736" s="1" t="s">
        <v>314</v>
      </c>
      <c r="F736" s="1" t="s">
        <v>35</v>
      </c>
      <c r="G736" s="1" t="s">
        <v>85</v>
      </c>
      <c r="I736" s="1" t="s">
        <v>86</v>
      </c>
      <c r="K736" s="1">
        <v>-139</v>
      </c>
      <c r="L736" s="10">
        <v>35769</v>
      </c>
      <c r="M736" s="10">
        <v>35802</v>
      </c>
      <c r="N736" s="13">
        <f>(M736-L736)/(L736+M736+12740)</f>
        <v>3.9140800132841502E-4</v>
      </c>
      <c r="O736" s="1">
        <v>0.06</v>
      </c>
      <c r="P736" s="1">
        <v>1436.07</v>
      </c>
      <c r="Q736" s="10">
        <v>4300</v>
      </c>
      <c r="R736" s="18">
        <v>2000</v>
      </c>
      <c r="T736" s="12">
        <v>38061</v>
      </c>
      <c r="U736" s="2">
        <v>15</v>
      </c>
      <c r="V736" s="1" t="s">
        <v>3629</v>
      </c>
      <c r="W736" s="1" t="s">
        <v>313</v>
      </c>
      <c r="X736" s="1" t="s">
        <v>118</v>
      </c>
      <c r="Y736" s="1" t="s">
        <v>499</v>
      </c>
      <c r="Z736" s="1" t="s">
        <v>3630</v>
      </c>
      <c r="AA736" s="2">
        <v>28187</v>
      </c>
      <c r="AB736" s="1" t="s">
        <v>3631</v>
      </c>
      <c r="AD736" s="1" t="s">
        <v>111</v>
      </c>
      <c r="AE736" s="1" t="s">
        <v>495</v>
      </c>
      <c r="AG736" s="1" t="s">
        <v>3626</v>
      </c>
      <c r="AH736" s="1" t="s">
        <v>3632</v>
      </c>
    </row>
    <row r="737" spans="1:36" ht="12.75" customHeight="1">
      <c r="A737" s="24" t="s">
        <v>3633</v>
      </c>
      <c r="B737" s="9" t="s">
        <v>3634</v>
      </c>
      <c r="C737" s="1" t="s">
        <v>313</v>
      </c>
      <c r="D737" s="1" t="s">
        <v>83</v>
      </c>
      <c r="E737" s="1" t="s">
        <v>314</v>
      </c>
      <c r="F737" s="1" t="s">
        <v>35</v>
      </c>
      <c r="G737" s="1" t="s">
        <v>85</v>
      </c>
      <c r="I737" s="1" t="s">
        <v>86</v>
      </c>
      <c r="K737" s="1">
        <v>16</v>
      </c>
      <c r="L737" s="10">
        <v>35779</v>
      </c>
      <c r="M737" s="10">
        <v>35795</v>
      </c>
      <c r="N737" s="13">
        <f>(M737-L737)/(L737+M737+12740)</f>
        <v>1.8976682401499159E-4</v>
      </c>
      <c r="O737" s="1">
        <v>0.2</v>
      </c>
      <c r="P737" s="1">
        <v>1436.12</v>
      </c>
      <c r="Q737" s="10">
        <v>5400</v>
      </c>
      <c r="T737" s="12">
        <v>40823</v>
      </c>
      <c r="V737" s="1" t="s">
        <v>474</v>
      </c>
      <c r="W737" s="1" t="s">
        <v>313</v>
      </c>
      <c r="X737" s="1" t="s">
        <v>402</v>
      </c>
      <c r="Y737" s="1" t="s">
        <v>403</v>
      </c>
      <c r="Z737" s="1" t="s">
        <v>3635</v>
      </c>
      <c r="AA737" s="2">
        <v>37836</v>
      </c>
      <c r="AB737" s="1" t="s">
        <v>3636</v>
      </c>
      <c r="AD737" s="1" t="s">
        <v>707</v>
      </c>
      <c r="AE737" s="1" t="s">
        <v>3637</v>
      </c>
      <c r="AG737" s="1" t="s">
        <v>3638</v>
      </c>
      <c r="AH737" s="1" t="s">
        <v>3639</v>
      </c>
      <c r="AI737" s="1" t="s">
        <v>3640</v>
      </c>
    </row>
    <row r="738" spans="1:36" ht="12.75" customHeight="1">
      <c r="A738" s="24" t="s">
        <v>3641</v>
      </c>
      <c r="B738" s="9" t="s">
        <v>3641</v>
      </c>
      <c r="C738" s="1" t="s">
        <v>313</v>
      </c>
      <c r="D738" s="1" t="s">
        <v>83</v>
      </c>
      <c r="E738" s="1" t="s">
        <v>314</v>
      </c>
      <c r="F738" s="1" t="s">
        <v>35</v>
      </c>
      <c r="G738" s="1" t="s">
        <v>85</v>
      </c>
      <c r="I738" s="1" t="s">
        <v>86</v>
      </c>
      <c r="K738" s="1">
        <v>172</v>
      </c>
      <c r="L738" s="10">
        <v>35772</v>
      </c>
      <c r="M738" s="10">
        <v>35816</v>
      </c>
      <c r="N738" s="13">
        <f>(M738-L738)/(L738+M738+12740)</f>
        <v>5.2177212788160514E-4</v>
      </c>
      <c r="O738" s="1">
        <v>0</v>
      </c>
      <c r="P738" s="1">
        <v>1436.1</v>
      </c>
      <c r="Q738" s="10">
        <v>3600</v>
      </c>
      <c r="T738" s="12">
        <v>42887</v>
      </c>
      <c r="U738" s="2">
        <v>15</v>
      </c>
      <c r="V738" s="1" t="s">
        <v>245</v>
      </c>
      <c r="W738" s="1" t="s">
        <v>246</v>
      </c>
      <c r="X738" s="1" t="s">
        <v>74</v>
      </c>
      <c r="Y738" s="1" t="s">
        <v>317</v>
      </c>
      <c r="Z738" s="1" t="s">
        <v>3642</v>
      </c>
      <c r="AA738" s="2">
        <v>42741</v>
      </c>
      <c r="AB738" s="1" t="s">
        <v>3643</v>
      </c>
      <c r="AD738" s="1" t="s">
        <v>3307</v>
      </c>
      <c r="AE738" s="1" t="s">
        <v>3644</v>
      </c>
    </row>
    <row r="739" spans="1:36" ht="12.75" customHeight="1">
      <c r="A739" s="24" t="s">
        <v>3645</v>
      </c>
      <c r="B739" s="9" t="s">
        <v>3646</v>
      </c>
      <c r="C739" s="1" t="s">
        <v>313</v>
      </c>
      <c r="D739" s="1" t="s">
        <v>83</v>
      </c>
      <c r="E739" s="1" t="s">
        <v>314</v>
      </c>
      <c r="F739" s="1" t="s">
        <v>35</v>
      </c>
      <c r="G739" s="1" t="s">
        <v>85</v>
      </c>
      <c r="I739" s="1" t="s">
        <v>86</v>
      </c>
      <c r="K739" s="1">
        <v>172.06</v>
      </c>
      <c r="L739" s="10">
        <v>35772</v>
      </c>
      <c r="M739" s="10">
        <v>35799</v>
      </c>
      <c r="N739" s="13">
        <f>(M739-L739)/(L739+M739+12740)</f>
        <v>3.2024291017779412E-4</v>
      </c>
      <c r="O739" s="1">
        <v>0.01</v>
      </c>
      <c r="P739" s="1">
        <v>1436.1</v>
      </c>
      <c r="Q739" s="10">
        <v>5000</v>
      </c>
      <c r="S739" s="11">
        <v>13000</v>
      </c>
      <c r="T739" s="12">
        <v>38715</v>
      </c>
      <c r="U739" s="2">
        <v>16</v>
      </c>
      <c r="V739" s="1" t="s">
        <v>1629</v>
      </c>
      <c r="W739" s="1" t="s">
        <v>475</v>
      </c>
      <c r="X739" s="1" t="s">
        <v>118</v>
      </c>
      <c r="Y739" s="1" t="s">
        <v>499</v>
      </c>
      <c r="Z739" s="1" t="s">
        <v>3647</v>
      </c>
      <c r="AA739" s="2">
        <v>28924</v>
      </c>
      <c r="AB739" s="1" t="s">
        <v>3648</v>
      </c>
      <c r="AD739" s="1" t="s">
        <v>111</v>
      </c>
      <c r="AE739" s="1" t="s">
        <v>3649</v>
      </c>
      <c r="AG739" s="1" t="s">
        <v>3650</v>
      </c>
      <c r="AH739" s="1" t="s">
        <v>3651</v>
      </c>
      <c r="AI739" s="1" t="s">
        <v>3652</v>
      </c>
      <c r="AJ739" s="1" t="s">
        <v>3653</v>
      </c>
    </row>
    <row r="740" spans="1:36" ht="12.75" customHeight="1">
      <c r="A740" s="24" t="s">
        <v>3654</v>
      </c>
      <c r="B740" s="9" t="s">
        <v>3655</v>
      </c>
      <c r="C740" s="1" t="s">
        <v>313</v>
      </c>
      <c r="D740" s="1" t="s">
        <v>83</v>
      </c>
      <c r="E740" s="1" t="s">
        <v>314</v>
      </c>
      <c r="F740" s="1" t="s">
        <v>35</v>
      </c>
      <c r="G740" s="1" t="s">
        <v>85</v>
      </c>
      <c r="I740" s="1" t="s">
        <v>86</v>
      </c>
      <c r="K740" s="1">
        <v>21.5</v>
      </c>
      <c r="L740" s="10">
        <v>35777</v>
      </c>
      <c r="M740" s="10">
        <v>35797</v>
      </c>
      <c r="N740" s="13">
        <f>(M740-L740)/(L740+M740+12740)</f>
        <v>2.3720853001873946E-4</v>
      </c>
      <c r="O740" s="1">
        <v>0.09</v>
      </c>
      <c r="P740" s="1">
        <v>1436.12</v>
      </c>
      <c r="Q740" s="10">
        <v>5102</v>
      </c>
      <c r="R740" s="18">
        <v>2060</v>
      </c>
      <c r="T740" s="12">
        <v>41223</v>
      </c>
      <c r="U740" s="2">
        <v>15</v>
      </c>
      <c r="V740" s="1" t="s">
        <v>474</v>
      </c>
      <c r="W740" s="1" t="s">
        <v>2149</v>
      </c>
      <c r="X740" s="1" t="s">
        <v>74</v>
      </c>
      <c r="Y740" s="1" t="s">
        <v>88</v>
      </c>
      <c r="Z740" s="1" t="s">
        <v>3656</v>
      </c>
      <c r="AA740" s="2">
        <v>38992</v>
      </c>
      <c r="AB740" s="1" t="s">
        <v>3657</v>
      </c>
      <c r="AD740" s="1" t="s">
        <v>182</v>
      </c>
      <c r="AE740" s="1" t="s">
        <v>3658</v>
      </c>
      <c r="AG740" s="1" t="s">
        <v>3659</v>
      </c>
    </row>
    <row r="741" spans="1:36" ht="12.75" customHeight="1">
      <c r="A741" s="24" t="s">
        <v>3660</v>
      </c>
      <c r="B741" s="9" t="s">
        <v>3661</v>
      </c>
      <c r="C741" s="1" t="s">
        <v>313</v>
      </c>
      <c r="D741" s="1" t="s">
        <v>83</v>
      </c>
      <c r="E741" s="1" t="s">
        <v>314</v>
      </c>
      <c r="F741" s="1" t="s">
        <v>35</v>
      </c>
      <c r="G741" s="1" t="s">
        <v>85</v>
      </c>
      <c r="I741" s="1" t="s">
        <v>86</v>
      </c>
      <c r="K741" s="1">
        <v>33</v>
      </c>
      <c r="L741" s="10">
        <v>35766</v>
      </c>
      <c r="M741" s="10">
        <v>35806</v>
      </c>
      <c r="N741" s="13">
        <f>(M741-L741)/(L741+M741+12740)</f>
        <v>4.7442831388177245E-4</v>
      </c>
      <c r="O741" s="1">
        <v>0.06</v>
      </c>
      <c r="P741" s="1">
        <v>1436.07</v>
      </c>
      <c r="Q741" s="10">
        <v>4892</v>
      </c>
      <c r="R741" s="18">
        <v>2240</v>
      </c>
      <c r="S741" s="11">
        <v>11000</v>
      </c>
      <c r="T741" s="12">
        <v>39855</v>
      </c>
      <c r="U741" s="2">
        <v>15</v>
      </c>
      <c r="V741" s="1" t="s">
        <v>316</v>
      </c>
      <c r="W741" s="1" t="s">
        <v>313</v>
      </c>
      <c r="X741" s="1" t="s">
        <v>74</v>
      </c>
      <c r="Y741" s="1" t="s">
        <v>88</v>
      </c>
      <c r="Z741" s="1" t="s">
        <v>3662</v>
      </c>
      <c r="AA741" s="2">
        <v>33750</v>
      </c>
      <c r="AB741" s="1" t="s">
        <v>3663</v>
      </c>
      <c r="AD741" s="1" t="s">
        <v>182</v>
      </c>
      <c r="AE741" s="1" t="s">
        <v>3664</v>
      </c>
      <c r="AG741" s="1" t="s">
        <v>3665</v>
      </c>
      <c r="AI741" s="1" t="s">
        <v>3666</v>
      </c>
    </row>
    <row r="742" spans="1:36" ht="12.75" customHeight="1">
      <c r="A742" s="24" t="s">
        <v>3667</v>
      </c>
      <c r="B742" s="9" t="s">
        <v>3668</v>
      </c>
      <c r="C742" s="1" t="s">
        <v>313</v>
      </c>
      <c r="D742" s="1" t="s">
        <v>83</v>
      </c>
      <c r="E742" s="1" t="s">
        <v>314</v>
      </c>
      <c r="F742" s="1" t="s">
        <v>35</v>
      </c>
      <c r="G742" s="1" t="s">
        <v>85</v>
      </c>
      <c r="I742" s="1" t="s">
        <v>86</v>
      </c>
      <c r="K742" s="1">
        <v>36.090000000000003</v>
      </c>
      <c r="L742" s="10">
        <v>35766</v>
      </c>
      <c r="M742" s="10">
        <v>35806</v>
      </c>
      <c r="N742" s="13">
        <f>(M742-L742)/(L742+M742+12740)</f>
        <v>4.7442831388177245E-4</v>
      </c>
      <c r="O742" s="1">
        <v>7.0000000000000007E-2</v>
      </c>
      <c r="P742" s="1">
        <v>1436.08</v>
      </c>
      <c r="Q742" s="10">
        <v>3190</v>
      </c>
      <c r="R742" s="18">
        <v>1380</v>
      </c>
      <c r="S742" s="11">
        <v>6000</v>
      </c>
      <c r="T742" s="12">
        <v>36670</v>
      </c>
      <c r="U742" s="2">
        <v>12</v>
      </c>
      <c r="V742" s="1" t="s">
        <v>815</v>
      </c>
      <c r="W742" s="1" t="s">
        <v>313</v>
      </c>
      <c r="X742" s="1" t="s">
        <v>54</v>
      </c>
      <c r="Y742" s="1" t="s">
        <v>3669</v>
      </c>
      <c r="Z742" s="1" t="s">
        <v>3670</v>
      </c>
      <c r="AA742" s="2">
        <v>26369</v>
      </c>
      <c r="AB742" s="1" t="s">
        <v>3671</v>
      </c>
      <c r="AD742" s="1" t="s">
        <v>111</v>
      </c>
      <c r="AE742" s="1" t="s">
        <v>495</v>
      </c>
      <c r="AG742" s="1" t="s">
        <v>3626</v>
      </c>
    </row>
    <row r="743" spans="1:36" ht="12.75" customHeight="1">
      <c r="A743" s="24" t="s">
        <v>3672</v>
      </c>
      <c r="B743" s="9" t="s">
        <v>3673</v>
      </c>
      <c r="C743" s="1" t="s">
        <v>313</v>
      </c>
      <c r="D743" s="1" t="s">
        <v>83</v>
      </c>
      <c r="E743" s="1" t="s">
        <v>314</v>
      </c>
      <c r="F743" s="1" t="s">
        <v>35</v>
      </c>
      <c r="G743" s="1" t="s">
        <v>85</v>
      </c>
      <c r="I743" s="1" t="s">
        <v>86</v>
      </c>
      <c r="K743" s="1">
        <v>36</v>
      </c>
      <c r="L743" s="10">
        <v>35786</v>
      </c>
      <c r="M743" s="10">
        <v>35787</v>
      </c>
      <c r="N743" s="13">
        <f>(M743-L743)/(L743+M743+12740)</f>
        <v>1.1860567172322181E-5</v>
      </c>
      <c r="O743" s="1">
        <v>7.0000000000000007E-2</v>
      </c>
      <c r="P743" s="1">
        <v>1436.09</v>
      </c>
      <c r="Q743" s="10">
        <v>5600</v>
      </c>
      <c r="S743" s="11">
        <v>13200</v>
      </c>
      <c r="T743" s="12">
        <v>40141</v>
      </c>
      <c r="U743" s="2">
        <v>15</v>
      </c>
      <c r="V743" s="1" t="s">
        <v>474</v>
      </c>
      <c r="W743" s="1" t="s">
        <v>313</v>
      </c>
      <c r="X743" s="1" t="s">
        <v>118</v>
      </c>
      <c r="Y743" s="1" t="s">
        <v>786</v>
      </c>
      <c r="Z743" s="1" t="s">
        <v>3674</v>
      </c>
      <c r="AA743" s="2">
        <v>36101</v>
      </c>
      <c r="AB743" s="1" t="s">
        <v>3675</v>
      </c>
      <c r="AD743" s="1" t="s">
        <v>182</v>
      </c>
      <c r="AE743" s="1" t="s">
        <v>3676</v>
      </c>
      <c r="AG743" s="1" t="s">
        <v>3677</v>
      </c>
    </row>
    <row r="744" spans="1:36" ht="12.75" customHeight="1">
      <c r="A744" s="24" t="s">
        <v>3678</v>
      </c>
      <c r="B744" s="9" t="s">
        <v>3678</v>
      </c>
      <c r="C744" s="1" t="s">
        <v>313</v>
      </c>
      <c r="D744" s="1" t="s">
        <v>83</v>
      </c>
      <c r="E744" s="1" t="s">
        <v>314</v>
      </c>
      <c r="F744" s="1" t="s">
        <v>35</v>
      </c>
      <c r="G744" s="1" t="s">
        <v>85</v>
      </c>
      <c r="I744" s="1" t="s">
        <v>86</v>
      </c>
      <c r="K744" s="1">
        <v>3</v>
      </c>
      <c r="L744" s="10">
        <v>35782</v>
      </c>
      <c r="M744" s="10">
        <v>35791</v>
      </c>
      <c r="N744" s="13">
        <f>(M744-L744)/(L744+M744+12740)</f>
        <v>1.0674510455089963E-4</v>
      </c>
      <c r="O744" s="1">
        <v>7.0000000000000007E-2</v>
      </c>
      <c r="P744" s="1">
        <v>1436.1</v>
      </c>
      <c r="Q744" s="10">
        <v>5967</v>
      </c>
      <c r="T744" s="12">
        <v>41785</v>
      </c>
      <c r="U744" s="2">
        <v>15</v>
      </c>
      <c r="V744" s="1" t="s">
        <v>245</v>
      </c>
      <c r="W744" s="1" t="s">
        <v>313</v>
      </c>
      <c r="X744" s="1" t="s">
        <v>2445</v>
      </c>
      <c r="Y744" s="1" t="s">
        <v>2446</v>
      </c>
      <c r="Z744" s="1" t="s">
        <v>3679</v>
      </c>
      <c r="AA744" s="2">
        <v>39773</v>
      </c>
      <c r="AB744" s="1" t="s">
        <v>3680</v>
      </c>
      <c r="AE744" s="1" t="s">
        <v>3681</v>
      </c>
      <c r="AG744" s="1" t="s">
        <v>3682</v>
      </c>
    </row>
    <row r="745" spans="1:36" ht="12.75" customHeight="1">
      <c r="A745" s="24" t="s">
        <v>3683</v>
      </c>
      <c r="B745" s="9" t="s">
        <v>3684</v>
      </c>
      <c r="C745" s="1" t="s">
        <v>313</v>
      </c>
      <c r="D745" s="1" t="s">
        <v>83</v>
      </c>
      <c r="E745" s="1" t="s">
        <v>314</v>
      </c>
      <c r="F745" s="1" t="s">
        <v>35</v>
      </c>
      <c r="G745" s="1" t="s">
        <v>85</v>
      </c>
      <c r="I745" s="1" t="s">
        <v>86</v>
      </c>
      <c r="K745" s="1">
        <v>-4.93</v>
      </c>
      <c r="L745" s="10">
        <v>35769</v>
      </c>
      <c r="M745" s="10">
        <v>35805</v>
      </c>
      <c r="N745" s="13">
        <f>(M745-L745)/(L745+M745+12740)</f>
        <v>4.2697535403373105E-4</v>
      </c>
      <c r="O745" s="1">
        <v>0.04</v>
      </c>
      <c r="P745" s="1">
        <v>1436.08</v>
      </c>
      <c r="Q745" s="10">
        <v>4050</v>
      </c>
      <c r="R745" s="18">
        <v>1805</v>
      </c>
      <c r="S745" s="11">
        <v>11000</v>
      </c>
      <c r="T745" s="12">
        <v>37442</v>
      </c>
      <c r="U745" s="2">
        <v>15</v>
      </c>
      <c r="V745" s="1" t="s">
        <v>815</v>
      </c>
      <c r="W745" s="1" t="s">
        <v>313</v>
      </c>
      <c r="X745" s="1" t="s">
        <v>74</v>
      </c>
      <c r="Y745" s="1" t="s">
        <v>317</v>
      </c>
      <c r="Z745" s="1" t="s">
        <v>3685</v>
      </c>
      <c r="AA745" s="2">
        <v>27460</v>
      </c>
      <c r="AB745" s="1" t="s">
        <v>3686</v>
      </c>
      <c r="AD745" s="1" t="s">
        <v>111</v>
      </c>
      <c r="AE745" s="1" t="s">
        <v>3687</v>
      </c>
      <c r="AG745" s="1" t="s">
        <v>3688</v>
      </c>
      <c r="AH745" s="1" t="s">
        <v>3626</v>
      </c>
      <c r="AI745" s="1" t="s">
        <v>495</v>
      </c>
      <c r="AJ745" s="1" t="s">
        <v>3689</v>
      </c>
    </row>
    <row r="746" spans="1:36" ht="12.75" customHeight="1">
      <c r="A746" s="24" t="s">
        <v>3690</v>
      </c>
      <c r="B746" s="9" t="s">
        <v>3690</v>
      </c>
      <c r="C746" s="1" t="s">
        <v>313</v>
      </c>
      <c r="D746" s="1" t="s">
        <v>83</v>
      </c>
      <c r="E746" s="1" t="s">
        <v>314</v>
      </c>
      <c r="F746" s="1" t="s">
        <v>35</v>
      </c>
      <c r="G746" s="1" t="s">
        <v>85</v>
      </c>
      <c r="I746" s="1" t="s">
        <v>86</v>
      </c>
      <c r="K746" s="1">
        <v>-5</v>
      </c>
      <c r="L746" s="10">
        <v>35783</v>
      </c>
      <c r="M746" s="10">
        <v>35787</v>
      </c>
      <c r="N746" s="13">
        <f>(M746-L746)/(L746+M746+12740)</f>
        <v>4.7443956825999291E-5</v>
      </c>
      <c r="O746" s="1">
        <v>0.06</v>
      </c>
      <c r="P746" s="1">
        <v>1436.01</v>
      </c>
      <c r="Q746" s="10">
        <v>2864</v>
      </c>
      <c r="T746" s="12">
        <v>43747</v>
      </c>
      <c r="U746" s="2">
        <v>15</v>
      </c>
      <c r="V746" s="1" t="s">
        <v>3691</v>
      </c>
      <c r="W746" s="1" t="s">
        <v>33</v>
      </c>
      <c r="X746" s="1" t="s">
        <v>118</v>
      </c>
      <c r="Y746" s="1" t="s">
        <v>119</v>
      </c>
      <c r="Z746" s="1" t="s">
        <v>3692</v>
      </c>
      <c r="AA746" s="2">
        <v>44624</v>
      </c>
      <c r="AB746" s="1" t="s">
        <v>3693</v>
      </c>
      <c r="AD746" s="1" t="s">
        <v>3694</v>
      </c>
      <c r="AE746" s="1" t="s">
        <v>3695</v>
      </c>
      <c r="AG746" s="1" t="s">
        <v>3696</v>
      </c>
    </row>
    <row r="747" spans="1:36" ht="12.75" customHeight="1">
      <c r="A747" s="24" t="s">
        <v>3697</v>
      </c>
      <c r="B747" s="9" t="s">
        <v>3697</v>
      </c>
      <c r="C747" s="1" t="s">
        <v>313</v>
      </c>
      <c r="D747" s="1" t="s">
        <v>83</v>
      </c>
      <c r="E747" s="1" t="s">
        <v>314</v>
      </c>
      <c r="F747" s="1" t="s">
        <v>35</v>
      </c>
      <c r="G747" s="1" t="s">
        <v>85</v>
      </c>
      <c r="I747" s="1" t="s">
        <v>86</v>
      </c>
      <c r="K747" s="1">
        <v>-65</v>
      </c>
      <c r="L747" s="10">
        <v>35776</v>
      </c>
      <c r="M747" s="10">
        <v>35796</v>
      </c>
      <c r="N747" s="13">
        <f>(M747-L747)/(L747+M747+12740)</f>
        <v>2.3721415694088623E-4</v>
      </c>
      <c r="O747" s="1">
        <v>0.08</v>
      </c>
      <c r="P747" s="1">
        <v>1436.07</v>
      </c>
      <c r="Q747" s="10">
        <v>6654</v>
      </c>
      <c r="S747" s="11">
        <v>16000</v>
      </c>
      <c r="T747" s="12">
        <v>42438</v>
      </c>
      <c r="U747" s="2">
        <v>15</v>
      </c>
      <c r="V747" s="1" t="s">
        <v>87</v>
      </c>
      <c r="W747" s="1" t="s">
        <v>33</v>
      </c>
      <c r="X747" s="1" t="s">
        <v>74</v>
      </c>
      <c r="Y747" s="1" t="s">
        <v>317</v>
      </c>
      <c r="Z747" s="1" t="s">
        <v>3698</v>
      </c>
      <c r="AA747" s="2">
        <v>41382</v>
      </c>
      <c r="AB747" s="1" t="s">
        <v>3699</v>
      </c>
      <c r="AD747" s="1" t="s">
        <v>78</v>
      </c>
      <c r="AE747" s="1" t="s">
        <v>3700</v>
      </c>
      <c r="AG747" s="1" t="s">
        <v>3701</v>
      </c>
      <c r="AH747" s="1" t="s">
        <v>3702</v>
      </c>
    </row>
    <row r="748" spans="1:36" ht="12.75" customHeight="1">
      <c r="A748" s="24" t="s">
        <v>3703</v>
      </c>
      <c r="B748" s="9" t="s">
        <v>3704</v>
      </c>
      <c r="C748" s="1" t="s">
        <v>313</v>
      </c>
      <c r="D748" s="1" t="s">
        <v>83</v>
      </c>
      <c r="E748" s="1" t="s">
        <v>3705</v>
      </c>
      <c r="F748" s="1" t="s">
        <v>35</v>
      </c>
      <c r="G748" s="1" t="s">
        <v>85</v>
      </c>
      <c r="I748" s="1" t="s">
        <v>86</v>
      </c>
      <c r="K748" s="1">
        <v>-7</v>
      </c>
      <c r="L748" s="10">
        <v>35774</v>
      </c>
      <c r="M748" s="10">
        <v>35799</v>
      </c>
      <c r="N748" s="13">
        <f>(M748-L748)/(L748+M748+12740)</f>
        <v>2.9651417930805452E-4</v>
      </c>
      <c r="O748" s="1">
        <v>0.06</v>
      </c>
      <c r="P748" s="1">
        <v>1436.09</v>
      </c>
      <c r="Q748" s="10">
        <v>4600</v>
      </c>
      <c r="S748" s="11">
        <v>12000</v>
      </c>
      <c r="T748" s="12">
        <v>40810</v>
      </c>
      <c r="U748" s="2">
        <v>15</v>
      </c>
      <c r="V748" s="1" t="s">
        <v>3629</v>
      </c>
      <c r="W748" s="1" t="s">
        <v>313</v>
      </c>
      <c r="X748" s="1" t="s">
        <v>2445</v>
      </c>
      <c r="Y748" s="1" t="s">
        <v>2446</v>
      </c>
      <c r="Z748" s="1" t="s">
        <v>3706</v>
      </c>
      <c r="AA748" s="2">
        <v>37816</v>
      </c>
      <c r="AB748" s="1" t="s">
        <v>3707</v>
      </c>
      <c r="AD748" s="1" t="s">
        <v>707</v>
      </c>
      <c r="AE748" s="1" t="s">
        <v>3708</v>
      </c>
      <c r="AG748" s="1" t="s">
        <v>3709</v>
      </c>
      <c r="AI748" s="1" t="s">
        <v>3710</v>
      </c>
    </row>
    <row r="749" spans="1:36" ht="12.75" customHeight="1">
      <c r="A749" s="24" t="s">
        <v>3711</v>
      </c>
      <c r="B749" s="9" t="s">
        <v>3712</v>
      </c>
      <c r="C749" s="1" t="s">
        <v>313</v>
      </c>
      <c r="D749" s="1" t="s">
        <v>83</v>
      </c>
      <c r="E749" s="1" t="s">
        <v>314</v>
      </c>
      <c r="F749" s="1" t="s">
        <v>35</v>
      </c>
      <c r="G749" s="1" t="s">
        <v>85</v>
      </c>
      <c r="I749" s="1" t="s">
        <v>86</v>
      </c>
      <c r="K749" s="1">
        <v>70</v>
      </c>
      <c r="L749" s="10">
        <v>35780</v>
      </c>
      <c r="M749" s="10">
        <v>35800</v>
      </c>
      <c r="N749" s="13">
        <f>(M749-L749)/(L749+M749+12740)</f>
        <v>2.3719165085388995E-4</v>
      </c>
      <c r="O749" s="1">
        <v>0.06</v>
      </c>
      <c r="P749" s="1">
        <v>1436.28</v>
      </c>
      <c r="Q749" s="10">
        <v>5250</v>
      </c>
      <c r="T749" s="12">
        <v>41246</v>
      </c>
      <c r="U749" s="2">
        <v>15</v>
      </c>
      <c r="V749" s="1" t="s">
        <v>316</v>
      </c>
      <c r="W749" s="1" t="s">
        <v>313</v>
      </c>
      <c r="X749" s="1" t="s">
        <v>2445</v>
      </c>
      <c r="Y749" s="1" t="s">
        <v>2446</v>
      </c>
      <c r="Z749" s="1" t="s">
        <v>3713</v>
      </c>
      <c r="AA749" s="2">
        <v>39020</v>
      </c>
      <c r="AB749" s="1" t="s">
        <v>3714</v>
      </c>
      <c r="AD749" s="1" t="s">
        <v>182</v>
      </c>
      <c r="AE749" s="1" t="s">
        <v>3715</v>
      </c>
      <c r="AG749" s="1" t="s">
        <v>3716</v>
      </c>
      <c r="AH749" s="1" t="s">
        <v>3717</v>
      </c>
    </row>
    <row r="750" spans="1:36" ht="12.75" customHeight="1">
      <c r="A750" s="24" t="s">
        <v>3718</v>
      </c>
      <c r="B750" s="9" t="s">
        <v>3719</v>
      </c>
      <c r="C750" s="1" t="s">
        <v>313</v>
      </c>
      <c r="D750" s="1" t="s">
        <v>83</v>
      </c>
      <c r="E750" s="1" t="s">
        <v>314</v>
      </c>
      <c r="F750" s="1" t="s">
        <v>35</v>
      </c>
      <c r="G750" s="1" t="s">
        <v>85</v>
      </c>
      <c r="I750" s="1" t="s">
        <v>86</v>
      </c>
      <c r="K750" s="1">
        <v>7</v>
      </c>
      <c r="L750" s="10">
        <v>35784</v>
      </c>
      <c r="M750" s="10">
        <v>35794</v>
      </c>
      <c r="N750" s="13">
        <f>(M750-L750)/(L750+M750+12740)</f>
        <v>1.1859863848763016E-4</v>
      </c>
      <c r="O750" s="1">
        <v>0.03</v>
      </c>
      <c r="P750" s="1">
        <v>1436.21</v>
      </c>
      <c r="Q750" s="10">
        <v>5404</v>
      </c>
      <c r="T750" s="12">
        <v>41408</v>
      </c>
      <c r="U750" s="2">
        <v>15</v>
      </c>
      <c r="V750" s="1" t="s">
        <v>474</v>
      </c>
      <c r="W750" s="1" t="s">
        <v>313</v>
      </c>
      <c r="X750" s="1" t="s">
        <v>118</v>
      </c>
      <c r="Y750" s="1" t="s">
        <v>499</v>
      </c>
      <c r="Z750" s="1" t="s">
        <v>3720</v>
      </c>
      <c r="AA750" s="2">
        <v>39163</v>
      </c>
      <c r="AB750" s="1" t="s">
        <v>3721</v>
      </c>
      <c r="AD750" s="1" t="s">
        <v>91</v>
      </c>
      <c r="AE750" s="1" t="s">
        <v>3722</v>
      </c>
      <c r="AG750" s="1" t="s">
        <v>211</v>
      </c>
      <c r="AH750" s="1" t="s">
        <v>3723</v>
      </c>
      <c r="AI750" s="1" t="s">
        <v>3724</v>
      </c>
    </row>
    <row r="751" spans="1:36" ht="12.75" customHeight="1">
      <c r="A751" s="24" t="s">
        <v>3725</v>
      </c>
      <c r="B751" s="9" t="s">
        <v>3725</v>
      </c>
      <c r="C751" s="1" t="s">
        <v>313</v>
      </c>
      <c r="D751" s="1" t="s">
        <v>83</v>
      </c>
      <c r="E751" s="1" t="s">
        <v>314</v>
      </c>
      <c r="F751" s="1" t="s">
        <v>35</v>
      </c>
      <c r="G751" s="1" t="s">
        <v>85</v>
      </c>
      <c r="I751" s="1" t="s">
        <v>86</v>
      </c>
      <c r="K751" s="1">
        <v>7</v>
      </c>
      <c r="L751" s="10">
        <v>35678</v>
      </c>
      <c r="M751" s="10">
        <v>35702</v>
      </c>
      <c r="N751" s="13">
        <f>(M751-L751)/(L751+M751+12740)</f>
        <v>2.8530670470756063E-4</v>
      </c>
      <c r="O751" s="1">
        <v>0</v>
      </c>
      <c r="P751" s="1">
        <v>1436</v>
      </c>
      <c r="Q751" s="10">
        <v>3400</v>
      </c>
      <c r="T751" s="12">
        <v>43636</v>
      </c>
      <c r="U751" s="2">
        <v>15</v>
      </c>
      <c r="V751" s="1" t="s">
        <v>983</v>
      </c>
      <c r="W751" s="1" t="s">
        <v>33</v>
      </c>
      <c r="X751" s="1" t="s">
        <v>74</v>
      </c>
      <c r="Y751" s="1" t="s">
        <v>317</v>
      </c>
      <c r="Z751" s="1" t="s">
        <v>3726</v>
      </c>
      <c r="AA751" s="2">
        <v>44334</v>
      </c>
      <c r="AB751" s="1" t="s">
        <v>3727</v>
      </c>
      <c r="AD751" s="1" t="s">
        <v>3728</v>
      </c>
      <c r="AE751" s="1" t="s">
        <v>979</v>
      </c>
      <c r="AG751" s="1" t="s">
        <v>978</v>
      </c>
      <c r="AH751" s="1" t="s">
        <v>980</v>
      </c>
    </row>
    <row r="752" spans="1:36" ht="12.75" customHeight="1">
      <c r="A752" s="24" t="s">
        <v>3729</v>
      </c>
      <c r="B752" s="9" t="s">
        <v>3729</v>
      </c>
      <c r="C752" s="1" t="s">
        <v>313</v>
      </c>
      <c r="D752" s="1" t="s">
        <v>83</v>
      </c>
      <c r="E752" s="1" t="s">
        <v>3705</v>
      </c>
      <c r="F752" s="1" t="s">
        <v>35</v>
      </c>
      <c r="G752" s="1" t="s">
        <v>85</v>
      </c>
      <c r="I752" s="1" t="s">
        <v>86</v>
      </c>
      <c r="K752" s="1">
        <v>-8</v>
      </c>
      <c r="L752" s="10">
        <v>35773</v>
      </c>
      <c r="M752" s="10">
        <v>35814</v>
      </c>
      <c r="N752" s="13">
        <f>(M752-L752)/(L752+M752+12740)</f>
        <v>4.8620252113795108E-4</v>
      </c>
      <c r="O752" s="1">
        <v>0.1</v>
      </c>
      <c r="P752" s="1">
        <v>1436.1</v>
      </c>
      <c r="Q752" s="10">
        <v>5800</v>
      </c>
      <c r="T752" s="12">
        <v>42236</v>
      </c>
      <c r="U752" s="2">
        <v>15</v>
      </c>
      <c r="V752" s="1" t="s">
        <v>474</v>
      </c>
      <c r="W752" s="1" t="s">
        <v>475</v>
      </c>
      <c r="X752" s="1" t="s">
        <v>74</v>
      </c>
      <c r="Y752" s="1" t="s">
        <v>317</v>
      </c>
      <c r="Z752" s="1" t="s">
        <v>3730</v>
      </c>
      <c r="AA752" s="2">
        <v>40875</v>
      </c>
      <c r="AB752" s="1" t="s">
        <v>3731</v>
      </c>
      <c r="AD752" s="1" t="s">
        <v>1170</v>
      </c>
      <c r="AE752" s="1" t="s">
        <v>3732</v>
      </c>
    </row>
    <row r="753" spans="1:35" ht="12.75" customHeight="1">
      <c r="A753" s="24" t="s">
        <v>3733</v>
      </c>
      <c r="B753" s="9" t="s">
        <v>3734</v>
      </c>
      <c r="C753" s="1" t="s">
        <v>313</v>
      </c>
      <c r="D753" s="1" t="s">
        <v>83</v>
      </c>
      <c r="E753" s="1" t="s">
        <v>314</v>
      </c>
      <c r="F753" s="1" t="s">
        <v>35</v>
      </c>
      <c r="G753" s="1" t="s">
        <v>85</v>
      </c>
      <c r="I753" s="1" t="s">
        <v>86</v>
      </c>
      <c r="K753" s="1">
        <v>9</v>
      </c>
      <c r="L753" s="10">
        <v>35780</v>
      </c>
      <c r="M753" s="10">
        <v>35792</v>
      </c>
      <c r="N753" s="13">
        <f>(M753-L753)/(L753+M753+12740)</f>
        <v>1.4232849416453175E-4</v>
      </c>
      <c r="O753" s="1">
        <v>0.08</v>
      </c>
      <c r="P753" s="1">
        <v>1436.06</v>
      </c>
      <c r="Q753" s="10">
        <v>5200</v>
      </c>
      <c r="T753" s="12">
        <v>42398</v>
      </c>
      <c r="U753" s="2">
        <v>15</v>
      </c>
      <c r="V753" s="1" t="s">
        <v>245</v>
      </c>
      <c r="W753" s="1" t="s">
        <v>246</v>
      </c>
      <c r="X753" s="1" t="s">
        <v>118</v>
      </c>
      <c r="Y753" s="1" t="s">
        <v>119</v>
      </c>
      <c r="Z753" s="1" t="s">
        <v>3735</v>
      </c>
      <c r="AA753" s="2">
        <v>41310</v>
      </c>
      <c r="AB753" s="1" t="s">
        <v>3736</v>
      </c>
      <c r="AD753" s="1" t="s">
        <v>78</v>
      </c>
      <c r="AE753" s="1" t="s">
        <v>3737</v>
      </c>
      <c r="AG753" s="1" t="s">
        <v>3738</v>
      </c>
      <c r="AH753" s="1" t="s">
        <v>3345</v>
      </c>
    </row>
    <row r="754" spans="1:35" ht="12.75" customHeight="1">
      <c r="A754" s="24" t="s">
        <v>3739</v>
      </c>
      <c r="B754" s="9" t="s">
        <v>3740</v>
      </c>
      <c r="C754" s="1" t="s">
        <v>313</v>
      </c>
      <c r="D754" s="1" t="s">
        <v>83</v>
      </c>
      <c r="E754" s="1" t="s">
        <v>314</v>
      </c>
      <c r="F754" s="1" t="s">
        <v>35</v>
      </c>
      <c r="G754" s="1" t="s">
        <v>85</v>
      </c>
      <c r="I754" s="1" t="s">
        <v>86</v>
      </c>
      <c r="K754" s="1">
        <v>13.08</v>
      </c>
      <c r="L754" s="10">
        <v>35759</v>
      </c>
      <c r="M754" s="10">
        <v>35812</v>
      </c>
      <c r="N754" s="13">
        <f>(M754-L754)/(L754+M754+12740)</f>
        <v>6.2862497183048473E-4</v>
      </c>
      <c r="O754" s="1">
        <v>0.02</v>
      </c>
      <c r="P754" s="1">
        <v>1436.06</v>
      </c>
      <c r="Q754" s="10">
        <v>4900</v>
      </c>
      <c r="S754" s="11">
        <v>14000</v>
      </c>
      <c r="T754" s="12">
        <v>38933</v>
      </c>
      <c r="U754" s="2">
        <v>15</v>
      </c>
      <c r="V754" s="1" t="s">
        <v>3741</v>
      </c>
      <c r="W754" s="1" t="s">
        <v>246</v>
      </c>
      <c r="X754" s="1" t="s">
        <v>118</v>
      </c>
      <c r="Y754" s="1" t="s">
        <v>3742</v>
      </c>
      <c r="Z754" s="1" t="s">
        <v>3743</v>
      </c>
      <c r="AA754" s="2">
        <v>29270</v>
      </c>
      <c r="AB754" s="1" t="s">
        <v>3663</v>
      </c>
      <c r="AD754" s="1" t="s">
        <v>111</v>
      </c>
      <c r="AE754" s="1" t="s">
        <v>3744</v>
      </c>
      <c r="AG754" s="1" t="s">
        <v>3745</v>
      </c>
      <c r="AH754" s="1" t="s">
        <v>3746</v>
      </c>
    </row>
    <row r="755" spans="1:35" ht="12.75" customHeight="1">
      <c r="A755" s="24" t="s">
        <v>3747</v>
      </c>
      <c r="B755" s="9" t="s">
        <v>3748</v>
      </c>
      <c r="C755" s="1" t="s">
        <v>313</v>
      </c>
      <c r="D755" s="1" t="s">
        <v>83</v>
      </c>
      <c r="E755" s="1" t="s">
        <v>314</v>
      </c>
      <c r="F755" s="1" t="s">
        <v>35</v>
      </c>
      <c r="G755" s="1" t="s">
        <v>85</v>
      </c>
      <c r="I755" s="1" t="s">
        <v>86</v>
      </c>
      <c r="K755" s="1">
        <v>13</v>
      </c>
      <c r="L755" s="10">
        <v>35786</v>
      </c>
      <c r="M755" s="10">
        <v>35787</v>
      </c>
      <c r="N755" s="13">
        <f>(M755-L755)/(L755+M755+12740)</f>
        <v>1.1860567172322181E-5</v>
      </c>
      <c r="O755" s="1">
        <v>0.06</v>
      </c>
      <c r="P755" s="1">
        <v>1436.09</v>
      </c>
      <c r="Q755" s="10">
        <v>4880</v>
      </c>
      <c r="R755" s="18">
        <v>2338</v>
      </c>
      <c r="S755" s="11">
        <v>14500</v>
      </c>
      <c r="T755" s="12">
        <v>39802</v>
      </c>
      <c r="U755" s="2">
        <v>15</v>
      </c>
      <c r="V755" s="1" t="s">
        <v>316</v>
      </c>
      <c r="W755" s="1" t="s">
        <v>313</v>
      </c>
      <c r="X755" s="1" t="s">
        <v>74</v>
      </c>
      <c r="Y755" s="1" t="s">
        <v>317</v>
      </c>
      <c r="Z755" s="1" t="s">
        <v>3749</v>
      </c>
      <c r="AA755" s="2">
        <v>33459</v>
      </c>
      <c r="AB755" s="1" t="s">
        <v>3663</v>
      </c>
      <c r="AD755" s="1" t="s">
        <v>111</v>
      </c>
      <c r="AE755" s="1" t="s">
        <v>3750</v>
      </c>
    </row>
    <row r="756" spans="1:35" ht="12.75" customHeight="1">
      <c r="A756" s="24" t="s">
        <v>3751</v>
      </c>
      <c r="B756" s="9" t="s">
        <v>3752</v>
      </c>
      <c r="C756" s="1" t="s">
        <v>313</v>
      </c>
      <c r="D756" s="1" t="s">
        <v>83</v>
      </c>
      <c r="E756" s="1" t="s">
        <v>314</v>
      </c>
      <c r="F756" s="1" t="s">
        <v>35</v>
      </c>
      <c r="G756" s="1" t="s">
        <v>85</v>
      </c>
      <c r="I756" s="1" t="s">
        <v>86</v>
      </c>
      <c r="K756" s="1">
        <v>13</v>
      </c>
      <c r="L756" s="10">
        <v>35775</v>
      </c>
      <c r="M756" s="10">
        <v>35799</v>
      </c>
      <c r="N756" s="13">
        <f>(M756-L756)/(L756+M756+12740)</f>
        <v>2.8465023602248737E-4</v>
      </c>
      <c r="O756" s="1">
        <v>7.0000000000000007E-2</v>
      </c>
      <c r="P756" s="1">
        <v>1436.1</v>
      </c>
      <c r="Q756" s="10">
        <v>4100</v>
      </c>
      <c r="R756" s="18">
        <v>1740</v>
      </c>
      <c r="S756" s="11">
        <v>10000</v>
      </c>
      <c r="T756" s="12">
        <v>38787</v>
      </c>
      <c r="U756" s="2">
        <v>15</v>
      </c>
      <c r="V756" s="1" t="s">
        <v>1629</v>
      </c>
      <c r="W756" s="1" t="s">
        <v>313</v>
      </c>
      <c r="X756" s="1" t="s">
        <v>74</v>
      </c>
      <c r="Y756" s="1" t="s">
        <v>317</v>
      </c>
      <c r="Z756" s="1" t="s">
        <v>3753</v>
      </c>
      <c r="AA756" s="2">
        <v>28945</v>
      </c>
      <c r="AB756" s="1" t="s">
        <v>3754</v>
      </c>
      <c r="AD756" s="1" t="s">
        <v>111</v>
      </c>
      <c r="AE756" s="1" t="s">
        <v>3755</v>
      </c>
      <c r="AG756" s="1" t="s">
        <v>3756</v>
      </c>
      <c r="AH756" s="1" t="s">
        <v>3757</v>
      </c>
    </row>
    <row r="757" spans="1:35" ht="12.75" customHeight="1">
      <c r="A757" s="24" t="s">
        <v>3758</v>
      </c>
      <c r="B757" s="9" t="s">
        <v>3758</v>
      </c>
      <c r="C757" s="1" t="s">
        <v>592</v>
      </c>
      <c r="D757" s="1" t="s">
        <v>83</v>
      </c>
      <c r="E757" s="1" t="s">
        <v>314</v>
      </c>
      <c r="F757" s="1" t="s">
        <v>35</v>
      </c>
      <c r="G757" s="1" t="s">
        <v>85</v>
      </c>
      <c r="I757" s="1" t="s">
        <v>86</v>
      </c>
      <c r="K757" s="1">
        <v>13</v>
      </c>
      <c r="L757" s="10">
        <v>35788</v>
      </c>
      <c r="M757" s="10">
        <v>35799</v>
      </c>
      <c r="N757" s="13">
        <f>(M757-L757)/(L757+M757+12740)</f>
        <v>1.3044457884188931E-4</v>
      </c>
      <c r="O757" s="1">
        <v>0.01</v>
      </c>
      <c r="P757" s="1">
        <v>1436</v>
      </c>
      <c r="Q757" s="10">
        <v>4500</v>
      </c>
      <c r="T757" s="12">
        <v>44849</v>
      </c>
      <c r="U757" s="2">
        <v>15</v>
      </c>
      <c r="V757" s="1" t="s">
        <v>3759</v>
      </c>
      <c r="W757" s="1" t="s">
        <v>246</v>
      </c>
      <c r="X757" s="1" t="s">
        <v>54</v>
      </c>
      <c r="Y757" s="1" t="s">
        <v>55</v>
      </c>
      <c r="Z757" s="1" t="s">
        <v>3760</v>
      </c>
      <c r="AA757" s="2">
        <v>54048</v>
      </c>
      <c r="AD757" s="1" t="s">
        <v>598</v>
      </c>
      <c r="AE757" s="1" t="s">
        <v>3761</v>
      </c>
    </row>
    <row r="758" spans="1:35" ht="12.75" customHeight="1">
      <c r="A758" s="24" t="s">
        <v>3762</v>
      </c>
      <c r="B758" s="9" t="s">
        <v>3762</v>
      </c>
      <c r="C758" s="1" t="s">
        <v>592</v>
      </c>
      <c r="D758" s="1" t="s">
        <v>83</v>
      </c>
      <c r="E758" s="1" t="s">
        <v>314</v>
      </c>
      <c r="F758" s="1" t="s">
        <v>35</v>
      </c>
      <c r="G758" s="1" t="s">
        <v>85</v>
      </c>
      <c r="I758" s="1" t="s">
        <v>86</v>
      </c>
      <c r="K758" s="1">
        <v>13</v>
      </c>
      <c r="L758" s="10">
        <v>35789</v>
      </c>
      <c r="M758" s="10">
        <v>353798</v>
      </c>
      <c r="N758" s="13">
        <f>(M758-L758)/(L758+M758+12740)</f>
        <v>0.79042420717476081</v>
      </c>
      <c r="O758" s="1">
        <v>0</v>
      </c>
      <c r="P758" s="1">
        <v>1436.1</v>
      </c>
      <c r="Q758" s="10">
        <v>4500</v>
      </c>
      <c r="T758" s="12">
        <v>44868</v>
      </c>
      <c r="U758" s="2">
        <v>15</v>
      </c>
      <c r="V758" s="1" t="s">
        <v>3759</v>
      </c>
      <c r="W758" s="1" t="s">
        <v>246</v>
      </c>
      <c r="X758" s="1" t="s">
        <v>54</v>
      </c>
      <c r="Y758" s="1" t="s">
        <v>55</v>
      </c>
      <c r="Z758" s="1" t="s">
        <v>3763</v>
      </c>
      <c r="AA758" s="2">
        <v>54225</v>
      </c>
      <c r="AD758" s="1" t="s">
        <v>598</v>
      </c>
      <c r="AE758" s="1" t="s">
        <v>3764</v>
      </c>
    </row>
    <row r="759" spans="1:35" ht="12.75" customHeight="1">
      <c r="A759" s="24" t="s">
        <v>3765</v>
      </c>
      <c r="B759" s="9" t="s">
        <v>3766</v>
      </c>
      <c r="C759" s="1" t="s">
        <v>313</v>
      </c>
      <c r="D759" s="1" t="s">
        <v>83</v>
      </c>
      <c r="E759" s="1" t="s">
        <v>314</v>
      </c>
      <c r="F759" s="1" t="s">
        <v>35</v>
      </c>
      <c r="G759" s="1" t="s">
        <v>85</v>
      </c>
      <c r="I759" s="1" t="s">
        <v>86</v>
      </c>
      <c r="K759" s="1">
        <v>9</v>
      </c>
      <c r="L759" s="10">
        <v>35714</v>
      </c>
      <c r="M759" s="10">
        <v>35856</v>
      </c>
      <c r="N759" s="13">
        <f>(M759-L759)/(L759+M759+12740)</f>
        <v>1.6842604673229747E-3</v>
      </c>
      <c r="O759" s="1">
        <v>0.13</v>
      </c>
      <c r="P759" s="1">
        <v>1436.01</v>
      </c>
      <c r="Q759" s="10">
        <v>6150</v>
      </c>
      <c r="R759" s="18">
        <v>3200</v>
      </c>
      <c r="S759" s="11">
        <v>11000</v>
      </c>
      <c r="T759" s="12">
        <v>40538</v>
      </c>
      <c r="U759" s="2">
        <v>15</v>
      </c>
      <c r="V759" s="1" t="s">
        <v>316</v>
      </c>
      <c r="W759" s="1" t="s">
        <v>246</v>
      </c>
      <c r="X759" s="1" t="s">
        <v>118</v>
      </c>
      <c r="Y759" s="1" t="s">
        <v>119</v>
      </c>
      <c r="Z759" s="1" t="s">
        <v>3767</v>
      </c>
      <c r="AA759" s="2">
        <v>37258</v>
      </c>
      <c r="AB759" s="1" t="s">
        <v>3768</v>
      </c>
      <c r="AD759" s="1" t="s">
        <v>182</v>
      </c>
      <c r="AE759" s="1" t="s">
        <v>3769</v>
      </c>
      <c r="AG759" s="1" t="s">
        <v>3770</v>
      </c>
      <c r="AH759" s="1" t="s">
        <v>3771</v>
      </c>
    </row>
    <row r="760" spans="1:35" ht="12.75" customHeight="1">
      <c r="A760" s="24" t="s">
        <v>3772</v>
      </c>
      <c r="B760" s="9" t="s">
        <v>3772</v>
      </c>
      <c r="C760" s="1" t="s">
        <v>313</v>
      </c>
      <c r="D760" s="1" t="s">
        <v>83</v>
      </c>
      <c r="E760" s="1" t="s">
        <v>314</v>
      </c>
      <c r="F760" s="1" t="s">
        <v>35</v>
      </c>
      <c r="G760" s="1" t="s">
        <v>85</v>
      </c>
      <c r="I760" s="1" t="s">
        <v>86</v>
      </c>
      <c r="K760" s="1">
        <v>14</v>
      </c>
      <c r="L760" s="10">
        <v>35700</v>
      </c>
      <c r="M760" s="10">
        <v>35700</v>
      </c>
      <c r="N760" s="13">
        <f>(M760-L760)/(L760+M760+12740)</f>
        <v>0</v>
      </c>
      <c r="O760" s="1">
        <v>0</v>
      </c>
      <c r="P760" s="1">
        <v>1436</v>
      </c>
      <c r="Q760" s="10">
        <v>3618</v>
      </c>
      <c r="T760" s="12">
        <v>43846</v>
      </c>
      <c r="U760" s="2">
        <v>15</v>
      </c>
      <c r="V760" s="1" t="s">
        <v>474</v>
      </c>
      <c r="W760" s="1" t="s">
        <v>246</v>
      </c>
      <c r="X760" s="1" t="s">
        <v>74</v>
      </c>
      <c r="Y760" s="1" t="s">
        <v>317</v>
      </c>
      <c r="Z760" s="1" t="s">
        <v>3773</v>
      </c>
      <c r="AA760" s="2">
        <v>45027</v>
      </c>
      <c r="AB760" s="1" t="s">
        <v>3774</v>
      </c>
      <c r="AD760" s="1" t="s">
        <v>44</v>
      </c>
      <c r="AE760" s="1" t="s">
        <v>3775</v>
      </c>
    </row>
    <row r="761" spans="1:35" ht="12.75" customHeight="1">
      <c r="A761" s="24" t="s">
        <v>3776</v>
      </c>
      <c r="B761" s="9" t="s">
        <v>3777</v>
      </c>
      <c r="C761" s="1" t="s">
        <v>592</v>
      </c>
      <c r="D761" s="1" t="s">
        <v>83</v>
      </c>
      <c r="E761" s="1" t="s">
        <v>314</v>
      </c>
      <c r="F761" s="1" t="s">
        <v>35</v>
      </c>
      <c r="G761" s="1" t="s">
        <v>85</v>
      </c>
      <c r="I761" s="1" t="s">
        <v>86</v>
      </c>
      <c r="K761" s="1">
        <v>3</v>
      </c>
      <c r="L761" s="10">
        <v>35782</v>
      </c>
      <c r="M761" s="10">
        <v>35805</v>
      </c>
      <c r="N761" s="13">
        <f>(M761-L761)/(L761+M761+12740)</f>
        <v>2.7274775576031403E-4</v>
      </c>
      <c r="O761" s="1">
        <v>0.1</v>
      </c>
      <c r="P761" s="1">
        <v>1436.1</v>
      </c>
      <c r="Q761" s="10">
        <v>6400</v>
      </c>
      <c r="T761" s="12">
        <v>44811</v>
      </c>
      <c r="U761" s="2">
        <v>15</v>
      </c>
      <c r="V761" s="1" t="s">
        <v>474</v>
      </c>
      <c r="W761" s="1" t="s">
        <v>246</v>
      </c>
      <c r="X761" s="1" t="s">
        <v>74</v>
      </c>
      <c r="Y761" s="1" t="s">
        <v>3778</v>
      </c>
      <c r="Z761" s="1" t="s">
        <v>3779</v>
      </c>
      <c r="AA761" s="2">
        <v>53765</v>
      </c>
      <c r="AB761" s="1" t="s">
        <v>3780</v>
      </c>
      <c r="AD761" s="1" t="s">
        <v>598</v>
      </c>
      <c r="AE761" s="1" t="s">
        <v>3781</v>
      </c>
    </row>
    <row r="762" spans="1:35" ht="12.75" customHeight="1">
      <c r="A762" s="24" t="s">
        <v>3782</v>
      </c>
      <c r="B762" s="9" t="s">
        <v>3782</v>
      </c>
      <c r="C762" s="1" t="s">
        <v>3783</v>
      </c>
      <c r="D762" s="1" t="s">
        <v>83</v>
      </c>
      <c r="E762" s="1" t="s">
        <v>314</v>
      </c>
      <c r="F762" s="1" t="s">
        <v>35</v>
      </c>
      <c r="G762" s="1" t="s">
        <v>85</v>
      </c>
      <c r="I762" s="1" t="s">
        <v>86</v>
      </c>
      <c r="K762" s="1">
        <v>48</v>
      </c>
      <c r="L762" s="10">
        <v>35728</v>
      </c>
      <c r="M762" s="10">
        <v>35772</v>
      </c>
      <c r="N762" s="13">
        <f>(M762-L762)/(L762+M762+12740)</f>
        <v>5.223171889838557E-4</v>
      </c>
      <c r="O762" s="1">
        <v>0</v>
      </c>
      <c r="P762" s="1">
        <v>1436</v>
      </c>
      <c r="Q762" s="10">
        <v>3461</v>
      </c>
      <c r="T762" s="12">
        <v>44407</v>
      </c>
      <c r="U762" s="2">
        <v>15</v>
      </c>
      <c r="V762" s="1" t="s">
        <v>3341</v>
      </c>
      <c r="W762" s="1" t="s">
        <v>246</v>
      </c>
      <c r="X762" s="1" t="s">
        <v>74</v>
      </c>
      <c r="Y762" s="1" t="s">
        <v>317</v>
      </c>
      <c r="Z762" s="1" t="s">
        <v>3784</v>
      </c>
      <c r="AA762" s="2">
        <v>49056</v>
      </c>
      <c r="AD762" s="1" t="s">
        <v>776</v>
      </c>
      <c r="AE762" s="1" t="s">
        <v>3785</v>
      </c>
    </row>
    <row r="763" spans="1:35" ht="12.75" customHeight="1">
      <c r="A763" s="24" t="s">
        <v>3786</v>
      </c>
      <c r="B763" s="9" t="s">
        <v>3787</v>
      </c>
      <c r="C763" s="1" t="s">
        <v>352</v>
      </c>
      <c r="D763" s="1" t="s">
        <v>352</v>
      </c>
      <c r="E763" s="1" t="s">
        <v>3788</v>
      </c>
      <c r="F763" s="1" t="s">
        <v>35</v>
      </c>
      <c r="G763" s="1" t="s">
        <v>85</v>
      </c>
      <c r="H763" s="1" t="s">
        <v>51</v>
      </c>
      <c r="I763" s="1" t="s">
        <v>38</v>
      </c>
      <c r="J763" s="1" t="s">
        <v>52</v>
      </c>
      <c r="K763" s="1">
        <v>0</v>
      </c>
      <c r="L763" s="10">
        <v>627</v>
      </c>
      <c r="M763" s="10">
        <v>694</v>
      </c>
      <c r="N763" s="13">
        <f>(M763-L763)/(L763+M763+12740)</f>
        <v>4.7649527060664252E-3</v>
      </c>
      <c r="O763" s="1">
        <v>98.2</v>
      </c>
      <c r="P763" s="1">
        <v>98</v>
      </c>
      <c r="Q763" s="10">
        <v>12</v>
      </c>
      <c r="R763" s="18">
        <v>12</v>
      </c>
      <c r="T763" s="12">
        <v>40772</v>
      </c>
      <c r="V763" s="1" t="s">
        <v>646</v>
      </c>
      <c r="W763" s="1" t="s">
        <v>33</v>
      </c>
      <c r="X763" s="1" t="s">
        <v>293</v>
      </c>
      <c r="Y763" s="1" t="s">
        <v>294</v>
      </c>
      <c r="Z763" s="1" t="s">
        <v>3789</v>
      </c>
      <c r="AA763" s="2">
        <v>37793</v>
      </c>
      <c r="AB763" s="1" t="s">
        <v>662</v>
      </c>
      <c r="AD763" s="1" t="s">
        <v>342</v>
      </c>
      <c r="AE763" s="1" t="s">
        <v>3790</v>
      </c>
      <c r="AG763" s="1" t="s">
        <v>664</v>
      </c>
    </row>
    <row r="764" spans="1:35" ht="12.75" customHeight="1">
      <c r="A764" s="24" t="s">
        <v>3791</v>
      </c>
      <c r="B764" s="9" t="s">
        <v>3791</v>
      </c>
      <c r="C764" s="1" t="s">
        <v>32</v>
      </c>
      <c r="D764" s="1" t="s">
        <v>352</v>
      </c>
      <c r="E764" s="1" t="s">
        <v>3788</v>
      </c>
      <c r="F764" s="1" t="s">
        <v>35</v>
      </c>
      <c r="G764" s="1" t="s">
        <v>85</v>
      </c>
      <c r="H764" s="1" t="s">
        <v>51</v>
      </c>
      <c r="I764" s="1" t="s">
        <v>38</v>
      </c>
      <c r="J764" s="1" t="s">
        <v>235</v>
      </c>
      <c r="K764" s="1">
        <v>0</v>
      </c>
      <c r="L764" s="10">
        <v>630</v>
      </c>
      <c r="M764" s="10">
        <v>649</v>
      </c>
      <c r="N764" s="13">
        <f>(M764-L764)/(L764+M764+12740)</f>
        <v>1.3553035166559669E-3</v>
      </c>
      <c r="O764" s="1">
        <v>6</v>
      </c>
      <c r="P764" s="1">
        <v>97.5</v>
      </c>
      <c r="Q764" s="10">
        <v>6</v>
      </c>
      <c r="R764" s="18">
        <v>6</v>
      </c>
      <c r="T764" s="12">
        <v>42275</v>
      </c>
      <c r="V764" s="1" t="s">
        <v>3792</v>
      </c>
      <c r="W764" s="1" t="s">
        <v>352</v>
      </c>
      <c r="X764" s="1" t="s">
        <v>40</v>
      </c>
      <c r="Y764" s="1" t="s">
        <v>967</v>
      </c>
      <c r="Z764" s="1" t="s">
        <v>3793</v>
      </c>
      <c r="AA764" s="2">
        <v>40936</v>
      </c>
      <c r="AB764" s="1" t="s">
        <v>662</v>
      </c>
      <c r="AD764" s="1" t="s">
        <v>302</v>
      </c>
      <c r="AE764" s="1" t="s">
        <v>3794</v>
      </c>
      <c r="AG764" s="1" t="s">
        <v>70</v>
      </c>
    </row>
    <row r="765" spans="1:35" ht="12.75" customHeight="1">
      <c r="A765" s="24" t="s">
        <v>3795</v>
      </c>
      <c r="B765" s="9" t="s">
        <v>3796</v>
      </c>
      <c r="C765" s="1" t="s">
        <v>32</v>
      </c>
      <c r="D765" s="1" t="s">
        <v>33</v>
      </c>
      <c r="E765" s="1" t="s">
        <v>3797</v>
      </c>
      <c r="F765" s="1" t="s">
        <v>153</v>
      </c>
      <c r="G765" s="1" t="s">
        <v>65</v>
      </c>
      <c r="I765" s="1" t="s">
        <v>38</v>
      </c>
      <c r="J765" s="1" t="s">
        <v>52</v>
      </c>
      <c r="K765" s="1">
        <v>0</v>
      </c>
      <c r="L765" s="10">
        <v>569</v>
      </c>
      <c r="M765" s="10">
        <v>588</v>
      </c>
      <c r="N765" s="13">
        <f>(M765-L765)/(L765+M765+12740)</f>
        <v>1.3672015542922932E-3</v>
      </c>
      <c r="O765" s="1">
        <v>97.7</v>
      </c>
      <c r="P765" s="1">
        <v>96.3</v>
      </c>
      <c r="Q765" s="10">
        <v>155</v>
      </c>
      <c r="T765" s="12">
        <v>43437</v>
      </c>
      <c r="V765" s="1" t="s">
        <v>3798</v>
      </c>
      <c r="W765" s="1" t="s">
        <v>33</v>
      </c>
      <c r="X765" s="1" t="s">
        <v>146</v>
      </c>
      <c r="Y765" s="1" t="s">
        <v>55</v>
      </c>
      <c r="Z765" s="1" t="s">
        <v>3799</v>
      </c>
      <c r="AA765" s="2">
        <v>43819</v>
      </c>
      <c r="AB765" s="1" t="s">
        <v>3800</v>
      </c>
      <c r="AD765" s="1" t="s">
        <v>260</v>
      </c>
      <c r="AE765" s="1" t="s">
        <v>3801</v>
      </c>
      <c r="AG765" s="1" t="s">
        <v>3587</v>
      </c>
      <c r="AH765" s="1" t="s">
        <v>372</v>
      </c>
      <c r="AI765" s="1" t="s">
        <v>263</v>
      </c>
    </row>
    <row r="766" spans="1:35" ht="12.75" customHeight="1">
      <c r="A766" s="24" t="s">
        <v>3802</v>
      </c>
      <c r="B766" s="9" t="s">
        <v>3802</v>
      </c>
      <c r="C766" s="1" t="s">
        <v>33</v>
      </c>
      <c r="D766" s="1" t="s">
        <v>33</v>
      </c>
      <c r="E766" s="1" t="s">
        <v>3803</v>
      </c>
      <c r="F766" s="1" t="s">
        <v>1356</v>
      </c>
      <c r="G766" s="1" t="s">
        <v>530</v>
      </c>
      <c r="I766" s="1" t="s">
        <v>38</v>
      </c>
      <c r="J766" s="1" t="s">
        <v>39</v>
      </c>
      <c r="K766" s="1">
        <v>0</v>
      </c>
      <c r="L766" s="10">
        <v>493</v>
      </c>
      <c r="M766" s="10">
        <v>512</v>
      </c>
      <c r="N766" s="13">
        <f>(M766-L766)/(L766+M766+12740)</f>
        <v>1.3823208439432521E-3</v>
      </c>
      <c r="O766" s="1">
        <v>60.7</v>
      </c>
      <c r="P766" s="1">
        <v>94.7</v>
      </c>
      <c r="Q766" s="10">
        <v>4</v>
      </c>
      <c r="T766" s="12">
        <v>44213</v>
      </c>
      <c r="V766" s="1" t="s">
        <v>3803</v>
      </c>
      <c r="W766" s="1" t="s">
        <v>33</v>
      </c>
      <c r="X766" s="1" t="s">
        <v>1622</v>
      </c>
      <c r="Y766" s="1" t="s">
        <v>1492</v>
      </c>
      <c r="Z766" s="1" t="s">
        <v>3804</v>
      </c>
      <c r="AA766" s="2">
        <v>47319</v>
      </c>
      <c r="AB766" s="1" t="s">
        <v>3805</v>
      </c>
      <c r="AD766" s="1" t="s">
        <v>133</v>
      </c>
      <c r="AE766" s="1" t="s">
        <v>1625</v>
      </c>
    </row>
    <row r="767" spans="1:35" ht="12.75" customHeight="1">
      <c r="A767" s="24" t="s">
        <v>3806</v>
      </c>
      <c r="B767" s="9" t="s">
        <v>3806</v>
      </c>
      <c r="C767" s="1" t="s">
        <v>3241</v>
      </c>
      <c r="D767" s="1" t="s">
        <v>528</v>
      </c>
      <c r="E767" s="1" t="s">
        <v>3807</v>
      </c>
      <c r="F767" s="1" t="s">
        <v>35</v>
      </c>
      <c r="G767" s="1" t="s">
        <v>85</v>
      </c>
      <c r="I767" s="1" t="s">
        <v>86</v>
      </c>
      <c r="K767" s="1">
        <v>96.5</v>
      </c>
      <c r="L767" s="10">
        <v>35781</v>
      </c>
      <c r="M767" s="10">
        <v>35785</v>
      </c>
      <c r="N767" s="13">
        <f>(M767-L767)/(L767+M767+12740)</f>
        <v>4.7446207861836643E-5</v>
      </c>
      <c r="O767" s="1">
        <v>0.1</v>
      </c>
      <c r="P767" s="1">
        <v>1436.1</v>
      </c>
      <c r="Q767" s="10">
        <v>2150</v>
      </c>
      <c r="T767" s="12">
        <v>44042</v>
      </c>
      <c r="U767" s="2">
        <v>15</v>
      </c>
      <c r="V767" s="1" t="s">
        <v>3808</v>
      </c>
      <c r="W767" s="1" t="s">
        <v>528</v>
      </c>
      <c r="X767" s="1" t="s">
        <v>118</v>
      </c>
      <c r="Y767" s="1" t="s">
        <v>499</v>
      </c>
      <c r="Z767" s="1" t="s">
        <v>3809</v>
      </c>
      <c r="AA767" s="2">
        <v>45986</v>
      </c>
      <c r="AD767" s="1" t="s">
        <v>99</v>
      </c>
      <c r="AE767" s="1" t="s">
        <v>3810</v>
      </c>
    </row>
    <row r="768" spans="1:35" ht="12.75" customHeight="1">
      <c r="A768" s="24" t="s">
        <v>3811</v>
      </c>
      <c r="B768" s="9" t="s">
        <v>3811</v>
      </c>
      <c r="C768" s="1" t="s">
        <v>3241</v>
      </c>
      <c r="D768" s="1" t="s">
        <v>528</v>
      </c>
      <c r="E768" s="1" t="s">
        <v>3807</v>
      </c>
      <c r="F768" s="1" t="s">
        <v>35</v>
      </c>
      <c r="G768" s="1" t="s">
        <v>85</v>
      </c>
      <c r="I768" s="1" t="s">
        <v>86</v>
      </c>
      <c r="K768" s="1">
        <v>80</v>
      </c>
      <c r="L768" s="10">
        <v>35781</v>
      </c>
      <c r="M768" s="10">
        <v>35785</v>
      </c>
      <c r="N768" s="13">
        <f>(M768-L768)/(L768+M768+12740)</f>
        <v>4.7446207861836643E-5</v>
      </c>
      <c r="O768" s="1">
        <v>0.1</v>
      </c>
      <c r="P768" s="1">
        <v>1436.1</v>
      </c>
      <c r="Q768" s="10">
        <v>2150</v>
      </c>
      <c r="T768" s="12">
        <v>44042</v>
      </c>
      <c r="U768" s="2">
        <v>15</v>
      </c>
      <c r="V768" s="1" t="s">
        <v>3808</v>
      </c>
      <c r="W768" s="1" t="s">
        <v>528</v>
      </c>
      <c r="X768" s="1" t="s">
        <v>118</v>
      </c>
      <c r="Y768" s="1" t="s">
        <v>499</v>
      </c>
      <c r="Z768" s="1" t="s">
        <v>3812</v>
      </c>
      <c r="AA768" s="2">
        <v>45985</v>
      </c>
      <c r="AD768" s="1" t="s">
        <v>99</v>
      </c>
      <c r="AE768" s="1" t="s">
        <v>3810</v>
      </c>
    </row>
    <row r="769" spans="1:35" ht="12.75" customHeight="1">
      <c r="A769" s="24" t="s">
        <v>3813</v>
      </c>
      <c r="B769" s="9" t="s">
        <v>3813</v>
      </c>
      <c r="C769" s="1" t="s">
        <v>528</v>
      </c>
      <c r="D769" s="1" t="s">
        <v>528</v>
      </c>
      <c r="E769" s="1" t="s">
        <v>3807</v>
      </c>
      <c r="F769" s="1" t="s">
        <v>35</v>
      </c>
      <c r="G769" s="1" t="s">
        <v>85</v>
      </c>
      <c r="I769" s="1" t="s">
        <v>86</v>
      </c>
      <c r="K769" s="1">
        <v>103</v>
      </c>
      <c r="L769" s="10">
        <v>35777</v>
      </c>
      <c r="M769" s="10">
        <v>35795</v>
      </c>
      <c r="N769" s="13">
        <f>(M769-L769)/(L769+M769+12740)</f>
        <v>2.1349274124679761E-4</v>
      </c>
      <c r="O769" s="1">
        <v>0.09</v>
      </c>
      <c r="P769" s="1">
        <v>1436.1</v>
      </c>
      <c r="Q769" s="10">
        <v>2600</v>
      </c>
      <c r="S769" s="11">
        <v>4200</v>
      </c>
      <c r="T769" s="12">
        <v>38527</v>
      </c>
      <c r="U769" s="2">
        <v>12</v>
      </c>
      <c r="V769" s="1" t="s">
        <v>3814</v>
      </c>
      <c r="W769" s="1" t="s">
        <v>3815</v>
      </c>
      <c r="X769" s="1" t="s">
        <v>118</v>
      </c>
      <c r="Y769" s="1" t="s">
        <v>521</v>
      </c>
      <c r="Z769" s="1" t="s">
        <v>3816</v>
      </c>
      <c r="AA769" s="2">
        <v>28707</v>
      </c>
      <c r="AB769" s="1" t="s">
        <v>3817</v>
      </c>
      <c r="AD769" s="1" t="s">
        <v>111</v>
      </c>
      <c r="AE769" s="1" t="s">
        <v>3818</v>
      </c>
      <c r="AG769" s="1" t="s">
        <v>3819</v>
      </c>
      <c r="AH769" s="1" t="s">
        <v>3820</v>
      </c>
      <c r="AI769" s="1" t="s">
        <v>3821</v>
      </c>
    </row>
    <row r="770" spans="1:35" ht="12.75" customHeight="1">
      <c r="A770" s="24" t="s">
        <v>3822</v>
      </c>
      <c r="B770" s="9" t="s">
        <v>3822</v>
      </c>
      <c r="C770" s="1" t="s">
        <v>528</v>
      </c>
      <c r="D770" s="1" t="s">
        <v>528</v>
      </c>
      <c r="E770" s="1" t="s">
        <v>3807</v>
      </c>
      <c r="F770" s="1" t="s">
        <v>35</v>
      </c>
      <c r="G770" s="1" t="s">
        <v>85</v>
      </c>
      <c r="I770" s="1" t="s">
        <v>86</v>
      </c>
      <c r="K770" s="1">
        <v>96.53</v>
      </c>
      <c r="L770" s="10">
        <v>35782</v>
      </c>
      <c r="M770" s="10">
        <v>35791</v>
      </c>
      <c r="N770" s="13">
        <f>(M770-L770)/(L770+M770+12740)</f>
        <v>1.0674510455089963E-4</v>
      </c>
      <c r="O770" s="1">
        <v>0.05</v>
      </c>
      <c r="P770" s="1">
        <v>1436.1</v>
      </c>
      <c r="Q770" s="10">
        <v>2600</v>
      </c>
      <c r="T770" s="12">
        <v>39475</v>
      </c>
      <c r="U770" s="2">
        <v>12</v>
      </c>
      <c r="V770" s="1" t="s">
        <v>3823</v>
      </c>
      <c r="W770" s="1" t="s">
        <v>3815</v>
      </c>
      <c r="X770" s="1" t="s">
        <v>118</v>
      </c>
      <c r="Y770" s="1" t="s">
        <v>499</v>
      </c>
      <c r="Z770" s="1" t="s">
        <v>3824</v>
      </c>
      <c r="AA770" s="2">
        <v>32478</v>
      </c>
      <c r="AB770" s="1" t="s">
        <v>3825</v>
      </c>
      <c r="AD770" s="1" t="s">
        <v>111</v>
      </c>
      <c r="AE770" s="1" t="s">
        <v>3826</v>
      </c>
      <c r="AG770" s="1" t="s">
        <v>3827</v>
      </c>
      <c r="AH770" s="1" t="s">
        <v>3828</v>
      </c>
    </row>
    <row r="771" spans="1:35" ht="12.75" customHeight="1">
      <c r="A771" s="24" t="s">
        <v>3829</v>
      </c>
      <c r="B771" s="9" t="s">
        <v>3829</v>
      </c>
      <c r="C771" s="1" t="s">
        <v>528</v>
      </c>
      <c r="D771" s="1" t="s">
        <v>528</v>
      </c>
      <c r="E771" s="1" t="s">
        <v>3807</v>
      </c>
      <c r="F771" s="1" t="s">
        <v>35</v>
      </c>
      <c r="G771" s="1" t="s">
        <v>85</v>
      </c>
      <c r="I771" s="1" t="s">
        <v>86</v>
      </c>
      <c r="K771" s="1">
        <v>-11</v>
      </c>
      <c r="L771" s="10">
        <v>35987</v>
      </c>
      <c r="M771" s="10">
        <v>35995</v>
      </c>
      <c r="N771" s="13">
        <f>(M771-L771)/(L771+M771+12740)</f>
        <v>9.4426477184202451E-5</v>
      </c>
      <c r="O771" s="1">
        <v>0.11</v>
      </c>
      <c r="P771" s="1">
        <v>1446.57</v>
      </c>
      <c r="Q771" s="10">
        <v>2532</v>
      </c>
      <c r="T771" s="12">
        <v>39855</v>
      </c>
      <c r="U771" s="2">
        <v>12</v>
      </c>
      <c r="V771" s="1" t="s">
        <v>3823</v>
      </c>
      <c r="W771" s="1" t="s">
        <v>3815</v>
      </c>
      <c r="X771" s="1" t="s">
        <v>118</v>
      </c>
      <c r="Y771" s="1" t="s">
        <v>499</v>
      </c>
      <c r="Z771" s="1" t="s">
        <v>3830</v>
      </c>
      <c r="AA771" s="2">
        <v>33595</v>
      </c>
      <c r="AB771" s="1" t="s">
        <v>3831</v>
      </c>
      <c r="AD771" s="1" t="s">
        <v>182</v>
      </c>
      <c r="AE771" s="1" t="s">
        <v>3832</v>
      </c>
      <c r="AG771" s="1" t="s">
        <v>3665</v>
      </c>
      <c r="AH771" s="1" t="s">
        <v>3832</v>
      </c>
    </row>
    <row r="772" spans="1:35" ht="12.75" customHeight="1">
      <c r="A772" s="24" t="s">
        <v>3833</v>
      </c>
      <c r="B772" s="9" t="s">
        <v>3833</v>
      </c>
      <c r="C772" s="1" t="s">
        <v>528</v>
      </c>
      <c r="D772" s="1" t="s">
        <v>528</v>
      </c>
      <c r="E772" s="1" t="s">
        <v>3807</v>
      </c>
      <c r="F772" s="1" t="s">
        <v>35</v>
      </c>
      <c r="G772" s="1" t="s">
        <v>85</v>
      </c>
      <c r="I772" s="1" t="s">
        <v>86</v>
      </c>
      <c r="K772" s="1">
        <v>140</v>
      </c>
      <c r="L772" s="10">
        <v>35420</v>
      </c>
      <c r="M772" s="10">
        <v>35940</v>
      </c>
      <c r="N772" s="13">
        <f>(M772-L772)/(L772+M772+12740)</f>
        <v>6.1831153388822828E-3</v>
      </c>
      <c r="O772" s="1">
        <v>0.08</v>
      </c>
      <c r="P772" s="1">
        <v>1430.6</v>
      </c>
      <c r="Q772" s="10">
        <v>3400</v>
      </c>
      <c r="T772" s="12">
        <v>41634</v>
      </c>
      <c r="U772" s="2">
        <v>15</v>
      </c>
      <c r="V772" s="1" t="s">
        <v>3834</v>
      </c>
      <c r="W772" s="1" t="s">
        <v>528</v>
      </c>
      <c r="X772" s="1" t="s">
        <v>118</v>
      </c>
      <c r="Y772" s="1" t="s">
        <v>499</v>
      </c>
      <c r="Z772" s="1" t="s">
        <v>3835</v>
      </c>
      <c r="AA772" s="2">
        <v>39487</v>
      </c>
      <c r="AB772" s="1" t="s">
        <v>3836</v>
      </c>
      <c r="AD772" s="1" t="s">
        <v>182</v>
      </c>
      <c r="AE772" s="1" t="s">
        <v>3837</v>
      </c>
      <c r="AH772" s="1" t="s">
        <v>211</v>
      </c>
    </row>
    <row r="773" spans="1:35" ht="12.75" customHeight="1">
      <c r="A773" s="24" t="s">
        <v>3838</v>
      </c>
      <c r="B773" s="9" t="s">
        <v>3839</v>
      </c>
      <c r="C773" s="1" t="s">
        <v>528</v>
      </c>
      <c r="D773" s="1" t="s">
        <v>528</v>
      </c>
      <c r="E773" s="1" t="s">
        <v>3807</v>
      </c>
      <c r="F773" s="1" t="s">
        <v>35</v>
      </c>
      <c r="G773" s="1" t="s">
        <v>85</v>
      </c>
      <c r="I773" s="1" t="s">
        <v>86</v>
      </c>
      <c r="K773" s="1">
        <v>53</v>
      </c>
      <c r="L773" s="10">
        <v>34094</v>
      </c>
      <c r="M773" s="10">
        <v>37636</v>
      </c>
      <c r="N773" s="13">
        <f>(M773-L773)/(L773+M773+12740)</f>
        <v>4.1932046880549308E-2</v>
      </c>
      <c r="O773" s="1">
        <v>0.53</v>
      </c>
      <c r="P773" s="1">
        <v>1440.09</v>
      </c>
      <c r="Q773" s="10">
        <v>3358</v>
      </c>
      <c r="R773" s="18">
        <v>1100</v>
      </c>
      <c r="S773" s="11">
        <v>14000</v>
      </c>
      <c r="T773" s="12">
        <v>41933</v>
      </c>
      <c r="U773" s="2">
        <v>15</v>
      </c>
      <c r="V773" s="1" t="s">
        <v>3840</v>
      </c>
      <c r="W773" s="1" t="s">
        <v>528</v>
      </c>
      <c r="X773" s="1" t="s">
        <v>118</v>
      </c>
      <c r="Y773" s="1" t="s">
        <v>499</v>
      </c>
      <c r="Z773" s="1" t="s">
        <v>3841</v>
      </c>
      <c r="AA773" s="2">
        <v>40277</v>
      </c>
      <c r="AB773" s="1" t="s">
        <v>3842</v>
      </c>
      <c r="AD773" s="1" t="s">
        <v>91</v>
      </c>
      <c r="AE773" s="1" t="s">
        <v>3843</v>
      </c>
      <c r="AG773" s="1" t="s">
        <v>93</v>
      </c>
    </row>
    <row r="774" spans="1:35" ht="12.75" customHeight="1">
      <c r="A774" s="24" t="s">
        <v>3844</v>
      </c>
      <c r="B774" s="9" t="s">
        <v>3844</v>
      </c>
      <c r="C774" s="1" t="s">
        <v>528</v>
      </c>
      <c r="D774" s="1" t="s">
        <v>528</v>
      </c>
      <c r="E774" s="1" t="s">
        <v>3807</v>
      </c>
      <c r="F774" s="1" t="s">
        <v>35</v>
      </c>
      <c r="G774" s="1" t="s">
        <v>85</v>
      </c>
      <c r="I774" s="1" t="s">
        <v>86</v>
      </c>
      <c r="K774" s="1">
        <v>40</v>
      </c>
      <c r="L774" s="10">
        <v>35777</v>
      </c>
      <c r="M774" s="10">
        <v>35796</v>
      </c>
      <c r="N774" s="13">
        <f>(M774-L774)/(L774+M774+12740)</f>
        <v>2.2535077627412143E-4</v>
      </c>
      <c r="O774" s="1">
        <v>0.01</v>
      </c>
      <c r="P774" s="1">
        <v>1436.1</v>
      </c>
      <c r="Q774" s="10">
        <v>5720</v>
      </c>
      <c r="S774" s="11">
        <v>18000</v>
      </c>
      <c r="T774" s="12">
        <v>42081</v>
      </c>
      <c r="U774" s="2">
        <v>15</v>
      </c>
      <c r="V774" s="1" t="s">
        <v>245</v>
      </c>
      <c r="W774" s="1" t="s">
        <v>246</v>
      </c>
      <c r="X774" s="1" t="s">
        <v>118</v>
      </c>
      <c r="Y774" s="1" t="s">
        <v>499</v>
      </c>
      <c r="Z774" s="1" t="s">
        <v>3845</v>
      </c>
      <c r="AA774" s="2">
        <v>40505</v>
      </c>
      <c r="AD774" s="1" t="s">
        <v>1170</v>
      </c>
      <c r="AE774" s="1" t="s">
        <v>3846</v>
      </c>
    </row>
    <row r="775" spans="1:35" ht="12.75" customHeight="1">
      <c r="A775" s="24" t="s">
        <v>3847</v>
      </c>
      <c r="B775" s="9" t="s">
        <v>3847</v>
      </c>
      <c r="C775" s="1" t="s">
        <v>528</v>
      </c>
      <c r="D775" s="1" t="s">
        <v>528</v>
      </c>
      <c r="E775" s="1" t="s">
        <v>3807</v>
      </c>
      <c r="F775" s="1" t="s">
        <v>35</v>
      </c>
      <c r="G775" s="1" t="s">
        <v>85</v>
      </c>
      <c r="I775" s="1" t="s">
        <v>86</v>
      </c>
      <c r="K775" s="1">
        <v>-14</v>
      </c>
      <c r="L775" s="10">
        <v>35784</v>
      </c>
      <c r="M775" s="10">
        <v>35788</v>
      </c>
      <c r="N775" s="13">
        <f>(M775-L775)/(L775+M775+12740)</f>
        <v>4.7442831388177247E-5</v>
      </c>
      <c r="O775" s="1">
        <v>0.03</v>
      </c>
      <c r="P775" s="1">
        <v>1436.09</v>
      </c>
      <c r="Q775" s="10">
        <v>2100</v>
      </c>
      <c r="T775" s="12">
        <v>42261</v>
      </c>
      <c r="U775" s="2">
        <v>15</v>
      </c>
      <c r="V775" s="1" t="s">
        <v>595</v>
      </c>
      <c r="W775" s="1" t="s">
        <v>528</v>
      </c>
      <c r="X775" s="1" t="s">
        <v>118</v>
      </c>
      <c r="Y775" s="1" t="s">
        <v>3848</v>
      </c>
      <c r="Z775" s="1" t="s">
        <v>3849</v>
      </c>
      <c r="AA775" s="2">
        <v>40895</v>
      </c>
      <c r="AD775" s="1" t="s">
        <v>3850</v>
      </c>
      <c r="AE775" s="1" t="s">
        <v>3851</v>
      </c>
      <c r="AG775" s="1" t="s">
        <v>630</v>
      </c>
    </row>
    <row r="776" spans="1:35" ht="12.75" customHeight="1">
      <c r="A776" s="24" t="s">
        <v>3852</v>
      </c>
      <c r="B776" s="9" t="s">
        <v>3853</v>
      </c>
      <c r="C776" s="1" t="s">
        <v>528</v>
      </c>
      <c r="D776" s="1" t="s">
        <v>528</v>
      </c>
      <c r="E776" s="1" t="s">
        <v>3807</v>
      </c>
      <c r="F776" s="1" t="s">
        <v>35</v>
      </c>
      <c r="G776" s="1" t="s">
        <v>85</v>
      </c>
      <c r="H776" s="1" t="s">
        <v>144</v>
      </c>
      <c r="I776" s="1" t="s">
        <v>86</v>
      </c>
      <c r="K776" s="1">
        <v>36</v>
      </c>
      <c r="L776" s="10">
        <v>35792</v>
      </c>
      <c r="M776" s="10">
        <v>35795</v>
      </c>
      <c r="N776" s="13">
        <f>(M776-L776)/(L776+M776+12740)</f>
        <v>3.5575794229606179E-5</v>
      </c>
      <c r="O776" s="1">
        <v>0.1</v>
      </c>
      <c r="P776" s="1">
        <v>1436.1</v>
      </c>
      <c r="Q776" s="10">
        <v>2700</v>
      </c>
      <c r="T776" s="12">
        <v>42362</v>
      </c>
      <c r="U776" s="2">
        <v>15</v>
      </c>
      <c r="V776" s="1" t="s">
        <v>245</v>
      </c>
      <c r="W776" s="1" t="s">
        <v>246</v>
      </c>
      <c r="X776" s="1" t="s">
        <v>118</v>
      </c>
      <c r="Y776" s="1" t="s">
        <v>499</v>
      </c>
      <c r="Z776" s="1" t="s">
        <v>3854</v>
      </c>
      <c r="AA776" s="2">
        <v>41191</v>
      </c>
      <c r="AB776" s="1" t="s">
        <v>3855</v>
      </c>
      <c r="AD776" s="1" t="s">
        <v>1004</v>
      </c>
      <c r="AE776" s="1" t="s">
        <v>3856</v>
      </c>
      <c r="AG776" s="1" t="s">
        <v>3857</v>
      </c>
    </row>
    <row r="777" spans="1:35" ht="12.75" customHeight="1">
      <c r="A777" s="24" t="s">
        <v>3858</v>
      </c>
      <c r="B777" s="9" t="s">
        <v>3858</v>
      </c>
      <c r="C777" s="1" t="s">
        <v>737</v>
      </c>
      <c r="D777" s="1" t="s">
        <v>528</v>
      </c>
      <c r="E777" s="1" t="s">
        <v>3807</v>
      </c>
      <c r="F777" s="1" t="s">
        <v>35</v>
      </c>
      <c r="G777" s="1" t="s">
        <v>85</v>
      </c>
      <c r="I777" s="1" t="s">
        <v>86</v>
      </c>
      <c r="K777" s="1">
        <v>103</v>
      </c>
      <c r="L777" s="10">
        <v>16324</v>
      </c>
      <c r="M777" s="10">
        <v>52810</v>
      </c>
      <c r="N777" s="13">
        <f>(M777-L777)/(L777+M777+12740)</f>
        <v>0.44563597723330972</v>
      </c>
      <c r="O777" s="1">
        <v>1.67</v>
      </c>
      <c r="Q777" s="10">
        <v>2150</v>
      </c>
      <c r="R777" s="18">
        <v>1800</v>
      </c>
      <c r="T777" s="12">
        <v>44543</v>
      </c>
      <c r="U777" s="2">
        <v>15</v>
      </c>
      <c r="V777" s="1" t="s">
        <v>595</v>
      </c>
      <c r="W777" s="1" t="s">
        <v>528</v>
      </c>
      <c r="X777" s="1" t="s">
        <v>118</v>
      </c>
      <c r="Y777" s="1" t="s">
        <v>499</v>
      </c>
      <c r="Z777" s="1" t="s">
        <v>3859</v>
      </c>
      <c r="AA777" s="2">
        <v>50001</v>
      </c>
      <c r="AD777" s="1" t="s">
        <v>743</v>
      </c>
      <c r="AE777" s="1" t="s">
        <v>3860</v>
      </c>
    </row>
    <row r="778" spans="1:35" ht="12.75" customHeight="1">
      <c r="A778" s="24" t="s">
        <v>3861</v>
      </c>
      <c r="B778" s="9" t="s">
        <v>3861</v>
      </c>
      <c r="C778" s="1" t="s">
        <v>737</v>
      </c>
      <c r="D778" s="1" t="s">
        <v>528</v>
      </c>
      <c r="E778" s="1" t="s">
        <v>3807</v>
      </c>
      <c r="F778" s="1" t="s">
        <v>35</v>
      </c>
      <c r="G778" s="1" t="s">
        <v>85</v>
      </c>
      <c r="I778" s="1" t="s">
        <v>86</v>
      </c>
      <c r="K778" s="1">
        <v>145</v>
      </c>
      <c r="L778" s="10">
        <v>16334</v>
      </c>
      <c r="M778" s="10">
        <v>52810</v>
      </c>
      <c r="N778" s="13">
        <f>(M778-L778)/(L778+M778+12740)</f>
        <v>0.44545943041375602</v>
      </c>
      <c r="O778" s="1">
        <v>1.65</v>
      </c>
      <c r="Q778" s="10">
        <v>1980</v>
      </c>
      <c r="R778" s="18">
        <v>1500</v>
      </c>
      <c r="T778" s="12">
        <v>44543</v>
      </c>
      <c r="U778" s="2">
        <v>15</v>
      </c>
      <c r="V778" s="1" t="s">
        <v>595</v>
      </c>
      <c r="W778" s="1" t="s">
        <v>528</v>
      </c>
      <c r="X778" s="1" t="s">
        <v>118</v>
      </c>
      <c r="Y778" s="1" t="s">
        <v>499</v>
      </c>
      <c r="Z778" s="1" t="s">
        <v>3862</v>
      </c>
      <c r="AA778" s="2">
        <v>50002</v>
      </c>
      <c r="AD778" s="1" t="s">
        <v>743</v>
      </c>
      <c r="AE778" s="1" t="s">
        <v>3860</v>
      </c>
    </row>
    <row r="779" spans="1:35" ht="12.75" customHeight="1">
      <c r="A779" s="24" t="s">
        <v>3863</v>
      </c>
      <c r="B779" s="9" t="s">
        <v>3863</v>
      </c>
      <c r="C779" s="1" t="s">
        <v>528</v>
      </c>
      <c r="D779" s="1" t="s">
        <v>528</v>
      </c>
      <c r="E779" s="1" t="s">
        <v>3807</v>
      </c>
      <c r="F779" s="1" t="s">
        <v>35</v>
      </c>
      <c r="G779" s="1" t="s">
        <v>85</v>
      </c>
      <c r="I779" s="1" t="s">
        <v>86</v>
      </c>
      <c r="K779" s="1">
        <v>56</v>
      </c>
      <c r="L779" s="10">
        <v>35781</v>
      </c>
      <c r="M779" s="10">
        <v>35804</v>
      </c>
      <c r="N779" s="13">
        <f>(M779-L779)/(L779+M779+12740)</f>
        <v>2.7275422472576344E-4</v>
      </c>
      <c r="O779" s="1">
        <v>0.06</v>
      </c>
      <c r="P779" s="1">
        <v>1436.4</v>
      </c>
      <c r="Q779" s="10">
        <v>1726</v>
      </c>
      <c r="T779" s="12">
        <v>41713</v>
      </c>
      <c r="U779" s="2">
        <v>15</v>
      </c>
      <c r="V779" s="1" t="s">
        <v>3834</v>
      </c>
      <c r="W779" s="1" t="s">
        <v>528</v>
      </c>
      <c r="X779" s="1" t="s">
        <v>118</v>
      </c>
      <c r="Y779" s="1" t="s">
        <v>499</v>
      </c>
      <c r="Z779" s="1" t="s">
        <v>3864</v>
      </c>
      <c r="AA779" s="2">
        <v>39612</v>
      </c>
      <c r="AB779" s="1" t="s">
        <v>3865</v>
      </c>
      <c r="AD779" s="1" t="s">
        <v>182</v>
      </c>
      <c r="AE779" s="1" t="s">
        <v>931</v>
      </c>
    </row>
    <row r="780" spans="1:35" ht="12.75" customHeight="1">
      <c r="A780" s="24" t="s">
        <v>3866</v>
      </c>
      <c r="B780" s="9" t="s">
        <v>3866</v>
      </c>
      <c r="C780" s="1" t="s">
        <v>528</v>
      </c>
      <c r="D780" s="1" t="s">
        <v>528</v>
      </c>
      <c r="E780" s="1" t="s">
        <v>3807</v>
      </c>
      <c r="F780" s="1" t="s">
        <v>35</v>
      </c>
      <c r="G780" s="1" t="s">
        <v>85</v>
      </c>
      <c r="I780" s="1" t="s">
        <v>86</v>
      </c>
      <c r="K780" s="1">
        <v>140</v>
      </c>
      <c r="L780" s="10">
        <v>35609</v>
      </c>
      <c r="M780" s="10">
        <v>35715</v>
      </c>
      <c r="N780" s="13">
        <f>(M780-L780)/(L780+M780+12740)</f>
        <v>1.2609440426341835E-3</v>
      </c>
      <c r="O780" s="1">
        <v>0.1</v>
      </c>
      <c r="P780" s="1">
        <v>1429.75</v>
      </c>
      <c r="Q780" s="10">
        <v>1427</v>
      </c>
      <c r="T780" s="12">
        <v>41713</v>
      </c>
      <c r="U780" s="2">
        <v>15</v>
      </c>
      <c r="V780" s="1" t="s">
        <v>3834</v>
      </c>
      <c r="W780" s="1" t="s">
        <v>528</v>
      </c>
      <c r="X780" s="1" t="s">
        <v>118</v>
      </c>
      <c r="Y780" s="1" t="s">
        <v>499</v>
      </c>
      <c r="Z780" s="1" t="s">
        <v>3867</v>
      </c>
      <c r="AA780" s="2">
        <v>39613</v>
      </c>
      <c r="AB780" s="1" t="s">
        <v>3865</v>
      </c>
      <c r="AD780" s="1" t="s">
        <v>182</v>
      </c>
      <c r="AE780" s="1" t="s">
        <v>931</v>
      </c>
    </row>
    <row r="781" spans="1:35" ht="12.75" customHeight="1">
      <c r="A781" s="24" t="s">
        <v>3868</v>
      </c>
      <c r="B781" s="9" t="s">
        <v>3869</v>
      </c>
      <c r="C781" s="1" t="s">
        <v>32</v>
      </c>
      <c r="D781" s="1" t="s">
        <v>964</v>
      </c>
      <c r="E781" s="1" t="s">
        <v>3870</v>
      </c>
      <c r="F781" s="1" t="s">
        <v>35</v>
      </c>
      <c r="G781" s="1" t="s">
        <v>85</v>
      </c>
      <c r="H781" s="1" t="s">
        <v>1103</v>
      </c>
      <c r="I781" s="1" t="s">
        <v>38</v>
      </c>
      <c r="J781" s="1" t="s">
        <v>52</v>
      </c>
      <c r="K781" s="1">
        <v>0</v>
      </c>
      <c r="L781" s="10">
        <v>572</v>
      </c>
      <c r="M781" s="10">
        <v>588</v>
      </c>
      <c r="N781" s="13">
        <f>(M781-L781)/(L781+M781+12740)</f>
        <v>1.1510791366906475E-3</v>
      </c>
      <c r="O781" s="1">
        <v>97.7</v>
      </c>
      <c r="P781" s="1">
        <v>96.3</v>
      </c>
      <c r="Q781" s="10">
        <v>4</v>
      </c>
      <c r="T781" s="12">
        <v>43437</v>
      </c>
      <c r="U781" s="2">
        <v>2</v>
      </c>
      <c r="V781" s="1" t="s">
        <v>3871</v>
      </c>
      <c r="W781" s="1" t="s">
        <v>964</v>
      </c>
      <c r="X781" s="1" t="s">
        <v>146</v>
      </c>
      <c r="Y781" s="1" t="s">
        <v>55</v>
      </c>
      <c r="Z781" s="1" t="s">
        <v>3872</v>
      </c>
      <c r="AA781" s="2">
        <v>43775</v>
      </c>
      <c r="AB781" s="1" t="s">
        <v>3873</v>
      </c>
      <c r="AD781" s="1" t="s">
        <v>1790</v>
      </c>
      <c r="AE781" s="1" t="s">
        <v>3874</v>
      </c>
      <c r="AG781" s="1" t="s">
        <v>374</v>
      </c>
      <c r="AH781" s="1" t="s">
        <v>372</v>
      </c>
      <c r="AI781" s="1" t="s">
        <v>263</v>
      </c>
    </row>
    <row r="782" spans="1:35" ht="12.75" customHeight="1">
      <c r="A782" s="24" t="s">
        <v>3875</v>
      </c>
      <c r="B782" s="9" t="s">
        <v>3875</v>
      </c>
      <c r="C782" s="1" t="s">
        <v>313</v>
      </c>
      <c r="D782" s="1" t="s">
        <v>243</v>
      </c>
      <c r="E782" s="1" t="s">
        <v>3876</v>
      </c>
      <c r="F782" s="1" t="s">
        <v>130</v>
      </c>
      <c r="G782" s="1" t="s">
        <v>530</v>
      </c>
      <c r="I782" s="1" t="s">
        <v>38</v>
      </c>
      <c r="J782" s="1" t="s">
        <v>52</v>
      </c>
      <c r="K782" s="1">
        <v>0</v>
      </c>
      <c r="L782" s="10">
        <v>507</v>
      </c>
      <c r="M782" s="10">
        <v>524</v>
      </c>
      <c r="N782" s="13">
        <f>(M782-L782)/(L782+M782+12740)</f>
        <v>1.234478251397865E-3</v>
      </c>
      <c r="O782" s="1">
        <v>97.4</v>
      </c>
      <c r="P782" s="1">
        <v>94.9</v>
      </c>
      <c r="Q782" s="10">
        <v>5</v>
      </c>
      <c r="T782" s="12">
        <v>43817</v>
      </c>
      <c r="V782" s="1" t="s">
        <v>3877</v>
      </c>
      <c r="W782" s="1" t="s">
        <v>313</v>
      </c>
      <c r="X782" s="1" t="s">
        <v>74</v>
      </c>
      <c r="Y782" s="1" t="s">
        <v>586</v>
      </c>
      <c r="Z782" s="1" t="s">
        <v>3878</v>
      </c>
      <c r="AA782" s="2">
        <v>44877</v>
      </c>
      <c r="AB782" s="1" t="s">
        <v>3879</v>
      </c>
      <c r="AD782" s="1" t="s">
        <v>44</v>
      </c>
      <c r="AE782" s="1" t="s">
        <v>3880</v>
      </c>
      <c r="AF782" s="1" t="s">
        <v>590</v>
      </c>
    </row>
    <row r="783" spans="1:35" ht="12.75" customHeight="1">
      <c r="A783" s="24" t="s">
        <v>3881</v>
      </c>
      <c r="B783" s="9" t="s">
        <v>3882</v>
      </c>
      <c r="C783" s="1" t="s">
        <v>3883</v>
      </c>
      <c r="D783" s="1" t="s">
        <v>3883</v>
      </c>
      <c r="E783" s="1" t="s">
        <v>3884</v>
      </c>
      <c r="F783" s="1" t="s">
        <v>153</v>
      </c>
      <c r="G783" s="1" t="s">
        <v>36</v>
      </c>
      <c r="H783" s="1" t="s">
        <v>430</v>
      </c>
      <c r="I783" s="1" t="s">
        <v>38</v>
      </c>
      <c r="J783" s="1" t="s">
        <v>52</v>
      </c>
      <c r="K783" s="1">
        <v>0</v>
      </c>
      <c r="L783" s="10">
        <v>476</v>
      </c>
      <c r="M783" s="10">
        <v>500</v>
      </c>
      <c r="N783" s="13">
        <f>(M783-L783)/(L783+M783+12740)</f>
        <v>1.7497812773403325E-3</v>
      </c>
      <c r="O783" s="1">
        <v>97.5</v>
      </c>
      <c r="P783" s="1">
        <v>95</v>
      </c>
      <c r="Q783" s="10">
        <v>5</v>
      </c>
      <c r="T783" s="12">
        <v>43433</v>
      </c>
      <c r="V783" s="1" t="s">
        <v>3885</v>
      </c>
      <c r="W783" s="1" t="s">
        <v>72</v>
      </c>
      <c r="X783" s="1" t="s">
        <v>40</v>
      </c>
      <c r="Y783" s="1" t="s">
        <v>41</v>
      </c>
      <c r="Z783" s="1" t="s">
        <v>3886</v>
      </c>
      <c r="AA783" s="2">
        <v>43721</v>
      </c>
      <c r="AB783" s="1" t="s">
        <v>3887</v>
      </c>
      <c r="AD783" s="1" t="s">
        <v>1243</v>
      </c>
      <c r="AE783" s="1" t="s">
        <v>1403</v>
      </c>
      <c r="AG783" s="1" t="s">
        <v>3888</v>
      </c>
    </row>
    <row r="784" spans="1:35" ht="12.75" customHeight="1">
      <c r="A784" s="24" t="s">
        <v>3889</v>
      </c>
      <c r="B784" s="9" t="s">
        <v>3889</v>
      </c>
      <c r="C784" s="1" t="s">
        <v>141</v>
      </c>
      <c r="D784" s="1" t="s">
        <v>3883</v>
      </c>
      <c r="E784" s="1" t="s">
        <v>3884</v>
      </c>
      <c r="F784" s="1" t="s">
        <v>153</v>
      </c>
      <c r="G784" s="1" t="s">
        <v>36</v>
      </c>
      <c r="H784" s="1" t="s">
        <v>430</v>
      </c>
      <c r="I784" s="1" t="s">
        <v>38</v>
      </c>
      <c r="J784" s="1" t="s">
        <v>52</v>
      </c>
      <c r="K784" s="1">
        <v>0</v>
      </c>
      <c r="L784" s="10">
        <v>487</v>
      </c>
      <c r="M784" s="10">
        <v>506</v>
      </c>
      <c r="N784" s="13">
        <f>(M784-L784)/(L784+M784+12740)</f>
        <v>1.3835287264253988E-3</v>
      </c>
      <c r="O784" s="1">
        <v>97.4</v>
      </c>
      <c r="P784" s="1">
        <v>95</v>
      </c>
      <c r="Q784" s="10">
        <v>10</v>
      </c>
      <c r="R784" s="18">
        <v>10</v>
      </c>
      <c r="T784" s="12">
        <v>45031</v>
      </c>
      <c r="V784" s="1" t="s">
        <v>3885</v>
      </c>
      <c r="W784" s="1" t="s">
        <v>72</v>
      </c>
      <c r="X784" s="1" t="s">
        <v>146</v>
      </c>
      <c r="Y784" s="1" t="s">
        <v>55</v>
      </c>
      <c r="Z784" s="1" t="s">
        <v>3890</v>
      </c>
      <c r="AA784" s="2">
        <v>56205</v>
      </c>
      <c r="AD784" s="1" t="s">
        <v>58</v>
      </c>
    </row>
    <row r="785" spans="1:35" ht="12.75" customHeight="1">
      <c r="A785" s="24" t="s">
        <v>3891</v>
      </c>
      <c r="B785" s="9" t="s">
        <v>3891</v>
      </c>
      <c r="C785" s="1" t="s">
        <v>383</v>
      </c>
      <c r="D785" s="1" t="s">
        <v>383</v>
      </c>
      <c r="E785" s="1" t="s">
        <v>3518</v>
      </c>
      <c r="F785" s="1" t="s">
        <v>153</v>
      </c>
      <c r="G785" s="1" t="s">
        <v>36</v>
      </c>
      <c r="H785" s="1" t="s">
        <v>430</v>
      </c>
      <c r="I785" s="1" t="s">
        <v>38</v>
      </c>
      <c r="J785" s="1" t="s">
        <v>52</v>
      </c>
      <c r="K785" s="1">
        <v>0</v>
      </c>
      <c r="L785" s="10">
        <v>597</v>
      </c>
      <c r="M785" s="10">
        <v>599</v>
      </c>
      <c r="N785" s="13">
        <f>(M785-L785)/(L785+M785+12740)</f>
        <v>1.4351320321469576E-4</v>
      </c>
      <c r="O785" s="1">
        <v>97.9</v>
      </c>
      <c r="P785" s="1">
        <v>96.7</v>
      </c>
      <c r="Q785" s="10">
        <v>1180</v>
      </c>
      <c r="T785" s="12">
        <v>44167</v>
      </c>
      <c r="U785" s="2">
        <v>5</v>
      </c>
      <c r="V785" s="1" t="s">
        <v>3892</v>
      </c>
      <c r="W785" s="1" t="s">
        <v>246</v>
      </c>
      <c r="X785" s="1" t="s">
        <v>74</v>
      </c>
      <c r="Y785" s="1" t="s">
        <v>3893</v>
      </c>
      <c r="Z785" s="1" t="s">
        <v>3894</v>
      </c>
      <c r="AA785" s="2">
        <v>47226</v>
      </c>
      <c r="AB785" s="1" t="s">
        <v>3895</v>
      </c>
      <c r="AD785" s="1" t="s">
        <v>2027</v>
      </c>
      <c r="AE785" s="1" t="s">
        <v>3896</v>
      </c>
      <c r="AF785" s="1" t="s">
        <v>227</v>
      </c>
    </row>
    <row r="786" spans="1:35" ht="12.75" customHeight="1">
      <c r="A786" s="24" t="s">
        <v>3897</v>
      </c>
      <c r="B786" s="9" t="s">
        <v>3897</v>
      </c>
      <c r="C786" s="1" t="s">
        <v>33</v>
      </c>
      <c r="D786" s="1" t="s">
        <v>33</v>
      </c>
      <c r="E786" s="1" t="s">
        <v>3898</v>
      </c>
      <c r="F786" s="1" t="s">
        <v>1589</v>
      </c>
      <c r="G786" s="1" t="s">
        <v>65</v>
      </c>
      <c r="I786" s="1" t="s">
        <v>38</v>
      </c>
      <c r="J786" s="1" t="s">
        <v>39</v>
      </c>
      <c r="K786" s="1">
        <v>0</v>
      </c>
      <c r="L786" s="10">
        <v>538</v>
      </c>
      <c r="M786" s="10">
        <v>540</v>
      </c>
      <c r="N786" s="13">
        <f>(M786-L786)/(L786+M786+12740)</f>
        <v>1.4473874656245476E-4</v>
      </c>
      <c r="O786" s="1">
        <v>35.4</v>
      </c>
      <c r="P786" s="1">
        <v>95.4</v>
      </c>
      <c r="Q786" s="10">
        <v>46</v>
      </c>
      <c r="T786" s="12">
        <v>39150</v>
      </c>
      <c r="V786" s="1" t="s">
        <v>3898</v>
      </c>
      <c r="W786" s="1" t="s">
        <v>33</v>
      </c>
      <c r="X786" s="1" t="s">
        <v>54</v>
      </c>
      <c r="Y786" s="1" t="s">
        <v>208</v>
      </c>
      <c r="Z786" s="1" t="s">
        <v>3899</v>
      </c>
      <c r="AA786" s="2">
        <v>30776</v>
      </c>
      <c r="AB786" s="1" t="s">
        <v>3900</v>
      </c>
      <c r="AD786" s="1" t="s">
        <v>342</v>
      </c>
      <c r="AE786" s="1" t="s">
        <v>3901</v>
      </c>
      <c r="AG786" s="1" t="s">
        <v>3902</v>
      </c>
    </row>
    <row r="787" spans="1:35" ht="12.75" customHeight="1">
      <c r="A787" s="24" t="s">
        <v>3903</v>
      </c>
      <c r="B787" s="9" t="s">
        <v>3903</v>
      </c>
      <c r="C787" s="1" t="s">
        <v>32</v>
      </c>
      <c r="D787" s="1" t="s">
        <v>33</v>
      </c>
      <c r="E787" s="1" t="s">
        <v>3898</v>
      </c>
      <c r="F787" s="1" t="s">
        <v>1589</v>
      </c>
      <c r="G787" s="1" t="s">
        <v>65</v>
      </c>
      <c r="I787" s="1" t="s">
        <v>38</v>
      </c>
      <c r="J787" s="1" t="s">
        <v>52</v>
      </c>
      <c r="K787" s="1">
        <v>0</v>
      </c>
      <c r="L787" s="10">
        <v>572</v>
      </c>
      <c r="M787" s="10">
        <v>591</v>
      </c>
      <c r="N787" s="13">
        <f>(M787-L787)/(L787+M787+12740)</f>
        <v>1.366611522692944E-3</v>
      </c>
      <c r="O787" s="1">
        <v>97.7</v>
      </c>
      <c r="P787" s="1">
        <v>96.3</v>
      </c>
      <c r="Q787" s="10">
        <v>181</v>
      </c>
      <c r="T787" s="12">
        <v>43437</v>
      </c>
      <c r="V787" s="1" t="s">
        <v>3898</v>
      </c>
      <c r="W787" s="1" t="s">
        <v>33</v>
      </c>
      <c r="X787" s="1" t="s">
        <v>146</v>
      </c>
      <c r="Y787" s="1" t="s">
        <v>55</v>
      </c>
      <c r="Z787" s="1" t="s">
        <v>3904</v>
      </c>
      <c r="AA787" s="2">
        <v>43815</v>
      </c>
      <c r="AB787" s="1" t="s">
        <v>3905</v>
      </c>
      <c r="AD787" s="1" t="s">
        <v>260</v>
      </c>
      <c r="AE787" s="1" t="s">
        <v>3906</v>
      </c>
      <c r="AG787" s="1" t="s">
        <v>372</v>
      </c>
      <c r="AH787" s="1" t="s">
        <v>263</v>
      </c>
    </row>
    <row r="788" spans="1:35" ht="12.75" customHeight="1">
      <c r="A788" s="24" t="s">
        <v>3907</v>
      </c>
      <c r="B788" s="9" t="s">
        <v>3907</v>
      </c>
      <c r="C788" s="1" t="s">
        <v>33</v>
      </c>
      <c r="D788" s="1" t="s">
        <v>33</v>
      </c>
      <c r="E788" s="1" t="s">
        <v>3898</v>
      </c>
      <c r="F788" s="1" t="s">
        <v>1589</v>
      </c>
      <c r="G788" s="1" t="s">
        <v>65</v>
      </c>
      <c r="I788" s="1" t="s">
        <v>748</v>
      </c>
      <c r="K788" s="1">
        <v>0</v>
      </c>
      <c r="L788" s="10">
        <v>305</v>
      </c>
      <c r="M788" s="10">
        <v>850</v>
      </c>
      <c r="N788" s="13">
        <f>(M788-L788)/(L788+M788+12740)</f>
        <v>3.9222741993522853E-2</v>
      </c>
      <c r="O788" s="1">
        <v>28.5</v>
      </c>
      <c r="P788" s="1">
        <v>96.2</v>
      </c>
      <c r="Q788" s="10">
        <v>5</v>
      </c>
      <c r="T788" s="12">
        <v>43641</v>
      </c>
      <c r="V788" s="1" t="s">
        <v>3898</v>
      </c>
      <c r="W788" s="1" t="s">
        <v>33</v>
      </c>
      <c r="X788" s="1" t="s">
        <v>54</v>
      </c>
      <c r="Y788" s="1" t="s">
        <v>711</v>
      </c>
      <c r="Z788" s="1" t="s">
        <v>3908</v>
      </c>
      <c r="AA788" s="2">
        <v>44347</v>
      </c>
      <c r="AB788" s="1" t="s">
        <v>3909</v>
      </c>
      <c r="AD788" s="1" t="s">
        <v>378</v>
      </c>
      <c r="AE788" s="1" t="s">
        <v>3910</v>
      </c>
      <c r="AG788" s="1" t="s">
        <v>3234</v>
      </c>
      <c r="AH788" s="1" t="s">
        <v>263</v>
      </c>
    </row>
    <row r="789" spans="1:35" ht="12.75" customHeight="1">
      <c r="A789" s="24" t="s">
        <v>3911</v>
      </c>
      <c r="B789" s="9" t="s">
        <v>3912</v>
      </c>
      <c r="C789" s="1" t="s">
        <v>33</v>
      </c>
      <c r="D789" s="1" t="s">
        <v>33</v>
      </c>
      <c r="E789" s="1" t="s">
        <v>3898</v>
      </c>
      <c r="F789" s="1" t="s">
        <v>1589</v>
      </c>
      <c r="G789" s="1" t="s">
        <v>65</v>
      </c>
      <c r="I789" s="1" t="s">
        <v>38</v>
      </c>
      <c r="J789" s="1" t="s">
        <v>39</v>
      </c>
      <c r="K789" s="1">
        <v>0</v>
      </c>
      <c r="L789" s="10">
        <v>389</v>
      </c>
      <c r="M789" s="10">
        <v>389</v>
      </c>
      <c r="N789" s="13">
        <f>(M789-L789)/(L789+M789+12740)</f>
        <v>0</v>
      </c>
      <c r="O789" s="1">
        <v>45</v>
      </c>
      <c r="P789" s="1">
        <v>92.3</v>
      </c>
      <c r="Q789" s="10">
        <v>136</v>
      </c>
      <c r="T789" s="12">
        <v>43968</v>
      </c>
      <c r="V789" s="1" t="s">
        <v>3898</v>
      </c>
      <c r="W789" s="1" t="s">
        <v>33</v>
      </c>
      <c r="X789" s="1" t="s">
        <v>54</v>
      </c>
      <c r="Y789" s="1" t="s">
        <v>208</v>
      </c>
      <c r="Z789" s="1" t="s">
        <v>3913</v>
      </c>
      <c r="AA789" s="2">
        <v>45610</v>
      </c>
      <c r="AB789" s="1" t="s">
        <v>3914</v>
      </c>
      <c r="AD789" s="1" t="s">
        <v>305</v>
      </c>
      <c r="AE789" s="1" t="s">
        <v>3915</v>
      </c>
      <c r="AF789" s="1" t="s">
        <v>263</v>
      </c>
    </row>
    <row r="790" spans="1:35" ht="12.75" customHeight="1">
      <c r="A790" s="24" t="s">
        <v>3916</v>
      </c>
      <c r="B790" s="9" t="s">
        <v>3916</v>
      </c>
      <c r="C790" s="1" t="s">
        <v>49</v>
      </c>
      <c r="D790" s="1" t="s">
        <v>49</v>
      </c>
      <c r="E790" s="1" t="s">
        <v>3917</v>
      </c>
      <c r="F790" s="1" t="s">
        <v>35</v>
      </c>
      <c r="G790" s="1" t="s">
        <v>3918</v>
      </c>
      <c r="I790" s="1" t="s">
        <v>38</v>
      </c>
      <c r="J790" s="1" t="s">
        <v>52</v>
      </c>
      <c r="K790" s="1">
        <v>0</v>
      </c>
      <c r="L790" s="10">
        <v>513</v>
      </c>
      <c r="M790" s="10">
        <v>532</v>
      </c>
      <c r="N790" s="13">
        <f>(M790-L790)/(L790+M790+12740)</f>
        <v>1.378309756982227E-3</v>
      </c>
      <c r="O790" s="1">
        <v>97.5</v>
      </c>
      <c r="P790" s="1">
        <v>95.2</v>
      </c>
      <c r="Q790" s="10">
        <v>10</v>
      </c>
      <c r="T790" s="12">
        <v>44377</v>
      </c>
      <c r="V790" s="1" t="s">
        <v>3885</v>
      </c>
      <c r="W790" s="1" t="s">
        <v>72</v>
      </c>
      <c r="X790" s="1" t="s">
        <v>54</v>
      </c>
      <c r="Y790" s="1" t="s">
        <v>55</v>
      </c>
      <c r="Z790" s="1" t="s">
        <v>3919</v>
      </c>
      <c r="AA790" s="2">
        <v>48924</v>
      </c>
      <c r="AB790" s="1" t="s">
        <v>3920</v>
      </c>
      <c r="AD790" s="1" t="s">
        <v>776</v>
      </c>
      <c r="AE790" s="1" t="s">
        <v>3921</v>
      </c>
    </row>
    <row r="791" spans="1:35" ht="12.75" customHeight="1">
      <c r="A791" s="24" t="s">
        <v>3922</v>
      </c>
      <c r="B791" s="9" t="s">
        <v>3923</v>
      </c>
      <c r="C791" s="1" t="s">
        <v>33</v>
      </c>
      <c r="D791" s="1" t="s">
        <v>33</v>
      </c>
      <c r="E791" s="1" t="s">
        <v>3924</v>
      </c>
      <c r="F791" s="1" t="s">
        <v>1589</v>
      </c>
      <c r="G791" s="1" t="s">
        <v>65</v>
      </c>
      <c r="I791" s="1" t="s">
        <v>38</v>
      </c>
      <c r="J791" s="1" t="s">
        <v>255</v>
      </c>
      <c r="K791" s="1">
        <v>0</v>
      </c>
      <c r="L791" s="10">
        <v>627</v>
      </c>
      <c r="M791" s="10">
        <v>654</v>
      </c>
      <c r="N791" s="13">
        <f>(M791-L791)/(L791+M791+12740)</f>
        <v>1.925682904215106E-3</v>
      </c>
      <c r="O791" s="1">
        <v>71.97</v>
      </c>
      <c r="P791" s="1">
        <v>97.54</v>
      </c>
      <c r="Q791" s="10">
        <v>55</v>
      </c>
      <c r="T791" s="12">
        <v>40502</v>
      </c>
      <c r="V791" s="1" t="s">
        <v>3924</v>
      </c>
      <c r="W791" s="1" t="s">
        <v>33</v>
      </c>
      <c r="X791" s="1" t="s">
        <v>3925</v>
      </c>
      <c r="Y791" s="1" t="s">
        <v>2409</v>
      </c>
      <c r="Z791" s="1" t="s">
        <v>3926</v>
      </c>
      <c r="AA791" s="2">
        <v>37227</v>
      </c>
      <c r="AB791" s="1" t="s">
        <v>3927</v>
      </c>
      <c r="AD791" s="1" t="s">
        <v>182</v>
      </c>
      <c r="AE791" s="1" t="s">
        <v>3928</v>
      </c>
      <c r="AG791" s="1" t="s">
        <v>3929</v>
      </c>
    </row>
    <row r="792" spans="1:35" ht="12.75" customHeight="1">
      <c r="A792" s="24" t="s">
        <v>3930</v>
      </c>
      <c r="B792" s="9" t="s">
        <v>3931</v>
      </c>
      <c r="C792" s="1" t="s">
        <v>401</v>
      </c>
      <c r="D792" s="1" t="s">
        <v>401</v>
      </c>
      <c r="E792" s="1" t="s">
        <v>3932</v>
      </c>
      <c r="F792" s="1" t="s">
        <v>35</v>
      </c>
      <c r="G792" s="1" t="s">
        <v>65</v>
      </c>
      <c r="I792" s="1" t="s">
        <v>38</v>
      </c>
      <c r="J792" s="1" t="s">
        <v>52</v>
      </c>
      <c r="K792" s="1">
        <v>0</v>
      </c>
      <c r="L792" s="10">
        <v>440</v>
      </c>
      <c r="M792" s="10">
        <v>508</v>
      </c>
      <c r="N792" s="13">
        <f>(M792-L792)/(L792+M792+12740)</f>
        <v>4.9678550555230863E-3</v>
      </c>
      <c r="O792" s="1">
        <v>97.2</v>
      </c>
      <c r="P792" s="1">
        <v>94</v>
      </c>
      <c r="Q792" s="10">
        <v>3</v>
      </c>
      <c r="S792" s="11">
        <v>15</v>
      </c>
      <c r="T792" s="12">
        <v>43133</v>
      </c>
      <c r="V792" s="1" t="s">
        <v>3932</v>
      </c>
      <c r="W792" s="1" t="s">
        <v>401</v>
      </c>
      <c r="X792" s="1" t="s">
        <v>1063</v>
      </c>
      <c r="Y792" s="1" t="s">
        <v>1322</v>
      </c>
      <c r="Z792" s="1" t="s">
        <v>3933</v>
      </c>
      <c r="AA792" s="2">
        <v>43192</v>
      </c>
      <c r="AB792" s="1" t="s">
        <v>3934</v>
      </c>
      <c r="AD792" s="1" t="s">
        <v>3935</v>
      </c>
      <c r="AE792" s="1" t="s">
        <v>3936</v>
      </c>
      <c r="AG792" s="1" t="s">
        <v>3937</v>
      </c>
    </row>
    <row r="793" spans="1:35" ht="12.75" customHeight="1">
      <c r="A793" s="24" t="s">
        <v>3938</v>
      </c>
      <c r="B793" s="9" t="s">
        <v>3939</v>
      </c>
      <c r="C793" s="1" t="s">
        <v>32</v>
      </c>
      <c r="D793" s="1" t="s">
        <v>401</v>
      </c>
      <c r="E793" s="1" t="s">
        <v>400</v>
      </c>
      <c r="F793" s="1" t="s">
        <v>130</v>
      </c>
      <c r="G793" s="1" t="s">
        <v>65</v>
      </c>
      <c r="I793" s="1" t="s">
        <v>38</v>
      </c>
      <c r="J793" s="1" t="s">
        <v>52</v>
      </c>
      <c r="K793" s="1">
        <v>0</v>
      </c>
      <c r="L793" s="10">
        <v>488</v>
      </c>
      <c r="M793" s="10">
        <v>500</v>
      </c>
      <c r="N793" s="13">
        <f>(M793-L793)/(L793+M793+12740)</f>
        <v>8.7412587412587413E-4</v>
      </c>
      <c r="O793" s="1">
        <v>97.35</v>
      </c>
      <c r="P793" s="1">
        <v>94.49</v>
      </c>
      <c r="Q793" s="10">
        <v>160</v>
      </c>
      <c r="T793" s="12">
        <v>41233</v>
      </c>
      <c r="V793" s="1" t="s">
        <v>400</v>
      </c>
      <c r="W793" s="1" t="s">
        <v>401</v>
      </c>
      <c r="X793" s="1" t="s">
        <v>1321</v>
      </c>
      <c r="Y793" s="1" t="s">
        <v>1828</v>
      </c>
      <c r="Z793" s="1" t="s">
        <v>3940</v>
      </c>
      <c r="AA793" s="2">
        <v>38998</v>
      </c>
      <c r="AD793" s="1" t="s">
        <v>91</v>
      </c>
      <c r="AE793" s="1" t="s">
        <v>239</v>
      </c>
    </row>
    <row r="794" spans="1:35" ht="12.75" customHeight="1">
      <c r="A794" s="24" t="s">
        <v>3941</v>
      </c>
      <c r="B794" s="9" t="s">
        <v>3942</v>
      </c>
      <c r="C794" s="1" t="s">
        <v>401</v>
      </c>
      <c r="D794" s="1" t="s">
        <v>401</v>
      </c>
      <c r="E794" s="1" t="s">
        <v>3943</v>
      </c>
      <c r="F794" s="1" t="s">
        <v>130</v>
      </c>
      <c r="G794" s="1" t="s">
        <v>36</v>
      </c>
      <c r="H794" s="1" t="s">
        <v>144</v>
      </c>
      <c r="I794" s="1" t="s">
        <v>86</v>
      </c>
      <c r="K794" s="1">
        <v>112</v>
      </c>
      <c r="L794" s="10">
        <v>35760</v>
      </c>
      <c r="M794" s="10">
        <v>35816</v>
      </c>
      <c r="N794" s="13">
        <f>(M794-L794)/(L794+M794+12740)</f>
        <v>6.6416812941790405E-4</v>
      </c>
      <c r="O794" s="1">
        <v>2.19</v>
      </c>
      <c r="P794" s="1">
        <v>1436.19</v>
      </c>
      <c r="Q794" s="10">
        <v>1390</v>
      </c>
      <c r="R794" s="18">
        <v>620</v>
      </c>
      <c r="T794" s="12">
        <v>40920</v>
      </c>
      <c r="U794" s="2">
        <v>3</v>
      </c>
      <c r="V794" s="1" t="s">
        <v>3944</v>
      </c>
      <c r="W794" s="1" t="s">
        <v>401</v>
      </c>
      <c r="X794" s="1" t="s">
        <v>402</v>
      </c>
      <c r="Y794" s="1" t="s">
        <v>1158</v>
      </c>
      <c r="Z794" s="1" t="s">
        <v>3945</v>
      </c>
      <c r="AA794" s="2">
        <v>38049</v>
      </c>
      <c r="AB794" s="1" t="s">
        <v>3946</v>
      </c>
      <c r="AD794" s="1" t="s">
        <v>3947</v>
      </c>
      <c r="AE794" s="1" t="s">
        <v>3948</v>
      </c>
      <c r="AG794" s="1" t="s">
        <v>3949</v>
      </c>
      <c r="AH794" s="1" t="s">
        <v>3950</v>
      </c>
      <c r="AI794" s="1" t="s">
        <v>3951</v>
      </c>
    </row>
    <row r="795" spans="1:35" ht="12.75" customHeight="1">
      <c r="A795" s="24" t="s">
        <v>3952</v>
      </c>
      <c r="B795" s="9" t="s">
        <v>3953</v>
      </c>
      <c r="C795" s="1" t="s">
        <v>32</v>
      </c>
      <c r="D795" s="1" t="s">
        <v>401</v>
      </c>
      <c r="E795" s="1" t="s">
        <v>3943</v>
      </c>
      <c r="F795" s="1" t="s">
        <v>130</v>
      </c>
      <c r="G795" s="1" t="s">
        <v>36</v>
      </c>
      <c r="H795" s="1" t="s">
        <v>144</v>
      </c>
      <c r="I795" s="1" t="s">
        <v>86</v>
      </c>
      <c r="K795" s="1">
        <v>99.5</v>
      </c>
      <c r="L795" s="10">
        <v>35770</v>
      </c>
      <c r="M795" s="10">
        <v>35800</v>
      </c>
      <c r="N795" s="13">
        <f>(M795-L795)/(L795+M795+12740)</f>
        <v>3.5582967619499469E-4</v>
      </c>
      <c r="O795" s="1">
        <v>2.27</v>
      </c>
      <c r="P795" s="1">
        <v>1436.02</v>
      </c>
      <c r="Q795" s="10">
        <v>1390</v>
      </c>
      <c r="R795" s="18">
        <v>620</v>
      </c>
      <c r="T795" s="12">
        <v>42004</v>
      </c>
      <c r="V795" s="1" t="s">
        <v>3944</v>
      </c>
      <c r="W795" s="1" t="s">
        <v>401</v>
      </c>
      <c r="X795" s="1" t="s">
        <v>402</v>
      </c>
      <c r="Y795" s="1" t="s">
        <v>1158</v>
      </c>
      <c r="Z795" s="1" t="s">
        <v>3954</v>
      </c>
      <c r="AA795" s="2">
        <v>40367</v>
      </c>
      <c r="AB795" s="1" t="s">
        <v>3955</v>
      </c>
      <c r="AD795" s="1" t="s">
        <v>91</v>
      </c>
      <c r="AE795" s="1" t="s">
        <v>3956</v>
      </c>
      <c r="AG795" s="1" t="s">
        <v>93</v>
      </c>
      <c r="AI795" s="1" t="s">
        <v>3951</v>
      </c>
    </row>
    <row r="796" spans="1:35" ht="12.75" customHeight="1">
      <c r="A796" s="24" t="s">
        <v>3957</v>
      </c>
      <c r="B796" s="9" t="s">
        <v>3958</v>
      </c>
      <c r="C796" s="1" t="s">
        <v>401</v>
      </c>
      <c r="D796" s="1" t="s">
        <v>401</v>
      </c>
      <c r="E796" s="1" t="s">
        <v>3943</v>
      </c>
      <c r="F796" s="1" t="s">
        <v>130</v>
      </c>
      <c r="G796" s="1" t="s">
        <v>36</v>
      </c>
      <c r="H796" s="1" t="s">
        <v>747</v>
      </c>
      <c r="I796" s="1" t="s">
        <v>86</v>
      </c>
      <c r="K796" s="1">
        <v>79</v>
      </c>
      <c r="L796" s="10">
        <v>35770</v>
      </c>
      <c r="M796" s="10">
        <v>35804</v>
      </c>
      <c r="N796" s="13">
        <f>(M796-L796)/(L796+M796+12740)</f>
        <v>4.0325450103185709E-4</v>
      </c>
      <c r="O796" s="1">
        <v>2.08</v>
      </c>
      <c r="P796" s="1">
        <v>1436.1</v>
      </c>
      <c r="Q796" s="10">
        <v>1380</v>
      </c>
      <c r="T796" s="12">
        <v>43256</v>
      </c>
      <c r="U796" s="2">
        <v>5</v>
      </c>
      <c r="V796" s="1" t="s">
        <v>3944</v>
      </c>
      <c r="W796" s="1" t="s">
        <v>401</v>
      </c>
      <c r="X796" s="1" t="s">
        <v>402</v>
      </c>
      <c r="Y796" s="1" t="s">
        <v>1158</v>
      </c>
      <c r="Z796" s="1" t="s">
        <v>3959</v>
      </c>
      <c r="AA796" s="2">
        <v>43491</v>
      </c>
      <c r="AD796" s="1" t="s">
        <v>681</v>
      </c>
      <c r="AE796" s="1" t="s">
        <v>3960</v>
      </c>
      <c r="AI796" s="1" t="s">
        <v>3951</v>
      </c>
    </row>
    <row r="797" spans="1:35" ht="12.75" customHeight="1">
      <c r="A797" s="24" t="s">
        <v>3961</v>
      </c>
      <c r="B797" s="9" t="s">
        <v>3962</v>
      </c>
      <c r="C797" s="1" t="s">
        <v>401</v>
      </c>
      <c r="D797" s="1" t="s">
        <v>401</v>
      </c>
      <c r="E797" s="1" t="s">
        <v>3943</v>
      </c>
      <c r="F797" s="1" t="s">
        <v>130</v>
      </c>
      <c r="G797" s="1" t="s">
        <v>36</v>
      </c>
      <c r="H797" s="1" t="s">
        <v>747</v>
      </c>
      <c r="I797" s="1" t="s">
        <v>38</v>
      </c>
      <c r="J797" s="1" t="s">
        <v>52</v>
      </c>
      <c r="K797" s="1">
        <v>0</v>
      </c>
      <c r="L797" s="10">
        <v>827</v>
      </c>
      <c r="M797" s="10">
        <v>828</v>
      </c>
      <c r="N797" s="13">
        <f>(M797-L797)/(L797+M797+12740)</f>
        <v>6.9468565474122964E-5</v>
      </c>
      <c r="O797" s="1">
        <v>98.8</v>
      </c>
      <c r="P797" s="1">
        <v>101.5</v>
      </c>
      <c r="Q797" s="10">
        <v>2300</v>
      </c>
      <c r="T797" s="12">
        <v>40486</v>
      </c>
      <c r="V797" s="1" t="s">
        <v>3944</v>
      </c>
      <c r="W797" s="1" t="s">
        <v>401</v>
      </c>
      <c r="X797" s="1" t="s">
        <v>1321</v>
      </c>
      <c r="Y797" s="1" t="s">
        <v>3169</v>
      </c>
      <c r="Z797" s="1" t="s">
        <v>3963</v>
      </c>
      <c r="AA797" s="2">
        <v>37214</v>
      </c>
      <c r="AB797" s="1" t="s">
        <v>3964</v>
      </c>
      <c r="AD797" s="1" t="s">
        <v>342</v>
      </c>
      <c r="AE797" s="1" t="s">
        <v>3965</v>
      </c>
      <c r="AG797" s="1" t="s">
        <v>2171</v>
      </c>
      <c r="AI797" s="1" t="s">
        <v>3951</v>
      </c>
    </row>
    <row r="798" spans="1:35" ht="12.75" customHeight="1">
      <c r="A798" s="24" t="s">
        <v>3966</v>
      </c>
      <c r="B798" s="9" t="s">
        <v>3967</v>
      </c>
      <c r="C798" s="1" t="s">
        <v>401</v>
      </c>
      <c r="D798" s="1" t="s">
        <v>401</v>
      </c>
      <c r="E798" s="1" t="s">
        <v>3943</v>
      </c>
      <c r="F798" s="1" t="s">
        <v>130</v>
      </c>
      <c r="G798" s="1" t="s">
        <v>36</v>
      </c>
      <c r="H798" s="1" t="s">
        <v>747</v>
      </c>
      <c r="I798" s="1" t="s">
        <v>38</v>
      </c>
      <c r="J798" s="1" t="s">
        <v>52</v>
      </c>
      <c r="K798" s="1">
        <v>0</v>
      </c>
      <c r="L798" s="10">
        <v>827</v>
      </c>
      <c r="M798" s="10">
        <v>828</v>
      </c>
      <c r="N798" s="13">
        <f>(M798-L798)/(L798+M798+12740)</f>
        <v>6.9468565474122964E-5</v>
      </c>
      <c r="O798" s="1">
        <v>98.81</v>
      </c>
      <c r="P798" s="1">
        <v>101.45</v>
      </c>
      <c r="Q798" s="10">
        <v>2300</v>
      </c>
      <c r="T798" s="12">
        <v>41540</v>
      </c>
      <c r="V798" s="1" t="s">
        <v>3944</v>
      </c>
      <c r="W798" s="1" t="s">
        <v>401</v>
      </c>
      <c r="X798" s="1" t="s">
        <v>1321</v>
      </c>
      <c r="Y798" s="1" t="s">
        <v>3169</v>
      </c>
      <c r="Z798" s="1" t="s">
        <v>3968</v>
      </c>
      <c r="AA798" s="2">
        <v>39260</v>
      </c>
      <c r="AB798" s="1" t="s">
        <v>3964</v>
      </c>
      <c r="AD798" s="1" t="s">
        <v>91</v>
      </c>
      <c r="AE798" s="1" t="s">
        <v>211</v>
      </c>
      <c r="AG798" s="1" t="s">
        <v>3969</v>
      </c>
      <c r="AH798" s="1" t="s">
        <v>3970</v>
      </c>
      <c r="AI798" s="1" t="s">
        <v>3951</v>
      </c>
    </row>
    <row r="799" spans="1:35" ht="12.75" customHeight="1">
      <c r="A799" s="24" t="s">
        <v>3971</v>
      </c>
      <c r="B799" s="9" t="s">
        <v>3972</v>
      </c>
      <c r="C799" s="1" t="s">
        <v>401</v>
      </c>
      <c r="D799" s="1" t="s">
        <v>401</v>
      </c>
      <c r="E799" s="1" t="s">
        <v>3943</v>
      </c>
      <c r="F799" s="1" t="s">
        <v>130</v>
      </c>
      <c r="G799" s="1" t="s">
        <v>36</v>
      </c>
      <c r="H799" s="1" t="s">
        <v>747</v>
      </c>
      <c r="I799" s="1" t="s">
        <v>38</v>
      </c>
      <c r="J799" s="1" t="s">
        <v>52</v>
      </c>
      <c r="K799" s="1">
        <v>0</v>
      </c>
      <c r="L799" s="10">
        <v>803</v>
      </c>
      <c r="M799" s="10">
        <v>812</v>
      </c>
      <c r="N799" s="13">
        <f>(M799-L799)/(L799+M799+12740)</f>
        <v>6.2695924764890286E-4</v>
      </c>
      <c r="O799" s="1">
        <v>98.6</v>
      </c>
      <c r="P799" s="1">
        <v>101.1</v>
      </c>
      <c r="Q799" s="10">
        <v>2300</v>
      </c>
      <c r="T799" s="12">
        <v>43053</v>
      </c>
      <c r="U799" s="2">
        <v>8</v>
      </c>
      <c r="V799" s="1" t="s">
        <v>3944</v>
      </c>
      <c r="W799" s="1" t="s">
        <v>401</v>
      </c>
      <c r="X799" s="1" t="s">
        <v>1321</v>
      </c>
      <c r="Y799" s="1" t="s">
        <v>3169</v>
      </c>
      <c r="Z799" s="1" t="s">
        <v>3973</v>
      </c>
      <c r="AA799" s="2">
        <v>43010</v>
      </c>
      <c r="AB799" s="1" t="s">
        <v>3974</v>
      </c>
      <c r="AD799" s="1" t="s">
        <v>1185</v>
      </c>
      <c r="AE799" s="1" t="s">
        <v>3975</v>
      </c>
      <c r="AG799" s="1" t="s">
        <v>3976</v>
      </c>
      <c r="AI799" s="1" t="s">
        <v>3951</v>
      </c>
    </row>
    <row r="800" spans="1:35" ht="12.75" customHeight="1">
      <c r="A800" s="24" t="s">
        <v>3977</v>
      </c>
      <c r="B800" s="9" t="s">
        <v>3978</v>
      </c>
      <c r="C800" s="1" t="s">
        <v>3783</v>
      </c>
      <c r="D800" s="1" t="s">
        <v>401</v>
      </c>
      <c r="E800" s="1" t="s">
        <v>3943</v>
      </c>
      <c r="F800" s="1" t="s">
        <v>130</v>
      </c>
      <c r="G800" s="1" t="s">
        <v>36</v>
      </c>
      <c r="H800" s="1" t="s">
        <v>747</v>
      </c>
      <c r="I800" s="1" t="s">
        <v>38</v>
      </c>
      <c r="J800" s="1" t="s">
        <v>52</v>
      </c>
      <c r="K800" s="1">
        <v>0</v>
      </c>
      <c r="L800" s="10">
        <v>781</v>
      </c>
      <c r="M800" s="10">
        <v>820</v>
      </c>
      <c r="N800" s="13">
        <f>(M800-L800)/(L800+M800+12740)</f>
        <v>2.7194756293145526E-3</v>
      </c>
      <c r="O800" s="1">
        <v>98.7</v>
      </c>
      <c r="P800" s="1">
        <v>101.1</v>
      </c>
      <c r="Q800" s="10">
        <v>2450</v>
      </c>
      <c r="R800" s="18">
        <v>2250</v>
      </c>
      <c r="T800" s="12">
        <v>44381</v>
      </c>
      <c r="V800" s="1" t="s">
        <v>3944</v>
      </c>
      <c r="W800" s="1" t="s">
        <v>401</v>
      </c>
      <c r="X800" s="1" t="s">
        <v>1063</v>
      </c>
      <c r="Y800" s="1" t="s">
        <v>3169</v>
      </c>
      <c r="Z800" s="1" t="s">
        <v>3979</v>
      </c>
      <c r="AA800" s="2">
        <v>49008</v>
      </c>
      <c r="AD800" s="1" t="s">
        <v>776</v>
      </c>
      <c r="AE800" s="1" t="s">
        <v>3980</v>
      </c>
    </row>
    <row r="801" spans="1:36" ht="12.75" customHeight="1">
      <c r="A801" s="24" t="s">
        <v>3981</v>
      </c>
      <c r="B801" s="9" t="s">
        <v>3982</v>
      </c>
      <c r="C801" s="1" t="s">
        <v>401</v>
      </c>
      <c r="D801" s="1" t="s">
        <v>401</v>
      </c>
      <c r="E801" s="1" t="s">
        <v>3943</v>
      </c>
      <c r="F801" s="1" t="s">
        <v>130</v>
      </c>
      <c r="G801" s="1" t="s">
        <v>36</v>
      </c>
      <c r="H801" s="1" t="s">
        <v>747</v>
      </c>
      <c r="I801" s="1" t="s">
        <v>86</v>
      </c>
      <c r="K801" s="1">
        <v>105</v>
      </c>
      <c r="L801" s="10">
        <v>35768</v>
      </c>
      <c r="M801" s="10">
        <v>35800</v>
      </c>
      <c r="N801" s="13">
        <f>(M801-L801)/(L801+M801+12740)</f>
        <v>3.7956065853774254E-4</v>
      </c>
      <c r="O801" s="1">
        <v>0.02</v>
      </c>
      <c r="P801" s="1">
        <v>1436</v>
      </c>
      <c r="Q801" s="10">
        <v>5300</v>
      </c>
      <c r="T801" s="12">
        <v>42714</v>
      </c>
      <c r="V801" s="1" t="s">
        <v>3944</v>
      </c>
      <c r="W801" s="1" t="s">
        <v>401</v>
      </c>
      <c r="X801" s="1" t="s">
        <v>402</v>
      </c>
      <c r="Y801" s="1" t="s">
        <v>403</v>
      </c>
      <c r="Z801" s="1" t="s">
        <v>3983</v>
      </c>
      <c r="AA801" s="2">
        <v>41882</v>
      </c>
      <c r="AB801" s="1" t="s">
        <v>3984</v>
      </c>
      <c r="AD801" s="1" t="s">
        <v>1214</v>
      </c>
      <c r="AE801" s="1" t="s">
        <v>3985</v>
      </c>
      <c r="AI801" s="1" t="s">
        <v>3951</v>
      </c>
    </row>
    <row r="802" spans="1:36" ht="12.75" customHeight="1">
      <c r="A802" s="24" t="s">
        <v>3986</v>
      </c>
      <c r="B802" s="9" t="s">
        <v>3987</v>
      </c>
      <c r="C802" s="1" t="s">
        <v>401</v>
      </c>
      <c r="D802" s="1" t="s">
        <v>401</v>
      </c>
      <c r="E802" s="1" t="s">
        <v>3943</v>
      </c>
      <c r="F802" s="1" t="s">
        <v>130</v>
      </c>
      <c r="G802" s="1" t="s">
        <v>36</v>
      </c>
      <c r="H802" s="1" t="s">
        <v>747</v>
      </c>
      <c r="I802" s="1" t="s">
        <v>86</v>
      </c>
      <c r="K802" s="1">
        <v>123.8</v>
      </c>
      <c r="L802" s="10">
        <v>35780</v>
      </c>
      <c r="M802" s="10">
        <v>35782</v>
      </c>
      <c r="N802" s="13">
        <f>(M802-L802)/(L802+M802+12740)</f>
        <v>2.3724229555645182E-5</v>
      </c>
      <c r="O802" s="1">
        <v>0.08</v>
      </c>
      <c r="P802" s="1">
        <v>1436</v>
      </c>
      <c r="Q802" s="10">
        <v>5300</v>
      </c>
      <c r="T802" s="12">
        <v>44353</v>
      </c>
      <c r="V802" s="1" t="s">
        <v>3944</v>
      </c>
      <c r="W802" s="1" t="s">
        <v>401</v>
      </c>
      <c r="X802" s="1" t="s">
        <v>402</v>
      </c>
      <c r="Y802" s="1" t="s">
        <v>403</v>
      </c>
      <c r="Z802" s="1" t="s">
        <v>3988</v>
      </c>
      <c r="AA802" s="2">
        <v>48808</v>
      </c>
      <c r="AD802" s="1" t="s">
        <v>776</v>
      </c>
      <c r="AE802" s="1" t="s">
        <v>3989</v>
      </c>
    </row>
    <row r="803" spans="1:36" ht="12.75" customHeight="1">
      <c r="A803" s="24" t="s">
        <v>3990</v>
      </c>
      <c r="B803" s="9" t="s">
        <v>3991</v>
      </c>
      <c r="C803" s="1" t="s">
        <v>33</v>
      </c>
      <c r="D803" s="1" t="s">
        <v>33</v>
      </c>
      <c r="E803" s="1" t="s">
        <v>3992</v>
      </c>
      <c r="F803" s="1" t="s">
        <v>130</v>
      </c>
      <c r="G803" s="1" t="s">
        <v>530</v>
      </c>
      <c r="I803" s="1" t="s">
        <v>38</v>
      </c>
      <c r="J803" s="1" t="s">
        <v>39</v>
      </c>
      <c r="K803" s="1">
        <v>0</v>
      </c>
      <c r="L803" s="10">
        <v>537</v>
      </c>
      <c r="M803" s="10">
        <v>556</v>
      </c>
      <c r="N803" s="13">
        <f>(M803-L803)/(L803+M803+12740)</f>
        <v>1.3735270729415166E-3</v>
      </c>
      <c r="O803" s="1">
        <v>25.6</v>
      </c>
      <c r="P803" s="1">
        <v>95.6</v>
      </c>
      <c r="Q803" s="10">
        <v>4303</v>
      </c>
      <c r="T803" s="12">
        <v>39610</v>
      </c>
      <c r="V803" s="1" t="s">
        <v>3993</v>
      </c>
      <c r="W803" s="1" t="s">
        <v>33</v>
      </c>
      <c r="X803" s="1" t="s">
        <v>54</v>
      </c>
      <c r="Y803" s="1" t="s">
        <v>1590</v>
      </c>
      <c r="Z803" s="1" t="s">
        <v>3994</v>
      </c>
      <c r="AA803" s="2">
        <v>33053</v>
      </c>
      <c r="AB803" s="1" t="s">
        <v>3995</v>
      </c>
      <c r="AD803" s="1" t="s">
        <v>342</v>
      </c>
      <c r="AE803" s="1" t="s">
        <v>3996</v>
      </c>
      <c r="AG803" s="1" t="s">
        <v>3997</v>
      </c>
      <c r="AH803" s="1" t="s">
        <v>3998</v>
      </c>
    </row>
    <row r="804" spans="1:36" ht="12.75" customHeight="1">
      <c r="A804" s="24" t="s">
        <v>3999</v>
      </c>
      <c r="B804" s="9" t="s">
        <v>4000</v>
      </c>
      <c r="C804" s="1" t="s">
        <v>33</v>
      </c>
      <c r="D804" s="1" t="s">
        <v>33</v>
      </c>
      <c r="E804" s="1" t="s">
        <v>152</v>
      </c>
      <c r="F804" s="1" t="s">
        <v>153</v>
      </c>
      <c r="G804" s="1" t="s">
        <v>36</v>
      </c>
      <c r="H804" s="1" t="s">
        <v>830</v>
      </c>
      <c r="I804" s="1" t="s">
        <v>38</v>
      </c>
      <c r="J804" s="1" t="s">
        <v>39</v>
      </c>
      <c r="K804" s="1">
        <v>0</v>
      </c>
      <c r="L804" s="10">
        <v>1101</v>
      </c>
      <c r="M804" s="10">
        <v>1107</v>
      </c>
      <c r="N804" s="13">
        <f>(M804-L804)/(L804+M804+12740)</f>
        <v>4.0139149050040138E-4</v>
      </c>
      <c r="O804" s="1">
        <v>122.99</v>
      </c>
      <c r="P804" s="1">
        <v>107.35</v>
      </c>
      <c r="T804" s="12">
        <v>40442</v>
      </c>
      <c r="V804" s="1" t="s">
        <v>152</v>
      </c>
      <c r="W804" s="1" t="s">
        <v>33</v>
      </c>
      <c r="X804" s="1" t="s">
        <v>146</v>
      </c>
      <c r="Y804" s="1" t="s">
        <v>208</v>
      </c>
      <c r="Z804" s="1" t="s">
        <v>4001</v>
      </c>
      <c r="AA804" s="2">
        <v>37162</v>
      </c>
      <c r="AB804" s="1" t="s">
        <v>4002</v>
      </c>
      <c r="AD804" s="1" t="s">
        <v>182</v>
      </c>
      <c r="AE804" s="1" t="s">
        <v>4003</v>
      </c>
      <c r="AG804" s="1" t="s">
        <v>4004</v>
      </c>
      <c r="AH804" s="1" t="s">
        <v>4005</v>
      </c>
      <c r="AI804" s="1" t="s">
        <v>4006</v>
      </c>
    </row>
    <row r="805" spans="1:36" ht="12.75" customHeight="1">
      <c r="A805" s="24" t="s">
        <v>4007</v>
      </c>
      <c r="B805" s="9" t="s">
        <v>4008</v>
      </c>
      <c r="C805" s="1" t="s">
        <v>33</v>
      </c>
      <c r="D805" s="1" t="s">
        <v>33</v>
      </c>
      <c r="E805" s="1" t="s">
        <v>152</v>
      </c>
      <c r="F805" s="1" t="s">
        <v>153</v>
      </c>
      <c r="G805" s="1" t="s">
        <v>36</v>
      </c>
      <c r="H805" s="1" t="s">
        <v>830</v>
      </c>
      <c r="I805" s="1" t="s">
        <v>38</v>
      </c>
      <c r="J805" s="1" t="s">
        <v>39</v>
      </c>
      <c r="K805" s="1">
        <v>0</v>
      </c>
      <c r="L805" s="10">
        <v>1068</v>
      </c>
      <c r="M805" s="10">
        <v>1107</v>
      </c>
      <c r="N805" s="13">
        <f>(M805-L805)/(L805+M805+12740)</f>
        <v>2.6148172980221254E-3</v>
      </c>
      <c r="O805" s="1">
        <v>123</v>
      </c>
      <c r="P805" s="1">
        <v>107</v>
      </c>
      <c r="T805" s="12">
        <v>41002</v>
      </c>
      <c r="V805" s="1" t="s">
        <v>152</v>
      </c>
      <c r="W805" s="1" t="s">
        <v>33</v>
      </c>
      <c r="X805" s="1" t="s">
        <v>146</v>
      </c>
      <c r="Y805" s="1" t="s">
        <v>2545</v>
      </c>
      <c r="Z805" s="1" t="s">
        <v>4009</v>
      </c>
      <c r="AA805" s="2">
        <v>38109</v>
      </c>
      <c r="AB805" s="1" t="s">
        <v>4002</v>
      </c>
      <c r="AE805" s="1" t="s">
        <v>4010</v>
      </c>
      <c r="AG805" s="1" t="s">
        <v>4011</v>
      </c>
      <c r="AH805" s="1" t="s">
        <v>4012</v>
      </c>
      <c r="AI805" s="1" t="s">
        <v>4013</v>
      </c>
    </row>
    <row r="806" spans="1:36" ht="12.75" customHeight="1">
      <c r="A806" s="24" t="s">
        <v>4014</v>
      </c>
      <c r="B806" s="9" t="s">
        <v>4015</v>
      </c>
      <c r="C806" s="1" t="s">
        <v>32</v>
      </c>
      <c r="D806" s="1" t="s">
        <v>33</v>
      </c>
      <c r="E806" s="1" t="s">
        <v>152</v>
      </c>
      <c r="F806" s="1" t="s">
        <v>153</v>
      </c>
      <c r="G806" s="1" t="s">
        <v>36</v>
      </c>
      <c r="H806" s="1" t="s">
        <v>830</v>
      </c>
      <c r="I806" s="1" t="s">
        <v>38</v>
      </c>
      <c r="J806" s="1" t="s">
        <v>39</v>
      </c>
      <c r="K806" s="1">
        <v>0</v>
      </c>
      <c r="L806" s="10">
        <v>1066</v>
      </c>
      <c r="M806" s="10">
        <v>1081</v>
      </c>
      <c r="N806" s="13">
        <f>(M806-L806)/(L806+M806+12740)</f>
        <v>1.0075905152146167E-3</v>
      </c>
      <c r="O806" s="1">
        <v>123</v>
      </c>
      <c r="P806" s="1">
        <v>106.7</v>
      </c>
      <c r="T806" s="12">
        <v>41614</v>
      </c>
      <c r="V806" s="1" t="s">
        <v>152</v>
      </c>
      <c r="W806" s="1" t="s">
        <v>33</v>
      </c>
      <c r="X806" s="1" t="s">
        <v>146</v>
      </c>
      <c r="Y806" s="1" t="s">
        <v>208</v>
      </c>
      <c r="Z806" s="1" t="s">
        <v>4016</v>
      </c>
      <c r="AA806" s="2">
        <v>39462</v>
      </c>
      <c r="AB806" s="1" t="s">
        <v>4017</v>
      </c>
      <c r="AD806" s="1" t="s">
        <v>427</v>
      </c>
      <c r="AE806" s="1" t="s">
        <v>4018</v>
      </c>
      <c r="AG806" s="1" t="s">
        <v>211</v>
      </c>
    </row>
    <row r="807" spans="1:36" ht="12.75" customHeight="1">
      <c r="A807" s="24" t="s">
        <v>4019</v>
      </c>
      <c r="B807" s="9" t="s">
        <v>4020</v>
      </c>
      <c r="C807" s="1" t="s">
        <v>33</v>
      </c>
      <c r="D807" s="1" t="s">
        <v>33</v>
      </c>
      <c r="E807" s="1" t="s">
        <v>152</v>
      </c>
      <c r="F807" s="1" t="s">
        <v>153</v>
      </c>
      <c r="G807" s="1" t="s">
        <v>36</v>
      </c>
      <c r="H807" s="1" t="s">
        <v>830</v>
      </c>
      <c r="I807" s="1" t="s">
        <v>38</v>
      </c>
      <c r="J807" s="1" t="s">
        <v>39</v>
      </c>
      <c r="K807" s="1">
        <v>0</v>
      </c>
      <c r="L807" s="10">
        <v>1086</v>
      </c>
      <c r="M807" s="10">
        <v>1087</v>
      </c>
      <c r="N807" s="13">
        <f>(M807-L807)/(L807+M807+12740)</f>
        <v>6.7055589083350094E-5</v>
      </c>
      <c r="O807" s="1">
        <v>123</v>
      </c>
      <c r="P807" s="1">
        <v>106.7</v>
      </c>
      <c r="T807" s="12">
        <v>42410</v>
      </c>
      <c r="V807" s="1" t="s">
        <v>152</v>
      </c>
      <c r="W807" s="1" t="s">
        <v>33</v>
      </c>
      <c r="X807" s="1" t="s">
        <v>146</v>
      </c>
      <c r="Y807" s="1" t="s">
        <v>2545</v>
      </c>
      <c r="Z807" s="1" t="s">
        <v>4021</v>
      </c>
      <c r="AA807" s="2">
        <v>41334</v>
      </c>
      <c r="AD807" s="1" t="s">
        <v>4022</v>
      </c>
      <c r="AE807" s="1" t="s">
        <v>4023</v>
      </c>
      <c r="AG807" s="1" t="s">
        <v>4024</v>
      </c>
    </row>
    <row r="808" spans="1:36" ht="12.75" customHeight="1">
      <c r="A808" s="24" t="s">
        <v>4025</v>
      </c>
      <c r="B808" s="9" t="s">
        <v>4026</v>
      </c>
      <c r="C808" s="1" t="s">
        <v>33</v>
      </c>
      <c r="D808" s="1" t="s">
        <v>33</v>
      </c>
      <c r="E808" s="1" t="s">
        <v>152</v>
      </c>
      <c r="F808" s="1" t="s">
        <v>153</v>
      </c>
      <c r="G808" s="1" t="s">
        <v>36</v>
      </c>
      <c r="H808" s="1" t="s">
        <v>830</v>
      </c>
      <c r="I808" s="1" t="s">
        <v>38</v>
      </c>
      <c r="J808" s="1" t="s">
        <v>39</v>
      </c>
      <c r="K808" s="1">
        <v>0</v>
      </c>
      <c r="L808" s="10">
        <v>1047</v>
      </c>
      <c r="M808" s="10">
        <v>1057</v>
      </c>
      <c r="N808" s="13">
        <f>(M808-L808)/(L808+M808+12740)</f>
        <v>6.7367286445701969E-4</v>
      </c>
      <c r="O808" s="1">
        <v>106</v>
      </c>
      <c r="P808" s="1">
        <v>106.2</v>
      </c>
      <c r="T808" s="12">
        <v>43112</v>
      </c>
      <c r="V808" s="1" t="s">
        <v>152</v>
      </c>
      <c r="W808" s="1" t="s">
        <v>33</v>
      </c>
      <c r="X808" s="1" t="s">
        <v>146</v>
      </c>
      <c r="Y808" s="1" t="s">
        <v>2545</v>
      </c>
      <c r="Z808" s="1" t="s">
        <v>4027</v>
      </c>
      <c r="AA808" s="2">
        <v>43145</v>
      </c>
      <c r="AD808" s="1" t="s">
        <v>758</v>
      </c>
      <c r="AE808" s="1" t="s">
        <v>4028</v>
      </c>
      <c r="AG808" s="1" t="s">
        <v>4029</v>
      </c>
    </row>
    <row r="809" spans="1:36" ht="12.75" customHeight="1">
      <c r="A809" s="24" t="s">
        <v>4030</v>
      </c>
      <c r="B809" s="9" t="s">
        <v>4031</v>
      </c>
      <c r="C809" s="1" t="s">
        <v>1110</v>
      </c>
      <c r="D809" s="1" t="s">
        <v>1110</v>
      </c>
      <c r="E809" s="1" t="s">
        <v>4032</v>
      </c>
      <c r="F809" s="1" t="s">
        <v>64</v>
      </c>
      <c r="G809" s="1" t="s">
        <v>4033</v>
      </c>
      <c r="H809" s="1" t="s">
        <v>51</v>
      </c>
      <c r="I809" s="1" t="s">
        <v>38</v>
      </c>
      <c r="J809" s="1" t="s">
        <v>52</v>
      </c>
      <c r="K809" s="1">
        <v>0</v>
      </c>
      <c r="L809" s="10">
        <v>586</v>
      </c>
      <c r="M809" s="10">
        <v>606</v>
      </c>
      <c r="N809" s="13">
        <f>(M809-L809)/(L809+M809+12740)</f>
        <v>1.435544071202986E-3</v>
      </c>
      <c r="O809" s="1">
        <v>97.6</v>
      </c>
      <c r="P809" s="1">
        <v>96.6</v>
      </c>
      <c r="Q809" s="10">
        <v>120</v>
      </c>
      <c r="T809" s="12">
        <v>42930</v>
      </c>
      <c r="U809" s="2">
        <v>2</v>
      </c>
      <c r="V809" s="1" t="s">
        <v>4032</v>
      </c>
      <c r="W809" s="1" t="s">
        <v>1110</v>
      </c>
      <c r="X809" s="1" t="s">
        <v>118</v>
      </c>
      <c r="Y809" s="1" t="s">
        <v>75</v>
      </c>
      <c r="Z809" s="1" t="s">
        <v>4034</v>
      </c>
      <c r="AA809" s="2">
        <v>42831</v>
      </c>
      <c r="AB809" s="1" t="s">
        <v>4035</v>
      </c>
      <c r="AD809" s="1" t="s">
        <v>68</v>
      </c>
      <c r="AE809" s="1" t="s">
        <v>4036</v>
      </c>
      <c r="AG809" s="1" t="s">
        <v>70</v>
      </c>
    </row>
    <row r="810" spans="1:36" ht="12.75" customHeight="1">
      <c r="A810" s="24" t="s">
        <v>4037</v>
      </c>
      <c r="B810" s="9" t="s">
        <v>4038</v>
      </c>
      <c r="C810" s="1" t="s">
        <v>33</v>
      </c>
      <c r="D810" s="1" t="s">
        <v>33</v>
      </c>
      <c r="E810" s="1" t="s">
        <v>4039</v>
      </c>
      <c r="F810" s="1" t="s">
        <v>153</v>
      </c>
      <c r="G810" s="1" t="s">
        <v>85</v>
      </c>
      <c r="I810" s="1" t="s">
        <v>86</v>
      </c>
      <c r="K810" s="1">
        <v>-14.74</v>
      </c>
      <c r="L810" s="10">
        <v>35745</v>
      </c>
      <c r="M810" s="10">
        <v>35829</v>
      </c>
      <c r="N810" s="13">
        <f>(M810-L810)/(L810+M810+12740)</f>
        <v>9.9627582607870568E-4</v>
      </c>
      <c r="O810" s="1">
        <v>8.9700000000000006</v>
      </c>
      <c r="P810" s="1">
        <v>1436.13</v>
      </c>
      <c r="Q810" s="10">
        <v>2310</v>
      </c>
      <c r="R810" s="18">
        <v>1884</v>
      </c>
      <c r="T810" s="12">
        <v>32776</v>
      </c>
      <c r="U810" s="2">
        <v>5</v>
      </c>
      <c r="V810" s="1" t="s">
        <v>4040</v>
      </c>
      <c r="W810" s="1" t="s">
        <v>33</v>
      </c>
      <c r="X810" s="1" t="s">
        <v>54</v>
      </c>
      <c r="Y810" s="1" t="s">
        <v>4041</v>
      </c>
      <c r="Z810" s="1" t="s">
        <v>4042</v>
      </c>
      <c r="AA810" s="2">
        <v>20253</v>
      </c>
      <c r="AB810" s="1" t="s">
        <v>4043</v>
      </c>
      <c r="AD810" s="1" t="s">
        <v>4044</v>
      </c>
      <c r="AE810" s="1" t="s">
        <v>4045</v>
      </c>
      <c r="AG810" s="1" t="s">
        <v>4046</v>
      </c>
      <c r="AH810" s="1" t="s">
        <v>4047</v>
      </c>
      <c r="AI810" s="1" t="s">
        <v>4048</v>
      </c>
    </row>
    <row r="811" spans="1:36" ht="12.75" customHeight="1">
      <c r="A811" s="24" t="s">
        <v>4049</v>
      </c>
      <c r="B811" s="9" t="s">
        <v>4049</v>
      </c>
      <c r="C811" s="1" t="s">
        <v>32</v>
      </c>
      <c r="D811" s="1" t="s">
        <v>2104</v>
      </c>
      <c r="E811" s="1" t="s">
        <v>4050</v>
      </c>
      <c r="F811" s="1" t="s">
        <v>130</v>
      </c>
      <c r="G811" s="1" t="s">
        <v>36</v>
      </c>
      <c r="H811" s="1" t="s">
        <v>430</v>
      </c>
      <c r="I811" s="1" t="s">
        <v>38</v>
      </c>
      <c r="J811" s="1" t="s">
        <v>52</v>
      </c>
      <c r="K811" s="1">
        <v>0</v>
      </c>
      <c r="L811" s="10">
        <v>710</v>
      </c>
      <c r="M811" s="10">
        <v>729</v>
      </c>
      <c r="N811" s="13">
        <f>(M811-L811)/(L811+M811+12740)</f>
        <v>1.3400098737569644E-3</v>
      </c>
      <c r="O811" s="1">
        <v>98.3</v>
      </c>
      <c r="P811" s="1">
        <v>99.1</v>
      </c>
      <c r="Q811" s="10">
        <v>525</v>
      </c>
      <c r="T811" s="12">
        <v>42972</v>
      </c>
      <c r="U811" s="2">
        <v>5</v>
      </c>
      <c r="V811" s="1" t="s">
        <v>4050</v>
      </c>
      <c r="W811" s="1" t="s">
        <v>2104</v>
      </c>
      <c r="X811" s="1" t="s">
        <v>146</v>
      </c>
      <c r="Y811" s="1" t="s">
        <v>55</v>
      </c>
      <c r="Z811" s="1" t="s">
        <v>4051</v>
      </c>
      <c r="AA811" s="2">
        <v>42920</v>
      </c>
      <c r="AB811" s="1" t="s">
        <v>4052</v>
      </c>
      <c r="AD811" s="1" t="s">
        <v>68</v>
      </c>
      <c r="AE811" s="1" t="s">
        <v>4053</v>
      </c>
      <c r="AG811" s="1" t="s">
        <v>4054</v>
      </c>
      <c r="AH811" s="1" t="s">
        <v>70</v>
      </c>
    </row>
    <row r="812" spans="1:36" ht="12.75" customHeight="1">
      <c r="A812" s="24" t="s">
        <v>4055</v>
      </c>
      <c r="B812" s="9" t="s">
        <v>4056</v>
      </c>
      <c r="C812" s="1" t="s">
        <v>33</v>
      </c>
      <c r="D812" s="1" t="s">
        <v>33</v>
      </c>
      <c r="E812" s="1" t="s">
        <v>4057</v>
      </c>
      <c r="F812" s="1" t="s">
        <v>130</v>
      </c>
      <c r="G812" s="1" t="s">
        <v>36</v>
      </c>
      <c r="H812" s="1" t="s">
        <v>830</v>
      </c>
      <c r="I812" s="1" t="s">
        <v>38</v>
      </c>
      <c r="J812" s="1" t="s">
        <v>255</v>
      </c>
      <c r="K812" s="1">
        <v>0</v>
      </c>
      <c r="L812" s="10">
        <v>790</v>
      </c>
      <c r="M812" s="10">
        <v>823</v>
      </c>
      <c r="N812" s="13">
        <f>(M812-L812)/(L812+M812+12740)</f>
        <v>2.2991709050372744E-3</v>
      </c>
      <c r="O812" s="1">
        <v>70</v>
      </c>
      <c r="P812" s="1">
        <v>101</v>
      </c>
      <c r="Q812" s="10">
        <v>215</v>
      </c>
      <c r="R812" s="18">
        <v>41</v>
      </c>
      <c r="S812" s="11">
        <v>55</v>
      </c>
      <c r="T812" s="12">
        <v>35671</v>
      </c>
      <c r="U812" s="2">
        <v>3</v>
      </c>
      <c r="V812" s="1" t="s">
        <v>4058</v>
      </c>
      <c r="W812" s="1" t="s">
        <v>33</v>
      </c>
      <c r="X812" s="1" t="s">
        <v>146</v>
      </c>
      <c r="Y812" s="1" t="s">
        <v>339</v>
      </c>
      <c r="Z812" s="1" t="s">
        <v>4059</v>
      </c>
      <c r="AA812" s="2">
        <v>24920</v>
      </c>
      <c r="AB812" s="1" t="s">
        <v>4060</v>
      </c>
      <c r="AD812" s="1" t="s">
        <v>342</v>
      </c>
      <c r="AE812" s="1" t="s">
        <v>4061</v>
      </c>
      <c r="AG812" s="1" t="s">
        <v>4062</v>
      </c>
      <c r="AH812" s="1" t="s">
        <v>4063</v>
      </c>
      <c r="AI812" s="1" t="s">
        <v>4064</v>
      </c>
      <c r="AJ812" s="1" t="s">
        <v>495</v>
      </c>
    </row>
    <row r="813" spans="1:36" ht="12.75" customHeight="1">
      <c r="A813" s="24" t="s">
        <v>4065</v>
      </c>
      <c r="B813" s="9" t="s">
        <v>4065</v>
      </c>
      <c r="C813" s="1" t="s">
        <v>2520</v>
      </c>
      <c r="D813" s="1" t="s">
        <v>401</v>
      </c>
      <c r="E813" s="1" t="s">
        <v>4066</v>
      </c>
      <c r="F813" s="1" t="s">
        <v>130</v>
      </c>
      <c r="G813" s="1" t="s">
        <v>65</v>
      </c>
      <c r="I813" s="1" t="s">
        <v>38</v>
      </c>
      <c r="J813" s="1" t="s">
        <v>52</v>
      </c>
      <c r="K813" s="1">
        <v>0</v>
      </c>
      <c r="L813" s="10">
        <v>494</v>
      </c>
      <c r="M813" s="10">
        <v>511</v>
      </c>
      <c r="N813" s="13">
        <f>(M813-L813)/(L813+M813+12740)</f>
        <v>1.2368133866860677E-3</v>
      </c>
      <c r="O813" s="1">
        <v>97.4</v>
      </c>
      <c r="P813" s="1">
        <v>94.7</v>
      </c>
      <c r="Q813" s="10">
        <v>70</v>
      </c>
      <c r="T813" s="12">
        <v>44313</v>
      </c>
      <c r="V813" s="1" t="s">
        <v>4067</v>
      </c>
      <c r="W813" s="1" t="s">
        <v>401</v>
      </c>
      <c r="X813" s="1" t="s">
        <v>1321</v>
      </c>
      <c r="Y813" s="1" t="s">
        <v>2355</v>
      </c>
      <c r="Z813" s="1" t="s">
        <v>4068</v>
      </c>
      <c r="AA813" s="2">
        <v>48250</v>
      </c>
      <c r="AB813" s="1" t="s">
        <v>4069</v>
      </c>
      <c r="AD813" s="1" t="s">
        <v>133</v>
      </c>
      <c r="AE813" s="1" t="s">
        <v>4070</v>
      </c>
    </row>
    <row r="814" spans="1:36" ht="12.75" customHeight="1">
      <c r="A814" s="24" t="s">
        <v>4071</v>
      </c>
      <c r="B814" s="9" t="s">
        <v>4072</v>
      </c>
      <c r="C814" s="1" t="s">
        <v>32</v>
      </c>
      <c r="D814" s="1" t="s">
        <v>33</v>
      </c>
      <c r="E814" s="1" t="s">
        <v>560</v>
      </c>
      <c r="F814" s="1" t="s">
        <v>64</v>
      </c>
      <c r="G814" s="1" t="s">
        <v>85</v>
      </c>
      <c r="I814" s="1" t="s">
        <v>38</v>
      </c>
      <c r="J814" s="1" t="s">
        <v>52</v>
      </c>
      <c r="K814" s="1">
        <v>0</v>
      </c>
      <c r="L814" s="10">
        <v>574</v>
      </c>
      <c r="M814" s="10">
        <v>591</v>
      </c>
      <c r="N814" s="13">
        <f>(M814-L814)/(L814+M814+12740)</f>
        <v>1.222581805106077E-3</v>
      </c>
      <c r="O814" s="1">
        <v>97.7</v>
      </c>
      <c r="P814" s="1">
        <v>96.3</v>
      </c>
      <c r="Q814" s="10">
        <v>1.5</v>
      </c>
      <c r="T814" s="12">
        <v>43437</v>
      </c>
      <c r="V814" s="1" t="s">
        <v>4073</v>
      </c>
      <c r="W814" s="1" t="s">
        <v>33</v>
      </c>
      <c r="X814" s="1" t="s">
        <v>146</v>
      </c>
      <c r="Y814" s="1" t="s">
        <v>55</v>
      </c>
      <c r="Z814" s="1" t="s">
        <v>4074</v>
      </c>
      <c r="AA814" s="2">
        <v>43770</v>
      </c>
      <c r="AB814" s="1" t="s">
        <v>4075</v>
      </c>
      <c r="AD814" s="1" t="s">
        <v>260</v>
      </c>
      <c r="AE814" s="1" t="s">
        <v>372</v>
      </c>
      <c r="AG814" s="1" t="s">
        <v>4076</v>
      </c>
      <c r="AH814" s="1" t="s">
        <v>3587</v>
      </c>
    </row>
    <row r="815" spans="1:36" ht="12.75" customHeight="1">
      <c r="A815" s="24" t="s">
        <v>4077</v>
      </c>
      <c r="B815" s="9" t="s">
        <v>4077</v>
      </c>
      <c r="C815" s="1" t="s">
        <v>367</v>
      </c>
      <c r="D815" s="1" t="s">
        <v>243</v>
      </c>
      <c r="E815" s="1" t="s">
        <v>4078</v>
      </c>
      <c r="F815" s="1" t="s">
        <v>130</v>
      </c>
      <c r="G815" s="1" t="s">
        <v>36</v>
      </c>
      <c r="I815" s="1" t="s">
        <v>38</v>
      </c>
      <c r="J815" s="1" t="s">
        <v>52</v>
      </c>
      <c r="K815" s="1">
        <v>0</v>
      </c>
      <c r="L815" s="10">
        <v>534</v>
      </c>
      <c r="M815" s="10">
        <v>538</v>
      </c>
      <c r="N815" s="13">
        <f>(M815-L815)/(L815+M815+12740)</f>
        <v>2.8960324355632781E-4</v>
      </c>
      <c r="O815" s="1">
        <v>97.5</v>
      </c>
      <c r="P815" s="1">
        <v>94.4</v>
      </c>
      <c r="Q815" s="10">
        <v>10</v>
      </c>
      <c r="T815" s="12">
        <v>44076</v>
      </c>
      <c r="V815" s="1" t="s">
        <v>4079</v>
      </c>
      <c r="W815" s="1" t="s">
        <v>243</v>
      </c>
      <c r="X815" s="1" t="s">
        <v>74</v>
      </c>
      <c r="Y815" s="1" t="s">
        <v>247</v>
      </c>
      <c r="Z815" s="1" t="s">
        <v>4080</v>
      </c>
      <c r="AA815" s="2">
        <v>46292</v>
      </c>
      <c r="AB815" s="1" t="s">
        <v>4081</v>
      </c>
    </row>
    <row r="816" spans="1:36" ht="12.75" customHeight="1">
      <c r="A816" s="24" t="s">
        <v>4082</v>
      </c>
      <c r="B816" s="9" t="s">
        <v>4082</v>
      </c>
      <c r="C816" s="1" t="s">
        <v>367</v>
      </c>
      <c r="D816" s="1" t="s">
        <v>243</v>
      </c>
      <c r="E816" s="1" t="s">
        <v>4078</v>
      </c>
      <c r="F816" s="1" t="s">
        <v>130</v>
      </c>
      <c r="G816" s="1" t="s">
        <v>36</v>
      </c>
      <c r="I816" s="1" t="s">
        <v>38</v>
      </c>
      <c r="J816" s="1" t="s">
        <v>52</v>
      </c>
      <c r="K816" s="1">
        <v>0</v>
      </c>
      <c r="L816" s="10">
        <v>534</v>
      </c>
      <c r="M816" s="10">
        <v>537</v>
      </c>
      <c r="N816" s="13">
        <f>(M816-L816)/(L816+M816+12740)</f>
        <v>2.1721815943812902E-4</v>
      </c>
      <c r="O816" s="1">
        <v>97.5</v>
      </c>
      <c r="P816" s="1">
        <v>94.4</v>
      </c>
      <c r="Q816" s="10">
        <v>10</v>
      </c>
      <c r="T816" s="12">
        <v>44076</v>
      </c>
      <c r="V816" s="1" t="s">
        <v>4079</v>
      </c>
      <c r="W816" s="1" t="s">
        <v>243</v>
      </c>
      <c r="X816" s="1" t="s">
        <v>74</v>
      </c>
      <c r="Y816" s="1" t="s">
        <v>247</v>
      </c>
      <c r="Z816" s="1" t="s">
        <v>4083</v>
      </c>
      <c r="AA816" s="2">
        <v>46293</v>
      </c>
      <c r="AD816" s="1" t="s">
        <v>986</v>
      </c>
      <c r="AE816" s="1" t="s">
        <v>4084</v>
      </c>
      <c r="AF816" s="1" t="s">
        <v>988</v>
      </c>
    </row>
    <row r="817" spans="1:36" ht="12.75" customHeight="1">
      <c r="A817" s="24" t="s">
        <v>4085</v>
      </c>
      <c r="B817" s="9" t="s">
        <v>4085</v>
      </c>
      <c r="C817" s="1" t="s">
        <v>32</v>
      </c>
      <c r="D817" s="1" t="s">
        <v>1488</v>
      </c>
      <c r="E817" s="1" t="s">
        <v>4086</v>
      </c>
      <c r="F817" s="1" t="s">
        <v>64</v>
      </c>
      <c r="G817" s="1" t="s">
        <v>85</v>
      </c>
      <c r="I817" s="1" t="s">
        <v>38</v>
      </c>
      <c r="J817" s="1" t="s">
        <v>52</v>
      </c>
      <c r="K817" s="1">
        <v>0</v>
      </c>
      <c r="L817" s="10">
        <v>594</v>
      </c>
      <c r="M817" s="10">
        <v>683</v>
      </c>
      <c r="N817" s="13">
        <f>(M817-L817)/(L817+M817+12740)</f>
        <v>6.3494328315616749E-3</v>
      </c>
      <c r="O817" s="1">
        <v>97.8</v>
      </c>
      <c r="P817" s="1">
        <v>97.4</v>
      </c>
      <c r="Q817" s="10">
        <v>1</v>
      </c>
      <c r="T817" s="12">
        <v>41599</v>
      </c>
      <c r="V817" s="1" t="s">
        <v>4087</v>
      </c>
      <c r="W817" s="1" t="s">
        <v>4088</v>
      </c>
      <c r="X817" s="1" t="s">
        <v>293</v>
      </c>
      <c r="Y817" s="1" t="s">
        <v>294</v>
      </c>
      <c r="Z817" s="1" t="s">
        <v>4089</v>
      </c>
      <c r="AA817" s="2">
        <v>39444</v>
      </c>
      <c r="AB817" s="1" t="s">
        <v>4090</v>
      </c>
      <c r="AD817" s="1" t="s">
        <v>91</v>
      </c>
      <c r="AE817" s="1" t="s">
        <v>4091</v>
      </c>
    </row>
    <row r="818" spans="1:36" ht="12.75" customHeight="1">
      <c r="A818" s="24" t="s">
        <v>4092</v>
      </c>
      <c r="B818" s="9" t="s">
        <v>4092</v>
      </c>
      <c r="C818" s="1" t="s">
        <v>33</v>
      </c>
      <c r="D818" s="1" t="s">
        <v>33</v>
      </c>
      <c r="E818" s="1" t="s">
        <v>4093</v>
      </c>
      <c r="F818" s="1" t="s">
        <v>35</v>
      </c>
      <c r="G818" s="1" t="s">
        <v>85</v>
      </c>
      <c r="I818" s="1" t="s">
        <v>86</v>
      </c>
      <c r="K818" s="1">
        <v>-55.5</v>
      </c>
      <c r="L818" s="10">
        <v>35785</v>
      </c>
      <c r="M818" s="10">
        <v>35795</v>
      </c>
      <c r="N818" s="13">
        <f>(M818-L818)/(L818+M818+12740)</f>
        <v>1.1859582542694497E-4</v>
      </c>
      <c r="O818" s="1">
        <v>0.05</v>
      </c>
      <c r="P818" s="1">
        <v>1436.11</v>
      </c>
      <c r="Q818" s="10">
        <v>4488</v>
      </c>
      <c r="R818" s="18">
        <v>2775</v>
      </c>
      <c r="S818" s="11">
        <v>10400</v>
      </c>
      <c r="T818" s="12">
        <v>36181</v>
      </c>
      <c r="U818" s="2">
        <v>14</v>
      </c>
      <c r="V818" s="1" t="s">
        <v>97</v>
      </c>
      <c r="W818" s="1" t="s">
        <v>33</v>
      </c>
      <c r="X818" s="1" t="s">
        <v>74</v>
      </c>
      <c r="Y818" s="1" t="s">
        <v>4094</v>
      </c>
      <c r="Z818" s="1" t="s">
        <v>4095</v>
      </c>
      <c r="AA818" s="2">
        <v>26038</v>
      </c>
      <c r="AB818" s="1" t="s">
        <v>4096</v>
      </c>
    </row>
    <row r="819" spans="1:36" ht="12.75" customHeight="1">
      <c r="A819" s="24" t="s">
        <v>4097</v>
      </c>
      <c r="B819" s="9" t="s">
        <v>4097</v>
      </c>
      <c r="C819" s="1" t="s">
        <v>33</v>
      </c>
      <c r="D819" s="1" t="s">
        <v>33</v>
      </c>
      <c r="E819" s="1" t="s">
        <v>4093</v>
      </c>
      <c r="F819" s="1" t="s">
        <v>35</v>
      </c>
      <c r="G819" s="1" t="s">
        <v>85</v>
      </c>
      <c r="I819" s="1" t="s">
        <v>86</v>
      </c>
      <c r="K819" s="1">
        <v>-122.9</v>
      </c>
      <c r="L819" s="10">
        <v>35775</v>
      </c>
      <c r="M819" s="10">
        <v>35796</v>
      </c>
      <c r="N819" s="13">
        <f>(M819-L819)/(L819+M819+12740)</f>
        <v>2.4907781902717318E-4</v>
      </c>
      <c r="O819" s="1">
        <v>0.05</v>
      </c>
      <c r="P819" s="1">
        <v>1436.07</v>
      </c>
      <c r="Q819" s="10">
        <v>1760</v>
      </c>
      <c r="R819" s="18">
        <v>800</v>
      </c>
      <c r="T819" s="12">
        <v>37720</v>
      </c>
      <c r="U819" s="2">
        <v>15</v>
      </c>
      <c r="V819" s="1" t="s">
        <v>338</v>
      </c>
      <c r="W819" s="1" t="s">
        <v>33</v>
      </c>
      <c r="X819" s="1" t="s">
        <v>74</v>
      </c>
      <c r="Y819" s="1" t="s">
        <v>317</v>
      </c>
      <c r="Z819" s="1" t="s">
        <v>4098</v>
      </c>
      <c r="AA819" s="2">
        <v>27715</v>
      </c>
      <c r="AB819" s="1" t="s">
        <v>4099</v>
      </c>
      <c r="AD819" s="1" t="s">
        <v>111</v>
      </c>
      <c r="AE819" s="1" t="s">
        <v>495</v>
      </c>
      <c r="AG819" s="1" t="s">
        <v>4100</v>
      </c>
      <c r="AH819" s="1" t="s">
        <v>4101</v>
      </c>
      <c r="AI819" s="1" t="s">
        <v>4102</v>
      </c>
    </row>
    <row r="820" spans="1:36" ht="12.75" customHeight="1">
      <c r="A820" s="24" t="s">
        <v>4103</v>
      </c>
      <c r="B820" s="9" t="s">
        <v>4104</v>
      </c>
      <c r="C820" s="1" t="s">
        <v>33</v>
      </c>
      <c r="D820" s="1" t="s">
        <v>4105</v>
      </c>
      <c r="E820" s="1" t="s">
        <v>4106</v>
      </c>
      <c r="F820" s="1" t="s">
        <v>35</v>
      </c>
      <c r="G820" s="1" t="s">
        <v>85</v>
      </c>
      <c r="I820" s="1" t="s">
        <v>86</v>
      </c>
      <c r="K820" s="1">
        <v>-126.97</v>
      </c>
      <c r="L820" s="10">
        <v>35781</v>
      </c>
      <c r="M820" s="10">
        <v>35790</v>
      </c>
      <c r="N820" s="13">
        <f>(M820-L820)/(L820+M820+12740)</f>
        <v>1.0674763672593138E-4</v>
      </c>
      <c r="O820" s="1">
        <v>0.01</v>
      </c>
      <c r="P820" s="1">
        <v>1436.07</v>
      </c>
      <c r="Q820" s="10">
        <v>4060</v>
      </c>
      <c r="R820" s="18">
        <v>2630</v>
      </c>
      <c r="S820" s="11">
        <v>8600</v>
      </c>
      <c r="T820" s="12">
        <v>37895</v>
      </c>
      <c r="U820" s="2">
        <v>15</v>
      </c>
      <c r="V820" s="1" t="s">
        <v>97</v>
      </c>
      <c r="W820" s="1" t="s">
        <v>33</v>
      </c>
      <c r="X820" s="1" t="s">
        <v>2445</v>
      </c>
      <c r="Y820" s="1" t="s">
        <v>4107</v>
      </c>
      <c r="Z820" s="1" t="s">
        <v>4108</v>
      </c>
      <c r="AA820" s="2">
        <v>27954</v>
      </c>
      <c r="AB820" s="1" t="s">
        <v>4109</v>
      </c>
      <c r="AD820" s="1" t="s">
        <v>111</v>
      </c>
      <c r="AE820" s="1" t="s">
        <v>495</v>
      </c>
      <c r="AG820" s="1" t="s">
        <v>4110</v>
      </c>
      <c r="AH820" s="1" t="s">
        <v>4111</v>
      </c>
    </row>
    <row r="821" spans="1:36" ht="12.75" customHeight="1">
      <c r="A821" s="24" t="s">
        <v>4112</v>
      </c>
      <c r="B821" s="9" t="s">
        <v>4112</v>
      </c>
      <c r="C821" s="1" t="s">
        <v>33</v>
      </c>
      <c r="D821" s="1" t="s">
        <v>33</v>
      </c>
      <c r="E821" s="1" t="s">
        <v>4093</v>
      </c>
      <c r="F821" s="1" t="s">
        <v>35</v>
      </c>
      <c r="G821" s="1" t="s">
        <v>85</v>
      </c>
      <c r="I821" s="1" t="s">
        <v>86</v>
      </c>
      <c r="K821" s="1">
        <v>-124.96</v>
      </c>
      <c r="L821" s="10">
        <v>35776</v>
      </c>
      <c r="M821" s="10">
        <v>35795</v>
      </c>
      <c r="N821" s="13">
        <f>(M821-L821)/(L821+M821+12740)</f>
        <v>2.2535612197696622E-4</v>
      </c>
      <c r="O821" s="1">
        <v>0.01</v>
      </c>
      <c r="P821" s="1">
        <v>1436.07</v>
      </c>
      <c r="Q821" s="10">
        <v>2086</v>
      </c>
      <c r="S821" s="11">
        <v>4700</v>
      </c>
      <c r="T821" s="12">
        <v>38577</v>
      </c>
      <c r="U821" s="2">
        <v>15</v>
      </c>
      <c r="V821" s="1" t="s">
        <v>338</v>
      </c>
      <c r="W821" s="1" t="s">
        <v>33</v>
      </c>
      <c r="X821" s="1" t="s">
        <v>118</v>
      </c>
      <c r="Y821" s="1" t="s">
        <v>1393</v>
      </c>
      <c r="Z821" s="1" t="s">
        <v>4113</v>
      </c>
      <c r="AA821" s="2">
        <v>28790</v>
      </c>
      <c r="AB821" s="1" t="s">
        <v>4114</v>
      </c>
      <c r="AD821" s="1" t="s">
        <v>111</v>
      </c>
      <c r="AE821" s="1" t="s">
        <v>4115</v>
      </c>
      <c r="AG821" s="1" t="s">
        <v>4116</v>
      </c>
      <c r="AH821" s="1" t="s">
        <v>4117</v>
      </c>
      <c r="AI821" s="1" t="s">
        <v>4118</v>
      </c>
      <c r="AJ821" s="1" t="s">
        <v>4119</v>
      </c>
    </row>
    <row r="822" spans="1:36" ht="12.75" customHeight="1">
      <c r="A822" s="24" t="s">
        <v>4120</v>
      </c>
      <c r="B822" s="9" t="s">
        <v>4120</v>
      </c>
      <c r="C822" s="1" t="s">
        <v>33</v>
      </c>
      <c r="D822" s="1" t="s">
        <v>33</v>
      </c>
      <c r="E822" s="1" t="s">
        <v>4093</v>
      </c>
      <c r="F822" s="1" t="s">
        <v>35</v>
      </c>
      <c r="G822" s="1" t="s">
        <v>85</v>
      </c>
      <c r="I822" s="1" t="s">
        <v>86</v>
      </c>
      <c r="K822" s="5" t="s">
        <v>4121</v>
      </c>
      <c r="L822" s="10">
        <v>35776</v>
      </c>
      <c r="M822" s="10">
        <v>35795</v>
      </c>
      <c r="N822" s="13">
        <f>(M822-L822)/(L822+M822+12740)</f>
        <v>2.2535612197696622E-4</v>
      </c>
      <c r="O822" s="1">
        <v>0.06</v>
      </c>
      <c r="P822" s="1">
        <v>1436.07</v>
      </c>
      <c r="Q822" s="10">
        <v>2033</v>
      </c>
      <c r="S822" s="11">
        <v>4700</v>
      </c>
      <c r="T822" s="12">
        <v>38638</v>
      </c>
      <c r="U822" s="2">
        <v>15</v>
      </c>
      <c r="V822" s="1" t="s">
        <v>338</v>
      </c>
      <c r="W822" s="1" t="s">
        <v>33</v>
      </c>
      <c r="X822" s="1" t="s">
        <v>74</v>
      </c>
      <c r="Y822" s="1" t="s">
        <v>317</v>
      </c>
      <c r="Z822" s="1" t="s">
        <v>4122</v>
      </c>
      <c r="AA822" s="2" t="s">
        <v>4123</v>
      </c>
      <c r="AB822" s="1" t="s">
        <v>4124</v>
      </c>
      <c r="AD822" s="1" t="s">
        <v>111</v>
      </c>
      <c r="AE822" s="1" t="s">
        <v>4125</v>
      </c>
      <c r="AG822" s="1" t="s">
        <v>4126</v>
      </c>
    </row>
    <row r="823" spans="1:36" ht="12.75" customHeight="1">
      <c r="A823" s="24" t="s">
        <v>4127</v>
      </c>
      <c r="B823" s="9" t="s">
        <v>4128</v>
      </c>
      <c r="C823" s="1" t="s">
        <v>33</v>
      </c>
      <c r="D823" s="1" t="s">
        <v>33</v>
      </c>
      <c r="E823" s="1" t="s">
        <v>4093</v>
      </c>
      <c r="F823" s="1" t="s">
        <v>35</v>
      </c>
      <c r="G823" s="1" t="s">
        <v>85</v>
      </c>
      <c r="I823" s="1" t="s">
        <v>86</v>
      </c>
      <c r="K823" s="1">
        <v>-99.02</v>
      </c>
      <c r="L823" s="10">
        <v>35775</v>
      </c>
      <c r="M823" s="10">
        <v>35798</v>
      </c>
      <c r="N823" s="13">
        <f>(M823-L823)/(L823+M823+12740)</f>
        <v>2.7279304496341013E-4</v>
      </c>
      <c r="O823" s="1">
        <v>0.01</v>
      </c>
      <c r="P823" s="1">
        <v>1436.1</v>
      </c>
      <c r="Q823" s="10">
        <v>4640</v>
      </c>
      <c r="S823" s="11">
        <v>10000</v>
      </c>
      <c r="T823" s="12">
        <v>38886</v>
      </c>
      <c r="U823" s="2">
        <v>15</v>
      </c>
      <c r="V823" s="1" t="s">
        <v>87</v>
      </c>
      <c r="W823" s="1" t="s">
        <v>33</v>
      </c>
      <c r="X823" s="1" t="s">
        <v>2445</v>
      </c>
      <c r="Y823" s="1" t="s">
        <v>2446</v>
      </c>
      <c r="Z823" s="1" t="s">
        <v>4129</v>
      </c>
      <c r="AA823" s="2">
        <v>29236</v>
      </c>
      <c r="AB823" s="1" t="s">
        <v>4130</v>
      </c>
      <c r="AD823" s="1" t="s">
        <v>111</v>
      </c>
      <c r="AE823" s="1" t="s">
        <v>4131</v>
      </c>
      <c r="AG823" s="1" t="s">
        <v>4132</v>
      </c>
      <c r="AH823" s="1" t="s">
        <v>4133</v>
      </c>
    </row>
    <row r="824" spans="1:36" ht="12.75" customHeight="1">
      <c r="A824" s="24" t="s">
        <v>4134</v>
      </c>
      <c r="B824" s="9" t="s">
        <v>4134</v>
      </c>
      <c r="C824" s="1" t="s">
        <v>33</v>
      </c>
      <c r="D824" s="1" t="s">
        <v>33</v>
      </c>
      <c r="E824" s="1" t="s">
        <v>4135</v>
      </c>
      <c r="F824" s="1" t="s">
        <v>35</v>
      </c>
      <c r="G824" s="1" t="s">
        <v>85</v>
      </c>
      <c r="I824" s="1" t="s">
        <v>86</v>
      </c>
      <c r="K824" s="1">
        <v>-91.01</v>
      </c>
      <c r="L824" s="10">
        <v>35774</v>
      </c>
      <c r="M824" s="10">
        <v>35799</v>
      </c>
      <c r="N824" s="13">
        <f>(M824-L824)/(L824+M824+12740)</f>
        <v>2.9651417930805452E-4</v>
      </c>
      <c r="O824" s="1">
        <v>0.02</v>
      </c>
      <c r="P824" s="1">
        <v>1436.1</v>
      </c>
      <c r="Q824" s="10">
        <v>4100</v>
      </c>
      <c r="S824" s="11">
        <v>9500</v>
      </c>
      <c r="T824" s="12">
        <v>39206</v>
      </c>
      <c r="U824" s="2">
        <v>15</v>
      </c>
      <c r="V824" s="1" t="s">
        <v>474</v>
      </c>
      <c r="W824" s="1" t="s">
        <v>475</v>
      </c>
      <c r="X824" s="1" t="s">
        <v>74</v>
      </c>
      <c r="Y824" s="1" t="s">
        <v>88</v>
      </c>
      <c r="Z824" s="1" t="s">
        <v>4136</v>
      </c>
      <c r="AA824" s="2">
        <v>31307</v>
      </c>
      <c r="AB824" s="1" t="s">
        <v>4137</v>
      </c>
      <c r="AD824" s="1" t="s">
        <v>111</v>
      </c>
      <c r="AE824" s="1" t="s">
        <v>4138</v>
      </c>
      <c r="AG824" s="1" t="s">
        <v>4139</v>
      </c>
    </row>
    <row r="825" spans="1:36" ht="12.75" customHeight="1">
      <c r="A825" s="24" t="s">
        <v>4140</v>
      </c>
      <c r="B825" s="9" t="s">
        <v>4140</v>
      </c>
      <c r="C825" s="1" t="s">
        <v>33</v>
      </c>
      <c r="D825" s="1" t="s">
        <v>33</v>
      </c>
      <c r="E825" s="1" t="s">
        <v>4135</v>
      </c>
      <c r="F825" s="1" t="s">
        <v>35</v>
      </c>
      <c r="G825" s="1" t="s">
        <v>85</v>
      </c>
      <c r="I825" s="1" t="s">
        <v>86</v>
      </c>
      <c r="K825" s="1">
        <v>-123.02</v>
      </c>
      <c r="L825" s="10">
        <v>35774</v>
      </c>
      <c r="M825" s="10">
        <v>35798</v>
      </c>
      <c r="N825" s="13">
        <f>(M825-L825)/(L825+M825+12740)</f>
        <v>2.8465698832906349E-4</v>
      </c>
      <c r="O825" s="1">
        <v>0.02</v>
      </c>
      <c r="P825" s="1">
        <v>1436.1</v>
      </c>
      <c r="Q825" s="10">
        <v>4642</v>
      </c>
      <c r="T825" s="12">
        <v>39589</v>
      </c>
      <c r="U825" s="2">
        <v>15</v>
      </c>
      <c r="V825" s="1" t="s">
        <v>87</v>
      </c>
      <c r="W825" s="1" t="s">
        <v>33</v>
      </c>
      <c r="X825" s="1" t="s">
        <v>2445</v>
      </c>
      <c r="Y825" s="1" t="s">
        <v>2446</v>
      </c>
      <c r="Z825" s="1" t="s">
        <v>4141</v>
      </c>
      <c r="AA825" s="2">
        <v>32951</v>
      </c>
      <c r="AB825" s="1" t="s">
        <v>4142</v>
      </c>
      <c r="AD825" s="1" t="s">
        <v>111</v>
      </c>
      <c r="AE825" s="1" t="s">
        <v>4143</v>
      </c>
      <c r="AG825" s="1" t="s">
        <v>4144</v>
      </c>
      <c r="AH825" s="1" t="s">
        <v>4145</v>
      </c>
    </row>
    <row r="826" spans="1:36" ht="12.75" customHeight="1">
      <c r="A826" s="24" t="s">
        <v>4146</v>
      </c>
      <c r="B826" s="9" t="s">
        <v>4146</v>
      </c>
      <c r="C826" s="1" t="s">
        <v>33</v>
      </c>
      <c r="D826" s="1" t="s">
        <v>33</v>
      </c>
      <c r="E826" s="1" t="s">
        <v>4135</v>
      </c>
      <c r="F826" s="1" t="s">
        <v>35</v>
      </c>
      <c r="G826" s="1" t="s">
        <v>85</v>
      </c>
      <c r="I826" s="1" t="s">
        <v>86</v>
      </c>
      <c r="K826" s="1">
        <v>-97.08</v>
      </c>
      <c r="L826" s="10">
        <v>35776</v>
      </c>
      <c r="M826" s="10">
        <v>35796</v>
      </c>
      <c r="N826" s="13">
        <f>(M826-L826)/(L826+M826+12740)</f>
        <v>2.3721415694088623E-4</v>
      </c>
      <c r="O826" s="1">
        <v>0.05</v>
      </c>
      <c r="P826" s="1">
        <v>1436.1</v>
      </c>
      <c r="Q826" s="10">
        <v>4690</v>
      </c>
      <c r="T826" s="12">
        <v>39715</v>
      </c>
      <c r="U826" s="2">
        <v>15</v>
      </c>
      <c r="V826" s="1" t="s">
        <v>87</v>
      </c>
      <c r="W826" s="1" t="s">
        <v>33</v>
      </c>
      <c r="X826" s="1" t="s">
        <v>2445</v>
      </c>
      <c r="Y826" s="1" t="s">
        <v>2446</v>
      </c>
      <c r="Z826" s="1" t="s">
        <v>4147</v>
      </c>
      <c r="AA826" s="2">
        <v>33376</v>
      </c>
      <c r="AB826" s="1" t="s">
        <v>4148</v>
      </c>
      <c r="AD826" s="1" t="s">
        <v>111</v>
      </c>
      <c r="AE826" s="1" t="s">
        <v>4149</v>
      </c>
      <c r="AG826" s="1" t="s">
        <v>4150</v>
      </c>
      <c r="AH826" s="1" t="s">
        <v>4151</v>
      </c>
    </row>
    <row r="827" spans="1:36" ht="12.75" customHeight="1">
      <c r="A827" s="24" t="s">
        <v>4152</v>
      </c>
      <c r="B827" s="9" t="s">
        <v>4153</v>
      </c>
      <c r="C827" s="1" t="s">
        <v>33</v>
      </c>
      <c r="D827" s="1" t="s">
        <v>33</v>
      </c>
      <c r="E827" s="1" t="s">
        <v>4154</v>
      </c>
      <c r="F827" s="1" t="s">
        <v>35</v>
      </c>
      <c r="G827" s="1" t="s">
        <v>85</v>
      </c>
      <c r="I827" s="1" t="s">
        <v>86</v>
      </c>
      <c r="K827" s="1">
        <v>-93.09</v>
      </c>
      <c r="L827" s="10">
        <v>35771</v>
      </c>
      <c r="M827" s="10">
        <v>35801</v>
      </c>
      <c r="N827" s="13">
        <f>(M827-L827)/(L827+M827+12740)</f>
        <v>3.5582123541132935E-4</v>
      </c>
      <c r="O827" s="1">
        <v>0.03</v>
      </c>
      <c r="P827" s="1">
        <v>1436.08</v>
      </c>
      <c r="Q827" s="10">
        <v>3515</v>
      </c>
      <c r="T827" s="12">
        <v>35574</v>
      </c>
      <c r="U827" s="2">
        <v>13</v>
      </c>
      <c r="V827" s="1" t="s">
        <v>87</v>
      </c>
      <c r="W827" s="1" t="s">
        <v>33</v>
      </c>
      <c r="X827" s="1" t="s">
        <v>118</v>
      </c>
      <c r="Y827" s="1" t="s">
        <v>521</v>
      </c>
      <c r="Z827" s="1" t="s">
        <v>4155</v>
      </c>
      <c r="AA827" s="2">
        <v>24812</v>
      </c>
      <c r="AB827" s="1" t="s">
        <v>4156</v>
      </c>
      <c r="AD827" s="1" t="s">
        <v>111</v>
      </c>
      <c r="AE827" s="1" t="s">
        <v>4157</v>
      </c>
      <c r="AG827" s="1" t="s">
        <v>4158</v>
      </c>
      <c r="AH827" s="1" t="s">
        <v>4159</v>
      </c>
      <c r="AI827" s="1" t="s">
        <v>495</v>
      </c>
      <c r="AJ827" s="1" t="s">
        <v>4160</v>
      </c>
    </row>
    <row r="828" spans="1:36" ht="12.75" customHeight="1">
      <c r="A828" s="24" t="s">
        <v>4161</v>
      </c>
      <c r="B828" s="9" t="s">
        <v>4162</v>
      </c>
      <c r="C828" s="1" t="s">
        <v>33</v>
      </c>
      <c r="D828" s="1" t="s">
        <v>33</v>
      </c>
      <c r="E828" s="1" t="s">
        <v>4135</v>
      </c>
      <c r="F828" s="1" t="s">
        <v>35</v>
      </c>
      <c r="G828" s="1" t="s">
        <v>85</v>
      </c>
      <c r="I828" s="1" t="s">
        <v>86</v>
      </c>
      <c r="K828" s="1">
        <v>-88.96</v>
      </c>
      <c r="L828" s="10">
        <v>35775</v>
      </c>
      <c r="M828" s="10">
        <v>35798</v>
      </c>
      <c r="N828" s="13">
        <f>(M828-L828)/(L828+M828+12740)</f>
        <v>2.7279304496341013E-4</v>
      </c>
      <c r="O828" s="1">
        <v>0.01</v>
      </c>
      <c r="P828" s="1">
        <v>1436.1</v>
      </c>
      <c r="Q828" s="10">
        <v>5493</v>
      </c>
      <c r="S828" s="11">
        <v>16000</v>
      </c>
      <c r="T828" s="12">
        <v>38526</v>
      </c>
      <c r="U828" s="2">
        <v>13</v>
      </c>
      <c r="V828" s="1" t="s">
        <v>87</v>
      </c>
      <c r="W828" s="1" t="s">
        <v>33</v>
      </c>
      <c r="X828" s="1" t="s">
        <v>2445</v>
      </c>
      <c r="Y828" s="1" t="s">
        <v>2446</v>
      </c>
      <c r="Z828" s="1" t="s">
        <v>4163</v>
      </c>
      <c r="AA828" s="2">
        <v>28702</v>
      </c>
      <c r="AB828" s="1" t="s">
        <v>4164</v>
      </c>
      <c r="AD828" s="1" t="s">
        <v>111</v>
      </c>
      <c r="AE828" s="1" t="s">
        <v>4165</v>
      </c>
      <c r="AG828" s="1" t="s">
        <v>4166</v>
      </c>
      <c r="AH828" s="1" t="s">
        <v>4167</v>
      </c>
      <c r="AI828" s="1" t="s">
        <v>4168</v>
      </c>
      <c r="AJ828" s="1" t="s">
        <v>4169</v>
      </c>
    </row>
    <row r="829" spans="1:36" ht="12.75" customHeight="1">
      <c r="A829" s="24" t="s">
        <v>4170</v>
      </c>
      <c r="B829" s="9" t="s">
        <v>4170</v>
      </c>
      <c r="C829" s="1" t="s">
        <v>33</v>
      </c>
      <c r="D829" s="1" t="s">
        <v>33</v>
      </c>
      <c r="E829" s="1" t="s">
        <v>4135</v>
      </c>
      <c r="F829" s="1" t="s">
        <v>35</v>
      </c>
      <c r="G829" s="1" t="s">
        <v>85</v>
      </c>
      <c r="I829" s="1" t="s">
        <v>86</v>
      </c>
      <c r="K829" s="1">
        <v>-125</v>
      </c>
      <c r="L829" s="10">
        <v>35523</v>
      </c>
      <c r="M829" s="10">
        <v>35528</v>
      </c>
      <c r="N829" s="13">
        <f>(M829-L829)/(L829+M829+12740)</f>
        <v>5.9672279839123534E-5</v>
      </c>
      <c r="O829" s="1">
        <v>0.01</v>
      </c>
      <c r="P829" s="1">
        <v>1436.1</v>
      </c>
      <c r="Q829" s="10">
        <v>3298</v>
      </c>
      <c r="T829" s="12">
        <v>44058</v>
      </c>
      <c r="U829" s="2">
        <v>15</v>
      </c>
      <c r="V829" s="1" t="s">
        <v>4171</v>
      </c>
      <c r="W829" s="1" t="s">
        <v>33</v>
      </c>
      <c r="X829" s="1" t="s">
        <v>74</v>
      </c>
      <c r="Y829" s="1" t="s">
        <v>317</v>
      </c>
      <c r="Z829" s="1" t="s">
        <v>4172</v>
      </c>
      <c r="AA829" s="2">
        <v>46114</v>
      </c>
      <c r="AD829" s="1" t="s">
        <v>91</v>
      </c>
      <c r="AE829" s="1" t="s">
        <v>1585</v>
      </c>
    </row>
    <row r="830" spans="1:36" ht="12.75" customHeight="1">
      <c r="A830" s="24" t="s">
        <v>4173</v>
      </c>
      <c r="B830" s="9" t="s">
        <v>4173</v>
      </c>
      <c r="C830" s="1" t="s">
        <v>592</v>
      </c>
      <c r="D830" s="1" t="s">
        <v>33</v>
      </c>
      <c r="E830" s="1" t="s">
        <v>4135</v>
      </c>
      <c r="F830" s="1" t="s">
        <v>35</v>
      </c>
      <c r="G830" s="1" t="s">
        <v>85</v>
      </c>
      <c r="I830" s="1" t="s">
        <v>86</v>
      </c>
      <c r="K830" s="1">
        <v>-133</v>
      </c>
      <c r="L830" s="10">
        <v>35777</v>
      </c>
      <c r="M830" s="10">
        <v>35795</v>
      </c>
      <c r="N830" s="13">
        <f>(M830-L830)/(L830+M830+12740)</f>
        <v>2.1349274124679761E-4</v>
      </c>
      <c r="O830" s="1">
        <v>0.01</v>
      </c>
      <c r="P830" s="1">
        <v>1436.1</v>
      </c>
      <c r="Q830" s="10">
        <v>3650</v>
      </c>
      <c r="T830" s="12">
        <v>44842</v>
      </c>
      <c r="U830" s="2">
        <v>15</v>
      </c>
      <c r="V830" s="1" t="s">
        <v>4171</v>
      </c>
      <c r="W830" s="1" t="s">
        <v>33</v>
      </c>
      <c r="X830" s="1" t="s">
        <v>54</v>
      </c>
      <c r="Y830" s="1" t="s">
        <v>55</v>
      </c>
      <c r="Z830" s="1" t="s">
        <v>4174</v>
      </c>
      <c r="AA830" s="2">
        <v>54026</v>
      </c>
    </row>
    <row r="831" spans="1:36" ht="12.75" customHeight="1">
      <c r="A831" s="24" t="s">
        <v>4175</v>
      </c>
      <c r="B831" s="9" t="s">
        <v>4175</v>
      </c>
      <c r="C831" s="1" t="s">
        <v>592</v>
      </c>
      <c r="D831" s="1" t="s">
        <v>33</v>
      </c>
      <c r="E831" s="1" t="s">
        <v>4135</v>
      </c>
      <c r="F831" s="1" t="s">
        <v>35</v>
      </c>
      <c r="G831" s="1" t="s">
        <v>85</v>
      </c>
      <c r="I831" s="1" t="s">
        <v>86</v>
      </c>
      <c r="K831" s="1">
        <v>-129</v>
      </c>
      <c r="L831" s="10">
        <v>35732</v>
      </c>
      <c r="M831" s="10">
        <v>35748</v>
      </c>
      <c r="N831" s="13">
        <f>(M831-L831)/(L831+M831+12740)</f>
        <v>1.8997862740441701E-4</v>
      </c>
      <c r="O831" s="1">
        <v>0.02</v>
      </c>
      <c r="P831" s="1">
        <v>1436.1</v>
      </c>
      <c r="Q831" s="10">
        <v>3695</v>
      </c>
      <c r="T831" s="12">
        <v>44842</v>
      </c>
      <c r="U831" s="2">
        <v>15</v>
      </c>
      <c r="V831" s="1" t="s">
        <v>4171</v>
      </c>
      <c r="W831" s="1" t="s">
        <v>33</v>
      </c>
      <c r="X831" s="1" t="s">
        <v>54</v>
      </c>
      <c r="Y831" s="1" t="s">
        <v>55</v>
      </c>
      <c r="Z831" s="1" t="s">
        <v>4176</v>
      </c>
      <c r="AA831" s="2">
        <v>54027</v>
      </c>
    </row>
    <row r="832" spans="1:36" ht="12.75" customHeight="1">
      <c r="A832" s="24" t="s">
        <v>4177</v>
      </c>
      <c r="B832" s="9" t="s">
        <v>4177</v>
      </c>
      <c r="C832" s="1" t="s">
        <v>33</v>
      </c>
      <c r="D832" s="1" t="s">
        <v>33</v>
      </c>
      <c r="E832" s="1" t="s">
        <v>4178</v>
      </c>
      <c r="F832" s="1" t="s">
        <v>35</v>
      </c>
      <c r="G832" s="1" t="s">
        <v>85</v>
      </c>
      <c r="I832" s="1" t="s">
        <v>86</v>
      </c>
      <c r="K832" s="1">
        <v>-95.02</v>
      </c>
      <c r="L832" s="10">
        <v>35784</v>
      </c>
      <c r="M832" s="10">
        <v>35788</v>
      </c>
      <c r="N832" s="13">
        <f>(M832-L832)/(L832+M832+12740)</f>
        <v>4.7442831388177247E-5</v>
      </c>
      <c r="O832" s="1">
        <v>0.01</v>
      </c>
      <c r="P832" s="1">
        <v>1436.11</v>
      </c>
      <c r="Q832" s="10">
        <v>4860</v>
      </c>
      <c r="R832" s="18">
        <v>2873</v>
      </c>
      <c r="S832" s="11">
        <v>18000</v>
      </c>
      <c r="T832" s="12">
        <v>37422</v>
      </c>
      <c r="U832" s="2">
        <v>15</v>
      </c>
      <c r="V832" s="1" t="s">
        <v>97</v>
      </c>
      <c r="W832" s="1" t="s">
        <v>33</v>
      </c>
      <c r="X832" s="1" t="s">
        <v>2445</v>
      </c>
      <c r="Y832" s="1" t="s">
        <v>2446</v>
      </c>
      <c r="Z832" s="1" t="s">
        <v>4179</v>
      </c>
      <c r="AA832" s="2">
        <v>27445</v>
      </c>
      <c r="AB832" s="1" t="s">
        <v>4180</v>
      </c>
      <c r="AD832" s="1" t="s">
        <v>111</v>
      </c>
      <c r="AE832" s="1" t="s">
        <v>495</v>
      </c>
      <c r="AG832" s="1" t="s">
        <v>4181</v>
      </c>
      <c r="AH832" s="1" t="s">
        <v>4182</v>
      </c>
    </row>
    <row r="833" spans="1:34" ht="12.75" customHeight="1">
      <c r="A833" s="24" t="s">
        <v>4183</v>
      </c>
      <c r="B833" s="9" t="s">
        <v>4184</v>
      </c>
      <c r="C833" s="1" t="s">
        <v>32</v>
      </c>
      <c r="D833" s="1" t="s">
        <v>243</v>
      </c>
      <c r="E833" s="1" t="s">
        <v>244</v>
      </c>
      <c r="F833" s="1" t="s">
        <v>35</v>
      </c>
      <c r="G833" s="1" t="s">
        <v>1133</v>
      </c>
      <c r="I833" s="1" t="s">
        <v>748</v>
      </c>
      <c r="J833" s="1" t="s">
        <v>39</v>
      </c>
      <c r="K833" s="1">
        <v>0</v>
      </c>
      <c r="L833" s="10">
        <v>17231</v>
      </c>
      <c r="M833" s="10">
        <v>25971</v>
      </c>
      <c r="N833" s="13">
        <f>(M833-L833)/(L833+M833+12740)</f>
        <v>0.15623324157162777</v>
      </c>
      <c r="O833" s="1">
        <v>49.78</v>
      </c>
      <c r="P833" s="1">
        <v>776.25</v>
      </c>
      <c r="Q833" s="10">
        <v>733</v>
      </c>
      <c r="R833" s="18">
        <v>660</v>
      </c>
      <c r="T833" s="12">
        <v>41873</v>
      </c>
      <c r="U833" s="2">
        <v>12</v>
      </c>
      <c r="V833" s="1" t="s">
        <v>4185</v>
      </c>
      <c r="W833" s="1" t="s">
        <v>4186</v>
      </c>
      <c r="X833" s="1" t="s">
        <v>74</v>
      </c>
      <c r="Y833" s="1" t="s">
        <v>4187</v>
      </c>
      <c r="Z833" s="1" t="s">
        <v>4188</v>
      </c>
      <c r="AA833" s="2">
        <v>40128</v>
      </c>
      <c r="AB833" s="1" t="s">
        <v>4189</v>
      </c>
      <c r="AD833" s="1" t="s">
        <v>91</v>
      </c>
      <c r="AE833" s="1" t="s">
        <v>93</v>
      </c>
      <c r="AG833" s="1" t="s">
        <v>4190</v>
      </c>
    </row>
    <row r="834" spans="1:34" ht="12.75" customHeight="1">
      <c r="A834" s="24" t="s">
        <v>4191</v>
      </c>
      <c r="B834" s="9" t="s">
        <v>4192</v>
      </c>
      <c r="C834" s="1" t="s">
        <v>32</v>
      </c>
      <c r="D834" s="1" t="s">
        <v>243</v>
      </c>
      <c r="E834" s="1" t="s">
        <v>244</v>
      </c>
      <c r="F834" s="1" t="s">
        <v>35</v>
      </c>
      <c r="G834" s="1" t="s">
        <v>1133</v>
      </c>
      <c r="I834" s="1" t="s">
        <v>1134</v>
      </c>
      <c r="J834" s="1" t="s">
        <v>39</v>
      </c>
      <c r="K834" s="1">
        <v>0</v>
      </c>
      <c r="L834" s="10">
        <v>23272</v>
      </c>
      <c r="M834" s="10">
        <v>23280</v>
      </c>
      <c r="N834" s="13">
        <f>(M834-L834)/(L834+M834+12740)</f>
        <v>1.3492545368683803E-4</v>
      </c>
      <c r="O834" s="1">
        <v>57.4</v>
      </c>
      <c r="P834" s="1">
        <v>847.01</v>
      </c>
      <c r="Q834" s="10">
        <v>723</v>
      </c>
      <c r="T834" s="12">
        <v>42514</v>
      </c>
      <c r="U834" s="2">
        <v>12</v>
      </c>
      <c r="V834" s="1" t="s">
        <v>4185</v>
      </c>
      <c r="W834" s="1" t="s">
        <v>4186</v>
      </c>
      <c r="X834" s="1" t="s">
        <v>74</v>
      </c>
      <c r="Y834" s="1" t="s">
        <v>4187</v>
      </c>
      <c r="Z834" s="1" t="s">
        <v>4193</v>
      </c>
      <c r="AA834" s="2">
        <v>41549</v>
      </c>
      <c r="AD834" s="1" t="s">
        <v>78</v>
      </c>
      <c r="AE834" s="1" t="s">
        <v>4194</v>
      </c>
      <c r="AG834" s="1" t="s">
        <v>4195</v>
      </c>
    </row>
    <row r="835" spans="1:34" ht="12.75" customHeight="1">
      <c r="A835" s="24" t="s">
        <v>4196</v>
      </c>
      <c r="B835" s="9" t="s">
        <v>4197</v>
      </c>
      <c r="C835" s="1" t="s">
        <v>32</v>
      </c>
      <c r="D835" s="1" t="s">
        <v>243</v>
      </c>
      <c r="E835" s="1" t="s">
        <v>244</v>
      </c>
      <c r="F835" s="1" t="s">
        <v>35</v>
      </c>
      <c r="G835" s="1" t="s">
        <v>1133</v>
      </c>
      <c r="I835" s="1" t="s">
        <v>1134</v>
      </c>
      <c r="J835" s="1" t="s">
        <v>39</v>
      </c>
      <c r="K835" s="1">
        <v>0</v>
      </c>
      <c r="L835" s="10">
        <v>23483</v>
      </c>
      <c r="M835" s="10">
        <v>23530</v>
      </c>
      <c r="N835" s="13">
        <f>(M835-L835)/(L835+M835+12740)</f>
        <v>7.8657138553712785E-4</v>
      </c>
      <c r="O835" s="1">
        <v>57.4</v>
      </c>
      <c r="P835" s="1">
        <v>856.9</v>
      </c>
      <c r="Q835" s="10">
        <v>723</v>
      </c>
      <c r="T835" s="12">
        <v>42514</v>
      </c>
      <c r="U835" s="2">
        <v>12</v>
      </c>
      <c r="V835" s="1" t="s">
        <v>4185</v>
      </c>
      <c r="W835" s="1" t="s">
        <v>4186</v>
      </c>
      <c r="X835" s="1" t="s">
        <v>74</v>
      </c>
      <c r="Y835" s="1" t="s">
        <v>4187</v>
      </c>
      <c r="Z835" s="1" t="s">
        <v>4198</v>
      </c>
      <c r="AA835" s="2">
        <v>41550</v>
      </c>
      <c r="AD835" s="1" t="s">
        <v>78</v>
      </c>
      <c r="AE835" s="1" t="s">
        <v>4194</v>
      </c>
      <c r="AG835" s="1" t="s">
        <v>4199</v>
      </c>
    </row>
    <row r="836" spans="1:34" ht="12.75" customHeight="1">
      <c r="A836" s="24" t="s">
        <v>4200</v>
      </c>
      <c r="B836" s="9" t="s">
        <v>4201</v>
      </c>
      <c r="C836" s="1" t="s">
        <v>32</v>
      </c>
      <c r="D836" s="1" t="s">
        <v>243</v>
      </c>
      <c r="E836" s="1" t="s">
        <v>244</v>
      </c>
      <c r="F836" s="1" t="s">
        <v>35</v>
      </c>
      <c r="G836" s="1" t="s">
        <v>1133</v>
      </c>
      <c r="I836" s="1" t="s">
        <v>1134</v>
      </c>
      <c r="J836" s="1" t="s">
        <v>39</v>
      </c>
      <c r="K836" s="1">
        <v>0</v>
      </c>
      <c r="L836" s="10">
        <v>23039</v>
      </c>
      <c r="M836" s="10">
        <v>23055</v>
      </c>
      <c r="N836" s="13">
        <f>(M836-L836)/(L836+M836+12740)</f>
        <v>2.7195159261651428E-4</v>
      </c>
      <c r="O836" s="1">
        <v>54.6</v>
      </c>
      <c r="P836" s="1">
        <v>846</v>
      </c>
      <c r="Q836" s="10">
        <v>723</v>
      </c>
      <c r="T836" s="12">
        <v>42691</v>
      </c>
      <c r="U836" s="2">
        <v>12</v>
      </c>
      <c r="V836" s="1" t="s">
        <v>4185</v>
      </c>
      <c r="W836" s="1" t="s">
        <v>4186</v>
      </c>
      <c r="X836" s="1" t="s">
        <v>74</v>
      </c>
      <c r="Y836" s="1" t="s">
        <v>317</v>
      </c>
      <c r="Z836" s="1" t="s">
        <v>4202</v>
      </c>
      <c r="AA836" s="2">
        <v>41860</v>
      </c>
      <c r="AD836" s="1" t="s">
        <v>1004</v>
      </c>
      <c r="AE836" s="1" t="s">
        <v>4203</v>
      </c>
      <c r="AH836" s="1" t="s">
        <v>4204</v>
      </c>
    </row>
    <row r="837" spans="1:34" ht="12.75" customHeight="1">
      <c r="A837" s="24" t="s">
        <v>4205</v>
      </c>
      <c r="B837" s="9" t="s">
        <v>4206</v>
      </c>
      <c r="C837" s="1" t="s">
        <v>32</v>
      </c>
      <c r="D837" s="1" t="s">
        <v>243</v>
      </c>
      <c r="E837" s="1" t="s">
        <v>244</v>
      </c>
      <c r="F837" s="1" t="s">
        <v>35</v>
      </c>
      <c r="G837" s="1" t="s">
        <v>1133</v>
      </c>
      <c r="I837" s="1" t="s">
        <v>1134</v>
      </c>
      <c r="J837" s="1" t="s">
        <v>39</v>
      </c>
      <c r="K837" s="1">
        <v>0</v>
      </c>
      <c r="L837" s="10">
        <v>22982</v>
      </c>
      <c r="M837" s="10">
        <v>22982</v>
      </c>
      <c r="N837" s="13">
        <f>(M837-L837)/(L837+M837+12740)</f>
        <v>0</v>
      </c>
      <c r="O837" s="1">
        <v>54.6</v>
      </c>
      <c r="P837" s="1">
        <v>834</v>
      </c>
      <c r="Q837" s="10">
        <v>723</v>
      </c>
      <c r="T837" s="12">
        <v>42691</v>
      </c>
      <c r="U837" s="2">
        <v>12</v>
      </c>
      <c r="V837" s="1" t="s">
        <v>4185</v>
      </c>
      <c r="W837" s="1" t="s">
        <v>4186</v>
      </c>
      <c r="X837" s="1" t="s">
        <v>74</v>
      </c>
      <c r="Y837" s="1" t="s">
        <v>317</v>
      </c>
      <c r="Z837" s="1" t="s">
        <v>4207</v>
      </c>
      <c r="AA837" s="2">
        <v>41861</v>
      </c>
      <c r="AD837" s="1" t="s">
        <v>1004</v>
      </c>
      <c r="AE837" s="1" t="s">
        <v>4203</v>
      </c>
      <c r="AH837" s="1" t="s">
        <v>4204</v>
      </c>
    </row>
    <row r="838" spans="1:34" ht="12.75" customHeight="1">
      <c r="A838" s="24" t="s">
        <v>4208</v>
      </c>
      <c r="B838" s="9" t="s">
        <v>4209</v>
      </c>
      <c r="C838" s="1" t="s">
        <v>32</v>
      </c>
      <c r="D838" s="1" t="s">
        <v>243</v>
      </c>
      <c r="E838" s="1" t="s">
        <v>244</v>
      </c>
      <c r="F838" s="1" t="s">
        <v>35</v>
      </c>
      <c r="G838" s="1" t="s">
        <v>1133</v>
      </c>
      <c r="I838" s="1" t="s">
        <v>1134</v>
      </c>
      <c r="J838" s="1" t="s">
        <v>39</v>
      </c>
      <c r="K838" s="1">
        <v>0</v>
      </c>
      <c r="L838" s="10">
        <v>23272</v>
      </c>
      <c r="M838" s="10">
        <v>23296</v>
      </c>
      <c r="N838" s="13">
        <f>(M838-L838)/(L838+M838+12740)</f>
        <v>4.0466716125986375E-4</v>
      </c>
      <c r="O838" s="1">
        <v>54.6</v>
      </c>
      <c r="P838" s="1">
        <v>847</v>
      </c>
      <c r="Q838" s="10">
        <v>723</v>
      </c>
      <c r="T838" s="12">
        <v>42691</v>
      </c>
      <c r="U838" s="2">
        <v>12</v>
      </c>
      <c r="V838" s="1" t="s">
        <v>4185</v>
      </c>
      <c r="W838" s="1" t="s">
        <v>4186</v>
      </c>
      <c r="X838" s="1" t="s">
        <v>74</v>
      </c>
      <c r="Y838" s="1" t="s">
        <v>317</v>
      </c>
      <c r="Z838" s="1" t="s">
        <v>4210</v>
      </c>
      <c r="AA838" s="2">
        <v>41862</v>
      </c>
      <c r="AD838" s="1" t="s">
        <v>1004</v>
      </c>
      <c r="AE838" s="1" t="s">
        <v>4203</v>
      </c>
      <c r="AH838" s="1" t="s">
        <v>4204</v>
      </c>
    </row>
    <row r="839" spans="1:34" ht="12.75" customHeight="1">
      <c r="A839" s="24" t="s">
        <v>4211</v>
      </c>
      <c r="B839" s="9" t="s">
        <v>4212</v>
      </c>
      <c r="C839" s="1" t="s">
        <v>32</v>
      </c>
      <c r="D839" s="1" t="s">
        <v>243</v>
      </c>
      <c r="E839" s="1" t="s">
        <v>244</v>
      </c>
      <c r="F839" s="1" t="s">
        <v>35</v>
      </c>
      <c r="G839" s="1" t="s">
        <v>1133</v>
      </c>
      <c r="I839" s="1" t="s">
        <v>1134</v>
      </c>
      <c r="J839" s="1" t="s">
        <v>39</v>
      </c>
      <c r="K839" s="1">
        <v>0</v>
      </c>
      <c r="L839" s="10">
        <v>23164</v>
      </c>
      <c r="M839" s="10">
        <v>23184</v>
      </c>
      <c r="N839" s="13">
        <f>(M839-L839)/(L839+M839+12740)</f>
        <v>3.3847820200379094E-4</v>
      </c>
      <c r="O839" s="1">
        <v>56.9</v>
      </c>
      <c r="P839" s="1">
        <v>842.6</v>
      </c>
      <c r="Q839" s="10">
        <v>715</v>
      </c>
      <c r="T839" s="12">
        <v>43082</v>
      </c>
      <c r="U839" s="2">
        <v>12</v>
      </c>
      <c r="V839" s="1" t="s">
        <v>4185</v>
      </c>
      <c r="W839" s="1" t="s">
        <v>4186</v>
      </c>
      <c r="X839" s="1" t="s">
        <v>74</v>
      </c>
      <c r="Y839" s="1" t="s">
        <v>317</v>
      </c>
      <c r="Z839" s="1" t="s">
        <v>4213</v>
      </c>
      <c r="AA839" s="2">
        <v>43055</v>
      </c>
      <c r="AD839" s="1" t="s">
        <v>4214</v>
      </c>
      <c r="AE839" s="1" t="s">
        <v>4215</v>
      </c>
    </row>
    <row r="840" spans="1:34" ht="12.75" customHeight="1">
      <c r="A840" s="24" t="s">
        <v>4216</v>
      </c>
      <c r="B840" s="9" t="s">
        <v>4217</v>
      </c>
      <c r="C840" s="1" t="s">
        <v>32</v>
      </c>
      <c r="D840" s="1" t="s">
        <v>243</v>
      </c>
      <c r="E840" s="1" t="s">
        <v>244</v>
      </c>
      <c r="F840" s="1" t="s">
        <v>35</v>
      </c>
      <c r="G840" s="1" t="s">
        <v>1133</v>
      </c>
      <c r="I840" s="1" t="s">
        <v>1134</v>
      </c>
      <c r="J840" s="1" t="s">
        <v>39</v>
      </c>
      <c r="K840" s="1">
        <v>0</v>
      </c>
      <c r="L840" s="10">
        <v>22904</v>
      </c>
      <c r="M840" s="10">
        <v>22927</v>
      </c>
      <c r="N840" s="13">
        <f>(M840-L840)/(L840+M840+12740)</f>
        <v>3.9268580014000101E-4</v>
      </c>
      <c r="O840" s="1">
        <v>57.01</v>
      </c>
      <c r="P840" s="1">
        <v>831.6</v>
      </c>
      <c r="Q840" s="10">
        <v>715</v>
      </c>
      <c r="T840" s="12">
        <v>43082</v>
      </c>
      <c r="U840" s="2">
        <v>12</v>
      </c>
      <c r="V840" s="1" t="s">
        <v>4185</v>
      </c>
      <c r="W840" s="1" t="s">
        <v>4186</v>
      </c>
      <c r="X840" s="1" t="s">
        <v>74</v>
      </c>
      <c r="Y840" s="1" t="s">
        <v>317</v>
      </c>
      <c r="Z840" s="1" t="s">
        <v>4218</v>
      </c>
      <c r="AA840" s="2">
        <v>43056</v>
      </c>
      <c r="AD840" s="1" t="s">
        <v>4214</v>
      </c>
      <c r="AE840" s="1" t="s">
        <v>4215</v>
      </c>
    </row>
    <row r="841" spans="1:34" ht="12.75" customHeight="1">
      <c r="A841" s="24" t="s">
        <v>4219</v>
      </c>
      <c r="B841" s="9" t="s">
        <v>4220</v>
      </c>
      <c r="C841" s="1" t="s">
        <v>32</v>
      </c>
      <c r="D841" s="1" t="s">
        <v>243</v>
      </c>
      <c r="E841" s="1" t="s">
        <v>244</v>
      </c>
      <c r="F841" s="1" t="s">
        <v>35</v>
      </c>
      <c r="G841" s="1" t="s">
        <v>1133</v>
      </c>
      <c r="I841" s="1" t="s">
        <v>1134</v>
      </c>
      <c r="J841" s="1" t="s">
        <v>39</v>
      </c>
      <c r="K841" s="1">
        <v>0</v>
      </c>
      <c r="L841" s="10">
        <v>22905</v>
      </c>
      <c r="M841" s="10">
        <v>22918</v>
      </c>
      <c r="N841" s="13">
        <f>(M841-L841)/(L841+M841+12740)</f>
        <v>2.2198316343083517E-4</v>
      </c>
      <c r="O841" s="1">
        <v>56.9</v>
      </c>
      <c r="P841" s="1">
        <v>831.4</v>
      </c>
      <c r="Q841" s="10">
        <v>715</v>
      </c>
      <c r="T841" s="12">
        <v>43082</v>
      </c>
      <c r="U841" s="2">
        <v>12</v>
      </c>
      <c r="V841" s="1" t="s">
        <v>4185</v>
      </c>
      <c r="W841" s="1" t="s">
        <v>4186</v>
      </c>
      <c r="X841" s="1" t="s">
        <v>74</v>
      </c>
      <c r="Y841" s="1" t="s">
        <v>317</v>
      </c>
      <c r="Z841" s="1" t="s">
        <v>4221</v>
      </c>
      <c r="AA841" s="2">
        <v>43057</v>
      </c>
      <c r="AD841" s="1" t="s">
        <v>4214</v>
      </c>
      <c r="AE841" s="1" t="s">
        <v>4215</v>
      </c>
    </row>
    <row r="842" spans="1:34" ht="12.75" customHeight="1">
      <c r="A842" s="24" t="s">
        <v>4222</v>
      </c>
      <c r="B842" s="9" t="s">
        <v>4223</v>
      </c>
      <c r="C842" s="1" t="s">
        <v>32</v>
      </c>
      <c r="D842" s="1" t="s">
        <v>243</v>
      </c>
      <c r="E842" s="1" t="s">
        <v>244</v>
      </c>
      <c r="F842" s="1" t="s">
        <v>35</v>
      </c>
      <c r="G842" s="1" t="s">
        <v>1133</v>
      </c>
      <c r="I842" s="1" t="s">
        <v>1134</v>
      </c>
      <c r="J842" s="1" t="s">
        <v>39</v>
      </c>
      <c r="K842" s="1">
        <v>0</v>
      </c>
      <c r="L842" s="10">
        <v>22903</v>
      </c>
      <c r="M842" s="10">
        <v>23149</v>
      </c>
      <c r="N842" s="13">
        <f>(M842-L842)/(L842+M842+12740)</f>
        <v>4.1842427541162065E-3</v>
      </c>
      <c r="O842" s="1">
        <v>57.1</v>
      </c>
      <c r="P842" s="1">
        <v>830.9</v>
      </c>
      <c r="Q842" s="10">
        <v>715</v>
      </c>
      <c r="T842" s="12">
        <v>43082</v>
      </c>
      <c r="U842" s="2">
        <v>12</v>
      </c>
      <c r="V842" s="1" t="s">
        <v>4185</v>
      </c>
      <c r="W842" s="1" t="s">
        <v>4186</v>
      </c>
      <c r="X842" s="1" t="s">
        <v>74</v>
      </c>
      <c r="Y842" s="1" t="s">
        <v>317</v>
      </c>
      <c r="Z842" s="1" t="s">
        <v>4224</v>
      </c>
      <c r="AA842" s="2">
        <v>43058</v>
      </c>
      <c r="AD842" s="1" t="s">
        <v>4214</v>
      </c>
      <c r="AE842" s="1" t="s">
        <v>4215</v>
      </c>
    </row>
    <row r="843" spans="1:34" ht="12.75" customHeight="1">
      <c r="A843" s="24" t="s">
        <v>4225</v>
      </c>
      <c r="B843" s="9" t="s">
        <v>4226</v>
      </c>
      <c r="C843" s="1" t="s">
        <v>32</v>
      </c>
      <c r="D843" s="1" t="s">
        <v>243</v>
      </c>
      <c r="E843" s="1" t="s">
        <v>244</v>
      </c>
      <c r="F843" s="1" t="s">
        <v>35</v>
      </c>
      <c r="G843" s="1" t="s">
        <v>1133</v>
      </c>
      <c r="I843" s="1" t="s">
        <v>1134</v>
      </c>
      <c r="J843" s="1" t="s">
        <v>39</v>
      </c>
      <c r="K843" s="1">
        <v>0</v>
      </c>
      <c r="L843" s="10">
        <v>23233</v>
      </c>
      <c r="M843" s="10">
        <v>23250</v>
      </c>
      <c r="N843" s="13">
        <f>(M843-L843)/(L843+M843+12740)</f>
        <v>2.8705063910980529E-4</v>
      </c>
      <c r="O843" s="1">
        <v>56.3</v>
      </c>
      <c r="P843" s="1">
        <v>840.2</v>
      </c>
      <c r="Q843" s="10">
        <v>715</v>
      </c>
      <c r="T843" s="12">
        <v>43306</v>
      </c>
      <c r="U843" s="2">
        <v>12</v>
      </c>
      <c r="V843" s="1" t="s">
        <v>4227</v>
      </c>
      <c r="W843" s="1" t="s">
        <v>4186</v>
      </c>
      <c r="X843" s="1" t="s">
        <v>74</v>
      </c>
      <c r="Y843" s="1" t="s">
        <v>4228</v>
      </c>
      <c r="Z843" s="1" t="s">
        <v>4229</v>
      </c>
      <c r="AA843" s="2">
        <v>43566</v>
      </c>
      <c r="AD843" s="1" t="s">
        <v>1214</v>
      </c>
      <c r="AE843" s="1" t="s">
        <v>4230</v>
      </c>
    </row>
    <row r="844" spans="1:34" ht="12.75" customHeight="1">
      <c r="A844" s="24" t="s">
        <v>4231</v>
      </c>
      <c r="B844" s="9" t="s">
        <v>4232</v>
      </c>
      <c r="C844" s="1" t="s">
        <v>32</v>
      </c>
      <c r="D844" s="1" t="s">
        <v>243</v>
      </c>
      <c r="E844" s="1" t="s">
        <v>244</v>
      </c>
      <c r="F844" s="1" t="s">
        <v>35</v>
      </c>
      <c r="G844" s="1" t="s">
        <v>1133</v>
      </c>
      <c r="I844" s="1" t="s">
        <v>748</v>
      </c>
      <c r="J844" s="1" t="s">
        <v>39</v>
      </c>
      <c r="K844" s="1">
        <v>0</v>
      </c>
      <c r="L844" s="10">
        <v>13810</v>
      </c>
      <c r="M844" s="10">
        <v>25918</v>
      </c>
      <c r="N844" s="13">
        <f>(M844-L844)/(L844+M844+12740)</f>
        <v>0.23076923076923078</v>
      </c>
      <c r="O844" s="1">
        <v>49.77</v>
      </c>
      <c r="P844" s="1">
        <v>705.11</v>
      </c>
      <c r="Q844" s="10">
        <v>733</v>
      </c>
      <c r="R844" s="18">
        <v>660</v>
      </c>
      <c r="T844" s="12">
        <v>41873</v>
      </c>
      <c r="U844" s="2">
        <v>12</v>
      </c>
      <c r="V844" s="1" t="s">
        <v>4185</v>
      </c>
      <c r="W844" s="1" t="s">
        <v>4186</v>
      </c>
      <c r="X844" s="1" t="s">
        <v>74</v>
      </c>
      <c r="Y844" s="1" t="s">
        <v>4187</v>
      </c>
      <c r="Z844" s="1" t="s">
        <v>4233</v>
      </c>
      <c r="AA844" s="2">
        <v>40129</v>
      </c>
      <c r="AB844" s="1" t="s">
        <v>4189</v>
      </c>
      <c r="AD844" s="1" t="s">
        <v>91</v>
      </c>
      <c r="AE844" s="1" t="s">
        <v>93</v>
      </c>
      <c r="AG844" s="1" t="s">
        <v>4190</v>
      </c>
    </row>
    <row r="845" spans="1:34" ht="12.75" customHeight="1">
      <c r="A845" s="24" t="s">
        <v>4234</v>
      </c>
      <c r="B845" s="9" t="s">
        <v>4235</v>
      </c>
      <c r="C845" s="1" t="s">
        <v>32</v>
      </c>
      <c r="D845" s="1" t="s">
        <v>243</v>
      </c>
      <c r="E845" s="1" t="s">
        <v>244</v>
      </c>
      <c r="F845" s="1" t="s">
        <v>35</v>
      </c>
      <c r="G845" s="1" t="s">
        <v>1133</v>
      </c>
      <c r="I845" s="1" t="s">
        <v>1134</v>
      </c>
      <c r="J845" s="1" t="s">
        <v>39</v>
      </c>
      <c r="K845" s="1">
        <v>0</v>
      </c>
      <c r="L845" s="10">
        <v>23089</v>
      </c>
      <c r="M845" s="10">
        <v>23149</v>
      </c>
      <c r="N845" s="13">
        <f>(M845-L845)/(L845+M845+12740)</f>
        <v>1.0173284953711554E-3</v>
      </c>
      <c r="O845" s="1">
        <v>56.3</v>
      </c>
      <c r="P845" s="1">
        <v>831.2</v>
      </c>
      <c r="Q845" s="10">
        <v>715</v>
      </c>
      <c r="T845" s="12">
        <v>43306</v>
      </c>
      <c r="U845" s="2">
        <v>12</v>
      </c>
      <c r="V845" s="1" t="s">
        <v>4227</v>
      </c>
      <c r="W845" s="1" t="s">
        <v>4186</v>
      </c>
      <c r="X845" s="1" t="s">
        <v>74</v>
      </c>
      <c r="Y845" s="1" t="s">
        <v>4228</v>
      </c>
      <c r="Z845" s="1" t="s">
        <v>4236</v>
      </c>
      <c r="AA845" s="2">
        <v>43567</v>
      </c>
      <c r="AD845" s="1" t="s">
        <v>1214</v>
      </c>
      <c r="AE845" s="1" t="s">
        <v>4230</v>
      </c>
    </row>
    <row r="846" spans="1:34" ht="12.75" customHeight="1">
      <c r="A846" s="24" t="s">
        <v>4237</v>
      </c>
      <c r="B846" s="9" t="s">
        <v>4238</v>
      </c>
      <c r="C846" s="1" t="s">
        <v>32</v>
      </c>
      <c r="D846" s="1" t="s">
        <v>243</v>
      </c>
      <c r="E846" s="1" t="s">
        <v>244</v>
      </c>
      <c r="F846" s="1" t="s">
        <v>35</v>
      </c>
      <c r="G846" s="1" t="s">
        <v>1133</v>
      </c>
      <c r="I846" s="1" t="s">
        <v>1134</v>
      </c>
      <c r="J846" s="1" t="s">
        <v>39</v>
      </c>
      <c r="K846" s="1">
        <v>0</v>
      </c>
      <c r="L846" s="10">
        <v>22973</v>
      </c>
      <c r="M846" s="10">
        <v>22980</v>
      </c>
      <c r="N846" s="13">
        <f>(M846-L846)/(L846+M846+12740)</f>
        <v>1.1926464825447668E-4</v>
      </c>
      <c r="O846" s="1">
        <v>56.3</v>
      </c>
      <c r="P846" s="1">
        <v>834.2</v>
      </c>
      <c r="Q846" s="10">
        <v>715</v>
      </c>
      <c r="T846" s="12">
        <v>43306</v>
      </c>
      <c r="U846" s="2">
        <v>12</v>
      </c>
      <c r="V846" s="1" t="s">
        <v>4227</v>
      </c>
      <c r="W846" s="1" t="s">
        <v>4186</v>
      </c>
      <c r="X846" s="1" t="s">
        <v>74</v>
      </c>
      <c r="Y846" s="1" t="s">
        <v>4228</v>
      </c>
      <c r="Z846" s="1" t="s">
        <v>4239</v>
      </c>
      <c r="AA846" s="2">
        <v>43564</v>
      </c>
      <c r="AD846" s="1" t="s">
        <v>1214</v>
      </c>
      <c r="AE846" s="1" t="s">
        <v>4230</v>
      </c>
    </row>
    <row r="847" spans="1:34" ht="12.75" customHeight="1">
      <c r="A847" s="24" t="s">
        <v>4240</v>
      </c>
      <c r="B847" s="9" t="s">
        <v>4241</v>
      </c>
      <c r="C847" s="1" t="s">
        <v>32</v>
      </c>
      <c r="D847" s="1" t="s">
        <v>243</v>
      </c>
      <c r="E847" s="1" t="s">
        <v>244</v>
      </c>
      <c r="F847" s="1" t="s">
        <v>35</v>
      </c>
      <c r="G847" s="1" t="s">
        <v>1133</v>
      </c>
      <c r="I847" s="1" t="s">
        <v>1134</v>
      </c>
      <c r="J847" s="1" t="s">
        <v>39</v>
      </c>
      <c r="K847" s="1">
        <v>0</v>
      </c>
      <c r="L847" s="10">
        <v>23021</v>
      </c>
      <c r="M847" s="10">
        <v>23047</v>
      </c>
      <c r="N847" s="13">
        <f>(M847-L847)/(L847+M847+12740)</f>
        <v>4.4211671881376686E-4</v>
      </c>
      <c r="O847" s="1">
        <v>56.3</v>
      </c>
      <c r="P847" s="1">
        <v>836.6</v>
      </c>
      <c r="Q847" s="10">
        <v>715</v>
      </c>
      <c r="T847" s="12">
        <v>43306</v>
      </c>
      <c r="U847" s="2">
        <v>12</v>
      </c>
      <c r="V847" s="1" t="s">
        <v>4227</v>
      </c>
      <c r="W847" s="1" t="s">
        <v>4186</v>
      </c>
      <c r="X847" s="1" t="s">
        <v>74</v>
      </c>
      <c r="Y847" s="1" t="s">
        <v>4228</v>
      </c>
      <c r="Z847" s="1" t="s">
        <v>4242</v>
      </c>
      <c r="AA847" s="2">
        <v>43565</v>
      </c>
      <c r="AD847" s="1" t="s">
        <v>1214</v>
      </c>
      <c r="AE847" s="1" t="s">
        <v>4230</v>
      </c>
    </row>
    <row r="848" spans="1:34" ht="12.75" customHeight="1">
      <c r="A848" s="24" t="s">
        <v>4243</v>
      </c>
      <c r="B848" s="9" t="s">
        <v>4244</v>
      </c>
      <c r="C848" s="1" t="s">
        <v>737</v>
      </c>
      <c r="D848" s="1" t="s">
        <v>243</v>
      </c>
      <c r="E848" s="1" t="s">
        <v>244</v>
      </c>
      <c r="F848" s="1" t="s">
        <v>35</v>
      </c>
      <c r="G848" s="1" t="s">
        <v>1133</v>
      </c>
      <c r="I848" s="1" t="s">
        <v>1134</v>
      </c>
      <c r="J848" s="1" t="s">
        <v>39</v>
      </c>
      <c r="K848" s="1">
        <v>0</v>
      </c>
      <c r="L848" s="10">
        <v>23380</v>
      </c>
      <c r="M848" s="10">
        <v>23518</v>
      </c>
      <c r="N848" s="13">
        <f>(M848-L848)/(L848+M848+12740)</f>
        <v>2.3139608974144001E-3</v>
      </c>
      <c r="O848" s="1">
        <v>57.1</v>
      </c>
      <c r="P848" s="1">
        <v>830.9</v>
      </c>
      <c r="Q848" s="10">
        <v>733</v>
      </c>
      <c r="R848" s="18">
        <v>660</v>
      </c>
      <c r="T848" s="12">
        <v>44535</v>
      </c>
      <c r="U848" s="2">
        <v>12</v>
      </c>
      <c r="V848" s="1" t="s">
        <v>4227</v>
      </c>
      <c r="W848" s="1" t="s">
        <v>4186</v>
      </c>
      <c r="X848" s="1" t="s">
        <v>74</v>
      </c>
      <c r="Y848" s="1" t="s">
        <v>4187</v>
      </c>
      <c r="Z848" s="1" t="s">
        <v>4245</v>
      </c>
      <c r="AA848" s="2">
        <v>49809</v>
      </c>
      <c r="AD848" s="1" t="s">
        <v>743</v>
      </c>
      <c r="AE848" s="1" t="s">
        <v>4246</v>
      </c>
    </row>
    <row r="849" spans="1:34" ht="12.75" customHeight="1">
      <c r="A849" s="24" t="s">
        <v>4247</v>
      </c>
      <c r="B849" s="9" t="s">
        <v>4248</v>
      </c>
      <c r="C849" s="1" t="s">
        <v>737</v>
      </c>
      <c r="D849" s="1" t="s">
        <v>243</v>
      </c>
      <c r="E849" s="1" t="s">
        <v>244</v>
      </c>
      <c r="F849" s="1" t="s">
        <v>35</v>
      </c>
      <c r="G849" s="1" t="s">
        <v>1133</v>
      </c>
      <c r="I849" s="1" t="s">
        <v>1134</v>
      </c>
      <c r="J849" s="1" t="s">
        <v>39</v>
      </c>
      <c r="K849" s="1">
        <v>0</v>
      </c>
      <c r="L849" s="10">
        <v>23515</v>
      </c>
      <c r="M849" s="10">
        <v>23571</v>
      </c>
      <c r="N849" s="13">
        <f>(M849-L849)/(L849+M849+12740)</f>
        <v>9.360478721626049E-4</v>
      </c>
      <c r="O849" s="1">
        <v>57</v>
      </c>
      <c r="P849" s="1">
        <v>830.9</v>
      </c>
      <c r="Q849" s="10">
        <v>733</v>
      </c>
      <c r="R849" s="18">
        <v>660</v>
      </c>
      <c r="T849" s="12">
        <v>44535</v>
      </c>
      <c r="U849" s="2">
        <v>12</v>
      </c>
      <c r="V849" s="1" t="s">
        <v>4227</v>
      </c>
      <c r="W849" s="1" t="s">
        <v>4186</v>
      </c>
      <c r="X849" s="1" t="s">
        <v>74</v>
      </c>
      <c r="Y849" s="1" t="s">
        <v>4187</v>
      </c>
      <c r="Z849" s="1" t="s">
        <v>4249</v>
      </c>
      <c r="AA849" s="2">
        <v>49810</v>
      </c>
      <c r="AD849" s="1" t="s">
        <v>743</v>
      </c>
      <c r="AE849" s="1" t="s">
        <v>4246</v>
      </c>
    </row>
    <row r="850" spans="1:34" ht="12.75" customHeight="1">
      <c r="A850" s="24" t="s">
        <v>4250</v>
      </c>
      <c r="B850" s="9" t="s">
        <v>4251</v>
      </c>
      <c r="C850" s="1" t="s">
        <v>32</v>
      </c>
      <c r="D850" s="1" t="s">
        <v>243</v>
      </c>
      <c r="E850" s="1" t="s">
        <v>244</v>
      </c>
      <c r="F850" s="1" t="s">
        <v>35</v>
      </c>
      <c r="G850" s="1" t="s">
        <v>1133</v>
      </c>
      <c r="I850" s="1" t="s">
        <v>1134</v>
      </c>
      <c r="J850" s="1" t="s">
        <v>39</v>
      </c>
      <c r="K850" s="1">
        <v>0</v>
      </c>
      <c r="L850" s="10">
        <v>23516</v>
      </c>
      <c r="M850" s="10">
        <v>23574</v>
      </c>
      <c r="N850" s="13">
        <f>(M850-L850)/(L850+M850+12740)</f>
        <v>9.6941333779040613E-4</v>
      </c>
      <c r="O850" s="1">
        <v>55</v>
      </c>
      <c r="P850" s="1">
        <v>858.55</v>
      </c>
      <c r="Q850" s="10">
        <v>723</v>
      </c>
      <c r="T850" s="12">
        <v>42090</v>
      </c>
      <c r="U850" s="2">
        <v>12</v>
      </c>
      <c r="V850" s="1" t="s">
        <v>4185</v>
      </c>
      <c r="W850" s="1" t="s">
        <v>4186</v>
      </c>
      <c r="X850" s="1" t="s">
        <v>74</v>
      </c>
      <c r="Y850" s="1" t="s">
        <v>4187</v>
      </c>
      <c r="Z850" s="1" t="s">
        <v>4252</v>
      </c>
      <c r="AA850" s="2">
        <v>40544</v>
      </c>
      <c r="AD850" s="1" t="s">
        <v>1170</v>
      </c>
      <c r="AE850" s="1" t="s">
        <v>4253</v>
      </c>
    </row>
    <row r="851" spans="1:34" ht="12.75" customHeight="1">
      <c r="A851" s="24" t="s">
        <v>4254</v>
      </c>
      <c r="B851" s="9" t="s">
        <v>4255</v>
      </c>
      <c r="C851" s="1" t="s">
        <v>32</v>
      </c>
      <c r="D851" s="1" t="s">
        <v>243</v>
      </c>
      <c r="E851" s="1" t="s">
        <v>244</v>
      </c>
      <c r="F851" s="1" t="s">
        <v>35</v>
      </c>
      <c r="G851" s="1" t="s">
        <v>1133</v>
      </c>
      <c r="I851" s="1" t="s">
        <v>1134</v>
      </c>
      <c r="J851" s="1" t="s">
        <v>39</v>
      </c>
      <c r="K851" s="1">
        <v>0</v>
      </c>
      <c r="L851" s="10">
        <v>23353</v>
      </c>
      <c r="M851" s="10">
        <v>23382</v>
      </c>
      <c r="N851" s="13">
        <f>(M851-L851)/(L851+M851+12740)</f>
        <v>4.8759983186212694E-4</v>
      </c>
      <c r="O851" s="1">
        <v>55.1</v>
      </c>
      <c r="P851" s="1">
        <v>850.5</v>
      </c>
      <c r="Q851" s="10">
        <v>723</v>
      </c>
      <c r="T851" s="12">
        <v>42090</v>
      </c>
      <c r="U851" s="2">
        <v>12</v>
      </c>
      <c r="V851" s="1" t="s">
        <v>4185</v>
      </c>
      <c r="W851" s="1" t="s">
        <v>4186</v>
      </c>
      <c r="X851" s="1" t="s">
        <v>74</v>
      </c>
      <c r="Y851" s="1" t="s">
        <v>4187</v>
      </c>
      <c r="Z851" s="1" t="s">
        <v>4256</v>
      </c>
      <c r="AA851" s="2">
        <v>40545</v>
      </c>
      <c r="AD851" s="1" t="s">
        <v>1170</v>
      </c>
      <c r="AE851" s="1" t="s">
        <v>4253</v>
      </c>
    </row>
    <row r="852" spans="1:34" ht="12.75" customHeight="1">
      <c r="A852" s="24" t="s">
        <v>4257</v>
      </c>
      <c r="B852" s="9" t="s">
        <v>4258</v>
      </c>
      <c r="C852" s="1" t="s">
        <v>32</v>
      </c>
      <c r="D852" s="1" t="s">
        <v>243</v>
      </c>
      <c r="E852" s="1" t="s">
        <v>244</v>
      </c>
      <c r="F852" s="1" t="s">
        <v>35</v>
      </c>
      <c r="G852" s="1" t="s">
        <v>1133</v>
      </c>
      <c r="I852" s="1" t="s">
        <v>1134</v>
      </c>
      <c r="J852" s="1" t="s">
        <v>39</v>
      </c>
      <c r="K852" s="1">
        <v>0</v>
      </c>
      <c r="L852" s="10">
        <v>23218</v>
      </c>
      <c r="M852" s="10">
        <v>23240</v>
      </c>
      <c r="N852" s="13">
        <f>(M852-L852)/(L852+M852+12740)</f>
        <v>3.7163417683029832E-4</v>
      </c>
      <c r="O852" s="1">
        <v>57.1</v>
      </c>
      <c r="P852" s="1">
        <v>845</v>
      </c>
      <c r="Q852" s="10">
        <v>723</v>
      </c>
      <c r="T852" s="12">
        <v>42258</v>
      </c>
      <c r="U852" s="2">
        <v>12</v>
      </c>
      <c r="V852" s="1" t="s">
        <v>4185</v>
      </c>
      <c r="W852" s="1" t="s">
        <v>4186</v>
      </c>
      <c r="X852" s="1" t="s">
        <v>74</v>
      </c>
      <c r="Y852" s="1" t="s">
        <v>4187</v>
      </c>
      <c r="Z852" s="1" t="s">
        <v>4259</v>
      </c>
      <c r="AA852" s="2">
        <v>40889</v>
      </c>
      <c r="AD852" s="1" t="s">
        <v>182</v>
      </c>
      <c r="AE852" s="1" t="s">
        <v>4260</v>
      </c>
    </row>
    <row r="853" spans="1:34" ht="12.75" customHeight="1">
      <c r="A853" s="24" t="s">
        <v>4261</v>
      </c>
      <c r="B853" s="9" t="s">
        <v>4262</v>
      </c>
      <c r="C853" s="1" t="s">
        <v>32</v>
      </c>
      <c r="D853" s="1" t="s">
        <v>243</v>
      </c>
      <c r="E853" s="1" t="s">
        <v>244</v>
      </c>
      <c r="F853" s="1" t="s">
        <v>35</v>
      </c>
      <c r="G853" s="1" t="s">
        <v>1133</v>
      </c>
      <c r="I853" s="1" t="s">
        <v>1134</v>
      </c>
      <c r="J853" s="1" t="s">
        <v>39</v>
      </c>
      <c r="K853" s="1">
        <v>0</v>
      </c>
      <c r="L853" s="10">
        <v>23220</v>
      </c>
      <c r="M853" s="10">
        <v>23239</v>
      </c>
      <c r="N853" s="13">
        <f>(M853-L853)/(L853+M853+12740)</f>
        <v>3.2095136742174698E-4</v>
      </c>
      <c r="O853" s="1">
        <v>57.1</v>
      </c>
      <c r="P853" s="1">
        <v>844</v>
      </c>
      <c r="Q853" s="10">
        <v>723</v>
      </c>
      <c r="T853" s="12">
        <v>42258</v>
      </c>
      <c r="U853" s="2">
        <v>12</v>
      </c>
      <c r="V853" s="1" t="s">
        <v>4185</v>
      </c>
      <c r="W853" s="1" t="s">
        <v>4186</v>
      </c>
      <c r="X853" s="1" t="s">
        <v>74</v>
      </c>
      <c r="Y853" s="1" t="s">
        <v>4187</v>
      </c>
      <c r="Z853" s="1" t="s">
        <v>4263</v>
      </c>
      <c r="AA853" s="2">
        <v>40890</v>
      </c>
      <c r="AD853" s="1" t="s">
        <v>182</v>
      </c>
      <c r="AE853" s="1" t="s">
        <v>4260</v>
      </c>
    </row>
    <row r="854" spans="1:34" ht="12.75" customHeight="1">
      <c r="A854" s="24" t="s">
        <v>4264</v>
      </c>
      <c r="B854" s="9" t="s">
        <v>4265</v>
      </c>
      <c r="C854" s="1" t="s">
        <v>32</v>
      </c>
      <c r="D854" s="1" t="s">
        <v>243</v>
      </c>
      <c r="E854" s="1" t="s">
        <v>244</v>
      </c>
      <c r="F854" s="1" t="s">
        <v>35</v>
      </c>
      <c r="G854" s="1" t="s">
        <v>1133</v>
      </c>
      <c r="I854" s="1" t="s">
        <v>1134</v>
      </c>
      <c r="J854" s="1" t="s">
        <v>39</v>
      </c>
      <c r="K854" s="1">
        <v>0</v>
      </c>
      <c r="L854" s="10">
        <v>23265</v>
      </c>
      <c r="M854" s="10">
        <v>23305</v>
      </c>
      <c r="N854" s="13">
        <f>(M854-L854)/(L854+M854+12740)</f>
        <v>6.7442252571235878E-4</v>
      </c>
      <c r="O854" s="1">
        <v>54.6</v>
      </c>
      <c r="P854" s="1">
        <v>847</v>
      </c>
      <c r="Q854" s="10">
        <v>723</v>
      </c>
      <c r="T854" s="12">
        <v>42691</v>
      </c>
      <c r="U854" s="2">
        <v>12</v>
      </c>
      <c r="V854" s="1" t="s">
        <v>4185</v>
      </c>
      <c r="W854" s="1" t="s">
        <v>4186</v>
      </c>
      <c r="X854" s="1" t="s">
        <v>74</v>
      </c>
      <c r="Y854" s="1" t="s">
        <v>317</v>
      </c>
      <c r="Z854" s="1" t="s">
        <v>4266</v>
      </c>
      <c r="AA854" s="2">
        <v>41859</v>
      </c>
      <c r="AD854" s="1" t="s">
        <v>1004</v>
      </c>
      <c r="AE854" s="1" t="s">
        <v>4203</v>
      </c>
      <c r="AH854" s="1" t="s">
        <v>4204</v>
      </c>
    </row>
    <row r="855" spans="1:34" ht="12.75" customHeight="1">
      <c r="A855" s="24" t="s">
        <v>4267</v>
      </c>
      <c r="B855" s="9" t="s">
        <v>4268</v>
      </c>
      <c r="C855" s="1" t="s">
        <v>32</v>
      </c>
      <c r="D855" s="1" t="s">
        <v>243</v>
      </c>
      <c r="E855" s="1" t="s">
        <v>244</v>
      </c>
      <c r="F855" s="1" t="s">
        <v>35</v>
      </c>
      <c r="G855" s="1" t="s">
        <v>1133</v>
      </c>
      <c r="I855" s="1" t="s">
        <v>1134</v>
      </c>
      <c r="J855" s="1" t="s">
        <v>39</v>
      </c>
      <c r="K855" s="1">
        <v>0</v>
      </c>
      <c r="L855" s="10">
        <v>23550</v>
      </c>
      <c r="M855" s="10">
        <v>23618</v>
      </c>
      <c r="N855" s="13">
        <f>(M855-L855)/(L855+M855+12740)</f>
        <v>1.1350737797956867E-3</v>
      </c>
      <c r="O855" s="1">
        <v>54.96</v>
      </c>
      <c r="P855" s="1">
        <v>860.51</v>
      </c>
      <c r="Q855" s="10">
        <v>723</v>
      </c>
      <c r="T855" s="12">
        <v>42355</v>
      </c>
      <c r="U855" s="2">
        <v>12</v>
      </c>
      <c r="V855" s="1" t="s">
        <v>4185</v>
      </c>
      <c r="W855" s="1" t="s">
        <v>4186</v>
      </c>
      <c r="X855" s="1" t="s">
        <v>74</v>
      </c>
      <c r="Y855" s="1" t="s">
        <v>4187</v>
      </c>
      <c r="Z855" s="1" t="s">
        <v>4269</v>
      </c>
      <c r="AA855" s="2">
        <v>41175</v>
      </c>
      <c r="AD855" s="1" t="s">
        <v>1004</v>
      </c>
      <c r="AE855" s="1" t="s">
        <v>4270</v>
      </c>
      <c r="AG855" s="1" t="s">
        <v>4271</v>
      </c>
    </row>
    <row r="856" spans="1:34" ht="12.75" customHeight="1">
      <c r="A856" s="24" t="s">
        <v>4272</v>
      </c>
      <c r="B856" s="9" t="s">
        <v>4273</v>
      </c>
      <c r="C856" s="1" t="s">
        <v>32</v>
      </c>
      <c r="D856" s="1" t="s">
        <v>243</v>
      </c>
      <c r="E856" s="1" t="s">
        <v>244</v>
      </c>
      <c r="F856" s="1" t="s">
        <v>35</v>
      </c>
      <c r="G856" s="1" t="s">
        <v>1133</v>
      </c>
      <c r="I856" s="1" t="s">
        <v>1134</v>
      </c>
      <c r="J856" s="1" t="s">
        <v>39</v>
      </c>
      <c r="K856" s="1">
        <v>0</v>
      </c>
      <c r="L856" s="10">
        <v>23551</v>
      </c>
      <c r="M856" s="10">
        <v>23568</v>
      </c>
      <c r="N856" s="13">
        <f>(M856-L856)/(L856+M856+12740)</f>
        <v>2.8400073506072606E-4</v>
      </c>
      <c r="O856" s="1">
        <v>54.95</v>
      </c>
      <c r="P856" s="1">
        <v>858.34</v>
      </c>
      <c r="Q856" s="10">
        <v>723</v>
      </c>
      <c r="T856" s="12">
        <v>42355</v>
      </c>
      <c r="U856" s="2">
        <v>12</v>
      </c>
      <c r="V856" s="1" t="s">
        <v>4185</v>
      </c>
      <c r="W856" s="1" t="s">
        <v>4186</v>
      </c>
      <c r="X856" s="1" t="s">
        <v>74</v>
      </c>
      <c r="Y856" s="1" t="s">
        <v>4187</v>
      </c>
      <c r="Z856" s="1" t="s">
        <v>4274</v>
      </c>
      <c r="AA856" s="2">
        <v>41174</v>
      </c>
      <c r="AD856" s="1" t="s">
        <v>1004</v>
      </c>
      <c r="AE856" s="1" t="s">
        <v>4270</v>
      </c>
      <c r="AG856" s="1" t="s">
        <v>4271</v>
      </c>
    </row>
    <row r="857" spans="1:34" ht="12.75" customHeight="1">
      <c r="A857" s="24" t="s">
        <v>4275</v>
      </c>
      <c r="B857" s="9" t="s">
        <v>4276</v>
      </c>
      <c r="C857" s="1" t="s">
        <v>32</v>
      </c>
      <c r="D857" s="1" t="s">
        <v>243</v>
      </c>
      <c r="E857" s="1" t="s">
        <v>244</v>
      </c>
      <c r="F857" s="1" t="s">
        <v>35</v>
      </c>
      <c r="G857" s="1" t="s">
        <v>1133</v>
      </c>
      <c r="I857" s="1" t="s">
        <v>1134</v>
      </c>
      <c r="J857" s="1" t="s">
        <v>39</v>
      </c>
      <c r="K857" s="1">
        <v>0</v>
      </c>
      <c r="L857" s="10">
        <v>23242</v>
      </c>
      <c r="M857" s="10">
        <v>23307</v>
      </c>
      <c r="N857" s="13">
        <f>(M857-L857)/(L857+M857+12740)</f>
        <v>1.0963247820000338E-3</v>
      </c>
      <c r="O857" s="1">
        <v>54.67</v>
      </c>
      <c r="P857" s="1">
        <v>846.98</v>
      </c>
      <c r="Q857" s="10">
        <v>700</v>
      </c>
      <c r="S857" s="11">
        <v>1420</v>
      </c>
      <c r="T857" s="12">
        <v>40837</v>
      </c>
      <c r="U857" s="2">
        <v>12</v>
      </c>
      <c r="V857" s="1" t="s">
        <v>704</v>
      </c>
      <c r="W857" s="1" t="s">
        <v>4277</v>
      </c>
      <c r="X857" s="1" t="s">
        <v>74</v>
      </c>
      <c r="Y857" s="1" t="s">
        <v>1393</v>
      </c>
      <c r="Z857" s="1" t="s">
        <v>4278</v>
      </c>
      <c r="AA857" s="2">
        <v>37847</v>
      </c>
      <c r="AB857" s="1" t="s">
        <v>4279</v>
      </c>
      <c r="AD857" s="1" t="s">
        <v>182</v>
      </c>
      <c r="AE857" s="1" t="s">
        <v>4280</v>
      </c>
      <c r="AH857" s="1" t="s">
        <v>4281</v>
      </c>
    </row>
    <row r="858" spans="1:34" ht="12.75" customHeight="1">
      <c r="A858" s="24" t="s">
        <v>4282</v>
      </c>
      <c r="B858" s="9" t="s">
        <v>4283</v>
      </c>
      <c r="C858" s="1" t="s">
        <v>32</v>
      </c>
      <c r="D858" s="1" t="s">
        <v>243</v>
      </c>
      <c r="E858" s="1" t="s">
        <v>244</v>
      </c>
      <c r="F858" s="1" t="s">
        <v>35</v>
      </c>
      <c r="G858" s="1" t="s">
        <v>1133</v>
      </c>
      <c r="I858" s="1" t="s">
        <v>1134</v>
      </c>
      <c r="J858" s="1" t="s">
        <v>39</v>
      </c>
      <c r="K858" s="1">
        <v>0</v>
      </c>
      <c r="L858" s="10">
        <v>23240</v>
      </c>
      <c r="M858" s="10">
        <v>23306</v>
      </c>
      <c r="N858" s="13">
        <f>(M858-L858)/(L858+M858+12740)</f>
        <v>1.1132476469992915E-3</v>
      </c>
      <c r="O858" s="1">
        <v>54.68</v>
      </c>
      <c r="P858" s="1">
        <v>846.88</v>
      </c>
      <c r="Q858" s="10">
        <v>700</v>
      </c>
      <c r="S858" s="11">
        <v>1420</v>
      </c>
      <c r="T858" s="12">
        <v>40837</v>
      </c>
      <c r="U858" s="2">
        <v>12</v>
      </c>
      <c r="V858" s="1" t="s">
        <v>704</v>
      </c>
      <c r="W858" s="1" t="s">
        <v>4277</v>
      </c>
      <c r="X858" s="1" t="s">
        <v>74</v>
      </c>
      <c r="Y858" s="1" t="s">
        <v>1393</v>
      </c>
      <c r="Z858" s="1" t="s">
        <v>4284</v>
      </c>
      <c r="AA858" s="2">
        <v>37846</v>
      </c>
      <c r="AB858" s="1" t="s">
        <v>4279</v>
      </c>
      <c r="AD858" s="1" t="s">
        <v>182</v>
      </c>
      <c r="AE858" s="1" t="s">
        <v>4280</v>
      </c>
      <c r="AH858" s="1" t="s">
        <v>4285</v>
      </c>
    </row>
    <row r="859" spans="1:34" ht="12.75" customHeight="1">
      <c r="A859" s="24" t="s">
        <v>4286</v>
      </c>
      <c r="B859" s="9" t="s">
        <v>4287</v>
      </c>
      <c r="C859" s="1" t="s">
        <v>32</v>
      </c>
      <c r="D859" s="1" t="s">
        <v>243</v>
      </c>
      <c r="E859" s="1" t="s">
        <v>244</v>
      </c>
      <c r="F859" s="1" t="s">
        <v>35</v>
      </c>
      <c r="G859" s="1" t="s">
        <v>1133</v>
      </c>
      <c r="I859" s="1" t="s">
        <v>1134</v>
      </c>
      <c r="J859" s="1" t="s">
        <v>39</v>
      </c>
      <c r="K859" s="1">
        <v>0</v>
      </c>
      <c r="L859" s="10">
        <v>23214</v>
      </c>
      <c r="M859" s="10">
        <v>23233</v>
      </c>
      <c r="N859" s="13">
        <f>(M859-L859)/(L859+M859+12740)</f>
        <v>3.2101643942081877E-4</v>
      </c>
      <c r="O859" s="1">
        <v>55.34</v>
      </c>
      <c r="P859" s="1">
        <v>844.76</v>
      </c>
      <c r="Q859" s="10">
        <v>700</v>
      </c>
      <c r="S859" s="11">
        <v>1420</v>
      </c>
      <c r="T859" s="12">
        <v>41194</v>
      </c>
      <c r="U859" s="2">
        <v>12</v>
      </c>
      <c r="V859" s="1" t="s">
        <v>316</v>
      </c>
      <c r="W859" s="1" t="s">
        <v>4277</v>
      </c>
      <c r="X859" s="1" t="s">
        <v>74</v>
      </c>
      <c r="Y859" s="1" t="s">
        <v>1393</v>
      </c>
      <c r="Z859" s="1" t="s">
        <v>4288</v>
      </c>
      <c r="AA859" s="2">
        <v>38857</v>
      </c>
      <c r="AB859" s="1" t="s">
        <v>4279</v>
      </c>
      <c r="AD859" s="1" t="s">
        <v>182</v>
      </c>
      <c r="AE859" s="1" t="s">
        <v>4289</v>
      </c>
      <c r="AG859" s="1" t="s">
        <v>4290</v>
      </c>
    </row>
    <row r="860" spans="1:34" ht="12.75" customHeight="1">
      <c r="A860" s="24" t="s">
        <v>4291</v>
      </c>
      <c r="B860" s="9" t="s">
        <v>4292</v>
      </c>
      <c r="C860" s="1" t="s">
        <v>32</v>
      </c>
      <c r="D860" s="1" t="s">
        <v>243</v>
      </c>
      <c r="E860" s="1" t="s">
        <v>244</v>
      </c>
      <c r="F860" s="1" t="s">
        <v>35</v>
      </c>
      <c r="G860" s="1" t="s">
        <v>1133</v>
      </c>
      <c r="I860" s="1" t="s">
        <v>1134</v>
      </c>
      <c r="J860" s="1" t="s">
        <v>39</v>
      </c>
      <c r="K860" s="1">
        <v>0</v>
      </c>
      <c r="L860" s="10">
        <v>23217</v>
      </c>
      <c r="M860" s="10">
        <v>23227</v>
      </c>
      <c r="N860" s="13">
        <f>(M860-L860)/(L860+M860+12740)</f>
        <v>1.6896458502297919E-4</v>
      </c>
      <c r="O860" s="1">
        <v>55.3</v>
      </c>
      <c r="P860" s="1">
        <v>844.69</v>
      </c>
      <c r="Q860" s="10">
        <v>700</v>
      </c>
      <c r="S860" s="11">
        <v>1420</v>
      </c>
      <c r="T860" s="12">
        <v>41194</v>
      </c>
      <c r="U860" s="2">
        <v>12</v>
      </c>
      <c r="V860" s="1" t="s">
        <v>316</v>
      </c>
      <c r="W860" s="1" t="s">
        <v>4277</v>
      </c>
      <c r="X860" s="1" t="s">
        <v>74</v>
      </c>
      <c r="Y860" s="1" t="s">
        <v>1393</v>
      </c>
      <c r="Z860" s="1" t="s">
        <v>4293</v>
      </c>
      <c r="AA860" s="2">
        <v>38858</v>
      </c>
      <c r="AB860" s="1" t="s">
        <v>4294</v>
      </c>
      <c r="AD860" s="1" t="s">
        <v>182</v>
      </c>
      <c r="AE860" s="1" t="s">
        <v>4289</v>
      </c>
      <c r="AG860" s="1" t="s">
        <v>4290</v>
      </c>
      <c r="AH860" s="1" t="s">
        <v>4295</v>
      </c>
    </row>
    <row r="861" spans="1:34" ht="12.75" customHeight="1">
      <c r="A861" s="24" t="s">
        <v>4296</v>
      </c>
      <c r="B861" s="9" t="s">
        <v>4296</v>
      </c>
      <c r="C861" s="1" t="s">
        <v>32</v>
      </c>
      <c r="D861" s="1" t="s">
        <v>313</v>
      </c>
      <c r="E861" s="1" t="s">
        <v>4297</v>
      </c>
      <c r="F861" s="1" t="s">
        <v>35</v>
      </c>
      <c r="G861" s="1" t="s">
        <v>65</v>
      </c>
      <c r="I861" s="1" t="s">
        <v>38</v>
      </c>
      <c r="J861" s="1" t="s">
        <v>52</v>
      </c>
      <c r="K861" s="1">
        <v>0</v>
      </c>
      <c r="L861" s="10">
        <v>517</v>
      </c>
      <c r="M861" s="10">
        <v>536</v>
      </c>
      <c r="N861" s="13">
        <f>(M861-L861)/(L861+M861+12740)</f>
        <v>1.377510331327485E-3</v>
      </c>
      <c r="O861" s="1">
        <v>97.5</v>
      </c>
      <c r="P861" s="1">
        <v>95.1</v>
      </c>
      <c r="Q861" s="10">
        <v>10</v>
      </c>
      <c r="R861" s="18">
        <v>10</v>
      </c>
      <c r="T861" s="12">
        <v>44929</v>
      </c>
      <c r="V861" s="1" t="s">
        <v>4297</v>
      </c>
      <c r="W861" s="1" t="s">
        <v>313</v>
      </c>
      <c r="X861" s="1" t="s">
        <v>54</v>
      </c>
      <c r="Y861" s="1" t="s">
        <v>55</v>
      </c>
      <c r="Z861" s="1" t="s">
        <v>4298</v>
      </c>
      <c r="AA861" s="2">
        <v>55084</v>
      </c>
      <c r="AB861" s="1" t="s">
        <v>4299</v>
      </c>
      <c r="AD861" s="1" t="s">
        <v>58</v>
      </c>
      <c r="AE861" s="1" t="s">
        <v>4300</v>
      </c>
    </row>
    <row r="862" spans="1:34" ht="12.75" customHeight="1">
      <c r="A862" s="24" t="s">
        <v>4301</v>
      </c>
      <c r="B862" s="9" t="s">
        <v>4301</v>
      </c>
      <c r="C862" s="1" t="s">
        <v>401</v>
      </c>
      <c r="D862" s="1" t="s">
        <v>401</v>
      </c>
      <c r="E862" s="1" t="s">
        <v>4302</v>
      </c>
      <c r="F862" s="1" t="s">
        <v>130</v>
      </c>
      <c r="G862" s="1" t="s">
        <v>36</v>
      </c>
      <c r="H862" s="1" t="s">
        <v>430</v>
      </c>
      <c r="I862" s="1" t="s">
        <v>38</v>
      </c>
      <c r="J862" s="1" t="s">
        <v>52</v>
      </c>
      <c r="K862" s="1">
        <v>0</v>
      </c>
      <c r="L862" s="10">
        <v>630</v>
      </c>
      <c r="M862" s="10">
        <v>654</v>
      </c>
      <c r="N862" s="13">
        <f>(M862-L862)/(L862+M862+12740)</f>
        <v>1.7113519680547634E-3</v>
      </c>
      <c r="O862" s="1">
        <v>98.07</v>
      </c>
      <c r="P862" s="1">
        <v>97.56</v>
      </c>
      <c r="Q862" s="10">
        <v>1000</v>
      </c>
      <c r="T862" s="12">
        <v>41390</v>
      </c>
      <c r="U862" s="2">
        <v>8</v>
      </c>
      <c r="V862" s="1" t="s">
        <v>3944</v>
      </c>
      <c r="W862" s="1" t="s">
        <v>401</v>
      </c>
      <c r="X862" s="1" t="s">
        <v>1063</v>
      </c>
      <c r="Y862" s="1" t="s">
        <v>1322</v>
      </c>
      <c r="Z862" s="1" t="s">
        <v>4303</v>
      </c>
      <c r="AA862" s="2">
        <v>39150</v>
      </c>
      <c r="AB862" s="1" t="s">
        <v>4304</v>
      </c>
      <c r="AD862" s="1" t="s">
        <v>182</v>
      </c>
      <c r="AE862" s="1" t="s">
        <v>211</v>
      </c>
      <c r="AG862" s="1" t="s">
        <v>4305</v>
      </c>
    </row>
    <row r="863" spans="1:34" ht="12.75" customHeight="1">
      <c r="A863" s="24" t="s">
        <v>4306</v>
      </c>
      <c r="B863" s="9" t="s">
        <v>4306</v>
      </c>
      <c r="C863" s="1" t="s">
        <v>401</v>
      </c>
      <c r="D863" s="1" t="s">
        <v>401</v>
      </c>
      <c r="E863" s="1" t="s">
        <v>4307</v>
      </c>
      <c r="F863" s="1" t="s">
        <v>130</v>
      </c>
      <c r="G863" s="1" t="s">
        <v>36</v>
      </c>
      <c r="H863" s="1" t="s">
        <v>430</v>
      </c>
      <c r="I863" s="1" t="s">
        <v>38</v>
      </c>
      <c r="J863" s="1" t="s">
        <v>52</v>
      </c>
      <c r="K863" s="1">
        <v>0</v>
      </c>
      <c r="L863" s="10">
        <v>638</v>
      </c>
      <c r="M863" s="10">
        <v>642</v>
      </c>
      <c r="N863" s="13">
        <f>(M863-L863)/(L863+M863+12740)</f>
        <v>2.8530670470756063E-4</v>
      </c>
      <c r="O863" s="1">
        <v>98</v>
      </c>
      <c r="P863" s="1">
        <v>97.5</v>
      </c>
      <c r="Q863" s="10">
        <v>805</v>
      </c>
      <c r="T863" s="12">
        <v>43189</v>
      </c>
      <c r="U863" s="2">
        <v>8</v>
      </c>
      <c r="V863" s="1" t="s">
        <v>4308</v>
      </c>
      <c r="W863" s="1" t="s">
        <v>401</v>
      </c>
      <c r="X863" s="1" t="s">
        <v>1321</v>
      </c>
      <c r="Y863" s="1" t="s">
        <v>3169</v>
      </c>
      <c r="Z863" s="1" t="s">
        <v>4309</v>
      </c>
      <c r="AA863" s="2">
        <v>43259</v>
      </c>
      <c r="AD863" s="1" t="s">
        <v>758</v>
      </c>
      <c r="AE863" s="1" t="s">
        <v>4310</v>
      </c>
    </row>
    <row r="864" spans="1:34" ht="12.75" customHeight="1">
      <c r="A864" s="24" t="s">
        <v>4311</v>
      </c>
      <c r="B864" s="9" t="s">
        <v>4311</v>
      </c>
      <c r="C864" s="1" t="s">
        <v>401</v>
      </c>
      <c r="D864" s="1" t="s">
        <v>401</v>
      </c>
      <c r="E864" s="1" t="s">
        <v>4307</v>
      </c>
      <c r="F864" s="1" t="s">
        <v>130</v>
      </c>
      <c r="G864" s="1" t="s">
        <v>36</v>
      </c>
      <c r="H864" s="1" t="s">
        <v>430</v>
      </c>
      <c r="I864" s="1" t="s">
        <v>38</v>
      </c>
      <c r="J864" s="1" t="s">
        <v>52</v>
      </c>
      <c r="K864" s="1">
        <v>0</v>
      </c>
      <c r="L864" s="10">
        <v>638</v>
      </c>
      <c r="M864" s="10">
        <v>640</v>
      </c>
      <c r="N864" s="13">
        <f>(M864-L864)/(L864+M864+12740)</f>
        <v>1.4267370523612499E-4</v>
      </c>
      <c r="O864" s="1">
        <v>98</v>
      </c>
      <c r="P864" s="1">
        <v>97.5</v>
      </c>
      <c r="Q864" s="10">
        <v>805</v>
      </c>
      <c r="T864" s="12">
        <v>43189</v>
      </c>
      <c r="U864" s="2">
        <v>8</v>
      </c>
      <c r="V864" s="1" t="s">
        <v>4308</v>
      </c>
      <c r="W864" s="1" t="s">
        <v>401</v>
      </c>
      <c r="X864" s="1" t="s">
        <v>1321</v>
      </c>
      <c r="Y864" s="1" t="s">
        <v>3169</v>
      </c>
      <c r="Z864" s="1" t="s">
        <v>4312</v>
      </c>
      <c r="AA864" s="2">
        <v>43260</v>
      </c>
      <c r="AD864" s="1" t="s">
        <v>758</v>
      </c>
      <c r="AE864" s="1" t="s">
        <v>4310</v>
      </c>
    </row>
    <row r="865" spans="1:34" ht="12.75" customHeight="1">
      <c r="A865" s="24" t="s">
        <v>4313</v>
      </c>
      <c r="B865" s="9" t="s">
        <v>4313</v>
      </c>
      <c r="C865" s="1" t="s">
        <v>401</v>
      </c>
      <c r="D865" s="1" t="s">
        <v>401</v>
      </c>
      <c r="E865" s="1" t="s">
        <v>4307</v>
      </c>
      <c r="F865" s="1" t="s">
        <v>130</v>
      </c>
      <c r="G865" s="1" t="s">
        <v>36</v>
      </c>
      <c r="H865" s="1" t="s">
        <v>430</v>
      </c>
      <c r="I865" s="1" t="s">
        <v>38</v>
      </c>
      <c r="J865" s="1" t="s">
        <v>52</v>
      </c>
      <c r="K865" s="1">
        <v>0</v>
      </c>
      <c r="L865" s="10">
        <v>638</v>
      </c>
      <c r="M865" s="10">
        <v>642</v>
      </c>
      <c r="N865" s="13">
        <f>(M865-L865)/(L865+M865+12740)</f>
        <v>2.8530670470756063E-4</v>
      </c>
      <c r="O865" s="1">
        <v>98</v>
      </c>
      <c r="P865" s="1">
        <v>97.5</v>
      </c>
      <c r="Q865" s="10">
        <v>805</v>
      </c>
      <c r="T865" s="12">
        <v>43189</v>
      </c>
      <c r="U865" s="2">
        <v>8</v>
      </c>
      <c r="V865" s="1" t="s">
        <v>4308</v>
      </c>
      <c r="W865" s="1" t="s">
        <v>401</v>
      </c>
      <c r="X865" s="1" t="s">
        <v>1321</v>
      </c>
      <c r="Y865" s="1" t="s">
        <v>3169</v>
      </c>
      <c r="Z865" s="1" t="s">
        <v>4314</v>
      </c>
      <c r="AA865" s="2">
        <v>43262</v>
      </c>
      <c r="AD865" s="1" t="s">
        <v>758</v>
      </c>
      <c r="AE865" s="1" t="s">
        <v>4310</v>
      </c>
    </row>
    <row r="866" spans="1:34" ht="12.75" customHeight="1">
      <c r="A866" s="24" t="s">
        <v>4315</v>
      </c>
      <c r="B866" s="9" t="s">
        <v>4315</v>
      </c>
      <c r="C866" s="1" t="s">
        <v>401</v>
      </c>
      <c r="D866" s="1" t="s">
        <v>401</v>
      </c>
      <c r="E866" s="1" t="s">
        <v>4307</v>
      </c>
      <c r="F866" s="1" t="s">
        <v>130</v>
      </c>
      <c r="G866" s="1" t="s">
        <v>36</v>
      </c>
      <c r="H866" s="1" t="s">
        <v>3456</v>
      </c>
      <c r="I866" s="1" t="s">
        <v>38</v>
      </c>
      <c r="J866" s="1" t="s">
        <v>52</v>
      </c>
      <c r="K866" s="1">
        <v>0</v>
      </c>
      <c r="L866" s="10">
        <v>677</v>
      </c>
      <c r="M866" s="10">
        <v>695</v>
      </c>
      <c r="N866" s="13">
        <f>(M866-L866)/(L866+M866+12740)</f>
        <v>1.2755102040816326E-3</v>
      </c>
      <c r="O866" s="1">
        <v>98</v>
      </c>
      <c r="P866" s="1">
        <v>98.4</v>
      </c>
      <c r="Q866" s="10">
        <v>805</v>
      </c>
      <c r="T866" s="12">
        <v>43228</v>
      </c>
      <c r="U866" s="2">
        <v>8</v>
      </c>
      <c r="V866" s="1" t="s">
        <v>4308</v>
      </c>
      <c r="W866" s="1" t="s">
        <v>401</v>
      </c>
      <c r="X866" s="1" t="s">
        <v>1321</v>
      </c>
      <c r="Y866" s="1" t="s">
        <v>3169</v>
      </c>
      <c r="Z866" s="1" t="s">
        <v>4316</v>
      </c>
      <c r="AA866" s="2">
        <v>43461</v>
      </c>
      <c r="AB866" s="1" t="s">
        <v>4317</v>
      </c>
      <c r="AD866" s="1" t="s">
        <v>1214</v>
      </c>
      <c r="AE866" s="1" t="s">
        <v>4318</v>
      </c>
    </row>
    <row r="867" spans="1:34" ht="12.75" customHeight="1">
      <c r="A867" s="24" t="s">
        <v>4319</v>
      </c>
      <c r="B867" s="9" t="s">
        <v>4319</v>
      </c>
      <c r="C867" s="1" t="s">
        <v>401</v>
      </c>
      <c r="D867" s="1" t="s">
        <v>401</v>
      </c>
      <c r="E867" s="1" t="s">
        <v>4307</v>
      </c>
      <c r="F867" s="1" t="s">
        <v>130</v>
      </c>
      <c r="G867" s="1" t="s">
        <v>36</v>
      </c>
      <c r="H867" s="1" t="s">
        <v>430</v>
      </c>
      <c r="I867" s="1" t="s">
        <v>38</v>
      </c>
      <c r="J867" s="1" t="s">
        <v>52</v>
      </c>
      <c r="K867" s="1">
        <v>0</v>
      </c>
      <c r="L867" s="10">
        <v>634</v>
      </c>
      <c r="M867" s="10">
        <v>647</v>
      </c>
      <c r="N867" s="13">
        <f>(M867-L867)/(L867+M867+12740)</f>
        <v>9.2718065758505097E-4</v>
      </c>
      <c r="O867" s="1">
        <v>98</v>
      </c>
      <c r="P867" s="1">
        <v>97.3</v>
      </c>
      <c r="Q867" s="10">
        <v>1064</v>
      </c>
      <c r="T867" s="12">
        <v>43254</v>
      </c>
      <c r="U867" s="2">
        <v>8</v>
      </c>
      <c r="V867" s="1" t="s">
        <v>4308</v>
      </c>
      <c r="W867" s="1" t="s">
        <v>401</v>
      </c>
      <c r="X867" s="1" t="s">
        <v>1063</v>
      </c>
      <c r="Y867" s="1" t="s">
        <v>1322</v>
      </c>
      <c r="Z867" s="1" t="s">
        <v>4320</v>
      </c>
      <c r="AA867" s="2">
        <v>43484</v>
      </c>
      <c r="AB867" s="1" t="s">
        <v>4321</v>
      </c>
      <c r="AD867" s="1" t="s">
        <v>1214</v>
      </c>
      <c r="AE867" s="1" t="s">
        <v>4322</v>
      </c>
      <c r="AG867" s="1" t="s">
        <v>4323</v>
      </c>
    </row>
    <row r="868" spans="1:34" ht="12.75" customHeight="1">
      <c r="A868" s="24" t="s">
        <v>4324</v>
      </c>
      <c r="B868" s="9" t="s">
        <v>4324</v>
      </c>
      <c r="C868" s="1" t="s">
        <v>32</v>
      </c>
      <c r="D868" s="1" t="s">
        <v>401</v>
      </c>
      <c r="E868" s="1" t="s">
        <v>4302</v>
      </c>
      <c r="F868" s="1" t="s">
        <v>130</v>
      </c>
      <c r="G868" s="1" t="s">
        <v>36</v>
      </c>
      <c r="H868" s="1" t="s">
        <v>430</v>
      </c>
      <c r="I868" s="1" t="s">
        <v>38</v>
      </c>
      <c r="J868" s="1" t="s">
        <v>52</v>
      </c>
      <c r="K868" s="1">
        <v>0</v>
      </c>
      <c r="L868" s="10">
        <v>611</v>
      </c>
      <c r="M868" s="10">
        <v>621</v>
      </c>
      <c r="N868" s="13">
        <f>(M868-L868)/(L868+M868+12740)</f>
        <v>7.1571714858288009E-4</v>
      </c>
      <c r="O868" s="1">
        <v>97.8</v>
      </c>
      <c r="P868" s="1">
        <v>97.03</v>
      </c>
      <c r="Q868" s="10">
        <v>1000</v>
      </c>
      <c r="T868" s="12">
        <v>43742</v>
      </c>
      <c r="U868" s="2">
        <v>8</v>
      </c>
      <c r="V868" s="1" t="s">
        <v>3944</v>
      </c>
      <c r="W868" s="1" t="s">
        <v>401</v>
      </c>
      <c r="X868" s="1" t="s">
        <v>1321</v>
      </c>
      <c r="Y868" s="1" t="s">
        <v>3169</v>
      </c>
      <c r="Z868" s="1" t="s">
        <v>4325</v>
      </c>
      <c r="AA868" s="2">
        <v>44622</v>
      </c>
      <c r="AD868" s="1" t="s">
        <v>4326</v>
      </c>
      <c r="AE868" s="1" t="s">
        <v>4327</v>
      </c>
      <c r="AG868" s="1" t="s">
        <v>263</v>
      </c>
    </row>
    <row r="869" spans="1:34" ht="12.75" customHeight="1">
      <c r="A869" s="24" t="s">
        <v>4328</v>
      </c>
      <c r="B869" s="9" t="s">
        <v>4328</v>
      </c>
      <c r="C869" s="1" t="s">
        <v>401</v>
      </c>
      <c r="D869" s="1" t="s">
        <v>401</v>
      </c>
      <c r="E869" s="1" t="s">
        <v>4302</v>
      </c>
      <c r="F869" s="1" t="s">
        <v>130</v>
      </c>
      <c r="G869" s="1" t="s">
        <v>36</v>
      </c>
      <c r="H869" s="1" t="s">
        <v>430</v>
      </c>
      <c r="I869" s="1" t="s">
        <v>748</v>
      </c>
      <c r="J869" s="1" t="s">
        <v>52</v>
      </c>
      <c r="K869" s="1">
        <v>0</v>
      </c>
      <c r="L869" s="10">
        <v>241</v>
      </c>
      <c r="M869" s="10">
        <v>689</v>
      </c>
      <c r="N869" s="13">
        <f>(M869-L869)/(L869+M869+12740)</f>
        <v>3.2772494513533285E-2</v>
      </c>
      <c r="O869" s="1">
        <v>97.4</v>
      </c>
      <c r="P869" s="1">
        <v>93.9</v>
      </c>
      <c r="Q869" s="10">
        <v>1000</v>
      </c>
      <c r="T869" s="12">
        <v>43312</v>
      </c>
      <c r="U869" s="2">
        <v>8</v>
      </c>
      <c r="V869" s="1" t="s">
        <v>3944</v>
      </c>
      <c r="W869" s="1" t="s">
        <v>401</v>
      </c>
      <c r="X869" s="1" t="s">
        <v>1321</v>
      </c>
      <c r="Y869" s="1" t="s">
        <v>1740</v>
      </c>
      <c r="Z869" s="1" t="s">
        <v>4329</v>
      </c>
      <c r="AA869" s="2">
        <v>43585</v>
      </c>
      <c r="AD869" s="1" t="s">
        <v>1214</v>
      </c>
      <c r="AE869" s="1" t="s">
        <v>4330</v>
      </c>
    </row>
    <row r="870" spans="1:34" ht="12.75" customHeight="1">
      <c r="A870" s="24" t="s">
        <v>4331</v>
      </c>
      <c r="B870" s="9" t="s">
        <v>4331</v>
      </c>
      <c r="C870" s="1" t="s">
        <v>401</v>
      </c>
      <c r="D870" s="1" t="s">
        <v>401</v>
      </c>
      <c r="E870" s="1" t="s">
        <v>4302</v>
      </c>
      <c r="F870" s="1" t="s">
        <v>130</v>
      </c>
      <c r="G870" s="1" t="s">
        <v>36</v>
      </c>
      <c r="H870" s="1" t="s">
        <v>430</v>
      </c>
      <c r="I870" s="1" t="s">
        <v>748</v>
      </c>
      <c r="J870" s="1" t="s">
        <v>52</v>
      </c>
      <c r="K870" s="1">
        <v>0</v>
      </c>
      <c r="L870" s="10">
        <v>244</v>
      </c>
      <c r="M870" s="10">
        <v>691</v>
      </c>
      <c r="N870" s="13">
        <f>(M870-L870)/(L870+M870+12740)</f>
        <v>3.2687385740402197E-2</v>
      </c>
      <c r="O870" s="1">
        <v>97.3</v>
      </c>
      <c r="P870" s="1">
        <v>93.9</v>
      </c>
      <c r="Q870" s="10">
        <v>1000</v>
      </c>
      <c r="T870" s="12">
        <v>44081</v>
      </c>
      <c r="U870" s="2">
        <v>8</v>
      </c>
      <c r="V870" s="1" t="s">
        <v>3944</v>
      </c>
      <c r="W870" s="1" t="s">
        <v>401</v>
      </c>
      <c r="X870" s="1" t="s">
        <v>1321</v>
      </c>
      <c r="Y870" s="1" t="s">
        <v>1740</v>
      </c>
      <c r="Z870" s="1" t="s">
        <v>4332</v>
      </c>
      <c r="AA870" s="2">
        <v>46396</v>
      </c>
      <c r="AB870" s="1" t="s">
        <v>4333</v>
      </c>
      <c r="AD870" s="1" t="s">
        <v>986</v>
      </c>
      <c r="AE870" s="1" t="s">
        <v>4334</v>
      </c>
      <c r="AF870" s="1" t="s">
        <v>988</v>
      </c>
    </row>
    <row r="871" spans="1:34" ht="12.75" customHeight="1">
      <c r="A871" s="24" t="s">
        <v>4335</v>
      </c>
      <c r="B871" s="9" t="s">
        <v>4335</v>
      </c>
      <c r="C871" s="1" t="s">
        <v>737</v>
      </c>
      <c r="D871" s="1" t="s">
        <v>401</v>
      </c>
      <c r="E871" s="1" t="s">
        <v>4302</v>
      </c>
      <c r="F871" s="1" t="s">
        <v>130</v>
      </c>
      <c r="G871" s="1" t="s">
        <v>36</v>
      </c>
      <c r="H871" s="1" t="s">
        <v>430</v>
      </c>
      <c r="I871" s="1" t="s">
        <v>748</v>
      </c>
      <c r="J871" s="1" t="s">
        <v>52</v>
      </c>
      <c r="K871" s="1">
        <v>0</v>
      </c>
      <c r="L871" s="10">
        <v>243</v>
      </c>
      <c r="M871" s="10">
        <v>695</v>
      </c>
      <c r="N871" s="13">
        <f>(M871-L871)/(L871+M871+12740)</f>
        <v>3.3045766924989034E-2</v>
      </c>
      <c r="O871" s="1">
        <v>97.4</v>
      </c>
      <c r="P871" s="1">
        <v>93.9</v>
      </c>
      <c r="Q871" s="10">
        <v>3000</v>
      </c>
      <c r="T871" s="12">
        <v>44520</v>
      </c>
      <c r="U871" s="2">
        <v>8</v>
      </c>
      <c r="V871" s="1" t="s">
        <v>3944</v>
      </c>
      <c r="W871" s="1" t="s">
        <v>401</v>
      </c>
      <c r="X871" s="1" t="s">
        <v>1321</v>
      </c>
      <c r="Y871" s="1" t="s">
        <v>1740</v>
      </c>
      <c r="Z871" s="1" t="s">
        <v>4336</v>
      </c>
      <c r="AA871" s="2">
        <v>49492</v>
      </c>
      <c r="AD871" s="1" t="s">
        <v>743</v>
      </c>
      <c r="AE871" s="1" t="s">
        <v>4337</v>
      </c>
    </row>
    <row r="872" spans="1:34" ht="12.75" customHeight="1">
      <c r="A872" s="24" t="s">
        <v>4338</v>
      </c>
      <c r="B872" s="9" t="s">
        <v>4338</v>
      </c>
      <c r="C872" s="1" t="s">
        <v>32</v>
      </c>
      <c r="D872" s="1" t="s">
        <v>401</v>
      </c>
      <c r="E872" s="1" t="s">
        <v>4302</v>
      </c>
      <c r="F872" s="1" t="s">
        <v>130</v>
      </c>
      <c r="G872" s="1" t="s">
        <v>36</v>
      </c>
      <c r="H872" s="1" t="s">
        <v>830</v>
      </c>
      <c r="I872" s="1" t="s">
        <v>38</v>
      </c>
      <c r="J872" s="1" t="s">
        <v>52</v>
      </c>
      <c r="K872" s="1">
        <v>0</v>
      </c>
      <c r="L872" s="10">
        <v>612</v>
      </c>
      <c r="M872" s="10">
        <v>616</v>
      </c>
      <c r="N872" s="13">
        <f>(M872-L872)/(L872+M872+12740)</f>
        <v>2.8636884306987401E-4</v>
      </c>
      <c r="O872" s="1">
        <v>97.9</v>
      </c>
      <c r="P872" s="1">
        <v>96.9</v>
      </c>
      <c r="Q872" s="10">
        <v>1000</v>
      </c>
      <c r="T872" s="12">
        <v>43797</v>
      </c>
      <c r="U872" s="2">
        <v>8</v>
      </c>
      <c r="V872" s="1" t="s">
        <v>3944</v>
      </c>
      <c r="W872" s="1" t="s">
        <v>401</v>
      </c>
      <c r="X872" s="1" t="s">
        <v>1321</v>
      </c>
      <c r="Y872" s="1" t="s">
        <v>3169</v>
      </c>
      <c r="Z872" s="1" t="s">
        <v>4339</v>
      </c>
      <c r="AA872" s="2">
        <v>44819</v>
      </c>
      <c r="AD872" s="1" t="s">
        <v>44</v>
      </c>
      <c r="AE872" s="1" t="s">
        <v>4340</v>
      </c>
    </row>
    <row r="873" spans="1:34" ht="12.75" customHeight="1">
      <c r="A873" s="24" t="s">
        <v>4341</v>
      </c>
      <c r="B873" s="9" t="s">
        <v>4341</v>
      </c>
      <c r="C873" s="1" t="s">
        <v>401</v>
      </c>
      <c r="D873" s="1" t="s">
        <v>401</v>
      </c>
      <c r="E873" s="1" t="s">
        <v>4302</v>
      </c>
      <c r="F873" s="1" t="s">
        <v>130</v>
      </c>
      <c r="G873" s="1" t="s">
        <v>36</v>
      </c>
      <c r="H873" s="1" t="s">
        <v>430</v>
      </c>
      <c r="I873" s="1" t="s">
        <v>38</v>
      </c>
      <c r="J873" s="1" t="s">
        <v>52</v>
      </c>
      <c r="K873" s="1">
        <v>0</v>
      </c>
      <c r="L873" s="10">
        <v>634</v>
      </c>
      <c r="M873" s="10">
        <v>637</v>
      </c>
      <c r="N873" s="13">
        <f>(M873-L873)/(L873+M873+12740)</f>
        <v>2.1411747912354579E-4</v>
      </c>
      <c r="O873" s="1">
        <v>97.8</v>
      </c>
      <c r="P873" s="1">
        <v>97.3</v>
      </c>
      <c r="Q873" s="10">
        <v>3000</v>
      </c>
      <c r="T873" s="12">
        <v>44285</v>
      </c>
      <c r="U873" s="2">
        <v>8</v>
      </c>
      <c r="V873" s="1" t="s">
        <v>3944</v>
      </c>
      <c r="W873" s="1" t="s">
        <v>401</v>
      </c>
      <c r="X873" s="1" t="s">
        <v>1063</v>
      </c>
      <c r="Y873" s="1" t="s">
        <v>3169</v>
      </c>
      <c r="Z873" s="1" t="s">
        <v>4342</v>
      </c>
      <c r="AA873" s="2">
        <v>48079</v>
      </c>
      <c r="AB873" s="1" t="s">
        <v>4343</v>
      </c>
      <c r="AD873" s="1" t="s">
        <v>133</v>
      </c>
      <c r="AE873" s="1" t="s">
        <v>4344</v>
      </c>
    </row>
    <row r="874" spans="1:34" ht="12.75" customHeight="1">
      <c r="A874" s="1" t="s">
        <v>4345</v>
      </c>
      <c r="B874" s="9" t="s">
        <v>4346</v>
      </c>
      <c r="C874" s="1" t="s">
        <v>33</v>
      </c>
      <c r="D874" s="1" t="s">
        <v>401</v>
      </c>
      <c r="E874" s="1" t="s">
        <v>4302</v>
      </c>
      <c r="F874" s="1" t="s">
        <v>130</v>
      </c>
      <c r="G874" s="1" t="s">
        <v>36</v>
      </c>
      <c r="H874" s="1" t="s">
        <v>830</v>
      </c>
      <c r="I874" s="1" t="s">
        <v>38</v>
      </c>
      <c r="J874" s="1" t="s">
        <v>52</v>
      </c>
      <c r="K874" s="1">
        <v>0</v>
      </c>
      <c r="L874" s="10">
        <v>594</v>
      </c>
      <c r="M874" s="10">
        <v>599</v>
      </c>
      <c r="N874" s="13">
        <f>(M874-L874)/(L874+M874+12740)</f>
        <v>3.5886025981482809E-4</v>
      </c>
      <c r="O874" s="1">
        <v>97.9</v>
      </c>
      <c r="P874" s="1">
        <v>96.9</v>
      </c>
      <c r="Q874" s="10">
        <v>3000</v>
      </c>
      <c r="T874" s="12">
        <v>44739</v>
      </c>
      <c r="U874" s="2">
        <v>8</v>
      </c>
      <c r="V874" s="1" t="s">
        <v>3944</v>
      </c>
      <c r="W874" s="1" t="s">
        <v>401</v>
      </c>
      <c r="X874" s="1" t="s">
        <v>1063</v>
      </c>
      <c r="Y874" s="1" t="s">
        <v>3169</v>
      </c>
      <c r="Z874" s="1" t="s">
        <v>4347</v>
      </c>
      <c r="AA874" s="2">
        <v>52912</v>
      </c>
      <c r="AD874" s="1" t="s">
        <v>1084</v>
      </c>
      <c r="AE874" s="1" t="s">
        <v>4348</v>
      </c>
    </row>
    <row r="875" spans="1:34" ht="12.75" customHeight="1">
      <c r="A875" s="24" t="s">
        <v>4349</v>
      </c>
      <c r="B875" s="9" t="s">
        <v>4349</v>
      </c>
      <c r="C875" s="1" t="s">
        <v>401</v>
      </c>
      <c r="D875" s="1" t="s">
        <v>401</v>
      </c>
      <c r="E875" s="1" t="s">
        <v>4302</v>
      </c>
      <c r="F875" s="1" t="s">
        <v>130</v>
      </c>
      <c r="G875" s="1" t="s">
        <v>36</v>
      </c>
      <c r="H875" s="1" t="s">
        <v>430</v>
      </c>
      <c r="I875" s="1" t="s">
        <v>86</v>
      </c>
      <c r="K875" s="1">
        <v>118</v>
      </c>
      <c r="L875" s="10">
        <v>35775</v>
      </c>
      <c r="M875" s="10">
        <v>35799</v>
      </c>
      <c r="N875" s="13">
        <f>(M875-L875)/(L875+M875+12740)</f>
        <v>2.8465023602248737E-4</v>
      </c>
      <c r="O875" s="1">
        <v>1.98</v>
      </c>
      <c r="P875" s="1">
        <v>1436.13</v>
      </c>
      <c r="Q875" s="10">
        <v>1000</v>
      </c>
      <c r="T875" s="12">
        <v>44115</v>
      </c>
      <c r="U875" s="2">
        <v>8</v>
      </c>
      <c r="V875" s="1" t="s">
        <v>3944</v>
      </c>
      <c r="W875" s="1" t="s">
        <v>401</v>
      </c>
      <c r="X875" s="1" t="s">
        <v>402</v>
      </c>
      <c r="Y875" s="1" t="s">
        <v>403</v>
      </c>
      <c r="Z875" s="1" t="s">
        <v>4350</v>
      </c>
      <c r="AA875" s="2">
        <v>46610</v>
      </c>
      <c r="AB875" s="1" t="s">
        <v>4351</v>
      </c>
      <c r="AD875" s="1" t="s">
        <v>91</v>
      </c>
      <c r="AE875" s="1" t="s">
        <v>4352</v>
      </c>
      <c r="AF875" s="1" t="s">
        <v>227</v>
      </c>
    </row>
    <row r="876" spans="1:34" ht="12.75" customHeight="1">
      <c r="A876" s="24" t="s">
        <v>4353</v>
      </c>
      <c r="B876" s="9" t="s">
        <v>4353</v>
      </c>
      <c r="C876" s="1" t="s">
        <v>141</v>
      </c>
      <c r="D876" s="1" t="s">
        <v>401</v>
      </c>
      <c r="E876" s="1" t="s">
        <v>4302</v>
      </c>
      <c r="F876" s="1" t="s">
        <v>130</v>
      </c>
      <c r="G876" s="1" t="s">
        <v>36</v>
      </c>
      <c r="H876" s="1" t="s">
        <v>430</v>
      </c>
      <c r="I876" s="1" t="s">
        <v>86</v>
      </c>
      <c r="K876" s="1">
        <v>146.68</v>
      </c>
      <c r="L876" s="10">
        <v>35771</v>
      </c>
      <c r="M876" s="10">
        <v>35803</v>
      </c>
      <c r="N876" s="13">
        <f>(M876-L876)/(L876+M876+12740)</f>
        <v>3.7953364802998318E-4</v>
      </c>
      <c r="O876" s="1">
        <v>2.58</v>
      </c>
      <c r="P876" s="1">
        <v>1436.1</v>
      </c>
      <c r="Q876" s="10">
        <v>4600</v>
      </c>
      <c r="R876" s="18">
        <v>2500</v>
      </c>
      <c r="T876" s="12">
        <v>45002</v>
      </c>
      <c r="V876" s="1" t="s">
        <v>3944</v>
      </c>
      <c r="W876" s="1" t="s">
        <v>401</v>
      </c>
      <c r="X876" s="1" t="s">
        <v>402</v>
      </c>
      <c r="Y876" s="1" t="s">
        <v>403</v>
      </c>
      <c r="Z876" s="1" t="s">
        <v>4354</v>
      </c>
      <c r="AA876" s="2">
        <v>55912</v>
      </c>
      <c r="AB876" s="1" t="s">
        <v>4355</v>
      </c>
      <c r="AD876" s="1" t="s">
        <v>58</v>
      </c>
      <c r="AE876" s="1" t="s">
        <v>4356</v>
      </c>
    </row>
    <row r="877" spans="1:34" ht="12.75" customHeight="1">
      <c r="A877" s="24" t="s">
        <v>4357</v>
      </c>
      <c r="B877" s="9" t="s">
        <v>4357</v>
      </c>
      <c r="C877" s="1" t="s">
        <v>401</v>
      </c>
      <c r="D877" s="1" t="s">
        <v>401</v>
      </c>
      <c r="E877" s="1" t="s">
        <v>4302</v>
      </c>
      <c r="F877" s="1" t="s">
        <v>130</v>
      </c>
      <c r="G877" s="1" t="s">
        <v>36</v>
      </c>
      <c r="H877" s="1" t="s">
        <v>4358</v>
      </c>
      <c r="I877" s="1" t="s">
        <v>38</v>
      </c>
      <c r="J877" s="1" t="s">
        <v>52</v>
      </c>
      <c r="K877" s="1">
        <v>0</v>
      </c>
      <c r="L877" s="10">
        <v>485</v>
      </c>
      <c r="M877" s="10">
        <v>495</v>
      </c>
      <c r="N877" s="13">
        <f>(M877-L877)/(L877+M877+12740)</f>
        <v>7.2886297376093293E-4</v>
      </c>
      <c r="O877" s="1">
        <v>97.4</v>
      </c>
      <c r="P877" s="1">
        <v>94.4</v>
      </c>
      <c r="Q877" s="10">
        <v>1000</v>
      </c>
      <c r="T877" s="12">
        <v>44171</v>
      </c>
      <c r="U877" s="2">
        <v>8</v>
      </c>
      <c r="V877" s="1" t="s">
        <v>3944</v>
      </c>
      <c r="W877" s="1" t="s">
        <v>401</v>
      </c>
      <c r="X877" s="1" t="s">
        <v>402</v>
      </c>
      <c r="Y877" s="1" t="s">
        <v>403</v>
      </c>
      <c r="Z877" s="1" t="s">
        <v>4359</v>
      </c>
      <c r="AA877" s="2">
        <v>47231</v>
      </c>
      <c r="AB877" s="1" t="s">
        <v>4360</v>
      </c>
      <c r="AD877" s="1" t="s">
        <v>2027</v>
      </c>
      <c r="AE877" s="1" t="s">
        <v>4361</v>
      </c>
      <c r="AF877" s="1" t="s">
        <v>227</v>
      </c>
    </row>
    <row r="878" spans="1:34" ht="12.75" customHeight="1">
      <c r="A878" s="24" t="s">
        <v>4362</v>
      </c>
      <c r="B878" s="9" t="s">
        <v>4362</v>
      </c>
      <c r="C878" s="1" t="s">
        <v>401</v>
      </c>
      <c r="D878" s="1" t="s">
        <v>401</v>
      </c>
      <c r="E878" s="1" t="s">
        <v>4302</v>
      </c>
      <c r="F878" s="1" t="s">
        <v>130</v>
      </c>
      <c r="G878" s="1" t="s">
        <v>36</v>
      </c>
      <c r="H878" s="1" t="s">
        <v>430</v>
      </c>
      <c r="I878" s="1" t="s">
        <v>38</v>
      </c>
      <c r="J878" s="1" t="s">
        <v>52</v>
      </c>
      <c r="K878" s="1">
        <v>0</v>
      </c>
      <c r="L878" s="10">
        <v>620</v>
      </c>
      <c r="M878" s="10">
        <v>636</v>
      </c>
      <c r="N878" s="13">
        <f>(M878-L878)/(L878+M878+12740)</f>
        <v>1.1431837667905116E-3</v>
      </c>
      <c r="O878" s="1">
        <v>98.02</v>
      </c>
      <c r="P878" s="1">
        <v>97.06</v>
      </c>
      <c r="Q878" s="10">
        <v>1000</v>
      </c>
      <c r="T878" s="12">
        <v>41870</v>
      </c>
      <c r="U878" s="2">
        <v>8</v>
      </c>
      <c r="V878" s="1" t="s">
        <v>3944</v>
      </c>
      <c r="W878" s="1" t="s">
        <v>401</v>
      </c>
      <c r="X878" s="1" t="s">
        <v>1321</v>
      </c>
      <c r="Y878" s="1" t="s">
        <v>1740</v>
      </c>
      <c r="Z878" s="1" t="s">
        <v>4363</v>
      </c>
      <c r="AA878" s="2">
        <v>40118</v>
      </c>
      <c r="AB878" s="1" t="s">
        <v>4364</v>
      </c>
      <c r="AD878" s="1" t="s">
        <v>91</v>
      </c>
      <c r="AE878" s="1" t="s">
        <v>93</v>
      </c>
      <c r="AG878" s="1" t="s">
        <v>4365</v>
      </c>
      <c r="AH878" s="1" t="s">
        <v>1522</v>
      </c>
    </row>
    <row r="879" spans="1:34" ht="12.75" customHeight="1">
      <c r="A879" s="24" t="s">
        <v>4366</v>
      </c>
      <c r="B879" s="9" t="s">
        <v>4367</v>
      </c>
      <c r="C879" s="1" t="s">
        <v>401</v>
      </c>
      <c r="D879" s="1" t="s">
        <v>401</v>
      </c>
      <c r="E879" s="1" t="s">
        <v>4368</v>
      </c>
      <c r="F879" s="1" t="s">
        <v>130</v>
      </c>
      <c r="G879" s="1" t="s">
        <v>36</v>
      </c>
      <c r="H879" s="1" t="s">
        <v>830</v>
      </c>
      <c r="I879" s="1" t="s">
        <v>38</v>
      </c>
      <c r="J879" s="1" t="s">
        <v>255</v>
      </c>
      <c r="K879" s="1">
        <v>0</v>
      </c>
      <c r="L879" s="10">
        <v>757</v>
      </c>
      <c r="M879" s="10">
        <v>759</v>
      </c>
      <c r="N879" s="13">
        <f>(M879-L879)/(L879+M879+12740)</f>
        <v>1.4029180695847364E-4</v>
      </c>
      <c r="O879" s="1">
        <v>98.4</v>
      </c>
      <c r="P879" s="1">
        <v>99.8</v>
      </c>
      <c r="Q879" s="10">
        <v>1000</v>
      </c>
      <c r="T879" s="12">
        <v>42591</v>
      </c>
      <c r="U879" s="2">
        <v>8</v>
      </c>
      <c r="V879" s="1" t="s">
        <v>400</v>
      </c>
      <c r="W879" s="1" t="s">
        <v>401</v>
      </c>
      <c r="X879" s="1" t="s">
        <v>1321</v>
      </c>
      <c r="Y879" s="1" t="s">
        <v>3169</v>
      </c>
      <c r="Z879" s="1" t="s">
        <v>4369</v>
      </c>
      <c r="AA879" s="2">
        <v>41727</v>
      </c>
      <c r="AB879" s="1" t="s">
        <v>4370</v>
      </c>
      <c r="AD879" s="1" t="s">
        <v>4371</v>
      </c>
      <c r="AE879" s="1" t="s">
        <v>4372</v>
      </c>
      <c r="AG879" s="1" t="s">
        <v>4373</v>
      </c>
    </row>
    <row r="880" spans="1:34" ht="12.75" customHeight="1">
      <c r="A880" s="24" t="s">
        <v>4374</v>
      </c>
      <c r="B880" s="9" t="s">
        <v>4374</v>
      </c>
      <c r="C880" s="1" t="s">
        <v>737</v>
      </c>
      <c r="D880" s="1" t="s">
        <v>401</v>
      </c>
      <c r="E880" s="1" t="s">
        <v>4375</v>
      </c>
      <c r="F880" s="1" t="s">
        <v>130</v>
      </c>
      <c r="G880" s="1" t="s">
        <v>36</v>
      </c>
      <c r="H880" s="1" t="s">
        <v>830</v>
      </c>
      <c r="I880" s="1" t="s">
        <v>38</v>
      </c>
      <c r="J880" s="1" t="s">
        <v>52</v>
      </c>
      <c r="K880" s="1">
        <v>0</v>
      </c>
      <c r="L880" s="10">
        <v>737</v>
      </c>
      <c r="M880" s="10">
        <v>745</v>
      </c>
      <c r="N880" s="13">
        <f>(M880-L880)/(L880+M880+12740)</f>
        <v>5.6250878919983122E-4</v>
      </c>
      <c r="O880" s="1">
        <v>98.4</v>
      </c>
      <c r="P880" s="1">
        <v>99.8</v>
      </c>
      <c r="Q880" s="10">
        <v>2500</v>
      </c>
      <c r="T880" s="12">
        <v>44522</v>
      </c>
      <c r="U880" s="2">
        <v>8</v>
      </c>
      <c r="V880" s="1" t="s">
        <v>400</v>
      </c>
      <c r="W880" s="1" t="s">
        <v>401</v>
      </c>
      <c r="X880" s="1" t="s">
        <v>1321</v>
      </c>
      <c r="Y880" s="1" t="s">
        <v>1740</v>
      </c>
      <c r="Z880" s="1" t="s">
        <v>4376</v>
      </c>
      <c r="AA880" s="2">
        <v>49495</v>
      </c>
      <c r="AB880" s="1" t="s">
        <v>4377</v>
      </c>
      <c r="AD880" s="1" t="s">
        <v>743</v>
      </c>
      <c r="AE880" s="1" t="s">
        <v>4337</v>
      </c>
    </row>
    <row r="881" spans="1:34" ht="12.75" customHeight="1">
      <c r="A881" s="1" t="s">
        <v>4378</v>
      </c>
      <c r="B881" s="9" t="s">
        <v>4378</v>
      </c>
      <c r="C881" s="1" t="s">
        <v>730</v>
      </c>
      <c r="D881" s="1" t="s">
        <v>401</v>
      </c>
      <c r="E881" s="1" t="s">
        <v>4375</v>
      </c>
      <c r="F881" s="1" t="s">
        <v>130</v>
      </c>
      <c r="G881" s="1" t="s">
        <v>36</v>
      </c>
      <c r="H881" s="1" t="s">
        <v>830</v>
      </c>
      <c r="I881" s="1" t="s">
        <v>38</v>
      </c>
      <c r="J881" s="1" t="s">
        <v>52</v>
      </c>
      <c r="K881" s="1">
        <v>0</v>
      </c>
      <c r="L881" s="10">
        <v>739</v>
      </c>
      <c r="M881" s="10">
        <v>746</v>
      </c>
      <c r="N881" s="13">
        <f>(M881-L881)/(L881+M881+12740)</f>
        <v>4.9209138840070304E-4</v>
      </c>
      <c r="O881" s="1">
        <v>98.4</v>
      </c>
      <c r="P881" s="1">
        <v>99.8</v>
      </c>
      <c r="Q881" s="10">
        <v>2500</v>
      </c>
      <c r="T881" s="12">
        <v>44657</v>
      </c>
      <c r="U881" s="2">
        <v>8</v>
      </c>
      <c r="V881" s="1" t="s">
        <v>400</v>
      </c>
      <c r="W881" s="1" t="s">
        <v>401</v>
      </c>
      <c r="X881" s="1" t="s">
        <v>1063</v>
      </c>
      <c r="Y881" s="1" t="s">
        <v>3169</v>
      </c>
      <c r="Z881" s="1" t="s">
        <v>4379</v>
      </c>
      <c r="AA881" s="2">
        <v>52200</v>
      </c>
      <c r="AB881" s="1" t="s">
        <v>4380</v>
      </c>
      <c r="AD881" s="1" t="s">
        <v>420</v>
      </c>
      <c r="AE881" s="1" t="s">
        <v>4381</v>
      </c>
    </row>
    <row r="882" spans="1:34" ht="12.75" customHeight="1">
      <c r="A882" s="24" t="s">
        <v>4382</v>
      </c>
      <c r="B882" s="9" t="s">
        <v>4382</v>
      </c>
      <c r="C882" s="1" t="s">
        <v>401</v>
      </c>
      <c r="D882" s="1" t="s">
        <v>401</v>
      </c>
      <c r="E882" s="1" t="s">
        <v>4302</v>
      </c>
      <c r="F882" s="1" t="s">
        <v>130</v>
      </c>
      <c r="G882" s="1" t="s">
        <v>36</v>
      </c>
      <c r="H882" s="1" t="s">
        <v>430</v>
      </c>
      <c r="I882" s="1" t="s">
        <v>86</v>
      </c>
      <c r="K882" s="1">
        <v>105.7</v>
      </c>
      <c r="L882" s="10">
        <v>35792</v>
      </c>
      <c r="M882" s="10">
        <v>35796</v>
      </c>
      <c r="N882" s="13">
        <f>(M882-L882)/(L882+M882+12740)</f>
        <v>4.7433829807418652E-5</v>
      </c>
      <c r="O882" s="1">
        <v>0.6</v>
      </c>
      <c r="P882" s="1">
        <v>1436.1</v>
      </c>
      <c r="Q882" s="10">
        <v>4600</v>
      </c>
      <c r="T882" s="12">
        <v>42366</v>
      </c>
      <c r="U882" s="2">
        <v>8</v>
      </c>
      <c r="V882" s="1" t="s">
        <v>4383</v>
      </c>
      <c r="W882" s="1" t="s">
        <v>401</v>
      </c>
      <c r="X882" s="1" t="s">
        <v>402</v>
      </c>
      <c r="Y882" s="1" t="s">
        <v>403</v>
      </c>
      <c r="Z882" s="1" t="s">
        <v>4384</v>
      </c>
      <c r="AA882" s="2">
        <v>41194</v>
      </c>
      <c r="AB882" s="1" t="s">
        <v>4385</v>
      </c>
      <c r="AD882" s="1" t="s">
        <v>1004</v>
      </c>
      <c r="AE882" s="1" t="s">
        <v>4386</v>
      </c>
      <c r="AG882" s="1" t="s">
        <v>4387</v>
      </c>
    </row>
    <row r="883" spans="1:34" ht="12.75" customHeight="1">
      <c r="A883" s="24" t="s">
        <v>4388</v>
      </c>
      <c r="B883" s="9" t="s">
        <v>4388</v>
      </c>
      <c r="C883" s="1" t="s">
        <v>737</v>
      </c>
      <c r="D883" s="1" t="s">
        <v>401</v>
      </c>
      <c r="E883" s="1" t="s">
        <v>4302</v>
      </c>
      <c r="F883" s="1" t="s">
        <v>130</v>
      </c>
      <c r="G883" s="1" t="s">
        <v>36</v>
      </c>
      <c r="H883" s="1" t="s">
        <v>3456</v>
      </c>
      <c r="I883" s="1" t="s">
        <v>38</v>
      </c>
      <c r="J883" s="1" t="s">
        <v>52</v>
      </c>
      <c r="K883" s="1">
        <v>0</v>
      </c>
      <c r="L883" s="10">
        <v>688</v>
      </c>
      <c r="M883" s="10">
        <v>695</v>
      </c>
      <c r="N883" s="13">
        <f>(M883-L883)/(L883+M883+12740)</f>
        <v>4.9564540111874246E-4</v>
      </c>
      <c r="O883" s="1">
        <v>98.3</v>
      </c>
      <c r="P883" s="1">
        <v>98.4</v>
      </c>
      <c r="Q883" s="10">
        <v>4200</v>
      </c>
      <c r="T883" s="12">
        <v>44445</v>
      </c>
      <c r="U883" s="2">
        <v>8</v>
      </c>
      <c r="V883" s="1" t="s">
        <v>3944</v>
      </c>
      <c r="W883" s="1" t="s">
        <v>401</v>
      </c>
      <c r="X883" s="1" t="s">
        <v>1321</v>
      </c>
      <c r="Y883" s="1" t="s">
        <v>3169</v>
      </c>
      <c r="Z883" s="1" t="s">
        <v>4389</v>
      </c>
      <c r="AA883" s="2">
        <v>49122</v>
      </c>
      <c r="AB883" s="1" t="s">
        <v>4390</v>
      </c>
      <c r="AD883" s="1" t="s">
        <v>4391</v>
      </c>
      <c r="AE883" s="1" t="s">
        <v>4392</v>
      </c>
      <c r="AF883" s="1" t="s">
        <v>4393</v>
      </c>
    </row>
    <row r="884" spans="1:34" ht="12.75" customHeight="1">
      <c r="A884" s="24" t="s">
        <v>4394</v>
      </c>
      <c r="B884" s="9" t="s">
        <v>4394</v>
      </c>
      <c r="C884" s="1" t="s">
        <v>32</v>
      </c>
      <c r="D884" s="1" t="s">
        <v>401</v>
      </c>
      <c r="E884" s="1" t="s">
        <v>4395</v>
      </c>
      <c r="F884" s="1" t="s">
        <v>130</v>
      </c>
      <c r="G884" s="1" t="s">
        <v>36</v>
      </c>
      <c r="H884" s="1" t="s">
        <v>4396</v>
      </c>
      <c r="I884" s="1" t="s">
        <v>38</v>
      </c>
      <c r="J884" s="1" t="s">
        <v>52</v>
      </c>
      <c r="K884" s="1">
        <v>0</v>
      </c>
      <c r="L884" s="10">
        <v>487</v>
      </c>
      <c r="M884" s="10">
        <v>505</v>
      </c>
      <c r="N884" s="13">
        <f>(M884-L884)/(L884+M884+12740)</f>
        <v>1.3108068744538304E-3</v>
      </c>
      <c r="O884" s="1">
        <v>97.5</v>
      </c>
      <c r="P884" s="1">
        <v>94.5</v>
      </c>
      <c r="Q884" s="10">
        <v>9</v>
      </c>
      <c r="T884" s="12">
        <v>43772</v>
      </c>
      <c r="V884" s="1" t="s">
        <v>400</v>
      </c>
      <c r="W884" s="1" t="s">
        <v>401</v>
      </c>
      <c r="X884" s="1" t="s">
        <v>1321</v>
      </c>
      <c r="Y884" s="1" t="s">
        <v>1740</v>
      </c>
      <c r="Z884" s="1" t="s">
        <v>4397</v>
      </c>
      <c r="AA884" s="2">
        <v>44703</v>
      </c>
      <c r="AB884" s="1" t="s">
        <v>4398</v>
      </c>
      <c r="AD884" s="1" t="s">
        <v>44</v>
      </c>
      <c r="AE884" s="1" t="s">
        <v>4399</v>
      </c>
      <c r="AG884" s="1" t="s">
        <v>263</v>
      </c>
    </row>
    <row r="885" spans="1:34" ht="12.75" customHeight="1">
      <c r="A885" s="24" t="s">
        <v>4400</v>
      </c>
      <c r="B885" s="9" t="s">
        <v>4400</v>
      </c>
      <c r="C885" s="1" t="s">
        <v>401</v>
      </c>
      <c r="D885" s="1" t="s">
        <v>401</v>
      </c>
      <c r="E885" s="1" t="s">
        <v>4401</v>
      </c>
      <c r="F885" s="1" t="s">
        <v>153</v>
      </c>
      <c r="G885" s="1" t="s">
        <v>36</v>
      </c>
      <c r="H885" s="1" t="s">
        <v>430</v>
      </c>
      <c r="I885" s="1" t="s">
        <v>38</v>
      </c>
      <c r="J885" s="1" t="s">
        <v>52</v>
      </c>
      <c r="K885" s="1">
        <v>0</v>
      </c>
      <c r="L885" s="10">
        <v>484</v>
      </c>
      <c r="M885" s="10">
        <v>492</v>
      </c>
      <c r="N885" s="13">
        <f>(M885-L885)/(L885+M885+12740)</f>
        <v>5.8326042578011087E-4</v>
      </c>
      <c r="O885" s="1">
        <v>97.3</v>
      </c>
      <c r="P885" s="1">
        <v>94.36</v>
      </c>
      <c r="Q885" s="10">
        <v>1000</v>
      </c>
      <c r="T885" s="12">
        <v>42181</v>
      </c>
      <c r="U885" s="2">
        <v>8</v>
      </c>
      <c r="V885" s="1" t="s">
        <v>3944</v>
      </c>
      <c r="W885" s="1" t="s">
        <v>401</v>
      </c>
      <c r="X885" s="1" t="s">
        <v>1321</v>
      </c>
      <c r="Y885" s="1" t="s">
        <v>1740</v>
      </c>
      <c r="Z885" s="1" t="s">
        <v>4402</v>
      </c>
      <c r="AA885" s="2">
        <v>40701</v>
      </c>
      <c r="AB885" s="1" t="s">
        <v>4403</v>
      </c>
      <c r="AD885" s="1" t="s">
        <v>1170</v>
      </c>
      <c r="AE885" s="1" t="s">
        <v>4404</v>
      </c>
    </row>
    <row r="886" spans="1:34" ht="12.75" customHeight="1">
      <c r="A886" s="24" t="s">
        <v>4405</v>
      </c>
      <c r="B886" s="9" t="s">
        <v>4405</v>
      </c>
      <c r="C886" s="1" t="s">
        <v>401</v>
      </c>
      <c r="D886" s="1" t="s">
        <v>401</v>
      </c>
      <c r="E886" s="1" t="s">
        <v>4302</v>
      </c>
      <c r="F886" s="1" t="s">
        <v>130</v>
      </c>
      <c r="G886" s="1" t="s">
        <v>36</v>
      </c>
      <c r="H886" s="1" t="s">
        <v>430</v>
      </c>
      <c r="I886" s="1" t="s">
        <v>38</v>
      </c>
      <c r="J886" s="1" t="s">
        <v>52</v>
      </c>
      <c r="K886" s="1">
        <v>0</v>
      </c>
      <c r="L886" s="10">
        <v>618</v>
      </c>
      <c r="M886" s="10">
        <v>664</v>
      </c>
      <c r="N886" s="13">
        <f>(M886-L886)/(L886+M886+12740)</f>
        <v>3.2805591213806874E-3</v>
      </c>
      <c r="O886" s="1">
        <v>98.01</v>
      </c>
      <c r="P886" s="1">
        <v>97.54</v>
      </c>
      <c r="Q886" s="10">
        <v>1000</v>
      </c>
      <c r="T886" s="12">
        <v>42261</v>
      </c>
      <c r="U886" s="2">
        <v>8</v>
      </c>
      <c r="V886" s="1" t="s">
        <v>3944</v>
      </c>
      <c r="W886" s="1" t="s">
        <v>401</v>
      </c>
      <c r="X886" s="1" t="s">
        <v>1063</v>
      </c>
      <c r="Y886" s="1" t="s">
        <v>1322</v>
      </c>
      <c r="Z886" s="1" t="s">
        <v>4406</v>
      </c>
      <c r="AA886" s="2">
        <v>40894</v>
      </c>
      <c r="AB886" s="1" t="s">
        <v>4407</v>
      </c>
      <c r="AD886" s="1" t="s">
        <v>3850</v>
      </c>
      <c r="AE886" s="1" t="s">
        <v>70</v>
      </c>
      <c r="AG886" s="1" t="s">
        <v>4408</v>
      </c>
      <c r="AH886" s="1" t="s">
        <v>4409</v>
      </c>
    </row>
    <row r="887" spans="1:34" ht="12.75" customHeight="1">
      <c r="A887" s="24" t="s">
        <v>4410</v>
      </c>
      <c r="B887" s="9" t="s">
        <v>4410</v>
      </c>
      <c r="C887" s="1" t="s">
        <v>401</v>
      </c>
      <c r="D887" s="1" t="s">
        <v>401</v>
      </c>
      <c r="E887" s="1" t="s">
        <v>4302</v>
      </c>
      <c r="F887" s="1" t="s">
        <v>130</v>
      </c>
      <c r="G887" s="1" t="s">
        <v>36</v>
      </c>
      <c r="H887" s="1" t="s">
        <v>430</v>
      </c>
      <c r="I887" s="1" t="s">
        <v>38</v>
      </c>
      <c r="J887" s="1" t="s">
        <v>52</v>
      </c>
      <c r="K887" s="1">
        <v>0</v>
      </c>
      <c r="L887" s="10">
        <v>487</v>
      </c>
      <c r="M887" s="10">
        <v>502</v>
      </c>
      <c r="N887" s="13">
        <f>(M887-L887)/(L887+M887+12740)</f>
        <v>1.0925777551169058E-3</v>
      </c>
      <c r="O887" s="1">
        <v>97.2</v>
      </c>
      <c r="P887" s="1">
        <v>94.5</v>
      </c>
      <c r="Q887" s="10">
        <v>1000</v>
      </c>
      <c r="T887" s="12">
        <v>43982</v>
      </c>
      <c r="U887" s="2">
        <v>8</v>
      </c>
      <c r="V887" s="1" t="s">
        <v>3944</v>
      </c>
      <c r="W887" s="1" t="s">
        <v>401</v>
      </c>
      <c r="X887" s="1" t="s">
        <v>1063</v>
      </c>
      <c r="Y887" s="1" t="s">
        <v>1322</v>
      </c>
      <c r="Z887" s="1" t="s">
        <v>4411</v>
      </c>
      <c r="AA887" s="2">
        <v>45625</v>
      </c>
      <c r="AD887" s="1" t="s">
        <v>305</v>
      </c>
      <c r="AE887" s="1" t="s">
        <v>4412</v>
      </c>
      <c r="AF887" s="1" t="s">
        <v>263</v>
      </c>
    </row>
    <row r="888" spans="1:34" ht="12.75" customHeight="1">
      <c r="A888" s="24" t="s">
        <v>4413</v>
      </c>
      <c r="B888" s="9" t="s">
        <v>4413</v>
      </c>
      <c r="C888" s="1" t="s">
        <v>3241</v>
      </c>
      <c r="D888" s="1" t="s">
        <v>401</v>
      </c>
      <c r="E888" s="1" t="s">
        <v>4302</v>
      </c>
      <c r="F888" s="1" t="s">
        <v>130</v>
      </c>
      <c r="G888" s="1" t="s">
        <v>36</v>
      </c>
      <c r="H888" s="1" t="s">
        <v>430</v>
      </c>
      <c r="I888" s="1" t="s">
        <v>38</v>
      </c>
      <c r="J888" s="1" t="s">
        <v>52</v>
      </c>
      <c r="K888" s="1">
        <v>0</v>
      </c>
      <c r="L888" s="10">
        <v>485</v>
      </c>
      <c r="M888" s="10">
        <v>504</v>
      </c>
      <c r="N888" s="13">
        <f>(M888-L888)/(L888+M888+12740)</f>
        <v>1.3839318231480807E-3</v>
      </c>
      <c r="O888" s="1">
        <v>97.3</v>
      </c>
      <c r="P888" s="1">
        <v>94.5</v>
      </c>
      <c r="Q888" s="10">
        <v>1000</v>
      </c>
      <c r="T888" s="12">
        <v>43999</v>
      </c>
      <c r="U888" s="2">
        <v>8</v>
      </c>
      <c r="V888" s="1" t="s">
        <v>3944</v>
      </c>
      <c r="W888" s="1" t="s">
        <v>401</v>
      </c>
      <c r="X888" s="1" t="s">
        <v>1063</v>
      </c>
      <c r="Y888" s="1" t="s">
        <v>1322</v>
      </c>
      <c r="Z888" s="1" t="s">
        <v>4414</v>
      </c>
      <c r="AA888" s="2">
        <v>45794</v>
      </c>
      <c r="AB888" s="1" t="s">
        <v>4415</v>
      </c>
      <c r="AD888" s="1" t="s">
        <v>91</v>
      </c>
      <c r="AE888" s="1" t="s">
        <v>4416</v>
      </c>
    </row>
    <row r="889" spans="1:34" ht="12.75" customHeight="1">
      <c r="A889" s="24" t="s">
        <v>4417</v>
      </c>
      <c r="B889" s="9" t="s">
        <v>4417</v>
      </c>
      <c r="C889" s="1" t="s">
        <v>3241</v>
      </c>
      <c r="D889" s="1" t="s">
        <v>401</v>
      </c>
      <c r="E889" s="1" t="s">
        <v>4302</v>
      </c>
      <c r="F889" s="1" t="s">
        <v>130</v>
      </c>
      <c r="G889" s="1" t="s">
        <v>36</v>
      </c>
      <c r="H889" s="1" t="s">
        <v>430</v>
      </c>
      <c r="I889" s="1" t="s">
        <v>38</v>
      </c>
      <c r="J889" s="1" t="s">
        <v>52</v>
      </c>
      <c r="K889" s="1">
        <v>0</v>
      </c>
      <c r="L889" s="10">
        <v>485</v>
      </c>
      <c r="M889" s="10">
        <v>505</v>
      </c>
      <c r="N889" s="13">
        <f>(M889-L889)/(L889+M889+12740)</f>
        <v>1.4566642388929353E-3</v>
      </c>
      <c r="O889" s="1">
        <v>97.5</v>
      </c>
      <c r="P889" s="1">
        <v>94.5</v>
      </c>
      <c r="Q889" s="10">
        <v>1000</v>
      </c>
      <c r="T889" s="12">
        <v>44049</v>
      </c>
      <c r="U889" s="2">
        <v>8</v>
      </c>
      <c r="V889" s="1" t="s">
        <v>3944</v>
      </c>
      <c r="W889" s="1" t="s">
        <v>401</v>
      </c>
      <c r="X889" s="1" t="s">
        <v>1063</v>
      </c>
      <c r="Y889" s="1" t="s">
        <v>1322</v>
      </c>
      <c r="Z889" s="1" t="s">
        <v>4418</v>
      </c>
      <c r="AA889" s="2">
        <v>46025</v>
      </c>
      <c r="AD889" s="1" t="s">
        <v>986</v>
      </c>
      <c r="AE889" s="1" t="s">
        <v>4419</v>
      </c>
      <c r="AF889" s="1" t="s">
        <v>263</v>
      </c>
    </row>
    <row r="890" spans="1:34" ht="12.75" customHeight="1">
      <c r="A890" s="24" t="s">
        <v>4420</v>
      </c>
      <c r="B890" s="9" t="s">
        <v>4420</v>
      </c>
      <c r="C890" s="1" t="s">
        <v>3241</v>
      </c>
      <c r="D890" s="1" t="s">
        <v>401</v>
      </c>
      <c r="E890" s="1" t="s">
        <v>4302</v>
      </c>
      <c r="F890" s="1" t="s">
        <v>130</v>
      </c>
      <c r="G890" s="1" t="s">
        <v>36</v>
      </c>
      <c r="H890" s="1" t="s">
        <v>430</v>
      </c>
      <c r="I890" s="1" t="s">
        <v>38</v>
      </c>
      <c r="J890" s="1" t="s">
        <v>52</v>
      </c>
      <c r="K890" s="1">
        <v>0</v>
      </c>
      <c r="L890" s="10">
        <v>483</v>
      </c>
      <c r="M890" s="10">
        <v>505</v>
      </c>
      <c r="N890" s="13">
        <f>(M890-L890)/(L890+M890+12740)</f>
        <v>1.6025641025641025E-3</v>
      </c>
      <c r="O890" s="1">
        <v>97.5</v>
      </c>
      <c r="P890" s="1">
        <v>94.5</v>
      </c>
      <c r="Q890" s="10">
        <v>1000</v>
      </c>
      <c r="T890" s="12">
        <v>44066</v>
      </c>
      <c r="U890" s="2">
        <v>8</v>
      </c>
      <c r="V890" s="1" t="s">
        <v>3944</v>
      </c>
      <c r="W890" s="1" t="s">
        <v>401</v>
      </c>
      <c r="X890" s="1" t="s">
        <v>1063</v>
      </c>
      <c r="Y890" s="1" t="s">
        <v>1322</v>
      </c>
      <c r="Z890" s="1" t="s">
        <v>4421</v>
      </c>
      <c r="AA890" s="2">
        <v>46232</v>
      </c>
      <c r="AD890" s="1" t="s">
        <v>91</v>
      </c>
      <c r="AE890" s="1" t="s">
        <v>3244</v>
      </c>
    </row>
    <row r="891" spans="1:34" ht="12.75" customHeight="1">
      <c r="A891" s="24" t="s">
        <v>4422</v>
      </c>
      <c r="B891" s="9" t="s">
        <v>4422</v>
      </c>
      <c r="C891" s="1" t="s">
        <v>3241</v>
      </c>
      <c r="D891" s="1" t="s">
        <v>401</v>
      </c>
      <c r="E891" s="1" t="s">
        <v>4375</v>
      </c>
      <c r="F891" s="1" t="s">
        <v>130</v>
      </c>
      <c r="G891" s="1" t="s">
        <v>36</v>
      </c>
      <c r="H891" s="1" t="s">
        <v>1715</v>
      </c>
      <c r="I891" s="1" t="s">
        <v>38</v>
      </c>
      <c r="J891" s="1" t="s">
        <v>52</v>
      </c>
      <c r="K891" s="1">
        <v>0</v>
      </c>
      <c r="L891" s="10">
        <v>631</v>
      </c>
      <c r="M891" s="10">
        <v>649</v>
      </c>
      <c r="N891" s="13">
        <f>(M891-L891)/(L891+M891+12740)</f>
        <v>1.2838801711840227E-3</v>
      </c>
      <c r="O891" s="1">
        <v>98</v>
      </c>
      <c r="P891" s="1">
        <v>97.5</v>
      </c>
      <c r="T891" s="12">
        <v>44015</v>
      </c>
      <c r="V891" s="1" t="s">
        <v>400</v>
      </c>
      <c r="W891" s="1" t="s">
        <v>401</v>
      </c>
      <c r="X891" s="1" t="s">
        <v>1321</v>
      </c>
      <c r="Y891" s="1" t="s">
        <v>1740</v>
      </c>
      <c r="Z891" s="1" t="s">
        <v>4423</v>
      </c>
      <c r="AA891" s="2">
        <v>45856</v>
      </c>
      <c r="AB891" s="1" t="s">
        <v>4424</v>
      </c>
      <c r="AD891" s="1" t="s">
        <v>91</v>
      </c>
      <c r="AE891" s="1" t="s">
        <v>4425</v>
      </c>
      <c r="AF891" s="1" t="s">
        <v>227</v>
      </c>
    </row>
    <row r="892" spans="1:34" ht="12.75" customHeight="1">
      <c r="A892" s="24" t="s">
        <v>4426</v>
      </c>
      <c r="B892" s="9" t="s">
        <v>4427</v>
      </c>
      <c r="C892" s="1" t="s">
        <v>528</v>
      </c>
      <c r="D892" s="1" t="s">
        <v>528</v>
      </c>
      <c r="E892" s="1" t="s">
        <v>1069</v>
      </c>
      <c r="F892" s="1" t="s">
        <v>153</v>
      </c>
      <c r="G892" s="1" t="s">
        <v>85</v>
      </c>
      <c r="I892" s="1" t="s">
        <v>86</v>
      </c>
      <c r="K892" s="1">
        <v>76.06</v>
      </c>
      <c r="L892" s="10">
        <v>35783</v>
      </c>
      <c r="M892" s="10">
        <v>35805</v>
      </c>
      <c r="N892" s="13">
        <f>(M892-L892)/(L892+M892+12740)</f>
        <v>2.6088606394080257E-4</v>
      </c>
      <c r="O892" s="1">
        <v>0</v>
      </c>
      <c r="P892" s="1">
        <v>1436.1</v>
      </c>
      <c r="Q892" s="10">
        <v>5000</v>
      </c>
      <c r="T892" s="12">
        <v>42348</v>
      </c>
      <c r="V892" s="1" t="s">
        <v>595</v>
      </c>
      <c r="W892" s="1" t="s">
        <v>528</v>
      </c>
      <c r="X892" s="1" t="s">
        <v>118</v>
      </c>
      <c r="Y892" s="1" t="s">
        <v>499</v>
      </c>
      <c r="Z892" s="1" t="s">
        <v>4428</v>
      </c>
      <c r="AA892" s="2">
        <v>41121</v>
      </c>
      <c r="AB892" s="1" t="s">
        <v>4429</v>
      </c>
      <c r="AD892" s="1" t="s">
        <v>1004</v>
      </c>
      <c r="AE892" s="1" t="s">
        <v>4430</v>
      </c>
      <c r="AG892" s="1" t="s">
        <v>4431</v>
      </c>
    </row>
    <row r="893" spans="1:34" ht="12.75" customHeight="1">
      <c r="A893" s="24" t="s">
        <v>4432</v>
      </c>
      <c r="B893" s="9" t="s">
        <v>4433</v>
      </c>
      <c r="C893" s="1" t="s">
        <v>32</v>
      </c>
      <c r="D893" s="1" t="s">
        <v>72</v>
      </c>
      <c r="E893" s="1" t="s">
        <v>369</v>
      </c>
      <c r="F893" s="1" t="s">
        <v>35</v>
      </c>
      <c r="G893" s="1" t="s">
        <v>65</v>
      </c>
      <c r="I893" s="1" t="s">
        <v>38</v>
      </c>
      <c r="J893" s="1" t="s">
        <v>52</v>
      </c>
      <c r="K893" s="1">
        <v>0</v>
      </c>
      <c r="L893" s="10">
        <v>593</v>
      </c>
      <c r="M893" s="10">
        <v>819</v>
      </c>
      <c r="N893" s="13">
        <f>(M893-L893)/(L893+M893+12740)</f>
        <v>1.5969474279253815E-2</v>
      </c>
      <c r="O893" s="1">
        <v>97.7</v>
      </c>
      <c r="P893" s="1">
        <v>98.9</v>
      </c>
      <c r="Q893" s="10">
        <v>5</v>
      </c>
      <c r="T893" s="12">
        <v>41599</v>
      </c>
      <c r="V893" s="1" t="s">
        <v>4434</v>
      </c>
      <c r="W893" s="1" t="s">
        <v>72</v>
      </c>
      <c r="X893" s="1" t="s">
        <v>293</v>
      </c>
      <c r="Y893" s="1" t="s">
        <v>294</v>
      </c>
      <c r="Z893" s="1" t="s">
        <v>4435</v>
      </c>
      <c r="AA893" s="2">
        <v>39430</v>
      </c>
      <c r="AB893" s="1" t="s">
        <v>4436</v>
      </c>
      <c r="AD893" s="1" t="s">
        <v>91</v>
      </c>
      <c r="AE893" s="1" t="s">
        <v>4437</v>
      </c>
    </row>
    <row r="894" spans="1:34" ht="12.75" customHeight="1">
      <c r="A894" s="24" t="s">
        <v>4438</v>
      </c>
      <c r="B894" s="9" t="s">
        <v>4439</v>
      </c>
      <c r="C894" s="1" t="s">
        <v>411</v>
      </c>
      <c r="D894" s="1" t="s">
        <v>411</v>
      </c>
      <c r="E894" s="1" t="s">
        <v>2324</v>
      </c>
      <c r="F894" s="1" t="s">
        <v>130</v>
      </c>
      <c r="G894" s="1" t="s">
        <v>36</v>
      </c>
      <c r="I894" s="1" t="s">
        <v>38</v>
      </c>
      <c r="J894" s="1" t="s">
        <v>52</v>
      </c>
      <c r="K894" s="1">
        <v>0</v>
      </c>
      <c r="L894" s="10">
        <v>790</v>
      </c>
      <c r="M894" s="10">
        <v>793</v>
      </c>
      <c r="N894" s="13">
        <f>(M894-L894)/(L894+M894+12740)</f>
        <v>2.0945332681700761E-4</v>
      </c>
      <c r="O894" s="1">
        <v>98.7</v>
      </c>
      <c r="P894" s="1">
        <v>100.69</v>
      </c>
      <c r="Q894" s="10">
        <v>2200</v>
      </c>
      <c r="T894" s="12">
        <v>43091</v>
      </c>
      <c r="U894" s="2">
        <v>5</v>
      </c>
      <c r="V894" s="1" t="s">
        <v>2324</v>
      </c>
      <c r="W894" s="1" t="s">
        <v>411</v>
      </c>
      <c r="X894" s="1" t="s">
        <v>2326</v>
      </c>
      <c r="Y894" s="1" t="s">
        <v>740</v>
      </c>
      <c r="Z894" s="1" t="s">
        <v>4440</v>
      </c>
      <c r="AA894" s="2">
        <v>43065</v>
      </c>
      <c r="AB894" s="1" t="s">
        <v>4441</v>
      </c>
      <c r="AD894" s="1" t="s">
        <v>4442</v>
      </c>
      <c r="AE894" s="1" t="s">
        <v>4443</v>
      </c>
    </row>
    <row r="895" spans="1:34" ht="12.75" customHeight="1">
      <c r="A895" s="27" t="s">
        <v>4444</v>
      </c>
      <c r="B895" s="33" t="s">
        <v>4445</v>
      </c>
      <c r="C895" s="1" t="s">
        <v>730</v>
      </c>
      <c r="D895" s="1" t="s">
        <v>33</v>
      </c>
      <c r="E895" s="1" t="s">
        <v>4446</v>
      </c>
      <c r="F895" s="1" t="s">
        <v>536</v>
      </c>
      <c r="G895" s="1" t="s">
        <v>85</v>
      </c>
      <c r="I895" s="1" t="s">
        <v>38</v>
      </c>
      <c r="J895" s="1" t="s">
        <v>39</v>
      </c>
      <c r="K895" s="1">
        <v>0</v>
      </c>
      <c r="L895" s="10">
        <v>496</v>
      </c>
      <c r="M895" s="10">
        <v>505</v>
      </c>
      <c r="N895" s="13">
        <f>(M895-L895)/(L895+M895+12740)</f>
        <v>6.5497416490793974E-4</v>
      </c>
      <c r="O895" s="1">
        <v>45</v>
      </c>
      <c r="P895" s="1">
        <v>95</v>
      </c>
      <c r="Q895" s="10">
        <v>4</v>
      </c>
      <c r="T895" s="12">
        <v>44574</v>
      </c>
      <c r="V895" s="1" t="s">
        <v>1777</v>
      </c>
      <c r="W895" s="1" t="s">
        <v>33</v>
      </c>
      <c r="X895" s="1" t="s">
        <v>1491</v>
      </c>
      <c r="Y895" s="1" t="s">
        <v>1492</v>
      </c>
      <c r="Z895" s="1" t="s">
        <v>4447</v>
      </c>
      <c r="AA895" s="2">
        <v>51097</v>
      </c>
      <c r="AB895" s="1" t="s">
        <v>4448</v>
      </c>
      <c r="AD895" s="1" t="s">
        <v>420</v>
      </c>
      <c r="AE895" s="1" t="s">
        <v>4449</v>
      </c>
    </row>
    <row r="896" spans="1:34" ht="12.75" customHeight="1">
      <c r="A896" s="24" t="s">
        <v>4450</v>
      </c>
      <c r="B896" s="9" t="s">
        <v>4451</v>
      </c>
      <c r="C896" s="1" t="s">
        <v>32</v>
      </c>
      <c r="D896" s="1" t="s">
        <v>33</v>
      </c>
      <c r="E896" s="1" t="s">
        <v>4452</v>
      </c>
      <c r="F896" s="1" t="s">
        <v>130</v>
      </c>
      <c r="G896" s="1" t="s">
        <v>65</v>
      </c>
      <c r="I896" s="1" t="s">
        <v>38</v>
      </c>
      <c r="J896" s="1" t="s">
        <v>39</v>
      </c>
      <c r="K896" s="1">
        <v>0</v>
      </c>
      <c r="L896" s="10">
        <v>356</v>
      </c>
      <c r="M896" s="10">
        <v>700</v>
      </c>
      <c r="N896" s="13">
        <f>(M896-L896)/(L896+M896+12740)</f>
        <v>2.493476369962308E-2</v>
      </c>
      <c r="O896" s="1">
        <v>55</v>
      </c>
      <c r="P896" s="1">
        <v>95</v>
      </c>
      <c r="Q896" s="10">
        <v>10</v>
      </c>
      <c r="T896" s="12">
        <v>42144</v>
      </c>
      <c r="V896" s="1" t="s">
        <v>4452</v>
      </c>
      <c r="W896" s="1" t="s">
        <v>33</v>
      </c>
      <c r="X896" s="1" t="s">
        <v>54</v>
      </c>
      <c r="Y896" s="1" t="s">
        <v>208</v>
      </c>
      <c r="Z896" s="1" t="s">
        <v>4453</v>
      </c>
      <c r="AA896" s="2">
        <v>40657</v>
      </c>
      <c r="AD896" s="1" t="s">
        <v>1170</v>
      </c>
      <c r="AE896" s="1" t="s">
        <v>4454</v>
      </c>
    </row>
    <row r="897" spans="1:35" ht="12.75" customHeight="1">
      <c r="A897" s="24" t="s">
        <v>4455</v>
      </c>
      <c r="B897" s="9" t="s">
        <v>4456</v>
      </c>
      <c r="C897" s="1" t="s">
        <v>3241</v>
      </c>
      <c r="D897" s="1" t="s">
        <v>401</v>
      </c>
      <c r="E897" s="1" t="s">
        <v>1920</v>
      </c>
      <c r="F897" s="1" t="s">
        <v>130</v>
      </c>
      <c r="G897" s="1" t="s">
        <v>530</v>
      </c>
      <c r="I897" s="1" t="s">
        <v>38</v>
      </c>
      <c r="J897" s="1" t="s">
        <v>39</v>
      </c>
      <c r="K897" s="1">
        <v>0</v>
      </c>
      <c r="L897" s="10">
        <v>588</v>
      </c>
      <c r="M897" s="10">
        <v>605</v>
      </c>
      <c r="N897" s="13">
        <f>(M897-L897)/(L897+M897+12740)</f>
        <v>1.2201248833704156E-3</v>
      </c>
      <c r="O897" s="1">
        <v>29</v>
      </c>
      <c r="P897" s="1">
        <v>96.6</v>
      </c>
      <c r="Q897" s="10">
        <v>150</v>
      </c>
      <c r="T897" s="12">
        <v>44174</v>
      </c>
      <c r="V897" s="1" t="s">
        <v>4457</v>
      </c>
      <c r="W897" s="1" t="s">
        <v>401</v>
      </c>
      <c r="X897" s="1" t="s">
        <v>402</v>
      </c>
      <c r="Y897" s="1" t="s">
        <v>1597</v>
      </c>
      <c r="Z897" s="1" t="s">
        <v>4458</v>
      </c>
      <c r="AA897" s="2">
        <v>47234</v>
      </c>
      <c r="AB897" s="1" t="s">
        <v>4459</v>
      </c>
      <c r="AD897" s="1" t="s">
        <v>2027</v>
      </c>
      <c r="AE897" s="1" t="s">
        <v>4460</v>
      </c>
      <c r="AF897" s="1" t="s">
        <v>227</v>
      </c>
    </row>
    <row r="898" spans="1:35" ht="12.75" customHeight="1">
      <c r="A898" s="24" t="s">
        <v>4461</v>
      </c>
      <c r="B898" s="9" t="s">
        <v>4462</v>
      </c>
      <c r="C898" s="1" t="s">
        <v>3241</v>
      </c>
      <c r="D898" s="1" t="s">
        <v>401</v>
      </c>
      <c r="E898" s="1" t="s">
        <v>1920</v>
      </c>
      <c r="F898" s="1" t="s">
        <v>130</v>
      </c>
      <c r="G898" s="1" t="s">
        <v>530</v>
      </c>
      <c r="I898" s="1" t="s">
        <v>38</v>
      </c>
      <c r="J898" s="1" t="s">
        <v>39</v>
      </c>
      <c r="K898" s="1">
        <v>0</v>
      </c>
      <c r="L898" s="10">
        <v>587</v>
      </c>
      <c r="M898" s="10">
        <v>604</v>
      </c>
      <c r="N898" s="13">
        <f>(M898-L898)/(L898+M898+12740)</f>
        <v>1.220300050247649E-3</v>
      </c>
      <c r="O898" s="1">
        <v>29</v>
      </c>
      <c r="P898" s="1">
        <v>96.6</v>
      </c>
      <c r="Q898" s="10">
        <v>150</v>
      </c>
      <c r="T898" s="12">
        <v>44174</v>
      </c>
      <c r="V898" s="1" t="s">
        <v>4457</v>
      </c>
      <c r="W898" s="1" t="s">
        <v>401</v>
      </c>
      <c r="X898" s="1" t="s">
        <v>402</v>
      </c>
      <c r="Y898" s="1" t="s">
        <v>1597</v>
      </c>
      <c r="Z898" s="1" t="s">
        <v>4463</v>
      </c>
      <c r="AA898" s="2">
        <v>47235</v>
      </c>
      <c r="AD898" s="1" t="s">
        <v>2027</v>
      </c>
      <c r="AE898" s="1" t="s">
        <v>4460</v>
      </c>
      <c r="AF898" s="1" t="s">
        <v>227</v>
      </c>
    </row>
    <row r="899" spans="1:35" ht="12.75" customHeight="1">
      <c r="A899" s="24" t="s">
        <v>4464</v>
      </c>
      <c r="B899" s="32" t="s">
        <v>4464</v>
      </c>
      <c r="C899" s="1" t="s">
        <v>33</v>
      </c>
      <c r="D899" s="1" t="s">
        <v>401</v>
      </c>
      <c r="E899" s="1" t="s">
        <v>4465</v>
      </c>
      <c r="F899" s="1" t="s">
        <v>35</v>
      </c>
      <c r="G899" s="1" t="s">
        <v>4466</v>
      </c>
      <c r="I899" s="1" t="s">
        <v>38</v>
      </c>
      <c r="J899" s="1" t="s">
        <v>39</v>
      </c>
      <c r="K899" s="1">
        <v>0</v>
      </c>
      <c r="L899" s="10">
        <v>612</v>
      </c>
      <c r="M899" s="10">
        <v>625</v>
      </c>
      <c r="N899" s="13">
        <f>(M899-L899)/(L899+M899+12740)</f>
        <v>9.3009944909494167E-4</v>
      </c>
      <c r="O899" s="1">
        <v>50</v>
      </c>
      <c r="P899" s="1">
        <v>96.9</v>
      </c>
      <c r="Q899" s="10">
        <v>100</v>
      </c>
      <c r="T899" s="12">
        <v>44714</v>
      </c>
      <c r="U899" s="2">
        <v>5</v>
      </c>
      <c r="V899" s="1" t="s">
        <v>4465</v>
      </c>
      <c r="W899" s="1" t="s">
        <v>401</v>
      </c>
      <c r="X899" s="1" t="s">
        <v>402</v>
      </c>
      <c r="Y899" s="1" t="s">
        <v>4467</v>
      </c>
      <c r="Z899" s="1" t="s">
        <v>4468</v>
      </c>
      <c r="AA899" s="2">
        <v>52785</v>
      </c>
      <c r="AB899" s="1" t="s">
        <v>4469</v>
      </c>
      <c r="AD899" s="1" t="s">
        <v>58</v>
      </c>
      <c r="AE899" s="1" t="s">
        <v>4470</v>
      </c>
    </row>
    <row r="900" spans="1:35" ht="12.75" customHeight="1">
      <c r="A900" s="24" t="s">
        <v>4471</v>
      </c>
      <c r="B900" s="32" t="s">
        <v>4471</v>
      </c>
      <c r="C900" s="1" t="s">
        <v>33</v>
      </c>
      <c r="D900" s="1" t="s">
        <v>401</v>
      </c>
      <c r="E900" s="1" t="s">
        <v>4465</v>
      </c>
      <c r="F900" s="1" t="s">
        <v>35</v>
      </c>
      <c r="G900" s="1" t="s">
        <v>4466</v>
      </c>
      <c r="I900" s="1" t="s">
        <v>38</v>
      </c>
      <c r="J900" s="1" t="s">
        <v>39</v>
      </c>
      <c r="K900" s="1">
        <v>0</v>
      </c>
      <c r="L900" s="10">
        <v>615</v>
      </c>
      <c r="M900" s="10">
        <v>622</v>
      </c>
      <c r="N900" s="13">
        <f>(M900-L900)/(L900+M900+12740)</f>
        <v>5.0082278028189167E-4</v>
      </c>
      <c r="O900" s="1">
        <v>50</v>
      </c>
      <c r="P900" s="1">
        <v>96.9</v>
      </c>
      <c r="Q900" s="10">
        <v>100</v>
      </c>
      <c r="T900" s="12">
        <v>44714</v>
      </c>
      <c r="U900" s="2">
        <v>5</v>
      </c>
      <c r="V900" s="1" t="s">
        <v>4465</v>
      </c>
      <c r="W900" s="1" t="s">
        <v>401</v>
      </c>
      <c r="X900" s="1" t="s">
        <v>402</v>
      </c>
      <c r="Y900" s="1" t="s">
        <v>4467</v>
      </c>
      <c r="Z900" s="1" t="s">
        <v>4472</v>
      </c>
      <c r="AA900" s="2">
        <v>52786</v>
      </c>
      <c r="AB900" s="1" t="s">
        <v>4469</v>
      </c>
      <c r="AD900" s="1" t="s">
        <v>58</v>
      </c>
      <c r="AE900" s="1" t="s">
        <v>4470</v>
      </c>
    </row>
    <row r="901" spans="1:35" ht="12.75" customHeight="1">
      <c r="A901" s="24" t="s">
        <v>4473</v>
      </c>
      <c r="B901" s="32" t="s">
        <v>4473</v>
      </c>
      <c r="C901" s="1" t="s">
        <v>33</v>
      </c>
      <c r="D901" s="1" t="s">
        <v>401</v>
      </c>
      <c r="E901" s="1" t="s">
        <v>4465</v>
      </c>
      <c r="F901" s="1" t="s">
        <v>35</v>
      </c>
      <c r="G901" s="1" t="s">
        <v>4466</v>
      </c>
      <c r="I901" s="1" t="s">
        <v>38</v>
      </c>
      <c r="J901" s="1" t="s">
        <v>39</v>
      </c>
      <c r="K901" s="1">
        <v>0</v>
      </c>
      <c r="L901" s="10">
        <v>613</v>
      </c>
      <c r="M901" s="10">
        <v>624</v>
      </c>
      <c r="N901" s="13">
        <f>(M901-L901)/(L901+M901+12740)</f>
        <v>7.8700722615725833E-4</v>
      </c>
      <c r="O901" s="1">
        <v>50</v>
      </c>
      <c r="P901" s="1">
        <v>96.9</v>
      </c>
      <c r="Q901" s="10">
        <v>100</v>
      </c>
      <c r="T901" s="12">
        <v>44714</v>
      </c>
      <c r="U901" s="2">
        <v>5</v>
      </c>
      <c r="V901" s="1" t="s">
        <v>4465</v>
      </c>
      <c r="W901" s="1" t="s">
        <v>401</v>
      </c>
      <c r="X901" s="1" t="s">
        <v>402</v>
      </c>
      <c r="Y901" s="1" t="s">
        <v>4467</v>
      </c>
      <c r="Z901" s="1" t="s">
        <v>4474</v>
      </c>
      <c r="AA901" s="2">
        <v>52787</v>
      </c>
      <c r="AB901" s="1" t="s">
        <v>4469</v>
      </c>
      <c r="AD901" s="1" t="s">
        <v>58</v>
      </c>
      <c r="AE901" s="1" t="s">
        <v>4470</v>
      </c>
    </row>
    <row r="902" spans="1:35" ht="12.75" customHeight="1">
      <c r="A902" s="24" t="s">
        <v>4475</v>
      </c>
      <c r="B902" s="32" t="s">
        <v>4475</v>
      </c>
      <c r="C902" s="1" t="s">
        <v>33</v>
      </c>
      <c r="D902" s="1" t="s">
        <v>401</v>
      </c>
      <c r="E902" s="1" t="s">
        <v>4465</v>
      </c>
      <c r="F902" s="1" t="s">
        <v>35</v>
      </c>
      <c r="G902" s="1" t="s">
        <v>4466</v>
      </c>
      <c r="I902" s="1" t="s">
        <v>38</v>
      </c>
      <c r="J902" s="1" t="s">
        <v>39</v>
      </c>
      <c r="K902" s="1">
        <v>0</v>
      </c>
      <c r="L902" s="10">
        <v>615</v>
      </c>
      <c r="M902" s="10">
        <v>621</v>
      </c>
      <c r="N902" s="13">
        <f>(M902-L902)/(L902+M902+12740)</f>
        <v>4.2930738408700631E-4</v>
      </c>
      <c r="O902" s="1">
        <v>50</v>
      </c>
      <c r="P902" s="1">
        <v>96.9</v>
      </c>
      <c r="Q902" s="10">
        <v>100</v>
      </c>
      <c r="T902" s="12">
        <v>44714</v>
      </c>
      <c r="U902" s="2">
        <v>5</v>
      </c>
      <c r="V902" s="1" t="s">
        <v>4465</v>
      </c>
      <c r="W902" s="1" t="s">
        <v>401</v>
      </c>
      <c r="X902" s="1" t="s">
        <v>402</v>
      </c>
      <c r="Y902" s="1" t="s">
        <v>4467</v>
      </c>
      <c r="Z902" s="1" t="s">
        <v>4476</v>
      </c>
      <c r="AA902" s="2">
        <v>52788</v>
      </c>
      <c r="AB902" s="1" t="s">
        <v>4469</v>
      </c>
      <c r="AD902" s="1" t="s">
        <v>58</v>
      </c>
      <c r="AE902" s="1" t="s">
        <v>4470</v>
      </c>
    </row>
    <row r="903" spans="1:35" ht="12.75" customHeight="1">
      <c r="A903" s="24" t="s">
        <v>4477</v>
      </c>
      <c r="B903" s="32" t="s">
        <v>4477</v>
      </c>
      <c r="C903" s="1" t="s">
        <v>33</v>
      </c>
      <c r="D903" s="1" t="s">
        <v>401</v>
      </c>
      <c r="E903" s="1" t="s">
        <v>4465</v>
      </c>
      <c r="F903" s="1" t="s">
        <v>35</v>
      </c>
      <c r="G903" s="1" t="s">
        <v>4466</v>
      </c>
      <c r="I903" s="1" t="s">
        <v>38</v>
      </c>
      <c r="J903" s="1" t="s">
        <v>39</v>
      </c>
      <c r="K903" s="1">
        <v>0</v>
      </c>
      <c r="L903" s="10">
        <v>614</v>
      </c>
      <c r="M903" s="10">
        <v>623</v>
      </c>
      <c r="N903" s="13">
        <f>(M903-L903)/(L903+M903+12740)</f>
        <v>6.43915003219575E-4</v>
      </c>
      <c r="O903" s="1">
        <v>50</v>
      </c>
      <c r="P903" s="1">
        <v>96.9</v>
      </c>
      <c r="Q903" s="10">
        <v>100</v>
      </c>
      <c r="T903" s="12">
        <v>44714</v>
      </c>
      <c r="U903" s="2">
        <v>5</v>
      </c>
      <c r="V903" s="1" t="s">
        <v>4465</v>
      </c>
      <c r="W903" s="1" t="s">
        <v>401</v>
      </c>
      <c r="X903" s="1" t="s">
        <v>402</v>
      </c>
      <c r="Y903" s="1" t="s">
        <v>4467</v>
      </c>
      <c r="Z903" s="1" t="s">
        <v>4478</v>
      </c>
      <c r="AA903" s="2">
        <v>52789</v>
      </c>
      <c r="AB903" s="1" t="s">
        <v>4469</v>
      </c>
      <c r="AD903" s="1" t="s">
        <v>58</v>
      </c>
      <c r="AE903" s="1" t="s">
        <v>4470</v>
      </c>
    </row>
    <row r="904" spans="1:35" ht="12.75" customHeight="1">
      <c r="A904" s="24" t="s">
        <v>4479</v>
      </c>
      <c r="B904" s="32" t="s">
        <v>4479</v>
      </c>
      <c r="C904" s="1" t="s">
        <v>33</v>
      </c>
      <c r="D904" s="1" t="s">
        <v>401</v>
      </c>
      <c r="E904" s="1" t="s">
        <v>4465</v>
      </c>
      <c r="F904" s="1" t="s">
        <v>35</v>
      </c>
      <c r="G904" s="1" t="s">
        <v>4466</v>
      </c>
      <c r="I904" s="1" t="s">
        <v>38</v>
      </c>
      <c r="J904" s="1" t="s">
        <v>39</v>
      </c>
      <c r="K904" s="1">
        <v>0</v>
      </c>
      <c r="L904" s="10">
        <v>614</v>
      </c>
      <c r="M904" s="10">
        <v>623</v>
      </c>
      <c r="N904" s="13">
        <f>(M904-L904)/(L904+M904+12740)</f>
        <v>6.43915003219575E-4</v>
      </c>
      <c r="O904" s="1">
        <v>50</v>
      </c>
      <c r="P904" s="1">
        <v>96.9</v>
      </c>
      <c r="Q904" s="10">
        <v>100</v>
      </c>
      <c r="T904" s="12">
        <v>44714</v>
      </c>
      <c r="U904" s="2">
        <v>5</v>
      </c>
      <c r="V904" s="1" t="s">
        <v>4465</v>
      </c>
      <c r="W904" s="1" t="s">
        <v>401</v>
      </c>
      <c r="X904" s="1" t="s">
        <v>402</v>
      </c>
      <c r="Y904" s="1" t="s">
        <v>4467</v>
      </c>
      <c r="Z904" s="1" t="s">
        <v>4480</v>
      </c>
      <c r="AA904" s="2">
        <v>52790</v>
      </c>
      <c r="AB904" s="1" t="s">
        <v>4469</v>
      </c>
      <c r="AD904" s="1" t="s">
        <v>58</v>
      </c>
      <c r="AE904" s="1" t="s">
        <v>4470</v>
      </c>
    </row>
    <row r="905" spans="1:35" ht="12.75" customHeight="1">
      <c r="A905" s="24" t="s">
        <v>4481</v>
      </c>
      <c r="B905" s="32" t="s">
        <v>4481</v>
      </c>
      <c r="C905" s="1" t="s">
        <v>33</v>
      </c>
      <c r="D905" s="1" t="s">
        <v>401</v>
      </c>
      <c r="E905" s="1" t="s">
        <v>4465</v>
      </c>
      <c r="F905" s="1" t="s">
        <v>35</v>
      </c>
      <c r="G905" s="1" t="s">
        <v>4466</v>
      </c>
      <c r="I905" s="1" t="s">
        <v>38</v>
      </c>
      <c r="J905" s="1" t="s">
        <v>39</v>
      </c>
      <c r="K905" s="1">
        <v>0</v>
      </c>
      <c r="L905" s="10">
        <v>613</v>
      </c>
      <c r="M905" s="10">
        <v>624</v>
      </c>
      <c r="N905" s="13">
        <f>(M905-L905)/(L905+M905+12740)</f>
        <v>7.8700722615725833E-4</v>
      </c>
      <c r="O905" s="1">
        <v>50</v>
      </c>
      <c r="P905" s="1">
        <v>96.9</v>
      </c>
      <c r="Q905" s="10">
        <v>100</v>
      </c>
      <c r="T905" s="12">
        <v>44714</v>
      </c>
      <c r="U905" s="2">
        <v>5</v>
      </c>
      <c r="V905" s="1" t="s">
        <v>4465</v>
      </c>
      <c r="W905" s="1" t="s">
        <v>401</v>
      </c>
      <c r="X905" s="1" t="s">
        <v>402</v>
      </c>
      <c r="Y905" s="1" t="s">
        <v>4467</v>
      </c>
      <c r="Z905" s="1" t="s">
        <v>4482</v>
      </c>
      <c r="AA905" s="2">
        <v>52791</v>
      </c>
      <c r="AB905" s="1" t="s">
        <v>4469</v>
      </c>
      <c r="AD905" s="1" t="s">
        <v>58</v>
      </c>
      <c r="AE905" s="1" t="s">
        <v>4470</v>
      </c>
    </row>
    <row r="906" spans="1:35" ht="12.75" customHeight="1">
      <c r="A906" s="24" t="s">
        <v>4483</v>
      </c>
      <c r="B906" s="32" t="s">
        <v>4483</v>
      </c>
      <c r="C906" s="1" t="s">
        <v>33</v>
      </c>
      <c r="D906" s="1" t="s">
        <v>401</v>
      </c>
      <c r="E906" s="1" t="s">
        <v>4465</v>
      </c>
      <c r="F906" s="1" t="s">
        <v>35</v>
      </c>
      <c r="G906" s="1" t="s">
        <v>4466</v>
      </c>
      <c r="I906" s="1" t="s">
        <v>38</v>
      </c>
      <c r="J906" s="1" t="s">
        <v>39</v>
      </c>
      <c r="K906" s="1">
        <v>0</v>
      </c>
      <c r="L906" s="10">
        <v>614</v>
      </c>
      <c r="M906" s="10">
        <v>624</v>
      </c>
      <c r="N906" s="13">
        <f>(M906-L906)/(L906+M906+12740)</f>
        <v>7.1540992988982689E-4</v>
      </c>
      <c r="O906" s="1">
        <v>50</v>
      </c>
      <c r="P906" s="1">
        <v>96.9</v>
      </c>
      <c r="Q906" s="10">
        <v>100</v>
      </c>
      <c r="T906" s="12">
        <v>44714</v>
      </c>
      <c r="U906" s="2">
        <v>5</v>
      </c>
      <c r="V906" s="1" t="s">
        <v>4465</v>
      </c>
      <c r="W906" s="1" t="s">
        <v>401</v>
      </c>
      <c r="X906" s="1" t="s">
        <v>402</v>
      </c>
      <c r="Y906" s="1" t="s">
        <v>4467</v>
      </c>
      <c r="Z906" s="1" t="s">
        <v>4484</v>
      </c>
      <c r="AA906" s="2">
        <v>52792</v>
      </c>
      <c r="AB906" s="1" t="s">
        <v>4469</v>
      </c>
      <c r="AD906" s="1" t="s">
        <v>58</v>
      </c>
      <c r="AE906" s="1" t="s">
        <v>4470</v>
      </c>
    </row>
    <row r="907" spans="1:35" ht="12.75" customHeight="1">
      <c r="A907" s="24" t="s">
        <v>4485</v>
      </c>
      <c r="B907" s="32" t="s">
        <v>4485</v>
      </c>
      <c r="C907" s="1" t="s">
        <v>33</v>
      </c>
      <c r="D907" s="1" t="s">
        <v>401</v>
      </c>
      <c r="E907" s="1" t="s">
        <v>4465</v>
      </c>
      <c r="F907" s="1" t="s">
        <v>35</v>
      </c>
      <c r="G907" s="1" t="s">
        <v>4466</v>
      </c>
      <c r="I907" s="1" t="s">
        <v>38</v>
      </c>
      <c r="J907" s="1" t="s">
        <v>39</v>
      </c>
      <c r="K907" s="1">
        <v>0</v>
      </c>
      <c r="L907" s="10">
        <v>612</v>
      </c>
      <c r="M907" s="10">
        <v>626</v>
      </c>
      <c r="N907" s="13">
        <f>(M907-L907)/(L907+M907+12740)</f>
        <v>1.0015739018457575E-3</v>
      </c>
      <c r="O907" s="1">
        <v>50</v>
      </c>
      <c r="P907" s="1">
        <v>96.9</v>
      </c>
      <c r="Q907" s="10">
        <v>100</v>
      </c>
      <c r="T907" s="12">
        <v>44714</v>
      </c>
      <c r="U907" s="2">
        <v>5</v>
      </c>
      <c r="V907" s="1" t="s">
        <v>4465</v>
      </c>
      <c r="W907" s="1" t="s">
        <v>401</v>
      </c>
      <c r="X907" s="1" t="s">
        <v>402</v>
      </c>
      <c r="Y907" s="1" t="s">
        <v>4467</v>
      </c>
      <c r="Z907" s="1" t="s">
        <v>4486</v>
      </c>
      <c r="AA907" s="2">
        <v>52793</v>
      </c>
      <c r="AB907" s="1" t="s">
        <v>4469</v>
      </c>
      <c r="AD907" s="1" t="s">
        <v>58</v>
      </c>
      <c r="AE907" s="1" t="s">
        <v>4470</v>
      </c>
    </row>
    <row r="908" spans="1:35" ht="12.75" customHeight="1">
      <c r="A908" s="24" t="s">
        <v>4487</v>
      </c>
      <c r="B908" s="9" t="s">
        <v>4487</v>
      </c>
      <c r="C908" s="1" t="s">
        <v>33</v>
      </c>
      <c r="D908" s="1" t="s">
        <v>33</v>
      </c>
      <c r="E908" s="1" t="s">
        <v>4488</v>
      </c>
      <c r="F908" s="1" t="s">
        <v>35</v>
      </c>
      <c r="G908" s="1" t="s">
        <v>65</v>
      </c>
      <c r="I908" s="1" t="s">
        <v>38</v>
      </c>
      <c r="J908" s="1" t="s">
        <v>39</v>
      </c>
      <c r="K908" s="1">
        <v>0</v>
      </c>
      <c r="L908" s="10">
        <v>522</v>
      </c>
      <c r="M908" s="10">
        <v>569</v>
      </c>
      <c r="N908" s="13">
        <f>(M908-L908)/(L908+M908+12740)</f>
        <v>3.3981635456583037E-3</v>
      </c>
      <c r="O908" s="1">
        <v>64.5</v>
      </c>
      <c r="P908" s="1">
        <v>95.6</v>
      </c>
      <c r="Q908" s="10">
        <v>1360</v>
      </c>
      <c r="T908" s="12">
        <v>38910</v>
      </c>
      <c r="U908" s="2">
        <v>5</v>
      </c>
      <c r="V908" s="1" t="s">
        <v>4488</v>
      </c>
      <c r="W908" s="1" t="s">
        <v>33</v>
      </c>
      <c r="X908" s="1" t="s">
        <v>293</v>
      </c>
      <c r="Y908" s="1" t="s">
        <v>294</v>
      </c>
      <c r="Z908" s="1" t="s">
        <v>4489</v>
      </c>
      <c r="AA908" s="2">
        <v>29252</v>
      </c>
      <c r="AB908" s="1" t="s">
        <v>4490</v>
      </c>
      <c r="AD908" s="1" t="s">
        <v>342</v>
      </c>
      <c r="AE908" s="1" t="s">
        <v>4491</v>
      </c>
      <c r="AH908" s="1" t="s">
        <v>4492</v>
      </c>
      <c r="AI908" s="1" t="s">
        <v>4493</v>
      </c>
    </row>
    <row r="909" spans="1:35" ht="12.75" customHeight="1">
      <c r="A909" s="24" t="s">
        <v>4494</v>
      </c>
      <c r="B909" s="9" t="s">
        <v>4494</v>
      </c>
      <c r="C909" s="1" t="s">
        <v>33</v>
      </c>
      <c r="D909" s="1" t="s">
        <v>33</v>
      </c>
      <c r="E909" s="1" t="s">
        <v>4488</v>
      </c>
      <c r="F909" s="1" t="s">
        <v>35</v>
      </c>
      <c r="G909" s="1" t="s">
        <v>65</v>
      </c>
      <c r="I909" s="1" t="s">
        <v>38</v>
      </c>
      <c r="J909" s="1" t="s">
        <v>39</v>
      </c>
      <c r="K909" s="1">
        <v>0</v>
      </c>
      <c r="L909" s="10">
        <v>508</v>
      </c>
      <c r="M909" s="10">
        <v>586</v>
      </c>
      <c r="N909" s="13">
        <f>(M909-L909)/(L909+M909+12740)</f>
        <v>5.6382824924100039E-3</v>
      </c>
      <c r="O909" s="1">
        <v>64.5</v>
      </c>
      <c r="P909" s="1">
        <v>95.6</v>
      </c>
      <c r="Q909" s="10">
        <v>1360</v>
      </c>
      <c r="T909" s="12">
        <v>39261</v>
      </c>
      <c r="U909" s="2">
        <v>5</v>
      </c>
      <c r="V909" s="1" t="s">
        <v>4488</v>
      </c>
      <c r="W909" s="1" t="s">
        <v>33</v>
      </c>
      <c r="X909" s="1" t="s">
        <v>293</v>
      </c>
      <c r="Y909" s="1" t="s">
        <v>294</v>
      </c>
      <c r="Z909" s="1" t="s">
        <v>4495</v>
      </c>
      <c r="AA909" s="2">
        <v>31789</v>
      </c>
      <c r="AB909" s="1" t="s">
        <v>4496</v>
      </c>
      <c r="AD909" s="1" t="s">
        <v>342</v>
      </c>
      <c r="AE909" s="1" t="s">
        <v>4497</v>
      </c>
      <c r="AG909" s="1" t="s">
        <v>4498</v>
      </c>
    </row>
    <row r="910" spans="1:35" ht="12.75" customHeight="1">
      <c r="A910" s="24" t="s">
        <v>4499</v>
      </c>
      <c r="B910" s="9" t="s">
        <v>4500</v>
      </c>
      <c r="C910" s="1" t="s">
        <v>528</v>
      </c>
      <c r="D910" s="1" t="s">
        <v>528</v>
      </c>
      <c r="E910" s="1" t="s">
        <v>1069</v>
      </c>
      <c r="F910" s="1" t="s">
        <v>153</v>
      </c>
      <c r="G910" s="1" t="s">
        <v>144</v>
      </c>
      <c r="I910" s="1" t="s">
        <v>38</v>
      </c>
      <c r="J910" s="1" t="s">
        <v>52</v>
      </c>
      <c r="K910" s="1">
        <v>0</v>
      </c>
      <c r="L910" s="10">
        <v>935</v>
      </c>
      <c r="M910" s="10">
        <v>963</v>
      </c>
      <c r="N910" s="13">
        <f>(M910-L910)/(L910+M910+12740)</f>
        <v>1.9128296215329963E-3</v>
      </c>
      <c r="O910" s="1">
        <v>99.27</v>
      </c>
      <c r="P910" s="1">
        <v>104.03</v>
      </c>
      <c r="Q910" s="10">
        <v>900</v>
      </c>
      <c r="T910" s="12">
        <v>42526</v>
      </c>
      <c r="U910" s="2">
        <v>5</v>
      </c>
      <c r="V910" s="1" t="s">
        <v>595</v>
      </c>
      <c r="W910" s="1" t="s">
        <v>528</v>
      </c>
      <c r="X910" s="1" t="s">
        <v>1071</v>
      </c>
      <c r="Y910" s="1" t="s">
        <v>2178</v>
      </c>
      <c r="Z910" s="1" t="s">
        <v>4501</v>
      </c>
      <c r="AA910" s="2">
        <v>41579</v>
      </c>
      <c r="AB910" s="1" t="s">
        <v>4502</v>
      </c>
      <c r="AD910" s="1" t="s">
        <v>78</v>
      </c>
      <c r="AE910" s="1" t="s">
        <v>4503</v>
      </c>
      <c r="AG910" s="1" t="s">
        <v>4504</v>
      </c>
    </row>
    <row r="911" spans="1:35" ht="12.75" customHeight="1">
      <c r="A911" s="24" t="s">
        <v>4505</v>
      </c>
      <c r="B911" s="9" t="s">
        <v>4506</v>
      </c>
      <c r="C911" s="1" t="s">
        <v>528</v>
      </c>
      <c r="D911" s="1" t="s">
        <v>528</v>
      </c>
      <c r="E911" s="1" t="s">
        <v>1069</v>
      </c>
      <c r="F911" s="1" t="s">
        <v>153</v>
      </c>
      <c r="G911" s="1" t="s">
        <v>144</v>
      </c>
      <c r="I911" s="1" t="s">
        <v>38</v>
      </c>
      <c r="J911" s="1" t="s">
        <v>52</v>
      </c>
      <c r="K911" s="1">
        <v>0</v>
      </c>
      <c r="L911" s="10">
        <v>945</v>
      </c>
      <c r="M911" s="10">
        <v>958</v>
      </c>
      <c r="N911" s="13">
        <f>(M911-L911)/(L911+M911+12740)</f>
        <v>8.8779621662227681E-4</v>
      </c>
      <c r="O911" s="1">
        <v>99.3</v>
      </c>
      <c r="P911" s="1">
        <v>103.9</v>
      </c>
      <c r="Q911" s="10">
        <v>900</v>
      </c>
      <c r="T911" s="12">
        <v>43707</v>
      </c>
      <c r="U911" s="2">
        <v>5</v>
      </c>
      <c r="V911" s="1" t="s">
        <v>595</v>
      </c>
      <c r="W911" s="1" t="s">
        <v>528</v>
      </c>
      <c r="X911" s="1" t="s">
        <v>1071</v>
      </c>
      <c r="Y911" s="1" t="s">
        <v>2178</v>
      </c>
      <c r="Z911" s="1" t="s">
        <v>4507</v>
      </c>
      <c r="AA911" s="2">
        <v>44517</v>
      </c>
      <c r="AB911" s="1" t="s">
        <v>4502</v>
      </c>
      <c r="AD911" s="1" t="s">
        <v>4508</v>
      </c>
      <c r="AE911" s="1" t="s">
        <v>4509</v>
      </c>
    </row>
    <row r="912" spans="1:35" ht="12.75" customHeight="1">
      <c r="A912" s="24" t="s">
        <v>4510</v>
      </c>
      <c r="B912" s="9" t="s">
        <v>4510</v>
      </c>
      <c r="C912" s="1" t="s">
        <v>32</v>
      </c>
      <c r="D912" s="1" t="s">
        <v>569</v>
      </c>
      <c r="E912" s="1" t="s">
        <v>4511</v>
      </c>
      <c r="F912" s="1" t="s">
        <v>130</v>
      </c>
      <c r="G912" s="1" t="s">
        <v>36</v>
      </c>
      <c r="H912" s="1" t="s">
        <v>747</v>
      </c>
      <c r="I912" s="1" t="s">
        <v>86</v>
      </c>
      <c r="K912" s="1">
        <v>128.19999999999999</v>
      </c>
      <c r="L912" s="10">
        <v>35783</v>
      </c>
      <c r="M912" s="10">
        <v>35787</v>
      </c>
      <c r="N912" s="13">
        <f>(M912-L912)/(L912+M912+12740)</f>
        <v>4.7443956825999291E-5</v>
      </c>
      <c r="O912" s="1">
        <v>0.05</v>
      </c>
      <c r="P912" s="1">
        <v>1436.04</v>
      </c>
      <c r="Q912" s="10">
        <v>3507</v>
      </c>
      <c r="S912" s="11">
        <v>2600</v>
      </c>
      <c r="T912" s="12">
        <v>43438</v>
      </c>
      <c r="U912" s="2">
        <v>10</v>
      </c>
      <c r="V912" s="1" t="s">
        <v>1714</v>
      </c>
      <c r="W912" s="1" t="s">
        <v>569</v>
      </c>
      <c r="X912" s="1" t="s">
        <v>74</v>
      </c>
      <c r="Y912" s="1" t="s">
        <v>317</v>
      </c>
      <c r="Z912" s="1" t="s">
        <v>4512</v>
      </c>
      <c r="AA912" s="2">
        <v>43823</v>
      </c>
      <c r="AB912" s="1" t="s">
        <v>4513</v>
      </c>
      <c r="AD912" s="1" t="s">
        <v>260</v>
      </c>
      <c r="AE912" s="1" t="s">
        <v>4514</v>
      </c>
      <c r="AG912" s="1" t="s">
        <v>4515</v>
      </c>
      <c r="AH912" s="1" t="s">
        <v>263</v>
      </c>
    </row>
    <row r="913" spans="1:37" ht="12.75" customHeight="1">
      <c r="A913" s="24" t="s">
        <v>4516</v>
      </c>
      <c r="B913" s="9" t="s">
        <v>4516</v>
      </c>
      <c r="C913" s="1" t="s">
        <v>569</v>
      </c>
      <c r="D913" s="1" t="s">
        <v>569</v>
      </c>
      <c r="E913" s="1" t="s">
        <v>4511</v>
      </c>
      <c r="F913" s="1" t="s">
        <v>130</v>
      </c>
      <c r="G913" s="1" t="s">
        <v>36</v>
      </c>
      <c r="H913" s="1" t="s">
        <v>747</v>
      </c>
      <c r="I913" s="1" t="s">
        <v>86</v>
      </c>
      <c r="K913" s="1">
        <v>128</v>
      </c>
      <c r="L913" s="10">
        <v>35782</v>
      </c>
      <c r="M913" s="10">
        <v>35792</v>
      </c>
      <c r="N913" s="13">
        <f>(M913-L913)/(L913+M913+12740)</f>
        <v>1.1860426500936973E-4</v>
      </c>
      <c r="O913" s="1">
        <v>0.04</v>
      </c>
      <c r="P913" s="1">
        <v>1436.13</v>
      </c>
      <c r="Q913" s="10">
        <v>3379</v>
      </c>
      <c r="T913" s="12">
        <v>43879</v>
      </c>
      <c r="U913" s="2">
        <v>10</v>
      </c>
      <c r="V913" s="1" t="s">
        <v>1714</v>
      </c>
      <c r="W913" s="1" t="s">
        <v>569</v>
      </c>
      <c r="X913" s="1" t="s">
        <v>74</v>
      </c>
      <c r="Y913" s="1" t="s">
        <v>317</v>
      </c>
      <c r="Z913" s="1" t="s">
        <v>4517</v>
      </c>
      <c r="AA913" s="2">
        <v>45246</v>
      </c>
      <c r="AD913" s="1" t="s">
        <v>4518</v>
      </c>
      <c r="AE913" s="1" t="s">
        <v>4519</v>
      </c>
    </row>
    <row r="914" spans="1:37" ht="12.75" customHeight="1">
      <c r="A914" s="24" t="s">
        <v>4520</v>
      </c>
      <c r="B914" s="9" t="s">
        <v>4521</v>
      </c>
      <c r="C914" s="1" t="s">
        <v>33</v>
      </c>
      <c r="D914" s="1" t="s">
        <v>33</v>
      </c>
      <c r="E914" s="1" t="s">
        <v>4522</v>
      </c>
      <c r="F914" s="1" t="s">
        <v>4523</v>
      </c>
      <c r="G914" s="1" t="s">
        <v>36</v>
      </c>
      <c r="H914" s="1" t="s">
        <v>430</v>
      </c>
      <c r="I914" s="1" t="s">
        <v>38</v>
      </c>
      <c r="J914" s="1" t="s">
        <v>52</v>
      </c>
      <c r="K914" s="1">
        <v>0</v>
      </c>
      <c r="L914" s="10">
        <v>671</v>
      </c>
      <c r="M914" s="10">
        <v>686</v>
      </c>
      <c r="N914" s="13">
        <f>(M914-L914)/(L914+M914+12740)</f>
        <v>1.0640561821664183E-3</v>
      </c>
      <c r="O914" s="1">
        <v>98.1</v>
      </c>
      <c r="P914" s="1">
        <v>98.3</v>
      </c>
      <c r="Q914" s="10">
        <v>1955</v>
      </c>
      <c r="T914" s="12">
        <v>39697</v>
      </c>
      <c r="U914" s="2">
        <v>7</v>
      </c>
      <c r="V914" s="1" t="s">
        <v>3993</v>
      </c>
      <c r="W914" s="1" t="s">
        <v>33</v>
      </c>
      <c r="X914" s="1" t="s">
        <v>146</v>
      </c>
      <c r="Y914" s="1" t="s">
        <v>1590</v>
      </c>
      <c r="Z914" s="1" t="s">
        <v>4524</v>
      </c>
      <c r="AA914" s="2">
        <v>33331</v>
      </c>
      <c r="AB914" s="1" t="s">
        <v>4525</v>
      </c>
      <c r="AD914" s="1" t="s">
        <v>342</v>
      </c>
      <c r="AE914" s="1" t="s">
        <v>4526</v>
      </c>
      <c r="AG914" s="1" t="s">
        <v>4527</v>
      </c>
      <c r="AH914" s="1" t="s">
        <v>4151</v>
      </c>
    </row>
    <row r="915" spans="1:37" ht="12.75" customHeight="1">
      <c r="A915" s="24" t="s">
        <v>4528</v>
      </c>
      <c r="B915" s="9" t="s">
        <v>4529</v>
      </c>
      <c r="C915" s="1" t="s">
        <v>411</v>
      </c>
      <c r="D915" s="1" t="s">
        <v>83</v>
      </c>
      <c r="E915" s="1" t="s">
        <v>4530</v>
      </c>
      <c r="F915" s="1" t="s">
        <v>130</v>
      </c>
      <c r="G915" s="1" t="s">
        <v>530</v>
      </c>
      <c r="I915" s="1" t="s">
        <v>748</v>
      </c>
      <c r="J915" s="1" t="s">
        <v>1841</v>
      </c>
      <c r="K915" s="1">
        <v>0</v>
      </c>
      <c r="L915" s="10">
        <v>49551</v>
      </c>
      <c r="M915" s="10">
        <v>191451</v>
      </c>
      <c r="N915" s="13">
        <f>(M915-L915)/(L915+M915+12740)</f>
        <v>0.55922945353942188</v>
      </c>
      <c r="O915" s="1">
        <v>9.39</v>
      </c>
      <c r="P915" s="1">
        <v>2474.83</v>
      </c>
      <c r="Q915" s="10">
        <v>980</v>
      </c>
      <c r="S915" s="11">
        <v>273</v>
      </c>
      <c r="T915" s="12">
        <v>33809</v>
      </c>
      <c r="V915" s="1" t="s">
        <v>4531</v>
      </c>
      <c r="W915" s="1" t="s">
        <v>33</v>
      </c>
      <c r="X915" s="1" t="s">
        <v>54</v>
      </c>
      <c r="Y915" s="1" t="s">
        <v>1590</v>
      </c>
      <c r="Z915" s="1" t="s">
        <v>4532</v>
      </c>
      <c r="AA915" s="2">
        <v>22049</v>
      </c>
      <c r="AB915" s="1" t="s">
        <v>4533</v>
      </c>
      <c r="AD915" s="1" t="s">
        <v>1948</v>
      </c>
      <c r="AE915" s="1" t="s">
        <v>495</v>
      </c>
      <c r="AG915" s="1" t="s">
        <v>4534</v>
      </c>
      <c r="AH915" s="1" t="s">
        <v>4535</v>
      </c>
    </row>
    <row r="916" spans="1:37" ht="12.75" customHeight="1">
      <c r="A916" s="24" t="s">
        <v>4536</v>
      </c>
      <c r="B916" s="9" t="s">
        <v>4536</v>
      </c>
      <c r="C916" s="1" t="s">
        <v>383</v>
      </c>
      <c r="D916" s="1" t="s">
        <v>383</v>
      </c>
      <c r="E916" s="1" t="s">
        <v>4537</v>
      </c>
      <c r="F916" s="1" t="s">
        <v>130</v>
      </c>
      <c r="G916" s="1" t="s">
        <v>36</v>
      </c>
      <c r="I916" s="1" t="s">
        <v>38</v>
      </c>
      <c r="J916" s="1" t="s">
        <v>52</v>
      </c>
      <c r="K916" s="1">
        <v>0</v>
      </c>
      <c r="L916" s="10">
        <v>520</v>
      </c>
      <c r="M916" s="10">
        <v>533</v>
      </c>
      <c r="N916" s="13">
        <f>(M916-L916)/(L916+M916+12740)</f>
        <v>9.42507068803016E-4</v>
      </c>
      <c r="O916" s="1">
        <v>97.5</v>
      </c>
      <c r="P916" s="1">
        <v>95.1</v>
      </c>
      <c r="Q916" s="10">
        <v>3</v>
      </c>
      <c r="T916" s="12">
        <v>44377</v>
      </c>
      <c r="V916" s="1" t="s">
        <v>4538</v>
      </c>
      <c r="W916" s="1" t="s">
        <v>383</v>
      </c>
      <c r="X916" s="1" t="s">
        <v>54</v>
      </c>
      <c r="Y916" s="1" t="s">
        <v>55</v>
      </c>
      <c r="Z916" s="1" t="s">
        <v>4539</v>
      </c>
      <c r="AA916" s="2">
        <v>48962</v>
      </c>
      <c r="AB916" s="1" t="s">
        <v>4540</v>
      </c>
      <c r="AD916" s="1" t="s">
        <v>776</v>
      </c>
      <c r="AE916" s="14" t="s">
        <v>4541</v>
      </c>
    </row>
    <row r="917" spans="1:37" ht="12.75" customHeight="1">
      <c r="A917" s="24" t="s">
        <v>4542</v>
      </c>
      <c r="B917" s="9" t="s">
        <v>4543</v>
      </c>
      <c r="C917" s="1" t="s">
        <v>352</v>
      </c>
      <c r="D917" s="1" t="s">
        <v>352</v>
      </c>
      <c r="E917" s="1" t="s">
        <v>4544</v>
      </c>
      <c r="F917" s="1" t="s">
        <v>35</v>
      </c>
      <c r="G917" s="1" t="s">
        <v>144</v>
      </c>
      <c r="I917" s="1" t="s">
        <v>38</v>
      </c>
      <c r="J917" s="1" t="s">
        <v>52</v>
      </c>
      <c r="K917" s="1">
        <v>0</v>
      </c>
      <c r="L917" s="10">
        <v>515</v>
      </c>
      <c r="M917" s="10">
        <v>518</v>
      </c>
      <c r="N917" s="13">
        <f>(M917-L917)/(L917+M917+12740)</f>
        <v>2.1781746896101068E-4</v>
      </c>
      <c r="O917" s="1">
        <v>97.5</v>
      </c>
      <c r="P917" s="1">
        <v>94.5</v>
      </c>
      <c r="Q917" s="10">
        <v>15</v>
      </c>
      <c r="R917" s="18">
        <v>15</v>
      </c>
      <c r="T917" s="12">
        <v>44076</v>
      </c>
      <c r="V917" s="1" t="s">
        <v>4545</v>
      </c>
      <c r="W917" s="1" t="s">
        <v>352</v>
      </c>
      <c r="X917" s="1" t="s">
        <v>74</v>
      </c>
      <c r="Y917" s="1" t="s">
        <v>247</v>
      </c>
      <c r="Z917" s="1" t="s">
        <v>4546</v>
      </c>
      <c r="AA917" s="2">
        <v>46278</v>
      </c>
      <c r="AB917" s="1" t="s">
        <v>4547</v>
      </c>
      <c r="AD917" s="1" t="s">
        <v>986</v>
      </c>
      <c r="AE917" s="1" t="s">
        <v>987</v>
      </c>
      <c r="AF917" s="1" t="s">
        <v>988</v>
      </c>
    </row>
    <row r="918" spans="1:37" ht="12.75" customHeight="1">
      <c r="A918" s="24" t="s">
        <v>4548</v>
      </c>
      <c r="B918" s="9" t="s">
        <v>4549</v>
      </c>
      <c r="C918" s="1" t="s">
        <v>352</v>
      </c>
      <c r="D918" s="1" t="s">
        <v>352</v>
      </c>
      <c r="E918" s="1" t="s">
        <v>4544</v>
      </c>
      <c r="F918" s="1" t="s">
        <v>35</v>
      </c>
      <c r="G918" s="1" t="s">
        <v>144</v>
      </c>
      <c r="I918" s="1" t="s">
        <v>38</v>
      </c>
      <c r="J918" s="1" t="s">
        <v>52</v>
      </c>
      <c r="K918" s="1">
        <v>0</v>
      </c>
      <c r="L918" s="10">
        <v>528</v>
      </c>
      <c r="M918" s="10">
        <v>535</v>
      </c>
      <c r="N918" s="13">
        <f>(M918-L918)/(L918+M918+12740)</f>
        <v>5.0713612982684919E-4</v>
      </c>
      <c r="O918" s="1">
        <v>97.5</v>
      </c>
      <c r="P918" s="1">
        <v>95.2</v>
      </c>
      <c r="Q918" s="10">
        <v>15</v>
      </c>
      <c r="R918" s="18">
        <v>15</v>
      </c>
      <c r="T918" s="12">
        <v>44220</v>
      </c>
      <c r="V918" s="1" t="s">
        <v>4545</v>
      </c>
      <c r="W918" s="1" t="s">
        <v>352</v>
      </c>
      <c r="X918" s="1" t="s">
        <v>54</v>
      </c>
      <c r="Y918" s="1" t="s">
        <v>55</v>
      </c>
      <c r="Z918" s="1" t="s">
        <v>4550</v>
      </c>
      <c r="AA918" s="2">
        <v>47509</v>
      </c>
      <c r="AD918" s="1" t="s">
        <v>133</v>
      </c>
      <c r="AE918" s="1" t="s">
        <v>4551</v>
      </c>
    </row>
    <row r="919" spans="1:37" ht="12.75" customHeight="1">
      <c r="A919" s="24" t="s">
        <v>4552</v>
      </c>
      <c r="B919" s="9" t="s">
        <v>4553</v>
      </c>
      <c r="C919" s="1" t="s">
        <v>352</v>
      </c>
      <c r="D919" s="1" t="s">
        <v>352</v>
      </c>
      <c r="E919" s="1" t="s">
        <v>4544</v>
      </c>
      <c r="F919" s="1" t="s">
        <v>35</v>
      </c>
      <c r="G919" s="1" t="s">
        <v>144</v>
      </c>
      <c r="I919" s="1" t="s">
        <v>38</v>
      </c>
      <c r="J919" s="1" t="s">
        <v>52</v>
      </c>
      <c r="K919" s="1">
        <v>0</v>
      </c>
      <c r="L919" s="10">
        <v>488</v>
      </c>
      <c r="M919" s="10">
        <v>506</v>
      </c>
      <c r="N919" s="13">
        <f>(M919-L919)/(L919+M919+12740)</f>
        <v>1.3106159895150721E-3</v>
      </c>
      <c r="O919" s="1">
        <v>97.5</v>
      </c>
      <c r="P919" s="1">
        <v>95</v>
      </c>
      <c r="Q919" s="10">
        <v>15</v>
      </c>
      <c r="R919" s="18">
        <v>15</v>
      </c>
      <c r="T919" s="12">
        <v>45031</v>
      </c>
      <c r="V919" s="1" t="s">
        <v>4545</v>
      </c>
      <c r="W919" s="1" t="s">
        <v>352</v>
      </c>
      <c r="X919" s="1" t="s">
        <v>146</v>
      </c>
      <c r="Y919" s="1" t="s">
        <v>55</v>
      </c>
      <c r="Z919" s="1" t="s">
        <v>4554</v>
      </c>
      <c r="AA919" s="2">
        <v>56204</v>
      </c>
      <c r="AD919" s="1" t="s">
        <v>58</v>
      </c>
    </row>
    <row r="920" spans="1:37" ht="12.75" customHeight="1">
      <c r="A920" s="24" t="s">
        <v>4555</v>
      </c>
      <c r="B920" s="9" t="s">
        <v>4556</v>
      </c>
      <c r="C920" s="1" t="s">
        <v>352</v>
      </c>
      <c r="D920" s="1" t="s">
        <v>352</v>
      </c>
      <c r="E920" s="1" t="s">
        <v>4544</v>
      </c>
      <c r="F920" s="1" t="s">
        <v>35</v>
      </c>
      <c r="G920" s="1" t="s">
        <v>144</v>
      </c>
      <c r="I920" s="1" t="s">
        <v>38</v>
      </c>
      <c r="J920" s="1" t="s">
        <v>52</v>
      </c>
      <c r="K920" s="1">
        <v>0</v>
      </c>
      <c r="N920" s="13"/>
      <c r="Q920" s="10">
        <v>15</v>
      </c>
      <c r="R920" s="18">
        <v>15</v>
      </c>
      <c r="T920" s="12">
        <v>45031</v>
      </c>
      <c r="V920" s="1" t="s">
        <v>4545</v>
      </c>
      <c r="W920" s="1" t="s">
        <v>352</v>
      </c>
      <c r="X920" s="1" t="s">
        <v>146</v>
      </c>
      <c r="Y920" s="1" t="s">
        <v>55</v>
      </c>
      <c r="Z920" s="1" t="s">
        <v>4557</v>
      </c>
      <c r="AA920" s="2">
        <v>56209</v>
      </c>
    </row>
    <row r="921" spans="1:37" ht="12.75" customHeight="1">
      <c r="A921" s="24" t="s">
        <v>4558</v>
      </c>
      <c r="B921" s="9" t="s">
        <v>4559</v>
      </c>
      <c r="C921" s="1" t="s">
        <v>352</v>
      </c>
      <c r="D921" s="1" t="s">
        <v>352</v>
      </c>
      <c r="E921" s="1" t="s">
        <v>4544</v>
      </c>
      <c r="F921" s="1" t="s">
        <v>35</v>
      </c>
      <c r="G921" s="1" t="s">
        <v>144</v>
      </c>
      <c r="I921" s="1" t="s">
        <v>38</v>
      </c>
      <c r="J921" s="1" t="s">
        <v>52</v>
      </c>
      <c r="K921" s="1">
        <v>0</v>
      </c>
      <c r="L921" s="10">
        <v>488</v>
      </c>
      <c r="M921" s="10">
        <v>506</v>
      </c>
      <c r="N921" s="13">
        <f>(M921-L921)/(L921+M921+12740)</f>
        <v>1.3106159895150721E-3</v>
      </c>
      <c r="O921" s="1">
        <v>97.4</v>
      </c>
      <c r="P921" s="1">
        <v>95.2</v>
      </c>
      <c r="Q921" s="10">
        <v>15</v>
      </c>
      <c r="R921" s="18">
        <v>15</v>
      </c>
      <c r="T921" s="12">
        <v>45031</v>
      </c>
      <c r="V921" s="1" t="s">
        <v>4545</v>
      </c>
      <c r="W921" s="1" t="s">
        <v>352</v>
      </c>
      <c r="X921" s="1" t="s">
        <v>146</v>
      </c>
      <c r="Y921" s="1" t="s">
        <v>55</v>
      </c>
      <c r="Z921" s="1" t="s">
        <v>4560</v>
      </c>
      <c r="AA921" s="2">
        <v>56186</v>
      </c>
      <c r="AD921" s="1" t="s">
        <v>58</v>
      </c>
      <c r="AE921" s="1" t="s">
        <v>4561</v>
      </c>
    </row>
    <row r="922" spans="1:37" ht="12.75" customHeight="1">
      <c r="A922" s="24" t="s">
        <v>4562</v>
      </c>
      <c r="B922" s="9" t="s">
        <v>4563</v>
      </c>
      <c r="C922" s="1" t="s">
        <v>352</v>
      </c>
      <c r="D922" s="1" t="s">
        <v>352</v>
      </c>
      <c r="E922" s="1" t="s">
        <v>4544</v>
      </c>
      <c r="F922" s="1" t="s">
        <v>35</v>
      </c>
      <c r="G922" s="1" t="s">
        <v>144</v>
      </c>
      <c r="I922" s="1" t="s">
        <v>38</v>
      </c>
      <c r="J922" s="1" t="s">
        <v>52</v>
      </c>
      <c r="K922" s="1">
        <v>0</v>
      </c>
      <c r="L922" s="10">
        <v>500</v>
      </c>
      <c r="M922" s="10">
        <v>512</v>
      </c>
      <c r="N922" s="13">
        <f>(M922-L922)/(L922+M922+12740)</f>
        <v>8.7260034904013963E-4</v>
      </c>
      <c r="O922" s="1">
        <v>97.5</v>
      </c>
      <c r="P922" s="1">
        <v>94.7</v>
      </c>
      <c r="Q922" s="10">
        <v>15</v>
      </c>
      <c r="T922" s="12">
        <v>42543</v>
      </c>
      <c r="V922" s="1" t="s">
        <v>4564</v>
      </c>
      <c r="W922" s="1" t="s">
        <v>352</v>
      </c>
      <c r="X922" s="1" t="s">
        <v>40</v>
      </c>
      <c r="Y922" s="1" t="s">
        <v>1377</v>
      </c>
      <c r="Z922" s="1" t="s">
        <v>4565</v>
      </c>
      <c r="AA922" s="2">
        <v>41602</v>
      </c>
      <c r="AB922" s="1" t="s">
        <v>4566</v>
      </c>
      <c r="AD922" s="1" t="s">
        <v>91</v>
      </c>
      <c r="AE922" s="1" t="s">
        <v>4567</v>
      </c>
      <c r="AG922" s="1" t="s">
        <v>1381</v>
      </c>
      <c r="AH922" s="1" t="s">
        <v>1382</v>
      </c>
    </row>
    <row r="923" spans="1:37" ht="12.75" customHeight="1">
      <c r="A923" s="24" t="s">
        <v>4568</v>
      </c>
      <c r="B923" s="9" t="s">
        <v>4569</v>
      </c>
      <c r="C923" s="1" t="s">
        <v>33</v>
      </c>
      <c r="D923" s="1" t="s">
        <v>33</v>
      </c>
      <c r="E923" s="1" t="s">
        <v>4570</v>
      </c>
      <c r="F923" s="1" t="s">
        <v>35</v>
      </c>
      <c r="G923" s="1" t="s">
        <v>36</v>
      </c>
      <c r="H923" s="1" t="s">
        <v>3456</v>
      </c>
      <c r="I923" s="1" t="s">
        <v>38</v>
      </c>
      <c r="J923" s="1" t="s">
        <v>52</v>
      </c>
      <c r="K923" s="1">
        <v>0</v>
      </c>
      <c r="L923" s="10">
        <v>493</v>
      </c>
      <c r="M923" s="10">
        <v>507</v>
      </c>
      <c r="N923" s="13">
        <f>(M923-L923)/(L923+M923+12740)</f>
        <v>1.0189228529839884E-3</v>
      </c>
      <c r="O923" s="1">
        <v>97.4</v>
      </c>
      <c r="P923" s="1">
        <v>94.7</v>
      </c>
      <c r="Q923" s="10">
        <v>85</v>
      </c>
      <c r="R923" s="18">
        <v>85</v>
      </c>
      <c r="T923" s="12">
        <v>45031</v>
      </c>
      <c r="V923" s="1" t="s">
        <v>4571</v>
      </c>
      <c r="W923" s="1" t="s">
        <v>33</v>
      </c>
      <c r="X923" s="1" t="s">
        <v>146</v>
      </c>
      <c r="Y923" s="1" t="s">
        <v>55</v>
      </c>
      <c r="Z923" s="1" t="s">
        <v>4572</v>
      </c>
      <c r="AA923" s="2">
        <v>56195</v>
      </c>
      <c r="AD923" s="1" t="s">
        <v>58</v>
      </c>
      <c r="AE923" s="1" t="s">
        <v>4573</v>
      </c>
    </row>
    <row r="924" spans="1:37" ht="12.75" customHeight="1">
      <c r="A924" s="24" t="s">
        <v>4574</v>
      </c>
      <c r="B924" s="9" t="s">
        <v>4575</v>
      </c>
      <c r="C924" s="1" t="s">
        <v>33</v>
      </c>
      <c r="D924" s="1" t="s">
        <v>33</v>
      </c>
      <c r="E924" s="1" t="s">
        <v>4570</v>
      </c>
      <c r="F924" s="1" t="s">
        <v>35</v>
      </c>
      <c r="G924" s="1" t="s">
        <v>36</v>
      </c>
      <c r="H924" s="1" t="s">
        <v>3456</v>
      </c>
      <c r="I924" s="1" t="s">
        <v>38</v>
      </c>
      <c r="J924" s="1" t="s">
        <v>52</v>
      </c>
      <c r="K924" s="1">
        <v>0</v>
      </c>
      <c r="L924" s="10">
        <v>492</v>
      </c>
      <c r="M924" s="10">
        <v>507</v>
      </c>
      <c r="N924" s="13">
        <f>(M924-L924)/(L924+M924+12740)</f>
        <v>1.091782516922629E-3</v>
      </c>
      <c r="O924" s="1">
        <v>97.4</v>
      </c>
      <c r="P924" s="1">
        <v>94.7</v>
      </c>
      <c r="Q924" s="10">
        <v>85</v>
      </c>
      <c r="R924" s="18">
        <v>85</v>
      </c>
      <c r="T924" s="12">
        <v>45031</v>
      </c>
      <c r="V924" s="1" t="s">
        <v>4571</v>
      </c>
      <c r="W924" s="1" t="s">
        <v>33</v>
      </c>
      <c r="X924" s="1" t="s">
        <v>146</v>
      </c>
      <c r="Y924" s="1" t="s">
        <v>55</v>
      </c>
      <c r="Z924" s="1" t="s">
        <v>4576</v>
      </c>
      <c r="AA924" s="2">
        <v>56197</v>
      </c>
      <c r="AD924" s="1" t="s">
        <v>58</v>
      </c>
    </row>
    <row r="925" spans="1:37" ht="12.75" customHeight="1">
      <c r="A925" s="24" t="s">
        <v>4577</v>
      </c>
      <c r="B925" s="9" t="s">
        <v>4578</v>
      </c>
      <c r="C925" s="1" t="s">
        <v>411</v>
      </c>
      <c r="D925" s="1" t="s">
        <v>4105</v>
      </c>
      <c r="E925" s="1" t="s">
        <v>2324</v>
      </c>
      <c r="F925" s="1" t="s">
        <v>130</v>
      </c>
      <c r="G925" s="1" t="s">
        <v>36</v>
      </c>
      <c r="H925" s="1" t="s">
        <v>144</v>
      </c>
      <c r="I925" s="1" t="s">
        <v>38</v>
      </c>
      <c r="J925" s="1" t="s">
        <v>52</v>
      </c>
      <c r="K925" s="1">
        <v>0</v>
      </c>
      <c r="L925" s="10">
        <v>701</v>
      </c>
      <c r="M925" s="10">
        <v>704</v>
      </c>
      <c r="N925" s="13">
        <f>(M925-L925)/(L925+M925+12740)</f>
        <v>2.1208907741251324E-4</v>
      </c>
      <c r="O925" s="1">
        <v>98.2</v>
      </c>
      <c r="P925" s="1">
        <v>98.8</v>
      </c>
      <c r="Q925" s="10">
        <v>1900</v>
      </c>
      <c r="S925" s="11">
        <v>4.05</v>
      </c>
      <c r="T925" s="12">
        <v>41046</v>
      </c>
      <c r="U925" s="2">
        <v>5</v>
      </c>
      <c r="V925" s="1" t="s">
        <v>2324</v>
      </c>
      <c r="W925" s="1" t="s">
        <v>411</v>
      </c>
      <c r="X925" s="1" t="s">
        <v>2326</v>
      </c>
      <c r="Y925" s="1" t="s">
        <v>740</v>
      </c>
      <c r="Z925" s="1" t="s">
        <v>4579</v>
      </c>
      <c r="AA925" s="2">
        <v>38337</v>
      </c>
      <c r="AB925" s="1" t="s">
        <v>4580</v>
      </c>
      <c r="AD925" s="1" t="s">
        <v>342</v>
      </c>
      <c r="AE925" s="1" t="s">
        <v>4581</v>
      </c>
      <c r="AG925" s="1" t="s">
        <v>4582</v>
      </c>
      <c r="AH925" s="1" t="s">
        <v>1138</v>
      </c>
      <c r="AI925" s="1" t="s">
        <v>4583</v>
      </c>
    </row>
    <row r="926" spans="1:37" ht="12.75" customHeight="1">
      <c r="A926" s="24" t="s">
        <v>4584</v>
      </c>
      <c r="B926" s="9" t="s">
        <v>4584</v>
      </c>
      <c r="C926" s="1" t="s">
        <v>33</v>
      </c>
      <c r="D926" s="1" t="s">
        <v>33</v>
      </c>
      <c r="E926" s="1" t="s">
        <v>4585</v>
      </c>
      <c r="F926" s="1" t="s">
        <v>35</v>
      </c>
      <c r="G926" s="1" t="s">
        <v>85</v>
      </c>
      <c r="I926" s="1" t="s">
        <v>38</v>
      </c>
      <c r="J926" s="1" t="s">
        <v>39</v>
      </c>
      <c r="K926" s="1">
        <v>0</v>
      </c>
      <c r="L926" s="10">
        <v>1111</v>
      </c>
      <c r="M926" s="10">
        <v>1125</v>
      </c>
      <c r="N926" s="13">
        <f>(M926-L926)/(L926+M926+12740)</f>
        <v>9.3482905982905987E-4</v>
      </c>
      <c r="O926" s="1">
        <v>51.9</v>
      </c>
      <c r="P926" s="1">
        <v>113</v>
      </c>
      <c r="Q926" s="10">
        <v>715</v>
      </c>
      <c r="R926" s="18">
        <v>500</v>
      </c>
      <c r="S926" s="11">
        <v>1700</v>
      </c>
      <c r="T926" s="12">
        <v>44731</v>
      </c>
      <c r="U926" s="2">
        <v>15</v>
      </c>
      <c r="V926" s="1" t="s">
        <v>474</v>
      </c>
      <c r="W926" s="1" t="s">
        <v>2149</v>
      </c>
      <c r="X926" s="1" t="s">
        <v>54</v>
      </c>
      <c r="Y926" s="1" t="s">
        <v>55</v>
      </c>
      <c r="Z926" s="1" t="s">
        <v>4586</v>
      </c>
      <c r="AA926" s="2">
        <v>52888</v>
      </c>
      <c r="AD926" s="1" t="s">
        <v>1084</v>
      </c>
      <c r="AE926" s="1" t="s">
        <v>4587</v>
      </c>
    </row>
    <row r="927" spans="1:37" ht="12.75" customHeight="1">
      <c r="A927" s="24" t="s">
        <v>4588</v>
      </c>
      <c r="B927" s="9" t="s">
        <v>4589</v>
      </c>
      <c r="C927" s="1" t="s">
        <v>33</v>
      </c>
      <c r="D927" s="1" t="s">
        <v>33</v>
      </c>
      <c r="E927" s="1" t="s">
        <v>4585</v>
      </c>
      <c r="F927" s="1" t="s">
        <v>35</v>
      </c>
      <c r="G927" s="1" t="s">
        <v>85</v>
      </c>
      <c r="I927" s="1" t="s">
        <v>38</v>
      </c>
      <c r="J927" s="1" t="s">
        <v>39</v>
      </c>
      <c r="K927" s="1">
        <v>0</v>
      </c>
      <c r="L927" s="10">
        <v>1411</v>
      </c>
      <c r="M927" s="10">
        <v>1417</v>
      </c>
      <c r="N927" s="13">
        <f>(M927-L927)/(L927+M927+12740)</f>
        <v>3.8540596094552927E-4</v>
      </c>
      <c r="O927" s="1">
        <v>52</v>
      </c>
      <c r="P927" s="1">
        <v>114.1</v>
      </c>
      <c r="Q927" s="10">
        <v>450</v>
      </c>
      <c r="R927" s="18">
        <v>350</v>
      </c>
      <c r="S927" s="11">
        <v>1500</v>
      </c>
      <c r="T927" s="12">
        <v>36234</v>
      </c>
      <c r="U927" s="2">
        <v>10</v>
      </c>
      <c r="V927" s="1" t="s">
        <v>87</v>
      </c>
      <c r="W927" s="1" t="s">
        <v>33</v>
      </c>
      <c r="X927" s="1" t="s">
        <v>118</v>
      </c>
      <c r="Y927" s="1" t="s">
        <v>4590</v>
      </c>
      <c r="Z927" s="1" t="s">
        <v>4591</v>
      </c>
      <c r="AA927" s="2">
        <v>25652</v>
      </c>
      <c r="AD927" s="1" t="s">
        <v>342</v>
      </c>
      <c r="AE927" s="1" t="s">
        <v>4592</v>
      </c>
      <c r="AG927" s="1" t="s">
        <v>4593</v>
      </c>
      <c r="AH927" s="1" t="s">
        <v>4594</v>
      </c>
      <c r="AI927" s="1" t="s">
        <v>4595</v>
      </c>
      <c r="AJ927" s="1" t="s">
        <v>4596</v>
      </c>
      <c r="AK927" s="1" t="s">
        <v>495</v>
      </c>
    </row>
    <row r="928" spans="1:37" ht="12.75" customHeight="1">
      <c r="A928" s="24" t="s">
        <v>4597</v>
      </c>
      <c r="B928" s="9" t="s">
        <v>4598</v>
      </c>
      <c r="C928" s="1" t="s">
        <v>33</v>
      </c>
      <c r="D928" s="1" t="s">
        <v>33</v>
      </c>
      <c r="E928" s="1" t="s">
        <v>4585</v>
      </c>
      <c r="F928" s="1" t="s">
        <v>35</v>
      </c>
      <c r="G928" s="1" t="s">
        <v>85</v>
      </c>
      <c r="I928" s="1" t="s">
        <v>38</v>
      </c>
      <c r="J928" s="1" t="s">
        <v>39</v>
      </c>
      <c r="K928" s="1">
        <v>0</v>
      </c>
      <c r="L928" s="10">
        <v>1411</v>
      </c>
      <c r="M928" s="10">
        <v>1416</v>
      </c>
      <c r="N928" s="13">
        <f>(M928-L928)/(L928+M928+12740)</f>
        <v>3.211922656902422E-4</v>
      </c>
      <c r="O928" s="1">
        <v>52</v>
      </c>
      <c r="P928" s="1">
        <v>114.1</v>
      </c>
      <c r="Q928" s="10">
        <v>450</v>
      </c>
      <c r="R928" s="18">
        <v>350</v>
      </c>
      <c r="S928" s="11">
        <v>1500</v>
      </c>
      <c r="T928" s="12">
        <v>39231</v>
      </c>
      <c r="U928" s="2">
        <v>10</v>
      </c>
      <c r="V928" s="1" t="s">
        <v>4599</v>
      </c>
      <c r="W928" s="1" t="s">
        <v>2149</v>
      </c>
      <c r="X928" s="1" t="s">
        <v>118</v>
      </c>
      <c r="Y928" s="1" t="s">
        <v>1393</v>
      </c>
      <c r="Z928" s="1" t="s">
        <v>4600</v>
      </c>
      <c r="AA928" s="2">
        <v>31571</v>
      </c>
      <c r="AD928" s="1" t="s">
        <v>342</v>
      </c>
      <c r="AE928" s="1" t="s">
        <v>4601</v>
      </c>
      <c r="AG928" s="1" t="s">
        <v>4602</v>
      </c>
    </row>
    <row r="929" spans="1:34" ht="12.75" customHeight="1">
      <c r="A929" s="24" t="s">
        <v>4603</v>
      </c>
      <c r="B929" s="9" t="s">
        <v>4604</v>
      </c>
      <c r="C929" s="1" t="s">
        <v>33</v>
      </c>
      <c r="D929" s="1" t="s">
        <v>33</v>
      </c>
      <c r="E929" s="1" t="s">
        <v>4585</v>
      </c>
      <c r="F929" s="1" t="s">
        <v>35</v>
      </c>
      <c r="G929" s="1" t="s">
        <v>85</v>
      </c>
      <c r="I929" s="1" t="s">
        <v>38</v>
      </c>
      <c r="J929" s="1" t="s">
        <v>39</v>
      </c>
      <c r="K929" s="1">
        <v>0</v>
      </c>
      <c r="L929" s="10">
        <v>1412</v>
      </c>
      <c r="M929" s="10">
        <v>1415</v>
      </c>
      <c r="N929" s="13">
        <f>(M929-L929)/(L929+M929+12740)</f>
        <v>1.927153594141453E-4</v>
      </c>
      <c r="O929" s="1">
        <v>52</v>
      </c>
      <c r="P929" s="1">
        <v>114.1</v>
      </c>
      <c r="Q929" s="10">
        <v>450</v>
      </c>
      <c r="R929" s="18">
        <v>350</v>
      </c>
      <c r="S929" s="11">
        <v>1500</v>
      </c>
      <c r="T929" s="12">
        <v>39375</v>
      </c>
      <c r="U929" s="2">
        <v>10</v>
      </c>
      <c r="V929" s="1" t="s">
        <v>4599</v>
      </c>
      <c r="W929" s="1" t="s">
        <v>2149</v>
      </c>
      <c r="X929" s="1" t="s">
        <v>118</v>
      </c>
      <c r="Y929" s="1" t="s">
        <v>1393</v>
      </c>
      <c r="Z929" s="1" t="s">
        <v>4605</v>
      </c>
      <c r="AA929" s="2">
        <v>32265</v>
      </c>
      <c r="AD929" s="1" t="s">
        <v>342</v>
      </c>
      <c r="AE929" s="1" t="s">
        <v>4606</v>
      </c>
    </row>
    <row r="930" spans="1:34" ht="12.75" customHeight="1">
      <c r="A930" s="24" t="s">
        <v>4607</v>
      </c>
      <c r="B930" s="9" t="s">
        <v>4608</v>
      </c>
      <c r="C930" s="1" t="s">
        <v>33</v>
      </c>
      <c r="D930" s="1" t="s">
        <v>33</v>
      </c>
      <c r="E930" s="1" t="s">
        <v>4585</v>
      </c>
      <c r="F930" s="1" t="s">
        <v>35</v>
      </c>
      <c r="G930" s="1" t="s">
        <v>85</v>
      </c>
      <c r="I930" s="1" t="s">
        <v>38</v>
      </c>
      <c r="J930" s="1" t="s">
        <v>39</v>
      </c>
      <c r="K930" s="1">
        <v>0</v>
      </c>
      <c r="L930" s="10">
        <v>1413</v>
      </c>
      <c r="M930" s="10">
        <v>1414</v>
      </c>
      <c r="N930" s="13">
        <f>(M930-L930)/(L930+M930+12740)</f>
        <v>6.4238453138048437E-5</v>
      </c>
      <c r="O930" s="1">
        <v>52</v>
      </c>
      <c r="P930" s="1">
        <v>114.1</v>
      </c>
      <c r="Q930" s="10">
        <v>450</v>
      </c>
      <c r="R930" s="18">
        <v>350</v>
      </c>
      <c r="S930" s="11">
        <v>1500</v>
      </c>
      <c r="T930" s="12">
        <v>39375</v>
      </c>
      <c r="U930" s="2">
        <v>10</v>
      </c>
      <c r="V930" s="1" t="s">
        <v>4599</v>
      </c>
      <c r="W930" s="1" t="s">
        <v>2149</v>
      </c>
      <c r="X930" s="1" t="s">
        <v>118</v>
      </c>
      <c r="Y930" s="1" t="s">
        <v>1393</v>
      </c>
      <c r="Z930" s="1" t="s">
        <v>4609</v>
      </c>
      <c r="AA930" s="2">
        <v>32263</v>
      </c>
      <c r="AD930" s="1" t="s">
        <v>342</v>
      </c>
      <c r="AE930" s="1" t="s">
        <v>4610</v>
      </c>
    </row>
    <row r="931" spans="1:34" ht="12.75" customHeight="1">
      <c r="A931" s="24" t="s">
        <v>4611</v>
      </c>
      <c r="B931" s="9" t="s">
        <v>4612</v>
      </c>
      <c r="C931" s="1" t="s">
        <v>33</v>
      </c>
      <c r="D931" s="1" t="s">
        <v>33</v>
      </c>
      <c r="E931" s="1" t="s">
        <v>4585</v>
      </c>
      <c r="F931" s="1" t="s">
        <v>35</v>
      </c>
      <c r="G931" s="1" t="s">
        <v>85</v>
      </c>
      <c r="I931" s="1" t="s">
        <v>38</v>
      </c>
      <c r="J931" s="1" t="s">
        <v>39</v>
      </c>
      <c r="K931" s="1">
        <v>0</v>
      </c>
      <c r="L931" s="10">
        <v>1411</v>
      </c>
      <c r="M931" s="10">
        <v>1416</v>
      </c>
      <c r="N931" s="13">
        <f>(M931-L931)/(L931+M931+12740)</f>
        <v>3.211922656902422E-4</v>
      </c>
      <c r="O931" s="1">
        <v>52</v>
      </c>
      <c r="P931" s="1">
        <v>114.1</v>
      </c>
      <c r="Q931" s="10">
        <v>450</v>
      </c>
      <c r="R931" s="18">
        <v>350</v>
      </c>
      <c r="S931" s="11">
        <v>1500</v>
      </c>
      <c r="T931" s="12">
        <v>39231</v>
      </c>
      <c r="U931" s="2">
        <v>10</v>
      </c>
      <c r="V931" s="1" t="s">
        <v>4599</v>
      </c>
      <c r="W931" s="1" t="s">
        <v>2149</v>
      </c>
      <c r="X931" s="1" t="s">
        <v>118</v>
      </c>
      <c r="Y931" s="1" t="s">
        <v>1393</v>
      </c>
      <c r="Z931" s="1" t="s">
        <v>4613</v>
      </c>
      <c r="AA931" s="2">
        <v>31573</v>
      </c>
      <c r="AD931" s="1" t="s">
        <v>342</v>
      </c>
      <c r="AE931" s="1" t="s">
        <v>4601</v>
      </c>
      <c r="AG931" s="1" t="s">
        <v>4614</v>
      </c>
    </row>
    <row r="932" spans="1:34" ht="12.75" customHeight="1">
      <c r="A932" s="24" t="s">
        <v>4615</v>
      </c>
      <c r="B932" s="9" t="s">
        <v>4616</v>
      </c>
      <c r="C932" s="1" t="s">
        <v>33</v>
      </c>
      <c r="D932" s="1" t="s">
        <v>33</v>
      </c>
      <c r="E932" s="1" t="s">
        <v>4585</v>
      </c>
      <c r="F932" s="1" t="s">
        <v>35</v>
      </c>
      <c r="G932" s="1" t="s">
        <v>85</v>
      </c>
      <c r="I932" s="1" t="s">
        <v>38</v>
      </c>
      <c r="J932" s="1" t="s">
        <v>39</v>
      </c>
      <c r="K932" s="1">
        <v>0</v>
      </c>
      <c r="L932" s="10">
        <v>1412</v>
      </c>
      <c r="M932" s="10">
        <v>1415</v>
      </c>
      <c r="N932" s="13">
        <f>(M932-L932)/(L932+M932+12740)</f>
        <v>1.927153594141453E-4</v>
      </c>
      <c r="O932" s="1">
        <v>52</v>
      </c>
      <c r="P932" s="1">
        <v>114.1</v>
      </c>
      <c r="Q932" s="10">
        <v>450</v>
      </c>
      <c r="R932" s="18">
        <v>350</v>
      </c>
      <c r="S932" s="11">
        <v>1500</v>
      </c>
      <c r="T932" s="12">
        <v>39375</v>
      </c>
      <c r="U932" s="2">
        <v>10</v>
      </c>
      <c r="V932" s="1" t="s">
        <v>4599</v>
      </c>
      <c r="W932" s="1" t="s">
        <v>2149</v>
      </c>
      <c r="X932" s="1" t="s">
        <v>118</v>
      </c>
      <c r="Y932" s="1" t="s">
        <v>1393</v>
      </c>
      <c r="Z932" s="1" t="s">
        <v>4617</v>
      </c>
      <c r="AA932" s="2">
        <v>32264</v>
      </c>
      <c r="AD932" s="1" t="s">
        <v>342</v>
      </c>
      <c r="AE932" s="1" t="s">
        <v>4618</v>
      </c>
    </row>
    <row r="933" spans="1:34" ht="12.75" customHeight="1">
      <c r="A933" s="24" t="s">
        <v>4619</v>
      </c>
      <c r="B933" s="9" t="s">
        <v>4620</v>
      </c>
      <c r="C933" s="1" t="s">
        <v>33</v>
      </c>
      <c r="D933" s="1" t="s">
        <v>33</v>
      </c>
      <c r="E933" s="1" t="s">
        <v>4585</v>
      </c>
      <c r="F933" s="1" t="s">
        <v>35</v>
      </c>
      <c r="G933" s="1" t="s">
        <v>85</v>
      </c>
      <c r="I933" s="1" t="s">
        <v>38</v>
      </c>
      <c r="J933" s="1" t="s">
        <v>39</v>
      </c>
      <c r="K933" s="1">
        <v>0</v>
      </c>
      <c r="L933" s="10">
        <v>1412</v>
      </c>
      <c r="M933" s="10">
        <v>1415</v>
      </c>
      <c r="N933" s="13">
        <f>(M933-L933)/(L933+M933+12740)</f>
        <v>1.927153594141453E-4</v>
      </c>
      <c r="O933" s="1">
        <v>52</v>
      </c>
      <c r="P933" s="1">
        <v>114.1</v>
      </c>
      <c r="Q933" s="10">
        <v>450</v>
      </c>
      <c r="R933" s="18">
        <v>350</v>
      </c>
      <c r="S933" s="11">
        <v>1500</v>
      </c>
      <c r="T933" s="12">
        <v>39231</v>
      </c>
      <c r="U933" s="2">
        <v>10</v>
      </c>
      <c r="V933" s="1" t="s">
        <v>4599</v>
      </c>
      <c r="W933" s="1" t="s">
        <v>2149</v>
      </c>
      <c r="X933" s="1" t="s">
        <v>118</v>
      </c>
      <c r="Y933" s="1" t="s">
        <v>1393</v>
      </c>
      <c r="Z933" s="1" t="s">
        <v>4621</v>
      </c>
      <c r="AA933" s="2">
        <v>31576</v>
      </c>
      <c r="AD933" s="1" t="s">
        <v>342</v>
      </c>
      <c r="AE933" s="1" t="s">
        <v>4601</v>
      </c>
      <c r="AG933" s="1" t="s">
        <v>4622</v>
      </c>
    </row>
    <row r="934" spans="1:34" ht="12.75" customHeight="1">
      <c r="A934" s="24" t="s">
        <v>4623</v>
      </c>
      <c r="B934" s="9" t="s">
        <v>4624</v>
      </c>
      <c r="C934" s="1" t="s">
        <v>33</v>
      </c>
      <c r="D934" s="1" t="s">
        <v>33</v>
      </c>
      <c r="E934" s="1" t="s">
        <v>4585</v>
      </c>
      <c r="F934" s="1" t="s">
        <v>35</v>
      </c>
      <c r="G934" s="1" t="s">
        <v>85</v>
      </c>
      <c r="I934" s="1" t="s">
        <v>38</v>
      </c>
      <c r="J934" s="1" t="s">
        <v>39</v>
      </c>
      <c r="K934" s="1">
        <v>0</v>
      </c>
      <c r="L934" s="10">
        <v>1412</v>
      </c>
      <c r="M934" s="10">
        <v>1416</v>
      </c>
      <c r="N934" s="13">
        <f>(M934-L934)/(L934+M934+12740)</f>
        <v>2.5693730729701953E-4</v>
      </c>
      <c r="O934" s="1">
        <v>52</v>
      </c>
      <c r="P934" s="1">
        <v>114.1</v>
      </c>
      <c r="Q934" s="10">
        <v>450</v>
      </c>
      <c r="R934" s="18">
        <v>350</v>
      </c>
      <c r="S934" s="11">
        <v>1500</v>
      </c>
      <c r="T934" s="12">
        <v>39231</v>
      </c>
      <c r="U934" s="2">
        <v>10</v>
      </c>
      <c r="V934" s="1" t="s">
        <v>4599</v>
      </c>
      <c r="W934" s="1" t="s">
        <v>2149</v>
      </c>
      <c r="X934" s="1" t="s">
        <v>118</v>
      </c>
      <c r="Y934" s="1" t="s">
        <v>1393</v>
      </c>
      <c r="Z934" s="1" t="s">
        <v>4625</v>
      </c>
      <c r="AA934" s="2">
        <v>31574</v>
      </c>
      <c r="AD934" s="1" t="s">
        <v>342</v>
      </c>
      <c r="AE934" s="1" t="s">
        <v>4601</v>
      </c>
      <c r="AG934" s="1" t="s">
        <v>4626</v>
      </c>
    </row>
    <row r="935" spans="1:34" ht="12.75" customHeight="1">
      <c r="A935" s="24" t="s">
        <v>4627</v>
      </c>
      <c r="B935" s="9" t="s">
        <v>4628</v>
      </c>
      <c r="C935" s="1" t="s">
        <v>313</v>
      </c>
      <c r="D935" s="1" t="s">
        <v>33</v>
      </c>
      <c r="E935" s="1" t="s">
        <v>4585</v>
      </c>
      <c r="F935" s="1" t="s">
        <v>35</v>
      </c>
      <c r="G935" s="1" t="s">
        <v>85</v>
      </c>
      <c r="I935" s="1" t="s">
        <v>38</v>
      </c>
      <c r="J935" s="1" t="s">
        <v>39</v>
      </c>
      <c r="K935" s="1">
        <v>0</v>
      </c>
      <c r="L935" s="10">
        <v>1413</v>
      </c>
      <c r="M935" s="10">
        <v>1414</v>
      </c>
      <c r="N935" s="13">
        <f>(M935-L935)/(L935+M935+12740)</f>
        <v>6.4238453138048437E-5</v>
      </c>
      <c r="O935" s="1">
        <v>52</v>
      </c>
      <c r="P935" s="1">
        <v>114.1</v>
      </c>
      <c r="Q935" s="10">
        <v>700</v>
      </c>
      <c r="S935" s="11">
        <v>1700</v>
      </c>
      <c r="T935" s="12">
        <v>40470</v>
      </c>
      <c r="U935" s="2">
        <v>15</v>
      </c>
      <c r="V935" s="1" t="s">
        <v>474</v>
      </c>
      <c r="W935" s="1" t="s">
        <v>2149</v>
      </c>
      <c r="X935" s="1" t="s">
        <v>118</v>
      </c>
      <c r="Y935" s="1" t="s">
        <v>1393</v>
      </c>
      <c r="Z935" s="1" t="s">
        <v>4629</v>
      </c>
      <c r="AA935" s="2">
        <v>37193</v>
      </c>
      <c r="AD935" s="1" t="s">
        <v>342</v>
      </c>
      <c r="AE935" s="1" t="s">
        <v>4630</v>
      </c>
      <c r="AG935" s="1" t="s">
        <v>4631</v>
      </c>
    </row>
    <row r="936" spans="1:34" ht="12.75" customHeight="1">
      <c r="A936" s="24" t="s">
        <v>4632</v>
      </c>
      <c r="B936" s="9" t="s">
        <v>4633</v>
      </c>
      <c r="C936" s="1" t="s">
        <v>313</v>
      </c>
      <c r="D936" s="1" t="s">
        <v>33</v>
      </c>
      <c r="E936" s="1" t="s">
        <v>4585</v>
      </c>
      <c r="F936" s="1" t="s">
        <v>35</v>
      </c>
      <c r="G936" s="1" t="s">
        <v>85</v>
      </c>
      <c r="I936" s="1" t="s">
        <v>38</v>
      </c>
      <c r="J936" s="1" t="s">
        <v>39</v>
      </c>
      <c r="K936" s="1">
        <v>0</v>
      </c>
      <c r="L936" s="10">
        <v>1413</v>
      </c>
      <c r="M936" s="10">
        <v>1415</v>
      </c>
      <c r="N936" s="13">
        <f>(M936-L936)/(L936+M936+12740)</f>
        <v>1.2846865364850977E-4</v>
      </c>
      <c r="O936" s="1">
        <v>52</v>
      </c>
      <c r="P936" s="1">
        <v>114.1</v>
      </c>
      <c r="Q936" s="10">
        <v>700</v>
      </c>
      <c r="S936" s="11">
        <v>1700</v>
      </c>
      <c r="T936" s="12">
        <v>40470</v>
      </c>
      <c r="U936" s="2">
        <v>15</v>
      </c>
      <c r="V936" s="1" t="s">
        <v>474</v>
      </c>
      <c r="W936" s="1" t="s">
        <v>2149</v>
      </c>
      <c r="X936" s="1" t="s">
        <v>118</v>
      </c>
      <c r="Y936" s="1" t="s">
        <v>1393</v>
      </c>
      <c r="Z936" s="1" t="s">
        <v>4634</v>
      </c>
      <c r="AA936" s="2">
        <v>37189</v>
      </c>
      <c r="AD936" s="1" t="s">
        <v>342</v>
      </c>
      <c r="AE936" s="1" t="s">
        <v>4630</v>
      </c>
      <c r="AG936" s="1" t="s">
        <v>4635</v>
      </c>
    </row>
    <row r="937" spans="1:34" ht="12.75" customHeight="1">
      <c r="A937" s="24" t="s">
        <v>4636</v>
      </c>
      <c r="B937" s="9" t="s">
        <v>4637</v>
      </c>
      <c r="C937" s="1" t="s">
        <v>313</v>
      </c>
      <c r="D937" s="1" t="s">
        <v>33</v>
      </c>
      <c r="E937" s="1" t="s">
        <v>4585</v>
      </c>
      <c r="F937" s="1" t="s">
        <v>35</v>
      </c>
      <c r="G937" s="1" t="s">
        <v>85</v>
      </c>
      <c r="I937" s="1" t="s">
        <v>38</v>
      </c>
      <c r="J937" s="1" t="s">
        <v>39</v>
      </c>
      <c r="K937" s="1">
        <v>0</v>
      </c>
      <c r="L937" s="10">
        <v>1413</v>
      </c>
      <c r="M937" s="10">
        <v>1415</v>
      </c>
      <c r="N937" s="13">
        <f>(M937-L937)/(L937+M937+12740)</f>
        <v>1.2846865364850977E-4</v>
      </c>
      <c r="O937" s="1">
        <v>52</v>
      </c>
      <c r="P937" s="1">
        <v>114.1</v>
      </c>
      <c r="Q937" s="10">
        <v>700</v>
      </c>
      <c r="S937" s="11">
        <v>1700</v>
      </c>
      <c r="T937" s="12">
        <v>40470</v>
      </c>
      <c r="U937" s="2">
        <v>15</v>
      </c>
      <c r="V937" s="1" t="s">
        <v>474</v>
      </c>
      <c r="W937" s="1" t="s">
        <v>2149</v>
      </c>
      <c r="X937" s="1" t="s">
        <v>118</v>
      </c>
      <c r="Y937" s="1" t="s">
        <v>1393</v>
      </c>
      <c r="Z937" s="1" t="s">
        <v>4638</v>
      </c>
      <c r="AA937" s="2">
        <v>37192</v>
      </c>
      <c r="AD937" s="1" t="s">
        <v>342</v>
      </c>
      <c r="AE937" s="1" t="s">
        <v>4630</v>
      </c>
      <c r="AG937" s="1" t="s">
        <v>4639</v>
      </c>
    </row>
    <row r="938" spans="1:34" ht="12.75" customHeight="1">
      <c r="A938" s="24" t="s">
        <v>4640</v>
      </c>
      <c r="B938" s="9" t="s">
        <v>4641</v>
      </c>
      <c r="C938" s="1" t="s">
        <v>313</v>
      </c>
      <c r="D938" s="1" t="s">
        <v>33</v>
      </c>
      <c r="E938" s="1" t="s">
        <v>4585</v>
      </c>
      <c r="F938" s="1" t="s">
        <v>35</v>
      </c>
      <c r="G938" s="1" t="s">
        <v>85</v>
      </c>
      <c r="I938" s="1" t="s">
        <v>38</v>
      </c>
      <c r="J938" s="1" t="s">
        <v>39</v>
      </c>
      <c r="K938" s="1">
        <v>0</v>
      </c>
      <c r="L938" s="10">
        <v>1412</v>
      </c>
      <c r="M938" s="10">
        <v>1415</v>
      </c>
      <c r="N938" s="13">
        <f>(M938-L938)/(L938+M938+12740)</f>
        <v>1.927153594141453E-4</v>
      </c>
      <c r="O938" s="1">
        <v>52</v>
      </c>
      <c r="P938" s="1">
        <v>114.1</v>
      </c>
      <c r="Q938" s="10">
        <v>700</v>
      </c>
      <c r="S938" s="11">
        <v>1700</v>
      </c>
      <c r="T938" s="12">
        <v>40470</v>
      </c>
      <c r="U938" s="2">
        <v>15</v>
      </c>
      <c r="V938" s="1" t="s">
        <v>474</v>
      </c>
      <c r="W938" s="1" t="s">
        <v>2149</v>
      </c>
      <c r="X938" s="1" t="s">
        <v>118</v>
      </c>
      <c r="Y938" s="1" t="s">
        <v>1393</v>
      </c>
      <c r="Z938" s="1" t="s">
        <v>4642</v>
      </c>
      <c r="AA938" s="2">
        <v>37190</v>
      </c>
      <c r="AD938" s="1" t="s">
        <v>342</v>
      </c>
      <c r="AE938" s="1" t="s">
        <v>4630</v>
      </c>
      <c r="AG938" s="1" t="s">
        <v>4643</v>
      </c>
    </row>
    <row r="939" spans="1:34" ht="12.75" customHeight="1">
      <c r="A939" s="24" t="s">
        <v>4644</v>
      </c>
      <c r="B939" s="9" t="s">
        <v>4645</v>
      </c>
      <c r="C939" s="1" t="s">
        <v>313</v>
      </c>
      <c r="D939" s="1" t="s">
        <v>33</v>
      </c>
      <c r="E939" s="1" t="s">
        <v>4585</v>
      </c>
      <c r="F939" s="1" t="s">
        <v>35</v>
      </c>
      <c r="G939" s="1" t="s">
        <v>85</v>
      </c>
      <c r="I939" s="1" t="s">
        <v>38</v>
      </c>
      <c r="J939" s="1" t="s">
        <v>39</v>
      </c>
      <c r="K939" s="1">
        <v>0</v>
      </c>
      <c r="L939" s="10">
        <v>1413</v>
      </c>
      <c r="M939" s="10">
        <v>1414</v>
      </c>
      <c r="N939" s="13">
        <f>(M939-L939)/(L939+M939+12740)</f>
        <v>6.4238453138048437E-5</v>
      </c>
      <c r="O939" s="1">
        <v>52</v>
      </c>
      <c r="P939" s="1">
        <v>114.1</v>
      </c>
      <c r="Q939" s="10">
        <v>700</v>
      </c>
      <c r="S939" s="11">
        <v>1700</v>
      </c>
      <c r="T939" s="12">
        <v>40470</v>
      </c>
      <c r="U939" s="2">
        <v>15</v>
      </c>
      <c r="V939" s="1" t="s">
        <v>474</v>
      </c>
      <c r="W939" s="1" t="s">
        <v>2149</v>
      </c>
      <c r="X939" s="1" t="s">
        <v>118</v>
      </c>
      <c r="Y939" s="1" t="s">
        <v>1393</v>
      </c>
      <c r="Z939" s="1" t="s">
        <v>4646</v>
      </c>
      <c r="AA939" s="2">
        <v>37191</v>
      </c>
      <c r="AD939" s="1" t="s">
        <v>342</v>
      </c>
      <c r="AE939" s="1" t="s">
        <v>4630</v>
      </c>
      <c r="AG939" s="1" t="s">
        <v>4647</v>
      </c>
    </row>
    <row r="940" spans="1:34" ht="12.75" customHeight="1">
      <c r="A940" s="24" t="s">
        <v>4648</v>
      </c>
      <c r="B940" s="9" t="s">
        <v>4649</v>
      </c>
      <c r="C940" s="1" t="s">
        <v>313</v>
      </c>
      <c r="D940" s="1" t="s">
        <v>33</v>
      </c>
      <c r="E940" s="1" t="s">
        <v>4585</v>
      </c>
      <c r="F940" s="1" t="s">
        <v>35</v>
      </c>
      <c r="G940" s="1" t="s">
        <v>85</v>
      </c>
      <c r="I940" s="1" t="s">
        <v>38</v>
      </c>
      <c r="J940" s="1" t="s">
        <v>39</v>
      </c>
      <c r="K940" s="1">
        <v>0</v>
      </c>
      <c r="L940" s="10">
        <v>1412</v>
      </c>
      <c r="M940" s="10">
        <v>1415</v>
      </c>
      <c r="N940" s="13">
        <f>(M940-L940)/(L940+M940+12740)</f>
        <v>1.927153594141453E-4</v>
      </c>
      <c r="O940" s="1">
        <v>51.99</v>
      </c>
      <c r="P940" s="1">
        <v>114.08</v>
      </c>
      <c r="Q940" s="10">
        <v>700</v>
      </c>
      <c r="S940" s="11">
        <v>1700</v>
      </c>
      <c r="T940" s="12">
        <v>41311</v>
      </c>
      <c r="U940" s="2">
        <v>15</v>
      </c>
      <c r="V940" s="1" t="s">
        <v>474</v>
      </c>
      <c r="W940" s="1" t="s">
        <v>2149</v>
      </c>
      <c r="X940" s="1" t="s">
        <v>118</v>
      </c>
      <c r="Y940" s="1" t="s">
        <v>4650</v>
      </c>
      <c r="Z940" s="1" t="s">
        <v>4651</v>
      </c>
      <c r="AA940" s="2">
        <v>39076</v>
      </c>
      <c r="AD940" s="1" t="s">
        <v>182</v>
      </c>
      <c r="AE940" s="1" t="s">
        <v>4652</v>
      </c>
      <c r="AG940" s="1" t="s">
        <v>4653</v>
      </c>
      <c r="AH940" s="1" t="s">
        <v>463</v>
      </c>
    </row>
    <row r="941" spans="1:34" ht="12.75" customHeight="1">
      <c r="A941" s="24" t="s">
        <v>4654</v>
      </c>
      <c r="B941" s="9" t="s">
        <v>4655</v>
      </c>
      <c r="C941" s="1" t="s">
        <v>313</v>
      </c>
      <c r="D941" s="1" t="s">
        <v>33</v>
      </c>
      <c r="E941" s="1" t="s">
        <v>4585</v>
      </c>
      <c r="F941" s="1" t="s">
        <v>35</v>
      </c>
      <c r="G941" s="1" t="s">
        <v>85</v>
      </c>
      <c r="I941" s="1" t="s">
        <v>38</v>
      </c>
      <c r="J941" s="1" t="s">
        <v>39</v>
      </c>
      <c r="K941" s="1">
        <v>0</v>
      </c>
      <c r="L941" s="10">
        <v>1413</v>
      </c>
      <c r="M941" s="10">
        <v>1414</v>
      </c>
      <c r="N941" s="13">
        <f>(M941-L941)/(L941+M941+12740)</f>
        <v>6.4238453138048437E-5</v>
      </c>
      <c r="O941" s="1">
        <v>52</v>
      </c>
      <c r="P941" s="1">
        <v>114.1</v>
      </c>
      <c r="Q941" s="10">
        <v>700</v>
      </c>
      <c r="S941" s="11">
        <v>1700</v>
      </c>
      <c r="T941" s="12">
        <v>40470</v>
      </c>
      <c r="U941" s="2">
        <v>15</v>
      </c>
      <c r="V941" s="1" t="s">
        <v>474</v>
      </c>
      <c r="W941" s="1" t="s">
        <v>2149</v>
      </c>
      <c r="X941" s="1" t="s">
        <v>118</v>
      </c>
      <c r="Y941" s="1" t="s">
        <v>1393</v>
      </c>
      <c r="Z941" s="1" t="s">
        <v>4656</v>
      </c>
      <c r="AA941" s="2">
        <v>37188</v>
      </c>
      <c r="AB941" s="1" t="s">
        <v>4657</v>
      </c>
      <c r="AD941" s="1" t="s">
        <v>342</v>
      </c>
      <c r="AE941" s="1" t="s">
        <v>4630</v>
      </c>
      <c r="AG941" s="1" t="s">
        <v>4658</v>
      </c>
    </row>
    <row r="942" spans="1:34" ht="12.75" customHeight="1">
      <c r="A942" s="24" t="s">
        <v>4659</v>
      </c>
      <c r="B942" s="9" t="s">
        <v>4660</v>
      </c>
      <c r="C942" s="1" t="s">
        <v>313</v>
      </c>
      <c r="D942" s="1" t="s">
        <v>33</v>
      </c>
      <c r="E942" s="1" t="s">
        <v>4585</v>
      </c>
      <c r="F942" s="1" t="s">
        <v>35</v>
      </c>
      <c r="G942" s="1" t="s">
        <v>85</v>
      </c>
      <c r="I942" s="1" t="s">
        <v>38</v>
      </c>
      <c r="J942" s="1" t="s">
        <v>39</v>
      </c>
      <c r="K942" s="1">
        <v>0</v>
      </c>
      <c r="L942" s="10">
        <v>1413</v>
      </c>
      <c r="M942" s="10">
        <v>1414</v>
      </c>
      <c r="N942" s="13">
        <f>(M942-L942)/(L942+M942+12740)</f>
        <v>6.4238453138048437E-5</v>
      </c>
      <c r="O942" s="1">
        <v>52</v>
      </c>
      <c r="P942" s="1">
        <v>114.1</v>
      </c>
      <c r="Q942" s="10">
        <v>700</v>
      </c>
      <c r="S942" s="11">
        <v>1700</v>
      </c>
      <c r="T942" s="12">
        <v>40905</v>
      </c>
      <c r="U942" s="2">
        <v>15</v>
      </c>
      <c r="V942" s="1" t="s">
        <v>474</v>
      </c>
      <c r="W942" s="1" t="s">
        <v>2149</v>
      </c>
      <c r="X942" s="1" t="s">
        <v>118</v>
      </c>
      <c r="Y942" s="1" t="s">
        <v>4661</v>
      </c>
      <c r="Z942" s="1" t="s">
        <v>4662</v>
      </c>
      <c r="AA942" s="2">
        <v>38041</v>
      </c>
      <c r="AD942" s="1" t="s">
        <v>342</v>
      </c>
      <c r="AE942" s="1" t="s">
        <v>4663</v>
      </c>
      <c r="AG942" s="1" t="s">
        <v>4664</v>
      </c>
      <c r="AH942" s="1" t="s">
        <v>4665</v>
      </c>
    </row>
    <row r="943" spans="1:34" ht="12.75" customHeight="1">
      <c r="A943" s="24" t="s">
        <v>4666</v>
      </c>
      <c r="B943" s="9" t="s">
        <v>4667</v>
      </c>
      <c r="C943" s="1" t="s">
        <v>313</v>
      </c>
      <c r="D943" s="1" t="s">
        <v>33</v>
      </c>
      <c r="E943" s="1" t="s">
        <v>4585</v>
      </c>
      <c r="F943" s="1" t="s">
        <v>35</v>
      </c>
      <c r="G943" s="1" t="s">
        <v>85</v>
      </c>
      <c r="I943" s="1" t="s">
        <v>38</v>
      </c>
      <c r="J943" s="1" t="s">
        <v>39</v>
      </c>
      <c r="K943" s="1">
        <v>0</v>
      </c>
      <c r="L943" s="10">
        <v>1412</v>
      </c>
      <c r="M943" s="10">
        <v>1415</v>
      </c>
      <c r="N943" s="13">
        <f>(M943-L943)/(L943+M943+12740)</f>
        <v>1.927153594141453E-4</v>
      </c>
      <c r="O943" s="1">
        <v>52</v>
      </c>
      <c r="P943" s="1">
        <v>114.1</v>
      </c>
      <c r="Q943" s="10">
        <v>700</v>
      </c>
      <c r="S943" s="11">
        <v>1700</v>
      </c>
      <c r="T943" s="12">
        <v>40737</v>
      </c>
      <c r="U943" s="2">
        <v>15</v>
      </c>
      <c r="V943" s="1" t="s">
        <v>474</v>
      </c>
      <c r="W943" s="1" t="s">
        <v>2149</v>
      </c>
      <c r="X943" s="1" t="s">
        <v>118</v>
      </c>
      <c r="Y943" s="1" t="s">
        <v>75</v>
      </c>
      <c r="Z943" s="1" t="s">
        <v>4668</v>
      </c>
      <c r="AA943" s="2">
        <v>37743</v>
      </c>
      <c r="AD943" s="1" t="s">
        <v>342</v>
      </c>
      <c r="AE943" s="1" t="s">
        <v>4669</v>
      </c>
      <c r="AG943" s="1" t="s">
        <v>4670</v>
      </c>
      <c r="AH943" s="1" t="s">
        <v>4671</v>
      </c>
    </row>
    <row r="944" spans="1:34" ht="12.75" customHeight="1">
      <c r="A944" s="24" t="s">
        <v>4672</v>
      </c>
      <c r="B944" s="9" t="s">
        <v>4673</v>
      </c>
      <c r="C944" s="1" t="s">
        <v>313</v>
      </c>
      <c r="D944" s="1" t="s">
        <v>33</v>
      </c>
      <c r="E944" s="1" t="s">
        <v>4585</v>
      </c>
      <c r="F944" s="1" t="s">
        <v>35</v>
      </c>
      <c r="G944" s="1" t="s">
        <v>85</v>
      </c>
      <c r="I944" s="1" t="s">
        <v>38</v>
      </c>
      <c r="J944" s="1" t="s">
        <v>39</v>
      </c>
      <c r="K944" s="1">
        <v>0</v>
      </c>
      <c r="L944" s="10">
        <v>1413</v>
      </c>
      <c r="M944" s="10">
        <v>1414</v>
      </c>
      <c r="N944" s="13">
        <f>(M944-L944)/(L944+M944+12740)</f>
        <v>6.4238453138048437E-5</v>
      </c>
      <c r="O944" s="1">
        <v>52</v>
      </c>
      <c r="P944" s="1">
        <v>114.1</v>
      </c>
      <c r="Q944" s="10">
        <v>700</v>
      </c>
      <c r="S944" s="11">
        <v>1700</v>
      </c>
      <c r="T944" s="12">
        <v>40905</v>
      </c>
      <c r="U944" s="2">
        <v>15</v>
      </c>
      <c r="V944" s="1" t="s">
        <v>474</v>
      </c>
      <c r="W944" s="1" t="s">
        <v>2149</v>
      </c>
      <c r="X944" s="1" t="s">
        <v>118</v>
      </c>
      <c r="Y944" s="1" t="s">
        <v>4661</v>
      </c>
      <c r="Z944" s="1" t="s">
        <v>4674</v>
      </c>
      <c r="AA944" s="2">
        <v>38042</v>
      </c>
      <c r="AD944" s="1" t="s">
        <v>342</v>
      </c>
      <c r="AE944" s="1" t="s">
        <v>4663</v>
      </c>
      <c r="AG944" s="1" t="s">
        <v>4675</v>
      </c>
      <c r="AH944" s="1" t="s">
        <v>4665</v>
      </c>
    </row>
    <row r="945" spans="1:34" ht="12.75" customHeight="1">
      <c r="A945" s="24" t="s">
        <v>4676</v>
      </c>
      <c r="B945" s="9" t="s">
        <v>4677</v>
      </c>
      <c r="C945" s="1" t="s">
        <v>313</v>
      </c>
      <c r="D945" s="1" t="s">
        <v>33</v>
      </c>
      <c r="E945" s="1" t="s">
        <v>4585</v>
      </c>
      <c r="F945" s="1" t="s">
        <v>35</v>
      </c>
      <c r="G945" s="1" t="s">
        <v>85</v>
      </c>
      <c r="I945" s="1" t="s">
        <v>38</v>
      </c>
      <c r="J945" s="1" t="s">
        <v>39</v>
      </c>
      <c r="K945" s="1">
        <v>0</v>
      </c>
      <c r="L945" s="10">
        <v>1413</v>
      </c>
      <c r="M945" s="10">
        <v>1414</v>
      </c>
      <c r="N945" s="13">
        <f>(M945-L945)/(L945+M945+12740)</f>
        <v>6.4238453138048437E-5</v>
      </c>
      <c r="O945" s="1">
        <v>52</v>
      </c>
      <c r="P945" s="1">
        <v>114.1</v>
      </c>
      <c r="Q945" s="10">
        <v>700</v>
      </c>
      <c r="S945" s="11">
        <v>1700</v>
      </c>
      <c r="T945" s="12">
        <v>40737</v>
      </c>
      <c r="U945" s="2">
        <v>15</v>
      </c>
      <c r="V945" s="1" t="s">
        <v>474</v>
      </c>
      <c r="W945" s="1" t="s">
        <v>2149</v>
      </c>
      <c r="X945" s="1" t="s">
        <v>118</v>
      </c>
      <c r="Y945" s="1" t="s">
        <v>75</v>
      </c>
      <c r="Z945" s="1" t="s">
        <v>4678</v>
      </c>
      <c r="AA945" s="2">
        <v>37739</v>
      </c>
      <c r="AD945" s="1" t="s">
        <v>342</v>
      </c>
      <c r="AE945" s="1" t="s">
        <v>4679</v>
      </c>
      <c r="AG945" s="1" t="s">
        <v>4670</v>
      </c>
      <c r="AH945" s="1" t="s">
        <v>4671</v>
      </c>
    </row>
    <row r="946" spans="1:34" ht="12.75" customHeight="1">
      <c r="A946" s="24" t="s">
        <v>4680</v>
      </c>
      <c r="B946" s="9" t="s">
        <v>4681</v>
      </c>
      <c r="C946" s="1" t="s">
        <v>313</v>
      </c>
      <c r="D946" s="1" t="s">
        <v>33</v>
      </c>
      <c r="E946" s="1" t="s">
        <v>4585</v>
      </c>
      <c r="F946" s="1" t="s">
        <v>35</v>
      </c>
      <c r="G946" s="1" t="s">
        <v>85</v>
      </c>
      <c r="I946" s="1" t="s">
        <v>38</v>
      </c>
      <c r="J946" s="1" t="s">
        <v>39</v>
      </c>
      <c r="K946" s="1">
        <v>0</v>
      </c>
      <c r="L946" s="10">
        <v>1413</v>
      </c>
      <c r="M946" s="10">
        <v>1414</v>
      </c>
      <c r="N946" s="13">
        <f>(M946-L946)/(L946+M946+12740)</f>
        <v>6.4238453138048437E-5</v>
      </c>
      <c r="O946" s="1">
        <v>52</v>
      </c>
      <c r="P946" s="1">
        <v>114.1</v>
      </c>
      <c r="Q946" s="10">
        <v>700</v>
      </c>
      <c r="S946" s="11">
        <v>1700</v>
      </c>
      <c r="T946" s="12">
        <v>40905</v>
      </c>
      <c r="U946" s="2">
        <v>15</v>
      </c>
      <c r="V946" s="1" t="s">
        <v>474</v>
      </c>
      <c r="W946" s="1" t="s">
        <v>2149</v>
      </c>
      <c r="X946" s="1" t="s">
        <v>118</v>
      </c>
      <c r="Y946" s="1" t="s">
        <v>4661</v>
      </c>
      <c r="Z946" s="1" t="s">
        <v>4682</v>
      </c>
      <c r="AA946" s="2">
        <v>38040</v>
      </c>
      <c r="AB946" s="1" t="s">
        <v>4683</v>
      </c>
      <c r="AD946" s="1" t="s">
        <v>342</v>
      </c>
      <c r="AE946" s="1" t="s">
        <v>4663</v>
      </c>
      <c r="AG946" s="1" t="s">
        <v>4684</v>
      </c>
      <c r="AH946" s="1" t="s">
        <v>4665</v>
      </c>
    </row>
    <row r="947" spans="1:34" ht="12.75" customHeight="1">
      <c r="A947" s="24" t="s">
        <v>4685</v>
      </c>
      <c r="B947" s="9" t="s">
        <v>4686</v>
      </c>
      <c r="C947" s="1" t="s">
        <v>313</v>
      </c>
      <c r="D947" s="1" t="s">
        <v>33</v>
      </c>
      <c r="E947" s="1" t="s">
        <v>4585</v>
      </c>
      <c r="F947" s="1" t="s">
        <v>35</v>
      </c>
      <c r="G947" s="1" t="s">
        <v>85</v>
      </c>
      <c r="I947" s="1" t="s">
        <v>38</v>
      </c>
      <c r="J947" s="1" t="s">
        <v>39</v>
      </c>
      <c r="K947" s="1">
        <v>0</v>
      </c>
      <c r="L947" s="10">
        <v>1413</v>
      </c>
      <c r="M947" s="10">
        <v>1415</v>
      </c>
      <c r="N947" s="13">
        <f>(M947-L947)/(L947+M947+12740)</f>
        <v>1.2846865364850977E-4</v>
      </c>
      <c r="O947" s="1">
        <v>52</v>
      </c>
      <c r="P947" s="1">
        <v>114.1</v>
      </c>
      <c r="Q947" s="10">
        <v>700</v>
      </c>
      <c r="S947" s="11">
        <v>1700</v>
      </c>
      <c r="T947" s="12">
        <v>40737</v>
      </c>
      <c r="U947" s="2">
        <v>15</v>
      </c>
      <c r="V947" s="1" t="s">
        <v>474</v>
      </c>
      <c r="W947" s="1" t="s">
        <v>2149</v>
      </c>
      <c r="X947" s="1" t="s">
        <v>118</v>
      </c>
      <c r="Y947" s="1" t="s">
        <v>75</v>
      </c>
      <c r="Z947" s="1" t="s">
        <v>4687</v>
      </c>
      <c r="AA947" s="2">
        <v>37742</v>
      </c>
      <c r="AD947" s="1" t="s">
        <v>342</v>
      </c>
      <c r="AE947" s="1" t="s">
        <v>4688</v>
      </c>
      <c r="AG947" s="1" t="s">
        <v>4670</v>
      </c>
      <c r="AH947" s="1" t="s">
        <v>4671</v>
      </c>
    </row>
    <row r="948" spans="1:34" ht="12.75" customHeight="1">
      <c r="A948" s="24" t="s">
        <v>4689</v>
      </c>
      <c r="B948" s="9" t="s">
        <v>4690</v>
      </c>
      <c r="C948" s="1" t="s">
        <v>313</v>
      </c>
      <c r="D948" s="1" t="s">
        <v>33</v>
      </c>
      <c r="E948" s="1" t="s">
        <v>4585</v>
      </c>
      <c r="F948" s="1" t="s">
        <v>35</v>
      </c>
      <c r="G948" s="1" t="s">
        <v>85</v>
      </c>
      <c r="I948" s="1" t="s">
        <v>38</v>
      </c>
      <c r="J948" s="1" t="s">
        <v>39</v>
      </c>
      <c r="K948" s="1">
        <v>0</v>
      </c>
      <c r="L948" s="10">
        <v>1413</v>
      </c>
      <c r="M948" s="10">
        <v>1414</v>
      </c>
      <c r="N948" s="13">
        <f>(M948-L948)/(L948+M948+12740)</f>
        <v>6.4238453138048437E-5</v>
      </c>
      <c r="O948" s="1">
        <v>52</v>
      </c>
      <c r="P948" s="1">
        <v>114.1</v>
      </c>
      <c r="Q948" s="10">
        <v>700</v>
      </c>
      <c r="S948" s="11">
        <v>1700</v>
      </c>
      <c r="T948" s="12">
        <v>40905</v>
      </c>
      <c r="U948" s="2">
        <v>15</v>
      </c>
      <c r="V948" s="1" t="s">
        <v>474</v>
      </c>
      <c r="W948" s="1" t="s">
        <v>2149</v>
      </c>
      <c r="X948" s="1" t="s">
        <v>118</v>
      </c>
      <c r="Y948" s="1" t="s">
        <v>4661</v>
      </c>
      <c r="Z948" s="1" t="s">
        <v>4691</v>
      </c>
      <c r="AA948" s="2">
        <v>38045</v>
      </c>
      <c r="AD948" s="1" t="s">
        <v>342</v>
      </c>
      <c r="AE948" s="1" t="s">
        <v>4663</v>
      </c>
      <c r="AG948" s="1" t="s">
        <v>4692</v>
      </c>
      <c r="AH948" s="1" t="s">
        <v>4665</v>
      </c>
    </row>
    <row r="949" spans="1:34" ht="12.75" customHeight="1">
      <c r="A949" s="24" t="s">
        <v>4693</v>
      </c>
      <c r="B949" s="9" t="s">
        <v>4694</v>
      </c>
      <c r="C949" s="1" t="s">
        <v>313</v>
      </c>
      <c r="D949" s="1" t="s">
        <v>33</v>
      </c>
      <c r="E949" s="1" t="s">
        <v>4585</v>
      </c>
      <c r="F949" s="1" t="s">
        <v>35</v>
      </c>
      <c r="G949" s="1" t="s">
        <v>85</v>
      </c>
      <c r="I949" s="1" t="s">
        <v>38</v>
      </c>
      <c r="J949" s="1" t="s">
        <v>39</v>
      </c>
      <c r="K949" s="1">
        <v>0</v>
      </c>
      <c r="L949" s="10">
        <v>1412</v>
      </c>
      <c r="M949" s="10">
        <v>1415</v>
      </c>
      <c r="N949" s="13">
        <f>(M949-L949)/(L949+M949+12740)</f>
        <v>1.927153594141453E-4</v>
      </c>
      <c r="O949" s="1">
        <v>52</v>
      </c>
      <c r="P949" s="1">
        <v>114.1</v>
      </c>
      <c r="Q949" s="10">
        <v>700</v>
      </c>
      <c r="S949" s="11">
        <v>1700</v>
      </c>
      <c r="T949" s="12">
        <v>40737</v>
      </c>
      <c r="U949" s="2">
        <v>15</v>
      </c>
      <c r="V949" s="1" t="s">
        <v>474</v>
      </c>
      <c r="W949" s="1" t="s">
        <v>2149</v>
      </c>
      <c r="X949" s="1" t="s">
        <v>118</v>
      </c>
      <c r="Y949" s="1" t="s">
        <v>75</v>
      </c>
      <c r="Z949" s="1" t="s">
        <v>4695</v>
      </c>
      <c r="AA949" s="2">
        <v>37740</v>
      </c>
      <c r="AD949" s="1" t="s">
        <v>342</v>
      </c>
      <c r="AE949" s="1" t="s">
        <v>4696</v>
      </c>
      <c r="AG949" s="1" t="s">
        <v>4670</v>
      </c>
      <c r="AH949" s="1" t="s">
        <v>4671</v>
      </c>
    </row>
    <row r="950" spans="1:34" ht="12.75" customHeight="1">
      <c r="A950" s="24" t="s">
        <v>4697</v>
      </c>
      <c r="B950" s="9" t="s">
        <v>4698</v>
      </c>
      <c r="C950" s="1" t="s">
        <v>313</v>
      </c>
      <c r="D950" s="1" t="s">
        <v>33</v>
      </c>
      <c r="E950" s="1" t="s">
        <v>4585</v>
      </c>
      <c r="F950" s="1" t="s">
        <v>35</v>
      </c>
      <c r="G950" s="1" t="s">
        <v>85</v>
      </c>
      <c r="I950" s="1" t="s">
        <v>38</v>
      </c>
      <c r="J950" s="1" t="s">
        <v>39</v>
      </c>
      <c r="K950" s="1">
        <v>0</v>
      </c>
      <c r="L950" s="10">
        <v>1413</v>
      </c>
      <c r="M950" s="10">
        <v>1415</v>
      </c>
      <c r="N950" s="13">
        <f>(M950-L950)/(L950+M950+12740)</f>
        <v>1.2846865364850977E-4</v>
      </c>
      <c r="O950" s="1">
        <v>51.99</v>
      </c>
      <c r="P950" s="1">
        <v>118.2</v>
      </c>
      <c r="Q950" s="10">
        <v>700</v>
      </c>
      <c r="S950" s="11">
        <v>1700</v>
      </c>
      <c r="T950" s="12">
        <v>40737</v>
      </c>
      <c r="U950" s="2">
        <v>15</v>
      </c>
      <c r="V950" s="1" t="s">
        <v>474</v>
      </c>
      <c r="W950" s="1" t="s">
        <v>2149</v>
      </c>
      <c r="X950" s="1" t="s">
        <v>118</v>
      </c>
      <c r="Y950" s="1" t="s">
        <v>75</v>
      </c>
      <c r="Z950" s="1" t="s">
        <v>4699</v>
      </c>
      <c r="AA950" s="2">
        <v>37744</v>
      </c>
      <c r="AD950" s="1" t="s">
        <v>1948</v>
      </c>
      <c r="AE950" s="1" t="s">
        <v>4700</v>
      </c>
      <c r="AG950" s="1" t="s">
        <v>4670</v>
      </c>
      <c r="AH950" s="1" t="s">
        <v>4671</v>
      </c>
    </row>
    <row r="951" spans="1:34" ht="12.75" customHeight="1">
      <c r="A951" s="24" t="s">
        <v>4701</v>
      </c>
      <c r="B951" s="9" t="s">
        <v>4702</v>
      </c>
      <c r="C951" s="1" t="s">
        <v>313</v>
      </c>
      <c r="D951" s="1" t="s">
        <v>33</v>
      </c>
      <c r="E951" s="1" t="s">
        <v>4585</v>
      </c>
      <c r="F951" s="1" t="s">
        <v>35</v>
      </c>
      <c r="G951" s="1" t="s">
        <v>85</v>
      </c>
      <c r="I951" s="1" t="s">
        <v>38</v>
      </c>
      <c r="J951" s="1" t="s">
        <v>39</v>
      </c>
      <c r="K951" s="1">
        <v>0</v>
      </c>
      <c r="L951" s="10">
        <v>1413</v>
      </c>
      <c r="M951" s="10">
        <v>1414</v>
      </c>
      <c r="N951" s="13">
        <f>(M951-L951)/(L951+M951+12740)</f>
        <v>6.4238453138048437E-5</v>
      </c>
      <c r="O951" s="1">
        <v>52</v>
      </c>
      <c r="P951" s="1">
        <v>114.1</v>
      </c>
      <c r="Q951" s="10">
        <v>700</v>
      </c>
      <c r="S951" s="11">
        <v>1700</v>
      </c>
      <c r="T951" s="12">
        <v>40905</v>
      </c>
      <c r="U951" s="2">
        <v>15</v>
      </c>
      <c r="V951" s="1" t="s">
        <v>474</v>
      </c>
      <c r="W951" s="1" t="s">
        <v>2149</v>
      </c>
      <c r="X951" s="1" t="s">
        <v>118</v>
      </c>
      <c r="Y951" s="1" t="s">
        <v>4661</v>
      </c>
      <c r="Z951" s="1" t="s">
        <v>4703</v>
      </c>
      <c r="AA951" s="2">
        <v>38044</v>
      </c>
      <c r="AD951" s="1" t="s">
        <v>342</v>
      </c>
      <c r="AE951" s="1" t="s">
        <v>4663</v>
      </c>
      <c r="AG951" s="1" t="s">
        <v>4704</v>
      </c>
      <c r="AH951" s="1" t="s">
        <v>4665</v>
      </c>
    </row>
    <row r="952" spans="1:34" ht="12.75" customHeight="1">
      <c r="A952" s="24" t="s">
        <v>4705</v>
      </c>
      <c r="B952" s="9" t="s">
        <v>4706</v>
      </c>
      <c r="C952" s="1" t="s">
        <v>313</v>
      </c>
      <c r="D952" s="1" t="s">
        <v>33</v>
      </c>
      <c r="E952" s="1" t="s">
        <v>4585</v>
      </c>
      <c r="F952" s="1" t="s">
        <v>35</v>
      </c>
      <c r="G952" s="1" t="s">
        <v>85</v>
      </c>
      <c r="I952" s="1" t="s">
        <v>38</v>
      </c>
      <c r="J952" s="1" t="s">
        <v>39</v>
      </c>
      <c r="K952" s="1">
        <v>0</v>
      </c>
      <c r="L952" s="10">
        <v>1413</v>
      </c>
      <c r="M952" s="10">
        <v>1415</v>
      </c>
      <c r="N952" s="13">
        <f>(M952-L952)/(L952+M952+12740)</f>
        <v>1.2846865364850977E-4</v>
      </c>
      <c r="O952" s="1">
        <v>52</v>
      </c>
      <c r="P952" s="1">
        <v>114.1</v>
      </c>
      <c r="Q952" s="10">
        <v>700</v>
      </c>
      <c r="S952" s="11">
        <v>1700</v>
      </c>
      <c r="T952" s="12">
        <v>40737</v>
      </c>
      <c r="U952" s="2">
        <v>15</v>
      </c>
      <c r="V952" s="1" t="s">
        <v>474</v>
      </c>
      <c r="W952" s="1" t="s">
        <v>2149</v>
      </c>
      <c r="X952" s="1" t="s">
        <v>118</v>
      </c>
      <c r="Y952" s="1" t="s">
        <v>75</v>
      </c>
      <c r="Z952" s="1" t="s">
        <v>4707</v>
      </c>
      <c r="AA952" s="2">
        <v>37741</v>
      </c>
      <c r="AD952" s="1" t="s">
        <v>342</v>
      </c>
      <c r="AE952" s="1" t="s">
        <v>4708</v>
      </c>
      <c r="AG952" s="1" t="s">
        <v>4670</v>
      </c>
      <c r="AH952" s="1" t="s">
        <v>4671</v>
      </c>
    </row>
    <row r="953" spans="1:34" ht="12.75" customHeight="1">
      <c r="A953" s="24" t="s">
        <v>4709</v>
      </c>
      <c r="B953" s="9" t="s">
        <v>4710</v>
      </c>
      <c r="C953" s="1" t="s">
        <v>313</v>
      </c>
      <c r="D953" s="1" t="s">
        <v>33</v>
      </c>
      <c r="E953" s="1" t="s">
        <v>4585</v>
      </c>
      <c r="F953" s="1" t="s">
        <v>35</v>
      </c>
      <c r="G953" s="1" t="s">
        <v>85</v>
      </c>
      <c r="I953" s="1" t="s">
        <v>38</v>
      </c>
      <c r="J953" s="1" t="s">
        <v>39</v>
      </c>
      <c r="K953" s="1">
        <v>0</v>
      </c>
      <c r="L953" s="10">
        <v>1413</v>
      </c>
      <c r="M953" s="10">
        <v>1414</v>
      </c>
      <c r="N953" s="13">
        <f>(M953-L953)/(L953+M953+12740)</f>
        <v>6.4238453138048437E-5</v>
      </c>
      <c r="O953" s="1">
        <v>52</v>
      </c>
      <c r="P953" s="1">
        <v>114.1</v>
      </c>
      <c r="Q953" s="10">
        <v>700</v>
      </c>
      <c r="S953" s="11">
        <v>1700</v>
      </c>
      <c r="T953" s="12">
        <v>40905</v>
      </c>
      <c r="U953" s="2">
        <v>15</v>
      </c>
      <c r="V953" s="1" t="s">
        <v>474</v>
      </c>
      <c r="W953" s="1" t="s">
        <v>2149</v>
      </c>
      <c r="X953" s="1" t="s">
        <v>118</v>
      </c>
      <c r="Y953" s="1" t="s">
        <v>4661</v>
      </c>
      <c r="Z953" s="1" t="s">
        <v>4711</v>
      </c>
      <c r="AA953" s="2">
        <v>38043</v>
      </c>
      <c r="AD953" s="1" t="s">
        <v>342</v>
      </c>
      <c r="AE953" s="1" t="s">
        <v>4663</v>
      </c>
      <c r="AG953" s="1" t="s">
        <v>4712</v>
      </c>
      <c r="AH953" s="1" t="s">
        <v>4665</v>
      </c>
    </row>
    <row r="954" spans="1:34" ht="12.75" customHeight="1">
      <c r="A954" s="24" t="s">
        <v>4713</v>
      </c>
      <c r="B954" s="9" t="s">
        <v>4714</v>
      </c>
      <c r="C954" s="1" t="s">
        <v>313</v>
      </c>
      <c r="D954" s="1" t="s">
        <v>33</v>
      </c>
      <c r="E954" s="1" t="s">
        <v>4585</v>
      </c>
      <c r="F954" s="1" t="s">
        <v>35</v>
      </c>
      <c r="G954" s="1" t="s">
        <v>85</v>
      </c>
      <c r="I954" s="1" t="s">
        <v>38</v>
      </c>
      <c r="J954" s="1" t="s">
        <v>39</v>
      </c>
      <c r="K954" s="1">
        <v>0</v>
      </c>
      <c r="L954" s="10">
        <v>1412</v>
      </c>
      <c r="M954" s="10">
        <v>1415</v>
      </c>
      <c r="N954" s="13">
        <f>(M954-L954)/(L954+M954+12740)</f>
        <v>1.927153594141453E-4</v>
      </c>
      <c r="O954" s="1">
        <v>51.98</v>
      </c>
      <c r="P954" s="1">
        <v>113.35</v>
      </c>
      <c r="Q954" s="10">
        <v>700</v>
      </c>
      <c r="S954" s="11">
        <v>1700</v>
      </c>
      <c r="T954" s="12">
        <v>41311</v>
      </c>
      <c r="U954" s="2">
        <v>15</v>
      </c>
      <c r="V954" s="1" t="s">
        <v>474</v>
      </c>
      <c r="W954" s="1" t="s">
        <v>2149</v>
      </c>
      <c r="X954" s="1" t="s">
        <v>118</v>
      </c>
      <c r="Y954" s="1" t="s">
        <v>4650</v>
      </c>
      <c r="Z954" s="1" t="s">
        <v>4715</v>
      </c>
      <c r="AA954" s="2">
        <v>39073</v>
      </c>
      <c r="AD954" s="1" t="s">
        <v>1948</v>
      </c>
      <c r="AE954" s="1" t="s">
        <v>4652</v>
      </c>
      <c r="AG954" s="1" t="s">
        <v>4653</v>
      </c>
      <c r="AH954" s="1" t="s">
        <v>463</v>
      </c>
    </row>
    <row r="955" spans="1:34" ht="12.75" customHeight="1">
      <c r="A955" s="24" t="s">
        <v>4716</v>
      </c>
      <c r="B955" s="9" t="s">
        <v>4717</v>
      </c>
      <c r="C955" s="1" t="s">
        <v>313</v>
      </c>
      <c r="D955" s="1" t="s">
        <v>33</v>
      </c>
      <c r="E955" s="1" t="s">
        <v>4585</v>
      </c>
      <c r="F955" s="1" t="s">
        <v>35</v>
      </c>
      <c r="G955" s="1" t="s">
        <v>85</v>
      </c>
      <c r="I955" s="1" t="s">
        <v>38</v>
      </c>
      <c r="J955" s="1" t="s">
        <v>39</v>
      </c>
      <c r="K955" s="1">
        <v>0</v>
      </c>
      <c r="L955" s="10">
        <v>1413</v>
      </c>
      <c r="M955" s="10">
        <v>1414</v>
      </c>
      <c r="N955" s="13">
        <f>(M955-L955)/(L955+M955+12740)</f>
        <v>6.4238453138048437E-5</v>
      </c>
      <c r="O955" s="1">
        <v>51.99</v>
      </c>
      <c r="P955" s="1">
        <v>103.44</v>
      </c>
      <c r="Q955" s="10">
        <v>700</v>
      </c>
      <c r="S955" s="11">
        <v>1700</v>
      </c>
      <c r="T955" s="12">
        <v>41311</v>
      </c>
      <c r="U955" s="2">
        <v>15</v>
      </c>
      <c r="V955" s="1" t="s">
        <v>474</v>
      </c>
      <c r="W955" s="1" t="s">
        <v>2149</v>
      </c>
      <c r="X955" s="1" t="s">
        <v>118</v>
      </c>
      <c r="Y955" s="1" t="s">
        <v>4650</v>
      </c>
      <c r="Z955" s="1" t="s">
        <v>4718</v>
      </c>
      <c r="AA955" s="2">
        <v>39074</v>
      </c>
      <c r="AD955" s="1" t="s">
        <v>182</v>
      </c>
      <c r="AE955" s="1" t="s">
        <v>4652</v>
      </c>
      <c r="AG955" s="1" t="s">
        <v>4653</v>
      </c>
      <c r="AH955" s="1" t="s">
        <v>463</v>
      </c>
    </row>
    <row r="956" spans="1:34" ht="12.75" customHeight="1">
      <c r="A956" s="24" t="s">
        <v>4719</v>
      </c>
      <c r="B956" s="9" t="s">
        <v>4720</v>
      </c>
      <c r="C956" s="1" t="s">
        <v>313</v>
      </c>
      <c r="D956" s="1" t="s">
        <v>33</v>
      </c>
      <c r="E956" s="1" t="s">
        <v>4585</v>
      </c>
      <c r="F956" s="1" t="s">
        <v>35</v>
      </c>
      <c r="G956" s="1" t="s">
        <v>85</v>
      </c>
      <c r="I956" s="1" t="s">
        <v>38</v>
      </c>
      <c r="J956" s="1" t="s">
        <v>39</v>
      </c>
      <c r="K956" s="1">
        <v>0</v>
      </c>
      <c r="L956" s="10">
        <v>1413</v>
      </c>
      <c r="M956" s="10">
        <v>1414</v>
      </c>
      <c r="N956" s="13">
        <f>(M956-L956)/(L956+M956+12740)</f>
        <v>6.4238453138048437E-5</v>
      </c>
      <c r="O956" s="1">
        <v>51.98</v>
      </c>
      <c r="P956" s="1">
        <v>114.08</v>
      </c>
      <c r="Q956" s="10">
        <v>700</v>
      </c>
      <c r="S956" s="11">
        <v>1700</v>
      </c>
      <c r="T956" s="12">
        <v>41311</v>
      </c>
      <c r="U956" s="2">
        <v>15</v>
      </c>
      <c r="V956" s="1" t="s">
        <v>474</v>
      </c>
      <c r="W956" s="1" t="s">
        <v>2149</v>
      </c>
      <c r="X956" s="1" t="s">
        <v>118</v>
      </c>
      <c r="Y956" s="1" t="s">
        <v>4650</v>
      </c>
      <c r="Z956" s="1" t="s">
        <v>4721</v>
      </c>
      <c r="AA956" s="2">
        <v>39077</v>
      </c>
      <c r="AD956" s="1" t="s">
        <v>182</v>
      </c>
      <c r="AE956" s="1" t="s">
        <v>4652</v>
      </c>
      <c r="AG956" s="1" t="s">
        <v>4653</v>
      </c>
      <c r="AH956" s="1" t="s">
        <v>463</v>
      </c>
    </row>
    <row r="957" spans="1:34" ht="12.75" customHeight="1">
      <c r="A957" s="24" t="s">
        <v>4722</v>
      </c>
      <c r="B957" s="9" t="s">
        <v>4723</v>
      </c>
      <c r="C957" s="1" t="s">
        <v>313</v>
      </c>
      <c r="D957" s="1" t="s">
        <v>33</v>
      </c>
      <c r="E957" s="1" t="s">
        <v>4585</v>
      </c>
      <c r="F957" s="1" t="s">
        <v>35</v>
      </c>
      <c r="G957" s="1" t="s">
        <v>85</v>
      </c>
      <c r="I957" s="1" t="s">
        <v>38</v>
      </c>
      <c r="J957" s="1" t="s">
        <v>39</v>
      </c>
      <c r="K957" s="1">
        <v>0</v>
      </c>
      <c r="L957" s="10">
        <v>1413</v>
      </c>
      <c r="M957" s="10">
        <v>1414</v>
      </c>
      <c r="N957" s="13">
        <f>(M957-L957)/(L957+M957+12740)</f>
        <v>6.4238453138048437E-5</v>
      </c>
      <c r="O957" s="1">
        <v>52.01</v>
      </c>
      <c r="P957" s="1">
        <v>103.48</v>
      </c>
      <c r="Q957" s="10">
        <v>700</v>
      </c>
      <c r="S957" s="11">
        <v>1700</v>
      </c>
      <c r="T957" s="12">
        <v>41311</v>
      </c>
      <c r="U957" s="2">
        <v>15</v>
      </c>
      <c r="V957" s="1" t="s">
        <v>474</v>
      </c>
      <c r="W957" s="1" t="s">
        <v>2149</v>
      </c>
      <c r="X957" s="1" t="s">
        <v>118</v>
      </c>
      <c r="Y957" s="1" t="s">
        <v>4650</v>
      </c>
      <c r="Z957" s="1" t="s">
        <v>4724</v>
      </c>
      <c r="AA957" s="2">
        <v>39075</v>
      </c>
      <c r="AD957" s="1" t="s">
        <v>1948</v>
      </c>
      <c r="AE957" s="1" t="s">
        <v>4652</v>
      </c>
      <c r="AG957" s="1" t="s">
        <v>4653</v>
      </c>
      <c r="AH957" s="1" t="s">
        <v>463</v>
      </c>
    </row>
    <row r="958" spans="1:34" ht="12.75" customHeight="1">
      <c r="A958" s="24" t="s">
        <v>4725</v>
      </c>
      <c r="B958" s="9" t="s">
        <v>4726</v>
      </c>
      <c r="C958" s="1" t="s">
        <v>313</v>
      </c>
      <c r="D958" s="1" t="s">
        <v>33</v>
      </c>
      <c r="E958" s="1" t="s">
        <v>4585</v>
      </c>
      <c r="F958" s="1" t="s">
        <v>35</v>
      </c>
      <c r="G958" s="1" t="s">
        <v>85</v>
      </c>
      <c r="I958" s="1" t="s">
        <v>38</v>
      </c>
      <c r="J958" s="1" t="s">
        <v>39</v>
      </c>
      <c r="K958" s="1">
        <v>0</v>
      </c>
      <c r="L958" s="10">
        <v>1370</v>
      </c>
      <c r="M958" s="10">
        <v>1391</v>
      </c>
      <c r="N958" s="13">
        <f>(M958-L958)/(L958+M958+12740)</f>
        <v>1.3547513063673312E-3</v>
      </c>
      <c r="O958" s="1">
        <v>52.01</v>
      </c>
      <c r="P958" s="1">
        <v>113.96</v>
      </c>
      <c r="Q958" s="10">
        <v>700</v>
      </c>
      <c r="S958" s="11">
        <v>1700</v>
      </c>
      <c r="T958" s="12">
        <v>41311</v>
      </c>
      <c r="U958" s="2">
        <v>15</v>
      </c>
      <c r="V958" s="1" t="s">
        <v>474</v>
      </c>
      <c r="W958" s="1" t="s">
        <v>2149</v>
      </c>
      <c r="X958" s="1" t="s">
        <v>118</v>
      </c>
      <c r="Y958" s="1" t="s">
        <v>4650</v>
      </c>
      <c r="Z958" s="1" t="s">
        <v>4727</v>
      </c>
      <c r="AA958" s="2">
        <v>39072</v>
      </c>
      <c r="AD958" s="1" t="s">
        <v>182</v>
      </c>
      <c r="AE958" s="1" t="s">
        <v>4652</v>
      </c>
      <c r="AG958" s="1" t="s">
        <v>4653</v>
      </c>
      <c r="AH958" s="1" t="s">
        <v>463</v>
      </c>
    </row>
    <row r="959" spans="1:34" ht="12.75" customHeight="1">
      <c r="A959" s="24" t="s">
        <v>4728</v>
      </c>
      <c r="B959" s="9" t="s">
        <v>4729</v>
      </c>
      <c r="C959" s="1" t="s">
        <v>592</v>
      </c>
      <c r="D959" s="1" t="s">
        <v>528</v>
      </c>
      <c r="E959" s="1" t="s">
        <v>1069</v>
      </c>
      <c r="F959" s="1" t="s">
        <v>536</v>
      </c>
      <c r="G959" s="1" t="s">
        <v>1133</v>
      </c>
      <c r="I959" s="1" t="s">
        <v>1134</v>
      </c>
      <c r="J959" s="1" t="s">
        <v>39</v>
      </c>
      <c r="K959" s="1">
        <v>0</v>
      </c>
      <c r="L959" s="10">
        <v>19110</v>
      </c>
      <c r="M959" s="10">
        <v>19149</v>
      </c>
      <c r="N959" s="13">
        <f>(M959-L959)/(L959+M959+12740)</f>
        <v>7.6472087687993887E-4</v>
      </c>
      <c r="O959" s="1">
        <v>64.8</v>
      </c>
      <c r="P959" s="1">
        <v>676.2</v>
      </c>
      <c r="Q959" s="10">
        <v>1415</v>
      </c>
      <c r="S959" s="11">
        <v>1000</v>
      </c>
      <c r="T959" s="12">
        <v>44844</v>
      </c>
      <c r="U959" s="2">
        <v>7</v>
      </c>
      <c r="V959" s="1" t="s">
        <v>595</v>
      </c>
      <c r="W959" s="1" t="s">
        <v>528</v>
      </c>
      <c r="X959" s="1" t="s">
        <v>1071</v>
      </c>
      <c r="Y959" s="1" t="s">
        <v>362</v>
      </c>
      <c r="Z959" s="1" t="s">
        <v>4730</v>
      </c>
      <c r="AA959" s="2">
        <v>54031</v>
      </c>
      <c r="AD959" s="1" t="s">
        <v>598</v>
      </c>
      <c r="AE959" s="1" t="s">
        <v>4731</v>
      </c>
    </row>
    <row r="960" spans="1:34" ht="12.75" customHeight="1">
      <c r="A960" s="24" t="s">
        <v>4732</v>
      </c>
      <c r="B960" s="9" t="s">
        <v>4733</v>
      </c>
      <c r="C960" s="1" t="s">
        <v>528</v>
      </c>
      <c r="D960" s="1" t="s">
        <v>528</v>
      </c>
      <c r="E960" s="1" t="s">
        <v>1069</v>
      </c>
      <c r="F960" s="1" t="s">
        <v>536</v>
      </c>
      <c r="G960" s="1" t="s">
        <v>1133</v>
      </c>
      <c r="I960" s="1" t="s">
        <v>1134</v>
      </c>
      <c r="J960" s="1" t="s">
        <v>39</v>
      </c>
      <c r="K960" s="1">
        <v>0</v>
      </c>
      <c r="L960" s="10">
        <v>19116</v>
      </c>
      <c r="M960" s="10">
        <v>19146</v>
      </c>
      <c r="N960" s="13">
        <f>(M960-L960)/(L960+M960+12740)</f>
        <v>5.8821222697149136E-4</v>
      </c>
      <c r="O960" s="1">
        <v>64.77</v>
      </c>
      <c r="P960" s="1">
        <v>675.78</v>
      </c>
      <c r="Q960" s="10">
        <v>935</v>
      </c>
      <c r="S960" s="11">
        <v>1700</v>
      </c>
      <c r="T960" s="12">
        <v>40600</v>
      </c>
      <c r="U960" s="2">
        <v>10</v>
      </c>
      <c r="V960" s="1" t="s">
        <v>595</v>
      </c>
      <c r="W960" s="1" t="s">
        <v>528</v>
      </c>
      <c r="X960" s="1" t="s">
        <v>1071</v>
      </c>
      <c r="Y960" s="1" t="s">
        <v>2086</v>
      </c>
      <c r="Z960" s="1" t="s">
        <v>4734</v>
      </c>
      <c r="AA960" s="2">
        <v>37372</v>
      </c>
      <c r="AB960" s="1" t="s">
        <v>4735</v>
      </c>
      <c r="AD960" s="1" t="s">
        <v>182</v>
      </c>
      <c r="AE960" s="1" t="s">
        <v>4736</v>
      </c>
      <c r="AG960" s="1" t="s">
        <v>4737</v>
      </c>
      <c r="AH960" s="1" t="s">
        <v>1304</v>
      </c>
    </row>
    <row r="961" spans="1:35" ht="12.75" customHeight="1">
      <c r="A961" s="24" t="s">
        <v>4738</v>
      </c>
      <c r="B961" s="9" t="s">
        <v>4739</v>
      </c>
      <c r="C961" s="1" t="s">
        <v>528</v>
      </c>
      <c r="D961" s="1" t="s">
        <v>528</v>
      </c>
      <c r="E961" s="1" t="s">
        <v>1069</v>
      </c>
      <c r="F961" s="1" t="s">
        <v>536</v>
      </c>
      <c r="G961" s="1" t="s">
        <v>1133</v>
      </c>
      <c r="I961" s="1" t="s">
        <v>1134</v>
      </c>
      <c r="J961" s="1" t="s">
        <v>39</v>
      </c>
      <c r="K961" s="1">
        <v>0</v>
      </c>
      <c r="L961" s="10">
        <v>19103</v>
      </c>
      <c r="M961" s="10">
        <v>19178</v>
      </c>
      <c r="N961" s="13">
        <f>(M961-L961)/(L961+M961+12740)</f>
        <v>1.469982948197801E-3</v>
      </c>
      <c r="O961" s="1">
        <v>64.83</v>
      </c>
      <c r="P961" s="1">
        <v>676.15</v>
      </c>
      <c r="Q961" s="10">
        <v>935</v>
      </c>
      <c r="S961" s="11">
        <v>1700</v>
      </c>
      <c r="T961" s="12">
        <v>41974</v>
      </c>
      <c r="U961" s="2">
        <v>10</v>
      </c>
      <c r="V961" s="1" t="s">
        <v>595</v>
      </c>
      <c r="W961" s="1" t="s">
        <v>528</v>
      </c>
      <c r="X961" s="1" t="s">
        <v>1071</v>
      </c>
      <c r="Y961" s="1" t="s">
        <v>362</v>
      </c>
      <c r="Z961" s="1" t="s">
        <v>4740</v>
      </c>
      <c r="AA961" s="2">
        <v>40315</v>
      </c>
      <c r="AB961" s="1" t="s">
        <v>4741</v>
      </c>
      <c r="AD961" s="1" t="s">
        <v>91</v>
      </c>
      <c r="AE961" s="1" t="s">
        <v>4742</v>
      </c>
      <c r="AG961" s="1" t="s">
        <v>93</v>
      </c>
    </row>
    <row r="962" spans="1:35" ht="12.75" customHeight="1">
      <c r="A962" s="24" t="s">
        <v>4743</v>
      </c>
      <c r="B962" s="9" t="s">
        <v>4744</v>
      </c>
      <c r="C962" s="1" t="s">
        <v>528</v>
      </c>
      <c r="D962" s="1" t="s">
        <v>528</v>
      </c>
      <c r="E962" s="1" t="s">
        <v>1069</v>
      </c>
      <c r="F962" s="1" t="s">
        <v>536</v>
      </c>
      <c r="G962" s="1" t="s">
        <v>1133</v>
      </c>
      <c r="I962" s="1" t="s">
        <v>1134</v>
      </c>
      <c r="J962" s="1" t="s">
        <v>39</v>
      </c>
      <c r="K962" s="1">
        <v>0</v>
      </c>
      <c r="L962" s="10">
        <v>19103</v>
      </c>
      <c r="M962" s="10">
        <v>19146</v>
      </c>
      <c r="N962" s="13">
        <f>(M962-L962)/(L962+M962+12740)</f>
        <v>8.4331914726705763E-4</v>
      </c>
      <c r="O962" s="1">
        <v>64.8</v>
      </c>
      <c r="P962" s="1">
        <v>675.5</v>
      </c>
      <c r="Q962" s="10">
        <v>1415</v>
      </c>
      <c r="S962" s="11">
        <v>1000</v>
      </c>
      <c r="T962" s="12">
        <v>44129</v>
      </c>
      <c r="U962" s="2">
        <v>7</v>
      </c>
      <c r="V962" s="1" t="s">
        <v>595</v>
      </c>
      <c r="W962" s="1" t="s">
        <v>528</v>
      </c>
      <c r="X962" s="1" t="s">
        <v>1071</v>
      </c>
      <c r="Y962" s="1" t="s">
        <v>362</v>
      </c>
      <c r="Z962" s="1" t="s">
        <v>4745</v>
      </c>
      <c r="AA962" s="2">
        <v>46805</v>
      </c>
      <c r="AD962" s="1" t="s">
        <v>91</v>
      </c>
      <c r="AE962" s="1" t="s">
        <v>4746</v>
      </c>
      <c r="AF962" s="1" t="s">
        <v>4747</v>
      </c>
      <c r="AG962" s="1" t="s">
        <v>227</v>
      </c>
    </row>
    <row r="963" spans="1:35" ht="12.75" customHeight="1">
      <c r="A963" s="24" t="s">
        <v>4748</v>
      </c>
      <c r="B963" s="9" t="s">
        <v>4749</v>
      </c>
      <c r="C963" s="1" t="s">
        <v>33</v>
      </c>
      <c r="D963" s="1" t="s">
        <v>528</v>
      </c>
      <c r="E963" s="1" t="s">
        <v>1069</v>
      </c>
      <c r="F963" s="1" t="s">
        <v>536</v>
      </c>
      <c r="G963" s="1" t="s">
        <v>1133</v>
      </c>
      <c r="I963" s="1" t="s">
        <v>1134</v>
      </c>
      <c r="J963" s="1" t="s">
        <v>39</v>
      </c>
      <c r="K963" s="1">
        <v>0</v>
      </c>
      <c r="L963" s="10">
        <v>19103</v>
      </c>
      <c r="M963" s="10">
        <v>19156</v>
      </c>
      <c r="N963" s="13">
        <f>(M963-L963)/(L963+M963+12740)</f>
        <v>1.0392360634522246E-3</v>
      </c>
      <c r="O963" s="1">
        <v>64.8</v>
      </c>
      <c r="P963" s="1">
        <v>676.15</v>
      </c>
      <c r="Q963" s="10">
        <v>974</v>
      </c>
      <c r="S963" s="11">
        <v>1700</v>
      </c>
      <c r="T963" s="12">
        <v>44749</v>
      </c>
      <c r="U963" s="2">
        <v>10</v>
      </c>
      <c r="V963" s="1" t="s">
        <v>595</v>
      </c>
      <c r="W963" s="1" t="s">
        <v>528</v>
      </c>
      <c r="X963" s="1" t="s">
        <v>1071</v>
      </c>
      <c r="Y963" s="1" t="s">
        <v>362</v>
      </c>
      <c r="Z963" s="1" t="s">
        <v>4750</v>
      </c>
      <c r="AA963" s="2">
        <v>52984</v>
      </c>
      <c r="AD963" s="1" t="s">
        <v>1084</v>
      </c>
      <c r="AE963" s="1" t="s">
        <v>4751</v>
      </c>
    </row>
    <row r="964" spans="1:35" ht="12.75" customHeight="1">
      <c r="A964" s="24" t="s">
        <v>4752</v>
      </c>
      <c r="B964" s="9" t="s">
        <v>4753</v>
      </c>
      <c r="C964" s="1" t="s">
        <v>528</v>
      </c>
      <c r="D964" s="1" t="s">
        <v>528</v>
      </c>
      <c r="E964" s="1" t="s">
        <v>1069</v>
      </c>
      <c r="F964" s="1" t="s">
        <v>536</v>
      </c>
      <c r="G964" s="1" t="s">
        <v>1133</v>
      </c>
      <c r="I964" s="1" t="s">
        <v>1134</v>
      </c>
      <c r="J964" s="1" t="s">
        <v>39</v>
      </c>
      <c r="K964" s="1">
        <v>0</v>
      </c>
      <c r="L964" s="10">
        <v>19130</v>
      </c>
      <c r="M964" s="10">
        <v>19130</v>
      </c>
      <c r="N964" s="13">
        <f>(M964-L964)/(L964+M964+12740)</f>
        <v>0</v>
      </c>
      <c r="O964" s="1">
        <v>64.8</v>
      </c>
      <c r="P964" s="1">
        <v>675.75</v>
      </c>
      <c r="Q964" s="10">
        <v>1480</v>
      </c>
      <c r="S964" s="11">
        <v>1600</v>
      </c>
      <c r="T964" s="12">
        <v>39076</v>
      </c>
      <c r="U964" s="2">
        <v>7</v>
      </c>
      <c r="V964" s="1" t="s">
        <v>595</v>
      </c>
      <c r="W964" s="1" t="s">
        <v>528</v>
      </c>
      <c r="X964" s="1" t="s">
        <v>118</v>
      </c>
      <c r="Y964" s="1" t="s">
        <v>521</v>
      </c>
      <c r="Z964" s="1" t="s">
        <v>4754</v>
      </c>
      <c r="AA964" s="2">
        <v>29670</v>
      </c>
      <c r="AD964" s="1" t="s">
        <v>182</v>
      </c>
      <c r="AE964" s="1" t="s">
        <v>511</v>
      </c>
      <c r="AG964" s="1" t="s">
        <v>4755</v>
      </c>
    </row>
    <row r="965" spans="1:35" ht="12.75" customHeight="1">
      <c r="A965" s="24" t="s">
        <v>4756</v>
      </c>
      <c r="B965" s="9" t="s">
        <v>4757</v>
      </c>
      <c r="C965" s="1" t="s">
        <v>528</v>
      </c>
      <c r="D965" s="1" t="s">
        <v>528</v>
      </c>
      <c r="E965" s="1" t="s">
        <v>1069</v>
      </c>
      <c r="F965" s="1" t="s">
        <v>536</v>
      </c>
      <c r="G965" s="1" t="s">
        <v>1133</v>
      </c>
      <c r="I965" s="1" t="s">
        <v>1134</v>
      </c>
      <c r="J965" s="1" t="s">
        <v>39</v>
      </c>
      <c r="K965" s="1">
        <v>0</v>
      </c>
      <c r="L965" s="10">
        <v>19130</v>
      </c>
      <c r="M965" s="10">
        <v>19130</v>
      </c>
      <c r="N965" s="13">
        <f>(M965-L965)/(L965+M965+12740)</f>
        <v>0</v>
      </c>
      <c r="O965" s="1">
        <v>64.8</v>
      </c>
      <c r="P965" s="1">
        <v>675.75</v>
      </c>
      <c r="Q965" s="10">
        <v>1480</v>
      </c>
      <c r="S965" s="11">
        <v>1600</v>
      </c>
      <c r="T965" s="12">
        <v>39076</v>
      </c>
      <c r="U965" s="2">
        <v>7</v>
      </c>
      <c r="V965" s="1" t="s">
        <v>595</v>
      </c>
      <c r="W965" s="1" t="s">
        <v>528</v>
      </c>
      <c r="X965" s="1" t="s">
        <v>118</v>
      </c>
      <c r="Y965" s="1" t="s">
        <v>521</v>
      </c>
      <c r="Z965" s="1" t="s">
        <v>4758</v>
      </c>
      <c r="AA965" s="2">
        <v>29671</v>
      </c>
      <c r="AD965" s="1" t="s">
        <v>182</v>
      </c>
      <c r="AE965" s="1" t="s">
        <v>511</v>
      </c>
      <c r="AG965" s="1" t="s">
        <v>4755</v>
      </c>
    </row>
    <row r="966" spans="1:35" ht="12.75" customHeight="1">
      <c r="A966" s="24" t="s">
        <v>4759</v>
      </c>
      <c r="B966" s="9" t="s">
        <v>4760</v>
      </c>
      <c r="C966" s="1" t="s">
        <v>528</v>
      </c>
      <c r="D966" s="1" t="s">
        <v>528</v>
      </c>
      <c r="E966" s="1" t="s">
        <v>1069</v>
      </c>
      <c r="F966" s="1" t="s">
        <v>536</v>
      </c>
      <c r="G966" s="1" t="s">
        <v>1133</v>
      </c>
      <c r="I966" s="1" t="s">
        <v>1134</v>
      </c>
      <c r="J966" s="1" t="s">
        <v>39</v>
      </c>
      <c r="K966" s="1">
        <v>0</v>
      </c>
      <c r="L966" s="10">
        <v>19094</v>
      </c>
      <c r="M966" s="10">
        <v>19171</v>
      </c>
      <c r="N966" s="13">
        <f>(M966-L966)/(L966+M966+12740)</f>
        <v>1.5096559160866581E-3</v>
      </c>
      <c r="O966" s="1">
        <v>64.900000000000006</v>
      </c>
      <c r="P966" s="1">
        <v>675.83</v>
      </c>
      <c r="Q966" s="10">
        <v>1480</v>
      </c>
      <c r="S966" s="11">
        <v>1600</v>
      </c>
      <c r="T966" s="12">
        <v>39381</v>
      </c>
      <c r="U966" s="2">
        <v>7</v>
      </c>
      <c r="V966" s="1" t="s">
        <v>595</v>
      </c>
      <c r="W966" s="1" t="s">
        <v>528</v>
      </c>
      <c r="X966" s="1" t="s">
        <v>118</v>
      </c>
      <c r="Y966" s="1" t="s">
        <v>521</v>
      </c>
      <c r="Z966" s="1" t="s">
        <v>4761</v>
      </c>
      <c r="AA966" s="2">
        <v>32276</v>
      </c>
      <c r="AE966" s="1" t="s">
        <v>4762</v>
      </c>
      <c r="AG966" s="1" t="s">
        <v>4755</v>
      </c>
    </row>
    <row r="967" spans="1:35" ht="12.75" customHeight="1">
      <c r="A967" s="24" t="s">
        <v>4763</v>
      </c>
      <c r="B967" s="9" t="s">
        <v>4764</v>
      </c>
      <c r="C967" s="1" t="s">
        <v>528</v>
      </c>
      <c r="D967" s="1" t="s">
        <v>528</v>
      </c>
      <c r="E967" s="1" t="s">
        <v>1069</v>
      </c>
      <c r="F967" s="1" t="s">
        <v>536</v>
      </c>
      <c r="G967" s="1" t="s">
        <v>1133</v>
      </c>
      <c r="I967" s="1" t="s">
        <v>1134</v>
      </c>
      <c r="J967" s="1" t="s">
        <v>39</v>
      </c>
      <c r="K967" s="1">
        <v>0</v>
      </c>
      <c r="L967" s="10">
        <v>19124</v>
      </c>
      <c r="M967" s="10">
        <v>19133</v>
      </c>
      <c r="N967" s="13">
        <f>(M967-L967)/(L967+M967+12740)</f>
        <v>1.7648096946879229E-4</v>
      </c>
      <c r="O967" s="1">
        <v>64.900000000000006</v>
      </c>
      <c r="P967" s="1">
        <v>675.67</v>
      </c>
      <c r="Q967" s="10">
        <v>1480</v>
      </c>
      <c r="S967" s="11">
        <v>1600</v>
      </c>
      <c r="T967" s="12">
        <v>39381</v>
      </c>
      <c r="U967" s="2">
        <v>7</v>
      </c>
      <c r="V967" s="1" t="s">
        <v>595</v>
      </c>
      <c r="W967" s="1" t="s">
        <v>528</v>
      </c>
      <c r="X967" s="1" t="s">
        <v>118</v>
      </c>
      <c r="Y967" s="1" t="s">
        <v>521</v>
      </c>
      <c r="Z967" s="1" t="s">
        <v>4765</v>
      </c>
      <c r="AA967" s="2">
        <v>32275</v>
      </c>
      <c r="AE967" s="1" t="s">
        <v>4766</v>
      </c>
      <c r="AG967" s="1" t="s">
        <v>4755</v>
      </c>
    </row>
    <row r="968" spans="1:35" ht="12.75" customHeight="1">
      <c r="A968" s="24" t="s">
        <v>4767</v>
      </c>
      <c r="B968" s="9" t="s">
        <v>4768</v>
      </c>
      <c r="C968" s="1" t="s">
        <v>528</v>
      </c>
      <c r="D968" s="1" t="s">
        <v>528</v>
      </c>
      <c r="E968" s="1" t="s">
        <v>1069</v>
      </c>
      <c r="F968" s="1" t="s">
        <v>536</v>
      </c>
      <c r="G968" s="1" t="s">
        <v>1133</v>
      </c>
      <c r="I968" s="1" t="s">
        <v>1134</v>
      </c>
      <c r="J968" s="1" t="s">
        <v>39</v>
      </c>
      <c r="K968" s="1">
        <v>0</v>
      </c>
      <c r="L968" s="10">
        <v>19142</v>
      </c>
      <c r="M968" s="10">
        <v>19378</v>
      </c>
      <c r="N968" s="13">
        <f>(M968-L968)/(L968+M968+12740)</f>
        <v>4.6039797112758483E-3</v>
      </c>
      <c r="O968" s="1">
        <v>64.66</v>
      </c>
      <c r="P968" s="1">
        <v>680.91</v>
      </c>
      <c r="Q968" s="10">
        <v>1480</v>
      </c>
      <c r="S968" s="11">
        <v>1600</v>
      </c>
      <c r="T968" s="12">
        <v>39441</v>
      </c>
      <c r="U968" s="2">
        <v>7</v>
      </c>
      <c r="V968" s="1" t="s">
        <v>595</v>
      </c>
      <c r="W968" s="1" t="s">
        <v>528</v>
      </c>
      <c r="X968" s="1" t="s">
        <v>118</v>
      </c>
      <c r="Y968" s="1" t="s">
        <v>499</v>
      </c>
      <c r="Z968" s="1" t="s">
        <v>4769</v>
      </c>
      <c r="AA968" s="2">
        <v>32393</v>
      </c>
      <c r="AE968" s="1" t="s">
        <v>4770</v>
      </c>
    </row>
    <row r="969" spans="1:35" ht="12.75" customHeight="1">
      <c r="A969" s="24" t="s">
        <v>4771</v>
      </c>
      <c r="B969" s="9" t="s">
        <v>4772</v>
      </c>
      <c r="C969" s="1" t="s">
        <v>528</v>
      </c>
      <c r="D969" s="1" t="s">
        <v>528</v>
      </c>
      <c r="E969" s="1" t="s">
        <v>1069</v>
      </c>
      <c r="F969" s="1" t="s">
        <v>536</v>
      </c>
      <c r="G969" s="1" t="s">
        <v>1133</v>
      </c>
      <c r="I969" s="1" t="s">
        <v>1134</v>
      </c>
      <c r="J969" s="1" t="s">
        <v>39</v>
      </c>
      <c r="K969" s="1">
        <v>0</v>
      </c>
      <c r="L969" s="10">
        <v>19147</v>
      </c>
      <c r="M969" s="10">
        <v>19365</v>
      </c>
      <c r="N969" s="13">
        <f>(M969-L969)/(L969+M969+12740)</f>
        <v>4.2534925466323264E-3</v>
      </c>
      <c r="O969" s="1">
        <v>64.67</v>
      </c>
      <c r="P969" s="1">
        <v>680.75</v>
      </c>
      <c r="Q969" s="10">
        <v>1480</v>
      </c>
      <c r="S969" s="11">
        <v>1600</v>
      </c>
      <c r="T969" s="12">
        <v>39441</v>
      </c>
      <c r="U969" s="2">
        <v>7</v>
      </c>
      <c r="V969" s="1" t="s">
        <v>595</v>
      </c>
      <c r="W969" s="1" t="s">
        <v>528</v>
      </c>
      <c r="X969" s="1" t="s">
        <v>118</v>
      </c>
      <c r="Y969" s="1" t="s">
        <v>499</v>
      </c>
      <c r="Z969" s="1" t="s">
        <v>4773</v>
      </c>
      <c r="AA969" s="2">
        <v>32395</v>
      </c>
      <c r="AE969" s="1" t="s">
        <v>4774</v>
      </c>
    </row>
    <row r="970" spans="1:35" ht="12.75" customHeight="1">
      <c r="A970" s="24" t="s">
        <v>4775</v>
      </c>
      <c r="B970" s="9" t="s">
        <v>4776</v>
      </c>
      <c r="C970" s="1" t="s">
        <v>528</v>
      </c>
      <c r="D970" s="1" t="s">
        <v>528</v>
      </c>
      <c r="E970" s="1" t="s">
        <v>1069</v>
      </c>
      <c r="F970" s="1" t="s">
        <v>536</v>
      </c>
      <c r="G970" s="1" t="s">
        <v>1133</v>
      </c>
      <c r="I970" s="1" t="s">
        <v>1134</v>
      </c>
      <c r="J970" s="1" t="s">
        <v>39</v>
      </c>
      <c r="K970" s="1">
        <v>0</v>
      </c>
      <c r="L970" s="10">
        <v>19132</v>
      </c>
      <c r="M970" s="10">
        <v>19419</v>
      </c>
      <c r="N970" s="13">
        <f>(M970-L970)/(L970+M970+12740)</f>
        <v>5.5955235811350921E-3</v>
      </c>
      <c r="O970" s="1">
        <v>64.81</v>
      </c>
      <c r="P970" s="1">
        <v>681.53</v>
      </c>
      <c r="Q970" s="10">
        <v>1415</v>
      </c>
      <c r="S970" s="11">
        <v>1000</v>
      </c>
      <c r="T970" s="12">
        <v>40161</v>
      </c>
      <c r="U970" s="2">
        <v>7</v>
      </c>
      <c r="V970" s="1" t="s">
        <v>595</v>
      </c>
      <c r="W970" s="1" t="s">
        <v>528</v>
      </c>
      <c r="X970" s="1" t="s">
        <v>118</v>
      </c>
      <c r="Y970" s="1" t="s">
        <v>499</v>
      </c>
      <c r="Z970" s="1" t="s">
        <v>4777</v>
      </c>
      <c r="AA970" s="2">
        <v>36111</v>
      </c>
      <c r="AD970" s="1" t="s">
        <v>182</v>
      </c>
      <c r="AE970" s="1" t="s">
        <v>4778</v>
      </c>
      <c r="AG970" s="1" t="s">
        <v>4779</v>
      </c>
    </row>
    <row r="971" spans="1:35" ht="12.75" customHeight="1">
      <c r="A971" s="24" t="s">
        <v>4780</v>
      </c>
      <c r="B971" s="9" t="s">
        <v>4781</v>
      </c>
      <c r="C971" s="1" t="s">
        <v>528</v>
      </c>
      <c r="D971" s="1" t="s">
        <v>528</v>
      </c>
      <c r="E971" s="1" t="s">
        <v>1069</v>
      </c>
      <c r="F971" s="1" t="s">
        <v>536</v>
      </c>
      <c r="G971" s="1" t="s">
        <v>1133</v>
      </c>
      <c r="I971" s="1" t="s">
        <v>1134</v>
      </c>
      <c r="J971" s="1" t="s">
        <v>39</v>
      </c>
      <c r="K971" s="1">
        <v>0</v>
      </c>
      <c r="L971" s="10">
        <v>19119</v>
      </c>
      <c r="M971" s="10">
        <v>19146</v>
      </c>
      <c r="N971" s="13">
        <f>(M971-L971)/(L971+M971+12740)</f>
        <v>5.2935986667973728E-4</v>
      </c>
      <c r="O971" s="1">
        <v>64.760000000000005</v>
      </c>
      <c r="P971" s="1">
        <v>675.85</v>
      </c>
      <c r="Q971" s="10">
        <v>1415</v>
      </c>
      <c r="S971" s="11">
        <v>1000</v>
      </c>
      <c r="T971" s="12">
        <v>40238</v>
      </c>
      <c r="U971" s="2">
        <v>7</v>
      </c>
      <c r="V971" s="1" t="s">
        <v>595</v>
      </c>
      <c r="W971" s="1" t="s">
        <v>528</v>
      </c>
      <c r="X971" s="1" t="s">
        <v>118</v>
      </c>
      <c r="Y971" s="1" t="s">
        <v>499</v>
      </c>
      <c r="Z971" s="1" t="s">
        <v>4782</v>
      </c>
      <c r="AA971" s="2">
        <v>36400</v>
      </c>
      <c r="AD971" s="1" t="s">
        <v>182</v>
      </c>
      <c r="AE971" s="1" t="s">
        <v>4783</v>
      </c>
      <c r="AG971" s="1" t="s">
        <v>4784</v>
      </c>
    </row>
    <row r="972" spans="1:35" ht="12.75" customHeight="1">
      <c r="A972" s="24" t="s">
        <v>4785</v>
      </c>
      <c r="B972" s="9" t="s">
        <v>4786</v>
      </c>
      <c r="C972" s="1" t="s">
        <v>528</v>
      </c>
      <c r="D972" s="1" t="s">
        <v>528</v>
      </c>
      <c r="E972" s="1" t="s">
        <v>1069</v>
      </c>
      <c r="F972" s="1" t="s">
        <v>536</v>
      </c>
      <c r="G972" s="1" t="s">
        <v>1133</v>
      </c>
      <c r="I972" s="1" t="s">
        <v>1134</v>
      </c>
      <c r="J972" s="1" t="s">
        <v>39</v>
      </c>
      <c r="K972" s="1">
        <v>0</v>
      </c>
      <c r="L972" s="10">
        <v>19131</v>
      </c>
      <c r="M972" s="10">
        <v>19133</v>
      </c>
      <c r="N972" s="13">
        <f>(M972-L972)/(L972+M972+12740)</f>
        <v>3.9212610775625439E-5</v>
      </c>
      <c r="O972" s="1">
        <v>64.77</v>
      </c>
      <c r="P972" s="1">
        <v>675.81</v>
      </c>
      <c r="Q972" s="10">
        <v>1415</v>
      </c>
      <c r="S972" s="11">
        <v>1000</v>
      </c>
      <c r="T972" s="12">
        <v>40238</v>
      </c>
      <c r="U972" s="2">
        <v>7</v>
      </c>
      <c r="V972" s="1" t="s">
        <v>595</v>
      </c>
      <c r="W972" s="1" t="s">
        <v>528</v>
      </c>
      <c r="X972" s="1" t="s">
        <v>118</v>
      </c>
      <c r="Y972" s="1" t="s">
        <v>499</v>
      </c>
      <c r="Z972" s="1" t="s">
        <v>4787</v>
      </c>
      <c r="AA972" s="2">
        <v>36402</v>
      </c>
      <c r="AD972" s="1" t="s">
        <v>182</v>
      </c>
      <c r="AE972" s="1" t="s">
        <v>4783</v>
      </c>
      <c r="AG972" s="1" t="s">
        <v>4788</v>
      </c>
    </row>
    <row r="973" spans="1:35" ht="12.75" customHeight="1">
      <c r="A973" s="24" t="s">
        <v>4789</v>
      </c>
      <c r="B973" s="9" t="s">
        <v>4790</v>
      </c>
      <c r="C973" s="1" t="s">
        <v>528</v>
      </c>
      <c r="D973" s="1" t="s">
        <v>528</v>
      </c>
      <c r="E973" s="1" t="s">
        <v>1069</v>
      </c>
      <c r="F973" s="1" t="s">
        <v>536</v>
      </c>
      <c r="G973" s="1" t="s">
        <v>1133</v>
      </c>
      <c r="I973" s="1" t="s">
        <v>1134</v>
      </c>
      <c r="J973" s="1" t="s">
        <v>39</v>
      </c>
      <c r="K973" s="1">
        <v>0</v>
      </c>
      <c r="L973" s="10">
        <v>18864</v>
      </c>
      <c r="M973" s="10">
        <v>19130</v>
      </c>
      <c r="N973" s="13">
        <f>(M973-L973)/(L973+M973+12740)</f>
        <v>5.2430322860409192E-3</v>
      </c>
      <c r="O973" s="1">
        <v>64.78</v>
      </c>
      <c r="P973" s="1">
        <v>670.47</v>
      </c>
      <c r="Q973" s="10">
        <v>1415</v>
      </c>
      <c r="S973" s="11">
        <v>1000</v>
      </c>
      <c r="T973" s="12">
        <v>40161</v>
      </c>
      <c r="U973" s="2">
        <v>7</v>
      </c>
      <c r="V973" s="1" t="s">
        <v>595</v>
      </c>
      <c r="W973" s="1" t="s">
        <v>528</v>
      </c>
      <c r="X973" s="1" t="s">
        <v>118</v>
      </c>
      <c r="Y973" s="1" t="s">
        <v>499</v>
      </c>
      <c r="Z973" s="1" t="s">
        <v>4791</v>
      </c>
      <c r="AA973" s="2">
        <v>36112</v>
      </c>
      <c r="AD973" s="1" t="s">
        <v>182</v>
      </c>
      <c r="AE973" s="1" t="s">
        <v>4778</v>
      </c>
      <c r="AG973" s="1" t="s">
        <v>4792</v>
      </c>
    </row>
    <row r="974" spans="1:35" ht="12.75" customHeight="1">
      <c r="A974" s="24" t="s">
        <v>4793</v>
      </c>
      <c r="B974" s="9" t="s">
        <v>4794</v>
      </c>
      <c r="C974" s="1" t="s">
        <v>528</v>
      </c>
      <c r="D974" s="1" t="s">
        <v>528</v>
      </c>
      <c r="E974" s="1" t="s">
        <v>1069</v>
      </c>
      <c r="F974" s="1" t="s">
        <v>536</v>
      </c>
      <c r="G974" s="1" t="s">
        <v>1133</v>
      </c>
      <c r="I974" s="1" t="s">
        <v>1134</v>
      </c>
      <c r="J974" s="1" t="s">
        <v>39</v>
      </c>
      <c r="K974" s="1">
        <v>0</v>
      </c>
      <c r="L974" s="10">
        <v>19128</v>
      </c>
      <c r="M974" s="10">
        <v>19135</v>
      </c>
      <c r="N974" s="13">
        <f>(M974-L974)/(L974+M974+12740)</f>
        <v>1.3724682861792443E-4</v>
      </c>
      <c r="O974" s="1">
        <v>64.77</v>
      </c>
      <c r="P974" s="1">
        <v>675.81</v>
      </c>
      <c r="Q974" s="10">
        <v>1415</v>
      </c>
      <c r="S974" s="11">
        <v>1000</v>
      </c>
      <c r="T974" s="12">
        <v>40238</v>
      </c>
      <c r="U974" s="2">
        <v>7</v>
      </c>
      <c r="V974" s="1" t="s">
        <v>595</v>
      </c>
      <c r="W974" s="1" t="s">
        <v>528</v>
      </c>
      <c r="X974" s="1" t="s">
        <v>118</v>
      </c>
      <c r="Y974" s="1" t="s">
        <v>499</v>
      </c>
      <c r="Z974" s="1" t="s">
        <v>4795</v>
      </c>
      <c r="AA974" s="2">
        <v>36401</v>
      </c>
      <c r="AD974" s="1" t="s">
        <v>1308</v>
      </c>
      <c r="AE974" s="1" t="s">
        <v>4783</v>
      </c>
      <c r="AG974" s="1" t="s">
        <v>4796</v>
      </c>
    </row>
    <row r="975" spans="1:35" ht="12.75" customHeight="1">
      <c r="A975" s="24" t="s">
        <v>4797</v>
      </c>
      <c r="B975" s="9" t="s">
        <v>4798</v>
      </c>
      <c r="C975" s="1" t="s">
        <v>528</v>
      </c>
      <c r="D975" s="1" t="s">
        <v>528</v>
      </c>
      <c r="E975" s="1" t="s">
        <v>1069</v>
      </c>
      <c r="F975" s="1" t="s">
        <v>536</v>
      </c>
      <c r="G975" s="1" t="s">
        <v>1133</v>
      </c>
      <c r="I975" s="1" t="s">
        <v>1134</v>
      </c>
      <c r="J975" s="1" t="s">
        <v>39</v>
      </c>
      <c r="K975" s="1">
        <v>0</v>
      </c>
      <c r="L975" s="10">
        <v>18909</v>
      </c>
      <c r="M975" s="10">
        <v>19123</v>
      </c>
      <c r="N975" s="13">
        <f>(M975-L975)/(L975+M975+12740)</f>
        <v>4.2149216103364055E-3</v>
      </c>
      <c r="O975" s="1">
        <v>64.819999999999993</v>
      </c>
      <c r="P975" s="1">
        <v>671.2</v>
      </c>
      <c r="Q975" s="10">
        <v>1415</v>
      </c>
      <c r="S975" s="11">
        <v>1000</v>
      </c>
      <c r="T975" s="12">
        <v>40423</v>
      </c>
      <c r="U975" s="2">
        <v>7</v>
      </c>
      <c r="V975" s="1" t="s">
        <v>595</v>
      </c>
      <c r="W975" s="1" t="s">
        <v>528</v>
      </c>
      <c r="X975" s="1" t="s">
        <v>118</v>
      </c>
      <c r="Y975" s="1" t="s">
        <v>499</v>
      </c>
      <c r="Z975" s="1" t="s">
        <v>4799</v>
      </c>
      <c r="AA975" s="2">
        <v>37139</v>
      </c>
      <c r="AD975" s="1" t="s">
        <v>182</v>
      </c>
      <c r="AE975" s="1" t="s">
        <v>4800</v>
      </c>
      <c r="AG975" s="1" t="s">
        <v>4801</v>
      </c>
      <c r="AH975" s="1" t="s">
        <v>4802</v>
      </c>
      <c r="AI975" s="1" t="s">
        <v>4803</v>
      </c>
    </row>
    <row r="976" spans="1:35" ht="12.75" customHeight="1">
      <c r="A976" s="24" t="s">
        <v>4804</v>
      </c>
      <c r="B976" s="9" t="s">
        <v>4805</v>
      </c>
      <c r="C976" s="1" t="s">
        <v>528</v>
      </c>
      <c r="D976" s="1" t="s">
        <v>528</v>
      </c>
      <c r="E976" s="1" t="s">
        <v>1069</v>
      </c>
      <c r="F976" s="1" t="s">
        <v>536</v>
      </c>
      <c r="G976" s="1" t="s">
        <v>1133</v>
      </c>
      <c r="I976" s="1" t="s">
        <v>1134</v>
      </c>
      <c r="J976" s="1" t="s">
        <v>39</v>
      </c>
      <c r="K976" s="1">
        <v>0</v>
      </c>
      <c r="L976" s="10">
        <v>19142</v>
      </c>
      <c r="M976" s="10">
        <v>19204</v>
      </c>
      <c r="N976" s="13">
        <f>(M976-L976)/(L976+M976+12740)</f>
        <v>1.2136397447441568E-3</v>
      </c>
      <c r="O976" s="1">
        <v>64.8</v>
      </c>
      <c r="P976" s="1">
        <v>677.46</v>
      </c>
      <c r="Q976" s="10">
        <v>1415</v>
      </c>
      <c r="S976" s="11">
        <v>1000</v>
      </c>
      <c r="T976" s="12">
        <v>40851</v>
      </c>
      <c r="U976" s="2">
        <v>7</v>
      </c>
      <c r="V976" s="1" t="s">
        <v>595</v>
      </c>
      <c r="W976" s="1" t="s">
        <v>528</v>
      </c>
      <c r="X976" s="1" t="s">
        <v>118</v>
      </c>
      <c r="Y976" s="1" t="s">
        <v>499</v>
      </c>
      <c r="Z976" s="1" t="s">
        <v>4806</v>
      </c>
      <c r="AA976" s="2">
        <v>37867</v>
      </c>
      <c r="AD976" s="1" t="s">
        <v>182</v>
      </c>
      <c r="AE976" s="1" t="s">
        <v>4807</v>
      </c>
      <c r="AH976" s="1" t="s">
        <v>4808</v>
      </c>
    </row>
    <row r="977" spans="1:34" ht="12.75" customHeight="1">
      <c r="A977" s="24" t="s">
        <v>4809</v>
      </c>
      <c r="B977" s="9" t="s">
        <v>4810</v>
      </c>
      <c r="C977" s="1" t="s">
        <v>528</v>
      </c>
      <c r="D977" s="1" t="s">
        <v>528</v>
      </c>
      <c r="E977" s="1" t="s">
        <v>1069</v>
      </c>
      <c r="F977" s="1" t="s">
        <v>536</v>
      </c>
      <c r="G977" s="1" t="s">
        <v>1133</v>
      </c>
      <c r="I977" s="1" t="s">
        <v>1134</v>
      </c>
      <c r="J977" s="1" t="s">
        <v>39</v>
      </c>
      <c r="K977" s="1">
        <v>0</v>
      </c>
      <c r="L977" s="10">
        <v>19150</v>
      </c>
      <c r="M977" s="10">
        <v>19199</v>
      </c>
      <c r="N977" s="13">
        <f>(M977-L977)/(L977+M977+12740)</f>
        <v>9.5911057174734283E-4</v>
      </c>
      <c r="O977" s="1">
        <v>64.8</v>
      </c>
      <c r="P977" s="1">
        <v>677.5</v>
      </c>
      <c r="Q977" s="10">
        <v>1415</v>
      </c>
      <c r="S977" s="11">
        <v>1000</v>
      </c>
      <c r="T977" s="12">
        <v>40851</v>
      </c>
      <c r="U977" s="2">
        <v>7</v>
      </c>
      <c r="V977" s="1" t="s">
        <v>595</v>
      </c>
      <c r="W977" s="1" t="s">
        <v>528</v>
      </c>
      <c r="X977" s="1" t="s">
        <v>118</v>
      </c>
      <c r="Y977" s="1" t="s">
        <v>499</v>
      </c>
      <c r="Z977" s="1" t="s">
        <v>4811</v>
      </c>
      <c r="AA977" s="2">
        <v>37868</v>
      </c>
      <c r="AD977" s="1" t="s">
        <v>182</v>
      </c>
      <c r="AE977" s="1" t="s">
        <v>4807</v>
      </c>
      <c r="AH977" s="1" t="s">
        <v>4812</v>
      </c>
    </row>
    <row r="978" spans="1:34" ht="12.75" customHeight="1">
      <c r="A978" s="24" t="s">
        <v>4813</v>
      </c>
      <c r="B978" s="9" t="s">
        <v>4814</v>
      </c>
      <c r="C978" s="1" t="s">
        <v>528</v>
      </c>
      <c r="D978" s="1" t="s">
        <v>528</v>
      </c>
      <c r="E978" s="1" t="s">
        <v>1069</v>
      </c>
      <c r="F978" s="1" t="s">
        <v>536</v>
      </c>
      <c r="G978" s="1" t="s">
        <v>1133</v>
      </c>
      <c r="I978" s="1" t="s">
        <v>1134</v>
      </c>
      <c r="J978" s="1" t="s">
        <v>39</v>
      </c>
      <c r="K978" s="1">
        <v>0</v>
      </c>
      <c r="L978" s="10">
        <v>19139</v>
      </c>
      <c r="M978" s="10">
        <v>19212</v>
      </c>
      <c r="N978" s="13">
        <f>(M978-L978)/(L978+M978+12740)</f>
        <v>1.4288230803859779E-3</v>
      </c>
      <c r="O978" s="1">
        <v>64.78</v>
      </c>
      <c r="P978" s="1">
        <v>677.54</v>
      </c>
      <c r="Q978" s="10">
        <v>1415</v>
      </c>
      <c r="S978" s="11">
        <v>1000</v>
      </c>
      <c r="T978" s="12">
        <v>40851</v>
      </c>
      <c r="U978" s="2">
        <v>7</v>
      </c>
      <c r="V978" s="1" t="s">
        <v>595</v>
      </c>
      <c r="W978" s="1" t="s">
        <v>528</v>
      </c>
      <c r="X978" s="1" t="s">
        <v>118</v>
      </c>
      <c r="Y978" s="1" t="s">
        <v>499</v>
      </c>
      <c r="Z978" s="1" t="s">
        <v>4815</v>
      </c>
      <c r="AA978" s="2">
        <v>37869</v>
      </c>
      <c r="AD978" s="1" t="s">
        <v>182</v>
      </c>
      <c r="AE978" s="1" t="s">
        <v>4807</v>
      </c>
      <c r="AH978" s="1" t="s">
        <v>4816</v>
      </c>
    </row>
    <row r="979" spans="1:34" ht="12.75" customHeight="1">
      <c r="A979" s="24" t="s">
        <v>4817</v>
      </c>
      <c r="B979" s="9" t="s">
        <v>4818</v>
      </c>
      <c r="C979" s="1" t="s">
        <v>528</v>
      </c>
      <c r="D979" s="1" t="s">
        <v>528</v>
      </c>
      <c r="E979" s="1" t="s">
        <v>1069</v>
      </c>
      <c r="F979" s="1" t="s">
        <v>536</v>
      </c>
      <c r="G979" s="1" t="s">
        <v>1133</v>
      </c>
      <c r="I979" s="1" t="s">
        <v>1134</v>
      </c>
      <c r="J979" s="1" t="s">
        <v>39</v>
      </c>
      <c r="K979" s="1">
        <v>0</v>
      </c>
      <c r="L979" s="10">
        <v>19087</v>
      </c>
      <c r="M979" s="10">
        <v>19173</v>
      </c>
      <c r="N979" s="13">
        <f>(M979-L979)/(L979+M979+12740)</f>
        <v>1.6862745098039215E-3</v>
      </c>
      <c r="O979" s="1">
        <v>64.77</v>
      </c>
      <c r="P979" s="1">
        <v>675.73</v>
      </c>
      <c r="Q979" s="10">
        <v>1415</v>
      </c>
      <c r="S979" s="11">
        <v>1000</v>
      </c>
      <c r="T979" s="12">
        <v>41390</v>
      </c>
      <c r="U979" s="2">
        <v>7</v>
      </c>
      <c r="V979" s="1" t="s">
        <v>595</v>
      </c>
      <c r="W979" s="1" t="s">
        <v>528</v>
      </c>
      <c r="X979" s="1" t="s">
        <v>1071</v>
      </c>
      <c r="Y979" s="1" t="s">
        <v>2086</v>
      </c>
      <c r="Z979" s="1" t="s">
        <v>4819</v>
      </c>
      <c r="AA979" s="2">
        <v>39155</v>
      </c>
      <c r="AD979" s="1" t="s">
        <v>182</v>
      </c>
      <c r="AE979" s="1" t="s">
        <v>4820</v>
      </c>
      <c r="AG979" s="1" t="s">
        <v>4821</v>
      </c>
      <c r="AH979" s="1" t="s">
        <v>4822</v>
      </c>
    </row>
    <row r="980" spans="1:34" ht="12.75" customHeight="1">
      <c r="A980" s="24" t="s">
        <v>4823</v>
      </c>
      <c r="B980" s="9" t="s">
        <v>4824</v>
      </c>
      <c r="C980" s="1" t="s">
        <v>528</v>
      </c>
      <c r="D980" s="1" t="s">
        <v>528</v>
      </c>
      <c r="E980" s="1" t="s">
        <v>1069</v>
      </c>
      <c r="F980" s="1" t="s">
        <v>536</v>
      </c>
      <c r="G980" s="1" t="s">
        <v>1133</v>
      </c>
      <c r="I980" s="1" t="s">
        <v>1134</v>
      </c>
      <c r="J980" s="1" t="s">
        <v>39</v>
      </c>
      <c r="K980" s="1">
        <v>0</v>
      </c>
      <c r="L980" s="10">
        <v>19106</v>
      </c>
      <c r="M980" s="10">
        <v>19154</v>
      </c>
      <c r="N980" s="13">
        <f>(M980-L980)/(L980+M980+12740)</f>
        <v>9.4117647058823532E-4</v>
      </c>
      <c r="O980" s="1">
        <v>64.8</v>
      </c>
      <c r="P980" s="1">
        <v>675.75</v>
      </c>
      <c r="Q980" s="10">
        <v>1415</v>
      </c>
      <c r="S980" s="11">
        <v>1000</v>
      </c>
      <c r="T980" s="12">
        <v>42407</v>
      </c>
      <c r="U980" s="2">
        <v>7</v>
      </c>
      <c r="V980" s="1" t="s">
        <v>595</v>
      </c>
      <c r="W980" s="1" t="s">
        <v>528</v>
      </c>
      <c r="X980" s="1" t="s">
        <v>1071</v>
      </c>
      <c r="Y980" s="1" t="s">
        <v>362</v>
      </c>
      <c r="Z980" s="1" t="s">
        <v>4825</v>
      </c>
      <c r="AA980" s="2">
        <v>41330</v>
      </c>
      <c r="AD980" s="1" t="s">
        <v>78</v>
      </c>
      <c r="AE980" s="1" t="s">
        <v>4826</v>
      </c>
      <c r="AG980" s="1" t="s">
        <v>4827</v>
      </c>
    </row>
    <row r="981" spans="1:34" ht="12.75" customHeight="1">
      <c r="A981" s="24" t="s">
        <v>4828</v>
      </c>
      <c r="B981" s="9" t="s">
        <v>4829</v>
      </c>
      <c r="C981" s="1" t="s">
        <v>528</v>
      </c>
      <c r="D981" s="1" t="s">
        <v>528</v>
      </c>
      <c r="E981" s="1" t="s">
        <v>1069</v>
      </c>
      <c r="F981" s="1" t="s">
        <v>536</v>
      </c>
      <c r="G981" s="1" t="s">
        <v>1133</v>
      </c>
      <c r="I981" s="1" t="s">
        <v>1134</v>
      </c>
      <c r="J981" s="1" t="s">
        <v>39</v>
      </c>
      <c r="K981" s="1">
        <v>0</v>
      </c>
      <c r="L981" s="10">
        <v>19103</v>
      </c>
      <c r="M981" s="10">
        <v>19156</v>
      </c>
      <c r="N981" s="13">
        <f>(M981-L981)/(L981+M981+12740)</f>
        <v>1.0392360634522246E-3</v>
      </c>
      <c r="O981" s="1">
        <v>64.8</v>
      </c>
      <c r="P981" s="1">
        <v>675.75</v>
      </c>
      <c r="Q981" s="10">
        <v>1415</v>
      </c>
      <c r="S981" s="11">
        <v>1000</v>
      </c>
      <c r="T981" s="12">
        <v>43000</v>
      </c>
      <c r="U981" s="2">
        <v>7</v>
      </c>
      <c r="V981" s="1" t="s">
        <v>595</v>
      </c>
      <c r="W981" s="1" t="s">
        <v>528</v>
      </c>
      <c r="X981" s="1" t="s">
        <v>1071</v>
      </c>
      <c r="Y981" s="1" t="s">
        <v>362</v>
      </c>
      <c r="Z981" s="1" t="s">
        <v>4830</v>
      </c>
      <c r="AA981" s="2">
        <v>42939</v>
      </c>
      <c r="AD981" s="1" t="s">
        <v>4831</v>
      </c>
      <c r="AE981" s="1" t="s">
        <v>4832</v>
      </c>
      <c r="AG981" s="1" t="s">
        <v>4747</v>
      </c>
    </row>
    <row r="982" spans="1:34" ht="12.75" customHeight="1">
      <c r="A982" s="24" t="s">
        <v>4833</v>
      </c>
      <c r="B982" s="9" t="s">
        <v>4834</v>
      </c>
      <c r="C982" s="1" t="s">
        <v>528</v>
      </c>
      <c r="D982" s="1" t="s">
        <v>528</v>
      </c>
      <c r="E982" s="1" t="s">
        <v>1069</v>
      </c>
      <c r="F982" s="1" t="s">
        <v>536</v>
      </c>
      <c r="G982" s="1" t="s">
        <v>1133</v>
      </c>
      <c r="I982" s="1" t="s">
        <v>1134</v>
      </c>
      <c r="J982" s="1" t="s">
        <v>39</v>
      </c>
      <c r="K982" s="1">
        <v>0</v>
      </c>
      <c r="L982" s="10">
        <v>19094</v>
      </c>
      <c r="M982" s="10">
        <v>19153</v>
      </c>
      <c r="N982" s="13">
        <f>(M982-L982)/(L982+M982+12740)</f>
        <v>1.1571577068664562E-3</v>
      </c>
      <c r="O982" s="1">
        <v>64.8</v>
      </c>
      <c r="P982" s="1">
        <v>675.49</v>
      </c>
      <c r="Q982" s="10">
        <v>1415</v>
      </c>
      <c r="S982" s="11">
        <v>1000</v>
      </c>
      <c r="T982" s="12">
        <v>42519</v>
      </c>
      <c r="U982" s="2">
        <v>7</v>
      </c>
      <c r="V982" s="1" t="s">
        <v>595</v>
      </c>
      <c r="W982" s="1" t="s">
        <v>528</v>
      </c>
      <c r="X982" s="1" t="s">
        <v>1071</v>
      </c>
      <c r="Y982" s="1" t="s">
        <v>362</v>
      </c>
      <c r="Z982" s="1" t="s">
        <v>4835</v>
      </c>
      <c r="AA982" s="2">
        <v>41554</v>
      </c>
      <c r="AD982" s="1" t="s">
        <v>78</v>
      </c>
      <c r="AE982" s="1" t="s">
        <v>4836</v>
      </c>
      <c r="AG982" s="1" t="s">
        <v>4837</v>
      </c>
    </row>
    <row r="983" spans="1:34" ht="12.75" customHeight="1">
      <c r="A983" s="24" t="s">
        <v>4838</v>
      </c>
      <c r="B983" s="9" t="s">
        <v>4839</v>
      </c>
      <c r="C983" s="1" t="s">
        <v>528</v>
      </c>
      <c r="D983" s="1" t="s">
        <v>528</v>
      </c>
      <c r="E983" s="1" t="s">
        <v>1069</v>
      </c>
      <c r="F983" s="1" t="s">
        <v>536</v>
      </c>
      <c r="G983" s="1" t="s">
        <v>1133</v>
      </c>
      <c r="I983" s="1" t="s">
        <v>1134</v>
      </c>
      <c r="J983" s="1" t="s">
        <v>39</v>
      </c>
      <c r="K983" s="1">
        <v>0</v>
      </c>
      <c r="L983" s="10">
        <v>19114</v>
      </c>
      <c r="M983" s="10">
        <v>19146</v>
      </c>
      <c r="N983" s="13">
        <f>(M983-L983)/(L983+M983+12740)</f>
        <v>6.2745098039215688E-4</v>
      </c>
      <c r="O983" s="1">
        <v>64.77</v>
      </c>
      <c r="P983" s="1">
        <v>675.73</v>
      </c>
      <c r="Q983" s="10">
        <v>1415</v>
      </c>
      <c r="S983" s="11">
        <v>1000</v>
      </c>
      <c r="T983" s="12">
        <v>41804</v>
      </c>
      <c r="U983" s="2">
        <v>7</v>
      </c>
      <c r="V983" s="1" t="s">
        <v>595</v>
      </c>
      <c r="W983" s="1" t="s">
        <v>528</v>
      </c>
      <c r="X983" s="1" t="s">
        <v>1071</v>
      </c>
      <c r="Y983" s="1" t="s">
        <v>362</v>
      </c>
      <c r="Z983" s="1" t="s">
        <v>4840</v>
      </c>
      <c r="AA983" s="2">
        <v>40001</v>
      </c>
      <c r="AD983" s="1" t="s">
        <v>91</v>
      </c>
      <c r="AE983" s="1" t="s">
        <v>4841</v>
      </c>
      <c r="AG983" s="1" t="s">
        <v>93</v>
      </c>
    </row>
    <row r="984" spans="1:34" ht="12.75" customHeight="1">
      <c r="A984" s="24" t="s">
        <v>4842</v>
      </c>
      <c r="B984" s="9" t="s">
        <v>4843</v>
      </c>
      <c r="C984" s="1" t="s">
        <v>528</v>
      </c>
      <c r="D984" s="1" t="s">
        <v>528</v>
      </c>
      <c r="E984" s="1" t="s">
        <v>1069</v>
      </c>
      <c r="F984" s="1" t="s">
        <v>536</v>
      </c>
      <c r="G984" s="1" t="s">
        <v>1133</v>
      </c>
      <c r="I984" s="1" t="s">
        <v>1134</v>
      </c>
      <c r="J984" s="1" t="s">
        <v>39</v>
      </c>
      <c r="K984" s="1">
        <v>0</v>
      </c>
      <c r="L984" s="10">
        <v>19121</v>
      </c>
      <c r="M984" s="10">
        <v>19154</v>
      </c>
      <c r="N984" s="13">
        <f>(M984-L984)/(L984+M984+12740)</f>
        <v>6.4686856806821528E-4</v>
      </c>
      <c r="O984" s="1">
        <v>64.8</v>
      </c>
      <c r="P984" s="1">
        <v>676.03</v>
      </c>
      <c r="Q984" s="10">
        <v>1415</v>
      </c>
      <c r="S984" s="11">
        <v>1000</v>
      </c>
      <c r="T984" s="12">
        <v>43269</v>
      </c>
      <c r="U984" s="2">
        <v>7</v>
      </c>
      <c r="V984" s="1" t="s">
        <v>595</v>
      </c>
      <c r="W984" s="1" t="s">
        <v>528</v>
      </c>
      <c r="X984" s="1" t="s">
        <v>1071</v>
      </c>
      <c r="Y984" s="1" t="s">
        <v>362</v>
      </c>
      <c r="Z984" s="1" t="s">
        <v>4844</v>
      </c>
      <c r="AA984" s="2">
        <v>43508</v>
      </c>
      <c r="AD984" s="1" t="s">
        <v>1214</v>
      </c>
      <c r="AE984" s="1" t="s">
        <v>4845</v>
      </c>
      <c r="AG984" s="1" t="s">
        <v>4747</v>
      </c>
    </row>
    <row r="985" spans="1:34" ht="12.75" customHeight="1">
      <c r="A985" s="24" t="s">
        <v>4846</v>
      </c>
      <c r="B985" s="9" t="s">
        <v>4847</v>
      </c>
      <c r="C985" s="1" t="s">
        <v>528</v>
      </c>
      <c r="D985" s="1" t="s">
        <v>528</v>
      </c>
      <c r="E985" s="1" t="s">
        <v>1069</v>
      </c>
      <c r="F985" s="1" t="s">
        <v>536</v>
      </c>
      <c r="G985" s="1" t="s">
        <v>1133</v>
      </c>
      <c r="I985" s="1" t="s">
        <v>1134</v>
      </c>
      <c r="J985" s="1" t="s">
        <v>39</v>
      </c>
      <c r="K985" s="1">
        <v>0</v>
      </c>
      <c r="L985" s="10">
        <v>19123</v>
      </c>
      <c r="M985" s="10">
        <v>19163</v>
      </c>
      <c r="N985" s="13">
        <f>(M985-L985)/(L985+M985+12740)</f>
        <v>7.8391408301650136E-4</v>
      </c>
      <c r="O985" s="1">
        <v>64.8</v>
      </c>
      <c r="P985" s="1">
        <v>767.2</v>
      </c>
      <c r="Q985" s="10">
        <v>1415</v>
      </c>
      <c r="S985" s="11">
        <v>1000</v>
      </c>
      <c r="T985" s="12">
        <v>43407</v>
      </c>
      <c r="U985" s="2">
        <v>7</v>
      </c>
      <c r="V985" s="1" t="s">
        <v>595</v>
      </c>
      <c r="W985" s="1" t="s">
        <v>528</v>
      </c>
      <c r="X985" s="1" t="s">
        <v>1071</v>
      </c>
      <c r="Y985" s="1" t="s">
        <v>362</v>
      </c>
      <c r="Z985" s="1" t="s">
        <v>4848</v>
      </c>
      <c r="AA985" s="2">
        <v>43687</v>
      </c>
      <c r="AD985" s="1" t="s">
        <v>4849</v>
      </c>
      <c r="AE985" s="1" t="s">
        <v>4850</v>
      </c>
      <c r="AG985" s="1" t="s">
        <v>4747</v>
      </c>
    </row>
    <row r="986" spans="1:34" ht="12.75" customHeight="1">
      <c r="A986" s="24" t="s">
        <v>4851</v>
      </c>
      <c r="B986" s="9" t="s">
        <v>4852</v>
      </c>
      <c r="C986" s="1" t="s">
        <v>528</v>
      </c>
      <c r="D986" s="1" t="s">
        <v>528</v>
      </c>
      <c r="E986" s="1" t="s">
        <v>1069</v>
      </c>
      <c r="F986" s="1" t="s">
        <v>536</v>
      </c>
      <c r="G986" s="1" t="s">
        <v>1133</v>
      </c>
      <c r="I986" s="1" t="s">
        <v>1134</v>
      </c>
      <c r="J986" s="1" t="s">
        <v>39</v>
      </c>
      <c r="K986" s="1">
        <v>0</v>
      </c>
      <c r="L986" s="10">
        <v>19097</v>
      </c>
      <c r="M986" s="10">
        <v>19162</v>
      </c>
      <c r="N986" s="13">
        <f>(M986-L986)/(L986+M986+12740)</f>
        <v>1.2745347947998981E-3</v>
      </c>
      <c r="O986" s="1">
        <v>64.8</v>
      </c>
      <c r="P986" s="1">
        <v>675.7</v>
      </c>
      <c r="Q986" s="10">
        <v>1415</v>
      </c>
      <c r="S986" s="11">
        <v>1000</v>
      </c>
      <c r="T986" s="12">
        <v>43612</v>
      </c>
      <c r="U986" s="2">
        <v>7</v>
      </c>
      <c r="V986" s="1" t="s">
        <v>595</v>
      </c>
      <c r="W986" s="1" t="s">
        <v>528</v>
      </c>
      <c r="X986" s="1" t="s">
        <v>1071</v>
      </c>
      <c r="Y986" s="1" t="s">
        <v>362</v>
      </c>
      <c r="Z986" s="1" t="s">
        <v>4853</v>
      </c>
      <c r="AA986" s="2">
        <v>44299</v>
      </c>
      <c r="AD986" s="1" t="s">
        <v>378</v>
      </c>
      <c r="AE986" s="1" t="s">
        <v>4854</v>
      </c>
      <c r="AG986" s="1" t="s">
        <v>263</v>
      </c>
    </row>
    <row r="987" spans="1:34" ht="12.75" customHeight="1">
      <c r="A987" s="24" t="s">
        <v>4855</v>
      </c>
      <c r="B987" s="9" t="s">
        <v>4856</v>
      </c>
      <c r="C987" s="1" t="s">
        <v>528</v>
      </c>
      <c r="D987" s="1" t="s">
        <v>528</v>
      </c>
      <c r="E987" s="1" t="s">
        <v>1069</v>
      </c>
      <c r="F987" s="1" t="s">
        <v>536</v>
      </c>
      <c r="G987" s="1" t="s">
        <v>1133</v>
      </c>
      <c r="I987" s="1" t="s">
        <v>1134</v>
      </c>
      <c r="J987" s="1" t="s">
        <v>39</v>
      </c>
      <c r="K987" s="1">
        <v>0</v>
      </c>
      <c r="L987" s="10">
        <v>19003</v>
      </c>
      <c r="M987" s="10">
        <v>19149</v>
      </c>
      <c r="N987" s="13">
        <f>(M987-L987)/(L987+M987+12740)</f>
        <v>2.8688202467971389E-3</v>
      </c>
      <c r="O987" s="1">
        <v>64.8</v>
      </c>
      <c r="P987" s="1">
        <v>673.1</v>
      </c>
      <c r="Q987" s="10">
        <v>1415</v>
      </c>
      <c r="S987" s="11">
        <v>1000</v>
      </c>
      <c r="T987" s="12">
        <v>43810</v>
      </c>
      <c r="U987" s="2">
        <v>7</v>
      </c>
      <c r="V987" s="1" t="s">
        <v>595</v>
      </c>
      <c r="W987" s="1" t="s">
        <v>528</v>
      </c>
      <c r="X987" s="1" t="s">
        <v>1071</v>
      </c>
      <c r="Y987" s="1" t="s">
        <v>75</v>
      </c>
      <c r="Z987" s="1" t="s">
        <v>4857</v>
      </c>
      <c r="AA987" s="2">
        <v>44850</v>
      </c>
      <c r="AD987" s="1" t="s">
        <v>44</v>
      </c>
      <c r="AE987" s="1" t="s">
        <v>4858</v>
      </c>
      <c r="AF987" s="1" t="s">
        <v>4747</v>
      </c>
    </row>
    <row r="988" spans="1:34" ht="12.75" customHeight="1">
      <c r="A988" s="24" t="s">
        <v>4859</v>
      </c>
      <c r="B988" s="9" t="s">
        <v>4860</v>
      </c>
      <c r="C988" s="1" t="s">
        <v>528</v>
      </c>
      <c r="D988" s="1" t="s">
        <v>528</v>
      </c>
      <c r="E988" s="1" t="s">
        <v>1069</v>
      </c>
      <c r="F988" s="1" t="s">
        <v>536</v>
      </c>
      <c r="G988" s="1" t="s">
        <v>1133</v>
      </c>
      <c r="I988" s="1" t="s">
        <v>1134</v>
      </c>
      <c r="J988" s="1" t="s">
        <v>39</v>
      </c>
      <c r="K988" s="1">
        <v>0</v>
      </c>
      <c r="L988" s="10">
        <v>19131</v>
      </c>
      <c r="M988" s="10">
        <v>19155</v>
      </c>
      <c r="N988" s="13">
        <f>(M988-L988)/(L988+M988+12740)</f>
        <v>4.7034844980990085E-4</v>
      </c>
      <c r="O988" s="1">
        <v>64.8</v>
      </c>
      <c r="P988" s="1">
        <v>676.2</v>
      </c>
      <c r="Q988" s="10">
        <v>1415</v>
      </c>
      <c r="S988" s="11">
        <v>1000</v>
      </c>
      <c r="T988" s="12">
        <v>43877</v>
      </c>
      <c r="U988" s="2">
        <v>7</v>
      </c>
      <c r="V988" s="1" t="s">
        <v>595</v>
      </c>
      <c r="W988" s="1" t="s">
        <v>528</v>
      </c>
      <c r="X988" s="1" t="s">
        <v>1071</v>
      </c>
      <c r="Y988" s="1" t="s">
        <v>362</v>
      </c>
      <c r="Z988" s="1" t="s">
        <v>4861</v>
      </c>
      <c r="AA988" s="2">
        <v>45358</v>
      </c>
      <c r="AD988" s="1" t="s">
        <v>91</v>
      </c>
      <c r="AE988" s="1" t="s">
        <v>227</v>
      </c>
      <c r="AF988" s="1" t="s">
        <v>4862</v>
      </c>
      <c r="AG988" s="1" t="s">
        <v>4747</v>
      </c>
    </row>
    <row r="989" spans="1:34" ht="12.75" customHeight="1">
      <c r="A989" s="24" t="s">
        <v>4863</v>
      </c>
      <c r="B989" s="9" t="s">
        <v>4863</v>
      </c>
      <c r="C989" s="1" t="s">
        <v>2520</v>
      </c>
      <c r="D989" s="1" t="s">
        <v>1110</v>
      </c>
      <c r="E989" s="1" t="s">
        <v>4864</v>
      </c>
      <c r="F989" s="1" t="s">
        <v>35</v>
      </c>
      <c r="G989" s="1" t="s">
        <v>85</v>
      </c>
      <c r="I989" s="1" t="s">
        <v>38</v>
      </c>
      <c r="J989" s="1" t="s">
        <v>255</v>
      </c>
      <c r="K989" s="1">
        <v>0</v>
      </c>
      <c r="L989" s="10">
        <v>1210</v>
      </c>
      <c r="M989" s="10">
        <v>1217</v>
      </c>
      <c r="N989" s="13">
        <f>(M989-L989)/(L989+M989+12740)</f>
        <v>4.6152831805894377E-4</v>
      </c>
      <c r="O989" s="1">
        <v>90</v>
      </c>
      <c r="P989" s="1">
        <v>109.7</v>
      </c>
      <c r="Q989" s="10">
        <v>50</v>
      </c>
      <c r="T989" s="12">
        <v>44216</v>
      </c>
      <c r="V989" s="1" t="s">
        <v>3457</v>
      </c>
      <c r="W989" s="1" t="s">
        <v>1110</v>
      </c>
      <c r="X989" s="1" t="s">
        <v>256</v>
      </c>
      <c r="Y989" s="1" t="s">
        <v>257</v>
      </c>
      <c r="Z989" s="1" t="s">
        <v>4865</v>
      </c>
      <c r="AA989" s="2">
        <v>47346</v>
      </c>
      <c r="AB989" s="1" t="s">
        <v>4866</v>
      </c>
      <c r="AD989" s="1" t="s">
        <v>133</v>
      </c>
      <c r="AE989" s="1" t="s">
        <v>4867</v>
      </c>
    </row>
    <row r="990" spans="1:34" ht="12.75" customHeight="1">
      <c r="A990" s="24" t="s">
        <v>4868</v>
      </c>
      <c r="B990" s="9" t="s">
        <v>4869</v>
      </c>
      <c r="C990" s="1" t="s">
        <v>33</v>
      </c>
      <c r="D990" s="1" t="s">
        <v>33</v>
      </c>
      <c r="E990" s="1" t="s">
        <v>4870</v>
      </c>
      <c r="F990" s="1" t="s">
        <v>35</v>
      </c>
      <c r="G990" s="1" t="s">
        <v>144</v>
      </c>
      <c r="I990" s="1" t="s">
        <v>38</v>
      </c>
      <c r="J990" s="1" t="s">
        <v>52</v>
      </c>
      <c r="K990" s="1">
        <v>0</v>
      </c>
      <c r="L990" s="10">
        <v>599</v>
      </c>
      <c r="M990" s="10">
        <v>609</v>
      </c>
      <c r="N990" s="13">
        <f>(M990-L990)/(L990+M990+12740)</f>
        <v>7.169486664754804E-4</v>
      </c>
      <c r="O990" s="1">
        <v>97.9</v>
      </c>
      <c r="P990" s="1">
        <v>96.7</v>
      </c>
      <c r="Q990" s="10">
        <v>30</v>
      </c>
      <c r="T990" s="12">
        <v>44073</v>
      </c>
      <c r="V990" s="1" t="s">
        <v>2229</v>
      </c>
      <c r="W990" s="1" t="s">
        <v>33</v>
      </c>
      <c r="X990" s="1" t="s">
        <v>54</v>
      </c>
      <c r="Y990" s="1" t="s">
        <v>55</v>
      </c>
      <c r="Z990" s="1" t="s">
        <v>4871</v>
      </c>
      <c r="AA990" s="2">
        <v>46266</v>
      </c>
      <c r="AB990" s="1" t="s">
        <v>4872</v>
      </c>
      <c r="AD990" s="1" t="s">
        <v>986</v>
      </c>
      <c r="AE990" s="1" t="s">
        <v>4873</v>
      </c>
      <c r="AF990" s="1" t="s">
        <v>4874</v>
      </c>
      <c r="AG990" s="1" t="s">
        <v>988</v>
      </c>
    </row>
    <row r="991" spans="1:34" ht="12.75" customHeight="1">
      <c r="A991" s="24" t="s">
        <v>4875</v>
      </c>
      <c r="B991" s="9" t="s">
        <v>4876</v>
      </c>
      <c r="C991" s="1" t="s">
        <v>3783</v>
      </c>
      <c r="D991" s="1" t="s">
        <v>33</v>
      </c>
      <c r="E991" s="1" t="s">
        <v>4870</v>
      </c>
      <c r="F991" s="1" t="s">
        <v>35</v>
      </c>
      <c r="G991" s="1" t="s">
        <v>144</v>
      </c>
      <c r="I991" s="1" t="s">
        <v>38</v>
      </c>
      <c r="J991" s="1" t="s">
        <v>52</v>
      </c>
      <c r="K991" s="1">
        <v>0</v>
      </c>
      <c r="L991" s="10">
        <v>522</v>
      </c>
      <c r="M991" s="10">
        <v>536</v>
      </c>
      <c r="N991" s="13">
        <f>(M991-L991)/(L991+M991+12740)</f>
        <v>1.0146398028699811E-3</v>
      </c>
      <c r="O991" s="1">
        <v>97.5</v>
      </c>
      <c r="P991" s="1">
        <v>94.5</v>
      </c>
      <c r="Q991" s="10">
        <v>30</v>
      </c>
      <c r="T991" s="12">
        <v>44377</v>
      </c>
      <c r="V991" s="1" t="s">
        <v>2229</v>
      </c>
      <c r="W991" s="1" t="s">
        <v>33</v>
      </c>
      <c r="X991" s="1" t="s">
        <v>54</v>
      </c>
      <c r="Y991" s="1" t="s">
        <v>55</v>
      </c>
      <c r="Z991" s="1" t="s">
        <v>4877</v>
      </c>
      <c r="AA991" s="2">
        <v>48910</v>
      </c>
      <c r="AD991" s="1" t="s">
        <v>776</v>
      </c>
      <c r="AE991" s="1" t="s">
        <v>4873</v>
      </c>
      <c r="AF991" s="1" t="s">
        <v>954</v>
      </c>
    </row>
    <row r="992" spans="1:34" ht="12.75" customHeight="1">
      <c r="A992" s="24" t="s">
        <v>4878</v>
      </c>
      <c r="B992" s="9" t="s">
        <v>4879</v>
      </c>
      <c r="C992" s="1" t="s">
        <v>730</v>
      </c>
      <c r="D992" s="1" t="s">
        <v>33</v>
      </c>
      <c r="E992" s="1" t="s">
        <v>4870</v>
      </c>
      <c r="F992" s="1" t="s">
        <v>35</v>
      </c>
      <c r="G992" s="1" t="s">
        <v>144</v>
      </c>
      <c r="I992" s="1" t="s">
        <v>38</v>
      </c>
      <c r="J992" s="1" t="s">
        <v>52</v>
      </c>
      <c r="K992" s="1">
        <v>0</v>
      </c>
      <c r="L992" s="10">
        <v>637</v>
      </c>
      <c r="M992" s="10">
        <v>653</v>
      </c>
      <c r="N992" s="13">
        <f>(M992-L992)/(L992+M992+12740)</f>
        <v>1.1404133998574484E-3</v>
      </c>
      <c r="O992" s="1">
        <v>98</v>
      </c>
      <c r="P992" s="1">
        <v>96</v>
      </c>
      <c r="Q992" s="10">
        <v>30</v>
      </c>
      <c r="T992" s="12">
        <v>44652</v>
      </c>
      <c r="V992" s="1" t="s">
        <v>2229</v>
      </c>
      <c r="W992" s="1" t="s">
        <v>33</v>
      </c>
      <c r="X992" s="1" t="s">
        <v>54</v>
      </c>
      <c r="Y992" s="1" t="s">
        <v>55</v>
      </c>
      <c r="Z992" s="1" t="s">
        <v>4880</v>
      </c>
      <c r="AA992" s="2">
        <v>52158</v>
      </c>
      <c r="AD992" s="1" t="s">
        <v>420</v>
      </c>
      <c r="AE992" s="1" t="s">
        <v>4873</v>
      </c>
    </row>
    <row r="993" spans="1:34" ht="12.75" customHeight="1">
      <c r="A993" s="24" t="s">
        <v>4881</v>
      </c>
      <c r="B993" s="9" t="s">
        <v>4882</v>
      </c>
      <c r="C993" s="1" t="s">
        <v>33</v>
      </c>
      <c r="D993" s="1" t="s">
        <v>33</v>
      </c>
      <c r="E993" s="1" t="s">
        <v>206</v>
      </c>
      <c r="F993" s="1" t="s">
        <v>153</v>
      </c>
      <c r="G993" s="1" t="s">
        <v>36</v>
      </c>
      <c r="H993" s="1" t="s">
        <v>2528</v>
      </c>
      <c r="I993" s="1" t="s">
        <v>86</v>
      </c>
      <c r="K993" s="1">
        <v>75</v>
      </c>
      <c r="L993" s="10">
        <v>35768</v>
      </c>
      <c r="M993" s="10">
        <v>35801</v>
      </c>
      <c r="N993" s="13">
        <f>(M993-L993)/(L993+M993+12740)</f>
        <v>3.914172864107035E-4</v>
      </c>
      <c r="O993" s="1">
        <v>0.28000000000000003</v>
      </c>
      <c r="P993" s="1">
        <v>1436</v>
      </c>
      <c r="Q993" s="10">
        <v>3200</v>
      </c>
      <c r="R993" s="18">
        <v>1533</v>
      </c>
      <c r="S993" s="11">
        <v>2300</v>
      </c>
      <c r="T993" s="12">
        <v>38861</v>
      </c>
      <c r="U993" s="2">
        <v>7</v>
      </c>
      <c r="V993" s="1" t="s">
        <v>97</v>
      </c>
      <c r="W993" s="1" t="s">
        <v>33</v>
      </c>
      <c r="X993" s="1" t="s">
        <v>54</v>
      </c>
      <c r="Y993" s="1" t="s">
        <v>2545</v>
      </c>
      <c r="Z993" s="1" t="s">
        <v>4883</v>
      </c>
      <c r="AA993" s="2">
        <v>29155</v>
      </c>
      <c r="AB993" s="1" t="s">
        <v>4884</v>
      </c>
      <c r="AD993" s="1" t="s">
        <v>111</v>
      </c>
      <c r="AE993" s="1" t="s">
        <v>4885</v>
      </c>
      <c r="AG993" s="1" t="s">
        <v>4886</v>
      </c>
      <c r="AH993" s="1" t="s">
        <v>4887</v>
      </c>
    </row>
    <row r="994" spans="1:34" ht="12.75" customHeight="1">
      <c r="A994" s="24" t="s">
        <v>4888</v>
      </c>
      <c r="B994" s="9" t="s">
        <v>4889</v>
      </c>
      <c r="C994" s="1" t="s">
        <v>33</v>
      </c>
      <c r="D994" s="1" t="s">
        <v>33</v>
      </c>
      <c r="E994" s="1" t="s">
        <v>4890</v>
      </c>
      <c r="F994" s="1" t="s">
        <v>130</v>
      </c>
      <c r="G994" s="1" t="s">
        <v>36</v>
      </c>
      <c r="H994" s="1" t="s">
        <v>2528</v>
      </c>
      <c r="I994" s="1" t="s">
        <v>86</v>
      </c>
      <c r="K994" s="1">
        <v>-104.41</v>
      </c>
      <c r="L994" s="10">
        <v>35170</v>
      </c>
      <c r="M994" s="10">
        <v>35170</v>
      </c>
      <c r="N994" s="13">
        <f>(M994-L994)/(L994+M994+12740)</f>
        <v>0</v>
      </c>
      <c r="O994" s="1">
        <v>0</v>
      </c>
      <c r="P994" s="1">
        <v>1436</v>
      </c>
      <c r="Q994" s="10">
        <v>3200</v>
      </c>
      <c r="R994" s="18">
        <v>1533</v>
      </c>
      <c r="S994" s="11">
        <v>2300</v>
      </c>
      <c r="T994" s="12">
        <v>39991</v>
      </c>
      <c r="U994" s="2">
        <v>10</v>
      </c>
      <c r="V994" s="1" t="s">
        <v>97</v>
      </c>
      <c r="W994" s="1" t="s">
        <v>33</v>
      </c>
      <c r="X994" s="1" t="s">
        <v>54</v>
      </c>
      <c r="Y994" s="1" t="s">
        <v>2545</v>
      </c>
      <c r="Z994" s="1" t="s">
        <v>4891</v>
      </c>
      <c r="AA994" s="2">
        <v>35491</v>
      </c>
      <c r="AB994" s="1" t="s">
        <v>4892</v>
      </c>
      <c r="AD994" s="1" t="s">
        <v>182</v>
      </c>
      <c r="AE994" s="1" t="s">
        <v>4893</v>
      </c>
      <c r="AH994" s="1" t="s">
        <v>4894</v>
      </c>
    </row>
    <row r="995" spans="1:34" ht="12.75" customHeight="1">
      <c r="A995" s="24" t="s">
        <v>4895</v>
      </c>
      <c r="B995" s="9" t="s">
        <v>4896</v>
      </c>
      <c r="C995" s="1" t="s">
        <v>33</v>
      </c>
      <c r="D995" s="1" t="s">
        <v>33</v>
      </c>
      <c r="E995" s="1" t="s">
        <v>4890</v>
      </c>
      <c r="F995" s="1" t="s">
        <v>130</v>
      </c>
      <c r="G995" s="1" t="s">
        <v>36</v>
      </c>
      <c r="H995" s="1" t="s">
        <v>2528</v>
      </c>
      <c r="I995" s="1" t="s">
        <v>86</v>
      </c>
      <c r="K995" s="1">
        <v>-135</v>
      </c>
      <c r="L995" s="10">
        <v>35786</v>
      </c>
      <c r="M995" s="10">
        <v>35788</v>
      </c>
      <c r="N995" s="13">
        <f>(M995-L995)/(L995+M995+12740)</f>
        <v>2.3720853001873949E-5</v>
      </c>
      <c r="O995" s="1">
        <v>0.42</v>
      </c>
      <c r="P995" s="1">
        <v>1436.14</v>
      </c>
      <c r="Q995" s="10">
        <v>3175</v>
      </c>
      <c r="R995" s="18">
        <v>2180</v>
      </c>
      <c r="S995" s="11">
        <v>2300</v>
      </c>
      <c r="T995" s="12">
        <v>40241</v>
      </c>
      <c r="U995" s="2">
        <v>10</v>
      </c>
      <c r="V995" s="1" t="s">
        <v>97</v>
      </c>
      <c r="W995" s="1" t="s">
        <v>33</v>
      </c>
      <c r="X995" s="1" t="s">
        <v>54</v>
      </c>
      <c r="Y995" s="1" t="s">
        <v>2545</v>
      </c>
      <c r="Z995" s="1" t="s">
        <v>4897</v>
      </c>
      <c r="AA995" s="2">
        <v>36411</v>
      </c>
      <c r="AD995" s="1" t="s">
        <v>4898</v>
      </c>
      <c r="AE995" s="1" t="s">
        <v>630</v>
      </c>
      <c r="AG995" s="1" t="s">
        <v>3282</v>
      </c>
    </row>
    <row r="996" spans="1:34" ht="12.75" customHeight="1">
      <c r="A996" s="24" t="s">
        <v>4899</v>
      </c>
      <c r="B996" s="9" t="s">
        <v>4900</v>
      </c>
      <c r="C996" s="1" t="s">
        <v>33</v>
      </c>
      <c r="D996" s="1" t="s">
        <v>33</v>
      </c>
      <c r="E996" s="1" t="s">
        <v>4890</v>
      </c>
      <c r="F996" s="1" t="s">
        <v>130</v>
      </c>
      <c r="G996" s="1" t="s">
        <v>36</v>
      </c>
      <c r="H996" s="1" t="s">
        <v>2528</v>
      </c>
      <c r="I996" s="1" t="s">
        <v>86</v>
      </c>
      <c r="K996" s="1">
        <v>-75.2</v>
      </c>
      <c r="L996" s="10">
        <v>35790</v>
      </c>
      <c r="M996" s="10">
        <v>35795</v>
      </c>
      <c r="N996" s="13">
        <f>(M996-L996)/(L996+M996+12740)</f>
        <v>5.9294396679513786E-5</v>
      </c>
      <c r="O996" s="1">
        <v>0</v>
      </c>
      <c r="P996" s="1">
        <v>1436.1</v>
      </c>
      <c r="Q996" s="10">
        <v>5192</v>
      </c>
      <c r="R996" s="18">
        <v>2857</v>
      </c>
      <c r="T996" s="12">
        <v>42693</v>
      </c>
      <c r="U996" s="2">
        <v>20</v>
      </c>
      <c r="V996" s="1" t="s">
        <v>507</v>
      </c>
      <c r="W996" s="1" t="s">
        <v>33</v>
      </c>
      <c r="X996" s="1" t="s">
        <v>54</v>
      </c>
      <c r="Y996" s="1" t="s">
        <v>208</v>
      </c>
      <c r="Z996" s="1" t="s">
        <v>4901</v>
      </c>
      <c r="AA996" s="2">
        <v>41866</v>
      </c>
      <c r="AB996" s="1" t="s">
        <v>4902</v>
      </c>
      <c r="AD996" s="1" t="s">
        <v>1004</v>
      </c>
      <c r="AE996" s="1" t="s">
        <v>4903</v>
      </c>
      <c r="AG996" s="1" t="s">
        <v>4904</v>
      </c>
      <c r="AH996" s="1" t="s">
        <v>4905</v>
      </c>
    </row>
    <row r="997" spans="1:34" ht="12.75" customHeight="1">
      <c r="A997" s="24" t="s">
        <v>4906</v>
      </c>
      <c r="B997" s="9" t="s">
        <v>4907</v>
      </c>
      <c r="C997" s="1" t="s">
        <v>33</v>
      </c>
      <c r="D997" s="1" t="s">
        <v>33</v>
      </c>
      <c r="E997" s="1" t="s">
        <v>4890</v>
      </c>
      <c r="F997" s="1" t="s">
        <v>130</v>
      </c>
      <c r="G997" s="1" t="s">
        <v>36</v>
      </c>
      <c r="H997" s="1" t="s">
        <v>2528</v>
      </c>
      <c r="I997" s="1" t="s">
        <v>86</v>
      </c>
      <c r="K997" s="1">
        <v>-137</v>
      </c>
      <c r="L997" s="10">
        <v>35778</v>
      </c>
      <c r="M997" s="10">
        <v>35795</v>
      </c>
      <c r="N997" s="13">
        <f>(M997-L997)/(L997+M997+12740)</f>
        <v>2.0162964192947707E-4</v>
      </c>
      <c r="O997" s="1">
        <v>0</v>
      </c>
      <c r="P997" s="1">
        <v>1436.09</v>
      </c>
      <c r="Q997" s="10">
        <v>5211</v>
      </c>
      <c r="R997" s="18">
        <v>3000</v>
      </c>
      <c r="T997" s="12">
        <v>43160</v>
      </c>
      <c r="U997" s="2">
        <v>15</v>
      </c>
      <c r="V997" s="1" t="s">
        <v>507</v>
      </c>
      <c r="W997" s="1" t="s">
        <v>33</v>
      </c>
      <c r="X997" s="1" t="s">
        <v>54</v>
      </c>
      <c r="Y997" s="1" t="s">
        <v>208</v>
      </c>
      <c r="Z997" s="1" t="s">
        <v>4908</v>
      </c>
      <c r="AA997" s="2">
        <v>43226</v>
      </c>
      <c r="AD997" s="1" t="s">
        <v>758</v>
      </c>
      <c r="AE997" s="1" t="s">
        <v>4909</v>
      </c>
    </row>
    <row r="998" spans="1:34" ht="12.75" customHeight="1">
      <c r="A998" s="24" t="s">
        <v>4910</v>
      </c>
      <c r="B998" s="9" t="s">
        <v>4911</v>
      </c>
      <c r="C998" s="1" t="s">
        <v>730</v>
      </c>
      <c r="D998" s="1" t="s">
        <v>33</v>
      </c>
      <c r="E998" s="1" t="s">
        <v>4890</v>
      </c>
      <c r="F998" s="1" t="s">
        <v>130</v>
      </c>
      <c r="G998" s="1" t="s">
        <v>36</v>
      </c>
      <c r="H998" s="1" t="s">
        <v>2528</v>
      </c>
      <c r="I998" s="1" t="s">
        <v>86</v>
      </c>
      <c r="K998" s="1">
        <v>-136.80000000000001</v>
      </c>
      <c r="L998" s="10">
        <v>35781</v>
      </c>
      <c r="M998" s="10">
        <v>35804</v>
      </c>
      <c r="N998" s="13">
        <f>(M998-L998)/(L998+M998+12740)</f>
        <v>2.7275422472576344E-4</v>
      </c>
      <c r="O998" s="1">
        <v>0.1</v>
      </c>
      <c r="P998" s="1">
        <v>1436.1</v>
      </c>
      <c r="Q998" s="10">
        <v>5209</v>
      </c>
      <c r="R998" s="18">
        <v>2857</v>
      </c>
      <c r="T998" s="12">
        <v>44621</v>
      </c>
      <c r="U998" s="2">
        <v>15</v>
      </c>
      <c r="V998" s="1" t="s">
        <v>507</v>
      </c>
      <c r="W998" s="1" t="s">
        <v>33</v>
      </c>
      <c r="X998" s="1" t="s">
        <v>54</v>
      </c>
      <c r="Y998" s="1" t="s">
        <v>208</v>
      </c>
      <c r="Z998" s="1" t="s">
        <v>4912</v>
      </c>
      <c r="AA998" s="2">
        <v>51850</v>
      </c>
      <c r="AB998" s="1" t="s">
        <v>4913</v>
      </c>
      <c r="AD998" s="1" t="s">
        <v>4914</v>
      </c>
      <c r="AE998" s="1" t="s">
        <v>4915</v>
      </c>
    </row>
    <row r="999" spans="1:34" ht="12.75" customHeight="1">
      <c r="A999" s="24" t="s">
        <v>4916</v>
      </c>
      <c r="B999" s="9" t="s">
        <v>4916</v>
      </c>
      <c r="C999" s="1" t="s">
        <v>32</v>
      </c>
      <c r="D999" s="1" t="s">
        <v>778</v>
      </c>
      <c r="E999" s="1" t="s">
        <v>4917</v>
      </c>
      <c r="F999" s="1" t="s">
        <v>153</v>
      </c>
      <c r="G999" s="1" t="s">
        <v>36</v>
      </c>
      <c r="H999" s="1" t="s">
        <v>430</v>
      </c>
      <c r="I999" s="1" t="s">
        <v>38</v>
      </c>
      <c r="J999" s="1" t="s">
        <v>52</v>
      </c>
      <c r="K999" s="1">
        <v>0</v>
      </c>
      <c r="L999" s="10">
        <v>683</v>
      </c>
      <c r="M999" s="10">
        <v>683</v>
      </c>
      <c r="N999" s="13">
        <f>(M999-L999)/(L999+M999+12740)</f>
        <v>0</v>
      </c>
      <c r="O999" s="1">
        <v>98.1</v>
      </c>
      <c r="P999" s="1">
        <v>98.42</v>
      </c>
      <c r="Q999" s="10">
        <v>1060</v>
      </c>
      <c r="T999" s="12">
        <v>42709</v>
      </c>
      <c r="U999" s="2">
        <v>7</v>
      </c>
      <c r="V999" s="1" t="s">
        <v>474</v>
      </c>
      <c r="W999" s="1" t="s">
        <v>475</v>
      </c>
      <c r="X999" s="1" t="s">
        <v>74</v>
      </c>
      <c r="Y999" s="1" t="s">
        <v>247</v>
      </c>
      <c r="Z999" s="1" t="s">
        <v>4918</v>
      </c>
      <c r="AA999" s="2">
        <v>41875</v>
      </c>
      <c r="AB999" s="1" t="s">
        <v>4919</v>
      </c>
      <c r="AD999" s="1" t="s">
        <v>4920</v>
      </c>
      <c r="AE999" s="1" t="s">
        <v>4921</v>
      </c>
      <c r="AG999" s="1" t="s">
        <v>4922</v>
      </c>
    </row>
    <row r="1000" spans="1:34" ht="12.75" customHeight="1">
      <c r="A1000" s="24" t="s">
        <v>4923</v>
      </c>
      <c r="B1000" s="9" t="s">
        <v>4923</v>
      </c>
      <c r="C1000" s="1" t="s">
        <v>32</v>
      </c>
      <c r="D1000" s="1" t="s">
        <v>778</v>
      </c>
      <c r="E1000" s="1" t="s">
        <v>4917</v>
      </c>
      <c r="F1000" s="1" t="s">
        <v>153</v>
      </c>
      <c r="G1000" s="1" t="s">
        <v>36</v>
      </c>
      <c r="H1000" s="1" t="s">
        <v>430</v>
      </c>
      <c r="I1000" s="1" t="s">
        <v>38</v>
      </c>
      <c r="J1000" s="1" t="s">
        <v>52</v>
      </c>
      <c r="K1000" s="1">
        <v>0</v>
      </c>
      <c r="L1000" s="10">
        <v>669</v>
      </c>
      <c r="M1000" s="10">
        <v>690</v>
      </c>
      <c r="N1000" s="13">
        <f>(M1000-L1000)/(L1000+M1000+12740)</f>
        <v>1.4894673381090858E-3</v>
      </c>
      <c r="O1000" s="1">
        <v>98.16</v>
      </c>
      <c r="P1000" s="1">
        <v>98.35</v>
      </c>
      <c r="Q1000" s="10">
        <v>409</v>
      </c>
      <c r="T1000" s="12">
        <v>41261</v>
      </c>
      <c r="U1000" s="2">
        <v>5</v>
      </c>
      <c r="V1000" s="1" t="s">
        <v>4924</v>
      </c>
      <c r="W1000" s="1" t="s">
        <v>778</v>
      </c>
      <c r="X1000" s="1" t="s">
        <v>1063</v>
      </c>
      <c r="Y1000" s="1" t="s">
        <v>1322</v>
      </c>
      <c r="Z1000" s="1" t="s">
        <v>4925</v>
      </c>
      <c r="AA1000" s="2">
        <v>39030</v>
      </c>
      <c r="AB1000" s="1" t="s">
        <v>4926</v>
      </c>
      <c r="AD1000" s="1" t="s">
        <v>182</v>
      </c>
      <c r="AE1000" s="1" t="s">
        <v>4927</v>
      </c>
      <c r="AG1000" s="1" t="s">
        <v>4928</v>
      </c>
      <c r="AH1000" s="1" t="s">
        <v>4929</v>
      </c>
    </row>
    <row r="1001" spans="1:34" ht="12.75" customHeight="1">
      <c r="A1001" s="24" t="s">
        <v>4930</v>
      </c>
      <c r="B1001" s="9" t="s">
        <v>4930</v>
      </c>
      <c r="C1001" s="1" t="s">
        <v>72</v>
      </c>
      <c r="D1001" s="1" t="s">
        <v>72</v>
      </c>
      <c r="E1001" s="1" t="s">
        <v>369</v>
      </c>
      <c r="F1001" s="1" t="s">
        <v>153</v>
      </c>
      <c r="G1001" s="1" t="s">
        <v>36</v>
      </c>
      <c r="I1001" s="1" t="s">
        <v>38</v>
      </c>
      <c r="J1001" s="1" t="s">
        <v>52</v>
      </c>
      <c r="K1001" s="1">
        <v>0</v>
      </c>
      <c r="L1001" s="10">
        <v>483</v>
      </c>
      <c r="M1001" s="10">
        <v>506</v>
      </c>
      <c r="N1001" s="13">
        <f>(M1001-L1001)/(L1001+M1001+12740)</f>
        <v>1.6752858911792555E-3</v>
      </c>
      <c r="O1001" s="1">
        <v>97.3</v>
      </c>
      <c r="P1001" s="1">
        <v>94.5</v>
      </c>
      <c r="Q1001" s="10">
        <v>8</v>
      </c>
      <c r="T1001" s="12">
        <v>43133</v>
      </c>
      <c r="V1001" s="1" t="s">
        <v>3885</v>
      </c>
      <c r="W1001" s="1" t="s">
        <v>72</v>
      </c>
      <c r="X1001" s="1" t="s">
        <v>1063</v>
      </c>
      <c r="Y1001" s="1" t="s">
        <v>1322</v>
      </c>
      <c r="Z1001" s="1" t="s">
        <v>4931</v>
      </c>
      <c r="AA1001" s="2">
        <v>43197</v>
      </c>
      <c r="AB1001" s="1" t="s">
        <v>4932</v>
      </c>
      <c r="AD1001" s="1" t="s">
        <v>758</v>
      </c>
      <c r="AE1001" s="1" t="s">
        <v>3937</v>
      </c>
      <c r="AG1001" s="1" t="s">
        <v>4933</v>
      </c>
    </row>
    <row r="1002" spans="1:34" ht="12.75" customHeight="1">
      <c r="A1002" s="24" t="s">
        <v>4934</v>
      </c>
      <c r="B1002" s="9" t="s">
        <v>4934</v>
      </c>
      <c r="C1002" s="1" t="s">
        <v>72</v>
      </c>
      <c r="D1002" s="1" t="s">
        <v>72</v>
      </c>
      <c r="E1002" s="1" t="s">
        <v>369</v>
      </c>
      <c r="F1002" s="1" t="s">
        <v>130</v>
      </c>
      <c r="G1002" s="1" t="s">
        <v>65</v>
      </c>
      <c r="I1002" s="1" t="s">
        <v>38</v>
      </c>
      <c r="J1002" s="1" t="s">
        <v>52</v>
      </c>
      <c r="K1002" s="1">
        <v>0</v>
      </c>
      <c r="L1002" s="10">
        <v>486</v>
      </c>
      <c r="M1002" s="10">
        <v>508</v>
      </c>
      <c r="N1002" s="13">
        <f>(M1002-L1002)/(L1002+M1002+12740)</f>
        <v>1.601863987185088E-3</v>
      </c>
      <c r="O1002" s="1">
        <v>97.3</v>
      </c>
      <c r="P1002" s="1">
        <v>94.5</v>
      </c>
      <c r="Q1002" s="10">
        <v>8</v>
      </c>
      <c r="T1002" s="12">
        <v>43133</v>
      </c>
      <c r="V1002" s="1" t="s">
        <v>3885</v>
      </c>
      <c r="W1002" s="1" t="s">
        <v>72</v>
      </c>
      <c r="X1002" s="1" t="s">
        <v>1063</v>
      </c>
      <c r="Y1002" s="1" t="s">
        <v>1322</v>
      </c>
      <c r="Z1002" s="1" t="s">
        <v>4935</v>
      </c>
      <c r="AA1002" s="2">
        <v>43196</v>
      </c>
      <c r="AB1002" s="1" t="s">
        <v>2556</v>
      </c>
      <c r="AD1002" s="1" t="s">
        <v>758</v>
      </c>
      <c r="AE1002" s="1" t="s">
        <v>3937</v>
      </c>
      <c r="AG1002" s="1" t="s">
        <v>4933</v>
      </c>
    </row>
    <row r="1003" spans="1:34" ht="12.75" customHeight="1">
      <c r="A1003" s="24" t="s">
        <v>4936</v>
      </c>
      <c r="B1003" s="9" t="s">
        <v>4937</v>
      </c>
      <c r="C1003" s="1" t="s">
        <v>528</v>
      </c>
      <c r="D1003" s="1" t="s">
        <v>528</v>
      </c>
      <c r="E1003" s="1" t="s">
        <v>4938</v>
      </c>
      <c r="F1003" s="1" t="s">
        <v>35</v>
      </c>
      <c r="G1003" s="1" t="s">
        <v>85</v>
      </c>
      <c r="I1003" s="1" t="s">
        <v>38</v>
      </c>
      <c r="J1003" s="1" t="s">
        <v>255</v>
      </c>
      <c r="K1003" s="1">
        <v>0</v>
      </c>
      <c r="L1003" s="10">
        <v>1497</v>
      </c>
      <c r="M1003" s="10">
        <v>1508</v>
      </c>
      <c r="N1003" s="13">
        <f>(M1003-L1003)/(L1003+M1003+12740)</f>
        <v>6.9863448713877426E-4</v>
      </c>
      <c r="O1003" s="1">
        <v>82.4</v>
      </c>
      <c r="P1003" s="1">
        <v>116</v>
      </c>
      <c r="Q1003" s="10">
        <v>280</v>
      </c>
      <c r="S1003" s="11">
        <v>120</v>
      </c>
      <c r="T1003" s="12">
        <v>42094</v>
      </c>
      <c r="U1003" s="2">
        <v>7</v>
      </c>
      <c r="V1003" s="1" t="s">
        <v>595</v>
      </c>
      <c r="W1003" s="1" t="s">
        <v>528</v>
      </c>
      <c r="X1003" s="1" t="s">
        <v>1071</v>
      </c>
      <c r="Y1003" s="1" t="s">
        <v>2178</v>
      </c>
      <c r="Z1003" s="1" t="s">
        <v>4939</v>
      </c>
      <c r="AA1003" s="2">
        <v>40552</v>
      </c>
      <c r="AD1003" s="1" t="s">
        <v>1170</v>
      </c>
      <c r="AE1003" s="1" t="s">
        <v>4940</v>
      </c>
      <c r="AG1003" s="1" t="s">
        <v>4941</v>
      </c>
    </row>
    <row r="1004" spans="1:34" ht="12.75" customHeight="1">
      <c r="A1004" s="24" t="s">
        <v>4942</v>
      </c>
      <c r="B1004" s="9" t="s">
        <v>4943</v>
      </c>
      <c r="C1004" s="1" t="s">
        <v>528</v>
      </c>
      <c r="D1004" s="1" t="s">
        <v>528</v>
      </c>
      <c r="E1004" s="1" t="s">
        <v>4938</v>
      </c>
      <c r="F1004" s="1" t="s">
        <v>35</v>
      </c>
      <c r="G1004" s="1" t="s">
        <v>85</v>
      </c>
      <c r="I1004" s="1" t="s">
        <v>38</v>
      </c>
      <c r="J1004" s="1" t="s">
        <v>255</v>
      </c>
      <c r="K1004" s="1">
        <v>0</v>
      </c>
      <c r="L1004" s="10">
        <v>1494</v>
      </c>
      <c r="M1004" s="10">
        <v>1506</v>
      </c>
      <c r="N1004" s="13">
        <f>(M1004-L1004)/(L1004+M1004+12740)</f>
        <v>7.6238881829733161E-4</v>
      </c>
      <c r="O1004" s="1">
        <v>82.4</v>
      </c>
      <c r="P1004" s="1">
        <v>116</v>
      </c>
      <c r="Q1004" s="10">
        <v>280</v>
      </c>
      <c r="S1004" s="11">
        <v>120</v>
      </c>
      <c r="T1004" s="12">
        <v>42094</v>
      </c>
      <c r="U1004" s="2">
        <v>7</v>
      </c>
      <c r="V1004" s="1" t="s">
        <v>595</v>
      </c>
      <c r="W1004" s="1" t="s">
        <v>528</v>
      </c>
      <c r="X1004" s="1" t="s">
        <v>1071</v>
      </c>
      <c r="Y1004" s="1" t="s">
        <v>2178</v>
      </c>
      <c r="Z1004" s="1" t="s">
        <v>4944</v>
      </c>
      <c r="AA1004" s="2">
        <v>40553</v>
      </c>
      <c r="AD1004" s="1" t="s">
        <v>1170</v>
      </c>
      <c r="AE1004" s="1" t="s">
        <v>4940</v>
      </c>
      <c r="AG1004" s="1" t="s">
        <v>4941</v>
      </c>
    </row>
    <row r="1005" spans="1:34" ht="12.75" customHeight="1">
      <c r="A1005" s="24" t="s">
        <v>4945</v>
      </c>
      <c r="B1005" s="9" t="s">
        <v>4946</v>
      </c>
      <c r="C1005" s="1" t="s">
        <v>528</v>
      </c>
      <c r="D1005" s="1" t="s">
        <v>528</v>
      </c>
      <c r="E1005" s="1" t="s">
        <v>4938</v>
      </c>
      <c r="F1005" s="1" t="s">
        <v>35</v>
      </c>
      <c r="G1005" s="1" t="s">
        <v>85</v>
      </c>
      <c r="I1005" s="1" t="s">
        <v>38</v>
      </c>
      <c r="J1005" s="1" t="s">
        <v>255</v>
      </c>
      <c r="K1005" s="1">
        <v>0</v>
      </c>
      <c r="L1005" s="10">
        <v>1171</v>
      </c>
      <c r="M1005" s="10">
        <v>1504</v>
      </c>
      <c r="N1005" s="13">
        <f>(M1005-L1005)/(L1005+M1005+12740)</f>
        <v>2.1602335387609473E-2</v>
      </c>
      <c r="O1005" s="1">
        <v>82.4</v>
      </c>
      <c r="P1005" s="1">
        <v>116</v>
      </c>
      <c r="Q1005" s="10">
        <v>280</v>
      </c>
      <c r="S1005" s="11">
        <v>120</v>
      </c>
      <c r="T1005" s="12">
        <v>42094</v>
      </c>
      <c r="U1005" s="2">
        <v>7</v>
      </c>
      <c r="V1005" s="1" t="s">
        <v>595</v>
      </c>
      <c r="W1005" s="1" t="s">
        <v>528</v>
      </c>
      <c r="X1005" s="1" t="s">
        <v>1071</v>
      </c>
      <c r="Y1005" s="1" t="s">
        <v>2178</v>
      </c>
      <c r="Z1005" s="1" t="s">
        <v>4947</v>
      </c>
      <c r="AA1005" s="2">
        <v>40554</v>
      </c>
      <c r="AD1005" s="1" t="s">
        <v>1170</v>
      </c>
      <c r="AE1005" s="1" t="s">
        <v>4940</v>
      </c>
      <c r="AG1005" s="1" t="s">
        <v>4941</v>
      </c>
    </row>
    <row r="1006" spans="1:34" ht="12.75" customHeight="1">
      <c r="A1006" s="24" t="s">
        <v>4948</v>
      </c>
      <c r="B1006" s="9" t="s">
        <v>4948</v>
      </c>
      <c r="C1006" s="1" t="s">
        <v>528</v>
      </c>
      <c r="D1006" s="1" t="s">
        <v>528</v>
      </c>
      <c r="E1006" s="1" t="s">
        <v>4938</v>
      </c>
      <c r="F1006" s="1" t="s">
        <v>35</v>
      </c>
      <c r="G1006" s="1" t="s">
        <v>85</v>
      </c>
      <c r="I1006" s="1" t="s">
        <v>38</v>
      </c>
      <c r="J1006" s="1" t="s">
        <v>255</v>
      </c>
      <c r="K1006" s="1">
        <v>0</v>
      </c>
      <c r="L1006" s="10">
        <v>1482</v>
      </c>
      <c r="M1006" s="10">
        <v>1507</v>
      </c>
      <c r="N1006" s="13">
        <f>(M1006-L1006)/(L1006+M1006+12740)</f>
        <v>1.589420815054994E-3</v>
      </c>
      <c r="O1006" s="1">
        <v>82.49</v>
      </c>
      <c r="P1006" s="1">
        <v>115.86</v>
      </c>
      <c r="Q1006" s="10">
        <v>270</v>
      </c>
      <c r="S1006" s="11">
        <v>120</v>
      </c>
      <c r="T1006" s="12">
        <v>41528</v>
      </c>
      <c r="U1006" s="2">
        <v>7</v>
      </c>
      <c r="V1006" s="1" t="s">
        <v>595</v>
      </c>
      <c r="W1006" s="1" t="s">
        <v>528</v>
      </c>
      <c r="X1006" s="1" t="s">
        <v>1071</v>
      </c>
      <c r="Y1006" s="1" t="s">
        <v>2178</v>
      </c>
      <c r="Z1006" s="1" t="s">
        <v>4949</v>
      </c>
      <c r="AA1006" s="2">
        <v>39249</v>
      </c>
      <c r="AD1006" s="1" t="s">
        <v>91</v>
      </c>
      <c r="AE1006" s="1" t="s">
        <v>4950</v>
      </c>
      <c r="AG1006" s="1" t="s">
        <v>211</v>
      </c>
    </row>
    <row r="1007" spans="1:34" ht="12.75" customHeight="1">
      <c r="A1007" s="24" t="s">
        <v>4951</v>
      </c>
      <c r="B1007" s="9" t="s">
        <v>4951</v>
      </c>
      <c r="C1007" s="1" t="s">
        <v>528</v>
      </c>
      <c r="D1007" s="1" t="s">
        <v>528</v>
      </c>
      <c r="E1007" s="1" t="s">
        <v>4938</v>
      </c>
      <c r="F1007" s="1" t="s">
        <v>35</v>
      </c>
      <c r="G1007" s="1" t="s">
        <v>85</v>
      </c>
      <c r="I1007" s="1" t="s">
        <v>38</v>
      </c>
      <c r="J1007" s="1" t="s">
        <v>255</v>
      </c>
      <c r="K1007" s="1">
        <v>0</v>
      </c>
      <c r="L1007" s="10">
        <v>1493</v>
      </c>
      <c r="M1007" s="10">
        <v>1508</v>
      </c>
      <c r="N1007" s="13">
        <f>(M1007-L1007)/(L1007+M1007+12740)</f>
        <v>9.5292548122736804E-4</v>
      </c>
      <c r="O1007" s="1">
        <v>82.49</v>
      </c>
      <c r="P1007" s="1">
        <v>116</v>
      </c>
      <c r="Q1007" s="10">
        <v>270</v>
      </c>
      <c r="S1007" s="11">
        <v>120</v>
      </c>
      <c r="T1007" s="12">
        <v>41528</v>
      </c>
      <c r="U1007" s="2">
        <v>7</v>
      </c>
      <c r="V1007" s="1" t="s">
        <v>595</v>
      </c>
      <c r="W1007" s="1" t="s">
        <v>528</v>
      </c>
      <c r="X1007" s="1" t="s">
        <v>1071</v>
      </c>
      <c r="Y1007" s="1" t="s">
        <v>2178</v>
      </c>
      <c r="Z1007" s="1" t="s">
        <v>4952</v>
      </c>
      <c r="AA1007" s="2">
        <v>39250</v>
      </c>
      <c r="AD1007" s="1" t="s">
        <v>91</v>
      </c>
      <c r="AE1007" s="1" t="s">
        <v>4950</v>
      </c>
      <c r="AG1007" s="1" t="s">
        <v>211</v>
      </c>
    </row>
    <row r="1008" spans="1:34" ht="12.75" customHeight="1">
      <c r="A1008" s="24" t="s">
        <v>4953</v>
      </c>
      <c r="B1008" s="9" t="s">
        <v>4953</v>
      </c>
      <c r="C1008" s="1" t="s">
        <v>528</v>
      </c>
      <c r="D1008" s="1" t="s">
        <v>528</v>
      </c>
      <c r="E1008" s="1" t="s">
        <v>4938</v>
      </c>
      <c r="F1008" s="1" t="s">
        <v>35</v>
      </c>
      <c r="G1008" s="1" t="s">
        <v>85</v>
      </c>
      <c r="I1008" s="1" t="s">
        <v>38</v>
      </c>
      <c r="J1008" s="1" t="s">
        <v>255</v>
      </c>
      <c r="K1008" s="1">
        <v>0</v>
      </c>
      <c r="L1008" s="10">
        <v>1494</v>
      </c>
      <c r="M1008" s="10">
        <v>1509</v>
      </c>
      <c r="N1008" s="13">
        <f>(M1008-L1008)/(L1008+M1008+12740)</f>
        <v>9.528044210125135E-4</v>
      </c>
      <c r="O1008" s="1">
        <v>92.49</v>
      </c>
      <c r="P1008" s="1">
        <v>116.02</v>
      </c>
      <c r="Q1008" s="10">
        <v>270</v>
      </c>
      <c r="S1008" s="11">
        <v>120</v>
      </c>
      <c r="T1008" s="12">
        <v>41528</v>
      </c>
      <c r="U1008" s="2">
        <v>7</v>
      </c>
      <c r="V1008" s="1" t="s">
        <v>595</v>
      </c>
      <c r="W1008" s="1" t="s">
        <v>528</v>
      </c>
      <c r="X1008" s="1" t="s">
        <v>1071</v>
      </c>
      <c r="Y1008" s="1" t="s">
        <v>2178</v>
      </c>
      <c r="Z1008" s="1" t="s">
        <v>4954</v>
      </c>
      <c r="AA1008" s="2">
        <v>39251</v>
      </c>
      <c r="AD1008" s="1" t="s">
        <v>91</v>
      </c>
      <c r="AE1008" s="1" t="s">
        <v>4950</v>
      </c>
      <c r="AG1008" s="1" t="s">
        <v>211</v>
      </c>
    </row>
    <row r="1009" spans="1:33" ht="12.75" customHeight="1">
      <c r="A1009" s="24" t="s">
        <v>4955</v>
      </c>
      <c r="B1009" s="9" t="s">
        <v>4955</v>
      </c>
      <c r="C1009" s="1" t="s">
        <v>528</v>
      </c>
      <c r="D1009" s="1" t="s">
        <v>528</v>
      </c>
      <c r="E1009" s="1" t="s">
        <v>4938</v>
      </c>
      <c r="F1009" s="1" t="s">
        <v>35</v>
      </c>
      <c r="G1009" s="1" t="s">
        <v>85</v>
      </c>
      <c r="I1009" s="1" t="s">
        <v>38</v>
      </c>
      <c r="J1009" s="1" t="s">
        <v>255</v>
      </c>
      <c r="K1009" s="1">
        <v>0</v>
      </c>
      <c r="L1009" s="10">
        <v>1479</v>
      </c>
      <c r="M1009" s="10">
        <v>1510</v>
      </c>
      <c r="N1009" s="13">
        <f>(M1009-L1009)/(L1009+M1009+12740)</f>
        <v>1.9708818106681926E-3</v>
      </c>
      <c r="O1009" s="1">
        <v>82.52</v>
      </c>
      <c r="P1009" s="1">
        <v>115.87</v>
      </c>
      <c r="Q1009" s="10">
        <v>280</v>
      </c>
      <c r="S1009" s="11">
        <v>120</v>
      </c>
      <c r="T1009" s="12">
        <v>41823</v>
      </c>
      <c r="U1009" s="2">
        <v>7</v>
      </c>
      <c r="V1009" s="1" t="s">
        <v>595</v>
      </c>
      <c r="W1009" s="1" t="s">
        <v>528</v>
      </c>
      <c r="X1009" s="1" t="s">
        <v>1071</v>
      </c>
      <c r="Y1009" s="1" t="s">
        <v>2178</v>
      </c>
      <c r="Z1009" s="1" t="s">
        <v>4956</v>
      </c>
      <c r="AA1009" s="2">
        <v>40061</v>
      </c>
      <c r="AD1009" s="1" t="s">
        <v>91</v>
      </c>
      <c r="AE1009" s="1" t="s">
        <v>4957</v>
      </c>
      <c r="AG1009" s="1" t="s">
        <v>4958</v>
      </c>
    </row>
    <row r="1010" spans="1:33" ht="12.75" customHeight="1">
      <c r="A1010" s="24" t="s">
        <v>4959</v>
      </c>
      <c r="B1010" s="9" t="s">
        <v>4959</v>
      </c>
      <c r="C1010" s="1" t="s">
        <v>528</v>
      </c>
      <c r="D1010" s="1" t="s">
        <v>528</v>
      </c>
      <c r="E1010" s="1" t="s">
        <v>4938</v>
      </c>
      <c r="F1010" s="1" t="s">
        <v>35</v>
      </c>
      <c r="G1010" s="1" t="s">
        <v>85</v>
      </c>
      <c r="I1010" s="1" t="s">
        <v>38</v>
      </c>
      <c r="J1010" s="1" t="s">
        <v>255</v>
      </c>
      <c r="K1010" s="1">
        <v>0</v>
      </c>
      <c r="L1010" s="10">
        <v>1480</v>
      </c>
      <c r="M1010" s="10">
        <v>1512</v>
      </c>
      <c r="N1010" s="13">
        <f>(M1010-L1010)/(L1010+M1010+12740)</f>
        <v>2.0340706839562673E-3</v>
      </c>
      <c r="O1010" s="1">
        <v>82.51</v>
      </c>
      <c r="P1010" s="1">
        <v>115.89</v>
      </c>
      <c r="Q1010" s="10">
        <v>280</v>
      </c>
      <c r="S1010" s="11">
        <v>120</v>
      </c>
      <c r="T1010" s="12">
        <v>41823</v>
      </c>
      <c r="U1010" s="2">
        <v>7</v>
      </c>
      <c r="V1010" s="1" t="s">
        <v>595</v>
      </c>
      <c r="W1010" s="1" t="s">
        <v>528</v>
      </c>
      <c r="X1010" s="1" t="s">
        <v>1071</v>
      </c>
      <c r="Y1010" s="1" t="s">
        <v>2178</v>
      </c>
      <c r="Z1010" s="1" t="s">
        <v>4960</v>
      </c>
      <c r="AA1010" s="2">
        <v>40062</v>
      </c>
      <c r="AD1010" s="1" t="s">
        <v>91</v>
      </c>
      <c r="AE1010" s="1" t="s">
        <v>4957</v>
      </c>
      <c r="AG1010" s="1" t="s">
        <v>4958</v>
      </c>
    </row>
    <row r="1011" spans="1:33" ht="12.75" customHeight="1">
      <c r="A1011" s="24" t="s">
        <v>4961</v>
      </c>
      <c r="B1011" s="9" t="s">
        <v>4961</v>
      </c>
      <c r="C1011" s="1" t="s">
        <v>528</v>
      </c>
      <c r="D1011" s="1" t="s">
        <v>528</v>
      </c>
      <c r="E1011" s="1" t="s">
        <v>4938</v>
      </c>
      <c r="F1011" s="1" t="s">
        <v>35</v>
      </c>
      <c r="G1011" s="1" t="s">
        <v>85</v>
      </c>
      <c r="I1011" s="1" t="s">
        <v>38</v>
      </c>
      <c r="J1011" s="1" t="s">
        <v>255</v>
      </c>
      <c r="K1011" s="1">
        <v>0</v>
      </c>
      <c r="L1011" s="10">
        <v>1478</v>
      </c>
      <c r="M1011" s="10">
        <v>1509</v>
      </c>
      <c r="N1011" s="13">
        <f>(M1011-L1011)/(L1011+M1011+12740)</f>
        <v>1.9711324473834805E-3</v>
      </c>
      <c r="O1011" s="1">
        <v>82.51</v>
      </c>
      <c r="P1011" s="1">
        <v>115.84</v>
      </c>
      <c r="Q1011" s="10">
        <v>280</v>
      </c>
      <c r="S1011" s="11">
        <v>120</v>
      </c>
      <c r="T1011" s="12">
        <v>41823</v>
      </c>
      <c r="U1011" s="2">
        <v>7</v>
      </c>
      <c r="V1011" s="1" t="s">
        <v>595</v>
      </c>
      <c r="W1011" s="1" t="s">
        <v>528</v>
      </c>
      <c r="X1011" s="1" t="s">
        <v>1071</v>
      </c>
      <c r="Y1011" s="1" t="s">
        <v>2178</v>
      </c>
      <c r="Z1011" s="1" t="s">
        <v>4962</v>
      </c>
      <c r="AA1011" s="2">
        <v>40063</v>
      </c>
      <c r="AD1011" s="1" t="s">
        <v>91</v>
      </c>
      <c r="AE1011" s="1" t="s">
        <v>4957</v>
      </c>
      <c r="AG1011" s="1" t="s">
        <v>4958</v>
      </c>
    </row>
    <row r="1012" spans="1:33" ht="12.75" customHeight="1">
      <c r="A1012" s="24" t="s">
        <v>4963</v>
      </c>
      <c r="B1012" s="9" t="s">
        <v>4964</v>
      </c>
      <c r="C1012" s="1" t="s">
        <v>528</v>
      </c>
      <c r="D1012" s="1" t="s">
        <v>528</v>
      </c>
      <c r="E1012" s="1" t="s">
        <v>4938</v>
      </c>
      <c r="F1012" s="1" t="s">
        <v>35</v>
      </c>
      <c r="G1012" s="1" t="s">
        <v>85</v>
      </c>
      <c r="I1012" s="1" t="s">
        <v>38</v>
      </c>
      <c r="J1012" s="1" t="s">
        <v>255</v>
      </c>
      <c r="K1012" s="1">
        <v>0</v>
      </c>
      <c r="L1012" s="10">
        <v>1498</v>
      </c>
      <c r="M1012" s="10">
        <v>1505</v>
      </c>
      <c r="N1012" s="13">
        <f>(M1012-L1012)/(L1012+M1012+12740)</f>
        <v>4.4464206313917296E-4</v>
      </c>
      <c r="O1012" s="1">
        <v>82.51</v>
      </c>
      <c r="P1012" s="1">
        <v>116.01</v>
      </c>
      <c r="Q1012" s="10">
        <v>280</v>
      </c>
      <c r="S1012" s="11">
        <v>120</v>
      </c>
      <c r="T1012" s="12">
        <v>43825</v>
      </c>
      <c r="U1012" s="2">
        <v>7</v>
      </c>
      <c r="V1012" s="1" t="s">
        <v>595</v>
      </c>
      <c r="W1012" s="1" t="s">
        <v>528</v>
      </c>
      <c r="X1012" s="1" t="s">
        <v>1071</v>
      </c>
      <c r="Y1012" s="1" t="s">
        <v>2178</v>
      </c>
      <c r="Z1012" s="1" t="s">
        <v>4965</v>
      </c>
      <c r="AA1012" s="2">
        <v>44905</v>
      </c>
      <c r="AD1012" s="1" t="s">
        <v>44</v>
      </c>
      <c r="AE1012" s="1" t="s">
        <v>4966</v>
      </c>
    </row>
    <row r="1013" spans="1:33" ht="12.75" customHeight="1">
      <c r="A1013" s="24" t="s">
        <v>4967</v>
      </c>
      <c r="B1013" s="9" t="s">
        <v>4967</v>
      </c>
      <c r="C1013" s="1" t="s">
        <v>528</v>
      </c>
      <c r="D1013" s="1" t="s">
        <v>528</v>
      </c>
      <c r="E1013" s="1" t="s">
        <v>4938</v>
      </c>
      <c r="F1013" s="1" t="s">
        <v>35</v>
      </c>
      <c r="G1013" s="1" t="s">
        <v>85</v>
      </c>
      <c r="I1013" s="1" t="s">
        <v>38</v>
      </c>
      <c r="J1013" s="1" t="s">
        <v>255</v>
      </c>
      <c r="K1013" s="1">
        <v>0</v>
      </c>
      <c r="L1013" s="10">
        <v>1499</v>
      </c>
      <c r="M1013" s="10">
        <v>1507</v>
      </c>
      <c r="N1013" s="13">
        <f>(M1013-L1013)/(L1013+M1013+12740)</f>
        <v>5.0806554045471867E-4</v>
      </c>
      <c r="O1013" s="1">
        <v>82.51</v>
      </c>
      <c r="P1013" s="1">
        <v>116.01</v>
      </c>
      <c r="Q1013" s="10">
        <v>280</v>
      </c>
      <c r="S1013" s="11">
        <v>120</v>
      </c>
      <c r="T1013" s="12">
        <v>43825</v>
      </c>
      <c r="U1013" s="2">
        <v>7</v>
      </c>
      <c r="V1013" s="1" t="s">
        <v>595</v>
      </c>
      <c r="W1013" s="1" t="s">
        <v>528</v>
      </c>
      <c r="X1013" s="1" t="s">
        <v>1071</v>
      </c>
      <c r="Y1013" s="1" t="s">
        <v>2178</v>
      </c>
      <c r="Z1013" s="1" t="s">
        <v>4968</v>
      </c>
      <c r="AA1013" s="2">
        <v>44906</v>
      </c>
      <c r="AD1013" s="1" t="s">
        <v>44</v>
      </c>
      <c r="AE1013" s="1" t="s">
        <v>4966</v>
      </c>
    </row>
    <row r="1014" spans="1:33" ht="12.75" customHeight="1">
      <c r="A1014" s="24" t="s">
        <v>4969</v>
      </c>
      <c r="B1014" s="9" t="s">
        <v>4969</v>
      </c>
      <c r="C1014" s="1" t="s">
        <v>528</v>
      </c>
      <c r="D1014" s="1" t="s">
        <v>528</v>
      </c>
      <c r="E1014" s="1" t="s">
        <v>4938</v>
      </c>
      <c r="F1014" s="1" t="s">
        <v>35</v>
      </c>
      <c r="G1014" s="1" t="s">
        <v>85</v>
      </c>
      <c r="I1014" s="1" t="s">
        <v>38</v>
      </c>
      <c r="J1014" s="1" t="s">
        <v>255</v>
      </c>
      <c r="K1014" s="1">
        <v>0</v>
      </c>
      <c r="L1014" s="10">
        <v>1500</v>
      </c>
      <c r="M1014" s="10">
        <v>1507</v>
      </c>
      <c r="N1014" s="13">
        <f>(M1014-L1014)/(L1014+M1014+12740)</f>
        <v>4.4452911665714102E-4</v>
      </c>
      <c r="O1014" s="1">
        <v>82.5</v>
      </c>
      <c r="P1014" s="1">
        <v>116.01</v>
      </c>
      <c r="Q1014" s="10">
        <v>280</v>
      </c>
      <c r="S1014" s="11">
        <v>120</v>
      </c>
      <c r="T1014" s="12">
        <v>43825</v>
      </c>
      <c r="U1014" s="2">
        <v>7</v>
      </c>
      <c r="V1014" s="1" t="s">
        <v>595</v>
      </c>
      <c r="W1014" s="1" t="s">
        <v>528</v>
      </c>
      <c r="X1014" s="1" t="s">
        <v>1071</v>
      </c>
      <c r="Y1014" s="1" t="s">
        <v>2178</v>
      </c>
      <c r="Z1014" s="1" t="s">
        <v>4970</v>
      </c>
      <c r="AA1014" s="2">
        <v>44907</v>
      </c>
      <c r="AD1014" s="1" t="s">
        <v>44</v>
      </c>
      <c r="AE1014" s="1" t="s">
        <v>4966</v>
      </c>
    </row>
    <row r="1015" spans="1:33" ht="12.75" customHeight="1">
      <c r="A1015" s="24" t="s">
        <v>4971</v>
      </c>
      <c r="B1015" s="9" t="s">
        <v>4971</v>
      </c>
      <c r="C1015" s="1" t="s">
        <v>528</v>
      </c>
      <c r="D1015" s="1" t="s">
        <v>528</v>
      </c>
      <c r="E1015" s="1" t="s">
        <v>4938</v>
      </c>
      <c r="F1015" s="1" t="s">
        <v>35</v>
      </c>
      <c r="G1015" s="1" t="s">
        <v>85</v>
      </c>
      <c r="I1015" s="1" t="s">
        <v>38</v>
      </c>
      <c r="J1015" s="1" t="s">
        <v>255</v>
      </c>
      <c r="K1015" s="1">
        <v>0</v>
      </c>
      <c r="L1015" s="10">
        <v>1486</v>
      </c>
      <c r="M1015" s="10">
        <v>1506</v>
      </c>
      <c r="N1015" s="13">
        <f>(M1015-L1015)/(L1015+M1015+12740)</f>
        <v>1.2712941774726673E-3</v>
      </c>
      <c r="O1015" s="1">
        <v>82.5</v>
      </c>
      <c r="P1015" s="1">
        <v>116.01</v>
      </c>
      <c r="Q1015" s="10">
        <v>280</v>
      </c>
      <c r="S1015" s="11">
        <v>120</v>
      </c>
      <c r="T1015" s="12">
        <v>44102</v>
      </c>
      <c r="U1015" s="2">
        <v>7</v>
      </c>
      <c r="V1015" s="1" t="s">
        <v>595</v>
      </c>
      <c r="W1015" s="1" t="s">
        <v>528</v>
      </c>
      <c r="X1015" s="1" t="s">
        <v>1071</v>
      </c>
      <c r="Y1015" s="1" t="s">
        <v>362</v>
      </c>
      <c r="Z1015" s="1" t="s">
        <v>4972</v>
      </c>
      <c r="AA1015" s="2">
        <v>46486</v>
      </c>
      <c r="AD1015" s="1" t="s">
        <v>986</v>
      </c>
      <c r="AE1015" s="1" t="s">
        <v>4973</v>
      </c>
      <c r="AF1015" s="1" t="s">
        <v>988</v>
      </c>
    </row>
    <row r="1016" spans="1:33" ht="12.75" customHeight="1">
      <c r="A1016" s="24" t="s">
        <v>4974</v>
      </c>
      <c r="B1016" s="9" t="s">
        <v>4974</v>
      </c>
      <c r="C1016" s="1" t="s">
        <v>528</v>
      </c>
      <c r="D1016" s="1" t="s">
        <v>528</v>
      </c>
      <c r="E1016" s="1" t="s">
        <v>4938</v>
      </c>
      <c r="F1016" s="1" t="s">
        <v>35</v>
      </c>
      <c r="G1016" s="1" t="s">
        <v>85</v>
      </c>
      <c r="I1016" s="1" t="s">
        <v>38</v>
      </c>
      <c r="J1016" s="1" t="s">
        <v>255</v>
      </c>
      <c r="K1016" s="1">
        <v>0</v>
      </c>
      <c r="L1016" s="10">
        <v>1486</v>
      </c>
      <c r="M1016" s="10">
        <v>1505</v>
      </c>
      <c r="N1016" s="13">
        <f>(M1016-L1016)/(L1016+M1016+12740)</f>
        <v>1.2078062424512111E-3</v>
      </c>
      <c r="O1016" s="1">
        <v>82.5</v>
      </c>
      <c r="P1016" s="1">
        <v>116.01</v>
      </c>
      <c r="Q1016" s="10">
        <v>280</v>
      </c>
      <c r="S1016" s="11">
        <v>120</v>
      </c>
      <c r="T1016" s="12">
        <v>44102</v>
      </c>
      <c r="U1016" s="2">
        <v>7</v>
      </c>
      <c r="V1016" s="1" t="s">
        <v>595</v>
      </c>
      <c r="W1016" s="1" t="s">
        <v>528</v>
      </c>
      <c r="X1016" s="1" t="s">
        <v>1071</v>
      </c>
      <c r="Y1016" s="1" t="s">
        <v>362</v>
      </c>
      <c r="Z1016" s="1" t="s">
        <v>4975</v>
      </c>
      <c r="AA1016" s="2">
        <v>46487</v>
      </c>
      <c r="AD1016" s="1" t="s">
        <v>986</v>
      </c>
      <c r="AE1016" s="1" t="s">
        <v>4973</v>
      </c>
      <c r="AF1016" s="1" t="s">
        <v>988</v>
      </c>
    </row>
    <row r="1017" spans="1:33" ht="12.75" customHeight="1">
      <c r="A1017" s="24" t="s">
        <v>4976</v>
      </c>
      <c r="B1017" s="9" t="s">
        <v>4976</v>
      </c>
      <c r="C1017" s="1" t="s">
        <v>528</v>
      </c>
      <c r="D1017" s="1" t="s">
        <v>528</v>
      </c>
      <c r="E1017" s="1" t="s">
        <v>4938</v>
      </c>
      <c r="F1017" s="1" t="s">
        <v>35</v>
      </c>
      <c r="G1017" s="1" t="s">
        <v>85</v>
      </c>
      <c r="I1017" s="1" t="s">
        <v>38</v>
      </c>
      <c r="J1017" s="1" t="s">
        <v>255</v>
      </c>
      <c r="K1017" s="1">
        <v>0</v>
      </c>
      <c r="L1017" s="10">
        <v>1484</v>
      </c>
      <c r="M1017" s="10">
        <v>1504</v>
      </c>
      <c r="N1017" s="13">
        <f>(M1017-L1017)/(L1017+M1017+12740)</f>
        <v>1.2716174974567651E-3</v>
      </c>
      <c r="O1017" s="1">
        <v>82.5</v>
      </c>
      <c r="P1017" s="1">
        <v>116.01</v>
      </c>
      <c r="Q1017" s="10">
        <v>280</v>
      </c>
      <c r="S1017" s="11">
        <v>120</v>
      </c>
      <c r="T1017" s="12">
        <v>44102</v>
      </c>
      <c r="U1017" s="2">
        <v>7</v>
      </c>
      <c r="V1017" s="1" t="s">
        <v>595</v>
      </c>
      <c r="W1017" s="1" t="s">
        <v>528</v>
      </c>
      <c r="X1017" s="1" t="s">
        <v>1071</v>
      </c>
      <c r="Y1017" s="1" t="s">
        <v>362</v>
      </c>
      <c r="Z1017" s="1" t="s">
        <v>4977</v>
      </c>
      <c r="AA1017" s="2">
        <v>46488</v>
      </c>
      <c r="AD1017" s="1" t="s">
        <v>986</v>
      </c>
      <c r="AE1017" s="1" t="s">
        <v>4973</v>
      </c>
      <c r="AF1017" s="1" t="s">
        <v>988</v>
      </c>
    </row>
    <row r="1018" spans="1:33" ht="12.75" customHeight="1">
      <c r="A1018" s="24" t="s">
        <v>4978</v>
      </c>
      <c r="B1018" s="9" t="s">
        <v>4978</v>
      </c>
      <c r="C1018" s="1" t="s">
        <v>528</v>
      </c>
      <c r="D1018" s="1" t="s">
        <v>528</v>
      </c>
      <c r="E1018" s="1" t="s">
        <v>4938</v>
      </c>
      <c r="F1018" s="1" t="s">
        <v>35</v>
      </c>
      <c r="G1018" s="1" t="s">
        <v>85</v>
      </c>
      <c r="I1018" s="1" t="s">
        <v>38</v>
      </c>
      <c r="J1018" s="1" t="s">
        <v>255</v>
      </c>
      <c r="K1018" s="1">
        <v>0</v>
      </c>
      <c r="L1018" s="10">
        <v>1487</v>
      </c>
      <c r="M1018" s="10">
        <v>1506</v>
      </c>
      <c r="N1018" s="13">
        <f>(M1018-L1018)/(L1018+M1018+12740)</f>
        <v>1.2076527045064515E-3</v>
      </c>
      <c r="O1018" s="1">
        <v>82.5</v>
      </c>
      <c r="P1018" s="1">
        <v>115.9</v>
      </c>
      <c r="Q1018" s="10">
        <v>280</v>
      </c>
      <c r="S1018" s="11">
        <v>120</v>
      </c>
      <c r="T1018" s="12">
        <v>44168</v>
      </c>
      <c r="U1018" s="2">
        <v>7</v>
      </c>
      <c r="V1018" s="1" t="s">
        <v>595</v>
      </c>
      <c r="W1018" s="1" t="s">
        <v>528</v>
      </c>
      <c r="X1018" s="1" t="s">
        <v>1071</v>
      </c>
      <c r="Y1018" s="1" t="s">
        <v>362</v>
      </c>
      <c r="Z1018" s="1" t="s">
        <v>4979</v>
      </c>
      <c r="AA1018" s="2">
        <v>47227</v>
      </c>
      <c r="AD1018" s="1" t="s">
        <v>2027</v>
      </c>
      <c r="AE1018" s="1" t="s">
        <v>4980</v>
      </c>
      <c r="AF1018" s="1" t="s">
        <v>227</v>
      </c>
    </row>
    <row r="1019" spans="1:33" ht="12.75" customHeight="1">
      <c r="A1019" s="24" t="s">
        <v>4981</v>
      </c>
      <c r="B1019" s="9" t="s">
        <v>4981</v>
      </c>
      <c r="C1019" s="1" t="s">
        <v>528</v>
      </c>
      <c r="D1019" s="1" t="s">
        <v>528</v>
      </c>
      <c r="E1019" s="1" t="s">
        <v>4938</v>
      </c>
      <c r="F1019" s="1" t="s">
        <v>35</v>
      </c>
      <c r="G1019" s="1" t="s">
        <v>85</v>
      </c>
      <c r="I1019" s="1" t="s">
        <v>38</v>
      </c>
      <c r="J1019" s="1" t="s">
        <v>255</v>
      </c>
      <c r="K1019" s="1">
        <v>0</v>
      </c>
      <c r="L1019" s="10">
        <v>1486</v>
      </c>
      <c r="M1019" s="10">
        <v>1506</v>
      </c>
      <c r="N1019" s="13">
        <f>(M1019-L1019)/(L1019+M1019+12740)</f>
        <v>1.2712941774726673E-3</v>
      </c>
      <c r="O1019" s="1">
        <v>82.5</v>
      </c>
      <c r="P1019" s="1">
        <v>115.9</v>
      </c>
      <c r="Q1019" s="10">
        <v>280</v>
      </c>
      <c r="S1019" s="11">
        <v>120</v>
      </c>
      <c r="T1019" s="12">
        <v>44168</v>
      </c>
      <c r="U1019" s="2">
        <v>7</v>
      </c>
      <c r="V1019" s="1" t="s">
        <v>595</v>
      </c>
      <c r="W1019" s="1" t="s">
        <v>528</v>
      </c>
      <c r="X1019" s="1" t="s">
        <v>1071</v>
      </c>
      <c r="Y1019" s="1" t="s">
        <v>362</v>
      </c>
      <c r="Z1019" s="1" t="s">
        <v>4982</v>
      </c>
      <c r="AA1019" s="2">
        <v>47228</v>
      </c>
      <c r="AD1019" s="1" t="s">
        <v>2027</v>
      </c>
      <c r="AE1019" s="1" t="s">
        <v>4980</v>
      </c>
      <c r="AF1019" s="1" t="s">
        <v>227</v>
      </c>
    </row>
    <row r="1020" spans="1:33" ht="12.75" customHeight="1">
      <c r="A1020" s="24" t="s">
        <v>4983</v>
      </c>
      <c r="B1020" s="9" t="s">
        <v>4983</v>
      </c>
      <c r="C1020" s="1" t="s">
        <v>528</v>
      </c>
      <c r="D1020" s="1" t="s">
        <v>528</v>
      </c>
      <c r="E1020" s="1" t="s">
        <v>4938</v>
      </c>
      <c r="F1020" s="1" t="s">
        <v>35</v>
      </c>
      <c r="G1020" s="1" t="s">
        <v>85</v>
      </c>
      <c r="I1020" s="1" t="s">
        <v>38</v>
      </c>
      <c r="J1020" s="1" t="s">
        <v>255</v>
      </c>
      <c r="K1020" s="1">
        <v>0</v>
      </c>
      <c r="L1020" s="10">
        <v>1484</v>
      </c>
      <c r="M1020" s="10">
        <v>1506</v>
      </c>
      <c r="N1020" s="13">
        <f>(M1020-L1020)/(L1020+M1020+12740)</f>
        <v>1.3986013986013986E-3</v>
      </c>
      <c r="O1020" s="1">
        <v>82.5</v>
      </c>
      <c r="P1020" s="1">
        <v>115.9</v>
      </c>
      <c r="Q1020" s="10">
        <v>280</v>
      </c>
      <c r="S1020" s="11">
        <v>120</v>
      </c>
      <c r="T1020" s="12">
        <v>44168</v>
      </c>
      <c r="U1020" s="2">
        <v>7</v>
      </c>
      <c r="V1020" s="1" t="s">
        <v>595</v>
      </c>
      <c r="W1020" s="1" t="s">
        <v>528</v>
      </c>
      <c r="X1020" s="1" t="s">
        <v>1071</v>
      </c>
      <c r="Y1020" s="1" t="s">
        <v>362</v>
      </c>
      <c r="Z1020" s="1" t="s">
        <v>4984</v>
      </c>
      <c r="AA1020" s="2">
        <v>47229</v>
      </c>
      <c r="AD1020" s="1" t="s">
        <v>2027</v>
      </c>
      <c r="AE1020" s="1" t="s">
        <v>4980</v>
      </c>
      <c r="AF1020" s="1" t="s">
        <v>227</v>
      </c>
    </row>
    <row r="1021" spans="1:33" ht="12.75" customHeight="1">
      <c r="A1021" s="24" t="s">
        <v>4985</v>
      </c>
      <c r="B1021" s="9" t="s">
        <v>4986</v>
      </c>
      <c r="C1021" s="1" t="s">
        <v>411</v>
      </c>
      <c r="D1021" s="1" t="s">
        <v>411</v>
      </c>
      <c r="E1021" s="1" t="s">
        <v>4987</v>
      </c>
      <c r="F1021" s="1" t="s">
        <v>130</v>
      </c>
      <c r="G1021" s="1" t="s">
        <v>36</v>
      </c>
      <c r="H1021" s="1" t="s">
        <v>144</v>
      </c>
      <c r="I1021" s="1" t="s">
        <v>38</v>
      </c>
      <c r="J1021" s="1" t="s">
        <v>52</v>
      </c>
      <c r="K1021" s="1">
        <v>0</v>
      </c>
      <c r="L1021" s="10">
        <v>585</v>
      </c>
      <c r="M1021" s="10">
        <v>599</v>
      </c>
      <c r="N1021" s="13">
        <f>(M1021-L1021)/(L1021+M1021+12740)</f>
        <v>1.005458201666188E-3</v>
      </c>
      <c r="O1021" s="1">
        <v>97.85</v>
      </c>
      <c r="P1021" s="1">
        <v>96.5</v>
      </c>
      <c r="Q1021" s="10">
        <v>1800</v>
      </c>
      <c r="T1021" s="12">
        <v>43402</v>
      </c>
      <c r="U1021" s="2">
        <v>5</v>
      </c>
      <c r="V1021" s="1" t="s">
        <v>2325</v>
      </c>
      <c r="W1021" s="1" t="s">
        <v>411</v>
      </c>
      <c r="X1021" s="1" t="s">
        <v>2326</v>
      </c>
      <c r="Y1021" s="1" t="s">
        <v>740</v>
      </c>
      <c r="Z1021" s="1" t="s">
        <v>4988</v>
      </c>
      <c r="AA1021" s="2">
        <v>43672</v>
      </c>
      <c r="AB1021" s="1" t="s">
        <v>4989</v>
      </c>
      <c r="AD1021" s="1" t="s">
        <v>250</v>
      </c>
      <c r="AE1021" s="1" t="s">
        <v>2498</v>
      </c>
    </row>
    <row r="1022" spans="1:33" ht="12.75" customHeight="1">
      <c r="A1022" s="26" t="s">
        <v>4990</v>
      </c>
      <c r="B1022" s="9" t="s">
        <v>4991</v>
      </c>
      <c r="C1022" s="1" t="s">
        <v>730</v>
      </c>
      <c r="D1022" s="1" t="s">
        <v>33</v>
      </c>
      <c r="E1022" s="1" t="s">
        <v>4992</v>
      </c>
      <c r="F1022" s="1" t="s">
        <v>35</v>
      </c>
      <c r="G1022" s="1" t="s">
        <v>36</v>
      </c>
      <c r="H1022" s="1" t="s">
        <v>4993</v>
      </c>
      <c r="I1022" s="1" t="s">
        <v>38</v>
      </c>
      <c r="J1022" s="1" t="s">
        <v>52</v>
      </c>
      <c r="K1022" s="1">
        <v>0</v>
      </c>
      <c r="L1022" s="10">
        <v>525</v>
      </c>
      <c r="M1022" s="10">
        <v>535</v>
      </c>
      <c r="N1022" s="13">
        <f>(M1022-L1022)/(L1022+M1022+12740)</f>
        <v>7.246376811594203E-4</v>
      </c>
      <c r="O1022" s="1">
        <v>97.5</v>
      </c>
      <c r="P1022" s="1">
        <v>94.6</v>
      </c>
      <c r="Q1022" s="10">
        <v>1</v>
      </c>
      <c r="T1022" s="12">
        <v>44574</v>
      </c>
      <c r="V1022" s="1" t="s">
        <v>4992</v>
      </c>
      <c r="W1022" s="1" t="s">
        <v>33</v>
      </c>
      <c r="X1022" s="1" t="s">
        <v>54</v>
      </c>
      <c r="Y1022" s="1" t="s">
        <v>55</v>
      </c>
      <c r="Z1022" s="1" t="s">
        <v>4994</v>
      </c>
      <c r="AA1022" s="2">
        <v>50999</v>
      </c>
      <c r="AB1022" s="1" t="s">
        <v>4995</v>
      </c>
      <c r="AD1022" s="1" t="s">
        <v>420</v>
      </c>
      <c r="AE1022" s="1" t="s">
        <v>4996</v>
      </c>
      <c r="AF1022" s="1" t="s">
        <v>1668</v>
      </c>
    </row>
    <row r="1023" spans="1:33" ht="12.75" customHeight="1">
      <c r="A1023" s="24" t="s">
        <v>4997</v>
      </c>
      <c r="B1023" s="9" t="s">
        <v>4998</v>
      </c>
      <c r="C1023" s="1" t="s">
        <v>842</v>
      </c>
      <c r="D1023" s="1" t="s">
        <v>842</v>
      </c>
      <c r="E1023" s="1" t="s">
        <v>4999</v>
      </c>
      <c r="F1023" s="1" t="s">
        <v>992</v>
      </c>
      <c r="G1023" s="1" t="s">
        <v>85</v>
      </c>
      <c r="I1023" s="1" t="s">
        <v>86</v>
      </c>
      <c r="K1023" s="1">
        <v>21.5</v>
      </c>
      <c r="L1023" s="10">
        <v>35766</v>
      </c>
      <c r="M1023" s="10">
        <v>35807</v>
      </c>
      <c r="N1023" s="13">
        <f>(M1023-L1023)/(L1023+M1023+12740)</f>
        <v>4.8628325406520941E-4</v>
      </c>
      <c r="O1023" s="1">
        <v>0</v>
      </c>
      <c r="P1023" s="1">
        <v>1436.1</v>
      </c>
      <c r="Q1023" s="10">
        <v>4230</v>
      </c>
      <c r="T1023" s="12">
        <v>43131</v>
      </c>
      <c r="U1023" s="2">
        <v>15</v>
      </c>
      <c r="V1023" s="1" t="s">
        <v>385</v>
      </c>
      <c r="W1023" s="1" t="s">
        <v>33</v>
      </c>
      <c r="X1023" s="1" t="s">
        <v>54</v>
      </c>
      <c r="Y1023" s="1" t="s">
        <v>55</v>
      </c>
      <c r="Z1023" s="1" t="s">
        <v>5000</v>
      </c>
      <c r="AA1023" s="2">
        <v>43178</v>
      </c>
      <c r="AB1023" s="1" t="s">
        <v>5001</v>
      </c>
      <c r="AD1023" s="1" t="s">
        <v>388</v>
      </c>
      <c r="AE1023" s="1" t="s">
        <v>5002</v>
      </c>
    </row>
    <row r="1024" spans="1:33" ht="12.75" customHeight="1">
      <c r="A1024" s="24" t="s">
        <v>5003</v>
      </c>
      <c r="B1024" s="9" t="s">
        <v>5004</v>
      </c>
      <c r="C1024" s="1" t="s">
        <v>32</v>
      </c>
      <c r="D1024" s="1" t="s">
        <v>4105</v>
      </c>
      <c r="E1024" s="1" t="s">
        <v>5005</v>
      </c>
      <c r="F1024" s="1" t="s">
        <v>130</v>
      </c>
      <c r="G1024" s="1" t="s">
        <v>36</v>
      </c>
      <c r="H1024" s="1" t="s">
        <v>144</v>
      </c>
      <c r="I1024" s="1" t="s">
        <v>38</v>
      </c>
      <c r="J1024" s="1" t="s">
        <v>39</v>
      </c>
      <c r="K1024" s="1">
        <v>0</v>
      </c>
      <c r="L1024" s="10">
        <v>392</v>
      </c>
      <c r="M1024" s="10">
        <v>409</v>
      </c>
      <c r="N1024" s="13">
        <f>(M1024-L1024)/(L1024+M1024+12740)</f>
        <v>1.2554464219776973E-3</v>
      </c>
      <c r="O1024" s="1">
        <v>65.02</v>
      </c>
      <c r="P1024" s="1">
        <v>92.57</v>
      </c>
      <c r="Q1024" s="10">
        <v>3850</v>
      </c>
      <c r="T1024" s="12">
        <v>41697</v>
      </c>
      <c r="V1024" s="1" t="s">
        <v>4531</v>
      </c>
      <c r="W1024" s="1" t="s">
        <v>33</v>
      </c>
      <c r="X1024" s="1" t="s">
        <v>2326</v>
      </c>
      <c r="Y1024" s="1" t="s">
        <v>740</v>
      </c>
      <c r="Z1024" s="1" t="s">
        <v>5006</v>
      </c>
      <c r="AA1024" s="2">
        <v>39574</v>
      </c>
      <c r="AB1024" s="1" t="s">
        <v>5007</v>
      </c>
      <c r="AD1024" s="1" t="s">
        <v>182</v>
      </c>
      <c r="AE1024" s="1" t="s">
        <v>5008</v>
      </c>
      <c r="AG1024" s="1" t="s">
        <v>931</v>
      </c>
    </row>
    <row r="1025" spans="1:34" ht="12.75" customHeight="1">
      <c r="A1025" s="24" t="s">
        <v>5009</v>
      </c>
      <c r="B1025" s="9" t="s">
        <v>5010</v>
      </c>
      <c r="C1025" s="1" t="s">
        <v>33</v>
      </c>
      <c r="D1025" s="1" t="s">
        <v>5011</v>
      </c>
      <c r="E1025" s="1" t="s">
        <v>5012</v>
      </c>
      <c r="F1025" s="1" t="s">
        <v>130</v>
      </c>
      <c r="G1025" s="1" t="s">
        <v>36</v>
      </c>
      <c r="H1025" s="1" t="s">
        <v>144</v>
      </c>
      <c r="I1025" s="1" t="s">
        <v>38</v>
      </c>
      <c r="J1025" s="1" t="s">
        <v>255</v>
      </c>
      <c r="K1025" s="1">
        <v>0</v>
      </c>
      <c r="L1025" s="10">
        <v>485</v>
      </c>
      <c r="M1025" s="10">
        <v>504</v>
      </c>
      <c r="N1025" s="13">
        <f>(M1025-L1025)/(L1025+M1025+12740)</f>
        <v>1.3839318231480807E-3</v>
      </c>
      <c r="O1025" s="1">
        <v>88.9</v>
      </c>
      <c r="P1025" s="1">
        <v>94.5</v>
      </c>
      <c r="Q1025" s="10">
        <v>600</v>
      </c>
      <c r="T1025" s="12">
        <v>43242</v>
      </c>
      <c r="U1025" s="2">
        <v>5</v>
      </c>
      <c r="V1025" s="1" t="s">
        <v>5013</v>
      </c>
      <c r="W1025" s="1" t="s">
        <v>1110</v>
      </c>
      <c r="X1025" s="1" t="s">
        <v>146</v>
      </c>
      <c r="Y1025" s="1" t="s">
        <v>55</v>
      </c>
      <c r="Z1025" s="1" t="s">
        <v>5014</v>
      </c>
      <c r="AA1025" s="2">
        <v>43476</v>
      </c>
      <c r="AB1025" s="1" t="s">
        <v>5015</v>
      </c>
      <c r="AD1025" s="1" t="s">
        <v>681</v>
      </c>
      <c r="AE1025" s="1" t="s">
        <v>5016</v>
      </c>
      <c r="AG1025" s="1" t="s">
        <v>5017</v>
      </c>
      <c r="AH1025" s="1" t="s">
        <v>5018</v>
      </c>
    </row>
    <row r="1026" spans="1:34" ht="12.75" customHeight="1">
      <c r="A1026" s="24" t="s">
        <v>5019</v>
      </c>
      <c r="B1026" s="9" t="s">
        <v>5020</v>
      </c>
      <c r="C1026" s="1" t="s">
        <v>33</v>
      </c>
      <c r="D1026" s="1" t="s">
        <v>5011</v>
      </c>
      <c r="E1026" s="1" t="s">
        <v>5012</v>
      </c>
      <c r="F1026" s="1" t="s">
        <v>130</v>
      </c>
      <c r="G1026" s="1" t="s">
        <v>36</v>
      </c>
      <c r="H1026" s="1" t="s">
        <v>144</v>
      </c>
      <c r="I1026" s="1" t="s">
        <v>38</v>
      </c>
      <c r="J1026" s="1" t="s">
        <v>255</v>
      </c>
      <c r="K1026" s="1">
        <v>0</v>
      </c>
      <c r="L1026" s="10">
        <v>484</v>
      </c>
      <c r="M1026" s="10">
        <v>504</v>
      </c>
      <c r="N1026" s="13">
        <f>(M1026-L1026)/(L1026+M1026+12740)</f>
        <v>1.456876456876457E-3</v>
      </c>
      <c r="O1026" s="1">
        <v>88.9</v>
      </c>
      <c r="P1026" s="1">
        <v>94.5</v>
      </c>
      <c r="Q1026" s="10">
        <v>600</v>
      </c>
      <c r="T1026" s="12">
        <v>43242</v>
      </c>
      <c r="U1026" s="2">
        <v>5</v>
      </c>
      <c r="V1026" s="1" t="s">
        <v>5013</v>
      </c>
      <c r="W1026" s="1" t="s">
        <v>1110</v>
      </c>
      <c r="X1026" s="1" t="s">
        <v>146</v>
      </c>
      <c r="Y1026" s="1" t="s">
        <v>55</v>
      </c>
      <c r="Z1026" s="1" t="s">
        <v>5021</v>
      </c>
      <c r="AA1026" s="2">
        <v>43477</v>
      </c>
      <c r="AB1026" s="1" t="s">
        <v>5015</v>
      </c>
      <c r="AD1026" s="1" t="s">
        <v>681</v>
      </c>
      <c r="AE1026" s="1" t="s">
        <v>5016</v>
      </c>
      <c r="AG1026" s="1" t="s">
        <v>5017</v>
      </c>
      <c r="AH1026" s="1" t="s">
        <v>5018</v>
      </c>
    </row>
    <row r="1027" spans="1:34" ht="12.75" customHeight="1">
      <c r="A1027" s="24" t="s">
        <v>5022</v>
      </c>
      <c r="B1027" s="9" t="s">
        <v>5023</v>
      </c>
      <c r="C1027" s="1" t="s">
        <v>411</v>
      </c>
      <c r="D1027" s="1" t="s">
        <v>411</v>
      </c>
      <c r="E1027" s="1" t="s">
        <v>2324</v>
      </c>
      <c r="F1027" s="1" t="s">
        <v>130</v>
      </c>
      <c r="G1027" s="1" t="s">
        <v>36</v>
      </c>
      <c r="H1027" s="1" t="s">
        <v>144</v>
      </c>
      <c r="I1027" s="1" t="s">
        <v>38</v>
      </c>
      <c r="J1027" s="1" t="s">
        <v>52</v>
      </c>
      <c r="K1027" s="1">
        <v>0</v>
      </c>
      <c r="L1027" s="10">
        <v>668</v>
      </c>
      <c r="M1027" s="10">
        <v>670</v>
      </c>
      <c r="N1027" s="13">
        <f>(M1027-L1027)/(L1027+M1027+12740)</f>
        <v>1.4206563432305724E-4</v>
      </c>
      <c r="O1027" s="1">
        <v>98.1</v>
      </c>
      <c r="P1027" s="1">
        <v>98.1</v>
      </c>
      <c r="Q1027" s="10">
        <v>1750</v>
      </c>
      <c r="S1027" s="11">
        <v>3800</v>
      </c>
      <c r="T1027" s="12">
        <v>39836</v>
      </c>
      <c r="U1027" s="2">
        <v>5</v>
      </c>
      <c r="V1027" s="1" t="s">
        <v>2325</v>
      </c>
      <c r="W1027" s="1" t="s">
        <v>411</v>
      </c>
      <c r="X1027" s="1" t="s">
        <v>2326</v>
      </c>
      <c r="Y1027" s="1" t="s">
        <v>740</v>
      </c>
      <c r="Z1027" s="1" t="s">
        <v>5024</v>
      </c>
      <c r="AA1027" s="2">
        <v>33492</v>
      </c>
      <c r="AB1027" s="1" t="s">
        <v>5025</v>
      </c>
      <c r="AD1027" s="1" t="s">
        <v>342</v>
      </c>
      <c r="AE1027" s="1" t="s">
        <v>5026</v>
      </c>
      <c r="AG1027" s="1" t="s">
        <v>5027</v>
      </c>
    </row>
    <row r="1028" spans="1:34" ht="12.75" customHeight="1">
      <c r="A1028" s="24" t="s">
        <v>5028</v>
      </c>
      <c r="B1028" s="9" t="s">
        <v>5028</v>
      </c>
      <c r="C1028" s="1" t="s">
        <v>411</v>
      </c>
      <c r="D1028" s="1" t="s">
        <v>411</v>
      </c>
      <c r="E1028" s="1" t="s">
        <v>5029</v>
      </c>
      <c r="F1028" s="1" t="s">
        <v>35</v>
      </c>
      <c r="G1028" s="1" t="s">
        <v>36</v>
      </c>
      <c r="H1028" s="1" t="s">
        <v>1715</v>
      </c>
      <c r="I1028" s="1" t="s">
        <v>38</v>
      </c>
      <c r="J1028" s="1" t="s">
        <v>52</v>
      </c>
      <c r="K1028" s="1">
        <v>0</v>
      </c>
      <c r="L1028" s="10">
        <v>570</v>
      </c>
      <c r="M1028" s="10">
        <v>582</v>
      </c>
      <c r="N1028" s="13">
        <f>(M1028-L1028)/(L1028+M1028+12740)</f>
        <v>8.6380650734235536E-4</v>
      </c>
      <c r="O1028" s="1">
        <v>97.7</v>
      </c>
      <c r="P1028" s="1">
        <v>96.2</v>
      </c>
      <c r="Q1028" s="10">
        <v>100</v>
      </c>
      <c r="T1028" s="12">
        <v>43461</v>
      </c>
      <c r="U1028" s="2">
        <v>5</v>
      </c>
      <c r="V1028" s="1" t="s">
        <v>5029</v>
      </c>
      <c r="W1028" s="1" t="s">
        <v>411</v>
      </c>
      <c r="X1028" s="1" t="s">
        <v>531</v>
      </c>
      <c r="Y1028" s="1" t="s">
        <v>75</v>
      </c>
      <c r="Z1028" s="1" t="s">
        <v>5030</v>
      </c>
      <c r="AA1028" s="2">
        <v>43890</v>
      </c>
      <c r="AB1028" s="1" t="s">
        <v>5031</v>
      </c>
      <c r="AD1028" s="1" t="s">
        <v>260</v>
      </c>
      <c r="AE1028" s="1" t="s">
        <v>5032</v>
      </c>
      <c r="AG1028" s="1" t="s">
        <v>2315</v>
      </c>
      <c r="AH1028" s="1" t="s">
        <v>263</v>
      </c>
    </row>
    <row r="1029" spans="1:34" ht="12.75" customHeight="1">
      <c r="A1029" s="24" t="s">
        <v>5033</v>
      </c>
      <c r="B1029" s="9" t="s">
        <v>5033</v>
      </c>
      <c r="C1029" s="1" t="s">
        <v>411</v>
      </c>
      <c r="D1029" s="1" t="s">
        <v>411</v>
      </c>
      <c r="E1029" s="1" t="s">
        <v>5029</v>
      </c>
      <c r="F1029" s="1" t="s">
        <v>35</v>
      </c>
      <c r="G1029" s="1" t="s">
        <v>36</v>
      </c>
      <c r="H1029" s="1" t="s">
        <v>430</v>
      </c>
      <c r="I1029" s="1" t="s">
        <v>38</v>
      </c>
      <c r="J1029" s="1" t="s">
        <v>52</v>
      </c>
      <c r="K1029" s="1">
        <v>0</v>
      </c>
      <c r="L1029" s="10">
        <v>579</v>
      </c>
      <c r="M1029" s="10">
        <v>604</v>
      </c>
      <c r="N1029" s="13">
        <f>(M1029-L1029)/(L1029+M1029+12740)</f>
        <v>1.7955900308841484E-3</v>
      </c>
      <c r="O1029" s="1">
        <v>97.7</v>
      </c>
      <c r="P1029" s="1">
        <v>96.5</v>
      </c>
      <c r="Q1029" s="10">
        <v>100</v>
      </c>
      <c r="T1029" s="12">
        <v>44277</v>
      </c>
      <c r="U1029" s="2">
        <v>5</v>
      </c>
      <c r="V1029" s="1" t="s">
        <v>5029</v>
      </c>
      <c r="W1029" s="1" t="s">
        <v>411</v>
      </c>
      <c r="X1029" s="1" t="s">
        <v>118</v>
      </c>
      <c r="Y1029" s="1" t="s">
        <v>75</v>
      </c>
      <c r="Z1029" s="1" t="s">
        <v>5034</v>
      </c>
      <c r="AA1029" s="2">
        <v>47934</v>
      </c>
      <c r="AD1029" s="1" t="s">
        <v>133</v>
      </c>
      <c r="AE1029" s="1" t="s">
        <v>5035</v>
      </c>
    </row>
    <row r="1030" spans="1:34" ht="12.75" customHeight="1">
      <c r="A1030" s="24" t="s">
        <v>5036</v>
      </c>
      <c r="B1030" s="9" t="s">
        <v>5036</v>
      </c>
      <c r="C1030" s="1" t="s">
        <v>411</v>
      </c>
      <c r="D1030" s="1" t="s">
        <v>411</v>
      </c>
      <c r="E1030" s="1" t="s">
        <v>5029</v>
      </c>
      <c r="F1030" s="1" t="s">
        <v>35</v>
      </c>
      <c r="G1030" s="1" t="s">
        <v>36</v>
      </c>
      <c r="H1030" s="1" t="s">
        <v>430</v>
      </c>
      <c r="I1030" s="1" t="s">
        <v>38</v>
      </c>
      <c r="J1030" s="1" t="s">
        <v>52</v>
      </c>
      <c r="K1030" s="1">
        <v>0</v>
      </c>
      <c r="L1030" s="10">
        <v>579</v>
      </c>
      <c r="M1030" s="10">
        <v>604</v>
      </c>
      <c r="N1030" s="13">
        <f>(M1030-L1030)/(L1030+M1030+12740)</f>
        <v>1.7955900308841484E-3</v>
      </c>
      <c r="O1030" s="1">
        <v>97.7</v>
      </c>
      <c r="P1030" s="1">
        <v>96.5</v>
      </c>
      <c r="Q1030" s="10">
        <v>100</v>
      </c>
      <c r="T1030" s="12">
        <v>44277</v>
      </c>
      <c r="U1030" s="2">
        <v>5</v>
      </c>
      <c r="V1030" s="1" t="s">
        <v>5029</v>
      </c>
      <c r="W1030" s="1" t="s">
        <v>411</v>
      </c>
      <c r="X1030" s="1" t="s">
        <v>118</v>
      </c>
      <c r="Y1030" s="1" t="s">
        <v>75</v>
      </c>
      <c r="Z1030" s="1" t="s">
        <v>5037</v>
      </c>
      <c r="AA1030" s="2">
        <v>47933</v>
      </c>
      <c r="AD1030" s="1" t="s">
        <v>133</v>
      </c>
      <c r="AE1030" s="1" t="s">
        <v>5035</v>
      </c>
    </row>
    <row r="1031" spans="1:34" ht="12.75" customHeight="1">
      <c r="A1031" s="24" t="s">
        <v>5038</v>
      </c>
      <c r="B1031" s="9" t="s">
        <v>5038</v>
      </c>
      <c r="C1031" s="1" t="s">
        <v>411</v>
      </c>
      <c r="D1031" s="1" t="s">
        <v>411</v>
      </c>
      <c r="E1031" s="1" t="s">
        <v>5029</v>
      </c>
      <c r="F1031" s="1" t="s">
        <v>35</v>
      </c>
      <c r="G1031" s="1" t="s">
        <v>36</v>
      </c>
      <c r="H1031" s="1" t="s">
        <v>430</v>
      </c>
      <c r="I1031" s="1" t="s">
        <v>38</v>
      </c>
      <c r="J1031" s="1" t="s">
        <v>52</v>
      </c>
      <c r="K1031" s="1">
        <v>0</v>
      </c>
      <c r="L1031" s="10">
        <v>579</v>
      </c>
      <c r="M1031" s="10">
        <v>604</v>
      </c>
      <c r="N1031" s="13">
        <f>(M1031-L1031)/(L1031+M1031+12740)</f>
        <v>1.7955900308841484E-3</v>
      </c>
      <c r="O1031" s="1">
        <v>97.7</v>
      </c>
      <c r="P1031" s="1">
        <v>96.5</v>
      </c>
      <c r="Q1031" s="10">
        <v>100</v>
      </c>
      <c r="T1031" s="12">
        <v>44277</v>
      </c>
      <c r="U1031" s="2">
        <v>5</v>
      </c>
      <c r="V1031" s="1" t="s">
        <v>5029</v>
      </c>
      <c r="W1031" s="1" t="s">
        <v>411</v>
      </c>
      <c r="X1031" s="1" t="s">
        <v>118</v>
      </c>
      <c r="Y1031" s="1" t="s">
        <v>75</v>
      </c>
      <c r="Z1031" s="1" t="s">
        <v>5039</v>
      </c>
      <c r="AA1031" s="2">
        <v>47936</v>
      </c>
      <c r="AD1031" s="1" t="s">
        <v>133</v>
      </c>
      <c r="AE1031" s="1" t="s">
        <v>5035</v>
      </c>
    </row>
    <row r="1032" spans="1:34" ht="12.75" customHeight="1">
      <c r="A1032" s="24" t="s">
        <v>5040</v>
      </c>
      <c r="B1032" s="9" t="s">
        <v>5040</v>
      </c>
      <c r="C1032" s="1" t="s">
        <v>411</v>
      </c>
      <c r="D1032" s="1" t="s">
        <v>411</v>
      </c>
      <c r="E1032" s="1" t="s">
        <v>5029</v>
      </c>
      <c r="F1032" s="1" t="s">
        <v>35</v>
      </c>
      <c r="G1032" s="1" t="s">
        <v>36</v>
      </c>
      <c r="H1032" s="1" t="s">
        <v>430</v>
      </c>
      <c r="I1032" s="1" t="s">
        <v>38</v>
      </c>
      <c r="J1032" s="1" t="s">
        <v>52</v>
      </c>
      <c r="K1032" s="1">
        <v>0</v>
      </c>
      <c r="L1032" s="10">
        <v>578</v>
      </c>
      <c r="M1032" s="10">
        <v>604</v>
      </c>
      <c r="N1032" s="13">
        <f>(M1032-L1032)/(L1032+M1032+12740)</f>
        <v>1.8675477661255567E-3</v>
      </c>
      <c r="O1032" s="1">
        <v>97.7</v>
      </c>
      <c r="P1032" s="1">
        <v>96.5</v>
      </c>
      <c r="Q1032" s="10">
        <v>100</v>
      </c>
      <c r="T1032" s="12">
        <v>44277</v>
      </c>
      <c r="U1032" s="2">
        <v>5</v>
      </c>
      <c r="V1032" s="1" t="s">
        <v>5029</v>
      </c>
      <c r="W1032" s="1" t="s">
        <v>411</v>
      </c>
      <c r="X1032" s="1" t="s">
        <v>118</v>
      </c>
      <c r="Y1032" s="1" t="s">
        <v>75</v>
      </c>
      <c r="Z1032" s="1" t="s">
        <v>5041</v>
      </c>
      <c r="AA1032" s="2">
        <v>47935</v>
      </c>
      <c r="AD1032" s="1" t="s">
        <v>133</v>
      </c>
      <c r="AE1032" s="1" t="s">
        <v>5035</v>
      </c>
    </row>
    <row r="1033" spans="1:34" ht="12.75" customHeight="1">
      <c r="A1033" s="24" t="s">
        <v>5042</v>
      </c>
      <c r="B1033" s="9" t="s">
        <v>5042</v>
      </c>
      <c r="C1033" s="1" t="s">
        <v>964</v>
      </c>
      <c r="D1033" s="1" t="s">
        <v>964</v>
      </c>
      <c r="E1033" s="1" t="s">
        <v>966</v>
      </c>
      <c r="F1033" s="1" t="s">
        <v>130</v>
      </c>
      <c r="G1033" s="1" t="s">
        <v>85</v>
      </c>
      <c r="I1033" s="1" t="s">
        <v>86</v>
      </c>
      <c r="K1033" s="1">
        <v>83</v>
      </c>
      <c r="L1033" s="10">
        <v>35777</v>
      </c>
      <c r="M1033" s="10">
        <v>35795</v>
      </c>
      <c r="N1033" s="13">
        <f>(M1033-L1033)/(L1033+M1033+12740)</f>
        <v>2.1349274124679761E-4</v>
      </c>
      <c r="O1033" s="1">
        <v>0.06</v>
      </c>
      <c r="P1033" s="1">
        <v>1436.07</v>
      </c>
      <c r="Q1033" s="10">
        <v>3400</v>
      </c>
      <c r="R1033" s="18">
        <v>1493</v>
      </c>
      <c r="T1033" s="12">
        <v>41180</v>
      </c>
      <c r="U1033" s="2">
        <v>15</v>
      </c>
      <c r="V1033" s="1" t="s">
        <v>966</v>
      </c>
      <c r="W1033" s="1" t="s">
        <v>964</v>
      </c>
      <c r="X1033" s="1" t="s">
        <v>74</v>
      </c>
      <c r="Y1033" s="1" t="s">
        <v>317</v>
      </c>
      <c r="Z1033" s="1" t="s">
        <v>5043</v>
      </c>
      <c r="AA1033" s="2">
        <v>38779</v>
      </c>
      <c r="AB1033" s="1" t="s">
        <v>5044</v>
      </c>
      <c r="AD1033" s="1" t="s">
        <v>91</v>
      </c>
      <c r="AE1033" s="1" t="s">
        <v>239</v>
      </c>
      <c r="AG1033" s="1" t="s">
        <v>903</v>
      </c>
      <c r="AH1033" s="1" t="s">
        <v>5045</v>
      </c>
    </row>
    <row r="1034" spans="1:34" ht="12.75" customHeight="1">
      <c r="A1034" s="24" t="s">
        <v>5046</v>
      </c>
      <c r="B1034" s="9" t="s">
        <v>5046</v>
      </c>
      <c r="C1034" s="1" t="s">
        <v>964</v>
      </c>
      <c r="D1034" s="1" t="s">
        <v>964</v>
      </c>
      <c r="E1034" s="1" t="s">
        <v>966</v>
      </c>
      <c r="F1034" s="1" t="s">
        <v>130</v>
      </c>
      <c r="G1034" s="1" t="s">
        <v>85</v>
      </c>
      <c r="I1034" s="1" t="s">
        <v>86</v>
      </c>
      <c r="K1034" s="1">
        <v>74</v>
      </c>
      <c r="L1034" s="10">
        <v>35775</v>
      </c>
      <c r="M1034" s="10">
        <v>35798</v>
      </c>
      <c r="N1034" s="13">
        <f>(M1034-L1034)/(L1034+M1034+12740)</f>
        <v>2.7279304496341013E-4</v>
      </c>
      <c r="O1034" s="1">
        <v>0.12</v>
      </c>
      <c r="P1034" s="1">
        <v>1436.09</v>
      </c>
      <c r="Q1034" s="10">
        <v>5854</v>
      </c>
      <c r="T1034" s="12">
        <v>43438</v>
      </c>
      <c r="U1034" s="2">
        <v>15</v>
      </c>
      <c r="V1034" s="1" t="s">
        <v>966</v>
      </c>
      <c r="W1034" s="1" t="s">
        <v>964</v>
      </c>
      <c r="X1034" s="1" t="s">
        <v>74</v>
      </c>
      <c r="Y1034" s="1" t="s">
        <v>317</v>
      </c>
      <c r="Z1034" s="1" t="s">
        <v>5047</v>
      </c>
      <c r="AA1034" s="2">
        <v>43824</v>
      </c>
      <c r="AB1034" s="1" t="s">
        <v>5048</v>
      </c>
      <c r="AD1034" s="1" t="s">
        <v>260</v>
      </c>
      <c r="AE1034" s="1" t="s">
        <v>4515</v>
      </c>
      <c r="AG1034" s="1" t="s">
        <v>263</v>
      </c>
    </row>
    <row r="1035" spans="1:34" ht="12.75" customHeight="1">
      <c r="A1035" s="24" t="s">
        <v>5049</v>
      </c>
      <c r="B1035" s="9" t="s">
        <v>5049</v>
      </c>
      <c r="C1035" s="1" t="s">
        <v>964</v>
      </c>
      <c r="D1035" s="1" t="s">
        <v>964</v>
      </c>
      <c r="E1035" s="1" t="s">
        <v>966</v>
      </c>
      <c r="F1035" s="1" t="s">
        <v>130</v>
      </c>
      <c r="G1035" s="1" t="s">
        <v>85</v>
      </c>
      <c r="I1035" s="1" t="s">
        <v>86</v>
      </c>
      <c r="K1035" s="1">
        <v>82.94</v>
      </c>
      <c r="L1035" s="10">
        <v>35761</v>
      </c>
      <c r="M1035" s="10">
        <v>35811</v>
      </c>
      <c r="N1035" s="13">
        <f>(M1035-L1035)/(L1035+M1035+12740)</f>
        <v>5.9303539235221561E-4</v>
      </c>
      <c r="O1035" s="1">
        <v>0.09</v>
      </c>
      <c r="P1035" s="1">
        <v>1436.1</v>
      </c>
      <c r="Q1035" s="10">
        <v>1410</v>
      </c>
      <c r="R1035" s="18">
        <v>559</v>
      </c>
      <c r="S1035" s="11">
        <v>1430</v>
      </c>
      <c r="T1035" s="12">
        <v>40739</v>
      </c>
      <c r="U1035" s="2">
        <v>8</v>
      </c>
      <c r="V1035" s="1" t="s">
        <v>966</v>
      </c>
      <c r="W1035" s="1" t="s">
        <v>964</v>
      </c>
      <c r="X1035" s="1" t="s">
        <v>40</v>
      </c>
      <c r="Y1035" s="1" t="s">
        <v>5050</v>
      </c>
      <c r="Z1035" s="1" t="s">
        <v>5051</v>
      </c>
      <c r="AA1035" s="2">
        <v>37746</v>
      </c>
      <c r="AB1035" s="1" t="s">
        <v>5052</v>
      </c>
      <c r="AD1035" s="1" t="s">
        <v>869</v>
      </c>
      <c r="AE1035" s="1" t="s">
        <v>5053</v>
      </c>
      <c r="AG1035" s="1" t="s">
        <v>630</v>
      </c>
      <c r="AH1035" s="1" t="s">
        <v>5054</v>
      </c>
    </row>
    <row r="1036" spans="1:34" ht="12.75" customHeight="1">
      <c r="A1036" s="24" t="s">
        <v>5055</v>
      </c>
      <c r="B1036" s="9" t="s">
        <v>5055</v>
      </c>
      <c r="C1036" s="1" t="s">
        <v>964</v>
      </c>
      <c r="D1036" s="1" t="s">
        <v>964</v>
      </c>
      <c r="E1036" s="1" t="s">
        <v>966</v>
      </c>
      <c r="F1036" s="1" t="s">
        <v>130</v>
      </c>
      <c r="G1036" s="1" t="s">
        <v>85</v>
      </c>
      <c r="I1036" s="1" t="s">
        <v>86</v>
      </c>
      <c r="K1036" s="1">
        <v>74</v>
      </c>
      <c r="L1036" s="10">
        <v>35763</v>
      </c>
      <c r="M1036" s="10">
        <v>35810</v>
      </c>
      <c r="N1036" s="13">
        <f>(M1036-L1036)/(L1036+M1036+12740)</f>
        <v>5.5744665709914253E-4</v>
      </c>
      <c r="O1036" s="1">
        <v>0.23</v>
      </c>
      <c r="P1036" s="1">
        <v>1436.1</v>
      </c>
      <c r="Q1036" s="10">
        <v>1982</v>
      </c>
      <c r="T1036" s="12">
        <v>41644</v>
      </c>
      <c r="U1036" s="2">
        <v>12</v>
      </c>
      <c r="V1036" s="1" t="s">
        <v>966</v>
      </c>
      <c r="W1036" s="1" t="s">
        <v>964</v>
      </c>
      <c r="X1036" s="1" t="s">
        <v>40</v>
      </c>
      <c r="Y1036" s="1" t="s">
        <v>5056</v>
      </c>
      <c r="Z1036" s="1" t="s">
        <v>5057</v>
      </c>
      <c r="AA1036" s="2">
        <v>39498</v>
      </c>
      <c r="AB1036" s="1" t="s">
        <v>5058</v>
      </c>
      <c r="AD1036" s="1" t="s">
        <v>182</v>
      </c>
      <c r="AE1036" s="1" t="s">
        <v>5059</v>
      </c>
      <c r="AG1036" s="1" t="s">
        <v>93</v>
      </c>
    </row>
    <row r="1037" spans="1:34" ht="12.75" customHeight="1">
      <c r="A1037" s="24" t="s">
        <v>5060</v>
      </c>
      <c r="B1037" s="9" t="s">
        <v>5060</v>
      </c>
      <c r="C1037" s="1" t="s">
        <v>964</v>
      </c>
      <c r="D1037" s="1" t="s">
        <v>964</v>
      </c>
      <c r="E1037" s="1" t="s">
        <v>966</v>
      </c>
      <c r="F1037" s="1" t="s">
        <v>130</v>
      </c>
      <c r="G1037" s="1" t="s">
        <v>85</v>
      </c>
      <c r="I1037" s="1" t="s">
        <v>86</v>
      </c>
      <c r="K1037" s="1">
        <v>93.5</v>
      </c>
      <c r="L1037" s="10">
        <v>35782</v>
      </c>
      <c r="M1037" s="10">
        <v>35805</v>
      </c>
      <c r="N1037" s="13">
        <f>(M1037-L1037)/(L1037+M1037+12740)</f>
        <v>2.7274775576031403E-4</v>
      </c>
      <c r="O1037" s="1">
        <v>0.1</v>
      </c>
      <c r="P1037" s="1">
        <v>1436.1</v>
      </c>
      <c r="Q1037" s="10">
        <v>3164</v>
      </c>
      <c r="T1037" s="12">
        <v>42014</v>
      </c>
      <c r="U1037" s="2">
        <v>12</v>
      </c>
      <c r="V1037" s="1" t="s">
        <v>966</v>
      </c>
      <c r="W1037" s="1" t="s">
        <v>964</v>
      </c>
      <c r="X1037" s="1" t="s">
        <v>74</v>
      </c>
      <c r="Y1037" s="1" t="s">
        <v>317</v>
      </c>
      <c r="Z1037" s="1" t="s">
        <v>5061</v>
      </c>
      <c r="AA1037" s="2">
        <v>41028</v>
      </c>
      <c r="AD1037" s="1" t="s">
        <v>182</v>
      </c>
      <c r="AE1037" s="1" t="s">
        <v>1049</v>
      </c>
      <c r="AG1037" s="1" t="s">
        <v>1050</v>
      </c>
      <c r="AH1037" s="1" t="s">
        <v>5062</v>
      </c>
    </row>
    <row r="1038" spans="1:34" ht="12.75" customHeight="1">
      <c r="A1038" s="24" t="s">
        <v>5063</v>
      </c>
      <c r="B1038" s="9" t="s">
        <v>5063</v>
      </c>
      <c r="C1038" s="1" t="s">
        <v>5064</v>
      </c>
      <c r="D1038" s="1" t="s">
        <v>964</v>
      </c>
      <c r="E1038" s="1" t="s">
        <v>966</v>
      </c>
      <c r="F1038" s="1" t="s">
        <v>130</v>
      </c>
      <c r="G1038" s="1" t="s">
        <v>85</v>
      </c>
      <c r="I1038" s="1" t="s">
        <v>86</v>
      </c>
      <c r="K1038" s="1">
        <v>55</v>
      </c>
      <c r="L1038" s="10">
        <v>35776</v>
      </c>
      <c r="M1038" s="10">
        <v>35798</v>
      </c>
      <c r="N1038" s="13">
        <f>(M1038-L1038)/(L1038+M1038+12740)</f>
        <v>2.609293830206134E-4</v>
      </c>
      <c r="O1038" s="1">
        <v>0.18</v>
      </c>
      <c r="P1038" s="1">
        <v>1436.1</v>
      </c>
      <c r="Q1038" s="10">
        <v>3181</v>
      </c>
      <c r="T1038" s="12">
        <v>41979</v>
      </c>
      <c r="U1038" s="2">
        <v>15</v>
      </c>
      <c r="V1038" s="1" t="s">
        <v>966</v>
      </c>
      <c r="W1038" s="1" t="s">
        <v>964</v>
      </c>
      <c r="X1038" s="1" t="s">
        <v>74</v>
      </c>
      <c r="Y1038" s="1" t="s">
        <v>88</v>
      </c>
      <c r="Z1038" s="1" t="s">
        <v>5065</v>
      </c>
      <c r="AA1038" s="2">
        <v>40332</v>
      </c>
      <c r="AB1038" s="1" t="s">
        <v>5066</v>
      </c>
      <c r="AD1038" s="1" t="s">
        <v>91</v>
      </c>
      <c r="AE1038" s="1" t="s">
        <v>5067</v>
      </c>
      <c r="AG1038" s="1" t="s">
        <v>93</v>
      </c>
    </row>
    <row r="1039" spans="1:34" ht="12.75" customHeight="1">
      <c r="A1039" s="24" t="s">
        <v>5068</v>
      </c>
      <c r="B1039" s="9" t="s">
        <v>5068</v>
      </c>
      <c r="C1039" s="1" t="s">
        <v>964</v>
      </c>
      <c r="D1039" s="1" t="s">
        <v>964</v>
      </c>
      <c r="E1039" s="1" t="s">
        <v>966</v>
      </c>
      <c r="F1039" s="1" t="s">
        <v>130</v>
      </c>
      <c r="G1039" s="1" t="s">
        <v>85</v>
      </c>
      <c r="I1039" s="1" t="s">
        <v>86</v>
      </c>
      <c r="K1039" s="1">
        <v>93.5</v>
      </c>
      <c r="L1039" s="10">
        <v>35757</v>
      </c>
      <c r="M1039" s="10">
        <v>35817</v>
      </c>
      <c r="N1039" s="13">
        <f>(M1039-L1039)/(L1039+M1039+12740)</f>
        <v>7.1162559005621842E-4</v>
      </c>
      <c r="O1039" s="1">
        <v>0</v>
      </c>
      <c r="P1039" s="1">
        <v>1436.1</v>
      </c>
      <c r="Q1039" s="10">
        <v>3477</v>
      </c>
      <c r="T1039" s="12">
        <v>42914</v>
      </c>
      <c r="U1039" s="2">
        <v>15</v>
      </c>
      <c r="V1039" s="1" t="s">
        <v>966</v>
      </c>
      <c r="W1039" s="1" t="s">
        <v>964</v>
      </c>
      <c r="X1039" s="1" t="s">
        <v>74</v>
      </c>
      <c r="Y1039" s="1" t="s">
        <v>317</v>
      </c>
      <c r="Z1039" s="1" t="s">
        <v>5069</v>
      </c>
      <c r="AA1039" s="2">
        <v>42815</v>
      </c>
      <c r="AB1039" s="1" t="s">
        <v>5070</v>
      </c>
      <c r="AD1039" s="1" t="s">
        <v>1617</v>
      </c>
      <c r="AE1039" s="1" t="s">
        <v>5071</v>
      </c>
      <c r="AG1039" s="1" t="s">
        <v>630</v>
      </c>
    </row>
    <row r="1040" spans="1:34" ht="12.75" customHeight="1">
      <c r="A1040" s="24" t="s">
        <v>5072</v>
      </c>
      <c r="B1040" s="9" t="s">
        <v>5072</v>
      </c>
      <c r="C1040" s="1" t="s">
        <v>964</v>
      </c>
      <c r="D1040" s="1" t="s">
        <v>964</v>
      </c>
      <c r="E1040" s="1" t="s">
        <v>966</v>
      </c>
      <c r="F1040" s="1" t="s">
        <v>130</v>
      </c>
      <c r="G1040" s="1" t="s">
        <v>85</v>
      </c>
      <c r="I1040" s="1" t="s">
        <v>86</v>
      </c>
      <c r="K1040" s="1">
        <v>74</v>
      </c>
      <c r="L1040" s="10">
        <v>35775</v>
      </c>
      <c r="M1040" s="10">
        <v>35812</v>
      </c>
      <c r="N1040" s="13">
        <f>(M1040-L1040)/(L1040+M1040+12740)</f>
        <v>4.387681288318095E-4</v>
      </c>
      <c r="O1040" s="1">
        <v>0</v>
      </c>
      <c r="P1040" s="1">
        <v>1436.1</v>
      </c>
      <c r="Q1040" s="10">
        <v>3404</v>
      </c>
      <c r="T1040" s="12">
        <v>42648</v>
      </c>
      <c r="U1040" s="2">
        <v>15</v>
      </c>
      <c r="V1040" s="1" t="s">
        <v>966</v>
      </c>
      <c r="W1040" s="1" t="s">
        <v>964</v>
      </c>
      <c r="X1040" s="1" t="s">
        <v>74</v>
      </c>
      <c r="Y1040" s="1" t="s">
        <v>317</v>
      </c>
      <c r="Z1040" s="1" t="s">
        <v>5073</v>
      </c>
      <c r="AA1040" s="2">
        <v>41793</v>
      </c>
      <c r="AD1040" s="1" t="s">
        <v>5074</v>
      </c>
      <c r="AE1040" s="1" t="s">
        <v>5075</v>
      </c>
    </row>
    <row r="1041" spans="1:36" ht="12.75" customHeight="1">
      <c r="A1041" s="24" t="s">
        <v>5076</v>
      </c>
      <c r="B1041" s="9" t="s">
        <v>5076</v>
      </c>
      <c r="C1041" s="1" t="s">
        <v>964</v>
      </c>
      <c r="D1041" s="1" t="s">
        <v>964</v>
      </c>
      <c r="E1041" s="1" t="s">
        <v>966</v>
      </c>
      <c r="F1041" s="1" t="s">
        <v>130</v>
      </c>
      <c r="G1041" s="1" t="s">
        <v>85</v>
      </c>
      <c r="I1041" s="1" t="s">
        <v>86</v>
      </c>
      <c r="K1041" s="1">
        <v>82.5</v>
      </c>
      <c r="L1041" s="10">
        <v>35777</v>
      </c>
      <c r="M1041" s="10">
        <v>35795</v>
      </c>
      <c r="N1041" s="13">
        <f>(M1041-L1041)/(L1041+M1041+12740)</f>
        <v>2.1349274124679761E-4</v>
      </c>
      <c r="O1041" s="1">
        <v>0</v>
      </c>
      <c r="P1041" s="1">
        <v>1436.1</v>
      </c>
      <c r="Q1041" s="10">
        <v>3136</v>
      </c>
      <c r="T1041" s="12">
        <v>42889</v>
      </c>
      <c r="U1041" s="2">
        <v>10</v>
      </c>
      <c r="V1041" s="1" t="s">
        <v>966</v>
      </c>
      <c r="W1041" s="1" t="s">
        <v>964</v>
      </c>
      <c r="X1041" s="1" t="s">
        <v>40</v>
      </c>
      <c r="Y1041" s="1" t="s">
        <v>5077</v>
      </c>
      <c r="Z1041" s="1" t="s">
        <v>5078</v>
      </c>
      <c r="AA1041" s="2">
        <v>42747</v>
      </c>
      <c r="AD1041" s="1" t="s">
        <v>3307</v>
      </c>
      <c r="AE1041" s="1" t="s">
        <v>5079</v>
      </c>
    </row>
    <row r="1042" spans="1:36" ht="12.75" customHeight="1">
      <c r="A1042" s="24" t="s">
        <v>5080</v>
      </c>
      <c r="B1042" s="9" t="s">
        <v>5080</v>
      </c>
      <c r="C1042" s="1" t="s">
        <v>33</v>
      </c>
      <c r="D1042" s="1" t="s">
        <v>964</v>
      </c>
      <c r="E1042" s="1" t="s">
        <v>966</v>
      </c>
      <c r="F1042" s="1" t="s">
        <v>130</v>
      </c>
      <c r="G1042" s="1" t="s">
        <v>85</v>
      </c>
      <c r="I1042" s="1" t="s">
        <v>86</v>
      </c>
      <c r="K1042" s="1">
        <v>0</v>
      </c>
      <c r="L1042" s="10">
        <v>35753</v>
      </c>
      <c r="M1042" s="10">
        <v>35830</v>
      </c>
      <c r="N1042" s="13">
        <f>(M1042-L1042)/(L1042+M1042+12740)</f>
        <v>9.1315536686313343E-4</v>
      </c>
      <c r="O1042" s="1">
        <v>0</v>
      </c>
      <c r="P1042" s="1">
        <v>1436.1</v>
      </c>
      <c r="Q1042" s="10">
        <v>4181</v>
      </c>
      <c r="T1042" s="12">
        <v>44734</v>
      </c>
      <c r="U1042" s="2">
        <v>15</v>
      </c>
      <c r="V1042" s="1" t="s">
        <v>966</v>
      </c>
      <c r="W1042" s="1" t="s">
        <v>964</v>
      </c>
      <c r="X1042" s="1" t="s">
        <v>74</v>
      </c>
      <c r="Y1042" s="1" t="s">
        <v>317</v>
      </c>
      <c r="Z1042" s="1" t="s">
        <v>5081</v>
      </c>
      <c r="AA1042" s="2">
        <v>52903</v>
      </c>
      <c r="AB1042" s="1" t="s">
        <v>5082</v>
      </c>
      <c r="AD1042" s="1" t="s">
        <v>1084</v>
      </c>
      <c r="AE1042" s="1" t="s">
        <v>5083</v>
      </c>
    </row>
    <row r="1043" spans="1:36" ht="12.75" customHeight="1">
      <c r="A1043" s="24" t="s">
        <v>5084</v>
      </c>
      <c r="B1043" s="9" t="s">
        <v>5084</v>
      </c>
      <c r="C1043" s="1" t="s">
        <v>964</v>
      </c>
      <c r="D1043" s="1" t="s">
        <v>964</v>
      </c>
      <c r="E1043" s="1" t="s">
        <v>966</v>
      </c>
      <c r="F1043" s="1" t="s">
        <v>130</v>
      </c>
      <c r="G1043" s="1" t="s">
        <v>85</v>
      </c>
      <c r="I1043" s="1" t="s">
        <v>86</v>
      </c>
      <c r="K1043" s="1">
        <v>55</v>
      </c>
      <c r="L1043" s="10">
        <v>37782</v>
      </c>
      <c r="M1043" s="10">
        <v>37807</v>
      </c>
      <c r="N1043" s="13">
        <f>(M1043-L1043)/(L1043+M1043+12740)</f>
        <v>2.8303275255012509E-4</v>
      </c>
      <c r="O1043" s="1">
        <v>0.1</v>
      </c>
      <c r="P1043" s="1">
        <v>1436.1</v>
      </c>
      <c r="Q1043" s="10">
        <v>3400</v>
      </c>
      <c r="T1043" s="12">
        <v>43418</v>
      </c>
      <c r="U1043" s="2">
        <v>10</v>
      </c>
      <c r="V1043" s="1" t="s">
        <v>966</v>
      </c>
      <c r="W1043" s="1" t="s">
        <v>964</v>
      </c>
      <c r="X1043" s="1" t="s">
        <v>40</v>
      </c>
      <c r="Y1043" s="1" t="s">
        <v>5077</v>
      </c>
      <c r="Z1043" s="1" t="s">
        <v>5085</v>
      </c>
      <c r="AA1043" s="2">
        <v>43698</v>
      </c>
      <c r="AB1043" s="1" t="s">
        <v>5086</v>
      </c>
      <c r="AD1043" s="1" t="s">
        <v>1243</v>
      </c>
      <c r="AE1043" s="1" t="s">
        <v>5087</v>
      </c>
    </row>
    <row r="1044" spans="1:36" ht="12.75" customHeight="1">
      <c r="A1044" s="24" t="s">
        <v>5088</v>
      </c>
      <c r="B1044" s="9" t="s">
        <v>5088</v>
      </c>
      <c r="C1044" s="1" t="s">
        <v>964</v>
      </c>
      <c r="D1044" s="1" t="s">
        <v>964</v>
      </c>
      <c r="E1044" s="1" t="s">
        <v>966</v>
      </c>
      <c r="F1044" s="1" t="s">
        <v>130</v>
      </c>
      <c r="G1044" s="1" t="s">
        <v>85</v>
      </c>
      <c r="I1044" s="1" t="s">
        <v>86</v>
      </c>
      <c r="K1044" s="1">
        <v>83</v>
      </c>
      <c r="L1044" s="10">
        <v>35794</v>
      </c>
      <c r="M1044" s="10">
        <v>35844</v>
      </c>
      <c r="N1044" s="13">
        <f>(M1044-L1044)/(L1044+M1044+12740)</f>
        <v>5.9257152338287227E-4</v>
      </c>
      <c r="O1044" s="1">
        <v>0.12</v>
      </c>
      <c r="P1044" s="1">
        <v>1437.7</v>
      </c>
      <c r="Q1044" s="10">
        <v>3357</v>
      </c>
      <c r="T1044" s="12">
        <v>43846</v>
      </c>
      <c r="U1044" s="2">
        <v>15</v>
      </c>
      <c r="V1044" s="1" t="s">
        <v>966</v>
      </c>
      <c r="W1044" s="1" t="s">
        <v>964</v>
      </c>
      <c r="X1044" s="1" t="s">
        <v>74</v>
      </c>
      <c r="Y1044" s="1" t="s">
        <v>317</v>
      </c>
      <c r="Z1044" s="1" t="s">
        <v>5089</v>
      </c>
      <c r="AA1044" s="2">
        <v>45026</v>
      </c>
      <c r="AB1044" s="1" t="s">
        <v>5090</v>
      </c>
      <c r="AD1044" s="1" t="s">
        <v>44</v>
      </c>
      <c r="AE1044" s="1" t="s">
        <v>3775</v>
      </c>
    </row>
    <row r="1045" spans="1:36" ht="12.75" customHeight="1">
      <c r="A1045" s="24" t="s">
        <v>5091</v>
      </c>
      <c r="B1045" s="9" t="s">
        <v>5091</v>
      </c>
      <c r="C1045" s="1" t="s">
        <v>964</v>
      </c>
      <c r="D1045" s="1" t="s">
        <v>964</v>
      </c>
      <c r="E1045" s="1" t="s">
        <v>966</v>
      </c>
      <c r="F1045" s="1" t="s">
        <v>130</v>
      </c>
      <c r="G1045" s="1" t="s">
        <v>85</v>
      </c>
      <c r="I1045" s="1" t="s">
        <v>86</v>
      </c>
      <c r="K1045" s="1">
        <v>48</v>
      </c>
      <c r="L1045" s="10">
        <v>35774</v>
      </c>
      <c r="M1045" s="10">
        <v>35799</v>
      </c>
      <c r="N1045" s="13">
        <f>(M1045-L1045)/(L1045+M1045+12740)</f>
        <v>2.9651417930805452E-4</v>
      </c>
      <c r="O1045" s="1">
        <v>0.1</v>
      </c>
      <c r="P1045" s="1">
        <v>1436.1</v>
      </c>
      <c r="Q1045" s="10">
        <v>2536</v>
      </c>
      <c r="S1045" s="11">
        <v>4700</v>
      </c>
      <c r="T1045" s="12">
        <v>43501</v>
      </c>
      <c r="U1045" s="2">
        <v>15</v>
      </c>
      <c r="V1045" s="1" t="s">
        <v>966</v>
      </c>
      <c r="W1045" s="1" t="s">
        <v>964</v>
      </c>
      <c r="X1045" s="1" t="s">
        <v>74</v>
      </c>
      <c r="Y1045" s="1" t="s">
        <v>317</v>
      </c>
      <c r="Z1045" s="1" t="s">
        <v>5092</v>
      </c>
      <c r="AA1045" s="2">
        <v>44035</v>
      </c>
      <c r="AB1045" s="1" t="s">
        <v>5093</v>
      </c>
      <c r="AD1045" s="1" t="s">
        <v>99</v>
      </c>
      <c r="AE1045" s="1" t="s">
        <v>5094</v>
      </c>
      <c r="AG1045" s="1" t="s">
        <v>5095</v>
      </c>
    </row>
    <row r="1046" spans="1:36" ht="12.75" customHeight="1">
      <c r="A1046" s="24" t="s">
        <v>5096</v>
      </c>
      <c r="B1046" s="9" t="s">
        <v>5097</v>
      </c>
      <c r="C1046" s="1" t="s">
        <v>32</v>
      </c>
      <c r="D1046" s="1" t="s">
        <v>964</v>
      </c>
      <c r="E1046" s="1" t="s">
        <v>966</v>
      </c>
      <c r="F1046" s="1" t="s">
        <v>4523</v>
      </c>
      <c r="G1046" s="1" t="s">
        <v>85</v>
      </c>
      <c r="I1046" s="1" t="s">
        <v>86</v>
      </c>
      <c r="K1046" s="1">
        <v>83</v>
      </c>
      <c r="L1046" s="10">
        <v>35775</v>
      </c>
      <c r="M1046" s="10">
        <v>35775</v>
      </c>
      <c r="N1046" s="13">
        <f>(M1046-L1046)/(L1046+M1046+12740)</f>
        <v>0</v>
      </c>
      <c r="O1046" s="1">
        <v>0</v>
      </c>
      <c r="P1046" s="1">
        <v>1436.1</v>
      </c>
      <c r="Q1046" s="10">
        <v>2110</v>
      </c>
      <c r="R1046" s="18">
        <v>980</v>
      </c>
      <c r="S1046" s="11">
        <v>3100</v>
      </c>
      <c r="T1046" s="12">
        <v>42243</v>
      </c>
      <c r="U1046" s="2">
        <v>12</v>
      </c>
      <c r="V1046" s="1" t="s">
        <v>966</v>
      </c>
      <c r="W1046" s="1" t="s">
        <v>964</v>
      </c>
      <c r="X1046" s="1" t="s">
        <v>40</v>
      </c>
      <c r="Y1046" s="1" t="s">
        <v>5056</v>
      </c>
      <c r="Z1046" s="1" t="s">
        <v>5098</v>
      </c>
      <c r="AA1046" s="2">
        <v>40880</v>
      </c>
      <c r="AD1046" s="1" t="s">
        <v>99</v>
      </c>
      <c r="AE1046" s="1" t="s">
        <v>5099</v>
      </c>
      <c r="AG1046" s="1" t="s">
        <v>5100</v>
      </c>
      <c r="AH1046" s="1" t="s">
        <v>5101</v>
      </c>
    </row>
    <row r="1047" spans="1:36" ht="12.75" customHeight="1">
      <c r="A1047" s="24" t="s">
        <v>5102</v>
      </c>
      <c r="B1047" s="9" t="s">
        <v>5102</v>
      </c>
      <c r="C1047" s="1" t="s">
        <v>964</v>
      </c>
      <c r="D1047" s="1" t="s">
        <v>964</v>
      </c>
      <c r="E1047" s="1" t="s">
        <v>5103</v>
      </c>
      <c r="F1047" s="1" t="s">
        <v>153</v>
      </c>
      <c r="G1047" s="1" t="s">
        <v>85</v>
      </c>
      <c r="I1047" s="1" t="s">
        <v>86</v>
      </c>
      <c r="K1047" s="1">
        <v>74</v>
      </c>
      <c r="L1047" s="10">
        <v>35757</v>
      </c>
      <c r="M1047" s="10">
        <v>35814</v>
      </c>
      <c r="N1047" s="13">
        <f>(M1047-L1047)/(L1047+M1047+12740)</f>
        <v>6.7606836593089869E-4</v>
      </c>
      <c r="O1047" s="1">
        <v>0.19</v>
      </c>
      <c r="P1047" s="1">
        <v>1436</v>
      </c>
      <c r="Q1047" s="10">
        <v>2650</v>
      </c>
      <c r="T1047" s="12">
        <v>41515</v>
      </c>
      <c r="U1047" s="2">
        <v>7</v>
      </c>
      <c r="V1047" s="1" t="s">
        <v>966</v>
      </c>
      <c r="W1047" s="1" t="s">
        <v>964</v>
      </c>
      <c r="X1047" s="1" t="s">
        <v>74</v>
      </c>
      <c r="Y1047" s="1" t="s">
        <v>88</v>
      </c>
      <c r="Z1047" s="1" t="s">
        <v>5104</v>
      </c>
      <c r="AA1047" s="2">
        <v>39234</v>
      </c>
      <c r="AB1047" s="1" t="s">
        <v>5105</v>
      </c>
      <c r="AD1047" s="1" t="s">
        <v>91</v>
      </c>
      <c r="AE1047" s="1" t="s">
        <v>5106</v>
      </c>
      <c r="AG1047" s="1" t="s">
        <v>211</v>
      </c>
    </row>
    <row r="1048" spans="1:36" ht="12.75" customHeight="1">
      <c r="A1048" s="24" t="s">
        <v>5107</v>
      </c>
      <c r="B1048" s="9" t="s">
        <v>5107</v>
      </c>
      <c r="C1048" s="1" t="s">
        <v>964</v>
      </c>
      <c r="D1048" s="1" t="s">
        <v>964</v>
      </c>
      <c r="E1048" s="1" t="s">
        <v>5108</v>
      </c>
      <c r="F1048" s="1" t="s">
        <v>153</v>
      </c>
      <c r="G1048" s="1" t="s">
        <v>85</v>
      </c>
      <c r="I1048" s="1" t="s">
        <v>86</v>
      </c>
      <c r="K1048" s="1">
        <v>62.7</v>
      </c>
      <c r="L1048" s="10">
        <v>35777</v>
      </c>
      <c r="M1048" s="10">
        <v>35796</v>
      </c>
      <c r="N1048" s="13">
        <f>(M1048-L1048)/(L1048+M1048+12740)</f>
        <v>2.2535077627412143E-4</v>
      </c>
      <c r="O1048" s="1">
        <v>0.01</v>
      </c>
      <c r="P1048" s="1">
        <v>1436.11</v>
      </c>
      <c r="Q1048" s="10">
        <v>2250</v>
      </c>
      <c r="T1048" s="12">
        <v>43453</v>
      </c>
      <c r="U1048" s="2">
        <v>8</v>
      </c>
      <c r="V1048" s="1" t="s">
        <v>966</v>
      </c>
      <c r="W1048" s="1" t="s">
        <v>964</v>
      </c>
      <c r="X1048" s="1" t="s">
        <v>40</v>
      </c>
      <c r="Y1048" s="1" t="s">
        <v>5109</v>
      </c>
      <c r="Z1048" s="1" t="s">
        <v>5110</v>
      </c>
      <c r="AA1048" s="2">
        <v>43864</v>
      </c>
      <c r="AB1048" s="1" t="s">
        <v>5111</v>
      </c>
      <c r="AD1048" s="1" t="s">
        <v>1462</v>
      </c>
      <c r="AE1048" s="1" t="s">
        <v>5112</v>
      </c>
      <c r="AG1048" s="1" t="s">
        <v>218</v>
      </c>
    </row>
    <row r="1049" spans="1:36" ht="12.75" customHeight="1">
      <c r="A1049" s="24" t="s">
        <v>5113</v>
      </c>
      <c r="B1049" s="9" t="s">
        <v>5113</v>
      </c>
      <c r="C1049" s="1" t="s">
        <v>964</v>
      </c>
      <c r="D1049" s="1" t="s">
        <v>964</v>
      </c>
      <c r="E1049" s="1" t="s">
        <v>966</v>
      </c>
      <c r="F1049" s="1" t="s">
        <v>130</v>
      </c>
      <c r="G1049" s="1" t="s">
        <v>5114</v>
      </c>
      <c r="I1049" s="1" t="s">
        <v>86</v>
      </c>
      <c r="K1049" s="1">
        <v>55</v>
      </c>
      <c r="L1049" s="10">
        <v>35782</v>
      </c>
      <c r="M1049" s="10">
        <v>35796</v>
      </c>
      <c r="N1049" s="13">
        <f>(M1049-L1049)/(L1049+M1049+12740)</f>
        <v>1.6603809388268223E-4</v>
      </c>
      <c r="O1049" s="1">
        <v>0.09</v>
      </c>
      <c r="P1049" s="1">
        <v>1436.23</v>
      </c>
      <c r="Q1049" s="10">
        <v>3093</v>
      </c>
      <c r="R1049" s="18">
        <v>1426</v>
      </c>
      <c r="S1049" s="11">
        <v>6250</v>
      </c>
      <c r="T1049" s="12">
        <v>40683</v>
      </c>
      <c r="U1049" s="2">
        <v>12</v>
      </c>
      <c r="V1049" s="1" t="s">
        <v>966</v>
      </c>
      <c r="W1049" s="1" t="s">
        <v>964</v>
      </c>
      <c r="X1049" s="1" t="s">
        <v>74</v>
      </c>
      <c r="Y1049" s="1" t="s">
        <v>317</v>
      </c>
      <c r="Z1049" s="1" t="s">
        <v>5115</v>
      </c>
      <c r="AA1049" s="2">
        <v>37605</v>
      </c>
      <c r="AB1049" s="1" t="s">
        <v>5116</v>
      </c>
      <c r="AD1049" s="1" t="s">
        <v>869</v>
      </c>
      <c r="AE1049" s="1" t="s">
        <v>5117</v>
      </c>
      <c r="AG1049" s="1" t="s">
        <v>5118</v>
      </c>
      <c r="AH1049" s="1" t="s">
        <v>630</v>
      </c>
      <c r="AI1049" s="1" t="s">
        <v>5119</v>
      </c>
      <c r="AJ1049" s="1" t="s">
        <v>5120</v>
      </c>
    </row>
    <row r="1050" spans="1:36" ht="12.75" customHeight="1">
      <c r="A1050" s="24" t="s">
        <v>5121</v>
      </c>
      <c r="B1050" s="9" t="s">
        <v>5122</v>
      </c>
      <c r="C1050" s="1" t="s">
        <v>33</v>
      </c>
      <c r="D1050" s="1" t="s">
        <v>33</v>
      </c>
      <c r="E1050" s="1" t="s">
        <v>5123</v>
      </c>
      <c r="F1050" s="1" t="s">
        <v>153</v>
      </c>
      <c r="G1050" s="1" t="s">
        <v>5124</v>
      </c>
      <c r="H1050" s="1" t="s">
        <v>5125</v>
      </c>
      <c r="I1050" s="1" t="s">
        <v>86</v>
      </c>
      <c r="K1050" s="1">
        <v>144.13999999999999</v>
      </c>
      <c r="L1050" s="10">
        <v>35826</v>
      </c>
      <c r="M1050" s="10">
        <v>35832</v>
      </c>
      <c r="N1050" s="13">
        <f>(M1050-L1050)/(L1050+M1050+12740)</f>
        <v>7.1091732031564734E-5</v>
      </c>
      <c r="O1050" s="1">
        <v>0.02</v>
      </c>
      <c r="P1050" s="1">
        <v>1438.3</v>
      </c>
      <c r="Q1050" s="10">
        <v>500</v>
      </c>
      <c r="T1050" s="12">
        <v>41848</v>
      </c>
      <c r="V1050" s="1" t="s">
        <v>338</v>
      </c>
      <c r="W1050" s="1" t="s">
        <v>33</v>
      </c>
      <c r="X1050" s="1" t="s">
        <v>54</v>
      </c>
      <c r="Y1050" s="1" t="s">
        <v>5126</v>
      </c>
      <c r="Z1050" s="1" t="s">
        <v>5127</v>
      </c>
      <c r="AA1050" s="2">
        <v>40100</v>
      </c>
      <c r="AB1050" s="1" t="s">
        <v>5128</v>
      </c>
      <c r="AD1050" s="1" t="s">
        <v>5129</v>
      </c>
      <c r="AE1050" s="1" t="s">
        <v>5130</v>
      </c>
      <c r="AG1050" s="1" t="s">
        <v>93</v>
      </c>
    </row>
    <row r="1051" spans="1:36" ht="12.75" customHeight="1">
      <c r="A1051" s="24" t="s">
        <v>5131</v>
      </c>
      <c r="B1051" s="9" t="s">
        <v>5132</v>
      </c>
      <c r="C1051" s="1" t="s">
        <v>33</v>
      </c>
      <c r="D1051" s="1" t="s">
        <v>33</v>
      </c>
      <c r="E1051" s="1" t="s">
        <v>5123</v>
      </c>
      <c r="F1051" s="1" t="s">
        <v>153</v>
      </c>
      <c r="G1051" s="1" t="s">
        <v>5124</v>
      </c>
      <c r="H1051" s="1" t="s">
        <v>5125</v>
      </c>
      <c r="I1051" s="1" t="s">
        <v>86</v>
      </c>
      <c r="K1051" s="1">
        <v>-111.17</v>
      </c>
      <c r="L1051" s="10">
        <v>35749</v>
      </c>
      <c r="M1051" s="10">
        <v>35820</v>
      </c>
      <c r="N1051" s="13">
        <f>(M1051-L1051)/(L1051+M1051+12740)</f>
        <v>8.4214022227757418E-4</v>
      </c>
      <c r="O1051" s="1">
        <v>0.03</v>
      </c>
      <c r="P1051" s="1">
        <v>1436.02</v>
      </c>
      <c r="Q1051" s="10">
        <v>500</v>
      </c>
      <c r="T1051" s="12">
        <v>42601</v>
      </c>
      <c r="V1051" s="1" t="s">
        <v>385</v>
      </c>
      <c r="W1051" s="1" t="s">
        <v>33</v>
      </c>
      <c r="X1051" s="1" t="s">
        <v>54</v>
      </c>
      <c r="Y1051" s="1" t="s">
        <v>5133</v>
      </c>
      <c r="Z1051" s="1" t="s">
        <v>5134</v>
      </c>
      <c r="AA1051" s="2">
        <v>41744</v>
      </c>
      <c r="AB1051" s="1" t="s">
        <v>5128</v>
      </c>
      <c r="AD1051" s="1" t="s">
        <v>5074</v>
      </c>
      <c r="AE1051" s="1" t="s">
        <v>5135</v>
      </c>
      <c r="AG1051" s="1" t="s">
        <v>630</v>
      </c>
    </row>
    <row r="1052" spans="1:36" ht="12.75" customHeight="1">
      <c r="A1052" s="24" t="s">
        <v>5136</v>
      </c>
      <c r="B1052" s="9" t="s">
        <v>5137</v>
      </c>
      <c r="C1052" s="1" t="s">
        <v>33</v>
      </c>
      <c r="D1052" s="1" t="s">
        <v>33</v>
      </c>
      <c r="E1052" s="1" t="s">
        <v>5123</v>
      </c>
      <c r="F1052" s="1" t="s">
        <v>153</v>
      </c>
      <c r="G1052" s="1" t="s">
        <v>5124</v>
      </c>
      <c r="H1052" s="1" t="s">
        <v>5125</v>
      </c>
      <c r="I1052" s="1" t="s">
        <v>86</v>
      </c>
      <c r="K1052" s="1">
        <v>-126.25</v>
      </c>
      <c r="L1052" s="10">
        <v>35769</v>
      </c>
      <c r="M1052" s="10">
        <v>35899</v>
      </c>
      <c r="N1052" s="13">
        <f>(M1052-L1052)/(L1052+M1052+12740)</f>
        <v>1.5401383755094303E-3</v>
      </c>
      <c r="O1052" s="1">
        <v>0.01</v>
      </c>
      <c r="P1052" s="1">
        <v>1438.54</v>
      </c>
      <c r="Q1052" s="10">
        <v>500</v>
      </c>
      <c r="T1052" s="12">
        <v>42601</v>
      </c>
      <c r="V1052" s="1" t="s">
        <v>385</v>
      </c>
      <c r="W1052" s="1" t="s">
        <v>33</v>
      </c>
      <c r="X1052" s="1" t="s">
        <v>54</v>
      </c>
      <c r="Y1052" s="1" t="s">
        <v>5133</v>
      </c>
      <c r="Z1052" s="1" t="s">
        <v>5138</v>
      </c>
      <c r="AA1052" s="2">
        <v>41745</v>
      </c>
      <c r="AB1052" s="1" t="s">
        <v>5128</v>
      </c>
      <c r="AD1052" s="1" t="s">
        <v>5074</v>
      </c>
      <c r="AE1052" s="1" t="s">
        <v>5135</v>
      </c>
      <c r="AG1052" s="1" t="s">
        <v>630</v>
      </c>
    </row>
    <row r="1053" spans="1:36" ht="12.75" customHeight="1">
      <c r="A1053" s="24" t="s">
        <v>5139</v>
      </c>
      <c r="B1053" s="9" t="s">
        <v>5140</v>
      </c>
      <c r="C1053" s="1" t="s">
        <v>730</v>
      </c>
      <c r="D1053" s="1" t="s">
        <v>33</v>
      </c>
      <c r="E1053" s="1" t="s">
        <v>5123</v>
      </c>
      <c r="F1053" s="1" t="s">
        <v>153</v>
      </c>
      <c r="G1053" s="1" t="s">
        <v>5124</v>
      </c>
      <c r="H1053" s="1" t="s">
        <v>5125</v>
      </c>
      <c r="I1053" s="1" t="s">
        <v>86</v>
      </c>
      <c r="K1053" s="1">
        <v>-95</v>
      </c>
      <c r="L1053" s="10">
        <v>35781</v>
      </c>
      <c r="M1053" s="10">
        <v>35787</v>
      </c>
      <c r="N1053" s="13">
        <f>(M1053-L1053)/(L1053+M1053+12740)</f>
        <v>7.116762347582673E-5</v>
      </c>
      <c r="O1053" s="1">
        <v>0.11</v>
      </c>
      <c r="P1053" s="1">
        <v>1438</v>
      </c>
      <c r="Q1053" s="10">
        <v>500</v>
      </c>
      <c r="T1053" s="12">
        <v>44582</v>
      </c>
      <c r="V1053" s="1" t="s">
        <v>4171</v>
      </c>
      <c r="W1053" s="1" t="s">
        <v>33</v>
      </c>
      <c r="X1053" s="1" t="s">
        <v>54</v>
      </c>
      <c r="Y1053" s="1" t="s">
        <v>208</v>
      </c>
      <c r="Z1053" s="1" t="s">
        <v>5141</v>
      </c>
      <c r="AA1053" s="2">
        <v>51280</v>
      </c>
      <c r="AB1053" s="1" t="s">
        <v>5128</v>
      </c>
      <c r="AD1053" s="1" t="s">
        <v>420</v>
      </c>
      <c r="AE1053" s="1" t="s">
        <v>5142</v>
      </c>
    </row>
    <row r="1054" spans="1:36" ht="12.75" customHeight="1">
      <c r="A1054" s="24" t="s">
        <v>5143</v>
      </c>
      <c r="B1054" s="9" t="s">
        <v>5144</v>
      </c>
      <c r="C1054" s="1" t="s">
        <v>730</v>
      </c>
      <c r="D1054" s="1" t="s">
        <v>33</v>
      </c>
      <c r="E1054" s="1" t="s">
        <v>5123</v>
      </c>
      <c r="F1054" s="1" t="s">
        <v>153</v>
      </c>
      <c r="G1054" s="1" t="s">
        <v>5124</v>
      </c>
      <c r="H1054" s="1" t="s">
        <v>5125</v>
      </c>
      <c r="I1054" s="1" t="s">
        <v>86</v>
      </c>
      <c r="K1054" s="1">
        <v>-95</v>
      </c>
      <c r="L1054" s="10">
        <v>35703</v>
      </c>
      <c r="M1054" s="10">
        <v>35754</v>
      </c>
      <c r="N1054" s="13">
        <f>(M1054-L1054)/(L1054+M1054+12740)</f>
        <v>6.0572229414349683E-4</v>
      </c>
      <c r="O1054" s="1">
        <v>0.11</v>
      </c>
      <c r="P1054" s="1">
        <v>1438</v>
      </c>
      <c r="Q1054" s="10">
        <v>500</v>
      </c>
      <c r="T1054" s="12">
        <v>44582</v>
      </c>
      <c r="V1054" s="1" t="s">
        <v>4171</v>
      </c>
      <c r="W1054" s="1" t="s">
        <v>33</v>
      </c>
      <c r="X1054" s="1" t="s">
        <v>54</v>
      </c>
      <c r="Y1054" s="1" t="s">
        <v>208</v>
      </c>
      <c r="Z1054" s="1" t="s">
        <v>5145</v>
      </c>
      <c r="AA1054" s="2">
        <v>51281</v>
      </c>
      <c r="AB1054" s="1" t="s">
        <v>5128</v>
      </c>
      <c r="AD1054" s="1" t="s">
        <v>420</v>
      </c>
      <c r="AE1054" s="1" t="s">
        <v>5142</v>
      </c>
    </row>
    <row r="1055" spans="1:36" ht="12.75" customHeight="1">
      <c r="A1055" s="24" t="s">
        <v>5146</v>
      </c>
      <c r="B1055" s="9" t="s">
        <v>5146</v>
      </c>
      <c r="C1055" s="1" t="s">
        <v>33</v>
      </c>
      <c r="D1055" s="1" t="s">
        <v>33</v>
      </c>
      <c r="E1055" s="1" t="s">
        <v>5147</v>
      </c>
      <c r="F1055" s="1" t="s">
        <v>153</v>
      </c>
      <c r="G1055" s="1" t="s">
        <v>36</v>
      </c>
      <c r="I1055" s="1" t="s">
        <v>38</v>
      </c>
      <c r="J1055" s="1" t="s">
        <v>39</v>
      </c>
      <c r="K1055" s="1">
        <v>0</v>
      </c>
      <c r="L1055" s="10">
        <v>547</v>
      </c>
      <c r="M1055" s="10">
        <v>558</v>
      </c>
      <c r="N1055" s="13">
        <f>(M1055-L1055)/(L1055+M1055+12740)</f>
        <v>7.9451065366558326E-4</v>
      </c>
      <c r="O1055" s="1">
        <v>45</v>
      </c>
      <c r="P1055" s="1">
        <v>95.7</v>
      </c>
      <c r="Q1055" s="10">
        <v>5</v>
      </c>
      <c r="T1055" s="12">
        <v>44277</v>
      </c>
      <c r="V1055" s="1" t="s">
        <v>5148</v>
      </c>
      <c r="W1055" s="1" t="s">
        <v>33</v>
      </c>
      <c r="X1055" s="1" t="s">
        <v>256</v>
      </c>
      <c r="Y1055" s="1" t="s">
        <v>257</v>
      </c>
      <c r="Z1055" s="1" t="s">
        <v>5149</v>
      </c>
      <c r="AA1055" s="2">
        <v>47969</v>
      </c>
      <c r="AB1055" s="1" t="s">
        <v>5150</v>
      </c>
      <c r="AD1055" s="1" t="s">
        <v>133</v>
      </c>
      <c r="AE1055" s="1" t="s">
        <v>1442</v>
      </c>
    </row>
    <row r="1056" spans="1:36" ht="12.75" customHeight="1">
      <c r="A1056" s="24" t="s">
        <v>5151</v>
      </c>
      <c r="B1056" s="9" t="s">
        <v>5151</v>
      </c>
      <c r="C1056" s="1" t="s">
        <v>33</v>
      </c>
      <c r="D1056" s="1" t="s">
        <v>33</v>
      </c>
      <c r="E1056" s="1" t="s">
        <v>5147</v>
      </c>
      <c r="F1056" s="1" t="s">
        <v>153</v>
      </c>
      <c r="G1056" s="1" t="s">
        <v>36</v>
      </c>
      <c r="I1056" s="1" t="s">
        <v>38</v>
      </c>
      <c r="J1056" s="1" t="s">
        <v>39</v>
      </c>
      <c r="K1056" s="1">
        <v>0</v>
      </c>
      <c r="L1056" s="10">
        <v>487</v>
      </c>
      <c r="M1056" s="10">
        <v>503</v>
      </c>
      <c r="N1056" s="13">
        <f>(M1056-L1056)/(L1056+M1056+12740)</f>
        <v>1.1653313911143481E-3</v>
      </c>
      <c r="O1056" s="1">
        <v>51.6</v>
      </c>
      <c r="P1056" s="1">
        <v>95.7</v>
      </c>
      <c r="Q1056" s="10">
        <v>5</v>
      </c>
      <c r="T1056" s="12">
        <v>44247</v>
      </c>
      <c r="V1056" s="1" t="s">
        <v>5152</v>
      </c>
      <c r="W1056" s="1" t="s">
        <v>33</v>
      </c>
      <c r="X1056" s="1" t="s">
        <v>5153</v>
      </c>
      <c r="Y1056" s="1" t="s">
        <v>268</v>
      </c>
      <c r="Z1056" s="1" t="s">
        <v>5154</v>
      </c>
      <c r="AA1056" s="2">
        <v>49014</v>
      </c>
      <c r="AB1056" s="1" t="s">
        <v>5150</v>
      </c>
      <c r="AD1056" s="1" t="s">
        <v>776</v>
      </c>
      <c r="AE1056" s="1" t="s">
        <v>2404</v>
      </c>
    </row>
    <row r="1057" spans="1:35" ht="12.75" customHeight="1">
      <c r="A1057" s="24" t="s">
        <v>5155</v>
      </c>
      <c r="B1057" s="9" t="s">
        <v>5155</v>
      </c>
      <c r="C1057" s="1" t="s">
        <v>33</v>
      </c>
      <c r="D1057" s="1" t="s">
        <v>33</v>
      </c>
      <c r="E1057" s="1" t="s">
        <v>5156</v>
      </c>
      <c r="F1057" s="1" t="s">
        <v>153</v>
      </c>
      <c r="G1057" s="1" t="s">
        <v>36</v>
      </c>
      <c r="I1057" s="1" t="s">
        <v>38</v>
      </c>
      <c r="J1057" s="1" t="s">
        <v>39</v>
      </c>
      <c r="K1057" s="1">
        <v>0</v>
      </c>
      <c r="L1057" s="10">
        <v>494</v>
      </c>
      <c r="M1057" s="10">
        <v>521</v>
      </c>
      <c r="N1057" s="13">
        <f>(M1057-L1057)/(L1057+M1057+12740)</f>
        <v>1.9629225736095966E-3</v>
      </c>
      <c r="O1057" s="1">
        <v>69.599999999999994</v>
      </c>
      <c r="P1057" s="1">
        <v>96</v>
      </c>
      <c r="Q1057" s="10">
        <v>4</v>
      </c>
      <c r="T1057" s="12">
        <v>44377</v>
      </c>
      <c r="V1057" s="1" t="s">
        <v>5148</v>
      </c>
      <c r="W1057" s="1" t="s">
        <v>33</v>
      </c>
      <c r="X1057" s="1" t="s">
        <v>1491</v>
      </c>
      <c r="Y1057" s="1" t="s">
        <v>1492</v>
      </c>
      <c r="Z1057" s="1" t="s">
        <v>5157</v>
      </c>
      <c r="AA1057" s="2">
        <v>48878</v>
      </c>
      <c r="AB1057" s="1" t="s">
        <v>5158</v>
      </c>
      <c r="AD1057" s="1" t="s">
        <v>776</v>
      </c>
      <c r="AE1057" s="1" t="s">
        <v>1495</v>
      </c>
    </row>
    <row r="1058" spans="1:35" ht="12.75" customHeight="1">
      <c r="A1058" s="26" t="s">
        <v>5159</v>
      </c>
      <c r="B1058" s="31" t="s">
        <v>5159</v>
      </c>
      <c r="C1058" s="1" t="s">
        <v>730</v>
      </c>
      <c r="D1058" s="1" t="s">
        <v>401</v>
      </c>
      <c r="E1058" s="1" t="s">
        <v>5160</v>
      </c>
      <c r="F1058" s="1" t="s">
        <v>130</v>
      </c>
      <c r="G1058" s="1" t="s">
        <v>36</v>
      </c>
      <c r="H1058" s="1" t="s">
        <v>5161</v>
      </c>
      <c r="I1058" s="1" t="s">
        <v>38</v>
      </c>
      <c r="J1058" s="1" t="s">
        <v>52</v>
      </c>
      <c r="K1058" s="1">
        <v>0</v>
      </c>
      <c r="L1058" s="10">
        <v>527</v>
      </c>
      <c r="M1058" s="10">
        <v>551</v>
      </c>
      <c r="N1058" s="13">
        <f>(M1058-L1058)/(L1058+M1058+12740)</f>
        <v>1.7368649587494573E-3</v>
      </c>
      <c r="O1058" s="1">
        <v>97.5</v>
      </c>
      <c r="P1058" s="1">
        <v>96</v>
      </c>
      <c r="Q1058" s="10">
        <v>55</v>
      </c>
      <c r="T1058" s="12">
        <v>44619</v>
      </c>
      <c r="V1058" s="1" t="s">
        <v>5162</v>
      </c>
      <c r="W1058" s="1" t="s">
        <v>401</v>
      </c>
      <c r="X1058" s="1" t="s">
        <v>1864</v>
      </c>
      <c r="Y1058" s="1" t="s">
        <v>1865</v>
      </c>
      <c r="Z1058" s="1" t="s">
        <v>5163</v>
      </c>
      <c r="AA1058" s="2">
        <v>51825</v>
      </c>
      <c r="AB1058" s="1" t="s">
        <v>5164</v>
      </c>
      <c r="AD1058" s="1" t="s">
        <v>420</v>
      </c>
      <c r="AE1058" s="1" t="s">
        <v>5165</v>
      </c>
      <c r="AF1058" s="1" t="s">
        <v>5166</v>
      </c>
    </row>
    <row r="1059" spans="1:35" ht="12.75" customHeight="1">
      <c r="A1059" s="26" t="s">
        <v>5167</v>
      </c>
      <c r="B1059" s="31" t="s">
        <v>5167</v>
      </c>
      <c r="C1059" s="1" t="s">
        <v>730</v>
      </c>
      <c r="D1059" s="1" t="s">
        <v>401</v>
      </c>
      <c r="E1059" s="1" t="s">
        <v>5160</v>
      </c>
      <c r="F1059" s="1" t="s">
        <v>130</v>
      </c>
      <c r="G1059" s="1" t="s">
        <v>36</v>
      </c>
      <c r="H1059" s="1" t="s">
        <v>5161</v>
      </c>
      <c r="I1059" s="1" t="s">
        <v>38</v>
      </c>
      <c r="J1059" s="1" t="s">
        <v>52</v>
      </c>
      <c r="K1059" s="1">
        <v>0</v>
      </c>
      <c r="L1059" s="10">
        <v>527</v>
      </c>
      <c r="M1059" s="10">
        <v>550</v>
      </c>
      <c r="N1059" s="13">
        <f>(M1059-L1059)/(L1059+M1059+12740)</f>
        <v>1.6646160526887167E-3</v>
      </c>
      <c r="O1059" s="1">
        <v>97.5</v>
      </c>
      <c r="P1059" s="1">
        <v>96</v>
      </c>
      <c r="Q1059" s="10">
        <v>65</v>
      </c>
      <c r="T1059" s="12">
        <v>44619</v>
      </c>
      <c r="V1059" s="1" t="s">
        <v>5162</v>
      </c>
      <c r="W1059" s="1" t="s">
        <v>401</v>
      </c>
      <c r="X1059" s="1" t="s">
        <v>1864</v>
      </c>
      <c r="Y1059" s="1" t="s">
        <v>1865</v>
      </c>
      <c r="Z1059" s="1" t="s">
        <v>5168</v>
      </c>
      <c r="AA1059" s="2">
        <v>51826</v>
      </c>
      <c r="AD1059" s="1" t="s">
        <v>420</v>
      </c>
      <c r="AE1059" s="1" t="s">
        <v>5165</v>
      </c>
      <c r="AF1059" s="1" t="s">
        <v>5166</v>
      </c>
    </row>
    <row r="1060" spans="1:35" ht="12.75" customHeight="1">
      <c r="A1060" s="24" t="s">
        <v>5169</v>
      </c>
      <c r="B1060" s="9" t="s">
        <v>5169</v>
      </c>
      <c r="C1060" s="1" t="s">
        <v>3783</v>
      </c>
      <c r="D1060" s="1" t="s">
        <v>401</v>
      </c>
      <c r="E1060" s="1" t="s">
        <v>5170</v>
      </c>
      <c r="F1060" s="1" t="s">
        <v>1356</v>
      </c>
      <c r="G1060" s="1" t="s">
        <v>36</v>
      </c>
      <c r="H1060" s="1" t="s">
        <v>144</v>
      </c>
      <c r="I1060" s="1" t="s">
        <v>38</v>
      </c>
      <c r="J1060" s="1" t="s">
        <v>52</v>
      </c>
      <c r="K1060" s="1">
        <v>0</v>
      </c>
      <c r="L1060" s="10">
        <v>487</v>
      </c>
      <c r="M1060" s="10">
        <v>502</v>
      </c>
      <c r="N1060" s="13">
        <f>(M1060-L1060)/(L1060+M1060+12740)</f>
        <v>1.0925777551169058E-3</v>
      </c>
      <c r="O1060" s="1">
        <v>97.5</v>
      </c>
      <c r="P1060" s="1">
        <v>95.2</v>
      </c>
      <c r="T1060" s="12">
        <v>44358</v>
      </c>
      <c r="V1060" s="1" t="s">
        <v>5171</v>
      </c>
      <c r="W1060" s="1" t="s">
        <v>401</v>
      </c>
      <c r="X1060" s="1" t="s">
        <v>1321</v>
      </c>
      <c r="Y1060" s="1" t="s">
        <v>1322</v>
      </c>
      <c r="Z1060" s="1" t="s">
        <v>5172</v>
      </c>
      <c r="AA1060" s="2">
        <v>48842</v>
      </c>
      <c r="AB1060" s="1" t="s">
        <v>5173</v>
      </c>
      <c r="AD1060" s="1" t="s">
        <v>776</v>
      </c>
      <c r="AE1060" s="1" t="s">
        <v>1325</v>
      </c>
    </row>
    <row r="1061" spans="1:35" ht="12.75" customHeight="1">
      <c r="A1061" s="24" t="s">
        <v>5174</v>
      </c>
      <c r="B1061" s="9" t="s">
        <v>5175</v>
      </c>
      <c r="C1061" s="1" t="s">
        <v>401</v>
      </c>
      <c r="D1061" s="1" t="s">
        <v>401</v>
      </c>
      <c r="E1061" s="1" t="s">
        <v>4368</v>
      </c>
      <c r="F1061" s="1" t="s">
        <v>130</v>
      </c>
      <c r="G1061" s="1" t="s">
        <v>36</v>
      </c>
      <c r="H1061" s="1" t="s">
        <v>747</v>
      </c>
      <c r="I1061" s="1" t="s">
        <v>38</v>
      </c>
      <c r="J1061" s="1" t="s">
        <v>52</v>
      </c>
      <c r="K1061" s="1">
        <v>0</v>
      </c>
      <c r="L1061" s="10">
        <v>769</v>
      </c>
      <c r="M1061" s="10">
        <v>786</v>
      </c>
      <c r="N1061" s="13">
        <f>(M1061-L1061)/(L1061+M1061+12740)</f>
        <v>1.1892270024484086E-3</v>
      </c>
      <c r="O1061" s="1">
        <v>98.6</v>
      </c>
      <c r="P1061" s="1">
        <v>100.4</v>
      </c>
      <c r="Q1061" s="10">
        <v>442</v>
      </c>
      <c r="T1061" s="12">
        <v>43350</v>
      </c>
      <c r="V1061" s="1" t="s">
        <v>400</v>
      </c>
      <c r="W1061" s="1" t="s">
        <v>401</v>
      </c>
      <c r="X1061" s="1" t="s">
        <v>1321</v>
      </c>
      <c r="Y1061" s="1" t="s">
        <v>1828</v>
      </c>
      <c r="Z1061" s="1" t="s">
        <v>5176</v>
      </c>
      <c r="AA1061" s="2">
        <v>43609</v>
      </c>
      <c r="AB1061" s="1" t="s">
        <v>5177</v>
      </c>
      <c r="AD1061" s="1" t="s">
        <v>250</v>
      </c>
      <c r="AE1061" s="1" t="s">
        <v>5178</v>
      </c>
    </row>
    <row r="1062" spans="1:35" ht="12.75" customHeight="1">
      <c r="A1062" s="24" t="s">
        <v>5179</v>
      </c>
      <c r="B1062" s="9" t="s">
        <v>5180</v>
      </c>
      <c r="C1062" s="1" t="s">
        <v>401</v>
      </c>
      <c r="D1062" s="1" t="s">
        <v>401</v>
      </c>
      <c r="E1062" s="1" t="s">
        <v>4368</v>
      </c>
      <c r="F1062" s="1" t="s">
        <v>130</v>
      </c>
      <c r="G1062" s="1" t="s">
        <v>36</v>
      </c>
      <c r="H1062" s="1" t="s">
        <v>747</v>
      </c>
      <c r="I1062" s="1" t="s">
        <v>38</v>
      </c>
      <c r="J1062" s="1" t="s">
        <v>52</v>
      </c>
      <c r="K1062" s="1">
        <v>0</v>
      </c>
      <c r="L1062" s="10">
        <v>770</v>
      </c>
      <c r="M1062" s="10">
        <v>785</v>
      </c>
      <c r="N1062" s="13">
        <f>(M1062-L1062)/(L1062+M1062+12740)</f>
        <v>1.0493179433368311E-3</v>
      </c>
      <c r="O1062" s="1">
        <v>98.4</v>
      </c>
      <c r="P1062" s="1">
        <v>100.4</v>
      </c>
      <c r="Q1062" s="10">
        <v>442</v>
      </c>
      <c r="T1062" s="12">
        <v>43992</v>
      </c>
      <c r="V1062" s="1" t="s">
        <v>5181</v>
      </c>
      <c r="W1062" s="1" t="s">
        <v>401</v>
      </c>
      <c r="X1062" s="1" t="s">
        <v>1321</v>
      </c>
      <c r="Y1062" s="1" t="s">
        <v>1828</v>
      </c>
      <c r="Z1062" s="1" t="s">
        <v>5182</v>
      </c>
      <c r="AA1062" s="2">
        <v>45721</v>
      </c>
      <c r="AB1062" s="1" t="s">
        <v>5177</v>
      </c>
      <c r="AD1062" s="1" t="s">
        <v>305</v>
      </c>
      <c r="AE1062" s="1" t="s">
        <v>5183</v>
      </c>
      <c r="AF1062" s="1" t="s">
        <v>263</v>
      </c>
    </row>
    <row r="1063" spans="1:35" ht="12.75" customHeight="1">
      <c r="A1063" s="24" t="s">
        <v>5184</v>
      </c>
      <c r="B1063" s="9" t="s">
        <v>5185</v>
      </c>
      <c r="C1063" s="1" t="s">
        <v>401</v>
      </c>
      <c r="D1063" s="1" t="s">
        <v>401</v>
      </c>
      <c r="E1063" s="1" t="s">
        <v>4368</v>
      </c>
      <c r="F1063" s="1" t="s">
        <v>130</v>
      </c>
      <c r="G1063" s="1" t="s">
        <v>36</v>
      </c>
      <c r="H1063" s="1" t="s">
        <v>747</v>
      </c>
      <c r="I1063" s="1" t="s">
        <v>38</v>
      </c>
      <c r="J1063" s="1" t="s">
        <v>52</v>
      </c>
      <c r="K1063" s="1">
        <v>0</v>
      </c>
      <c r="L1063" s="10">
        <v>965</v>
      </c>
      <c r="M1063" s="10">
        <v>967</v>
      </c>
      <c r="N1063" s="13">
        <f>(M1063-L1063)/(L1063+M1063+12740)</f>
        <v>1.3631406761177754E-4</v>
      </c>
      <c r="O1063" s="1">
        <v>99.4</v>
      </c>
      <c r="P1063" s="1">
        <v>104.4</v>
      </c>
      <c r="Q1063" s="10">
        <v>1500</v>
      </c>
      <c r="T1063" s="12">
        <v>40770</v>
      </c>
      <c r="U1063" s="2">
        <v>3</v>
      </c>
      <c r="V1063" s="1" t="s">
        <v>400</v>
      </c>
      <c r="W1063" s="1" t="s">
        <v>401</v>
      </c>
      <c r="X1063" s="1" t="s">
        <v>1321</v>
      </c>
      <c r="Y1063" s="1" t="s">
        <v>1740</v>
      </c>
      <c r="Z1063" s="1" t="s">
        <v>5186</v>
      </c>
      <c r="AA1063" s="2">
        <v>37781</v>
      </c>
      <c r="AB1063" s="1" t="s">
        <v>5177</v>
      </c>
      <c r="AD1063" s="1" t="s">
        <v>342</v>
      </c>
      <c r="AE1063" s="1" t="s">
        <v>5187</v>
      </c>
      <c r="AG1063" s="1" t="s">
        <v>5188</v>
      </c>
      <c r="AH1063" s="1" t="s">
        <v>5189</v>
      </c>
      <c r="AI1063" s="1" t="s">
        <v>5190</v>
      </c>
    </row>
    <row r="1064" spans="1:35" ht="12.75" customHeight="1">
      <c r="A1064" s="24" t="s">
        <v>5191</v>
      </c>
      <c r="B1064" s="9" t="s">
        <v>5192</v>
      </c>
      <c r="C1064" s="1" t="s">
        <v>401</v>
      </c>
      <c r="D1064" s="1" t="s">
        <v>401</v>
      </c>
      <c r="E1064" s="1" t="s">
        <v>4368</v>
      </c>
      <c r="F1064" s="1" t="s">
        <v>130</v>
      </c>
      <c r="G1064" s="1" t="s">
        <v>36</v>
      </c>
      <c r="H1064" s="1" t="s">
        <v>144</v>
      </c>
      <c r="I1064" s="1" t="s">
        <v>38</v>
      </c>
      <c r="J1064" s="1" t="s">
        <v>52</v>
      </c>
      <c r="K1064" s="1">
        <v>0</v>
      </c>
      <c r="L1064" s="10">
        <v>949</v>
      </c>
      <c r="M1064" s="10">
        <v>957</v>
      </c>
      <c r="N1064" s="13">
        <f>(M1064-L1064)/(L1064+M1064+12740)</f>
        <v>5.4622422504438069E-4</v>
      </c>
      <c r="O1064" s="1">
        <v>99.3</v>
      </c>
      <c r="P1064" s="1">
        <v>104.1</v>
      </c>
      <c r="Q1064" s="10">
        <v>1500</v>
      </c>
      <c r="T1064" s="12">
        <v>43397</v>
      </c>
      <c r="U1064" s="2">
        <v>3</v>
      </c>
      <c r="V1064" s="1" t="s">
        <v>400</v>
      </c>
      <c r="W1064" s="1" t="s">
        <v>401</v>
      </c>
      <c r="X1064" s="1" t="s">
        <v>1321</v>
      </c>
      <c r="Y1064" s="1" t="s">
        <v>1740</v>
      </c>
      <c r="Z1064" s="1" t="s">
        <v>5193</v>
      </c>
      <c r="AA1064" s="2">
        <v>43655</v>
      </c>
      <c r="AB1064" s="1" t="s">
        <v>5194</v>
      </c>
      <c r="AD1064" s="1" t="s">
        <v>250</v>
      </c>
      <c r="AE1064" s="1" t="s">
        <v>5195</v>
      </c>
    </row>
    <row r="1065" spans="1:35" ht="12.75" customHeight="1">
      <c r="A1065" s="24" t="s">
        <v>5196</v>
      </c>
      <c r="B1065" s="9" t="s">
        <v>5197</v>
      </c>
      <c r="C1065" s="1" t="s">
        <v>401</v>
      </c>
      <c r="D1065" s="1" t="s">
        <v>401</v>
      </c>
      <c r="E1065" s="1" t="s">
        <v>4368</v>
      </c>
      <c r="F1065" s="1" t="s">
        <v>130</v>
      </c>
      <c r="G1065" s="1" t="s">
        <v>36</v>
      </c>
      <c r="H1065" s="1" t="s">
        <v>144</v>
      </c>
      <c r="I1065" s="1" t="s">
        <v>38</v>
      </c>
      <c r="J1065" s="1" t="s">
        <v>39</v>
      </c>
      <c r="K1065" s="1">
        <v>0</v>
      </c>
      <c r="L1065" s="10">
        <v>930</v>
      </c>
      <c r="M1065" s="10">
        <v>949</v>
      </c>
      <c r="N1065" s="13">
        <f>(M1065-L1065)/(L1065+M1065+12740)</f>
        <v>1.2996785005814351E-3</v>
      </c>
      <c r="O1065" s="1">
        <v>66</v>
      </c>
      <c r="P1065" s="1">
        <v>104</v>
      </c>
      <c r="Q1065" s="10">
        <v>1500</v>
      </c>
      <c r="T1065" s="12">
        <v>44095</v>
      </c>
      <c r="V1065" s="1" t="s">
        <v>400</v>
      </c>
      <c r="W1065" s="1" t="s">
        <v>401</v>
      </c>
      <c r="X1065" s="1" t="s">
        <v>1063</v>
      </c>
      <c r="Y1065" s="1" t="s">
        <v>1740</v>
      </c>
      <c r="Z1065" s="1" t="s">
        <v>5198</v>
      </c>
      <c r="AA1065" s="2">
        <v>46469</v>
      </c>
      <c r="AB1065" s="1" t="s">
        <v>5199</v>
      </c>
      <c r="AD1065" s="1" t="s">
        <v>986</v>
      </c>
      <c r="AE1065" s="1" t="s">
        <v>5200</v>
      </c>
      <c r="AF1065" s="1" t="s">
        <v>988</v>
      </c>
    </row>
    <row r="1066" spans="1:35" ht="12.75" customHeight="1">
      <c r="A1066" s="24" t="s">
        <v>5201</v>
      </c>
      <c r="B1066" s="9" t="s">
        <v>5202</v>
      </c>
      <c r="C1066" s="1" t="s">
        <v>3783</v>
      </c>
      <c r="D1066" s="1" t="s">
        <v>401</v>
      </c>
      <c r="E1066" s="1" t="s">
        <v>4368</v>
      </c>
      <c r="F1066" s="1" t="s">
        <v>130</v>
      </c>
      <c r="G1066" s="1" t="s">
        <v>36</v>
      </c>
      <c r="H1066" s="1" t="s">
        <v>144</v>
      </c>
      <c r="I1066" s="1" t="s">
        <v>38</v>
      </c>
      <c r="J1066" s="1" t="s">
        <v>39</v>
      </c>
      <c r="K1066" s="1">
        <v>0</v>
      </c>
      <c r="L1066" s="10">
        <v>927</v>
      </c>
      <c r="M1066" s="10">
        <v>951</v>
      </c>
      <c r="N1066" s="13">
        <f>(M1066-L1066)/(L1066+M1066+12740)</f>
        <v>1.6418114653167328E-3</v>
      </c>
      <c r="O1066" s="1">
        <v>66</v>
      </c>
      <c r="P1066" s="1">
        <v>104</v>
      </c>
      <c r="Q1066" s="10">
        <v>1500</v>
      </c>
      <c r="T1066" s="12">
        <v>44335</v>
      </c>
      <c r="V1066" s="1" t="s">
        <v>400</v>
      </c>
      <c r="W1066" s="1" t="s">
        <v>401</v>
      </c>
      <c r="X1066" s="1" t="s">
        <v>1063</v>
      </c>
      <c r="Y1066" s="1" t="s">
        <v>1740</v>
      </c>
      <c r="Z1066" s="1" t="s">
        <v>5203</v>
      </c>
      <c r="AA1066" s="2">
        <v>48261</v>
      </c>
      <c r="AB1066" s="1" t="s">
        <v>5204</v>
      </c>
      <c r="AD1066" s="1" t="s">
        <v>776</v>
      </c>
      <c r="AE1066" s="1" t="s">
        <v>5205</v>
      </c>
    </row>
    <row r="1067" spans="1:35" ht="12.75" customHeight="1">
      <c r="A1067" s="24" t="s">
        <v>5206</v>
      </c>
      <c r="B1067" s="33" t="s">
        <v>5206</v>
      </c>
      <c r="C1067" s="1" t="s">
        <v>3783</v>
      </c>
      <c r="D1067" s="1" t="s">
        <v>33</v>
      </c>
      <c r="E1067" s="1" t="s">
        <v>5207</v>
      </c>
      <c r="F1067" s="1" t="s">
        <v>153</v>
      </c>
      <c r="G1067" s="1" t="s">
        <v>85</v>
      </c>
      <c r="H1067" s="1" t="s">
        <v>430</v>
      </c>
      <c r="I1067" s="1" t="s">
        <v>38</v>
      </c>
      <c r="J1067" s="1" t="s">
        <v>39</v>
      </c>
      <c r="K1067" s="1">
        <v>0</v>
      </c>
      <c r="L1067" s="10">
        <v>494</v>
      </c>
      <c r="M1067" s="10">
        <v>521</v>
      </c>
      <c r="N1067" s="13">
        <f>(M1067-L1067)/(L1067+M1067+12740)</f>
        <v>1.9629225736095966E-3</v>
      </c>
      <c r="O1067" s="1">
        <v>60.7</v>
      </c>
      <c r="P1067" s="1">
        <v>94.5</v>
      </c>
      <c r="Q1067" s="10">
        <v>4</v>
      </c>
      <c r="T1067" s="12">
        <v>44377</v>
      </c>
      <c r="V1067" s="1" t="s">
        <v>1062</v>
      </c>
      <c r="W1067" s="1" t="s">
        <v>33</v>
      </c>
      <c r="X1067" s="1" t="s">
        <v>1491</v>
      </c>
      <c r="Y1067" s="1" t="s">
        <v>1492</v>
      </c>
      <c r="Z1067" s="1" t="s">
        <v>5208</v>
      </c>
      <c r="AA1067" s="2">
        <v>48877</v>
      </c>
      <c r="AB1067" s="1" t="s">
        <v>5209</v>
      </c>
      <c r="AD1067" s="1" t="s">
        <v>776</v>
      </c>
      <c r="AE1067" s="1" t="s">
        <v>1495</v>
      </c>
    </row>
    <row r="1068" spans="1:35" ht="12.75" customHeight="1">
      <c r="A1068" s="24" t="s">
        <v>5210</v>
      </c>
      <c r="B1068" s="9" t="s">
        <v>5210</v>
      </c>
      <c r="C1068" s="1" t="s">
        <v>2520</v>
      </c>
      <c r="D1068" s="1" t="s">
        <v>401</v>
      </c>
      <c r="E1068" s="1" t="s">
        <v>5211</v>
      </c>
      <c r="F1068" s="1" t="s">
        <v>35</v>
      </c>
      <c r="G1068" s="1" t="s">
        <v>65</v>
      </c>
      <c r="I1068" s="1" t="s">
        <v>38</v>
      </c>
      <c r="J1068" s="1" t="s">
        <v>52</v>
      </c>
      <c r="K1068" s="1">
        <v>0</v>
      </c>
      <c r="L1068" s="10">
        <v>495</v>
      </c>
      <c r="M1068" s="10">
        <v>508</v>
      </c>
      <c r="N1068" s="13">
        <f>(M1068-L1068)/(L1068+M1068+12740)</f>
        <v>9.4593611293021897E-4</v>
      </c>
      <c r="O1068" s="1">
        <v>97.4</v>
      </c>
      <c r="P1068" s="1">
        <v>94.7</v>
      </c>
      <c r="Q1068" s="10">
        <v>37</v>
      </c>
      <c r="T1068" s="12">
        <v>44313</v>
      </c>
      <c r="V1068" s="1" t="s">
        <v>5211</v>
      </c>
      <c r="W1068" s="1" t="s">
        <v>401</v>
      </c>
      <c r="X1068" s="1" t="s">
        <v>1321</v>
      </c>
      <c r="Y1068" s="1" t="s">
        <v>2355</v>
      </c>
      <c r="Z1068" s="1" t="s">
        <v>5212</v>
      </c>
      <c r="AA1068" s="2">
        <v>48251</v>
      </c>
      <c r="AB1068" s="1" t="s">
        <v>5213</v>
      </c>
      <c r="AD1068" s="1" t="s">
        <v>133</v>
      </c>
      <c r="AE1068" s="1" t="s">
        <v>4070</v>
      </c>
    </row>
    <row r="1069" spans="1:35" ht="12.75" customHeight="1">
      <c r="A1069" s="24" t="s">
        <v>5214</v>
      </c>
      <c r="B1069" s="9" t="s">
        <v>5214</v>
      </c>
      <c r="C1069" s="1" t="s">
        <v>33</v>
      </c>
      <c r="D1069" s="1" t="s">
        <v>33</v>
      </c>
      <c r="E1069" s="1" t="s">
        <v>5215</v>
      </c>
      <c r="F1069" s="1" t="s">
        <v>153</v>
      </c>
      <c r="G1069" s="1" t="s">
        <v>65</v>
      </c>
      <c r="H1069" s="1" t="s">
        <v>830</v>
      </c>
      <c r="I1069" s="1" t="s">
        <v>38</v>
      </c>
      <c r="J1069" s="1" t="s">
        <v>39</v>
      </c>
      <c r="K1069" s="1">
        <v>0</v>
      </c>
      <c r="L1069" s="10">
        <v>498</v>
      </c>
      <c r="M1069" s="10">
        <v>510</v>
      </c>
      <c r="N1069" s="13">
        <f>(M1069-L1069)/(L1069+M1069+12740)</f>
        <v>8.7285423334303169E-4</v>
      </c>
      <c r="O1069" s="1">
        <v>40.020000000000003</v>
      </c>
      <c r="P1069" s="1">
        <v>94.7</v>
      </c>
      <c r="Q1069" s="10">
        <v>150</v>
      </c>
      <c r="T1069" s="12">
        <v>43590</v>
      </c>
      <c r="V1069" s="1" t="s">
        <v>1877</v>
      </c>
      <c r="W1069" s="1" t="s">
        <v>33</v>
      </c>
      <c r="X1069" s="1" t="s">
        <v>256</v>
      </c>
      <c r="Y1069" s="1" t="s">
        <v>257</v>
      </c>
      <c r="Z1069" s="1" t="s">
        <v>5216</v>
      </c>
      <c r="AA1069" s="2">
        <v>44229</v>
      </c>
      <c r="AB1069" s="1" t="s">
        <v>5217</v>
      </c>
      <c r="AD1069" s="1" t="s">
        <v>378</v>
      </c>
      <c r="AE1069" s="1" t="s">
        <v>5218</v>
      </c>
      <c r="AG1069" s="1" t="s">
        <v>263</v>
      </c>
    </row>
    <row r="1070" spans="1:35" ht="12.75" customHeight="1">
      <c r="A1070" s="24" t="s">
        <v>5219</v>
      </c>
      <c r="B1070" s="9" t="s">
        <v>5220</v>
      </c>
      <c r="C1070" s="1" t="s">
        <v>33</v>
      </c>
      <c r="D1070" s="1" t="s">
        <v>33</v>
      </c>
      <c r="E1070" s="1" t="s">
        <v>5221</v>
      </c>
      <c r="F1070" s="1" t="s">
        <v>35</v>
      </c>
      <c r="G1070" s="1" t="s">
        <v>5222</v>
      </c>
      <c r="H1070" s="1" t="s">
        <v>154</v>
      </c>
      <c r="I1070" s="1" t="s">
        <v>38</v>
      </c>
      <c r="J1070" s="1" t="s">
        <v>52</v>
      </c>
      <c r="K1070" s="1">
        <v>0</v>
      </c>
      <c r="L1070" s="10">
        <v>526</v>
      </c>
      <c r="M1070" s="10">
        <v>535</v>
      </c>
      <c r="N1070" s="13">
        <f>(M1070-L1070)/(L1070+M1070+12740)</f>
        <v>6.5212665748858782E-4</v>
      </c>
      <c r="O1070" s="1">
        <v>97.5</v>
      </c>
      <c r="P1070" s="1">
        <v>95.2</v>
      </c>
      <c r="Q1070" s="10">
        <v>15</v>
      </c>
      <c r="T1070" s="12">
        <v>44220</v>
      </c>
      <c r="V1070" s="1" t="s">
        <v>5223</v>
      </c>
      <c r="W1070" s="1" t="s">
        <v>33</v>
      </c>
      <c r="X1070" s="1" t="s">
        <v>54</v>
      </c>
      <c r="Y1070" s="1" t="s">
        <v>718</v>
      </c>
      <c r="Z1070" s="1" t="s">
        <v>5224</v>
      </c>
      <c r="AA1070" s="2">
        <v>47505</v>
      </c>
      <c r="AB1070" s="1" t="s">
        <v>5225</v>
      </c>
      <c r="AD1070" s="1" t="s">
        <v>133</v>
      </c>
      <c r="AE1070" s="1" t="s">
        <v>721</v>
      </c>
    </row>
    <row r="1071" spans="1:35" ht="12.75" customHeight="1">
      <c r="A1071" s="24" t="s">
        <v>5226</v>
      </c>
      <c r="B1071" s="9" t="s">
        <v>5227</v>
      </c>
      <c r="C1071" s="1" t="s">
        <v>33</v>
      </c>
      <c r="D1071" s="1" t="s">
        <v>33</v>
      </c>
      <c r="E1071" s="1" t="s">
        <v>5221</v>
      </c>
      <c r="F1071" s="1" t="s">
        <v>35</v>
      </c>
      <c r="G1071" s="1" t="s">
        <v>5222</v>
      </c>
      <c r="H1071" s="1" t="s">
        <v>154</v>
      </c>
      <c r="I1071" s="1" t="s">
        <v>38</v>
      </c>
      <c r="J1071" s="1" t="s">
        <v>52</v>
      </c>
      <c r="K1071" s="1">
        <v>0</v>
      </c>
      <c r="L1071" s="10">
        <v>526</v>
      </c>
      <c r="M1071" s="10">
        <v>535</v>
      </c>
      <c r="N1071" s="13">
        <f>(M1071-L1071)/(L1071+M1071+12740)</f>
        <v>6.5212665748858782E-4</v>
      </c>
      <c r="O1071" s="1">
        <v>97.5</v>
      </c>
      <c r="P1071" s="1">
        <v>95.2</v>
      </c>
      <c r="Q1071" s="10">
        <v>15</v>
      </c>
      <c r="T1071" s="12">
        <v>44220</v>
      </c>
      <c r="V1071" s="1" t="s">
        <v>5223</v>
      </c>
      <c r="W1071" s="1" t="s">
        <v>33</v>
      </c>
      <c r="X1071" s="1" t="s">
        <v>54</v>
      </c>
      <c r="Y1071" s="1" t="s">
        <v>718</v>
      </c>
      <c r="Z1071" s="1" t="s">
        <v>5228</v>
      </c>
      <c r="AA1071" s="2">
        <v>47508</v>
      </c>
      <c r="AB1071" s="1" t="s">
        <v>5225</v>
      </c>
      <c r="AD1071" s="1" t="s">
        <v>133</v>
      </c>
      <c r="AE1071" s="1" t="s">
        <v>721</v>
      </c>
    </row>
    <row r="1072" spans="1:35" ht="12.75" customHeight="1">
      <c r="A1072" s="24" t="s">
        <v>5229</v>
      </c>
      <c r="B1072" s="9" t="s">
        <v>5230</v>
      </c>
      <c r="C1072" s="1" t="s">
        <v>33</v>
      </c>
      <c r="D1072" s="1" t="s">
        <v>33</v>
      </c>
      <c r="E1072" s="1" t="s">
        <v>5221</v>
      </c>
      <c r="F1072" s="1" t="s">
        <v>35</v>
      </c>
      <c r="G1072" s="1" t="s">
        <v>5222</v>
      </c>
      <c r="H1072" s="1" t="s">
        <v>154</v>
      </c>
      <c r="I1072" s="1" t="s">
        <v>38</v>
      </c>
      <c r="J1072" s="1" t="s">
        <v>52</v>
      </c>
      <c r="K1072" s="1">
        <v>0</v>
      </c>
      <c r="L1072" s="10">
        <v>525</v>
      </c>
      <c r="M1072" s="10">
        <v>535</v>
      </c>
      <c r="N1072" s="13">
        <f>(M1072-L1072)/(L1072+M1072+12740)</f>
        <v>7.246376811594203E-4</v>
      </c>
      <c r="O1072" s="1">
        <v>97.5</v>
      </c>
      <c r="P1072" s="1">
        <v>95.2</v>
      </c>
      <c r="Q1072" s="10">
        <v>15</v>
      </c>
      <c r="T1072" s="12">
        <v>44220</v>
      </c>
      <c r="V1072" s="1" t="s">
        <v>5223</v>
      </c>
      <c r="W1072" s="1" t="s">
        <v>33</v>
      </c>
      <c r="X1072" s="1" t="s">
        <v>54</v>
      </c>
      <c r="Y1072" s="1" t="s">
        <v>718</v>
      </c>
      <c r="Z1072" s="1" t="s">
        <v>5231</v>
      </c>
      <c r="AA1072" s="2">
        <v>47502</v>
      </c>
      <c r="AB1072" s="1" t="s">
        <v>5225</v>
      </c>
      <c r="AD1072" s="1" t="s">
        <v>133</v>
      </c>
      <c r="AE1072" s="1" t="s">
        <v>721</v>
      </c>
    </row>
    <row r="1073" spans="1:35" ht="12.75" customHeight="1">
      <c r="A1073" s="24" t="s">
        <v>5232</v>
      </c>
      <c r="B1073" s="9" t="s">
        <v>5233</v>
      </c>
      <c r="C1073" s="1" t="s">
        <v>33</v>
      </c>
      <c r="D1073" s="1" t="s">
        <v>33</v>
      </c>
      <c r="E1073" s="1" t="s">
        <v>5221</v>
      </c>
      <c r="F1073" s="1" t="s">
        <v>35</v>
      </c>
      <c r="G1073" s="1" t="s">
        <v>5222</v>
      </c>
      <c r="H1073" s="1" t="s">
        <v>154</v>
      </c>
      <c r="I1073" s="1" t="s">
        <v>38</v>
      </c>
      <c r="J1073" s="1" t="s">
        <v>52</v>
      </c>
      <c r="K1073" s="1">
        <v>0</v>
      </c>
      <c r="L1073" s="10">
        <v>513</v>
      </c>
      <c r="M1073" s="10">
        <v>534</v>
      </c>
      <c r="N1073" s="13">
        <f>(M1073-L1073)/(L1073+M1073+12740)</f>
        <v>1.52317400449699E-3</v>
      </c>
      <c r="O1073" s="1">
        <v>97.5</v>
      </c>
      <c r="P1073" s="1">
        <v>95.2</v>
      </c>
      <c r="Q1073" s="10">
        <v>15</v>
      </c>
      <c r="T1073" s="12">
        <v>44377</v>
      </c>
      <c r="V1073" s="1" t="s">
        <v>5223</v>
      </c>
      <c r="W1073" s="1" t="s">
        <v>33</v>
      </c>
      <c r="X1073" s="1" t="s">
        <v>54</v>
      </c>
      <c r="Y1073" s="1" t="s">
        <v>718</v>
      </c>
      <c r="Z1073" s="1" t="s">
        <v>5234</v>
      </c>
      <c r="AA1073" s="2">
        <v>48957</v>
      </c>
      <c r="AB1073" s="1" t="s">
        <v>5225</v>
      </c>
      <c r="AD1073" s="1" t="s">
        <v>776</v>
      </c>
      <c r="AE1073" s="1" t="s">
        <v>5235</v>
      </c>
    </row>
    <row r="1074" spans="1:35" ht="12.75" customHeight="1">
      <c r="A1074" s="24" t="s">
        <v>5236</v>
      </c>
      <c r="B1074" s="9" t="s">
        <v>5237</v>
      </c>
      <c r="C1074" s="1" t="s">
        <v>33</v>
      </c>
      <c r="D1074" s="1" t="s">
        <v>33</v>
      </c>
      <c r="E1074" s="1" t="s">
        <v>5221</v>
      </c>
      <c r="F1074" s="1" t="s">
        <v>35</v>
      </c>
      <c r="G1074" s="1" t="s">
        <v>5222</v>
      </c>
      <c r="H1074" s="1" t="s">
        <v>154</v>
      </c>
      <c r="I1074" s="1" t="s">
        <v>38</v>
      </c>
      <c r="J1074" s="1" t="s">
        <v>52</v>
      </c>
      <c r="K1074" s="1">
        <v>0</v>
      </c>
      <c r="L1074" s="10">
        <v>512</v>
      </c>
      <c r="M1074" s="10">
        <v>535</v>
      </c>
      <c r="N1074" s="13">
        <f>(M1074-L1074)/(L1074+M1074+12740)</f>
        <v>1.6682381954014652E-3</v>
      </c>
      <c r="O1074" s="1">
        <v>97.5</v>
      </c>
      <c r="P1074" s="1">
        <v>95.2</v>
      </c>
      <c r="Q1074" s="10">
        <v>15</v>
      </c>
      <c r="T1074" s="12">
        <v>44377</v>
      </c>
      <c r="V1074" s="1" t="s">
        <v>5223</v>
      </c>
      <c r="W1074" s="1" t="s">
        <v>33</v>
      </c>
      <c r="X1074" s="1" t="s">
        <v>54</v>
      </c>
      <c r="Y1074" s="1" t="s">
        <v>718</v>
      </c>
      <c r="Z1074" s="1" t="s">
        <v>5238</v>
      </c>
      <c r="AA1074" s="2">
        <v>48931</v>
      </c>
      <c r="AB1074" s="1" t="s">
        <v>5225</v>
      </c>
      <c r="AD1074" s="1" t="s">
        <v>776</v>
      </c>
      <c r="AE1074" s="1" t="s">
        <v>5235</v>
      </c>
    </row>
    <row r="1075" spans="1:35" ht="12.75" customHeight="1">
      <c r="A1075" s="24" t="s">
        <v>5239</v>
      </c>
      <c r="B1075" s="9" t="s">
        <v>5240</v>
      </c>
      <c r="C1075" s="1" t="s">
        <v>33</v>
      </c>
      <c r="D1075" s="1" t="s">
        <v>33</v>
      </c>
      <c r="E1075" s="1" t="s">
        <v>5221</v>
      </c>
      <c r="F1075" s="1" t="s">
        <v>35</v>
      </c>
      <c r="G1075" s="1" t="s">
        <v>5222</v>
      </c>
      <c r="H1075" s="1" t="s">
        <v>154</v>
      </c>
      <c r="I1075" s="1" t="s">
        <v>38</v>
      </c>
      <c r="J1075" s="1" t="s">
        <v>52</v>
      </c>
      <c r="K1075" s="1">
        <v>0</v>
      </c>
      <c r="L1075" s="10">
        <v>512</v>
      </c>
      <c r="M1075" s="10">
        <v>535</v>
      </c>
      <c r="N1075" s="13">
        <f>(M1075-L1075)/(L1075+M1075+12740)</f>
        <v>1.6682381954014652E-3</v>
      </c>
      <c r="O1075" s="1">
        <v>97.5</v>
      </c>
      <c r="P1075" s="1">
        <v>95.2</v>
      </c>
      <c r="Q1075" s="10">
        <v>15</v>
      </c>
      <c r="T1075" s="12">
        <v>44377</v>
      </c>
      <c r="V1075" s="1" t="s">
        <v>5223</v>
      </c>
      <c r="W1075" s="1" t="s">
        <v>33</v>
      </c>
      <c r="X1075" s="1" t="s">
        <v>54</v>
      </c>
      <c r="Y1075" s="1" t="s">
        <v>718</v>
      </c>
      <c r="Z1075" s="1" t="s">
        <v>5241</v>
      </c>
      <c r="AA1075" s="2">
        <v>48948</v>
      </c>
      <c r="AB1075" s="1" t="s">
        <v>5225</v>
      </c>
      <c r="AD1075" s="1" t="s">
        <v>5242</v>
      </c>
      <c r="AE1075" s="1" t="s">
        <v>5235</v>
      </c>
    </row>
    <row r="1076" spans="1:35" ht="12.75" customHeight="1">
      <c r="A1076" s="24" t="s">
        <v>5243</v>
      </c>
      <c r="B1076" s="9" t="s">
        <v>5244</v>
      </c>
      <c r="C1076" s="1" t="s">
        <v>33</v>
      </c>
      <c r="D1076" s="1" t="s">
        <v>33</v>
      </c>
      <c r="E1076" s="1" t="s">
        <v>5221</v>
      </c>
      <c r="F1076" s="1" t="s">
        <v>35</v>
      </c>
      <c r="G1076" s="1" t="s">
        <v>5222</v>
      </c>
      <c r="H1076" s="1" t="s">
        <v>154</v>
      </c>
      <c r="I1076" s="1" t="s">
        <v>38</v>
      </c>
      <c r="J1076" s="1" t="s">
        <v>52</v>
      </c>
      <c r="K1076" s="1">
        <v>0</v>
      </c>
      <c r="L1076" s="10">
        <v>497</v>
      </c>
      <c r="M1076" s="10">
        <v>509</v>
      </c>
      <c r="N1076" s="13">
        <f>(M1076-L1076)/(L1076+M1076+12740)</f>
        <v>8.7298123090353555E-4</v>
      </c>
      <c r="O1076" s="1">
        <v>97.4</v>
      </c>
      <c r="P1076" s="1">
        <v>95</v>
      </c>
      <c r="Q1076" s="10">
        <v>15</v>
      </c>
      <c r="T1076" s="12">
        <v>44652</v>
      </c>
      <c r="V1076" s="1" t="s">
        <v>5223</v>
      </c>
      <c r="W1076" s="1" t="s">
        <v>33</v>
      </c>
      <c r="X1076" s="1" t="s">
        <v>54</v>
      </c>
      <c r="Y1076" s="1" t="s">
        <v>55</v>
      </c>
      <c r="Z1076" s="1" t="s">
        <v>5245</v>
      </c>
      <c r="AA1076" s="2">
        <v>52167</v>
      </c>
      <c r="AD1076" s="1" t="s">
        <v>420</v>
      </c>
      <c r="AE1076" s="1" t="s">
        <v>5235</v>
      </c>
    </row>
    <row r="1077" spans="1:35" ht="12.75" customHeight="1">
      <c r="A1077" s="24" t="s">
        <v>5246</v>
      </c>
      <c r="B1077" s="9" t="s">
        <v>5247</v>
      </c>
      <c r="C1077" s="1" t="s">
        <v>33</v>
      </c>
      <c r="D1077" s="1" t="s">
        <v>33</v>
      </c>
      <c r="E1077" s="1" t="s">
        <v>5221</v>
      </c>
      <c r="F1077" s="1" t="s">
        <v>35</v>
      </c>
      <c r="G1077" s="1" t="s">
        <v>5222</v>
      </c>
      <c r="H1077" s="1" t="s">
        <v>154</v>
      </c>
      <c r="I1077" s="1" t="s">
        <v>38</v>
      </c>
      <c r="J1077" s="1" t="s">
        <v>52</v>
      </c>
      <c r="K1077" s="1">
        <v>0</v>
      </c>
      <c r="L1077" s="10">
        <v>497</v>
      </c>
      <c r="M1077" s="10">
        <v>509</v>
      </c>
      <c r="N1077" s="13">
        <f>(M1077-L1077)/(L1077+M1077+12740)</f>
        <v>8.7298123090353555E-4</v>
      </c>
      <c r="O1077" s="1">
        <v>97.4</v>
      </c>
      <c r="P1077" s="1">
        <v>95</v>
      </c>
      <c r="Q1077" s="10">
        <v>15</v>
      </c>
      <c r="T1077" s="12">
        <v>44652</v>
      </c>
      <c r="V1077" s="1" t="s">
        <v>5223</v>
      </c>
      <c r="W1077" s="1" t="s">
        <v>33</v>
      </c>
      <c r="X1077" s="1" t="s">
        <v>54</v>
      </c>
      <c r="Y1077" s="1" t="s">
        <v>55</v>
      </c>
      <c r="Z1077" s="1" t="s">
        <v>5248</v>
      </c>
      <c r="AA1077" s="2">
        <v>52165</v>
      </c>
      <c r="AD1077" s="1" t="s">
        <v>420</v>
      </c>
      <c r="AE1077" s="1" t="s">
        <v>5235</v>
      </c>
    </row>
    <row r="1078" spans="1:35" ht="12.75" customHeight="1">
      <c r="A1078" s="24" t="s">
        <v>5249</v>
      </c>
      <c r="B1078" s="9" t="s">
        <v>5250</v>
      </c>
      <c r="C1078" s="1" t="s">
        <v>33</v>
      </c>
      <c r="D1078" s="1" t="s">
        <v>33</v>
      </c>
      <c r="E1078" s="1" t="s">
        <v>5221</v>
      </c>
      <c r="F1078" s="1" t="s">
        <v>35</v>
      </c>
      <c r="G1078" s="1" t="s">
        <v>5222</v>
      </c>
      <c r="H1078" s="1" t="s">
        <v>154</v>
      </c>
      <c r="I1078" s="1" t="s">
        <v>38</v>
      </c>
      <c r="J1078" s="1" t="s">
        <v>52</v>
      </c>
      <c r="K1078" s="1">
        <v>0</v>
      </c>
      <c r="L1078" s="10">
        <v>494</v>
      </c>
      <c r="M1078" s="10">
        <v>509</v>
      </c>
      <c r="N1078" s="13">
        <f>(M1078-L1078)/(L1078+M1078+12740)</f>
        <v>1.0914647456887142E-3</v>
      </c>
      <c r="O1078" s="1">
        <v>97.4</v>
      </c>
      <c r="P1078" s="1">
        <v>95</v>
      </c>
      <c r="Q1078" s="10">
        <v>15</v>
      </c>
      <c r="T1078" s="12">
        <v>44652</v>
      </c>
      <c r="V1078" s="1" t="s">
        <v>5223</v>
      </c>
      <c r="W1078" s="1" t="s">
        <v>33</v>
      </c>
      <c r="X1078" s="1" t="s">
        <v>54</v>
      </c>
      <c r="Y1078" s="1" t="s">
        <v>55</v>
      </c>
      <c r="Z1078" s="1" t="s">
        <v>5251</v>
      </c>
      <c r="AA1078" s="2">
        <v>52170</v>
      </c>
      <c r="AD1078" s="1" t="s">
        <v>420</v>
      </c>
      <c r="AE1078" s="1" t="s">
        <v>5235</v>
      </c>
    </row>
    <row r="1079" spans="1:35" ht="12.75" customHeight="1">
      <c r="A1079" s="24" t="s">
        <v>5252</v>
      </c>
      <c r="B1079" s="9" t="s">
        <v>5253</v>
      </c>
      <c r="C1079" s="1" t="s">
        <v>33</v>
      </c>
      <c r="D1079" s="1" t="s">
        <v>33</v>
      </c>
      <c r="E1079" s="1" t="s">
        <v>5221</v>
      </c>
      <c r="F1079" s="1" t="s">
        <v>35</v>
      </c>
      <c r="G1079" s="1" t="s">
        <v>5222</v>
      </c>
      <c r="H1079" s="1" t="s">
        <v>154</v>
      </c>
      <c r="I1079" s="1" t="s">
        <v>38</v>
      </c>
      <c r="J1079" s="1" t="s">
        <v>39</v>
      </c>
      <c r="K1079" s="1">
        <v>0</v>
      </c>
      <c r="L1079" s="10">
        <v>549</v>
      </c>
      <c r="M1079" s="10">
        <v>552</v>
      </c>
      <c r="N1079" s="13">
        <f>(M1079-L1079)/(L1079+M1079+12740)</f>
        <v>2.1674734484502565E-4</v>
      </c>
      <c r="O1079" s="1">
        <v>40.5</v>
      </c>
      <c r="P1079" s="1">
        <v>94.7</v>
      </c>
      <c r="Q1079" s="10">
        <v>31</v>
      </c>
      <c r="R1079" s="18">
        <v>30</v>
      </c>
      <c r="T1079" s="12">
        <v>44950</v>
      </c>
      <c r="V1079" s="1" t="s">
        <v>5223</v>
      </c>
      <c r="W1079" s="1" t="s">
        <v>33</v>
      </c>
      <c r="X1079" s="1" t="s">
        <v>1659</v>
      </c>
      <c r="Y1079" s="1" t="s">
        <v>257</v>
      </c>
      <c r="Z1079" s="1" t="s">
        <v>5254</v>
      </c>
      <c r="AA1079" s="2">
        <v>55327</v>
      </c>
      <c r="AD1079" s="1" t="s">
        <v>58</v>
      </c>
      <c r="AE1079" s="1" t="s">
        <v>5255</v>
      </c>
    </row>
    <row r="1080" spans="1:35" ht="12.75" customHeight="1">
      <c r="A1080" s="24" t="s">
        <v>5256</v>
      </c>
      <c r="B1080" s="9" t="s">
        <v>5257</v>
      </c>
      <c r="C1080" s="1" t="s">
        <v>33</v>
      </c>
      <c r="D1080" s="1" t="s">
        <v>33</v>
      </c>
      <c r="E1080" s="1" t="s">
        <v>5221</v>
      </c>
      <c r="F1080" s="1" t="s">
        <v>35</v>
      </c>
      <c r="G1080" s="1" t="s">
        <v>5222</v>
      </c>
      <c r="H1080" s="1" t="s">
        <v>154</v>
      </c>
      <c r="I1080" s="1" t="s">
        <v>38</v>
      </c>
      <c r="J1080" s="1" t="s">
        <v>39</v>
      </c>
      <c r="K1080" s="1">
        <v>0</v>
      </c>
      <c r="L1080" s="10">
        <v>549</v>
      </c>
      <c r="M1080" s="10">
        <v>551</v>
      </c>
      <c r="N1080" s="13">
        <f>(M1080-L1080)/(L1080+M1080+12740)</f>
        <v>1.4450867052023122E-4</v>
      </c>
      <c r="O1080" s="1">
        <v>40.5</v>
      </c>
      <c r="P1080" s="1">
        <v>94.7</v>
      </c>
      <c r="Q1080" s="10">
        <v>31</v>
      </c>
      <c r="R1080" s="18">
        <v>30</v>
      </c>
      <c r="T1080" s="12">
        <v>44950</v>
      </c>
      <c r="V1080" s="1" t="s">
        <v>5223</v>
      </c>
      <c r="W1080" s="1" t="s">
        <v>33</v>
      </c>
      <c r="X1080" s="1" t="s">
        <v>1659</v>
      </c>
      <c r="Y1080" s="1" t="s">
        <v>257</v>
      </c>
      <c r="Z1080" s="1" t="s">
        <v>5258</v>
      </c>
      <c r="AA1080" s="2">
        <v>55324</v>
      </c>
      <c r="AD1080" s="1" t="s">
        <v>58</v>
      </c>
      <c r="AE1080" s="1" t="s">
        <v>5255</v>
      </c>
    </row>
    <row r="1081" spans="1:35" ht="12.75" customHeight="1">
      <c r="A1081" s="24" t="s">
        <v>5259</v>
      </c>
      <c r="B1081" s="9" t="s">
        <v>5260</v>
      </c>
      <c r="C1081" s="1" t="s">
        <v>33</v>
      </c>
      <c r="D1081" s="1" t="s">
        <v>33</v>
      </c>
      <c r="E1081" s="1" t="s">
        <v>5221</v>
      </c>
      <c r="F1081" s="1" t="s">
        <v>35</v>
      </c>
      <c r="G1081" s="1" t="s">
        <v>5222</v>
      </c>
      <c r="H1081" s="1" t="s">
        <v>154</v>
      </c>
      <c r="I1081" s="1" t="s">
        <v>38</v>
      </c>
      <c r="J1081" s="1" t="s">
        <v>39</v>
      </c>
      <c r="K1081" s="1">
        <v>0</v>
      </c>
      <c r="L1081" s="10">
        <v>549</v>
      </c>
      <c r="M1081" s="10">
        <v>550</v>
      </c>
      <c r="N1081" s="13">
        <f>(M1081-L1081)/(L1081+M1081+12740)</f>
        <v>7.2259556326324161E-5</v>
      </c>
      <c r="O1081" s="1">
        <v>40.5</v>
      </c>
      <c r="P1081" s="1">
        <v>94.7</v>
      </c>
      <c r="Q1081" s="10">
        <v>31</v>
      </c>
      <c r="R1081" s="18">
        <v>30</v>
      </c>
      <c r="T1081" s="12">
        <v>44950</v>
      </c>
      <c r="V1081" s="1" t="s">
        <v>5223</v>
      </c>
      <c r="W1081" s="1" t="s">
        <v>33</v>
      </c>
      <c r="X1081" s="1" t="s">
        <v>1659</v>
      </c>
      <c r="Y1081" s="1" t="s">
        <v>257</v>
      </c>
      <c r="Z1081" s="1" t="s">
        <v>5261</v>
      </c>
      <c r="AA1081" s="2">
        <v>55326</v>
      </c>
      <c r="AD1081" s="1" t="s">
        <v>58</v>
      </c>
      <c r="AE1081" s="1" t="s">
        <v>5255</v>
      </c>
    </row>
    <row r="1082" spans="1:35" ht="12.75" customHeight="1">
      <c r="A1082" s="24" t="s">
        <v>5262</v>
      </c>
      <c r="B1082" s="9" t="s">
        <v>5262</v>
      </c>
      <c r="C1082" s="1" t="s">
        <v>33</v>
      </c>
      <c r="D1082" s="1" t="s">
        <v>33</v>
      </c>
      <c r="E1082" s="1" t="s">
        <v>5221</v>
      </c>
      <c r="F1082" s="1" t="s">
        <v>35</v>
      </c>
      <c r="G1082" s="1" t="s">
        <v>5222</v>
      </c>
      <c r="H1082" s="1" t="s">
        <v>154</v>
      </c>
      <c r="I1082" s="1" t="s">
        <v>38</v>
      </c>
      <c r="J1082" s="1" t="s">
        <v>52</v>
      </c>
      <c r="K1082" s="1">
        <v>0</v>
      </c>
      <c r="L1082" s="10">
        <v>518</v>
      </c>
      <c r="M1082" s="10">
        <v>528</v>
      </c>
      <c r="N1082" s="13">
        <f>(M1082-L1082)/(L1082+M1082+12740)</f>
        <v>7.2537356738720446E-4</v>
      </c>
      <c r="O1082" s="1">
        <v>97.4</v>
      </c>
      <c r="P1082" s="1">
        <v>94.9</v>
      </c>
      <c r="Q1082" s="10">
        <v>31</v>
      </c>
      <c r="R1082" s="18">
        <v>30</v>
      </c>
      <c r="T1082" s="12">
        <v>45031</v>
      </c>
      <c r="V1082" s="1" t="s">
        <v>5223</v>
      </c>
      <c r="W1082" s="1" t="s">
        <v>33</v>
      </c>
      <c r="X1082" s="1" t="s">
        <v>146</v>
      </c>
      <c r="Y1082" s="1" t="s">
        <v>55</v>
      </c>
      <c r="Z1082" s="1" t="s">
        <v>5263</v>
      </c>
      <c r="AA1082" s="2">
        <v>56191</v>
      </c>
      <c r="AD1082" s="1" t="s">
        <v>58</v>
      </c>
    </row>
    <row r="1083" spans="1:35" ht="12.75" customHeight="1">
      <c r="A1083" s="24" t="s">
        <v>5264</v>
      </c>
      <c r="B1083" s="9" t="s">
        <v>5264</v>
      </c>
      <c r="C1083" s="1" t="s">
        <v>33</v>
      </c>
      <c r="D1083" s="1" t="s">
        <v>33</v>
      </c>
      <c r="E1083" s="1" t="s">
        <v>5221</v>
      </c>
      <c r="F1083" s="1" t="s">
        <v>35</v>
      </c>
      <c r="G1083" s="1" t="s">
        <v>5222</v>
      </c>
      <c r="H1083" s="1" t="s">
        <v>154</v>
      </c>
      <c r="I1083" s="1" t="s">
        <v>38</v>
      </c>
      <c r="J1083" s="1" t="s">
        <v>52</v>
      </c>
      <c r="K1083" s="1">
        <v>0</v>
      </c>
      <c r="L1083" s="10">
        <v>494</v>
      </c>
      <c r="M1083" s="10">
        <v>507</v>
      </c>
      <c r="N1083" s="13">
        <f>(M1083-L1083)/(L1083+M1083+12740)</f>
        <v>9.4607379375591296E-4</v>
      </c>
      <c r="O1083" s="1">
        <v>97.4</v>
      </c>
      <c r="P1083" s="1">
        <v>94.9</v>
      </c>
      <c r="Q1083" s="10">
        <v>31</v>
      </c>
      <c r="R1083" s="18">
        <v>30</v>
      </c>
      <c r="T1083" s="12">
        <v>45031</v>
      </c>
      <c r="V1083" s="1" t="s">
        <v>5223</v>
      </c>
      <c r="W1083" s="1" t="s">
        <v>33</v>
      </c>
      <c r="X1083" s="1" t="s">
        <v>146</v>
      </c>
      <c r="Y1083" s="1" t="s">
        <v>55</v>
      </c>
      <c r="Z1083" s="1" t="s">
        <v>5265</v>
      </c>
      <c r="AA1083" s="2">
        <v>56193</v>
      </c>
      <c r="AD1083" s="1" t="s">
        <v>58</v>
      </c>
    </row>
    <row r="1084" spans="1:35" ht="12.75" customHeight="1">
      <c r="A1084" s="24" t="s">
        <v>5266</v>
      </c>
      <c r="B1084" s="9" t="s">
        <v>5266</v>
      </c>
      <c r="C1084" s="1" t="s">
        <v>33</v>
      </c>
      <c r="D1084" s="1" t="s">
        <v>33</v>
      </c>
      <c r="E1084" s="1" t="s">
        <v>5221</v>
      </c>
      <c r="F1084" s="1" t="s">
        <v>35</v>
      </c>
      <c r="G1084" s="1" t="s">
        <v>5222</v>
      </c>
      <c r="H1084" s="1" t="s">
        <v>154</v>
      </c>
      <c r="I1084" s="1" t="s">
        <v>38</v>
      </c>
      <c r="J1084" s="1" t="s">
        <v>52</v>
      </c>
      <c r="K1084" s="1">
        <v>0</v>
      </c>
      <c r="L1084" s="10">
        <v>492</v>
      </c>
      <c r="M1084" s="10">
        <v>507</v>
      </c>
      <c r="N1084" s="13">
        <f>(M1084-L1084)/(L1084+M1084+12740)</f>
        <v>1.091782516922629E-3</v>
      </c>
      <c r="O1084" s="1">
        <v>97.4</v>
      </c>
      <c r="P1084" s="1">
        <v>94.9</v>
      </c>
      <c r="Q1084" s="10">
        <v>31</v>
      </c>
      <c r="R1084" s="18">
        <v>30</v>
      </c>
      <c r="T1084" s="12">
        <v>45031</v>
      </c>
      <c r="V1084" s="1" t="s">
        <v>5223</v>
      </c>
      <c r="W1084" s="1" t="s">
        <v>33</v>
      </c>
      <c r="X1084" s="1" t="s">
        <v>146</v>
      </c>
      <c r="Y1084" s="1" t="s">
        <v>55</v>
      </c>
      <c r="Z1084" s="1" t="s">
        <v>5267</v>
      </c>
      <c r="AA1084" s="2">
        <v>46200</v>
      </c>
      <c r="AD1084" s="1" t="s">
        <v>58</v>
      </c>
    </row>
    <row r="1085" spans="1:35" ht="12.75" customHeight="1">
      <c r="A1085" s="24" t="s">
        <v>5268</v>
      </c>
      <c r="B1085" s="9" t="s">
        <v>5269</v>
      </c>
      <c r="C1085" s="1" t="s">
        <v>32</v>
      </c>
      <c r="D1085" s="1" t="s">
        <v>33</v>
      </c>
      <c r="E1085" s="1" t="s">
        <v>5221</v>
      </c>
      <c r="F1085" s="1" t="s">
        <v>35</v>
      </c>
      <c r="G1085" s="1" t="s">
        <v>5222</v>
      </c>
      <c r="H1085" s="1" t="s">
        <v>154</v>
      </c>
      <c r="I1085" s="1" t="s">
        <v>38</v>
      </c>
      <c r="J1085" s="1" t="s">
        <v>52</v>
      </c>
      <c r="K1085" s="1">
        <v>0</v>
      </c>
      <c r="L1085" s="10">
        <v>577</v>
      </c>
      <c r="M1085" s="10">
        <v>590</v>
      </c>
      <c r="N1085" s="13">
        <f>(M1085-L1085)/(L1085+M1085+12740)</f>
        <v>9.3478104551664631E-4</v>
      </c>
      <c r="O1085" s="1">
        <v>97.7</v>
      </c>
      <c r="P1085" s="1">
        <v>96.3</v>
      </c>
      <c r="Q1085" s="10">
        <v>15</v>
      </c>
      <c r="T1085" s="12">
        <v>43437</v>
      </c>
      <c r="V1085" s="1" t="s">
        <v>5270</v>
      </c>
      <c r="W1085" s="1" t="s">
        <v>5271</v>
      </c>
      <c r="X1085" s="1" t="s">
        <v>146</v>
      </c>
      <c r="Y1085" s="1" t="s">
        <v>55</v>
      </c>
      <c r="Z1085" s="1" t="s">
        <v>5272</v>
      </c>
      <c r="AA1085" s="2">
        <v>43765</v>
      </c>
      <c r="AB1085" s="1" t="s">
        <v>5273</v>
      </c>
      <c r="AD1085" s="1" t="s">
        <v>260</v>
      </c>
      <c r="AE1085" s="1" t="s">
        <v>5274</v>
      </c>
      <c r="AG1085" s="1" t="s">
        <v>5235</v>
      </c>
      <c r="AH1085" s="1" t="s">
        <v>372</v>
      </c>
      <c r="AI1085" s="1" t="s">
        <v>263</v>
      </c>
    </row>
    <row r="1086" spans="1:35" ht="12.75" customHeight="1">
      <c r="A1086" s="24" t="s">
        <v>5275</v>
      </c>
      <c r="B1086" s="9" t="s">
        <v>5276</v>
      </c>
      <c r="C1086" s="1" t="s">
        <v>32</v>
      </c>
      <c r="D1086" s="1" t="s">
        <v>33</v>
      </c>
      <c r="E1086" s="1" t="s">
        <v>5221</v>
      </c>
      <c r="F1086" s="1" t="s">
        <v>35</v>
      </c>
      <c r="G1086" s="1" t="s">
        <v>5222</v>
      </c>
      <c r="H1086" s="1" t="s">
        <v>154</v>
      </c>
      <c r="I1086" s="1" t="s">
        <v>38</v>
      </c>
      <c r="J1086" s="1" t="s">
        <v>52</v>
      </c>
      <c r="K1086" s="1">
        <v>0</v>
      </c>
      <c r="L1086" s="10">
        <v>577</v>
      </c>
      <c r="M1086" s="10">
        <v>590</v>
      </c>
      <c r="N1086" s="13">
        <f>(M1086-L1086)/(L1086+M1086+12740)</f>
        <v>9.3478104551664631E-4</v>
      </c>
      <c r="O1086" s="1">
        <v>97.7</v>
      </c>
      <c r="P1086" s="1">
        <v>96.3</v>
      </c>
      <c r="Q1086" s="10">
        <v>15</v>
      </c>
      <c r="T1086" s="12">
        <v>43437</v>
      </c>
      <c r="V1086" s="1" t="s">
        <v>5270</v>
      </c>
      <c r="W1086" s="1" t="s">
        <v>5271</v>
      </c>
      <c r="X1086" s="1" t="s">
        <v>146</v>
      </c>
      <c r="Y1086" s="1" t="s">
        <v>55</v>
      </c>
      <c r="Z1086" s="1" t="s">
        <v>5277</v>
      </c>
      <c r="AA1086" s="2">
        <v>43794</v>
      </c>
      <c r="AB1086" s="1" t="s">
        <v>5273</v>
      </c>
      <c r="AD1086" s="1" t="s">
        <v>260</v>
      </c>
      <c r="AE1086" s="1" t="s">
        <v>5274</v>
      </c>
      <c r="AG1086" s="1" t="s">
        <v>5235</v>
      </c>
      <c r="AH1086" s="1" t="s">
        <v>372</v>
      </c>
      <c r="AI1086" s="1" t="s">
        <v>263</v>
      </c>
    </row>
    <row r="1087" spans="1:35" ht="12.75" customHeight="1">
      <c r="A1087" s="24" t="s">
        <v>5278</v>
      </c>
      <c r="B1087" s="9" t="s">
        <v>5279</v>
      </c>
      <c r="C1087" s="1" t="s">
        <v>32</v>
      </c>
      <c r="D1087" s="1" t="s">
        <v>33</v>
      </c>
      <c r="E1087" s="1" t="s">
        <v>5221</v>
      </c>
      <c r="F1087" s="1" t="s">
        <v>35</v>
      </c>
      <c r="G1087" s="1" t="s">
        <v>5222</v>
      </c>
      <c r="H1087" s="1" t="s">
        <v>154</v>
      </c>
      <c r="I1087" s="1" t="s">
        <v>38</v>
      </c>
      <c r="J1087" s="1" t="s">
        <v>52</v>
      </c>
      <c r="K1087" s="1">
        <v>0</v>
      </c>
      <c r="L1087" s="10">
        <v>574</v>
      </c>
      <c r="M1087" s="10">
        <v>592</v>
      </c>
      <c r="N1087" s="13">
        <f>(M1087-L1087)/(L1087+M1087+12740)</f>
        <v>1.2944052926794189E-3</v>
      </c>
      <c r="O1087" s="1">
        <v>97.7</v>
      </c>
      <c r="P1087" s="1">
        <v>96.3</v>
      </c>
      <c r="Q1087" s="10">
        <v>15</v>
      </c>
      <c r="T1087" s="12">
        <v>43437</v>
      </c>
      <c r="V1087" s="1" t="s">
        <v>5270</v>
      </c>
      <c r="W1087" s="1" t="s">
        <v>5271</v>
      </c>
      <c r="X1087" s="1" t="s">
        <v>146</v>
      </c>
      <c r="Y1087" s="1" t="s">
        <v>55</v>
      </c>
      <c r="Z1087" s="1" t="s">
        <v>5280</v>
      </c>
      <c r="AA1087" s="2">
        <v>43799</v>
      </c>
      <c r="AB1087" s="1" t="s">
        <v>5273</v>
      </c>
      <c r="AD1087" s="1" t="s">
        <v>260</v>
      </c>
      <c r="AE1087" s="1" t="s">
        <v>5274</v>
      </c>
      <c r="AG1087" s="1" t="s">
        <v>5235</v>
      </c>
      <c r="AH1087" s="1" t="s">
        <v>372</v>
      </c>
      <c r="AI1087" s="1" t="s">
        <v>263</v>
      </c>
    </row>
    <row r="1088" spans="1:35" ht="12.75" customHeight="1">
      <c r="A1088" s="24" t="s">
        <v>5281</v>
      </c>
      <c r="B1088" s="9" t="s">
        <v>5282</v>
      </c>
      <c r="C1088" s="1" t="s">
        <v>32</v>
      </c>
      <c r="D1088" s="1" t="s">
        <v>401</v>
      </c>
      <c r="E1088" s="1" t="s">
        <v>5283</v>
      </c>
      <c r="F1088" s="1" t="s">
        <v>35</v>
      </c>
      <c r="G1088" s="1" t="s">
        <v>36</v>
      </c>
      <c r="H1088" s="1" t="s">
        <v>51</v>
      </c>
      <c r="I1088" s="1" t="s">
        <v>38</v>
      </c>
      <c r="J1088" s="1" t="s">
        <v>52</v>
      </c>
      <c r="K1088" s="1">
        <v>0</v>
      </c>
      <c r="L1088" s="10">
        <v>796</v>
      </c>
      <c r="M1088" s="10">
        <v>809</v>
      </c>
      <c r="N1088" s="13">
        <f>(M1088-L1088)/(L1088+M1088+12740)</f>
        <v>9.0623910770303245E-4</v>
      </c>
      <c r="O1088" s="1">
        <v>98.6</v>
      </c>
      <c r="P1088" s="1">
        <v>100.9</v>
      </c>
      <c r="Q1088" s="10">
        <v>45</v>
      </c>
      <c r="T1088" s="12">
        <v>43053</v>
      </c>
      <c r="U1088" s="2">
        <v>3</v>
      </c>
      <c r="V1088" s="1" t="s">
        <v>3944</v>
      </c>
      <c r="W1088" s="1" t="s">
        <v>401</v>
      </c>
      <c r="X1088" s="1" t="s">
        <v>1321</v>
      </c>
      <c r="Y1088" s="1" t="s">
        <v>3169</v>
      </c>
      <c r="Z1088" s="1" t="s">
        <v>5284</v>
      </c>
      <c r="AA1088" s="2">
        <v>43011</v>
      </c>
      <c r="AB1088" s="1" t="s">
        <v>5285</v>
      </c>
      <c r="AD1088" s="1" t="s">
        <v>1185</v>
      </c>
      <c r="AE1088" s="1" t="s">
        <v>3975</v>
      </c>
      <c r="AG1088" s="1" t="s">
        <v>5286</v>
      </c>
    </row>
    <row r="1089" spans="1:37" ht="12.75" customHeight="1">
      <c r="A1089" s="24" t="s">
        <v>5287</v>
      </c>
      <c r="B1089" s="9" t="s">
        <v>5287</v>
      </c>
      <c r="C1089" s="1" t="s">
        <v>401</v>
      </c>
      <c r="D1089" s="1" t="s">
        <v>401</v>
      </c>
      <c r="E1089" s="1" t="s">
        <v>5283</v>
      </c>
      <c r="F1089" s="1" t="s">
        <v>35</v>
      </c>
      <c r="G1089" s="1" t="s">
        <v>36</v>
      </c>
      <c r="H1089" s="1" t="s">
        <v>51</v>
      </c>
      <c r="I1089" s="1" t="s">
        <v>38</v>
      </c>
      <c r="J1089" s="1" t="s">
        <v>52</v>
      </c>
      <c r="K1089" s="1">
        <v>0</v>
      </c>
      <c r="L1089" s="10">
        <v>495</v>
      </c>
      <c r="M1089" s="10">
        <v>511</v>
      </c>
      <c r="N1089" s="13">
        <f>(M1089-L1089)/(L1089+M1089+12740)</f>
        <v>1.1639749745380474E-3</v>
      </c>
      <c r="O1089" s="1">
        <v>97.3</v>
      </c>
      <c r="P1089" s="1">
        <v>94.6</v>
      </c>
      <c r="Q1089" s="10">
        <v>45</v>
      </c>
      <c r="T1089" s="12">
        <v>43806</v>
      </c>
      <c r="V1089" s="1" t="s">
        <v>5283</v>
      </c>
      <c r="W1089" s="1" t="s">
        <v>401</v>
      </c>
      <c r="X1089" s="1" t="s">
        <v>1321</v>
      </c>
      <c r="Y1089" s="1" t="s">
        <v>5288</v>
      </c>
      <c r="Z1089" s="1" t="s">
        <v>5289</v>
      </c>
      <c r="AA1089" s="2">
        <v>44838</v>
      </c>
      <c r="AB1089" s="1" t="s">
        <v>5290</v>
      </c>
      <c r="AD1089" s="1" t="s">
        <v>44</v>
      </c>
      <c r="AE1089" s="1" t="s">
        <v>5291</v>
      </c>
    </row>
    <row r="1090" spans="1:37" ht="12.75" customHeight="1">
      <c r="A1090" s="24" t="s">
        <v>5292</v>
      </c>
      <c r="B1090" s="9" t="s">
        <v>5292</v>
      </c>
      <c r="C1090" s="1" t="s">
        <v>401</v>
      </c>
      <c r="D1090" s="1" t="s">
        <v>401</v>
      </c>
      <c r="E1090" s="1" t="s">
        <v>5283</v>
      </c>
      <c r="F1090" s="1" t="s">
        <v>35</v>
      </c>
      <c r="G1090" s="1" t="s">
        <v>36</v>
      </c>
      <c r="H1090" s="1" t="s">
        <v>51</v>
      </c>
      <c r="I1090" s="1" t="s">
        <v>38</v>
      </c>
      <c r="J1090" s="1" t="s">
        <v>52</v>
      </c>
      <c r="K1090" s="1">
        <v>0</v>
      </c>
      <c r="L1090" s="10">
        <v>495</v>
      </c>
      <c r="M1090" s="10">
        <v>511</v>
      </c>
      <c r="N1090" s="13">
        <f>(M1090-L1090)/(L1090+M1090+12740)</f>
        <v>1.1639749745380474E-3</v>
      </c>
      <c r="O1090" s="1">
        <v>97.3</v>
      </c>
      <c r="P1090" s="1">
        <v>94.6</v>
      </c>
      <c r="Q1090" s="10">
        <v>45</v>
      </c>
      <c r="T1090" s="12">
        <v>43806</v>
      </c>
      <c r="V1090" s="1" t="s">
        <v>5283</v>
      </c>
      <c r="W1090" s="1" t="s">
        <v>401</v>
      </c>
      <c r="X1090" s="1" t="s">
        <v>1321</v>
      </c>
      <c r="Y1090" s="1" t="s">
        <v>5288</v>
      </c>
      <c r="Z1090" s="1" t="s">
        <v>5293</v>
      </c>
      <c r="AA1090" s="2">
        <v>44839</v>
      </c>
      <c r="AD1090" s="1" t="s">
        <v>5294</v>
      </c>
      <c r="AE1090" s="1" t="s">
        <v>5291</v>
      </c>
    </row>
    <row r="1091" spans="1:37" ht="12.75" customHeight="1">
      <c r="A1091" s="24" t="s">
        <v>5295</v>
      </c>
      <c r="B1091" s="9" t="s">
        <v>5295</v>
      </c>
      <c r="C1091" s="1" t="s">
        <v>737</v>
      </c>
      <c r="D1091" s="1" t="s">
        <v>401</v>
      </c>
      <c r="E1091" s="1" t="s">
        <v>5283</v>
      </c>
      <c r="F1091" s="1" t="s">
        <v>35</v>
      </c>
      <c r="G1091" s="1" t="s">
        <v>36</v>
      </c>
      <c r="H1091" s="1" t="s">
        <v>51</v>
      </c>
      <c r="I1091" s="1" t="s">
        <v>38</v>
      </c>
      <c r="J1091" s="1" t="s">
        <v>52</v>
      </c>
      <c r="K1091" s="1">
        <v>0</v>
      </c>
      <c r="L1091" s="10">
        <v>503</v>
      </c>
      <c r="M1091" s="10">
        <v>522</v>
      </c>
      <c r="N1091" s="13">
        <f>(M1091-L1091)/(L1091+M1091+12740)</f>
        <v>1.3803123864874682E-3</v>
      </c>
      <c r="O1091" s="1">
        <v>97.3</v>
      </c>
      <c r="P1091" s="1">
        <v>94.6</v>
      </c>
      <c r="Q1091" s="10">
        <v>45</v>
      </c>
      <c r="R1091" s="18">
        <v>45</v>
      </c>
      <c r="T1091" s="12">
        <v>44483</v>
      </c>
      <c r="V1091" s="1" t="s">
        <v>5283</v>
      </c>
      <c r="W1091" s="1" t="s">
        <v>401</v>
      </c>
      <c r="X1091" s="1" t="s">
        <v>1321</v>
      </c>
      <c r="Y1091" s="1" t="s">
        <v>5296</v>
      </c>
      <c r="Z1091" s="1" t="s">
        <v>5297</v>
      </c>
      <c r="AA1091" s="2">
        <v>49319</v>
      </c>
      <c r="AD1091" s="1" t="s">
        <v>743</v>
      </c>
      <c r="AE1091" s="1" t="s">
        <v>1873</v>
      </c>
    </row>
    <row r="1092" spans="1:37" ht="12.75" customHeight="1">
      <c r="A1092" s="24" t="s">
        <v>5298</v>
      </c>
      <c r="B1092" s="9" t="s">
        <v>5298</v>
      </c>
      <c r="C1092" s="1" t="s">
        <v>737</v>
      </c>
      <c r="D1092" s="1" t="s">
        <v>401</v>
      </c>
      <c r="E1092" s="1" t="s">
        <v>5283</v>
      </c>
      <c r="F1092" s="1" t="s">
        <v>35</v>
      </c>
      <c r="G1092" s="1" t="s">
        <v>36</v>
      </c>
      <c r="H1092" s="1" t="s">
        <v>51</v>
      </c>
      <c r="I1092" s="1" t="s">
        <v>38</v>
      </c>
      <c r="J1092" s="1" t="s">
        <v>52</v>
      </c>
      <c r="K1092" s="1">
        <v>0</v>
      </c>
      <c r="L1092" s="10">
        <v>502</v>
      </c>
      <c r="M1092" s="10">
        <v>522</v>
      </c>
      <c r="N1092" s="13">
        <f>(M1092-L1092)/(L1092+M1092+12740)</f>
        <v>1.4530659691950015E-3</v>
      </c>
      <c r="O1092" s="1">
        <v>97.3</v>
      </c>
      <c r="P1092" s="1">
        <v>94.6</v>
      </c>
      <c r="Q1092" s="10">
        <v>45</v>
      </c>
      <c r="R1092" s="18">
        <v>45</v>
      </c>
      <c r="T1092" s="12">
        <v>44483</v>
      </c>
      <c r="V1092" s="1" t="s">
        <v>5283</v>
      </c>
      <c r="W1092" s="1" t="s">
        <v>401</v>
      </c>
      <c r="X1092" s="1" t="s">
        <v>1321</v>
      </c>
      <c r="Y1092" s="1" t="s">
        <v>1322</v>
      </c>
      <c r="Z1092" s="1" t="s">
        <v>5299</v>
      </c>
      <c r="AA1092" s="2">
        <v>49322</v>
      </c>
      <c r="AD1092" s="1" t="s">
        <v>743</v>
      </c>
      <c r="AE1092" s="1" t="s">
        <v>1873</v>
      </c>
    </row>
    <row r="1093" spans="1:37" ht="11.25" customHeight="1">
      <c r="A1093" s="24" t="s">
        <v>5300</v>
      </c>
      <c r="B1093" s="9" t="s">
        <v>5300</v>
      </c>
      <c r="C1093" s="1" t="s">
        <v>401</v>
      </c>
      <c r="D1093" s="1" t="s">
        <v>401</v>
      </c>
      <c r="E1093" s="1" t="s">
        <v>5283</v>
      </c>
      <c r="F1093" s="1" t="s">
        <v>35</v>
      </c>
      <c r="G1093" s="1" t="s">
        <v>36</v>
      </c>
      <c r="H1093" s="1" t="s">
        <v>51</v>
      </c>
      <c r="I1093" s="1" t="s">
        <v>38</v>
      </c>
      <c r="J1093" s="1" t="s">
        <v>52</v>
      </c>
      <c r="K1093" s="1">
        <v>0</v>
      </c>
      <c r="L1093" s="10">
        <v>487</v>
      </c>
      <c r="M1093" s="10">
        <v>502</v>
      </c>
      <c r="N1093" s="13">
        <f>(M1093-L1093)/(L1093+M1093+12740)</f>
        <v>1.0925777551169058E-3</v>
      </c>
      <c r="O1093" s="1">
        <v>97.3</v>
      </c>
      <c r="P1093" s="1">
        <v>94.5</v>
      </c>
      <c r="Q1093" s="10">
        <v>45</v>
      </c>
      <c r="T1093" s="12">
        <v>43982</v>
      </c>
      <c r="V1093" s="1" t="s">
        <v>5283</v>
      </c>
      <c r="W1093" s="1" t="s">
        <v>401</v>
      </c>
      <c r="X1093" s="1" t="s">
        <v>1063</v>
      </c>
      <c r="Y1093" s="1" t="s">
        <v>1322</v>
      </c>
      <c r="Z1093" s="1" t="s">
        <v>5301</v>
      </c>
      <c r="AA1093" s="2">
        <v>45624</v>
      </c>
      <c r="AD1093" s="1" t="s">
        <v>305</v>
      </c>
      <c r="AE1093" s="1" t="s">
        <v>4412</v>
      </c>
      <c r="AF1093" s="1" t="s">
        <v>263</v>
      </c>
    </row>
    <row r="1094" spans="1:37" ht="12.75" customHeight="1">
      <c r="A1094" s="24" t="s">
        <v>5302</v>
      </c>
      <c r="B1094" s="9" t="s">
        <v>5302</v>
      </c>
      <c r="C1094" s="1" t="s">
        <v>401</v>
      </c>
      <c r="D1094" s="1" t="s">
        <v>401</v>
      </c>
      <c r="E1094" s="1" t="s">
        <v>5283</v>
      </c>
      <c r="F1094" s="1" t="s">
        <v>35</v>
      </c>
      <c r="G1094" s="1" t="s">
        <v>36</v>
      </c>
      <c r="H1094" s="1" t="s">
        <v>51</v>
      </c>
      <c r="I1094" s="1" t="s">
        <v>38</v>
      </c>
      <c r="J1094" s="1" t="s">
        <v>52</v>
      </c>
      <c r="K1094" s="1">
        <v>0</v>
      </c>
      <c r="L1094" s="10">
        <v>485</v>
      </c>
      <c r="M1094" s="10">
        <v>502</v>
      </c>
      <c r="N1094" s="13">
        <f>(M1094-L1094)/(L1094+M1094+12740)</f>
        <v>1.2384352006993516E-3</v>
      </c>
      <c r="O1094" s="1">
        <v>97.3</v>
      </c>
      <c r="P1094" s="1">
        <v>94.5</v>
      </c>
      <c r="Q1094" s="10">
        <v>45</v>
      </c>
      <c r="T1094" s="12">
        <v>43999</v>
      </c>
      <c r="V1094" s="1" t="s">
        <v>5283</v>
      </c>
      <c r="W1094" s="1" t="s">
        <v>401</v>
      </c>
      <c r="X1094" s="1" t="s">
        <v>1063</v>
      </c>
      <c r="Y1094" s="1" t="s">
        <v>1322</v>
      </c>
      <c r="Z1094" s="1" t="s">
        <v>5303</v>
      </c>
      <c r="AA1094" s="2">
        <v>45796</v>
      </c>
      <c r="AD1094" s="1" t="s">
        <v>91</v>
      </c>
      <c r="AE1094" s="1" t="s">
        <v>4416</v>
      </c>
    </row>
    <row r="1095" spans="1:37" ht="12.75" customHeight="1">
      <c r="A1095" s="24" t="s">
        <v>5304</v>
      </c>
      <c r="B1095" s="9" t="s">
        <v>5305</v>
      </c>
      <c r="C1095" s="1" t="s">
        <v>32</v>
      </c>
      <c r="D1095" s="1" t="s">
        <v>5306</v>
      </c>
      <c r="E1095" s="1" t="s">
        <v>5307</v>
      </c>
      <c r="F1095" s="1" t="s">
        <v>153</v>
      </c>
      <c r="G1095" s="1" t="s">
        <v>36</v>
      </c>
      <c r="H1095" s="1" t="s">
        <v>430</v>
      </c>
      <c r="I1095" s="1" t="s">
        <v>38</v>
      </c>
      <c r="J1095" s="1" t="s">
        <v>52</v>
      </c>
      <c r="K1095" s="1">
        <v>0</v>
      </c>
      <c r="L1095" s="10">
        <v>681</v>
      </c>
      <c r="M1095" s="10">
        <v>683</v>
      </c>
      <c r="N1095" s="13">
        <f>(M1095-L1095)/(L1095+M1095+12740)</f>
        <v>1.4180374361883155E-4</v>
      </c>
      <c r="O1095" s="1">
        <v>98.1</v>
      </c>
      <c r="P1095" s="1">
        <v>98</v>
      </c>
      <c r="Q1095" s="10">
        <v>4200</v>
      </c>
      <c r="R1095" s="18" t="s">
        <v>5308</v>
      </c>
      <c r="S1095" s="11">
        <v>2900</v>
      </c>
      <c r="T1095" s="12">
        <v>38339</v>
      </c>
      <c r="U1095" s="2">
        <v>5</v>
      </c>
      <c r="V1095" s="1" t="s">
        <v>316</v>
      </c>
      <c r="W1095" s="1" t="s">
        <v>246</v>
      </c>
      <c r="X1095" s="1" t="s">
        <v>74</v>
      </c>
      <c r="Y1095" s="1" t="s">
        <v>816</v>
      </c>
      <c r="Z1095" s="1" t="s">
        <v>5309</v>
      </c>
      <c r="AA1095" s="2">
        <v>28492</v>
      </c>
      <c r="AB1095" s="1" t="s">
        <v>5310</v>
      </c>
      <c r="AD1095" s="1" t="s">
        <v>182</v>
      </c>
      <c r="AE1095" s="1" t="s">
        <v>5311</v>
      </c>
      <c r="AG1095" s="1" t="s">
        <v>5312</v>
      </c>
      <c r="AH1095" s="1" t="s">
        <v>5313</v>
      </c>
      <c r="AI1095" s="1" t="s">
        <v>5314</v>
      </c>
      <c r="AJ1095" s="1" t="s">
        <v>5315</v>
      </c>
      <c r="AK1095" s="1" t="s">
        <v>495</v>
      </c>
    </row>
    <row r="1096" spans="1:37" ht="12.75" customHeight="1">
      <c r="A1096" s="24" t="s">
        <v>5316</v>
      </c>
      <c r="B1096" s="9" t="s">
        <v>5316</v>
      </c>
      <c r="C1096" s="1" t="s">
        <v>313</v>
      </c>
      <c r="D1096" s="1" t="s">
        <v>5306</v>
      </c>
      <c r="E1096" s="1" t="s">
        <v>5307</v>
      </c>
      <c r="F1096" s="1" t="s">
        <v>153</v>
      </c>
      <c r="G1096" s="1" t="s">
        <v>36</v>
      </c>
      <c r="H1096" s="1" t="s">
        <v>430</v>
      </c>
      <c r="I1096" s="1" t="s">
        <v>38</v>
      </c>
      <c r="J1096" s="1" t="s">
        <v>52</v>
      </c>
      <c r="K1096" s="1">
        <v>0</v>
      </c>
      <c r="L1096" s="10">
        <v>679</v>
      </c>
      <c r="M1096" s="10">
        <v>682</v>
      </c>
      <c r="N1096" s="13">
        <f>(M1096-L1096)/(L1096+M1096+12740)</f>
        <v>2.1275086873271399E-4</v>
      </c>
      <c r="O1096" s="1">
        <v>98.1</v>
      </c>
      <c r="P1096" s="1">
        <v>98.37</v>
      </c>
      <c r="Q1096" s="10">
        <v>4200</v>
      </c>
      <c r="R1096" s="18" t="s">
        <v>5308</v>
      </c>
      <c r="S1096" s="11">
        <v>2900</v>
      </c>
      <c r="T1096" s="12">
        <v>40165</v>
      </c>
      <c r="U1096" s="2">
        <v>5</v>
      </c>
      <c r="V1096" s="1" t="s">
        <v>316</v>
      </c>
      <c r="W1096" s="1" t="s">
        <v>246</v>
      </c>
      <c r="X1096" s="1" t="s">
        <v>74</v>
      </c>
      <c r="Y1096" s="1" t="s">
        <v>317</v>
      </c>
      <c r="Z1096" s="1" t="s">
        <v>5317</v>
      </c>
      <c r="AA1096" s="2">
        <v>36124</v>
      </c>
      <c r="AB1096" s="1" t="s">
        <v>5318</v>
      </c>
      <c r="AD1096" s="1" t="s">
        <v>182</v>
      </c>
      <c r="AE1096" s="1" t="s">
        <v>5319</v>
      </c>
      <c r="AG1096" s="1" t="s">
        <v>5320</v>
      </c>
      <c r="AH1096" s="1" t="s">
        <v>5321</v>
      </c>
      <c r="AI1096" s="1" t="s">
        <v>5322</v>
      </c>
    </row>
    <row r="1097" spans="1:37" ht="12.75" customHeight="1">
      <c r="A1097" s="24" t="s">
        <v>5323</v>
      </c>
      <c r="B1097" s="9" t="s">
        <v>5324</v>
      </c>
      <c r="C1097" s="1" t="s">
        <v>5325</v>
      </c>
      <c r="D1097" s="1" t="s">
        <v>5325</v>
      </c>
      <c r="E1097" s="1" t="s">
        <v>5326</v>
      </c>
      <c r="F1097" s="1" t="s">
        <v>35</v>
      </c>
      <c r="G1097" s="1" t="s">
        <v>85</v>
      </c>
      <c r="I1097" s="1" t="s">
        <v>86</v>
      </c>
      <c r="K1097" s="1">
        <v>39.06</v>
      </c>
      <c r="L1097" s="10">
        <v>35769</v>
      </c>
      <c r="M1097" s="10">
        <v>35803</v>
      </c>
      <c r="N1097" s="13">
        <f>(M1097-L1097)/(L1097+M1097+12740)</f>
        <v>4.0326406679950659E-4</v>
      </c>
      <c r="O1097" s="1">
        <v>0.01</v>
      </c>
      <c r="P1097" s="1">
        <v>1436.08</v>
      </c>
      <c r="Q1097" s="10">
        <v>3300</v>
      </c>
      <c r="S1097" s="11">
        <v>7600</v>
      </c>
      <c r="T1097" s="12">
        <v>37753</v>
      </c>
      <c r="U1097" s="2">
        <v>15</v>
      </c>
      <c r="V1097" s="1" t="s">
        <v>3629</v>
      </c>
      <c r="W1097" s="1" t="s">
        <v>900</v>
      </c>
      <c r="X1097" s="1" t="s">
        <v>54</v>
      </c>
      <c r="Y1097" s="1" t="s">
        <v>208</v>
      </c>
      <c r="Z1097" s="1" t="s">
        <v>5327</v>
      </c>
      <c r="AA1097" s="2">
        <v>27811</v>
      </c>
      <c r="AB1097" s="1" t="s">
        <v>5328</v>
      </c>
      <c r="AD1097" s="1" t="s">
        <v>111</v>
      </c>
      <c r="AE1097" s="1" t="s">
        <v>5329</v>
      </c>
      <c r="AG1097" s="1" t="s">
        <v>5330</v>
      </c>
      <c r="AH1097" s="1" t="s">
        <v>5331</v>
      </c>
      <c r="AI1097" s="1" t="s">
        <v>5332</v>
      </c>
    </row>
    <row r="1098" spans="1:37" ht="12.75" customHeight="1">
      <c r="A1098" s="24" t="s">
        <v>5333</v>
      </c>
      <c r="B1098" s="9" t="s">
        <v>5334</v>
      </c>
      <c r="C1098" s="1" t="s">
        <v>32</v>
      </c>
      <c r="D1098" s="1" t="s">
        <v>5335</v>
      </c>
      <c r="E1098" s="1" t="s">
        <v>5336</v>
      </c>
      <c r="F1098" s="1" t="s">
        <v>35</v>
      </c>
      <c r="G1098" s="1" t="s">
        <v>85</v>
      </c>
      <c r="I1098" s="1" t="s">
        <v>86</v>
      </c>
      <c r="K1098" s="1">
        <v>39</v>
      </c>
      <c r="L1098" s="10">
        <v>35685</v>
      </c>
      <c r="M1098" s="10">
        <v>35788</v>
      </c>
      <c r="N1098" s="13">
        <f>(M1098-L1098)/(L1098+M1098+12740)</f>
        <v>1.223089071758517E-3</v>
      </c>
      <c r="O1098" s="1">
        <v>0</v>
      </c>
      <c r="P1098" s="1">
        <v>1436.1</v>
      </c>
      <c r="Q1098" s="10">
        <v>5780</v>
      </c>
      <c r="T1098" s="12">
        <v>42914</v>
      </c>
      <c r="U1098" s="2">
        <v>15</v>
      </c>
      <c r="V1098" s="1" t="s">
        <v>474</v>
      </c>
      <c r="W1098" s="1" t="s">
        <v>475</v>
      </c>
      <c r="X1098" s="1" t="s">
        <v>74</v>
      </c>
      <c r="Y1098" s="1" t="s">
        <v>317</v>
      </c>
      <c r="Z1098" s="1" t="s">
        <v>5337</v>
      </c>
      <c r="AA1098" s="2">
        <v>42814</v>
      </c>
      <c r="AB1098" s="1" t="s">
        <v>5338</v>
      </c>
      <c r="AD1098" s="1" t="s">
        <v>5339</v>
      </c>
      <c r="AE1098" s="1" t="s">
        <v>5071</v>
      </c>
      <c r="AG1098" s="1" t="s">
        <v>630</v>
      </c>
    </row>
    <row r="1099" spans="1:37" ht="12.75" customHeight="1">
      <c r="A1099" s="24" t="s">
        <v>5340</v>
      </c>
      <c r="B1099" s="9" t="s">
        <v>5341</v>
      </c>
      <c r="C1099" s="1" t="s">
        <v>32</v>
      </c>
      <c r="D1099" s="1" t="s">
        <v>5325</v>
      </c>
      <c r="E1099" s="1" t="s">
        <v>5326</v>
      </c>
      <c r="F1099" s="1" t="s">
        <v>5342</v>
      </c>
      <c r="G1099" s="1" t="s">
        <v>85</v>
      </c>
      <c r="I1099" s="1" t="s">
        <v>86</v>
      </c>
      <c r="K1099" s="1">
        <v>39</v>
      </c>
      <c r="L1099" s="10">
        <v>35785</v>
      </c>
      <c r="M1099" s="10">
        <v>35785</v>
      </c>
      <c r="N1099" s="13">
        <f>(M1099-L1099)/(L1099+M1099+12740)</f>
        <v>0</v>
      </c>
      <c r="O1099" s="1">
        <v>0.01</v>
      </c>
      <c r="P1099" s="1">
        <v>1436.1</v>
      </c>
      <c r="Q1099" s="10">
        <v>6495</v>
      </c>
      <c r="T1099" s="12">
        <v>43501</v>
      </c>
      <c r="U1099" s="2">
        <v>15</v>
      </c>
      <c r="V1099" s="1" t="s">
        <v>507</v>
      </c>
      <c r="W1099" s="1" t="s">
        <v>33</v>
      </c>
      <c r="X1099" s="1" t="s">
        <v>74</v>
      </c>
      <c r="Y1099" s="1" t="s">
        <v>317</v>
      </c>
      <c r="Z1099" s="1" t="s">
        <v>5343</v>
      </c>
      <c r="AA1099" s="2">
        <v>44034</v>
      </c>
      <c r="AB1099" s="1" t="s">
        <v>5344</v>
      </c>
      <c r="AD1099" s="1" t="s">
        <v>99</v>
      </c>
      <c r="AE1099" s="1" t="s">
        <v>5094</v>
      </c>
      <c r="AG1099" s="1" t="s">
        <v>5345</v>
      </c>
    </row>
    <row r="1100" spans="1:37" ht="12.75" customHeight="1">
      <c r="A1100" s="24" t="s">
        <v>5346</v>
      </c>
      <c r="B1100" s="9" t="s">
        <v>5346</v>
      </c>
      <c r="C1100" s="1" t="s">
        <v>737</v>
      </c>
      <c r="D1100" s="1" t="s">
        <v>411</v>
      </c>
      <c r="E1100" s="1" t="s">
        <v>5347</v>
      </c>
      <c r="F1100" s="1" t="s">
        <v>64</v>
      </c>
      <c r="G1100" s="1" t="s">
        <v>732</v>
      </c>
      <c r="I1100" s="1" t="s">
        <v>38</v>
      </c>
      <c r="J1100" s="1" t="s">
        <v>52</v>
      </c>
      <c r="K1100" s="1">
        <v>0</v>
      </c>
      <c r="L1100" s="10">
        <v>548</v>
      </c>
      <c r="M1100" s="10">
        <v>572</v>
      </c>
      <c r="N1100" s="13">
        <f>(M1100-L1100)/(L1100+M1100+12740)</f>
        <v>1.7316017316017316E-3</v>
      </c>
      <c r="O1100" s="1">
        <v>97.6</v>
      </c>
      <c r="P1100" s="1">
        <v>96</v>
      </c>
      <c r="Q1100" s="10">
        <v>55</v>
      </c>
      <c r="T1100" s="12">
        <v>44508</v>
      </c>
      <c r="V1100" s="1" t="s">
        <v>5347</v>
      </c>
      <c r="W1100" s="1" t="s">
        <v>411</v>
      </c>
      <c r="X1100" s="1" t="s">
        <v>739</v>
      </c>
      <c r="Y1100" s="1" t="s">
        <v>740</v>
      </c>
      <c r="Z1100" s="1" t="s">
        <v>5348</v>
      </c>
      <c r="AA1100" s="2">
        <v>49400</v>
      </c>
      <c r="AB1100" s="1" t="s">
        <v>5349</v>
      </c>
      <c r="AD1100" s="1" t="s">
        <v>743</v>
      </c>
      <c r="AE1100" s="1" t="s">
        <v>744</v>
      </c>
    </row>
    <row r="1101" spans="1:37" ht="12.75" customHeight="1">
      <c r="A1101" s="24" t="s">
        <v>5350</v>
      </c>
      <c r="B1101" s="9" t="s">
        <v>5350</v>
      </c>
      <c r="C1101" s="1" t="s">
        <v>32</v>
      </c>
      <c r="D1101" s="1" t="s">
        <v>1488</v>
      </c>
      <c r="E1101" s="1" t="s">
        <v>5351</v>
      </c>
      <c r="F1101" s="1" t="s">
        <v>35</v>
      </c>
      <c r="G1101" s="1" t="s">
        <v>65</v>
      </c>
      <c r="I1101" s="1" t="s">
        <v>38</v>
      </c>
      <c r="K1101" s="1">
        <v>0</v>
      </c>
      <c r="L1101" s="10">
        <v>476</v>
      </c>
      <c r="M1101" s="10">
        <v>500</v>
      </c>
      <c r="N1101" s="13">
        <f>(M1101-L1101)/(L1101+M1101+12740)</f>
        <v>1.7497812773403325E-3</v>
      </c>
      <c r="O1101" s="1">
        <v>97.5</v>
      </c>
      <c r="P1101" s="1">
        <v>95</v>
      </c>
      <c r="Q1101" s="10">
        <v>4</v>
      </c>
      <c r="T1101" s="12">
        <v>43433</v>
      </c>
      <c r="V1101" s="1" t="s">
        <v>5351</v>
      </c>
      <c r="W1101" s="1" t="s">
        <v>1488</v>
      </c>
      <c r="X1101" s="1" t="s">
        <v>40</v>
      </c>
      <c r="Y1101" s="1" t="s">
        <v>41</v>
      </c>
      <c r="Z1101" s="1" t="s">
        <v>5352</v>
      </c>
      <c r="AA1101" s="2">
        <v>43744</v>
      </c>
      <c r="AD1101" s="1" t="s">
        <v>99</v>
      </c>
      <c r="AE1101" s="1" t="s">
        <v>1403</v>
      </c>
    </row>
    <row r="1102" spans="1:37" ht="12.75" customHeight="1">
      <c r="A1102" s="24" t="s">
        <v>5353</v>
      </c>
      <c r="B1102" s="9" t="s">
        <v>5353</v>
      </c>
      <c r="C1102" s="1" t="s">
        <v>32</v>
      </c>
      <c r="D1102" s="1" t="s">
        <v>1488</v>
      </c>
      <c r="E1102" s="1" t="s">
        <v>5351</v>
      </c>
      <c r="F1102" s="1" t="s">
        <v>35</v>
      </c>
      <c r="G1102" s="1" t="s">
        <v>65</v>
      </c>
      <c r="I1102" s="1" t="s">
        <v>38</v>
      </c>
      <c r="K1102" s="1">
        <v>0</v>
      </c>
      <c r="L1102" s="10">
        <v>575</v>
      </c>
      <c r="M1102" s="10">
        <v>591</v>
      </c>
      <c r="N1102" s="13">
        <f>(M1102-L1102)/(L1102+M1102+12740)</f>
        <v>1.1505824823817058E-3</v>
      </c>
      <c r="O1102" s="1">
        <v>97.7</v>
      </c>
      <c r="P1102" s="1">
        <v>96.3</v>
      </c>
      <c r="Q1102" s="10">
        <v>7</v>
      </c>
      <c r="T1102" s="12">
        <v>43437</v>
      </c>
      <c r="V1102" s="1" t="s">
        <v>5351</v>
      </c>
      <c r="W1102" s="1" t="s">
        <v>1488</v>
      </c>
      <c r="X1102" s="1" t="s">
        <v>146</v>
      </c>
      <c r="Y1102" s="1" t="s">
        <v>55</v>
      </c>
      <c r="Z1102" s="1" t="s">
        <v>5354</v>
      </c>
      <c r="AA1102" s="2">
        <v>43774</v>
      </c>
      <c r="AB1102" s="1" t="s">
        <v>5355</v>
      </c>
      <c r="AD1102" s="1" t="s">
        <v>260</v>
      </c>
      <c r="AE1102" s="1" t="s">
        <v>372</v>
      </c>
      <c r="AG1102" s="1" t="s">
        <v>3587</v>
      </c>
      <c r="AH1102" s="1" t="s">
        <v>263</v>
      </c>
    </row>
    <row r="1103" spans="1:37" ht="12.75" customHeight="1">
      <c r="A1103" s="24" t="s">
        <v>5356</v>
      </c>
      <c r="B1103" s="9" t="s">
        <v>5356</v>
      </c>
      <c r="C1103" s="1" t="s">
        <v>2520</v>
      </c>
      <c r="D1103" s="1" t="s">
        <v>1488</v>
      </c>
      <c r="E1103" s="1" t="s">
        <v>5351</v>
      </c>
      <c r="F1103" s="1" t="s">
        <v>35</v>
      </c>
      <c r="G1103" s="1" t="s">
        <v>65</v>
      </c>
      <c r="I1103" s="1" t="s">
        <v>38</v>
      </c>
      <c r="J1103" s="1" t="s">
        <v>52</v>
      </c>
      <c r="K1103" s="1">
        <v>0</v>
      </c>
      <c r="L1103" s="10">
        <v>534</v>
      </c>
      <c r="M1103" s="10">
        <v>559</v>
      </c>
      <c r="N1103" s="13">
        <f>(M1103-L1103)/(L1103+M1103+12740)</f>
        <v>1.8072724643967324E-3</v>
      </c>
      <c r="O1103" s="1">
        <v>97.5</v>
      </c>
      <c r="P1103" s="1">
        <v>95.5</v>
      </c>
      <c r="Q1103" s="10">
        <v>4</v>
      </c>
      <c r="T1103" s="12">
        <v>44277</v>
      </c>
      <c r="V1103" s="1" t="s">
        <v>5351</v>
      </c>
      <c r="W1103" s="1" t="s">
        <v>1488</v>
      </c>
      <c r="X1103" s="1" t="s">
        <v>118</v>
      </c>
      <c r="Y1103" s="1" t="s">
        <v>362</v>
      </c>
      <c r="Z1103" s="1" t="s">
        <v>5357</v>
      </c>
      <c r="AA1103" s="2">
        <v>47942</v>
      </c>
      <c r="AB1103" s="1" t="s">
        <v>5358</v>
      </c>
      <c r="AD1103" s="1" t="s">
        <v>133</v>
      </c>
      <c r="AE1103" s="1" t="s">
        <v>1718</v>
      </c>
    </row>
    <row r="1104" spans="1:37" ht="12.75" customHeight="1">
      <c r="A1104" s="24" t="s">
        <v>5359</v>
      </c>
      <c r="B1104" s="9" t="s">
        <v>5359</v>
      </c>
      <c r="C1104" s="1" t="s">
        <v>2520</v>
      </c>
      <c r="D1104" s="1" t="s">
        <v>1488</v>
      </c>
      <c r="E1104" s="1" t="s">
        <v>5351</v>
      </c>
      <c r="F1104" s="1" t="s">
        <v>35</v>
      </c>
      <c r="G1104" s="1" t="s">
        <v>65</v>
      </c>
      <c r="I1104" s="1" t="s">
        <v>38</v>
      </c>
      <c r="J1104" s="1" t="s">
        <v>52</v>
      </c>
      <c r="K1104" s="1">
        <v>0</v>
      </c>
      <c r="L1104" s="10">
        <v>523</v>
      </c>
      <c r="M1104" s="10">
        <v>535</v>
      </c>
      <c r="N1104" s="13">
        <f>(M1104-L1104)/(L1104+M1104+12740)</f>
        <v>8.6969125960284098E-4</v>
      </c>
      <c r="O1104" s="1">
        <v>97.5</v>
      </c>
      <c r="P1104" s="1">
        <v>95.2</v>
      </c>
      <c r="Q1104" s="10">
        <v>3</v>
      </c>
      <c r="T1104" s="12">
        <v>44220</v>
      </c>
      <c r="V1104" s="1" t="s">
        <v>5351</v>
      </c>
      <c r="W1104" s="1" t="s">
        <v>1488</v>
      </c>
      <c r="X1104" s="1" t="s">
        <v>54</v>
      </c>
      <c r="Y1104" s="1" t="s">
        <v>55</v>
      </c>
      <c r="Z1104" s="1" t="s">
        <v>5360</v>
      </c>
      <c r="AA1104" s="2">
        <v>47541</v>
      </c>
      <c r="AD1104" s="1" t="s">
        <v>133</v>
      </c>
      <c r="AE1104" s="1" t="s">
        <v>5361</v>
      </c>
    </row>
    <row r="1105" spans="1:35" ht="12.75" customHeight="1">
      <c r="A1105" s="24" t="s">
        <v>5362</v>
      </c>
      <c r="B1105" s="9" t="s">
        <v>5362</v>
      </c>
      <c r="C1105" s="1" t="s">
        <v>411</v>
      </c>
      <c r="D1105" s="1" t="s">
        <v>411</v>
      </c>
      <c r="E1105" s="1" t="s">
        <v>5363</v>
      </c>
      <c r="F1105" s="1" t="s">
        <v>130</v>
      </c>
      <c r="G1105" s="1" t="s">
        <v>36</v>
      </c>
      <c r="H1105" s="1" t="s">
        <v>747</v>
      </c>
      <c r="I1105" s="1" t="s">
        <v>86</v>
      </c>
      <c r="K1105" s="1">
        <v>140</v>
      </c>
      <c r="L1105" s="10">
        <v>35774</v>
      </c>
      <c r="M1105" s="10">
        <v>35797</v>
      </c>
      <c r="N1105" s="13">
        <f>(M1105-L1105)/(L1105+M1105+12740)</f>
        <v>2.7279951607738016E-4</v>
      </c>
      <c r="O1105" s="1">
        <v>0.08</v>
      </c>
      <c r="P1105" s="1">
        <v>1436.06</v>
      </c>
      <c r="Q1105" s="10">
        <v>3500</v>
      </c>
      <c r="R1105" s="18">
        <v>1300</v>
      </c>
      <c r="S1105" s="11">
        <v>2600</v>
      </c>
      <c r="T1105" s="12">
        <v>41919</v>
      </c>
      <c r="U1105" s="2">
        <v>8</v>
      </c>
      <c r="V1105" s="1" t="s">
        <v>2325</v>
      </c>
      <c r="W1105" s="1" t="s">
        <v>411</v>
      </c>
      <c r="X1105" s="1" t="s">
        <v>2326</v>
      </c>
      <c r="Y1105" s="1" t="s">
        <v>740</v>
      </c>
      <c r="Z1105" s="1" t="s">
        <v>5364</v>
      </c>
      <c r="AA1105" s="2">
        <v>40267</v>
      </c>
      <c r="AB1105" s="1" t="s">
        <v>5365</v>
      </c>
      <c r="AD1105" s="1" t="s">
        <v>91</v>
      </c>
      <c r="AE1105" s="1" t="s">
        <v>93</v>
      </c>
      <c r="AG1105" s="1" t="s">
        <v>5366</v>
      </c>
    </row>
    <row r="1106" spans="1:35" ht="12.75" customHeight="1">
      <c r="A1106" s="24" t="s">
        <v>5367</v>
      </c>
      <c r="B1106" s="9" t="s">
        <v>5367</v>
      </c>
      <c r="C1106" s="1" t="s">
        <v>411</v>
      </c>
      <c r="D1106" s="1" t="s">
        <v>411</v>
      </c>
      <c r="E1106" s="1" t="s">
        <v>5363</v>
      </c>
      <c r="F1106" s="1" t="s">
        <v>130</v>
      </c>
      <c r="G1106" s="1" t="s">
        <v>36</v>
      </c>
      <c r="H1106" s="1" t="s">
        <v>747</v>
      </c>
      <c r="I1106" s="1" t="s">
        <v>86</v>
      </c>
      <c r="K1106" s="1">
        <v>140</v>
      </c>
      <c r="L1106" s="10">
        <v>35788</v>
      </c>
      <c r="M1106" s="10">
        <v>35799</v>
      </c>
      <c r="N1106" s="13">
        <f>(M1106-L1106)/(L1106+M1106+12740)</f>
        <v>1.3044457884188931E-4</v>
      </c>
      <c r="O1106" s="1">
        <v>0</v>
      </c>
      <c r="P1106" s="1">
        <v>1436.1</v>
      </c>
      <c r="Q1106" s="10">
        <v>3500</v>
      </c>
      <c r="R1106" s="18">
        <v>1300</v>
      </c>
      <c r="S1106" s="11">
        <v>2600</v>
      </c>
      <c r="T1106" s="12">
        <v>42676</v>
      </c>
      <c r="U1106" s="2">
        <v>8</v>
      </c>
      <c r="V1106" s="1" t="s">
        <v>2325</v>
      </c>
      <c r="W1106" s="1" t="s">
        <v>411</v>
      </c>
      <c r="X1106" s="1" t="s">
        <v>2326</v>
      </c>
      <c r="Y1106" s="1" t="s">
        <v>740</v>
      </c>
      <c r="Z1106" s="1" t="s">
        <v>5368</v>
      </c>
      <c r="AA1106" s="2">
        <v>41836</v>
      </c>
      <c r="AB1106" s="1" t="s">
        <v>5365</v>
      </c>
      <c r="AD1106" s="1" t="s">
        <v>5074</v>
      </c>
      <c r="AE1106" s="1" t="s">
        <v>5369</v>
      </c>
      <c r="AG1106" s="1" t="s">
        <v>5370</v>
      </c>
    </row>
    <row r="1107" spans="1:35" ht="12.75" customHeight="1">
      <c r="A1107" s="24" t="s">
        <v>5371</v>
      </c>
      <c r="B1107" s="9" t="s">
        <v>5372</v>
      </c>
      <c r="C1107" s="1" t="s">
        <v>411</v>
      </c>
      <c r="D1107" s="1" t="s">
        <v>83</v>
      </c>
      <c r="E1107" s="1" t="s">
        <v>5373</v>
      </c>
      <c r="F1107" s="1" t="s">
        <v>130</v>
      </c>
      <c r="G1107" s="1" t="s">
        <v>530</v>
      </c>
      <c r="I1107" s="1" t="s">
        <v>38</v>
      </c>
      <c r="J1107" s="1" t="s">
        <v>52</v>
      </c>
      <c r="K1107" s="1">
        <v>0</v>
      </c>
      <c r="L1107" s="10">
        <v>670</v>
      </c>
      <c r="M1107" s="10">
        <v>696</v>
      </c>
      <c r="N1107" s="13">
        <f>(M1107-L1107)/(L1107+M1107+12740)</f>
        <v>1.8431872961860202E-3</v>
      </c>
      <c r="O1107" s="1">
        <v>98.1</v>
      </c>
      <c r="P1107" s="1">
        <v>98.4</v>
      </c>
      <c r="Q1107" s="10">
        <v>700</v>
      </c>
      <c r="R1107" s="18">
        <v>530</v>
      </c>
      <c r="S1107" s="11">
        <v>1000</v>
      </c>
      <c r="T1107" s="12">
        <v>39012</v>
      </c>
      <c r="U1107" s="2">
        <v>3</v>
      </c>
      <c r="V1107" s="1" t="s">
        <v>5374</v>
      </c>
      <c r="W1107" s="1" t="s">
        <v>5375</v>
      </c>
      <c r="X1107" s="1" t="s">
        <v>739</v>
      </c>
      <c r="Y1107" s="1" t="s">
        <v>5376</v>
      </c>
      <c r="Z1107" s="1" t="s">
        <v>5377</v>
      </c>
      <c r="AA1107" s="2">
        <v>29479</v>
      </c>
      <c r="AD1107" s="1" t="s">
        <v>342</v>
      </c>
      <c r="AE1107" s="1" t="s">
        <v>5378</v>
      </c>
      <c r="AG1107" s="1" t="s">
        <v>5379</v>
      </c>
      <c r="AH1107" s="1" t="s">
        <v>5380</v>
      </c>
    </row>
    <row r="1108" spans="1:35" ht="12.75" customHeight="1">
      <c r="A1108" s="24" t="s">
        <v>5381</v>
      </c>
      <c r="B1108" s="9" t="s">
        <v>5382</v>
      </c>
      <c r="C1108" s="1" t="s">
        <v>411</v>
      </c>
      <c r="D1108" s="1" t="s">
        <v>411</v>
      </c>
      <c r="E1108" s="1" t="s">
        <v>2324</v>
      </c>
      <c r="F1108" s="1" t="s">
        <v>130</v>
      </c>
      <c r="G1108" s="1" t="s">
        <v>530</v>
      </c>
      <c r="I1108" s="1" t="s">
        <v>748</v>
      </c>
      <c r="K1108" s="1">
        <v>0</v>
      </c>
      <c r="L1108" s="10">
        <v>952</v>
      </c>
      <c r="M1108" s="10">
        <v>1155</v>
      </c>
      <c r="N1108" s="13">
        <f>(M1108-L1108)/(L1108+M1108+12740)</f>
        <v>1.3672795851013672E-2</v>
      </c>
      <c r="O1108" s="1">
        <v>31</v>
      </c>
      <c r="P1108" s="1">
        <v>106.27</v>
      </c>
      <c r="Q1108" s="10">
        <v>348</v>
      </c>
      <c r="S1108" s="11">
        <v>900</v>
      </c>
      <c r="T1108" s="12">
        <v>41531</v>
      </c>
      <c r="U1108" s="2">
        <v>1</v>
      </c>
      <c r="V1108" s="1" t="s">
        <v>824</v>
      </c>
      <c r="W1108" s="1" t="s">
        <v>411</v>
      </c>
      <c r="X1108" s="1" t="s">
        <v>739</v>
      </c>
      <c r="Y1108" s="1" t="s">
        <v>831</v>
      </c>
      <c r="Z1108" s="1" t="s">
        <v>5383</v>
      </c>
      <c r="AA1108" s="2">
        <v>39253</v>
      </c>
      <c r="AB1108" s="1" t="s">
        <v>5384</v>
      </c>
      <c r="AD1108" s="1" t="s">
        <v>91</v>
      </c>
      <c r="AE1108" s="1" t="s">
        <v>5385</v>
      </c>
      <c r="AG1108" s="1" t="s">
        <v>5386</v>
      </c>
      <c r="AH1108" s="1" t="s">
        <v>211</v>
      </c>
    </row>
    <row r="1109" spans="1:35" ht="12.75" customHeight="1">
      <c r="A1109" s="24" t="s">
        <v>5387</v>
      </c>
      <c r="B1109" s="9" t="s">
        <v>5388</v>
      </c>
      <c r="C1109" s="1" t="s">
        <v>401</v>
      </c>
      <c r="D1109" s="1" t="s">
        <v>401</v>
      </c>
      <c r="E1109" s="1" t="s">
        <v>5389</v>
      </c>
      <c r="F1109" s="1" t="s">
        <v>35</v>
      </c>
      <c r="G1109" s="1" t="s">
        <v>36</v>
      </c>
      <c r="H1109" s="1" t="s">
        <v>830</v>
      </c>
      <c r="I1109" s="1" t="s">
        <v>38</v>
      </c>
      <c r="J1109" s="1" t="s">
        <v>52</v>
      </c>
      <c r="K1109" s="1">
        <v>0</v>
      </c>
      <c r="L1109" s="10">
        <v>502</v>
      </c>
      <c r="M1109" s="10">
        <v>511</v>
      </c>
      <c r="N1109" s="13">
        <f>(M1109-L1109)/(L1109+M1109+12740)</f>
        <v>6.5440267577982988E-4</v>
      </c>
      <c r="O1109" s="1">
        <v>97.4</v>
      </c>
      <c r="P1109" s="1">
        <v>94.8</v>
      </c>
      <c r="Q1109" s="10">
        <v>180</v>
      </c>
      <c r="T1109" s="12">
        <v>44187</v>
      </c>
      <c r="V1109" s="1" t="s">
        <v>5389</v>
      </c>
      <c r="W1109" s="1" t="s">
        <v>401</v>
      </c>
      <c r="X1109" s="1" t="s">
        <v>1864</v>
      </c>
      <c r="Y1109" s="1" t="s">
        <v>1865</v>
      </c>
      <c r="Z1109" s="1" t="s">
        <v>5390</v>
      </c>
      <c r="AA1109" s="2">
        <v>47297</v>
      </c>
      <c r="AB1109" s="1" t="s">
        <v>5391</v>
      </c>
      <c r="AD1109" s="1" t="s">
        <v>2027</v>
      </c>
      <c r="AE1109" s="1" t="s">
        <v>5392</v>
      </c>
      <c r="AF1109" s="1" t="s">
        <v>3577</v>
      </c>
    </row>
    <row r="1110" spans="1:35" ht="12.75" customHeight="1">
      <c r="A1110" s="24" t="s">
        <v>5393</v>
      </c>
      <c r="B1110" s="9" t="s">
        <v>5394</v>
      </c>
      <c r="C1110" s="1" t="s">
        <v>367</v>
      </c>
      <c r="D1110" s="1" t="s">
        <v>367</v>
      </c>
      <c r="E1110" s="1" t="s">
        <v>5395</v>
      </c>
      <c r="F1110" s="1" t="s">
        <v>5396</v>
      </c>
      <c r="G1110" s="1" t="s">
        <v>85</v>
      </c>
      <c r="I1110" s="1" t="s">
        <v>86</v>
      </c>
      <c r="K1110" s="1">
        <v>-29.95</v>
      </c>
      <c r="L1110" s="10">
        <v>35764</v>
      </c>
      <c r="M1110" s="10">
        <v>35809</v>
      </c>
      <c r="N1110" s="13">
        <f>(M1110-L1110)/(L1110+M1110+12740)</f>
        <v>5.3372552275449809E-4</v>
      </c>
      <c r="O1110" s="1">
        <v>0.02</v>
      </c>
      <c r="P1110" s="1">
        <v>1436.11</v>
      </c>
      <c r="Q1110" s="10">
        <v>3288</v>
      </c>
      <c r="R1110" s="18">
        <v>1382</v>
      </c>
      <c r="S1110" s="11">
        <v>6200</v>
      </c>
      <c r="T1110" s="12">
        <v>37517</v>
      </c>
      <c r="U1110" s="2">
        <v>15</v>
      </c>
      <c r="V1110" s="1" t="s">
        <v>815</v>
      </c>
      <c r="W1110" s="1" t="s">
        <v>313</v>
      </c>
      <c r="X1110" s="1" t="s">
        <v>54</v>
      </c>
      <c r="Y1110" s="1" t="s">
        <v>489</v>
      </c>
      <c r="Z1110" s="1" t="s">
        <v>5397</v>
      </c>
      <c r="AA1110" s="2">
        <v>27528</v>
      </c>
      <c r="AB1110" s="1" t="s">
        <v>5398</v>
      </c>
      <c r="AD1110" s="1" t="s">
        <v>111</v>
      </c>
      <c r="AE1110" s="1" t="s">
        <v>5399</v>
      </c>
    </row>
    <row r="1111" spans="1:35" ht="12.75" customHeight="1">
      <c r="A1111" s="24" t="s">
        <v>5400</v>
      </c>
      <c r="B1111" s="9" t="s">
        <v>5400</v>
      </c>
      <c r="C1111" s="1" t="s">
        <v>32</v>
      </c>
      <c r="D1111" s="1" t="s">
        <v>367</v>
      </c>
      <c r="E1111" s="1" t="s">
        <v>5395</v>
      </c>
      <c r="F1111" s="1" t="s">
        <v>35</v>
      </c>
      <c r="G1111" s="1" t="s">
        <v>85</v>
      </c>
      <c r="I1111" s="1" t="s">
        <v>86</v>
      </c>
      <c r="K1111" s="1">
        <v>-30</v>
      </c>
      <c r="L1111" s="10">
        <v>35782</v>
      </c>
      <c r="M1111" s="10">
        <v>35786</v>
      </c>
      <c r="N1111" s="13">
        <f>(M1111-L1111)/(L1111+M1111+12740)</f>
        <v>4.7445082317217818E-5</v>
      </c>
      <c r="O1111" s="1">
        <v>7.0000000000000007E-2</v>
      </c>
      <c r="P1111" s="1">
        <v>1435.95</v>
      </c>
      <c r="Q1111" s="10">
        <v>5320</v>
      </c>
      <c r="R1111" s="18">
        <v>2175</v>
      </c>
      <c r="S1111" s="11">
        <v>14000</v>
      </c>
      <c r="T1111" s="12">
        <v>40541</v>
      </c>
      <c r="U1111" s="2">
        <v>15</v>
      </c>
      <c r="V1111" s="1" t="s">
        <v>87</v>
      </c>
      <c r="W1111" s="1" t="s">
        <v>33</v>
      </c>
      <c r="X1111" s="1" t="s">
        <v>74</v>
      </c>
      <c r="Y1111" s="1" t="s">
        <v>317</v>
      </c>
      <c r="Z1111" s="1" t="s">
        <v>5401</v>
      </c>
      <c r="AA1111" s="2">
        <v>37264</v>
      </c>
      <c r="AB1111" s="1" t="s">
        <v>5402</v>
      </c>
      <c r="AD1111" s="1" t="s">
        <v>182</v>
      </c>
      <c r="AE1111" s="1" t="s">
        <v>5403</v>
      </c>
      <c r="AG1111" s="1" t="s">
        <v>5404</v>
      </c>
      <c r="AI1111" s="1" t="s">
        <v>5405</v>
      </c>
    </row>
    <row r="1112" spans="1:35" ht="12.75" customHeight="1">
      <c r="A1112" s="24" t="s">
        <v>5406</v>
      </c>
      <c r="B1112" s="9" t="s">
        <v>5407</v>
      </c>
      <c r="C1112" s="1" t="s">
        <v>32</v>
      </c>
      <c r="D1112" s="1" t="s">
        <v>367</v>
      </c>
      <c r="E1112" s="1" t="s">
        <v>5395</v>
      </c>
      <c r="F1112" s="1" t="s">
        <v>35</v>
      </c>
      <c r="G1112" s="1" t="s">
        <v>85</v>
      </c>
      <c r="I1112" s="1" t="s">
        <v>86</v>
      </c>
      <c r="K1112" s="1">
        <v>-30</v>
      </c>
      <c r="L1112" s="10">
        <v>35786</v>
      </c>
      <c r="M1112" s="10">
        <v>35788</v>
      </c>
      <c r="N1112" s="13">
        <f>(M1112-L1112)/(L1112+M1112+12740)</f>
        <v>2.3720853001873949E-5</v>
      </c>
      <c r="O1112" s="1">
        <v>0</v>
      </c>
      <c r="P1112" s="1">
        <v>1436.11</v>
      </c>
      <c r="Q1112" s="10">
        <v>6100</v>
      </c>
      <c r="T1112" s="12">
        <v>43165</v>
      </c>
      <c r="U1112" s="2">
        <v>15</v>
      </c>
      <c r="V1112" s="1" t="s">
        <v>87</v>
      </c>
      <c r="W1112" s="1" t="s">
        <v>33</v>
      </c>
      <c r="X1112" s="1" t="s">
        <v>54</v>
      </c>
      <c r="Y1112" s="1" t="s">
        <v>55</v>
      </c>
      <c r="Z1112" s="1" t="s">
        <v>5408</v>
      </c>
      <c r="AA1112" s="2">
        <v>43228</v>
      </c>
      <c r="AB1112" s="1" t="s">
        <v>5409</v>
      </c>
      <c r="AD1112" s="1" t="s">
        <v>758</v>
      </c>
      <c r="AE1112" s="1" t="s">
        <v>5410</v>
      </c>
    </row>
    <row r="1113" spans="1:35" ht="12.75" customHeight="1">
      <c r="A1113" s="24" t="s">
        <v>5411</v>
      </c>
      <c r="B1113" s="9" t="s">
        <v>5412</v>
      </c>
      <c r="C1113" s="1" t="s">
        <v>367</v>
      </c>
      <c r="D1113" s="1" t="s">
        <v>367</v>
      </c>
      <c r="E1113" s="1" t="s">
        <v>5395</v>
      </c>
      <c r="F1113" s="1" t="s">
        <v>35</v>
      </c>
      <c r="G1113" s="1" t="s">
        <v>85</v>
      </c>
      <c r="I1113" s="1" t="s">
        <v>86</v>
      </c>
      <c r="K1113" s="1">
        <v>-36.9</v>
      </c>
      <c r="L1113" s="10">
        <v>35783</v>
      </c>
      <c r="M1113" s="10">
        <v>35791</v>
      </c>
      <c r="N1113" s="13">
        <f>(M1113-L1113)/(L1113+M1113+12740)</f>
        <v>9.4883412007495794E-5</v>
      </c>
      <c r="O1113" s="1">
        <v>0</v>
      </c>
      <c r="P1113" s="1">
        <v>1436.1</v>
      </c>
      <c r="Q1113" s="10">
        <v>3220</v>
      </c>
      <c r="R1113" s="18">
        <v>1700</v>
      </c>
      <c r="S1113" s="11">
        <v>6000</v>
      </c>
      <c r="T1113" s="12">
        <v>42763</v>
      </c>
      <c r="U1113" s="2">
        <v>15</v>
      </c>
      <c r="V1113" s="1" t="s">
        <v>3457</v>
      </c>
      <c r="W1113" s="1" t="s">
        <v>1110</v>
      </c>
      <c r="X1113" s="1" t="s">
        <v>74</v>
      </c>
      <c r="Y1113" s="1" t="s">
        <v>586</v>
      </c>
      <c r="Z1113" s="1" t="s">
        <v>5413</v>
      </c>
      <c r="AA1113" s="2">
        <v>41942</v>
      </c>
      <c r="AB1113" s="1" t="s">
        <v>5414</v>
      </c>
      <c r="AD1113" s="1" t="s">
        <v>5415</v>
      </c>
      <c r="AE1113" s="1" t="s">
        <v>5416</v>
      </c>
      <c r="AG1113" s="1" t="s">
        <v>5417</v>
      </c>
    </row>
    <row r="1114" spans="1:35" ht="12.75" customHeight="1">
      <c r="A1114" s="24" t="s">
        <v>5418</v>
      </c>
      <c r="B1114" s="9" t="s">
        <v>5419</v>
      </c>
      <c r="C1114" s="1" t="s">
        <v>401</v>
      </c>
      <c r="D1114" s="1" t="s">
        <v>401</v>
      </c>
      <c r="E1114" s="1" t="s">
        <v>5420</v>
      </c>
      <c r="F1114" s="1" t="s">
        <v>130</v>
      </c>
      <c r="G1114" s="1" t="s">
        <v>36</v>
      </c>
      <c r="H1114" s="1" t="s">
        <v>430</v>
      </c>
      <c r="I1114" s="1" t="s">
        <v>38</v>
      </c>
      <c r="J1114" s="1" t="s">
        <v>52</v>
      </c>
      <c r="K1114" s="1">
        <v>0</v>
      </c>
      <c r="L1114" s="10">
        <v>628</v>
      </c>
      <c r="M1114" s="10">
        <v>665</v>
      </c>
      <c r="N1114" s="13">
        <f>(M1114-L1114)/(L1114+M1114+12740)</f>
        <v>2.6366422005273285E-3</v>
      </c>
      <c r="O1114" s="1">
        <v>97.8</v>
      </c>
      <c r="P1114" s="1">
        <v>97.7</v>
      </c>
      <c r="Q1114" s="10">
        <v>470</v>
      </c>
      <c r="T1114" s="12">
        <v>39696</v>
      </c>
      <c r="U1114" s="2">
        <v>3</v>
      </c>
      <c r="V1114" s="1" t="s">
        <v>5421</v>
      </c>
      <c r="W1114" s="1" t="s">
        <v>401</v>
      </c>
      <c r="X1114" s="1" t="s">
        <v>1321</v>
      </c>
      <c r="Y1114" s="1" t="s">
        <v>1828</v>
      </c>
      <c r="Z1114" s="1" t="s">
        <v>5422</v>
      </c>
      <c r="AA1114" s="2">
        <v>33320</v>
      </c>
      <c r="AB1114" s="1" t="s">
        <v>5423</v>
      </c>
      <c r="AD1114" s="1" t="s">
        <v>342</v>
      </c>
      <c r="AE1114" s="1" t="s">
        <v>5424</v>
      </c>
      <c r="AG1114" s="1" t="s">
        <v>5425</v>
      </c>
      <c r="AH1114" s="1" t="s">
        <v>5426</v>
      </c>
    </row>
    <row r="1115" spans="1:35" ht="12.75" customHeight="1">
      <c r="A1115" s="24" t="s">
        <v>5427</v>
      </c>
      <c r="B1115" s="9" t="s">
        <v>5428</v>
      </c>
      <c r="C1115" s="1" t="s">
        <v>401</v>
      </c>
      <c r="D1115" s="1" t="s">
        <v>401</v>
      </c>
      <c r="E1115" s="1" t="s">
        <v>5420</v>
      </c>
      <c r="F1115" s="1" t="s">
        <v>130</v>
      </c>
      <c r="G1115" s="1" t="s">
        <v>36</v>
      </c>
      <c r="H1115" s="1" t="s">
        <v>430</v>
      </c>
      <c r="I1115" s="1" t="s">
        <v>38</v>
      </c>
      <c r="J1115" s="1" t="s">
        <v>52</v>
      </c>
      <c r="K1115" s="1">
        <v>0</v>
      </c>
      <c r="L1115" s="10">
        <v>621</v>
      </c>
      <c r="M1115" s="10">
        <v>673</v>
      </c>
      <c r="N1115" s="13">
        <f>(M1115-L1115)/(L1115+M1115+12740)</f>
        <v>3.705287159754881E-3</v>
      </c>
      <c r="O1115" s="1">
        <v>97.8</v>
      </c>
      <c r="P1115" s="1">
        <v>97.7</v>
      </c>
      <c r="Q1115" s="10">
        <v>470</v>
      </c>
      <c r="T1115" s="12">
        <v>39696</v>
      </c>
      <c r="U1115" s="2">
        <v>3</v>
      </c>
      <c r="V1115" s="1" t="s">
        <v>5421</v>
      </c>
      <c r="W1115" s="1" t="s">
        <v>401</v>
      </c>
      <c r="X1115" s="1" t="s">
        <v>1321</v>
      </c>
      <c r="Y1115" s="1" t="s">
        <v>1828</v>
      </c>
      <c r="Z1115" s="1" t="s">
        <v>5429</v>
      </c>
      <c r="AA1115" s="2">
        <v>33321</v>
      </c>
      <c r="AB1115" s="1" t="s">
        <v>5423</v>
      </c>
      <c r="AD1115" s="1" t="s">
        <v>342</v>
      </c>
      <c r="AE1115" s="1" t="s">
        <v>5424</v>
      </c>
      <c r="AG1115" s="1" t="s">
        <v>5425</v>
      </c>
      <c r="AH1115" s="1" t="s">
        <v>5426</v>
      </c>
    </row>
    <row r="1116" spans="1:35" ht="12.75" customHeight="1">
      <c r="A1116" s="24" t="s">
        <v>5430</v>
      </c>
      <c r="B1116" s="9" t="s">
        <v>5431</v>
      </c>
      <c r="C1116" s="1" t="s">
        <v>401</v>
      </c>
      <c r="D1116" s="1" t="s">
        <v>401</v>
      </c>
      <c r="E1116" s="1" t="s">
        <v>5432</v>
      </c>
      <c r="F1116" s="1" t="s">
        <v>130</v>
      </c>
      <c r="G1116" s="1" t="s">
        <v>36</v>
      </c>
      <c r="I1116" s="1" t="s">
        <v>38</v>
      </c>
      <c r="J1116" s="1" t="s">
        <v>52</v>
      </c>
      <c r="K1116" s="1">
        <v>0</v>
      </c>
      <c r="L1116" s="10">
        <v>602</v>
      </c>
      <c r="M1116" s="10">
        <v>653</v>
      </c>
      <c r="N1116" s="13">
        <f>(M1116-L1116)/(L1116+M1116+12740)</f>
        <v>3.6441586280814577E-3</v>
      </c>
      <c r="O1116" s="1">
        <v>97.9</v>
      </c>
      <c r="P1116" s="1">
        <v>95</v>
      </c>
      <c r="T1116" s="12">
        <v>44101</v>
      </c>
      <c r="V1116" s="1" t="s">
        <v>5421</v>
      </c>
      <c r="W1116" s="1" t="s">
        <v>401</v>
      </c>
      <c r="X1116" s="1" t="s">
        <v>1321</v>
      </c>
      <c r="Y1116" s="1" t="s">
        <v>1740</v>
      </c>
      <c r="Z1116" s="1" t="s">
        <v>5433</v>
      </c>
      <c r="AA1116" s="2">
        <v>46478</v>
      </c>
      <c r="AB1116" s="1" t="s">
        <v>5434</v>
      </c>
      <c r="AD1116" s="1" t="s">
        <v>986</v>
      </c>
      <c r="AE1116" s="1" t="s">
        <v>5435</v>
      </c>
      <c r="AF1116" s="1" t="s">
        <v>988</v>
      </c>
    </row>
    <row r="1117" spans="1:35" ht="12.75" customHeight="1">
      <c r="A1117" s="24" t="s">
        <v>5436</v>
      </c>
      <c r="B1117" s="9" t="s">
        <v>5437</v>
      </c>
      <c r="C1117" s="1" t="s">
        <v>401</v>
      </c>
      <c r="D1117" s="1" t="s">
        <v>401</v>
      </c>
      <c r="E1117" s="1" t="s">
        <v>5432</v>
      </c>
      <c r="F1117" s="1" t="s">
        <v>130</v>
      </c>
      <c r="G1117" s="1" t="s">
        <v>36</v>
      </c>
      <c r="I1117" s="1" t="s">
        <v>38</v>
      </c>
      <c r="J1117" s="1" t="s">
        <v>52</v>
      </c>
      <c r="K1117" s="1">
        <v>0</v>
      </c>
      <c r="L1117" s="10">
        <v>598</v>
      </c>
      <c r="M1117" s="10">
        <v>654</v>
      </c>
      <c r="N1117" s="13">
        <f>(M1117-L1117)/(L1117+M1117+12740)</f>
        <v>4.0022870211549461E-3</v>
      </c>
      <c r="O1117" s="1">
        <v>97.9</v>
      </c>
      <c r="P1117" s="1">
        <v>95</v>
      </c>
      <c r="T1117" s="12">
        <v>44101</v>
      </c>
      <c r="V1117" s="1" t="s">
        <v>5421</v>
      </c>
      <c r="W1117" s="1" t="s">
        <v>401</v>
      </c>
      <c r="X1117" s="1" t="s">
        <v>1321</v>
      </c>
      <c r="Y1117" s="1" t="s">
        <v>1740</v>
      </c>
      <c r="Z1117" s="1" t="s">
        <v>5438</v>
      </c>
      <c r="AA1117" s="2">
        <v>46479</v>
      </c>
      <c r="AD1117" s="1" t="s">
        <v>986</v>
      </c>
      <c r="AE1117" s="1" t="s">
        <v>5435</v>
      </c>
      <c r="AF1117" s="1" t="s">
        <v>988</v>
      </c>
    </row>
    <row r="1118" spans="1:35" ht="12.75" customHeight="1">
      <c r="A1118" s="24" t="s">
        <v>5439</v>
      </c>
      <c r="B1118" s="9" t="s">
        <v>5439</v>
      </c>
      <c r="C1118" s="1" t="s">
        <v>411</v>
      </c>
      <c r="D1118" s="1" t="s">
        <v>411</v>
      </c>
      <c r="E1118" s="1" t="s">
        <v>5440</v>
      </c>
      <c r="F1118" s="1" t="s">
        <v>130</v>
      </c>
      <c r="G1118" s="1" t="s">
        <v>65</v>
      </c>
      <c r="I1118" s="1" t="s">
        <v>38</v>
      </c>
      <c r="J1118" s="1" t="s">
        <v>52</v>
      </c>
      <c r="K1118" s="1">
        <v>0</v>
      </c>
      <c r="L1118" s="10">
        <v>613</v>
      </c>
      <c r="M1118" s="10">
        <v>666</v>
      </c>
      <c r="N1118" s="13">
        <f>(M1118-L1118)/(L1118+M1118+12740)</f>
        <v>3.7805834938298023E-3</v>
      </c>
      <c r="O1118" s="1">
        <v>97.98</v>
      </c>
      <c r="P1118" s="1">
        <v>97.51</v>
      </c>
      <c r="Q1118" s="10">
        <v>60</v>
      </c>
      <c r="S1118" s="11">
        <v>50</v>
      </c>
      <c r="T1118" s="12">
        <v>41809</v>
      </c>
      <c r="V1118" s="1" t="s">
        <v>5441</v>
      </c>
      <c r="W1118" s="1" t="s">
        <v>411</v>
      </c>
      <c r="X1118" s="1" t="s">
        <v>293</v>
      </c>
      <c r="Y1118" s="1" t="s">
        <v>294</v>
      </c>
      <c r="Z1118" s="1" t="s">
        <v>5442</v>
      </c>
      <c r="AA1118" s="2">
        <v>40015</v>
      </c>
      <c r="AB1118" s="1" t="s">
        <v>5443</v>
      </c>
      <c r="AD1118" s="1" t="s">
        <v>91</v>
      </c>
      <c r="AE1118" s="1" t="s">
        <v>5444</v>
      </c>
      <c r="AG1118" s="1" t="s">
        <v>5445</v>
      </c>
    </row>
    <row r="1119" spans="1:35" ht="12.75" customHeight="1">
      <c r="A1119" s="24" t="s">
        <v>5446</v>
      </c>
      <c r="B1119" s="9" t="s">
        <v>5446</v>
      </c>
      <c r="C1119" s="1" t="s">
        <v>411</v>
      </c>
      <c r="D1119" s="1" t="s">
        <v>411</v>
      </c>
      <c r="E1119" s="1" t="s">
        <v>5440</v>
      </c>
      <c r="F1119" s="1" t="s">
        <v>130</v>
      </c>
      <c r="G1119" s="1" t="s">
        <v>65</v>
      </c>
      <c r="I1119" s="1" t="s">
        <v>38</v>
      </c>
      <c r="J1119" s="1" t="s">
        <v>52</v>
      </c>
      <c r="K1119" s="1">
        <v>0</v>
      </c>
      <c r="L1119" s="10">
        <v>613</v>
      </c>
      <c r="M1119" s="10">
        <v>650</v>
      </c>
      <c r="N1119" s="13">
        <f>(M1119-L1119)/(L1119+M1119+12740)</f>
        <v>2.6422909376562164E-3</v>
      </c>
      <c r="O1119" s="1">
        <v>97.99</v>
      </c>
      <c r="P1119" s="1">
        <v>97.35</v>
      </c>
      <c r="Q1119" s="10">
        <v>60</v>
      </c>
      <c r="S1119" s="11">
        <v>50</v>
      </c>
      <c r="T1119" s="12">
        <v>41809</v>
      </c>
      <c r="V1119" s="1" t="s">
        <v>5441</v>
      </c>
      <c r="W1119" s="1" t="s">
        <v>411</v>
      </c>
      <c r="X1119" s="1" t="s">
        <v>293</v>
      </c>
      <c r="Y1119" s="1" t="s">
        <v>294</v>
      </c>
      <c r="Z1119" s="1" t="s">
        <v>5447</v>
      </c>
      <c r="AA1119" s="2">
        <v>40011</v>
      </c>
      <c r="AD1119" s="1" t="s">
        <v>91</v>
      </c>
      <c r="AE1119" s="1" t="s">
        <v>5444</v>
      </c>
      <c r="AG1119" s="1" t="s">
        <v>5445</v>
      </c>
    </row>
    <row r="1120" spans="1:35" ht="12.75" customHeight="1">
      <c r="A1120" s="24" t="s">
        <v>5448</v>
      </c>
      <c r="B1120" s="24" t="s">
        <v>5448</v>
      </c>
      <c r="C1120" s="1" t="s">
        <v>141</v>
      </c>
      <c r="D1120" s="1" t="s">
        <v>1587</v>
      </c>
      <c r="E1120" s="1" t="s">
        <v>5449</v>
      </c>
      <c r="F1120" s="1" t="s">
        <v>35</v>
      </c>
      <c r="G1120" s="1" t="s">
        <v>36</v>
      </c>
      <c r="H1120" s="1" t="s">
        <v>830</v>
      </c>
      <c r="I1120" s="1" t="s">
        <v>38</v>
      </c>
      <c r="J1120" s="1" t="s">
        <v>52</v>
      </c>
      <c r="K1120" s="1">
        <v>0</v>
      </c>
      <c r="L1120" s="10">
        <v>499</v>
      </c>
      <c r="M1120" s="10">
        <v>512</v>
      </c>
      <c r="N1120" s="13">
        <f>(M1120-L1120)/(L1120+M1120+12740)</f>
        <v>9.4538579012435459E-4</v>
      </c>
      <c r="O1120" s="1">
        <v>97.4</v>
      </c>
      <c r="P1120" s="1">
        <v>95</v>
      </c>
      <c r="Q1120" s="10">
        <v>320</v>
      </c>
      <c r="R1120" s="18">
        <v>320</v>
      </c>
      <c r="T1120" s="12">
        <v>45015</v>
      </c>
      <c r="V1120" s="1" t="s">
        <v>5450</v>
      </c>
      <c r="W1120" s="1" t="s">
        <v>401</v>
      </c>
      <c r="X1120" s="1" t="s">
        <v>1321</v>
      </c>
      <c r="Y1120" s="1" t="s">
        <v>1322</v>
      </c>
      <c r="Z1120" s="1" t="s">
        <v>5451</v>
      </c>
      <c r="AA1120" s="2">
        <v>56153</v>
      </c>
    </row>
    <row r="1121" spans="1:35" ht="12.75" customHeight="1">
      <c r="A1121" s="24" t="s">
        <v>5452</v>
      </c>
      <c r="B1121" s="24" t="s">
        <v>5452</v>
      </c>
      <c r="C1121" s="1" t="s">
        <v>141</v>
      </c>
      <c r="D1121" s="1" t="s">
        <v>1587</v>
      </c>
      <c r="E1121" s="1" t="s">
        <v>5449</v>
      </c>
      <c r="F1121" s="1" t="s">
        <v>35</v>
      </c>
      <c r="G1121" s="1" t="s">
        <v>36</v>
      </c>
      <c r="H1121" s="1" t="s">
        <v>830</v>
      </c>
      <c r="I1121" s="1" t="s">
        <v>38</v>
      </c>
      <c r="J1121" s="1" t="s">
        <v>52</v>
      </c>
      <c r="K1121" s="1">
        <v>0</v>
      </c>
      <c r="N1121" s="13"/>
      <c r="O1121" s="1">
        <v>97.4</v>
      </c>
      <c r="P1121" s="1">
        <v>95</v>
      </c>
      <c r="Q1121" s="10">
        <v>270</v>
      </c>
      <c r="R1121" s="18">
        <v>270</v>
      </c>
      <c r="T1121" s="12">
        <v>45015</v>
      </c>
      <c r="V1121" s="1" t="s">
        <v>5450</v>
      </c>
      <c r="W1121" s="1" t="s">
        <v>401</v>
      </c>
      <c r="X1121" s="1" t="s">
        <v>1321</v>
      </c>
      <c r="Y1121" s="1" t="s">
        <v>1322</v>
      </c>
      <c r="Z1121" s="1" t="s">
        <v>5453</v>
      </c>
      <c r="AA1121" s="2">
        <v>56154</v>
      </c>
    </row>
    <row r="1122" spans="1:35" ht="12.75" customHeight="1">
      <c r="A1122" s="24" t="s">
        <v>5454</v>
      </c>
      <c r="B1122" s="24" t="s">
        <v>5454</v>
      </c>
      <c r="C1122" s="1" t="s">
        <v>141</v>
      </c>
      <c r="D1122" s="1" t="s">
        <v>1587</v>
      </c>
      <c r="E1122" s="1" t="s">
        <v>5449</v>
      </c>
      <c r="F1122" s="1" t="s">
        <v>35</v>
      </c>
      <c r="G1122" s="1" t="s">
        <v>36</v>
      </c>
      <c r="H1122" s="1" t="s">
        <v>830</v>
      </c>
      <c r="I1122" s="1" t="s">
        <v>38</v>
      </c>
      <c r="J1122" s="1" t="s">
        <v>52</v>
      </c>
      <c r="K1122" s="1">
        <v>0</v>
      </c>
      <c r="N1122" s="13"/>
      <c r="O1122" s="1">
        <v>97.4</v>
      </c>
      <c r="P1122" s="1">
        <v>95</v>
      </c>
      <c r="Q1122" s="10">
        <v>270</v>
      </c>
      <c r="R1122" s="18">
        <v>270</v>
      </c>
      <c r="T1122" s="12">
        <v>45015</v>
      </c>
      <c r="V1122" s="1" t="s">
        <v>5450</v>
      </c>
      <c r="W1122" s="1" t="s">
        <v>401</v>
      </c>
      <c r="X1122" s="1" t="s">
        <v>1321</v>
      </c>
      <c r="Y1122" s="1" t="s">
        <v>1322</v>
      </c>
      <c r="Z1122" s="1" t="s">
        <v>5455</v>
      </c>
      <c r="AA1122" s="2">
        <v>56155</v>
      </c>
    </row>
    <row r="1123" spans="1:35" ht="12.75" customHeight="1">
      <c r="A1123" s="24" t="s">
        <v>5456</v>
      </c>
      <c r="B1123" s="24" t="s">
        <v>5456</v>
      </c>
      <c r="C1123" s="1" t="s">
        <v>141</v>
      </c>
      <c r="D1123" s="1" t="s">
        <v>1587</v>
      </c>
      <c r="E1123" s="1" t="s">
        <v>5449</v>
      </c>
      <c r="F1123" s="1" t="s">
        <v>35</v>
      </c>
      <c r="G1123" s="1" t="s">
        <v>36</v>
      </c>
      <c r="H1123" s="1" t="s">
        <v>830</v>
      </c>
      <c r="I1123" s="1" t="s">
        <v>38</v>
      </c>
      <c r="J1123" s="1" t="s">
        <v>52</v>
      </c>
      <c r="K1123" s="1">
        <v>0</v>
      </c>
      <c r="N1123" s="13"/>
      <c r="O1123" s="1">
        <v>97.4</v>
      </c>
      <c r="P1123" s="1">
        <v>95</v>
      </c>
      <c r="Q1123" s="10">
        <v>270</v>
      </c>
      <c r="R1123" s="18">
        <v>270</v>
      </c>
      <c r="T1123" s="12">
        <v>45015</v>
      </c>
      <c r="V1123" s="1" t="s">
        <v>5450</v>
      </c>
      <c r="W1123" s="1" t="s">
        <v>401</v>
      </c>
      <c r="X1123" s="1" t="s">
        <v>1321</v>
      </c>
      <c r="Y1123" s="1" t="s">
        <v>1322</v>
      </c>
      <c r="Z1123" s="1" t="s">
        <v>5457</v>
      </c>
      <c r="AA1123" s="2">
        <v>56156</v>
      </c>
    </row>
    <row r="1124" spans="1:35" ht="12.75" customHeight="1">
      <c r="A1124" s="24" t="s">
        <v>5458</v>
      </c>
      <c r="B1124" s="9" t="s">
        <v>5459</v>
      </c>
      <c r="C1124" s="1" t="s">
        <v>401</v>
      </c>
      <c r="D1124" s="1" t="s">
        <v>401</v>
      </c>
      <c r="E1124" s="1" t="s">
        <v>5460</v>
      </c>
      <c r="F1124" s="1" t="s">
        <v>130</v>
      </c>
      <c r="G1124" s="1" t="s">
        <v>85</v>
      </c>
      <c r="I1124" s="1" t="s">
        <v>38</v>
      </c>
      <c r="J1124" s="1" t="s">
        <v>39</v>
      </c>
      <c r="K1124" s="1">
        <v>0</v>
      </c>
      <c r="L1124" s="10">
        <v>1090</v>
      </c>
      <c r="M1124" s="10">
        <v>1098</v>
      </c>
      <c r="N1124" s="13">
        <f>(M1124-L1124)/(L1124+M1124+12740)</f>
        <v>5.3590568060021436E-4</v>
      </c>
      <c r="O1124" s="1">
        <v>50</v>
      </c>
      <c r="P1124" s="1">
        <v>107.1</v>
      </c>
      <c r="T1124" s="12">
        <v>43463</v>
      </c>
      <c r="V1124" s="1" t="s">
        <v>4383</v>
      </c>
      <c r="W1124" s="1" t="s">
        <v>401</v>
      </c>
      <c r="X1124" s="1" t="s">
        <v>1063</v>
      </c>
      <c r="Y1124" s="1" t="s">
        <v>1322</v>
      </c>
      <c r="Z1124" s="1" t="s">
        <v>5461</v>
      </c>
      <c r="AA1124" s="2">
        <v>43914</v>
      </c>
      <c r="AB1124" s="1" t="s">
        <v>5462</v>
      </c>
      <c r="AD1124" s="1" t="s">
        <v>260</v>
      </c>
      <c r="AE1124" s="1" t="s">
        <v>5463</v>
      </c>
      <c r="AG1124" s="1" t="s">
        <v>5464</v>
      </c>
      <c r="AH1124" s="1" t="s">
        <v>263</v>
      </c>
    </row>
    <row r="1125" spans="1:35" ht="12.75" customHeight="1">
      <c r="A1125" s="24" t="s">
        <v>5465</v>
      </c>
      <c r="B1125" s="9" t="s">
        <v>5466</v>
      </c>
      <c r="C1125" s="1" t="s">
        <v>32</v>
      </c>
      <c r="D1125" s="1" t="s">
        <v>401</v>
      </c>
      <c r="E1125" s="1" t="s">
        <v>5467</v>
      </c>
      <c r="F1125" s="1" t="s">
        <v>35</v>
      </c>
      <c r="G1125" s="1" t="s">
        <v>65</v>
      </c>
      <c r="I1125" s="1" t="s">
        <v>38</v>
      </c>
      <c r="J1125" s="1" t="s">
        <v>52</v>
      </c>
      <c r="K1125" s="1">
        <v>0</v>
      </c>
      <c r="L1125" s="10">
        <v>1061</v>
      </c>
      <c r="M1125" s="10">
        <v>1077</v>
      </c>
      <c r="N1125" s="13">
        <f>(M1125-L1125)/(L1125+M1125+12740)</f>
        <v>1.075413362011023E-3</v>
      </c>
      <c r="O1125" s="1">
        <v>99.92</v>
      </c>
      <c r="P1125" s="1">
        <v>106.59</v>
      </c>
      <c r="T1125" s="12">
        <v>43455</v>
      </c>
      <c r="V1125" s="1" t="s">
        <v>5467</v>
      </c>
      <c r="W1125" s="1" t="s">
        <v>401</v>
      </c>
      <c r="X1125" s="1" t="s">
        <v>1063</v>
      </c>
      <c r="Y1125" s="1" t="s">
        <v>1597</v>
      </c>
      <c r="Z1125" s="1" t="s">
        <v>5468</v>
      </c>
      <c r="AA1125" s="2">
        <v>43871</v>
      </c>
      <c r="AB1125" s="1" t="s">
        <v>5469</v>
      </c>
      <c r="AD1125" s="1" t="s">
        <v>260</v>
      </c>
      <c r="AE1125" s="1" t="s">
        <v>5470</v>
      </c>
      <c r="AG1125" s="1" t="s">
        <v>5471</v>
      </c>
      <c r="AH1125" s="1" t="s">
        <v>263</v>
      </c>
    </row>
    <row r="1126" spans="1:35" ht="12.75" customHeight="1">
      <c r="A1126" s="24" t="s">
        <v>5472</v>
      </c>
      <c r="B1126" s="9" t="s">
        <v>5472</v>
      </c>
      <c r="C1126" s="1" t="s">
        <v>33</v>
      </c>
      <c r="D1126" s="1" t="s">
        <v>4105</v>
      </c>
      <c r="E1126" s="1" t="s">
        <v>5473</v>
      </c>
      <c r="F1126" s="1" t="s">
        <v>35</v>
      </c>
      <c r="G1126" s="1" t="s">
        <v>85</v>
      </c>
      <c r="I1126" s="1" t="s">
        <v>86</v>
      </c>
      <c r="K1126" s="1">
        <v>85</v>
      </c>
      <c r="L1126" s="10">
        <v>35777</v>
      </c>
      <c r="M1126" s="10">
        <v>35796</v>
      </c>
      <c r="N1126" s="13">
        <f>(M1126-L1126)/(L1126+M1126+12740)</f>
        <v>2.2535077627412143E-4</v>
      </c>
      <c r="O1126" s="1">
        <v>0</v>
      </c>
      <c r="P1126" s="1">
        <v>1436.1</v>
      </c>
      <c r="Q1126" s="10">
        <v>2300</v>
      </c>
      <c r="S1126" s="11">
        <v>4700</v>
      </c>
      <c r="T1126" s="12">
        <v>39437</v>
      </c>
      <c r="U1126" s="2">
        <v>15</v>
      </c>
      <c r="V1126" s="1" t="s">
        <v>338</v>
      </c>
      <c r="W1126" s="1" t="s">
        <v>33</v>
      </c>
      <c r="X1126" s="1" t="s">
        <v>74</v>
      </c>
      <c r="Y1126" s="1" t="s">
        <v>317</v>
      </c>
      <c r="Z1126" s="1" t="s">
        <v>5474</v>
      </c>
      <c r="AA1126" s="2">
        <v>32388</v>
      </c>
      <c r="AB1126" s="1" t="s">
        <v>5475</v>
      </c>
      <c r="AD1126" s="1" t="s">
        <v>111</v>
      </c>
      <c r="AE1126" s="1" t="s">
        <v>5476</v>
      </c>
      <c r="AG1126" s="1" t="s">
        <v>5477</v>
      </c>
      <c r="AH1126" s="1" t="s">
        <v>5478</v>
      </c>
    </row>
    <row r="1127" spans="1:35" ht="12.75" customHeight="1">
      <c r="A1127" s="24" t="s">
        <v>5479</v>
      </c>
      <c r="B1127" s="9" t="s">
        <v>5479</v>
      </c>
      <c r="C1127" s="1" t="s">
        <v>32</v>
      </c>
      <c r="D1127" s="1" t="s">
        <v>4105</v>
      </c>
      <c r="E1127" s="1" t="s">
        <v>5473</v>
      </c>
      <c r="F1127" s="1" t="s">
        <v>35</v>
      </c>
      <c r="G1127" s="1" t="s">
        <v>85</v>
      </c>
      <c r="I1127" s="1" t="s">
        <v>86</v>
      </c>
      <c r="K1127" s="1">
        <v>169</v>
      </c>
      <c r="L1127" s="10">
        <v>35789</v>
      </c>
      <c r="M1127" s="10">
        <v>35798</v>
      </c>
      <c r="N1127" s="13">
        <f>(M1127-L1127)/(L1127+M1127+12740)</f>
        <v>1.0672738268881852E-4</v>
      </c>
      <c r="O1127" s="1">
        <v>0</v>
      </c>
      <c r="P1127" s="1">
        <v>1436.1</v>
      </c>
      <c r="Q1127" s="10">
        <v>6500</v>
      </c>
      <c r="T1127" s="12">
        <v>43368</v>
      </c>
      <c r="U1127" s="2">
        <v>15</v>
      </c>
      <c r="V1127" s="1" t="s">
        <v>5480</v>
      </c>
      <c r="W1127" s="1" t="s">
        <v>33</v>
      </c>
      <c r="X1127" s="1" t="s">
        <v>74</v>
      </c>
      <c r="Y1127" s="1" t="s">
        <v>88</v>
      </c>
      <c r="Z1127" s="1" t="s">
        <v>5481</v>
      </c>
      <c r="AA1127" s="2">
        <v>43633</v>
      </c>
      <c r="AB1127" s="1" t="s">
        <v>5482</v>
      </c>
      <c r="AD1127" s="1" t="s">
        <v>250</v>
      </c>
      <c r="AE1127" s="1" t="s">
        <v>5483</v>
      </c>
      <c r="AG1127" s="1" t="s">
        <v>1018</v>
      </c>
    </row>
    <row r="1128" spans="1:35" ht="12.75" customHeight="1">
      <c r="A1128" s="24" t="s">
        <v>5484</v>
      </c>
      <c r="B1128" s="9" t="s">
        <v>5485</v>
      </c>
      <c r="C1128" s="1" t="s">
        <v>141</v>
      </c>
      <c r="D1128" s="1" t="s">
        <v>3348</v>
      </c>
      <c r="E1128" s="1" t="s">
        <v>5486</v>
      </c>
      <c r="F1128" s="1" t="s">
        <v>130</v>
      </c>
      <c r="G1128" s="1" t="s">
        <v>36</v>
      </c>
      <c r="H1128" s="1" t="s">
        <v>5487</v>
      </c>
      <c r="I1128" s="1" t="s">
        <v>38</v>
      </c>
      <c r="J1128" s="1" t="s">
        <v>52</v>
      </c>
      <c r="K1128" s="1">
        <v>0</v>
      </c>
      <c r="L1128" s="10">
        <v>497</v>
      </c>
      <c r="M1128" s="10">
        <v>508</v>
      </c>
      <c r="N1128" s="13">
        <f>(M1128-L1128)/(L1128+M1128+12740)</f>
        <v>8.0029101491451435E-4</v>
      </c>
      <c r="O1128" s="1">
        <v>97.5</v>
      </c>
      <c r="P1128" s="1">
        <v>94.5</v>
      </c>
      <c r="Q1128" s="10">
        <v>330</v>
      </c>
      <c r="R1128" s="18">
        <v>330</v>
      </c>
      <c r="T1128" s="12">
        <v>44981</v>
      </c>
      <c r="V1128" s="1" t="s">
        <v>5181</v>
      </c>
      <c r="W1128" s="1" t="s">
        <v>401</v>
      </c>
      <c r="X1128" s="1" t="s">
        <v>1063</v>
      </c>
      <c r="Y1128" s="1" t="s">
        <v>4467</v>
      </c>
      <c r="Z1128" s="1" t="s">
        <v>5488</v>
      </c>
      <c r="AA1128" s="2">
        <v>55690</v>
      </c>
      <c r="AB1128" s="1" t="s">
        <v>5489</v>
      </c>
      <c r="AD1128" s="1" t="s">
        <v>58</v>
      </c>
      <c r="AE1128" s="1" t="s">
        <v>5490</v>
      </c>
    </row>
    <row r="1129" spans="1:35" ht="12.75" customHeight="1">
      <c r="A1129" s="24" t="s">
        <v>5491</v>
      </c>
      <c r="B1129" s="9" t="s">
        <v>5492</v>
      </c>
      <c r="C1129" s="1" t="s">
        <v>141</v>
      </c>
      <c r="D1129" s="1" t="s">
        <v>3348</v>
      </c>
      <c r="E1129" s="1" t="s">
        <v>5486</v>
      </c>
      <c r="F1129" s="1" t="s">
        <v>130</v>
      </c>
      <c r="G1129" s="1" t="s">
        <v>36</v>
      </c>
      <c r="H1129" s="1" t="s">
        <v>5487</v>
      </c>
      <c r="I1129" s="1" t="s">
        <v>38</v>
      </c>
      <c r="J1129" s="1" t="s">
        <v>52</v>
      </c>
      <c r="K1129" s="1">
        <v>0</v>
      </c>
      <c r="L1129" s="10">
        <v>488</v>
      </c>
      <c r="M1129" s="10">
        <v>502</v>
      </c>
      <c r="N1129" s="13">
        <f>(M1129-L1129)/(L1129+M1129+12740)</f>
        <v>1.0196649672250546E-3</v>
      </c>
      <c r="O1129" s="1">
        <v>97.5</v>
      </c>
      <c r="P1129" s="1">
        <v>94.5</v>
      </c>
      <c r="Q1129" s="10">
        <v>330</v>
      </c>
      <c r="R1129" s="18">
        <v>330</v>
      </c>
      <c r="T1129" s="12">
        <v>44998</v>
      </c>
      <c r="V1129" s="1" t="s">
        <v>5181</v>
      </c>
      <c r="W1129" s="1" t="s">
        <v>401</v>
      </c>
      <c r="X1129" s="1" t="s">
        <v>1063</v>
      </c>
      <c r="Y1129" s="1" t="s">
        <v>4467</v>
      </c>
      <c r="Z1129" s="1" t="s">
        <v>5493</v>
      </c>
      <c r="AA1129" s="2">
        <v>55844</v>
      </c>
      <c r="AB1129" s="1" t="s">
        <v>5489</v>
      </c>
      <c r="AD1129" s="1" t="s">
        <v>58</v>
      </c>
      <c r="AE1129" s="1" t="s">
        <v>5494</v>
      </c>
    </row>
    <row r="1130" spans="1:35" ht="12.75" customHeight="1">
      <c r="A1130" s="24" t="s">
        <v>5495</v>
      </c>
      <c r="B1130" s="9" t="s">
        <v>5496</v>
      </c>
      <c r="C1130" s="1" t="s">
        <v>411</v>
      </c>
      <c r="D1130" s="1" t="s">
        <v>411</v>
      </c>
      <c r="E1130" s="1" t="s">
        <v>5497</v>
      </c>
      <c r="F1130" s="1" t="s">
        <v>64</v>
      </c>
      <c r="G1130" s="1" t="s">
        <v>65</v>
      </c>
      <c r="I1130" s="1" t="s">
        <v>38</v>
      </c>
      <c r="J1130" s="1" t="s">
        <v>52</v>
      </c>
      <c r="K1130" s="1">
        <v>0</v>
      </c>
      <c r="L1130" s="10">
        <v>650</v>
      </c>
      <c r="M1130" s="10">
        <v>669</v>
      </c>
      <c r="N1130" s="13">
        <f>(M1130-L1130)/(L1130+M1130+12740)</f>
        <v>1.3514474713706523E-3</v>
      </c>
      <c r="O1130" s="1">
        <v>98.2</v>
      </c>
      <c r="P1130" s="1">
        <v>97.9</v>
      </c>
      <c r="Q1130" s="10">
        <v>7.1</v>
      </c>
      <c r="T1130" s="12">
        <v>41046</v>
      </c>
      <c r="U1130" s="2">
        <v>1</v>
      </c>
      <c r="V1130" s="1" t="s">
        <v>5497</v>
      </c>
      <c r="W1130" s="1" t="s">
        <v>411</v>
      </c>
      <c r="X1130" s="1" t="s">
        <v>2326</v>
      </c>
      <c r="Y1130" s="1" t="s">
        <v>740</v>
      </c>
      <c r="Z1130" s="1" t="s">
        <v>5498</v>
      </c>
      <c r="AA1130" s="2">
        <v>38340</v>
      </c>
      <c r="AB1130" s="1" t="s">
        <v>5499</v>
      </c>
      <c r="AD1130" s="1" t="s">
        <v>342</v>
      </c>
      <c r="AE1130" s="1" t="s">
        <v>5500</v>
      </c>
      <c r="AG1130" s="1" t="s">
        <v>1138</v>
      </c>
    </row>
    <row r="1131" spans="1:35" ht="12.75" customHeight="1">
      <c r="A1131" s="24" t="s">
        <v>5501</v>
      </c>
      <c r="B1131" s="9" t="s">
        <v>5501</v>
      </c>
      <c r="C1131" s="1" t="s">
        <v>32</v>
      </c>
      <c r="D1131" s="1" t="s">
        <v>33</v>
      </c>
      <c r="E1131" s="1" t="s">
        <v>5502</v>
      </c>
      <c r="F1131" s="1" t="s">
        <v>35</v>
      </c>
      <c r="G1131" s="1" t="s">
        <v>85</v>
      </c>
      <c r="I1131" s="1" t="s">
        <v>38</v>
      </c>
      <c r="J1131" s="1" t="s">
        <v>52</v>
      </c>
      <c r="K1131" s="1">
        <v>0</v>
      </c>
      <c r="L1131" s="10">
        <v>476</v>
      </c>
      <c r="M1131" s="10">
        <v>500</v>
      </c>
      <c r="N1131" s="13">
        <f>(M1131-L1131)/(L1131+M1131+12740)</f>
        <v>1.7497812773403325E-3</v>
      </c>
      <c r="O1131" s="1">
        <v>97.4</v>
      </c>
      <c r="P1131" s="1">
        <v>95</v>
      </c>
      <c r="Q1131" s="10">
        <v>4</v>
      </c>
      <c r="T1131" s="12">
        <v>43433</v>
      </c>
      <c r="V1131" s="1" t="s">
        <v>5502</v>
      </c>
      <c r="W1131" s="1" t="s">
        <v>33</v>
      </c>
      <c r="X1131" s="1" t="s">
        <v>40</v>
      </c>
      <c r="Y1131" s="1" t="s">
        <v>41</v>
      </c>
      <c r="Z1131" s="1" t="s">
        <v>5503</v>
      </c>
      <c r="AA1131" s="2">
        <v>43720</v>
      </c>
      <c r="AB1131" s="1" t="s">
        <v>5504</v>
      </c>
      <c r="AD1131" s="1" t="s">
        <v>99</v>
      </c>
      <c r="AE1131" s="1" t="s">
        <v>1403</v>
      </c>
    </row>
    <row r="1132" spans="1:35" ht="12.75" customHeight="1">
      <c r="A1132" s="24" t="s">
        <v>5505</v>
      </c>
      <c r="B1132" s="9" t="s">
        <v>5505</v>
      </c>
      <c r="C1132" s="1" t="s">
        <v>401</v>
      </c>
      <c r="D1132" s="1" t="s">
        <v>401</v>
      </c>
      <c r="E1132" s="1" t="s">
        <v>5506</v>
      </c>
      <c r="F1132" s="1" t="s">
        <v>35</v>
      </c>
      <c r="G1132" s="1" t="s">
        <v>85</v>
      </c>
      <c r="I1132" s="1" t="s">
        <v>38</v>
      </c>
      <c r="J1132" s="1" t="s">
        <v>52</v>
      </c>
      <c r="K1132" s="1">
        <v>0</v>
      </c>
      <c r="L1132" s="10">
        <v>485</v>
      </c>
      <c r="M1132" s="10">
        <v>504</v>
      </c>
      <c r="N1132" s="13">
        <f>(M1132-L1132)/(L1132+M1132+12740)</f>
        <v>1.3839318231480807E-3</v>
      </c>
      <c r="O1132" s="1">
        <v>97.5</v>
      </c>
      <c r="P1132" s="1">
        <v>94.5</v>
      </c>
      <c r="Q1132" s="10">
        <v>50</v>
      </c>
      <c r="T1132" s="12">
        <v>43772</v>
      </c>
      <c r="V1132" s="1" t="s">
        <v>5506</v>
      </c>
      <c r="W1132" s="1" t="s">
        <v>401</v>
      </c>
      <c r="X1132" s="1" t="s">
        <v>1321</v>
      </c>
      <c r="Y1132" s="1" t="s">
        <v>1740</v>
      </c>
      <c r="Z1132" s="1" t="s">
        <v>5507</v>
      </c>
      <c r="AA1132" s="2">
        <v>44705</v>
      </c>
      <c r="AB1132" s="1" t="s">
        <v>5508</v>
      </c>
      <c r="AD1132" s="1" t="s">
        <v>44</v>
      </c>
      <c r="AE1132" s="1" t="s">
        <v>5509</v>
      </c>
      <c r="AG1132" s="1" t="s">
        <v>4399</v>
      </c>
      <c r="AH1132" s="1" t="s">
        <v>263</v>
      </c>
    </row>
    <row r="1133" spans="1:35" ht="12.75" customHeight="1">
      <c r="A1133" s="1" t="s">
        <v>5510</v>
      </c>
      <c r="B1133" s="1" t="s">
        <v>5510</v>
      </c>
      <c r="C1133" s="1" t="s">
        <v>592</v>
      </c>
      <c r="D1133" s="1" t="s">
        <v>401</v>
      </c>
      <c r="E1133" s="1" t="s">
        <v>5511</v>
      </c>
      <c r="F1133" s="1" t="s">
        <v>130</v>
      </c>
      <c r="G1133" s="1" t="s">
        <v>36</v>
      </c>
      <c r="I1133" s="1" t="s">
        <v>38</v>
      </c>
      <c r="J1133" s="1" t="s">
        <v>52</v>
      </c>
      <c r="K1133" s="1">
        <v>0</v>
      </c>
      <c r="L1133" s="10">
        <v>496</v>
      </c>
      <c r="M1133" s="10">
        <v>762</v>
      </c>
      <c r="N1133" s="13">
        <f>(M1133-L1133)/(L1133+M1133+12740)</f>
        <v>1.9002714673524788E-2</v>
      </c>
      <c r="O1133" s="1">
        <v>97.6</v>
      </c>
      <c r="P1133" s="1">
        <v>94.5</v>
      </c>
      <c r="Q1133" s="10">
        <v>1000</v>
      </c>
      <c r="T1133" s="12">
        <v>44846</v>
      </c>
      <c r="V1133" s="1" t="s">
        <v>5512</v>
      </c>
      <c r="W1133" s="1" t="s">
        <v>401</v>
      </c>
      <c r="X1133" s="1" t="s">
        <v>1321</v>
      </c>
      <c r="Y1133" s="1" t="s">
        <v>1828</v>
      </c>
      <c r="Z1133" s="1" t="s">
        <v>5513</v>
      </c>
      <c r="AA1133" s="2">
        <v>54035</v>
      </c>
      <c r="AD1133" s="1" t="s">
        <v>598</v>
      </c>
      <c r="AE1133" s="1" t="s">
        <v>5514</v>
      </c>
    </row>
    <row r="1134" spans="1:35" ht="12.75" customHeight="1">
      <c r="A1134" s="24" t="s">
        <v>5515</v>
      </c>
      <c r="B1134" s="9" t="s">
        <v>5516</v>
      </c>
      <c r="C1134" s="1" t="s">
        <v>33</v>
      </c>
      <c r="D1134" s="1" t="s">
        <v>243</v>
      </c>
      <c r="E1134" s="1" t="s">
        <v>5517</v>
      </c>
      <c r="F1134" s="1" t="s">
        <v>130</v>
      </c>
      <c r="G1134" s="1" t="s">
        <v>530</v>
      </c>
      <c r="I1134" s="1" t="s">
        <v>38</v>
      </c>
      <c r="J1134" s="1" t="s">
        <v>39</v>
      </c>
      <c r="K1134" s="1">
        <v>0</v>
      </c>
      <c r="L1134" s="10">
        <v>555</v>
      </c>
      <c r="M1134" s="10">
        <v>559</v>
      </c>
      <c r="N1134" s="13">
        <f>(M1134-L1134)/(L1134+M1134+12740)</f>
        <v>2.8872527789807997E-4</v>
      </c>
      <c r="O1134" s="1">
        <v>28.5</v>
      </c>
      <c r="P1134" s="1">
        <v>95.8</v>
      </c>
      <c r="Q1134" s="10">
        <v>11110</v>
      </c>
      <c r="S1134" s="11">
        <v>2400</v>
      </c>
      <c r="T1134" s="12">
        <v>32988</v>
      </c>
      <c r="U1134" s="2">
        <v>10</v>
      </c>
      <c r="V1134" s="1" t="s">
        <v>5518</v>
      </c>
      <c r="W1134" s="1" t="s">
        <v>5519</v>
      </c>
      <c r="X1134" s="1" t="s">
        <v>54</v>
      </c>
      <c r="Y1134" s="1" t="s">
        <v>5520</v>
      </c>
      <c r="Z1134" s="1" t="s">
        <v>5521</v>
      </c>
      <c r="AA1134" s="2">
        <v>20580</v>
      </c>
      <c r="AB1134" s="1" t="s">
        <v>5522</v>
      </c>
      <c r="AD1134" s="1" t="s">
        <v>342</v>
      </c>
      <c r="AE1134" s="1" t="s">
        <v>5523</v>
      </c>
      <c r="AG1134" s="1" t="s">
        <v>5524</v>
      </c>
      <c r="AH1134" s="1" t="s">
        <v>5525</v>
      </c>
      <c r="AI1134" s="1" t="s">
        <v>5526</v>
      </c>
    </row>
    <row r="1135" spans="1:35" ht="12.75" customHeight="1">
      <c r="A1135" s="24" t="s">
        <v>5527</v>
      </c>
      <c r="B1135" s="9" t="s">
        <v>5528</v>
      </c>
      <c r="C1135" s="1" t="s">
        <v>401</v>
      </c>
      <c r="D1135" s="1" t="s">
        <v>401</v>
      </c>
      <c r="E1135" s="1" t="s">
        <v>5529</v>
      </c>
      <c r="F1135" s="1" t="s">
        <v>64</v>
      </c>
      <c r="G1135" s="1" t="s">
        <v>65</v>
      </c>
      <c r="I1135" s="1" t="s">
        <v>38</v>
      </c>
      <c r="J1135" s="1" t="s">
        <v>52</v>
      </c>
      <c r="K1135" s="1">
        <v>0</v>
      </c>
      <c r="L1135" s="10">
        <v>529</v>
      </c>
      <c r="M1135" s="10">
        <v>547</v>
      </c>
      <c r="N1135" s="13">
        <f>(M1135-L1135)/(L1135+M1135+12740)</f>
        <v>1.3028372900984366E-3</v>
      </c>
      <c r="O1135" s="1">
        <v>97.5</v>
      </c>
      <c r="P1135" s="1">
        <v>95.4</v>
      </c>
      <c r="Q1135" s="10">
        <v>2.5</v>
      </c>
      <c r="T1135" s="12">
        <v>43118</v>
      </c>
      <c r="V1135" s="1" t="s">
        <v>5529</v>
      </c>
      <c r="W1135" s="1" t="s">
        <v>401</v>
      </c>
      <c r="X1135" s="1" t="s">
        <v>1063</v>
      </c>
      <c r="Y1135" s="1" t="s">
        <v>1597</v>
      </c>
      <c r="Z1135" s="1" t="s">
        <v>5530</v>
      </c>
      <c r="AA1135" s="2">
        <v>43156</v>
      </c>
      <c r="AB1135" s="1" t="s">
        <v>5531</v>
      </c>
      <c r="AD1135" s="1" t="s">
        <v>758</v>
      </c>
      <c r="AE1135" s="1" t="s">
        <v>5532</v>
      </c>
    </row>
    <row r="1136" spans="1:35" ht="12.75" customHeight="1">
      <c r="A1136" s="24" t="s">
        <v>5533</v>
      </c>
      <c r="B1136" s="9" t="s">
        <v>5534</v>
      </c>
      <c r="C1136" s="1" t="s">
        <v>141</v>
      </c>
      <c r="D1136" s="1" t="s">
        <v>349</v>
      </c>
      <c r="E1136" s="1" t="s">
        <v>1367</v>
      </c>
      <c r="F1136" s="1" t="s">
        <v>153</v>
      </c>
      <c r="G1136" s="1" t="s">
        <v>36</v>
      </c>
      <c r="H1136" s="1" t="s">
        <v>1368</v>
      </c>
      <c r="I1136" s="1" t="s">
        <v>38</v>
      </c>
      <c r="J1136" s="1" t="s">
        <v>52</v>
      </c>
      <c r="K1136" s="1">
        <v>0</v>
      </c>
      <c r="L1136" s="10">
        <v>516</v>
      </c>
      <c r="M1136" s="10">
        <v>536</v>
      </c>
      <c r="N1136" s="13">
        <f>(M1136-L1136)/(L1136+M1136+12740)</f>
        <v>1.4501160092807424E-3</v>
      </c>
      <c r="O1136" s="1">
        <v>97.5</v>
      </c>
      <c r="P1136" s="1">
        <v>95.4</v>
      </c>
      <c r="Q1136" s="10">
        <v>10</v>
      </c>
      <c r="R1136" s="18">
        <v>10</v>
      </c>
      <c r="T1136" s="12">
        <v>44929</v>
      </c>
      <c r="V1136" s="1" t="s">
        <v>1369</v>
      </c>
      <c r="W1136" s="1" t="s">
        <v>1370</v>
      </c>
      <c r="X1136" s="1" t="s">
        <v>54</v>
      </c>
      <c r="Y1136" s="1" t="s">
        <v>55</v>
      </c>
      <c r="Z1136" s="1" t="s">
        <v>5535</v>
      </c>
      <c r="AA1136" s="2">
        <v>55093</v>
      </c>
      <c r="AB1136" s="1" t="s">
        <v>1372</v>
      </c>
      <c r="AD1136" s="1" t="s">
        <v>58</v>
      </c>
      <c r="AE1136" s="1" t="s">
        <v>1373</v>
      </c>
    </row>
    <row r="1137" spans="1:34" ht="12.75" customHeight="1">
      <c r="A1137" s="24" t="s">
        <v>5536</v>
      </c>
      <c r="B1137" s="9" t="s">
        <v>5537</v>
      </c>
      <c r="C1137" s="1" t="s">
        <v>401</v>
      </c>
      <c r="D1137" s="1" t="s">
        <v>401</v>
      </c>
      <c r="E1137" s="1" t="s">
        <v>5538</v>
      </c>
      <c r="F1137" s="1" t="s">
        <v>130</v>
      </c>
      <c r="G1137" s="1" t="s">
        <v>530</v>
      </c>
      <c r="I1137" s="1" t="s">
        <v>38</v>
      </c>
      <c r="J1137" s="1" t="s">
        <v>39</v>
      </c>
      <c r="K1137" s="1">
        <v>0</v>
      </c>
      <c r="L1137" s="10">
        <v>536</v>
      </c>
      <c r="M1137" s="10">
        <v>545</v>
      </c>
      <c r="N1137" s="13">
        <f>(M1137-L1137)/(L1137+M1137+12740)</f>
        <v>6.5118298241805949E-4</v>
      </c>
      <c r="O1137" s="1">
        <v>43.02</v>
      </c>
      <c r="P1137" s="1">
        <v>95.4</v>
      </c>
      <c r="Q1137" s="10">
        <v>2500</v>
      </c>
      <c r="T1137" s="12">
        <v>42901</v>
      </c>
      <c r="U1137" s="2">
        <v>4</v>
      </c>
      <c r="V1137" s="1" t="s">
        <v>5538</v>
      </c>
      <c r="W1137" s="1" t="s">
        <v>401</v>
      </c>
      <c r="X1137" s="1" t="s">
        <v>1063</v>
      </c>
      <c r="Y1137" s="1" t="s">
        <v>1740</v>
      </c>
      <c r="Z1137" s="1" t="s">
        <v>5539</v>
      </c>
      <c r="AA1137" s="2">
        <v>42758</v>
      </c>
      <c r="AB1137" s="1" t="s">
        <v>5540</v>
      </c>
      <c r="AD1137" s="1" t="s">
        <v>3307</v>
      </c>
      <c r="AE1137" s="1" t="s">
        <v>5541</v>
      </c>
      <c r="AG1137" s="1" t="s">
        <v>70</v>
      </c>
    </row>
    <row r="1138" spans="1:34" ht="12.75" customHeight="1">
      <c r="A1138" s="24" t="s">
        <v>5542</v>
      </c>
      <c r="B1138" s="9" t="s">
        <v>5543</v>
      </c>
      <c r="C1138" s="1" t="s">
        <v>49</v>
      </c>
      <c r="D1138" s="1" t="s">
        <v>49</v>
      </c>
      <c r="E1138" s="1" t="s">
        <v>5544</v>
      </c>
      <c r="F1138" s="1" t="s">
        <v>35</v>
      </c>
      <c r="G1138" s="1" t="s">
        <v>85</v>
      </c>
      <c r="I1138" s="1" t="s">
        <v>86</v>
      </c>
      <c r="K1138" s="1">
        <v>-33.5</v>
      </c>
      <c r="L1138" s="10">
        <v>35770</v>
      </c>
      <c r="M1138" s="10">
        <v>35803</v>
      </c>
      <c r="N1138" s="13">
        <f>(M1138-L1138)/(L1138+M1138+12740)</f>
        <v>3.9139871668663197E-4</v>
      </c>
      <c r="O1138" s="1">
        <v>0.01</v>
      </c>
      <c r="P1138" s="1">
        <v>1436.07</v>
      </c>
      <c r="Q1138" s="10">
        <v>2242</v>
      </c>
      <c r="T1138" s="12">
        <v>40508</v>
      </c>
      <c r="U1138" s="2">
        <v>15</v>
      </c>
      <c r="V1138" s="1" t="s">
        <v>316</v>
      </c>
      <c r="W1138" s="1" t="s">
        <v>313</v>
      </c>
      <c r="X1138" s="1" t="s">
        <v>74</v>
      </c>
      <c r="Y1138" s="1" t="s">
        <v>317</v>
      </c>
      <c r="Z1138" s="1" t="s">
        <v>5545</v>
      </c>
      <c r="AA1138" s="2">
        <v>37237</v>
      </c>
      <c r="AB1138" s="1" t="s">
        <v>5546</v>
      </c>
      <c r="AD1138" s="1" t="s">
        <v>182</v>
      </c>
      <c r="AE1138" s="1" t="s">
        <v>5547</v>
      </c>
      <c r="AG1138" s="1" t="s">
        <v>5548</v>
      </c>
    </row>
    <row r="1139" spans="1:34" ht="12.75" customHeight="1">
      <c r="A1139" s="24" t="s">
        <v>5549</v>
      </c>
      <c r="B1139" s="9" t="s">
        <v>5550</v>
      </c>
      <c r="C1139" s="1" t="s">
        <v>49</v>
      </c>
      <c r="D1139" s="1" t="s">
        <v>49</v>
      </c>
      <c r="E1139" s="1" t="s">
        <v>5544</v>
      </c>
      <c r="F1139" s="1" t="s">
        <v>35</v>
      </c>
      <c r="G1139" s="1" t="s">
        <v>85</v>
      </c>
      <c r="I1139" s="1" t="s">
        <v>86</v>
      </c>
      <c r="K1139" s="1">
        <v>33.5</v>
      </c>
      <c r="L1139" s="10">
        <v>35775</v>
      </c>
      <c r="M1139" s="10">
        <v>35799</v>
      </c>
      <c r="N1139" s="13">
        <f>(M1139-L1139)/(L1139+M1139+12740)</f>
        <v>2.8465023602248737E-4</v>
      </c>
      <c r="O1139" s="1">
        <v>0.06</v>
      </c>
      <c r="P1139" s="1">
        <v>1436.14</v>
      </c>
      <c r="Q1139" s="10">
        <v>3311</v>
      </c>
      <c r="R1139" s="18">
        <v>1532</v>
      </c>
      <c r="T1139" s="12">
        <v>41123</v>
      </c>
      <c r="U1139" s="2">
        <v>15</v>
      </c>
      <c r="V1139" s="1" t="s">
        <v>338</v>
      </c>
      <c r="W1139" s="1" t="s">
        <v>33</v>
      </c>
      <c r="X1139" s="1" t="s">
        <v>74</v>
      </c>
      <c r="Y1139" s="1" t="s">
        <v>88</v>
      </c>
      <c r="Z1139" s="1" t="s">
        <v>5551</v>
      </c>
      <c r="AA1139" s="2">
        <v>38741</v>
      </c>
      <c r="AB1139" s="1" t="s">
        <v>5552</v>
      </c>
      <c r="AD1139" s="1" t="s">
        <v>182</v>
      </c>
      <c r="AE1139" s="1" t="s">
        <v>5553</v>
      </c>
      <c r="AG1139" s="1" t="s">
        <v>239</v>
      </c>
      <c r="AH1139" s="1" t="s">
        <v>5554</v>
      </c>
    </row>
    <row r="1140" spans="1:34" ht="12.75" customHeight="1">
      <c r="A1140" s="24" t="s">
        <v>5555</v>
      </c>
      <c r="B1140" s="9" t="s">
        <v>5556</v>
      </c>
      <c r="C1140" s="1" t="s">
        <v>49</v>
      </c>
      <c r="D1140" s="1" t="s">
        <v>49</v>
      </c>
      <c r="E1140" s="1" t="s">
        <v>5544</v>
      </c>
      <c r="F1140" s="1" t="s">
        <v>35</v>
      </c>
      <c r="G1140" s="1" t="s">
        <v>85</v>
      </c>
      <c r="I1140" s="1" t="s">
        <v>86</v>
      </c>
      <c r="K1140" s="1">
        <v>21.27</v>
      </c>
      <c r="L1140" s="10">
        <v>35778</v>
      </c>
      <c r="M1140" s="10">
        <v>35795</v>
      </c>
      <c r="N1140" s="13">
        <f>(M1140-L1140)/(L1140+M1140+12740)</f>
        <v>2.0162964192947707E-4</v>
      </c>
      <c r="O1140" s="1">
        <v>0</v>
      </c>
      <c r="P1140" s="1">
        <v>1436.1</v>
      </c>
      <c r="Q1140" s="10">
        <v>4050</v>
      </c>
      <c r="T1140" s="12">
        <v>43195</v>
      </c>
      <c r="U1140" s="2">
        <v>15</v>
      </c>
      <c r="V1140" s="1" t="s">
        <v>338</v>
      </c>
      <c r="W1140" s="1" t="s">
        <v>33</v>
      </c>
      <c r="X1140" s="1" t="s">
        <v>74</v>
      </c>
      <c r="Y1140" s="1" t="s">
        <v>317</v>
      </c>
      <c r="Z1140" s="1" t="s">
        <v>5557</v>
      </c>
      <c r="AA1140" s="2">
        <v>43272</v>
      </c>
      <c r="AB1140" s="1" t="s">
        <v>5558</v>
      </c>
      <c r="AD1140" s="1" t="s">
        <v>1457</v>
      </c>
      <c r="AE1140" s="1" t="s">
        <v>5559</v>
      </c>
    </row>
    <row r="1141" spans="1:34" ht="12.75" customHeight="1">
      <c r="A1141" s="24" t="s">
        <v>5560</v>
      </c>
      <c r="B1141" s="9" t="s">
        <v>5561</v>
      </c>
      <c r="C1141" s="1" t="s">
        <v>964</v>
      </c>
      <c r="D1141" s="1" t="s">
        <v>964</v>
      </c>
      <c r="E1141" s="1" t="s">
        <v>966</v>
      </c>
      <c r="F1141" s="1" t="s">
        <v>130</v>
      </c>
      <c r="G1141" s="1" t="s">
        <v>36</v>
      </c>
      <c r="H1141" s="1" t="s">
        <v>3456</v>
      </c>
      <c r="I1141" s="1" t="s">
        <v>38</v>
      </c>
      <c r="J1141" s="1" t="s">
        <v>52</v>
      </c>
      <c r="K1141" s="1">
        <v>0</v>
      </c>
      <c r="L1141" s="10">
        <v>647</v>
      </c>
      <c r="M1141" s="10">
        <v>648</v>
      </c>
      <c r="N1141" s="13">
        <f>(M1141-L1141)/(L1141+M1141+12740)</f>
        <v>7.1250445315283221E-5</v>
      </c>
      <c r="O1141" s="1">
        <v>98</v>
      </c>
      <c r="P1141" s="1">
        <v>95</v>
      </c>
      <c r="Q1141" s="10">
        <v>380</v>
      </c>
      <c r="T1141" s="12">
        <v>43433</v>
      </c>
      <c r="U1141" s="2">
        <v>5</v>
      </c>
      <c r="V1141" s="1" t="s">
        <v>966</v>
      </c>
      <c r="W1141" s="1" t="s">
        <v>964</v>
      </c>
      <c r="X1141" s="1" t="s">
        <v>40</v>
      </c>
      <c r="Y1141" s="1" t="s">
        <v>41</v>
      </c>
      <c r="Z1141" s="1" t="s">
        <v>5562</v>
      </c>
      <c r="AA1141" s="2">
        <v>43719</v>
      </c>
      <c r="AB1141" s="1" t="s">
        <v>5563</v>
      </c>
      <c r="AD1141" s="1" t="s">
        <v>1243</v>
      </c>
      <c r="AE1141" s="1" t="s">
        <v>1403</v>
      </c>
    </row>
    <row r="1142" spans="1:34" ht="12.75" customHeight="1">
      <c r="A1142" s="24" t="s">
        <v>5564</v>
      </c>
      <c r="B1142" s="9" t="s">
        <v>5564</v>
      </c>
      <c r="C1142" s="1" t="s">
        <v>33</v>
      </c>
      <c r="D1142" s="1" t="s">
        <v>33</v>
      </c>
      <c r="E1142" s="1" t="s">
        <v>2266</v>
      </c>
      <c r="F1142" s="1" t="s">
        <v>130</v>
      </c>
      <c r="G1142" s="1" t="s">
        <v>144</v>
      </c>
      <c r="H1142" s="1" t="s">
        <v>5565</v>
      </c>
      <c r="I1142" s="1" t="s">
        <v>38</v>
      </c>
      <c r="J1142" s="1" t="s">
        <v>255</v>
      </c>
      <c r="K1142" s="1">
        <v>0</v>
      </c>
      <c r="L1142" s="10">
        <v>455</v>
      </c>
      <c r="M1142" s="10">
        <v>468</v>
      </c>
      <c r="N1142" s="13">
        <f>(M1142-L1142)/(L1142+M1142+12740)</f>
        <v>9.5147478591817321E-4</v>
      </c>
      <c r="O1142" s="1">
        <v>93.02</v>
      </c>
      <c r="P1142" s="1">
        <v>93.8</v>
      </c>
      <c r="Q1142" s="10">
        <v>1515</v>
      </c>
      <c r="T1142" s="12">
        <v>43358</v>
      </c>
      <c r="U1142" s="2">
        <v>3</v>
      </c>
      <c r="V1142" s="1" t="s">
        <v>5566</v>
      </c>
      <c r="W1142" s="1" t="s">
        <v>33</v>
      </c>
      <c r="X1142" s="1" t="s">
        <v>146</v>
      </c>
      <c r="Y1142" s="1" t="s">
        <v>1590</v>
      </c>
      <c r="Z1142" s="1" t="s">
        <v>5567</v>
      </c>
      <c r="AA1142" s="2">
        <v>43613</v>
      </c>
      <c r="AB1142" s="1" t="s">
        <v>5568</v>
      </c>
      <c r="AD1142" s="1" t="s">
        <v>250</v>
      </c>
      <c r="AE1142" s="1" t="s">
        <v>3416</v>
      </c>
      <c r="AG1142" s="1" t="s">
        <v>5569</v>
      </c>
    </row>
    <row r="1143" spans="1:34" ht="12.75" customHeight="1">
      <c r="A1143" s="24" t="s">
        <v>5570</v>
      </c>
      <c r="B1143" s="9" t="s">
        <v>5571</v>
      </c>
      <c r="C1143" s="1" t="s">
        <v>62</v>
      </c>
      <c r="D1143" s="1" t="s">
        <v>62</v>
      </c>
      <c r="E1143" s="1" t="s">
        <v>5572</v>
      </c>
      <c r="F1143" s="1" t="s">
        <v>35</v>
      </c>
      <c r="G1143" s="1" t="s">
        <v>36</v>
      </c>
      <c r="H1143" s="1" t="s">
        <v>830</v>
      </c>
      <c r="I1143" s="1" t="s">
        <v>38</v>
      </c>
      <c r="J1143" s="1" t="s">
        <v>52</v>
      </c>
      <c r="K1143" s="1">
        <v>0</v>
      </c>
      <c r="L1143" s="10">
        <v>494</v>
      </c>
      <c r="M1143" s="10">
        <v>506</v>
      </c>
      <c r="N1143" s="13">
        <f>(M1143-L1143)/(L1143+M1143+12740)</f>
        <v>8.7336244541484718E-4</v>
      </c>
      <c r="O1143" s="1">
        <v>97.5</v>
      </c>
      <c r="P1143" s="1">
        <v>95.2</v>
      </c>
      <c r="Q1143" s="10">
        <v>80</v>
      </c>
      <c r="T1143" s="12">
        <v>43112</v>
      </c>
      <c r="V1143" s="1" t="s">
        <v>5572</v>
      </c>
      <c r="W1143" s="1" t="s">
        <v>62</v>
      </c>
      <c r="X1143" s="1" t="s">
        <v>40</v>
      </c>
      <c r="Y1143" s="1" t="s">
        <v>41</v>
      </c>
      <c r="Z1143" s="1" t="s">
        <v>5573</v>
      </c>
      <c r="AA1143" s="2">
        <v>43114</v>
      </c>
      <c r="AB1143" s="1" t="s">
        <v>5574</v>
      </c>
      <c r="AD1143" s="1" t="s">
        <v>420</v>
      </c>
    </row>
    <row r="1144" spans="1:34" ht="12.75" customHeight="1">
      <c r="A1144" s="24" t="s">
        <v>5575</v>
      </c>
      <c r="B1144" s="9" t="s">
        <v>5576</v>
      </c>
      <c r="C1144" s="1" t="s">
        <v>62</v>
      </c>
      <c r="D1144" s="1" t="s">
        <v>62</v>
      </c>
      <c r="E1144" s="1" t="s">
        <v>5572</v>
      </c>
      <c r="F1144" s="1" t="s">
        <v>35</v>
      </c>
      <c r="G1144" s="1" t="s">
        <v>36</v>
      </c>
      <c r="H1144" s="1" t="s">
        <v>830</v>
      </c>
      <c r="I1144" s="1" t="s">
        <v>38</v>
      </c>
      <c r="J1144" s="1" t="s">
        <v>52</v>
      </c>
      <c r="K1144" s="1">
        <v>0</v>
      </c>
      <c r="L1144" s="10">
        <v>517</v>
      </c>
      <c r="M1144" s="10">
        <v>534</v>
      </c>
      <c r="N1144" s="13">
        <f>(M1144-L1144)/(L1144+M1144+12740)</f>
        <v>1.2326879849177E-3</v>
      </c>
      <c r="O1144" s="1">
        <v>97.5</v>
      </c>
      <c r="P1144" s="1">
        <v>95.2</v>
      </c>
      <c r="Q1144" s="10">
        <v>80</v>
      </c>
      <c r="T1144" s="12">
        <v>44220</v>
      </c>
      <c r="V1144" s="1" t="s">
        <v>5572</v>
      </c>
      <c r="W1144" s="1" t="s">
        <v>62</v>
      </c>
      <c r="X1144" s="1" t="s">
        <v>54</v>
      </c>
      <c r="Y1144" s="1" t="s">
        <v>55</v>
      </c>
      <c r="Z1144" s="1" t="s">
        <v>5577</v>
      </c>
      <c r="AA1144" s="2">
        <v>47507</v>
      </c>
      <c r="AB1144" s="1" t="s">
        <v>5574</v>
      </c>
      <c r="AD1144" s="1" t="s">
        <v>133</v>
      </c>
      <c r="AE1144" s="1" t="s">
        <v>721</v>
      </c>
    </row>
    <row r="1145" spans="1:34" ht="12.75" customHeight="1">
      <c r="A1145" s="24" t="s">
        <v>5578</v>
      </c>
      <c r="B1145" s="9" t="s">
        <v>5579</v>
      </c>
      <c r="C1145" s="1" t="s">
        <v>62</v>
      </c>
      <c r="D1145" s="1" t="s">
        <v>62</v>
      </c>
      <c r="E1145" s="1" t="s">
        <v>5572</v>
      </c>
      <c r="F1145" s="1" t="s">
        <v>35</v>
      </c>
      <c r="G1145" s="1" t="s">
        <v>36</v>
      </c>
      <c r="H1145" s="1" t="s">
        <v>1658</v>
      </c>
      <c r="I1145" s="1" t="s">
        <v>38</v>
      </c>
      <c r="J1145" s="1" t="s">
        <v>52</v>
      </c>
      <c r="K1145" s="1">
        <v>0</v>
      </c>
      <c r="L1145" s="10">
        <v>523</v>
      </c>
      <c r="M1145" s="10">
        <v>536</v>
      </c>
      <c r="N1145" s="13">
        <f>(M1145-L1145)/(L1145+M1145+12740)</f>
        <v>9.4209725342416113E-4</v>
      </c>
      <c r="O1145" s="1">
        <v>97.5</v>
      </c>
      <c r="P1145" s="1">
        <v>95.2</v>
      </c>
      <c r="Q1145" s="10">
        <v>80</v>
      </c>
      <c r="T1145" s="12">
        <v>44377</v>
      </c>
      <c r="V1145" s="1" t="s">
        <v>5572</v>
      </c>
      <c r="W1145" s="1" t="s">
        <v>62</v>
      </c>
      <c r="X1145" s="1" t="s">
        <v>54</v>
      </c>
      <c r="Y1145" s="1" t="s">
        <v>55</v>
      </c>
      <c r="Z1145" s="1" t="s">
        <v>5580</v>
      </c>
      <c r="AA1145" s="2">
        <v>48918</v>
      </c>
      <c r="AB1145" s="1" t="s">
        <v>5574</v>
      </c>
      <c r="AD1145" s="1" t="s">
        <v>776</v>
      </c>
      <c r="AE1145" s="1" t="s">
        <v>5581</v>
      </c>
    </row>
    <row r="1146" spans="1:34" ht="12.75" customHeight="1">
      <c r="A1146" s="24" t="s">
        <v>5582</v>
      </c>
      <c r="B1146" s="9" t="s">
        <v>5583</v>
      </c>
      <c r="C1146" s="1" t="s">
        <v>62</v>
      </c>
      <c r="D1146" s="1" t="s">
        <v>62</v>
      </c>
      <c r="E1146" s="1" t="s">
        <v>5572</v>
      </c>
      <c r="F1146" s="1" t="s">
        <v>35</v>
      </c>
      <c r="G1146" s="1" t="s">
        <v>36</v>
      </c>
      <c r="H1146" s="1" t="s">
        <v>1658</v>
      </c>
      <c r="I1146" s="1" t="s">
        <v>38</v>
      </c>
      <c r="J1146" s="1" t="s">
        <v>52</v>
      </c>
      <c r="K1146" s="1">
        <v>0</v>
      </c>
      <c r="L1146" s="10">
        <v>523</v>
      </c>
      <c r="M1146" s="10">
        <v>536</v>
      </c>
      <c r="N1146" s="13">
        <f>(M1146-L1146)/(L1146+M1146+12740)</f>
        <v>9.4209725342416113E-4</v>
      </c>
      <c r="O1146" s="1">
        <v>97.5</v>
      </c>
      <c r="P1146" s="1">
        <v>95.2</v>
      </c>
      <c r="Q1146" s="10">
        <v>80</v>
      </c>
      <c r="T1146" s="12">
        <v>44377</v>
      </c>
      <c r="V1146" s="1" t="s">
        <v>5572</v>
      </c>
      <c r="W1146" s="1" t="s">
        <v>62</v>
      </c>
      <c r="X1146" s="1" t="s">
        <v>54</v>
      </c>
      <c r="Y1146" s="1" t="s">
        <v>55</v>
      </c>
      <c r="Z1146" s="1" t="s">
        <v>5584</v>
      </c>
      <c r="AA1146" s="2">
        <v>48914</v>
      </c>
      <c r="AB1146" s="1" t="s">
        <v>5574</v>
      </c>
      <c r="AD1146" s="1" t="s">
        <v>776</v>
      </c>
      <c r="AE1146" s="1" t="s">
        <v>5581</v>
      </c>
    </row>
    <row r="1147" spans="1:34" ht="12.75" customHeight="1">
      <c r="A1147" s="24" t="s">
        <v>5585</v>
      </c>
      <c r="B1147" s="9" t="s">
        <v>5586</v>
      </c>
      <c r="C1147" s="1" t="s">
        <v>62</v>
      </c>
      <c r="D1147" s="1" t="s">
        <v>62</v>
      </c>
      <c r="E1147" s="1" t="s">
        <v>5572</v>
      </c>
      <c r="F1147" s="1" t="s">
        <v>35</v>
      </c>
      <c r="G1147" s="1" t="s">
        <v>36</v>
      </c>
      <c r="H1147" s="1" t="s">
        <v>1658</v>
      </c>
      <c r="I1147" s="1" t="s">
        <v>38</v>
      </c>
      <c r="J1147" s="1" t="s">
        <v>52</v>
      </c>
      <c r="K1147" s="1">
        <v>0</v>
      </c>
      <c r="L1147" s="10">
        <v>523</v>
      </c>
      <c r="M1147" s="10">
        <v>536</v>
      </c>
      <c r="N1147" s="13">
        <f>(M1147-L1147)/(L1147+M1147+12740)</f>
        <v>9.4209725342416113E-4</v>
      </c>
      <c r="O1147" s="1">
        <v>97.5</v>
      </c>
      <c r="P1147" s="1">
        <v>95.2</v>
      </c>
      <c r="Q1147" s="10">
        <v>80</v>
      </c>
      <c r="T1147" s="12">
        <v>44377</v>
      </c>
      <c r="V1147" s="1" t="s">
        <v>5572</v>
      </c>
      <c r="W1147" s="1" t="s">
        <v>62</v>
      </c>
      <c r="X1147" s="1" t="s">
        <v>54</v>
      </c>
      <c r="Y1147" s="1" t="s">
        <v>55</v>
      </c>
      <c r="Z1147" s="1" t="s">
        <v>5587</v>
      </c>
      <c r="AA1147" s="2">
        <v>48916</v>
      </c>
      <c r="AB1147" s="1" t="s">
        <v>5574</v>
      </c>
      <c r="AD1147" s="1" t="s">
        <v>776</v>
      </c>
      <c r="AE1147" s="1" t="s">
        <v>5581</v>
      </c>
    </row>
    <row r="1148" spans="1:34" ht="12.75" customHeight="1">
      <c r="A1148" s="24" t="s">
        <v>5588</v>
      </c>
      <c r="B1148" s="9" t="s">
        <v>5589</v>
      </c>
      <c r="C1148" s="1" t="s">
        <v>62</v>
      </c>
      <c r="D1148" s="1" t="s">
        <v>62</v>
      </c>
      <c r="E1148" s="1" t="s">
        <v>5572</v>
      </c>
      <c r="F1148" s="1" t="s">
        <v>35</v>
      </c>
      <c r="G1148" s="1" t="s">
        <v>36</v>
      </c>
      <c r="H1148" s="1" t="s">
        <v>1658</v>
      </c>
      <c r="I1148" s="1" t="s">
        <v>38</v>
      </c>
      <c r="J1148" s="1" t="s">
        <v>52</v>
      </c>
      <c r="K1148" s="1">
        <v>0</v>
      </c>
      <c r="L1148" s="10">
        <v>520</v>
      </c>
      <c r="M1148" s="10">
        <v>535</v>
      </c>
      <c r="N1148" s="13">
        <f>(M1148-L1148)/(L1148+M1148+12740)</f>
        <v>1.0873504893077202E-3</v>
      </c>
      <c r="O1148" s="1">
        <v>97.5</v>
      </c>
      <c r="P1148" s="1">
        <v>95.2</v>
      </c>
      <c r="Q1148" s="10">
        <v>80</v>
      </c>
      <c r="T1148" s="12">
        <v>44574</v>
      </c>
      <c r="V1148" s="1" t="s">
        <v>5572</v>
      </c>
      <c r="W1148" s="1" t="s">
        <v>62</v>
      </c>
      <c r="X1148" s="1" t="s">
        <v>54</v>
      </c>
      <c r="Y1148" s="1" t="s">
        <v>55</v>
      </c>
      <c r="Z1148" s="1" t="s">
        <v>5590</v>
      </c>
      <c r="AA1148" s="2">
        <v>51070</v>
      </c>
      <c r="AB1148" s="1" t="s">
        <v>5574</v>
      </c>
      <c r="AD1148" s="1" t="s">
        <v>420</v>
      </c>
      <c r="AE1148" s="1" t="s">
        <v>1668</v>
      </c>
    </row>
    <row r="1149" spans="1:34" ht="12.75" customHeight="1">
      <c r="A1149" s="24" t="s">
        <v>5591</v>
      </c>
      <c r="B1149" s="9" t="s">
        <v>5592</v>
      </c>
      <c r="C1149" s="1" t="s">
        <v>62</v>
      </c>
      <c r="D1149" s="1" t="s">
        <v>62</v>
      </c>
      <c r="E1149" s="1" t="s">
        <v>5572</v>
      </c>
      <c r="F1149" s="1" t="s">
        <v>35</v>
      </c>
      <c r="G1149" s="1" t="s">
        <v>36</v>
      </c>
      <c r="H1149" s="1" t="s">
        <v>1658</v>
      </c>
      <c r="I1149" s="1" t="s">
        <v>38</v>
      </c>
      <c r="J1149" s="1" t="s">
        <v>52</v>
      </c>
      <c r="K1149" s="1">
        <v>0</v>
      </c>
      <c r="L1149" s="10">
        <v>523</v>
      </c>
      <c r="M1149" s="10">
        <v>536</v>
      </c>
      <c r="N1149" s="13">
        <f>(M1149-L1149)/(L1149+M1149+12740)</f>
        <v>9.4209725342416113E-4</v>
      </c>
      <c r="O1149" s="1">
        <v>97.5</v>
      </c>
      <c r="P1149" s="1">
        <v>95.2</v>
      </c>
      <c r="Q1149" s="10">
        <v>80</v>
      </c>
      <c r="T1149" s="12">
        <v>44377</v>
      </c>
      <c r="V1149" s="1" t="s">
        <v>5572</v>
      </c>
      <c r="W1149" s="1" t="s">
        <v>62</v>
      </c>
      <c r="X1149" s="1" t="s">
        <v>54</v>
      </c>
      <c r="Y1149" s="1" t="s">
        <v>55</v>
      </c>
      <c r="Z1149" s="1" t="s">
        <v>5593</v>
      </c>
      <c r="AA1149" s="2">
        <v>48917</v>
      </c>
      <c r="AB1149" s="1" t="s">
        <v>5574</v>
      </c>
      <c r="AD1149" s="1" t="s">
        <v>776</v>
      </c>
      <c r="AE1149" s="1" t="s">
        <v>5581</v>
      </c>
    </row>
    <row r="1150" spans="1:34" ht="12.75" customHeight="1">
      <c r="A1150" s="24" t="s">
        <v>5594</v>
      </c>
      <c r="B1150" s="9" t="s">
        <v>5595</v>
      </c>
      <c r="C1150" s="1" t="s">
        <v>62</v>
      </c>
      <c r="D1150" s="1" t="s">
        <v>62</v>
      </c>
      <c r="E1150" s="1" t="s">
        <v>5572</v>
      </c>
      <c r="F1150" s="1" t="s">
        <v>35</v>
      </c>
      <c r="G1150" s="1" t="s">
        <v>36</v>
      </c>
      <c r="H1150" s="1" t="s">
        <v>1658</v>
      </c>
      <c r="I1150" s="1" t="s">
        <v>38</v>
      </c>
      <c r="J1150" s="1" t="s">
        <v>52</v>
      </c>
      <c r="K1150" s="1">
        <v>0</v>
      </c>
      <c r="L1150" s="10">
        <v>521</v>
      </c>
      <c r="M1150" s="10">
        <v>535</v>
      </c>
      <c r="N1150" s="13">
        <f>(M1150-L1150)/(L1150+M1150+12740)</f>
        <v>1.014786894752102E-3</v>
      </c>
      <c r="O1150" s="1">
        <v>97.5</v>
      </c>
      <c r="P1150" s="1">
        <v>95.2</v>
      </c>
      <c r="Q1150" s="10">
        <v>80</v>
      </c>
      <c r="T1150" s="12">
        <v>44574</v>
      </c>
      <c r="V1150" s="1" t="s">
        <v>5572</v>
      </c>
      <c r="W1150" s="1" t="s">
        <v>62</v>
      </c>
      <c r="X1150" s="1" t="s">
        <v>54</v>
      </c>
      <c r="Y1150" s="1" t="s">
        <v>55</v>
      </c>
      <c r="Z1150" s="1" t="s">
        <v>5596</v>
      </c>
      <c r="AA1150" s="2">
        <v>51008</v>
      </c>
      <c r="AB1150" s="1" t="s">
        <v>5574</v>
      </c>
      <c r="AD1150" s="1" t="s">
        <v>420</v>
      </c>
      <c r="AE1150" s="1" t="s">
        <v>1668</v>
      </c>
    </row>
    <row r="1151" spans="1:34" ht="12.75" customHeight="1">
      <c r="A1151" s="24" t="s">
        <v>5597</v>
      </c>
      <c r="B1151" s="9" t="s">
        <v>5598</v>
      </c>
      <c r="C1151" s="1" t="s">
        <v>33</v>
      </c>
      <c r="D1151" s="1" t="s">
        <v>62</v>
      </c>
      <c r="E1151" s="1" t="s">
        <v>5572</v>
      </c>
      <c r="F1151" s="1" t="s">
        <v>35</v>
      </c>
      <c r="G1151" s="1" t="s">
        <v>36</v>
      </c>
      <c r="H1151" s="1" t="s">
        <v>830</v>
      </c>
      <c r="I1151" s="1" t="s">
        <v>38</v>
      </c>
      <c r="J1151" s="1" t="s">
        <v>52</v>
      </c>
      <c r="K1151" s="1">
        <v>0</v>
      </c>
      <c r="L1151" s="10">
        <v>523</v>
      </c>
      <c r="M1151" s="10">
        <v>535</v>
      </c>
      <c r="N1151" s="13">
        <f>(M1151-L1151)/(L1151+M1151+12740)</f>
        <v>8.6969125960284098E-4</v>
      </c>
      <c r="O1151" s="1">
        <v>97.5</v>
      </c>
      <c r="P1151" s="1">
        <v>95.2</v>
      </c>
      <c r="Q1151" s="10">
        <v>80</v>
      </c>
      <c r="T1151" s="12">
        <v>44706</v>
      </c>
      <c r="V1151" s="1" t="s">
        <v>5572</v>
      </c>
      <c r="W1151" s="1" t="s">
        <v>62</v>
      </c>
      <c r="X1151" s="1" t="s">
        <v>54</v>
      </c>
      <c r="Y1151" s="1" t="s">
        <v>55</v>
      </c>
      <c r="Z1151" s="1" t="s">
        <v>5599</v>
      </c>
      <c r="AA1151" s="2">
        <v>52762</v>
      </c>
      <c r="AD1151" s="1" t="s">
        <v>1084</v>
      </c>
      <c r="AE1151" s="1" t="s">
        <v>1963</v>
      </c>
    </row>
    <row r="1152" spans="1:34" ht="12.75" customHeight="1">
      <c r="A1152" s="24" t="s">
        <v>5600</v>
      </c>
      <c r="B1152" s="9" t="s">
        <v>5601</v>
      </c>
      <c r="C1152" s="1" t="s">
        <v>33</v>
      </c>
      <c r="D1152" s="1" t="s">
        <v>62</v>
      </c>
      <c r="E1152" s="1" t="s">
        <v>5572</v>
      </c>
      <c r="F1152" s="1" t="s">
        <v>35</v>
      </c>
      <c r="G1152" s="1" t="s">
        <v>36</v>
      </c>
      <c r="H1152" s="1" t="s">
        <v>830</v>
      </c>
      <c r="I1152" s="1" t="s">
        <v>38</v>
      </c>
      <c r="J1152" s="1" t="s">
        <v>52</v>
      </c>
      <c r="K1152" s="1">
        <v>0</v>
      </c>
      <c r="L1152" s="10">
        <v>520</v>
      </c>
      <c r="M1152" s="10">
        <v>535</v>
      </c>
      <c r="N1152" s="13">
        <f>(M1152-L1152)/(L1152+M1152+12740)</f>
        <v>1.0873504893077202E-3</v>
      </c>
      <c r="O1152" s="1">
        <v>97.5</v>
      </c>
      <c r="P1152" s="1">
        <v>95.2</v>
      </c>
      <c r="Q1152" s="10">
        <v>80</v>
      </c>
      <c r="T1152" s="12">
        <v>44706</v>
      </c>
      <c r="V1152" s="1" t="s">
        <v>5572</v>
      </c>
      <c r="W1152" s="1" t="s">
        <v>62</v>
      </c>
      <c r="X1152" s="1" t="s">
        <v>54</v>
      </c>
      <c r="Y1152" s="1" t="s">
        <v>55</v>
      </c>
      <c r="Z1152" s="1" t="s">
        <v>5602</v>
      </c>
      <c r="AA1152" s="2">
        <v>52749</v>
      </c>
      <c r="AD1152" s="1" t="s">
        <v>1084</v>
      </c>
      <c r="AE1152" s="1" t="s">
        <v>1963</v>
      </c>
    </row>
    <row r="1153" spans="1:34" ht="12.75" customHeight="1">
      <c r="A1153" s="24" t="s">
        <v>5603</v>
      </c>
      <c r="B1153" s="9" t="s">
        <v>5604</v>
      </c>
      <c r="C1153" s="1" t="s">
        <v>33</v>
      </c>
      <c r="D1153" s="1" t="s">
        <v>62</v>
      </c>
      <c r="E1153" s="1" t="s">
        <v>5572</v>
      </c>
      <c r="F1153" s="1" t="s">
        <v>35</v>
      </c>
      <c r="G1153" s="1" t="s">
        <v>36</v>
      </c>
      <c r="H1153" s="1" t="s">
        <v>830</v>
      </c>
      <c r="I1153" s="1" t="s">
        <v>38</v>
      </c>
      <c r="J1153" s="1" t="s">
        <v>52</v>
      </c>
      <c r="K1153" s="1">
        <v>0</v>
      </c>
      <c r="L1153" s="10">
        <v>523</v>
      </c>
      <c r="M1153" s="10">
        <v>535</v>
      </c>
      <c r="N1153" s="13">
        <f>(M1153-L1153)/(L1153+M1153+12740)</f>
        <v>8.6969125960284098E-4</v>
      </c>
      <c r="O1153" s="1">
        <v>97.5</v>
      </c>
      <c r="P1153" s="1">
        <v>95.2</v>
      </c>
      <c r="Q1153" s="10">
        <v>80</v>
      </c>
      <c r="T1153" s="12">
        <v>44706</v>
      </c>
      <c r="V1153" s="1" t="s">
        <v>5572</v>
      </c>
      <c r="W1153" s="1" t="s">
        <v>62</v>
      </c>
      <c r="X1153" s="1" t="s">
        <v>54</v>
      </c>
      <c r="Y1153" s="1" t="s">
        <v>55</v>
      </c>
      <c r="Z1153" s="1" t="s">
        <v>5605</v>
      </c>
      <c r="AA1153" s="2">
        <v>52758</v>
      </c>
      <c r="AD1153" s="1" t="s">
        <v>1084</v>
      </c>
      <c r="AE1153" s="1" t="s">
        <v>1963</v>
      </c>
    </row>
    <row r="1154" spans="1:34" ht="12.75" customHeight="1">
      <c r="A1154" s="24" t="s">
        <v>5606</v>
      </c>
      <c r="B1154" s="9" t="s">
        <v>5607</v>
      </c>
      <c r="C1154" s="1" t="s">
        <v>62</v>
      </c>
      <c r="D1154" s="1" t="s">
        <v>62</v>
      </c>
      <c r="E1154" s="1" t="s">
        <v>5572</v>
      </c>
      <c r="F1154" s="1" t="s">
        <v>35</v>
      </c>
      <c r="G1154" s="1" t="s">
        <v>36</v>
      </c>
      <c r="H1154" s="1" t="s">
        <v>1658</v>
      </c>
      <c r="I1154" s="1" t="s">
        <v>38</v>
      </c>
      <c r="J1154" s="1" t="s">
        <v>52</v>
      </c>
      <c r="K1154" s="1">
        <v>0</v>
      </c>
      <c r="L1154" s="10">
        <v>570</v>
      </c>
      <c r="M1154" s="10">
        <v>587</v>
      </c>
      <c r="N1154" s="13">
        <f>(M1154-L1154)/(L1154+M1154+12740)</f>
        <v>1.223285601208894E-3</v>
      </c>
      <c r="O1154" s="1">
        <v>97.7</v>
      </c>
      <c r="P1154" s="1">
        <v>96.3</v>
      </c>
      <c r="Q1154" s="10">
        <v>80</v>
      </c>
      <c r="T1154" s="12">
        <v>43437</v>
      </c>
      <c r="V1154" s="1" t="s">
        <v>5572</v>
      </c>
      <c r="W1154" s="1" t="s">
        <v>62</v>
      </c>
      <c r="X1154" s="1" t="s">
        <v>146</v>
      </c>
      <c r="Y1154" s="1" t="s">
        <v>55</v>
      </c>
      <c r="Z1154" s="1" t="s">
        <v>5608</v>
      </c>
      <c r="AA1154" s="2">
        <v>43800</v>
      </c>
      <c r="AB1154" s="1" t="s">
        <v>5609</v>
      </c>
      <c r="AD1154" s="1" t="s">
        <v>260</v>
      </c>
      <c r="AE1154" s="1" t="s">
        <v>3587</v>
      </c>
      <c r="AG1154" s="1" t="s">
        <v>372</v>
      </c>
      <c r="AH1154" s="1" t="s">
        <v>263</v>
      </c>
    </row>
    <row r="1155" spans="1:34" ht="12.75" customHeight="1">
      <c r="A1155" s="24" t="s">
        <v>5610</v>
      </c>
      <c r="B1155" s="9" t="s">
        <v>5611</v>
      </c>
      <c r="C1155" s="1" t="s">
        <v>33</v>
      </c>
      <c r="D1155" s="1" t="s">
        <v>62</v>
      </c>
      <c r="E1155" s="1" t="s">
        <v>5572</v>
      </c>
      <c r="F1155" s="1" t="s">
        <v>35</v>
      </c>
      <c r="G1155" s="1" t="s">
        <v>36</v>
      </c>
      <c r="H1155" s="1" t="s">
        <v>830</v>
      </c>
      <c r="I1155" s="1" t="s">
        <v>38</v>
      </c>
      <c r="J1155" s="1" t="s">
        <v>52</v>
      </c>
      <c r="K1155" s="1">
        <v>0</v>
      </c>
      <c r="L1155" s="10">
        <v>522</v>
      </c>
      <c r="M1155" s="10">
        <v>535</v>
      </c>
      <c r="N1155" s="13">
        <f>(M1155-L1155)/(L1155+M1155+12740)</f>
        <v>9.4223381894614766E-4</v>
      </c>
      <c r="O1155" s="1">
        <v>97.5</v>
      </c>
      <c r="P1155" s="1">
        <v>95.2</v>
      </c>
      <c r="Q1155" s="10">
        <v>80</v>
      </c>
      <c r="T1155" s="12">
        <v>44706</v>
      </c>
      <c r="V1155" s="1" t="s">
        <v>5572</v>
      </c>
      <c r="W1155" s="1" t="s">
        <v>62</v>
      </c>
      <c r="X1155" s="1" t="s">
        <v>54</v>
      </c>
      <c r="Y1155" s="1" t="s">
        <v>55</v>
      </c>
      <c r="Z1155" s="1" t="s">
        <v>5612</v>
      </c>
      <c r="AA1155" s="2">
        <v>52759</v>
      </c>
      <c r="AD1155" s="1" t="s">
        <v>1084</v>
      </c>
      <c r="AE1155" s="1" t="s">
        <v>1963</v>
      </c>
    </row>
    <row r="1156" spans="1:34" ht="12.75" customHeight="1">
      <c r="A1156" s="24" t="s">
        <v>5613</v>
      </c>
      <c r="B1156" s="9" t="s">
        <v>5614</v>
      </c>
      <c r="C1156" s="1" t="s">
        <v>62</v>
      </c>
      <c r="D1156" s="1" t="s">
        <v>62</v>
      </c>
      <c r="E1156" s="1" t="s">
        <v>5572</v>
      </c>
      <c r="F1156" s="1" t="s">
        <v>35</v>
      </c>
      <c r="G1156" s="1" t="s">
        <v>36</v>
      </c>
      <c r="H1156" s="1" t="s">
        <v>830</v>
      </c>
      <c r="I1156" s="1" t="s">
        <v>38</v>
      </c>
      <c r="J1156" s="1" t="s">
        <v>52</v>
      </c>
      <c r="K1156" s="1">
        <v>0</v>
      </c>
      <c r="L1156" s="10">
        <v>521</v>
      </c>
      <c r="M1156" s="10">
        <v>537</v>
      </c>
      <c r="N1156" s="13">
        <f>(M1156-L1156)/(L1156+M1156+12740)</f>
        <v>1.1595883461371214E-3</v>
      </c>
      <c r="O1156" s="1">
        <v>97.5</v>
      </c>
      <c r="P1156" s="1">
        <v>95.2</v>
      </c>
      <c r="Q1156" s="10">
        <v>80</v>
      </c>
      <c r="R1156" s="18">
        <v>80</v>
      </c>
      <c r="T1156" s="12">
        <v>44929</v>
      </c>
      <c r="V1156" s="1" t="s">
        <v>5572</v>
      </c>
      <c r="W1156" s="1" t="s">
        <v>62</v>
      </c>
      <c r="X1156" s="1" t="s">
        <v>54</v>
      </c>
      <c r="Y1156" s="1" t="s">
        <v>55</v>
      </c>
      <c r="Z1156" s="1" t="s">
        <v>5615</v>
      </c>
      <c r="AA1156" s="2">
        <v>55049</v>
      </c>
      <c r="AD1156" s="1" t="s">
        <v>58</v>
      </c>
      <c r="AE1156" s="1" t="s">
        <v>5616</v>
      </c>
    </row>
    <row r="1157" spans="1:34" ht="12.75" customHeight="1">
      <c r="A1157" s="24" t="s">
        <v>5617</v>
      </c>
      <c r="B1157" s="9" t="s">
        <v>5618</v>
      </c>
      <c r="C1157" s="1" t="s">
        <v>33</v>
      </c>
      <c r="D1157" s="1" t="s">
        <v>62</v>
      </c>
      <c r="E1157" s="1" t="s">
        <v>5572</v>
      </c>
      <c r="F1157" s="1" t="s">
        <v>35</v>
      </c>
      <c r="G1157" s="1" t="s">
        <v>36</v>
      </c>
      <c r="H1157" s="1" t="s">
        <v>830</v>
      </c>
      <c r="I1157" s="1" t="s">
        <v>38</v>
      </c>
      <c r="J1157" s="1" t="s">
        <v>52</v>
      </c>
      <c r="K1157" s="1">
        <v>0</v>
      </c>
      <c r="L1157" s="10">
        <v>522</v>
      </c>
      <c r="M1157" s="10">
        <v>535</v>
      </c>
      <c r="N1157" s="13">
        <f>(M1157-L1157)/(L1157+M1157+12740)</f>
        <v>9.4223381894614766E-4</v>
      </c>
      <c r="O1157" s="1">
        <v>97.5</v>
      </c>
      <c r="P1157" s="1">
        <v>95.2</v>
      </c>
      <c r="Q1157" s="10">
        <v>80</v>
      </c>
      <c r="T1157" s="12">
        <v>44706</v>
      </c>
      <c r="V1157" s="1" t="s">
        <v>5572</v>
      </c>
      <c r="W1157" s="1" t="s">
        <v>62</v>
      </c>
      <c r="X1157" s="1" t="s">
        <v>54</v>
      </c>
      <c r="Y1157" s="1" t="s">
        <v>55</v>
      </c>
      <c r="Z1157" s="1" t="s">
        <v>5619</v>
      </c>
      <c r="AA1157" s="2">
        <v>52755</v>
      </c>
      <c r="AD1157" s="1" t="s">
        <v>1084</v>
      </c>
      <c r="AE1157" s="1" t="s">
        <v>1963</v>
      </c>
    </row>
    <row r="1158" spans="1:34" ht="12.75" customHeight="1">
      <c r="A1158" s="24" t="s">
        <v>5620</v>
      </c>
      <c r="B1158" s="9" t="s">
        <v>5620</v>
      </c>
      <c r="C1158" s="1" t="s">
        <v>62</v>
      </c>
      <c r="D1158" s="1" t="s">
        <v>62</v>
      </c>
      <c r="E1158" s="1" t="s">
        <v>5572</v>
      </c>
      <c r="F1158" s="1" t="s">
        <v>35</v>
      </c>
      <c r="G1158" s="1" t="s">
        <v>36</v>
      </c>
      <c r="H1158" s="1" t="s">
        <v>830</v>
      </c>
      <c r="I1158" s="1" t="s">
        <v>38</v>
      </c>
      <c r="J1158" s="1" t="s">
        <v>52</v>
      </c>
      <c r="K1158" s="1">
        <v>0</v>
      </c>
      <c r="L1158" s="10">
        <v>521</v>
      </c>
      <c r="M1158" s="10">
        <v>537</v>
      </c>
      <c r="N1158" s="13">
        <f>(M1158-L1158)/(L1158+M1158+12740)</f>
        <v>1.1595883461371214E-3</v>
      </c>
      <c r="O1158" s="1">
        <v>97.5</v>
      </c>
      <c r="P1158" s="1">
        <v>95.2</v>
      </c>
      <c r="Q1158" s="10">
        <v>80</v>
      </c>
      <c r="R1158" s="18">
        <v>80</v>
      </c>
      <c r="T1158" s="12">
        <v>44929</v>
      </c>
      <c r="V1158" s="1" t="s">
        <v>5572</v>
      </c>
      <c r="W1158" s="1" t="s">
        <v>62</v>
      </c>
      <c r="X1158" s="1" t="s">
        <v>54</v>
      </c>
      <c r="Y1158" s="1" t="s">
        <v>55</v>
      </c>
      <c r="Z1158" s="1" t="s">
        <v>5621</v>
      </c>
      <c r="AA1158" s="2">
        <v>55062</v>
      </c>
      <c r="AD1158" s="1" t="s">
        <v>58</v>
      </c>
      <c r="AE1158" s="1" t="s">
        <v>5616</v>
      </c>
    </row>
    <row r="1159" spans="1:34" ht="12.75" customHeight="1">
      <c r="A1159" s="24" t="s">
        <v>5622</v>
      </c>
      <c r="B1159" s="9" t="s">
        <v>5623</v>
      </c>
      <c r="C1159" s="1" t="s">
        <v>62</v>
      </c>
      <c r="D1159" s="1" t="s">
        <v>62</v>
      </c>
      <c r="E1159" s="1" t="s">
        <v>5572</v>
      </c>
      <c r="F1159" s="1" t="s">
        <v>35</v>
      </c>
      <c r="G1159" s="1" t="s">
        <v>36</v>
      </c>
      <c r="H1159" s="1" t="s">
        <v>830</v>
      </c>
      <c r="I1159" s="1" t="s">
        <v>38</v>
      </c>
      <c r="J1159" s="1" t="s">
        <v>52</v>
      </c>
      <c r="K1159" s="1">
        <v>0</v>
      </c>
      <c r="L1159" s="10">
        <v>564</v>
      </c>
      <c r="M1159" s="10">
        <v>594</v>
      </c>
      <c r="N1159" s="13">
        <f>(M1159-L1159)/(L1159+M1159+12740)</f>
        <v>2.1585839689163906E-3</v>
      </c>
      <c r="O1159" s="1">
        <v>97.7</v>
      </c>
      <c r="P1159" s="1">
        <v>96.2</v>
      </c>
      <c r="Q1159" s="10">
        <v>80</v>
      </c>
      <c r="T1159" s="12">
        <v>43651</v>
      </c>
      <c r="V1159" s="1" t="s">
        <v>5572</v>
      </c>
      <c r="W1159" s="1" t="s">
        <v>62</v>
      </c>
      <c r="X1159" s="1" t="s">
        <v>531</v>
      </c>
      <c r="Y1159" s="1" t="s">
        <v>362</v>
      </c>
      <c r="Z1159" s="1" t="s">
        <v>5624</v>
      </c>
      <c r="AA1159" s="2">
        <v>44390</v>
      </c>
      <c r="AB1159" s="1" t="s">
        <v>5574</v>
      </c>
      <c r="AD1159" s="1" t="s">
        <v>378</v>
      </c>
      <c r="AE1159" s="1" t="s">
        <v>1128</v>
      </c>
      <c r="AG1159" s="1" t="s">
        <v>263</v>
      </c>
    </row>
    <row r="1160" spans="1:34" ht="12.75" customHeight="1">
      <c r="A1160" s="24" t="s">
        <v>5625</v>
      </c>
      <c r="B1160" s="9" t="s">
        <v>5626</v>
      </c>
      <c r="C1160" s="1" t="s">
        <v>62</v>
      </c>
      <c r="D1160" s="1" t="s">
        <v>62</v>
      </c>
      <c r="E1160" s="1" t="s">
        <v>5572</v>
      </c>
      <c r="F1160" s="1" t="s">
        <v>35</v>
      </c>
      <c r="G1160" s="1" t="s">
        <v>36</v>
      </c>
      <c r="H1160" s="1" t="s">
        <v>830</v>
      </c>
      <c r="I1160" s="1" t="s">
        <v>38</v>
      </c>
      <c r="J1160" s="1" t="s">
        <v>52</v>
      </c>
      <c r="K1160" s="1">
        <v>0</v>
      </c>
      <c r="L1160" s="10">
        <v>564</v>
      </c>
      <c r="M1160" s="10">
        <v>590</v>
      </c>
      <c r="N1160" s="13">
        <f>(M1160-L1160)/(L1160+M1160+12740)</f>
        <v>1.8713113574204694E-3</v>
      </c>
      <c r="O1160" s="1">
        <v>97.7</v>
      </c>
      <c r="P1160" s="1">
        <v>96.2</v>
      </c>
      <c r="Q1160" s="10">
        <v>80</v>
      </c>
      <c r="T1160" s="12">
        <v>43651</v>
      </c>
      <c r="V1160" s="1" t="s">
        <v>5572</v>
      </c>
      <c r="W1160" s="1" t="s">
        <v>62</v>
      </c>
      <c r="X1160" s="1" t="s">
        <v>531</v>
      </c>
      <c r="Y1160" s="1" t="s">
        <v>362</v>
      </c>
      <c r="Z1160" s="1" t="s">
        <v>5627</v>
      </c>
      <c r="AA1160" s="2">
        <v>44389</v>
      </c>
      <c r="AB1160" s="1" t="s">
        <v>5574</v>
      </c>
      <c r="AD1160" s="1" t="s">
        <v>378</v>
      </c>
      <c r="AE1160" s="1" t="s">
        <v>1128</v>
      </c>
      <c r="AG1160" s="1" t="s">
        <v>263</v>
      </c>
    </row>
    <row r="1161" spans="1:34" ht="12.75" customHeight="1">
      <c r="A1161" s="24" t="s">
        <v>5628</v>
      </c>
      <c r="B1161" s="9" t="s">
        <v>5629</v>
      </c>
      <c r="C1161" s="1" t="s">
        <v>62</v>
      </c>
      <c r="D1161" s="1" t="s">
        <v>62</v>
      </c>
      <c r="E1161" s="1" t="s">
        <v>5572</v>
      </c>
      <c r="F1161" s="1" t="s">
        <v>35</v>
      </c>
      <c r="G1161" s="1" t="s">
        <v>36</v>
      </c>
      <c r="H1161" s="1" t="s">
        <v>830</v>
      </c>
      <c r="I1161" s="1" t="s">
        <v>38</v>
      </c>
      <c r="J1161" s="1" t="s">
        <v>52</v>
      </c>
      <c r="K1161" s="1">
        <v>0</v>
      </c>
      <c r="L1161" s="10">
        <v>549</v>
      </c>
      <c r="M1161" s="10">
        <v>568</v>
      </c>
      <c r="N1161" s="13">
        <f>(M1161-L1161)/(L1161+M1161+12740)</f>
        <v>1.3711481561665584E-3</v>
      </c>
      <c r="O1161" s="1">
        <v>97.7</v>
      </c>
      <c r="P1161" s="1">
        <v>95.8</v>
      </c>
      <c r="Q1161" s="10">
        <v>80</v>
      </c>
      <c r="T1161" s="12">
        <v>44102</v>
      </c>
      <c r="V1161" s="1" t="s">
        <v>5572</v>
      </c>
      <c r="W1161" s="1" t="s">
        <v>62</v>
      </c>
      <c r="X1161" s="1" t="s">
        <v>1071</v>
      </c>
      <c r="Y1161" s="1" t="s">
        <v>362</v>
      </c>
      <c r="Z1161" s="1" t="s">
        <v>5630</v>
      </c>
      <c r="AA1161" s="2">
        <v>46497</v>
      </c>
      <c r="AB1161" s="1" t="s">
        <v>5574</v>
      </c>
      <c r="AD1161" s="1" t="s">
        <v>91</v>
      </c>
      <c r="AE1161" s="1" t="s">
        <v>227</v>
      </c>
    </row>
    <row r="1162" spans="1:34" ht="12.75" customHeight="1">
      <c r="A1162" s="24" t="s">
        <v>5631</v>
      </c>
      <c r="B1162" s="9" t="s">
        <v>5632</v>
      </c>
      <c r="C1162" s="1" t="s">
        <v>62</v>
      </c>
      <c r="D1162" s="1" t="s">
        <v>62</v>
      </c>
      <c r="E1162" s="1" t="s">
        <v>5572</v>
      </c>
      <c r="F1162" s="1" t="s">
        <v>35</v>
      </c>
      <c r="G1162" s="1" t="s">
        <v>36</v>
      </c>
      <c r="H1162" s="1" t="s">
        <v>830</v>
      </c>
      <c r="I1162" s="1" t="s">
        <v>38</v>
      </c>
      <c r="J1162" s="1" t="s">
        <v>52</v>
      </c>
      <c r="K1162" s="1">
        <v>0</v>
      </c>
      <c r="L1162" s="10">
        <v>549</v>
      </c>
      <c r="M1162" s="10">
        <v>567</v>
      </c>
      <c r="N1162" s="13">
        <f>(M1162-L1162)/(L1162+M1162+12740)</f>
        <v>1.2990762124711315E-3</v>
      </c>
      <c r="O1162" s="1">
        <v>97.7</v>
      </c>
      <c r="P1162" s="1">
        <v>95.8</v>
      </c>
      <c r="Q1162" s="10">
        <v>80</v>
      </c>
      <c r="T1162" s="12">
        <v>44102</v>
      </c>
      <c r="V1162" s="1" t="s">
        <v>5572</v>
      </c>
      <c r="W1162" s="1" t="s">
        <v>62</v>
      </c>
      <c r="X1162" s="1" t="s">
        <v>1071</v>
      </c>
      <c r="Y1162" s="1" t="s">
        <v>362</v>
      </c>
      <c r="Z1162" s="1" t="s">
        <v>5633</v>
      </c>
      <c r="AA1162" s="2">
        <v>46496</v>
      </c>
      <c r="AB1162" s="1" t="s">
        <v>5574</v>
      </c>
      <c r="AD1162" s="1" t="s">
        <v>91</v>
      </c>
      <c r="AE1162" s="1" t="s">
        <v>227</v>
      </c>
    </row>
    <row r="1163" spans="1:34" ht="12.75" customHeight="1">
      <c r="A1163" s="24" t="s">
        <v>5634</v>
      </c>
      <c r="B1163" s="9" t="s">
        <v>5635</v>
      </c>
      <c r="C1163" s="1" t="s">
        <v>62</v>
      </c>
      <c r="D1163" s="1" t="s">
        <v>62</v>
      </c>
      <c r="E1163" s="1" t="s">
        <v>5572</v>
      </c>
      <c r="F1163" s="1" t="s">
        <v>35</v>
      </c>
      <c r="G1163" s="1" t="s">
        <v>36</v>
      </c>
      <c r="H1163" s="1" t="s">
        <v>830</v>
      </c>
      <c r="I1163" s="1" t="s">
        <v>38</v>
      </c>
      <c r="J1163" s="1" t="s">
        <v>52</v>
      </c>
      <c r="K1163" s="1">
        <v>0</v>
      </c>
      <c r="L1163" s="10">
        <v>515</v>
      </c>
      <c r="M1163" s="10">
        <v>534</v>
      </c>
      <c r="N1163" s="13">
        <f>(M1163-L1163)/(L1163+M1163+12740)</f>
        <v>1.3779099282036405E-3</v>
      </c>
      <c r="O1163" s="1">
        <v>97.5</v>
      </c>
      <c r="P1163" s="1">
        <v>95.1</v>
      </c>
      <c r="Q1163" s="10">
        <v>80</v>
      </c>
      <c r="T1163" s="12">
        <v>44220</v>
      </c>
      <c r="V1163" s="1" t="s">
        <v>5572</v>
      </c>
      <c r="W1163" s="1" t="s">
        <v>62</v>
      </c>
      <c r="X1163" s="1" t="s">
        <v>54</v>
      </c>
      <c r="Y1163" s="1" t="s">
        <v>55</v>
      </c>
      <c r="Z1163" s="1" t="s">
        <v>5636</v>
      </c>
      <c r="AA1163" s="2">
        <v>47510</v>
      </c>
      <c r="AB1163" s="1" t="s">
        <v>5574</v>
      </c>
      <c r="AD1163" s="1" t="s">
        <v>133</v>
      </c>
      <c r="AE1163" s="1" t="s">
        <v>721</v>
      </c>
    </row>
    <row r="1164" spans="1:34" ht="12.75" customHeight="1">
      <c r="A1164" s="24" t="s">
        <v>5637</v>
      </c>
      <c r="B1164" s="9" t="s">
        <v>5638</v>
      </c>
      <c r="C1164" s="1" t="s">
        <v>62</v>
      </c>
      <c r="D1164" s="1" t="s">
        <v>62</v>
      </c>
      <c r="E1164" s="1" t="s">
        <v>5572</v>
      </c>
      <c r="F1164" s="1" t="s">
        <v>35</v>
      </c>
      <c r="G1164" s="1" t="s">
        <v>36</v>
      </c>
      <c r="H1164" s="1" t="s">
        <v>830</v>
      </c>
      <c r="I1164" s="1" t="s">
        <v>38</v>
      </c>
      <c r="J1164" s="1" t="s">
        <v>52</v>
      </c>
      <c r="K1164" s="1">
        <v>0</v>
      </c>
      <c r="L1164" s="10">
        <v>523</v>
      </c>
      <c r="M1164" s="10">
        <v>536</v>
      </c>
      <c r="N1164" s="13">
        <f>(M1164-L1164)/(L1164+M1164+12740)</f>
        <v>9.4209725342416113E-4</v>
      </c>
      <c r="O1164" s="1">
        <v>97.5</v>
      </c>
      <c r="P1164" s="1">
        <v>95.2</v>
      </c>
      <c r="Q1164" s="10">
        <v>80</v>
      </c>
      <c r="T1164" s="12">
        <v>44220</v>
      </c>
      <c r="V1164" s="1" t="s">
        <v>5572</v>
      </c>
      <c r="W1164" s="1" t="s">
        <v>62</v>
      </c>
      <c r="X1164" s="1" t="s">
        <v>54</v>
      </c>
      <c r="Y1164" s="1" t="s">
        <v>55</v>
      </c>
      <c r="Z1164" s="1" t="s">
        <v>5639</v>
      </c>
      <c r="AA1164" s="2">
        <v>47506</v>
      </c>
      <c r="AB1164" s="1" t="s">
        <v>5574</v>
      </c>
      <c r="AD1164" s="1" t="s">
        <v>133</v>
      </c>
      <c r="AE1164" s="1" t="s">
        <v>721</v>
      </c>
    </row>
    <row r="1165" spans="1:34" ht="12.75" customHeight="1">
      <c r="A1165" s="24" t="s">
        <v>5640</v>
      </c>
      <c r="B1165" s="9" t="s">
        <v>5641</v>
      </c>
      <c r="C1165" s="1" t="s">
        <v>33</v>
      </c>
      <c r="D1165" s="1" t="s">
        <v>33</v>
      </c>
      <c r="E1165" s="1" t="s">
        <v>2266</v>
      </c>
      <c r="F1165" s="1" t="s">
        <v>130</v>
      </c>
      <c r="G1165" s="1" t="s">
        <v>530</v>
      </c>
      <c r="H1165" s="1" t="s">
        <v>830</v>
      </c>
      <c r="I1165" s="1" t="s">
        <v>38</v>
      </c>
      <c r="J1165" s="1" t="s">
        <v>39</v>
      </c>
      <c r="K1165" s="1">
        <v>0</v>
      </c>
      <c r="L1165" s="10">
        <v>579</v>
      </c>
      <c r="M1165" s="10">
        <v>601</v>
      </c>
      <c r="N1165" s="13">
        <f>(M1165-L1165)/(L1165+M1165+12740)</f>
        <v>1.5804597701149425E-3</v>
      </c>
      <c r="O1165" s="1">
        <v>27</v>
      </c>
      <c r="P1165" s="1">
        <v>96.5</v>
      </c>
      <c r="Q1165" s="10">
        <v>288</v>
      </c>
      <c r="T1165" s="12">
        <v>43749</v>
      </c>
      <c r="V1165" s="1" t="s">
        <v>2266</v>
      </c>
      <c r="W1165" s="1" t="s">
        <v>33</v>
      </c>
      <c r="X1165" s="1" t="s">
        <v>5642</v>
      </c>
      <c r="Y1165" s="1" t="s">
        <v>2284</v>
      </c>
      <c r="Z1165" s="1" t="s">
        <v>5643</v>
      </c>
      <c r="AA1165" s="2">
        <v>44628</v>
      </c>
      <c r="AB1165" s="1" t="s">
        <v>5644</v>
      </c>
      <c r="AD1165" s="1" t="s">
        <v>44</v>
      </c>
      <c r="AE1165" s="1" t="s">
        <v>5645</v>
      </c>
      <c r="AG1165" s="1" t="s">
        <v>263</v>
      </c>
    </row>
    <row r="1166" spans="1:34" ht="12.75" customHeight="1">
      <c r="A1166" s="24" t="s">
        <v>5646</v>
      </c>
      <c r="B1166" s="9" t="s">
        <v>5647</v>
      </c>
      <c r="C1166" s="1" t="s">
        <v>32</v>
      </c>
      <c r="D1166" s="1" t="s">
        <v>411</v>
      </c>
      <c r="E1166" s="1" t="s">
        <v>5648</v>
      </c>
      <c r="F1166" s="1" t="s">
        <v>130</v>
      </c>
      <c r="G1166" s="1" t="s">
        <v>36</v>
      </c>
      <c r="H1166" s="1" t="s">
        <v>430</v>
      </c>
      <c r="I1166" s="1" t="s">
        <v>38</v>
      </c>
      <c r="J1166" s="1" t="s">
        <v>52</v>
      </c>
      <c r="K1166" s="1">
        <v>0</v>
      </c>
      <c r="L1166" s="10">
        <v>511</v>
      </c>
      <c r="M1166" s="10">
        <v>515</v>
      </c>
      <c r="N1166" s="13">
        <f>(M1166-L1166)/(L1166+M1166+12740)</f>
        <v>2.9057097195990121E-4</v>
      </c>
      <c r="O1166" s="1">
        <v>97.5</v>
      </c>
      <c r="P1166" s="1">
        <v>95.2</v>
      </c>
      <c r="Q1166" s="10">
        <v>1600</v>
      </c>
      <c r="T1166" s="12">
        <v>42089</v>
      </c>
      <c r="U1166" s="2">
        <v>5</v>
      </c>
      <c r="V1166" s="1" t="s">
        <v>2325</v>
      </c>
      <c r="W1166" s="1" t="s">
        <v>411</v>
      </c>
      <c r="X1166" s="1" t="s">
        <v>2326</v>
      </c>
      <c r="Y1166" s="1" t="s">
        <v>740</v>
      </c>
      <c r="Z1166" s="1" t="s">
        <v>5649</v>
      </c>
      <c r="AA1166" s="2">
        <v>40538</v>
      </c>
      <c r="AB1166" s="1" t="s">
        <v>5650</v>
      </c>
      <c r="AD1166" s="1" t="s">
        <v>1170</v>
      </c>
      <c r="AE1166" s="1" t="s">
        <v>5651</v>
      </c>
    </row>
    <row r="1167" spans="1:34" ht="12.75" customHeight="1">
      <c r="A1167" s="24" t="s">
        <v>5652</v>
      </c>
      <c r="B1167" s="9" t="s">
        <v>5653</v>
      </c>
      <c r="C1167" s="1" t="s">
        <v>411</v>
      </c>
      <c r="D1167" s="1" t="s">
        <v>411</v>
      </c>
      <c r="E1167" s="1" t="s">
        <v>5648</v>
      </c>
      <c r="F1167" s="1" t="s">
        <v>130</v>
      </c>
      <c r="G1167" s="1" t="s">
        <v>36</v>
      </c>
      <c r="H1167" s="1" t="s">
        <v>430</v>
      </c>
      <c r="I1167" s="1" t="s">
        <v>38</v>
      </c>
      <c r="J1167" s="1" t="s">
        <v>52</v>
      </c>
      <c r="K1167" s="1">
        <v>0</v>
      </c>
      <c r="L1167" s="10">
        <v>485</v>
      </c>
      <c r="M1167" s="10">
        <v>499</v>
      </c>
      <c r="N1167" s="13">
        <f>(M1167-L1167)/(L1167+M1167+12740)</f>
        <v>1.0201107548819587E-3</v>
      </c>
      <c r="O1167" s="1">
        <v>97.2</v>
      </c>
      <c r="P1167" s="1">
        <v>94.5</v>
      </c>
      <c r="Q1167" s="10">
        <v>1600</v>
      </c>
      <c r="T1167" s="12">
        <v>43157</v>
      </c>
      <c r="U1167" s="2">
        <v>5</v>
      </c>
      <c r="V1167" s="1" t="s">
        <v>2325</v>
      </c>
      <c r="W1167" s="1" t="s">
        <v>411</v>
      </c>
      <c r="X1167" s="1" t="s">
        <v>2326</v>
      </c>
      <c r="Y1167" s="1" t="s">
        <v>740</v>
      </c>
      <c r="Z1167" s="1" t="s">
        <v>5654</v>
      </c>
      <c r="AA1167" s="2">
        <v>43223</v>
      </c>
      <c r="AB1167" s="1" t="s">
        <v>5650</v>
      </c>
      <c r="AD1167" s="1" t="s">
        <v>758</v>
      </c>
      <c r="AE1167" s="1" t="s">
        <v>5655</v>
      </c>
    </row>
    <row r="1168" spans="1:34" ht="12.75" customHeight="1">
      <c r="A1168" s="24" t="s">
        <v>5656</v>
      </c>
      <c r="B1168" s="9" t="s">
        <v>5657</v>
      </c>
      <c r="C1168" s="1" t="s">
        <v>411</v>
      </c>
      <c r="D1168" s="1" t="s">
        <v>411</v>
      </c>
      <c r="E1168" s="1" t="s">
        <v>5648</v>
      </c>
      <c r="F1168" s="1" t="s">
        <v>130</v>
      </c>
      <c r="G1168" s="1" t="s">
        <v>36</v>
      </c>
      <c r="H1168" s="1" t="s">
        <v>430</v>
      </c>
      <c r="I1168" s="1" t="s">
        <v>38</v>
      </c>
      <c r="J1168" s="1" t="s">
        <v>52</v>
      </c>
      <c r="K1168" s="1">
        <v>0</v>
      </c>
      <c r="L1168" s="10">
        <v>487</v>
      </c>
      <c r="M1168" s="10">
        <v>493</v>
      </c>
      <c r="N1168" s="13">
        <f>(M1168-L1168)/(L1168+M1168+12740)</f>
        <v>4.3731778425655976E-4</v>
      </c>
      <c r="O1168" s="1">
        <v>97.4</v>
      </c>
      <c r="P1168" s="1">
        <v>94.4</v>
      </c>
      <c r="Q1168" s="10">
        <v>1600</v>
      </c>
      <c r="T1168" s="12">
        <v>43870</v>
      </c>
      <c r="U1168" s="2">
        <v>5</v>
      </c>
      <c r="V1168" s="1" t="s">
        <v>2325</v>
      </c>
      <c r="W1168" s="1" t="s">
        <v>411</v>
      </c>
      <c r="X1168" s="1" t="s">
        <v>2326</v>
      </c>
      <c r="Y1168" s="1" t="s">
        <v>740</v>
      </c>
      <c r="Z1168" s="1" t="s">
        <v>5658</v>
      </c>
      <c r="AA1168" s="2">
        <v>45165</v>
      </c>
      <c r="AB1168" s="1" t="s">
        <v>5650</v>
      </c>
      <c r="AD1168" s="1" t="s">
        <v>44</v>
      </c>
      <c r="AE1168" s="1" t="s">
        <v>5659</v>
      </c>
      <c r="AF1168" s="1" t="s">
        <v>227</v>
      </c>
    </row>
    <row r="1169" spans="1:36" ht="12.75" customHeight="1">
      <c r="A1169" s="24" t="s">
        <v>5660</v>
      </c>
      <c r="B1169" s="9" t="s">
        <v>5661</v>
      </c>
      <c r="C1169" s="1" t="s">
        <v>411</v>
      </c>
      <c r="D1169" s="1" t="s">
        <v>411</v>
      </c>
      <c r="E1169" s="1" t="s">
        <v>5648</v>
      </c>
      <c r="F1169" s="1" t="s">
        <v>130</v>
      </c>
      <c r="G1169" s="1" t="s">
        <v>36</v>
      </c>
      <c r="H1169" s="1" t="s">
        <v>830</v>
      </c>
      <c r="I1169" s="1" t="s">
        <v>38</v>
      </c>
      <c r="J1169" s="1" t="s">
        <v>52</v>
      </c>
      <c r="K1169" s="1">
        <v>0</v>
      </c>
      <c r="L1169" s="10">
        <v>485</v>
      </c>
      <c r="M1169" s="10">
        <v>499</v>
      </c>
      <c r="N1169" s="13">
        <f>(M1169-L1169)/(L1169+M1169+12740)</f>
        <v>1.0201107548819587E-3</v>
      </c>
      <c r="O1169" s="1">
        <v>97.2</v>
      </c>
      <c r="P1169" s="1">
        <v>94.5</v>
      </c>
      <c r="Q1169" s="10">
        <v>1600</v>
      </c>
      <c r="T1169" s="12">
        <v>42810</v>
      </c>
      <c r="U1169" s="2">
        <v>5</v>
      </c>
      <c r="V1169" s="1" t="s">
        <v>2325</v>
      </c>
      <c r="W1169" s="1" t="s">
        <v>411</v>
      </c>
      <c r="X1169" s="1" t="s">
        <v>2326</v>
      </c>
      <c r="Y1169" s="1" t="s">
        <v>740</v>
      </c>
      <c r="Z1169" s="1" t="s">
        <v>5662</v>
      </c>
      <c r="AA1169" s="2">
        <v>42072</v>
      </c>
      <c r="AB1169" s="1" t="s">
        <v>5663</v>
      </c>
      <c r="AD1169" s="1" t="s">
        <v>4920</v>
      </c>
      <c r="AE1169" s="1" t="s">
        <v>5664</v>
      </c>
      <c r="AG1169" s="1" t="s">
        <v>70</v>
      </c>
    </row>
    <row r="1170" spans="1:36" ht="12.75" customHeight="1">
      <c r="A1170" s="24" t="s">
        <v>5665</v>
      </c>
      <c r="B1170" s="9" t="s">
        <v>5666</v>
      </c>
      <c r="C1170" s="1" t="s">
        <v>411</v>
      </c>
      <c r="D1170" s="1" t="s">
        <v>411</v>
      </c>
      <c r="E1170" s="1" t="s">
        <v>5648</v>
      </c>
      <c r="F1170" s="1" t="s">
        <v>130</v>
      </c>
      <c r="G1170" s="1" t="s">
        <v>36</v>
      </c>
      <c r="H1170" s="1" t="s">
        <v>830</v>
      </c>
      <c r="I1170" s="1" t="s">
        <v>38</v>
      </c>
      <c r="J1170" s="1" t="s">
        <v>52</v>
      </c>
      <c r="K1170" s="1">
        <v>0</v>
      </c>
      <c r="L1170" s="10">
        <v>500</v>
      </c>
      <c r="M1170" s="10">
        <v>500</v>
      </c>
      <c r="N1170" s="13">
        <f>(M1170-L1170)/(L1170+M1170+12740)</f>
        <v>0</v>
      </c>
      <c r="O1170" s="1">
        <v>97.3</v>
      </c>
      <c r="P1170" s="1">
        <v>94.6</v>
      </c>
      <c r="Q1170" s="10">
        <v>1600</v>
      </c>
      <c r="T1170" s="12">
        <v>43263</v>
      </c>
      <c r="U1170" s="2">
        <v>5</v>
      </c>
      <c r="V1170" s="1" t="s">
        <v>2325</v>
      </c>
      <c r="W1170" s="1" t="s">
        <v>411</v>
      </c>
      <c r="X1170" s="1" t="s">
        <v>2326</v>
      </c>
      <c r="Y1170" s="1" t="s">
        <v>740</v>
      </c>
      <c r="Z1170" s="1" t="s">
        <v>5667</v>
      </c>
      <c r="AA1170" s="2">
        <v>43495</v>
      </c>
      <c r="AB1170" s="1" t="s">
        <v>5663</v>
      </c>
      <c r="AD1170" s="1" t="s">
        <v>1214</v>
      </c>
      <c r="AE1170" s="1" t="s">
        <v>5668</v>
      </c>
      <c r="AG1170" s="1" t="s">
        <v>5669</v>
      </c>
    </row>
    <row r="1171" spans="1:36" ht="12.75" customHeight="1">
      <c r="A1171" s="24" t="s">
        <v>5670</v>
      </c>
      <c r="B1171" s="9" t="s">
        <v>5671</v>
      </c>
      <c r="D1171" s="1" t="s">
        <v>411</v>
      </c>
      <c r="E1171" s="1" t="s">
        <v>5648</v>
      </c>
      <c r="F1171" s="1" t="s">
        <v>130</v>
      </c>
      <c r="G1171" s="1" t="s">
        <v>36</v>
      </c>
      <c r="H1171" s="1" t="s">
        <v>830</v>
      </c>
      <c r="I1171" s="1" t="s">
        <v>38</v>
      </c>
      <c r="J1171" s="1" t="s">
        <v>52</v>
      </c>
      <c r="K1171" s="1">
        <v>0</v>
      </c>
      <c r="L1171" s="10">
        <v>477</v>
      </c>
      <c r="M1171" s="10">
        <v>479</v>
      </c>
      <c r="N1171" s="13">
        <f>(M1171-L1171)/(L1171+M1171+12740)</f>
        <v>1.4602803738317756E-4</v>
      </c>
      <c r="O1171" s="1">
        <v>97.3</v>
      </c>
      <c r="P1171" s="1">
        <v>94.3</v>
      </c>
      <c r="Q1171" s="10">
        <v>1500</v>
      </c>
      <c r="R1171" s="18">
        <v>1000</v>
      </c>
      <c r="T1171" s="12">
        <v>44952</v>
      </c>
      <c r="U1171" s="2">
        <v>5</v>
      </c>
      <c r="V1171" s="1" t="s">
        <v>2325</v>
      </c>
      <c r="W1171" s="1" t="s">
        <v>411</v>
      </c>
      <c r="X1171" s="1" t="s">
        <v>2326</v>
      </c>
      <c r="Y1171" s="1" t="s">
        <v>740</v>
      </c>
      <c r="Z1171" s="1" t="s">
        <v>5672</v>
      </c>
      <c r="AA1171" s="2">
        <v>55329</v>
      </c>
      <c r="AB1171" s="1" t="s">
        <v>5663</v>
      </c>
      <c r="AD1171" s="1" t="s">
        <v>58</v>
      </c>
      <c r="AE1171" s="1" t="s">
        <v>5673</v>
      </c>
    </row>
    <row r="1172" spans="1:36" ht="12.75" customHeight="1">
      <c r="A1172" s="24" t="s">
        <v>5674</v>
      </c>
      <c r="B1172" s="9" t="s">
        <v>5675</v>
      </c>
      <c r="C1172" s="1" t="s">
        <v>411</v>
      </c>
      <c r="D1172" s="1" t="s">
        <v>411</v>
      </c>
      <c r="E1172" s="1" t="s">
        <v>5648</v>
      </c>
      <c r="F1172" s="1" t="s">
        <v>130</v>
      </c>
      <c r="G1172" s="1" t="s">
        <v>36</v>
      </c>
      <c r="H1172" s="1" t="s">
        <v>430</v>
      </c>
      <c r="I1172" s="1" t="s">
        <v>38</v>
      </c>
      <c r="J1172" s="1" t="s">
        <v>52</v>
      </c>
      <c r="K1172" s="1">
        <v>0</v>
      </c>
      <c r="L1172" s="10">
        <v>588</v>
      </c>
      <c r="M1172" s="10">
        <v>591</v>
      </c>
      <c r="N1172" s="13">
        <f>(M1172-L1172)/(L1172+M1172+12740)</f>
        <v>2.1553272505208708E-4</v>
      </c>
      <c r="O1172" s="1">
        <v>97.69</v>
      </c>
      <c r="P1172" s="1">
        <v>96.47</v>
      </c>
      <c r="Q1172" s="10">
        <v>1600</v>
      </c>
      <c r="T1172" s="12">
        <v>40809</v>
      </c>
      <c r="U1172" s="2">
        <v>5</v>
      </c>
      <c r="V1172" s="1" t="s">
        <v>5676</v>
      </c>
      <c r="W1172" s="1" t="s">
        <v>411</v>
      </c>
      <c r="X1172" s="1" t="s">
        <v>2326</v>
      </c>
      <c r="Y1172" s="1" t="s">
        <v>740</v>
      </c>
      <c r="Z1172" s="1" t="s">
        <v>5677</v>
      </c>
      <c r="AA1172" s="2">
        <v>37813</v>
      </c>
      <c r="AB1172" s="1" t="s">
        <v>5663</v>
      </c>
      <c r="AD1172" s="1" t="s">
        <v>91</v>
      </c>
      <c r="AE1172" s="1" t="s">
        <v>5678</v>
      </c>
      <c r="AG1172" s="1" t="s">
        <v>5679</v>
      </c>
      <c r="AH1172" s="1" t="s">
        <v>5680</v>
      </c>
    </row>
    <row r="1173" spans="1:36" ht="12.75" customHeight="1">
      <c r="A1173" s="24" t="s">
        <v>5681</v>
      </c>
      <c r="B1173" s="9" t="s">
        <v>5682</v>
      </c>
      <c r="C1173" s="1" t="s">
        <v>411</v>
      </c>
      <c r="D1173" s="1" t="s">
        <v>411</v>
      </c>
      <c r="E1173" s="1" t="s">
        <v>5648</v>
      </c>
      <c r="F1173" s="1" t="s">
        <v>130</v>
      </c>
      <c r="G1173" s="1" t="s">
        <v>36</v>
      </c>
      <c r="H1173" s="1" t="s">
        <v>830</v>
      </c>
      <c r="I1173" s="1" t="s">
        <v>38</v>
      </c>
      <c r="J1173" s="1" t="s">
        <v>52</v>
      </c>
      <c r="K1173" s="1">
        <v>0</v>
      </c>
      <c r="L1173" s="10">
        <v>512</v>
      </c>
      <c r="M1173" s="10">
        <v>514</v>
      </c>
      <c r="N1173" s="13">
        <f>(M1173-L1173)/(L1173+M1173+12740)</f>
        <v>1.4528548597995061E-4</v>
      </c>
      <c r="O1173" s="1">
        <v>97.46</v>
      </c>
      <c r="P1173" s="1">
        <v>94.89</v>
      </c>
      <c r="Q1173" s="10">
        <v>1600</v>
      </c>
      <c r="T1173" s="12">
        <v>40889</v>
      </c>
      <c r="U1173" s="2">
        <v>5</v>
      </c>
      <c r="V1173" s="1" t="s">
        <v>5676</v>
      </c>
      <c r="W1173" s="1" t="s">
        <v>411</v>
      </c>
      <c r="X1173" s="1" t="s">
        <v>2326</v>
      </c>
      <c r="Y1173" s="1" t="s">
        <v>740</v>
      </c>
      <c r="Z1173" s="1" t="s">
        <v>5683</v>
      </c>
      <c r="AA1173" s="2">
        <v>37954</v>
      </c>
      <c r="AB1173" s="1" t="s">
        <v>5663</v>
      </c>
      <c r="AD1173" s="1" t="s">
        <v>91</v>
      </c>
      <c r="AE1173" s="1" t="s">
        <v>5684</v>
      </c>
      <c r="AG1173" s="1" t="s">
        <v>5685</v>
      </c>
    </row>
    <row r="1174" spans="1:36" ht="12.75" customHeight="1">
      <c r="A1174" s="24" t="s">
        <v>5686</v>
      </c>
      <c r="B1174" s="9" t="s">
        <v>5687</v>
      </c>
      <c r="C1174" s="1" t="s">
        <v>411</v>
      </c>
      <c r="D1174" s="1" t="s">
        <v>411</v>
      </c>
      <c r="E1174" s="1" t="s">
        <v>5648</v>
      </c>
      <c r="F1174" s="1" t="s">
        <v>130</v>
      </c>
      <c r="G1174" s="1" t="s">
        <v>36</v>
      </c>
      <c r="H1174" s="1" t="s">
        <v>830</v>
      </c>
      <c r="I1174" s="1" t="s">
        <v>38</v>
      </c>
      <c r="J1174" s="1" t="s">
        <v>52</v>
      </c>
      <c r="K1174" s="1">
        <v>0</v>
      </c>
      <c r="L1174" s="10">
        <v>509</v>
      </c>
      <c r="M1174" s="10">
        <v>514</v>
      </c>
      <c r="N1174" s="13">
        <f>(M1174-L1174)/(L1174+M1174+12740)</f>
        <v>3.6329288672527793E-4</v>
      </c>
      <c r="O1174" s="1">
        <v>97.5</v>
      </c>
      <c r="P1174" s="1">
        <v>94.85</v>
      </c>
      <c r="Q1174" s="10">
        <v>1600</v>
      </c>
      <c r="T1174" s="12">
        <v>41301</v>
      </c>
      <c r="U1174" s="2">
        <v>5</v>
      </c>
      <c r="V1174" s="1" t="s">
        <v>2325</v>
      </c>
      <c r="W1174" s="1" t="s">
        <v>411</v>
      </c>
      <c r="X1174" s="1" t="s">
        <v>2326</v>
      </c>
      <c r="Y1174" s="1" t="s">
        <v>740</v>
      </c>
      <c r="Z1174" s="1" t="s">
        <v>5688</v>
      </c>
      <c r="AA1174" s="2">
        <v>39061</v>
      </c>
      <c r="AB1174" s="1" t="s">
        <v>5663</v>
      </c>
      <c r="AD1174" s="1" t="s">
        <v>91</v>
      </c>
      <c r="AE1174" s="1" t="s">
        <v>211</v>
      </c>
      <c r="AG1174" s="1" t="s">
        <v>5689</v>
      </c>
    </row>
    <row r="1175" spans="1:36" ht="12.75" customHeight="1">
      <c r="A1175" s="24" t="s">
        <v>5690</v>
      </c>
      <c r="B1175" s="9" t="s">
        <v>5691</v>
      </c>
      <c r="C1175" s="1" t="s">
        <v>411</v>
      </c>
      <c r="D1175" s="1" t="s">
        <v>411</v>
      </c>
      <c r="E1175" s="1" t="s">
        <v>5648</v>
      </c>
      <c r="F1175" s="1" t="s">
        <v>130</v>
      </c>
      <c r="G1175" s="1" t="s">
        <v>36</v>
      </c>
      <c r="H1175" s="1" t="s">
        <v>430</v>
      </c>
      <c r="I1175" s="1" t="s">
        <v>38</v>
      </c>
      <c r="J1175" s="1" t="s">
        <v>52</v>
      </c>
      <c r="K1175" s="1">
        <v>0</v>
      </c>
      <c r="L1175" s="10">
        <v>512</v>
      </c>
      <c r="M1175" s="10">
        <v>523</v>
      </c>
      <c r="N1175" s="13">
        <f>(M1175-L1175)/(L1175+M1175+12740)</f>
        <v>7.9854809437386565E-4</v>
      </c>
      <c r="O1175" s="1">
        <v>97.5</v>
      </c>
      <c r="P1175" s="1">
        <v>94.85</v>
      </c>
      <c r="Q1175" s="10">
        <v>1600</v>
      </c>
      <c r="T1175" s="12">
        <v>41301</v>
      </c>
      <c r="U1175" s="2">
        <v>5</v>
      </c>
      <c r="V1175" s="1" t="s">
        <v>2325</v>
      </c>
      <c r="W1175" s="1" t="s">
        <v>411</v>
      </c>
      <c r="X1175" s="1" t="s">
        <v>2326</v>
      </c>
      <c r="Y1175" s="1" t="s">
        <v>740</v>
      </c>
      <c r="Z1175" s="1" t="s">
        <v>5692</v>
      </c>
      <c r="AA1175" s="2">
        <v>39062</v>
      </c>
      <c r="AB1175" s="1" t="s">
        <v>5693</v>
      </c>
      <c r="AD1175" s="1" t="s">
        <v>91</v>
      </c>
      <c r="AE1175" s="1" t="s">
        <v>211</v>
      </c>
      <c r="AG1175" s="1" t="s">
        <v>5689</v>
      </c>
    </row>
    <row r="1176" spans="1:36" ht="12.75" customHeight="1">
      <c r="A1176" s="24" t="s">
        <v>5694</v>
      </c>
      <c r="B1176" s="9" t="s">
        <v>5695</v>
      </c>
      <c r="C1176" s="1" t="s">
        <v>411</v>
      </c>
      <c r="D1176" s="1" t="s">
        <v>411</v>
      </c>
      <c r="E1176" s="1" t="s">
        <v>5648</v>
      </c>
      <c r="F1176" s="1" t="s">
        <v>130</v>
      </c>
      <c r="G1176" s="1" t="s">
        <v>36</v>
      </c>
      <c r="H1176" s="1" t="s">
        <v>830</v>
      </c>
      <c r="I1176" s="1" t="s">
        <v>38</v>
      </c>
      <c r="J1176" s="1" t="s">
        <v>52</v>
      </c>
      <c r="K1176" s="1">
        <v>0</v>
      </c>
      <c r="L1176" s="10">
        <v>510</v>
      </c>
      <c r="M1176" s="10">
        <v>510</v>
      </c>
      <c r="N1176" s="13">
        <f>(M1176-L1176)/(L1176+M1176+12740)</f>
        <v>0</v>
      </c>
      <c r="O1176" s="1">
        <v>97.5</v>
      </c>
      <c r="P1176" s="1">
        <v>94.85</v>
      </c>
      <c r="Q1176" s="10">
        <v>1600</v>
      </c>
      <c r="T1176" s="12">
        <v>42035</v>
      </c>
      <c r="U1176" s="2">
        <v>5</v>
      </c>
      <c r="V1176" s="1" t="s">
        <v>2325</v>
      </c>
      <c r="W1176" s="1" t="s">
        <v>411</v>
      </c>
      <c r="X1176" s="1" t="s">
        <v>2326</v>
      </c>
      <c r="Y1176" s="1" t="s">
        <v>740</v>
      </c>
      <c r="Z1176" s="1" t="s">
        <v>5696</v>
      </c>
      <c r="AA1176" s="2">
        <v>40381</v>
      </c>
      <c r="AB1176" s="1" t="s">
        <v>5663</v>
      </c>
      <c r="AD1176" s="1" t="s">
        <v>99</v>
      </c>
      <c r="AE1176" s="1" t="s">
        <v>5697</v>
      </c>
      <c r="AG1176" s="1" t="s">
        <v>5698</v>
      </c>
    </row>
    <row r="1177" spans="1:36" ht="12.75" customHeight="1">
      <c r="A1177" s="24" t="s">
        <v>5699</v>
      </c>
      <c r="B1177" s="9" t="s">
        <v>5699</v>
      </c>
      <c r="C1177" s="1" t="s">
        <v>778</v>
      </c>
      <c r="D1177" s="1" t="s">
        <v>778</v>
      </c>
      <c r="E1177" s="1" t="s">
        <v>5700</v>
      </c>
      <c r="F1177" s="1" t="s">
        <v>64</v>
      </c>
      <c r="G1177" s="1" t="s">
        <v>36</v>
      </c>
      <c r="H1177" s="1" t="s">
        <v>1715</v>
      </c>
      <c r="I1177" s="1" t="s">
        <v>38</v>
      </c>
      <c r="J1177" s="1" t="s">
        <v>52</v>
      </c>
      <c r="K1177" s="1">
        <v>0</v>
      </c>
      <c r="L1177" s="10">
        <v>668</v>
      </c>
      <c r="M1177" s="10">
        <v>679</v>
      </c>
      <c r="N1177" s="13">
        <f>(M1177-L1177)/(L1177+M1177+12740)</f>
        <v>7.8086178746361893E-4</v>
      </c>
      <c r="O1177" s="1">
        <v>98.1</v>
      </c>
      <c r="P1177" s="1">
        <v>95</v>
      </c>
      <c r="Q1177" s="10">
        <v>800</v>
      </c>
      <c r="R1177" s="18">
        <v>780</v>
      </c>
      <c r="T1177" s="12">
        <v>45031</v>
      </c>
      <c r="U1177" s="2">
        <v>5</v>
      </c>
      <c r="V1177" s="1" t="s">
        <v>5700</v>
      </c>
      <c r="W1177" s="1" t="s">
        <v>778</v>
      </c>
      <c r="X1177" s="1" t="s">
        <v>146</v>
      </c>
      <c r="Y1177" s="1" t="s">
        <v>55</v>
      </c>
      <c r="Z1177" s="1" t="s">
        <v>5701</v>
      </c>
      <c r="AA1177" s="2">
        <v>56178</v>
      </c>
      <c r="AB1177" s="1" t="s">
        <v>5702</v>
      </c>
      <c r="AD1177" s="1" t="s">
        <v>58</v>
      </c>
      <c r="AE1177" s="1" t="s">
        <v>5703</v>
      </c>
    </row>
    <row r="1178" spans="1:36" ht="12.75" customHeight="1">
      <c r="A1178" s="24" t="s">
        <v>5704</v>
      </c>
      <c r="B1178" s="9" t="s">
        <v>5705</v>
      </c>
      <c r="C1178" s="1" t="s">
        <v>33</v>
      </c>
      <c r="D1178" s="1" t="s">
        <v>33</v>
      </c>
      <c r="E1178" s="1" t="s">
        <v>152</v>
      </c>
      <c r="F1178" s="1" t="s">
        <v>153</v>
      </c>
      <c r="G1178" s="1" t="s">
        <v>36</v>
      </c>
      <c r="H1178" s="1" t="s">
        <v>154</v>
      </c>
      <c r="I1178" s="1" t="s">
        <v>748</v>
      </c>
      <c r="J1178" s="1" t="s">
        <v>3358</v>
      </c>
      <c r="K1178" s="1">
        <v>0</v>
      </c>
      <c r="L1178" s="10">
        <v>1111</v>
      </c>
      <c r="M1178" s="10">
        <v>37564</v>
      </c>
      <c r="N1178" s="13">
        <f>(M1178-L1178)/(L1178+M1178+12740)</f>
        <v>0.70899542934941162</v>
      </c>
      <c r="O1178" s="1">
        <v>63</v>
      </c>
      <c r="P1178" s="1">
        <v>684</v>
      </c>
      <c r="Q1178" s="10">
        <v>4000</v>
      </c>
      <c r="T1178" s="12">
        <v>38896</v>
      </c>
      <c r="V1178" s="1" t="s">
        <v>5706</v>
      </c>
      <c r="W1178" s="1" t="s">
        <v>33</v>
      </c>
      <c r="X1178" s="1" t="s">
        <v>146</v>
      </c>
      <c r="Y1178" s="1" t="s">
        <v>2545</v>
      </c>
      <c r="Z1178" s="1" t="s">
        <v>5707</v>
      </c>
      <c r="AA1178" s="2">
        <v>29249</v>
      </c>
      <c r="AB1178" s="1" t="s">
        <v>5708</v>
      </c>
      <c r="AC1178" s="1" t="s">
        <v>5709</v>
      </c>
      <c r="AD1178" s="1" t="s">
        <v>182</v>
      </c>
      <c r="AE1178" s="1" t="s">
        <v>5710</v>
      </c>
      <c r="AG1178" s="1" t="s">
        <v>5711</v>
      </c>
      <c r="AH1178" s="1" t="s">
        <v>5712</v>
      </c>
      <c r="AI1178" s="1" t="s">
        <v>5713</v>
      </c>
    </row>
    <row r="1179" spans="1:36" ht="12">
      <c r="A1179" s="24" t="s">
        <v>5714</v>
      </c>
      <c r="B1179" s="9" t="s">
        <v>5715</v>
      </c>
      <c r="C1179" s="1" t="s">
        <v>33</v>
      </c>
      <c r="D1179" s="1" t="s">
        <v>33</v>
      </c>
      <c r="E1179" s="1" t="s">
        <v>152</v>
      </c>
      <c r="F1179" s="1" t="s">
        <v>153</v>
      </c>
      <c r="G1179" s="1" t="s">
        <v>36</v>
      </c>
      <c r="H1179" s="1" t="s">
        <v>154</v>
      </c>
      <c r="I1179" s="1" t="s">
        <v>748</v>
      </c>
      <c r="J1179" s="1" t="s">
        <v>3358</v>
      </c>
      <c r="K1179" s="1">
        <v>0</v>
      </c>
      <c r="L1179" s="10">
        <v>1112</v>
      </c>
      <c r="M1179" s="10">
        <v>37580</v>
      </c>
      <c r="N1179" s="13">
        <f>(M1179-L1179)/(L1179+M1179+12740)</f>
        <v>0.70905272981801215</v>
      </c>
      <c r="O1179" s="1">
        <v>63.56</v>
      </c>
      <c r="P1179" s="1">
        <v>684</v>
      </c>
      <c r="Q1179" s="10">
        <v>4200</v>
      </c>
      <c r="T1179" s="12">
        <v>39520</v>
      </c>
      <c r="V1179" s="1" t="s">
        <v>5706</v>
      </c>
      <c r="W1179" s="1" t="s">
        <v>33</v>
      </c>
      <c r="X1179" s="1" t="s">
        <v>146</v>
      </c>
      <c r="Y1179" s="1" t="s">
        <v>208</v>
      </c>
      <c r="Z1179" s="1" t="s">
        <v>5716</v>
      </c>
      <c r="AA1179" s="2">
        <v>32706</v>
      </c>
      <c r="AB1179" s="1" t="s">
        <v>5717</v>
      </c>
      <c r="AD1179" s="1" t="s">
        <v>182</v>
      </c>
      <c r="AE1179" s="1" t="s">
        <v>5718</v>
      </c>
      <c r="AG1179" s="1" t="s">
        <v>5719</v>
      </c>
      <c r="AH1179" s="1" t="s">
        <v>5720</v>
      </c>
      <c r="AI1179" s="1" t="s">
        <v>5712</v>
      </c>
      <c r="AJ1179" s="1" t="s">
        <v>5713</v>
      </c>
    </row>
    <row r="1180" spans="1:36" ht="12.75" customHeight="1">
      <c r="A1180" s="24" t="s">
        <v>5721</v>
      </c>
      <c r="B1180" s="9" t="s">
        <v>5722</v>
      </c>
      <c r="C1180" s="1" t="s">
        <v>33</v>
      </c>
      <c r="D1180" s="1" t="s">
        <v>33</v>
      </c>
      <c r="E1180" s="1" t="s">
        <v>152</v>
      </c>
      <c r="F1180" s="1" t="s">
        <v>153</v>
      </c>
      <c r="G1180" s="1" t="s">
        <v>36</v>
      </c>
      <c r="H1180" s="1" t="s">
        <v>154</v>
      </c>
      <c r="I1180" s="1" t="s">
        <v>748</v>
      </c>
      <c r="J1180" s="1" t="s">
        <v>3358</v>
      </c>
      <c r="K1180" s="1">
        <v>0</v>
      </c>
      <c r="L1180" s="10">
        <v>2103</v>
      </c>
      <c r="M1180" s="10">
        <v>37746</v>
      </c>
      <c r="N1180" s="13">
        <f>(M1180-L1180)/(L1180+M1180+12740)</f>
        <v>0.67776531213751923</v>
      </c>
      <c r="O1180" s="1">
        <v>62.85</v>
      </c>
      <c r="P1180" s="1">
        <v>707.55</v>
      </c>
      <c r="Q1180" s="10">
        <v>4200</v>
      </c>
      <c r="T1180" s="12">
        <v>41986</v>
      </c>
      <c r="V1180" s="1" t="s">
        <v>5706</v>
      </c>
      <c r="W1180" s="1" t="s">
        <v>33</v>
      </c>
      <c r="X1180" s="1" t="s">
        <v>146</v>
      </c>
      <c r="Y1180" s="1" t="s">
        <v>208</v>
      </c>
      <c r="Z1180" s="1" t="s">
        <v>5723</v>
      </c>
      <c r="AA1180" s="2">
        <v>40344</v>
      </c>
      <c r="AB1180" s="1" t="s">
        <v>5724</v>
      </c>
      <c r="AD1180" s="1" t="s">
        <v>91</v>
      </c>
      <c r="AE1180" s="1" t="s">
        <v>5725</v>
      </c>
      <c r="AG1180" s="1" t="s">
        <v>93</v>
      </c>
    </row>
    <row r="1181" spans="1:36" ht="12.75" customHeight="1">
      <c r="A1181" s="24" t="s">
        <v>5726</v>
      </c>
      <c r="B1181" s="9" t="s">
        <v>5727</v>
      </c>
      <c r="C1181" s="1" t="s">
        <v>33</v>
      </c>
      <c r="D1181" s="1" t="s">
        <v>33</v>
      </c>
      <c r="E1181" s="1" t="s">
        <v>152</v>
      </c>
      <c r="F1181" s="1" t="s">
        <v>153</v>
      </c>
      <c r="G1181" s="1" t="s">
        <v>36</v>
      </c>
      <c r="H1181" s="1" t="s">
        <v>154</v>
      </c>
      <c r="I1181" s="1" t="s">
        <v>748</v>
      </c>
      <c r="J1181" s="1" t="s">
        <v>3358</v>
      </c>
      <c r="K1181" s="1">
        <v>0</v>
      </c>
      <c r="L1181" s="10">
        <v>1738</v>
      </c>
      <c r="M1181" s="10">
        <v>38111</v>
      </c>
      <c r="N1181" s="13">
        <f>(M1181-L1181)/(L1181+M1181+12740)</f>
        <v>0.69164654205252052</v>
      </c>
      <c r="O1181" s="1">
        <v>63.8</v>
      </c>
      <c r="P1181" s="1">
        <v>707.7</v>
      </c>
      <c r="Q1181" s="10">
        <v>8000</v>
      </c>
      <c r="T1181" s="12">
        <v>43002</v>
      </c>
      <c r="V1181" s="1" t="s">
        <v>5706</v>
      </c>
      <c r="W1181" s="1" t="s">
        <v>33</v>
      </c>
      <c r="X1181" s="1" t="s">
        <v>146</v>
      </c>
      <c r="Y1181" s="1" t="s">
        <v>208</v>
      </c>
      <c r="Z1181" s="1" t="s">
        <v>5728</v>
      </c>
      <c r="AA1181" s="2">
        <v>42941</v>
      </c>
      <c r="AB1181" s="1" t="s">
        <v>5729</v>
      </c>
      <c r="AD1181" s="1" t="s">
        <v>4831</v>
      </c>
      <c r="AE1181" s="1" t="s">
        <v>5730</v>
      </c>
    </row>
    <row r="1182" spans="1:36" ht="12.75" customHeight="1">
      <c r="A1182" s="24" t="s">
        <v>5731</v>
      </c>
      <c r="B1182" s="9" t="s">
        <v>5732</v>
      </c>
      <c r="C1182" s="1" t="s">
        <v>32</v>
      </c>
      <c r="D1182" s="1" t="s">
        <v>49</v>
      </c>
      <c r="E1182" s="1" t="s">
        <v>5733</v>
      </c>
      <c r="F1182" s="1" t="s">
        <v>35</v>
      </c>
      <c r="G1182" s="1" t="s">
        <v>85</v>
      </c>
      <c r="I1182" s="1" t="s">
        <v>86</v>
      </c>
      <c r="K1182" s="1">
        <v>178.2</v>
      </c>
      <c r="L1182" s="10">
        <v>35761</v>
      </c>
      <c r="M1182" s="10">
        <v>35810</v>
      </c>
      <c r="N1182" s="13">
        <f>(M1182-L1182)/(L1182+M1182+12740)</f>
        <v>5.8118157773007076E-4</v>
      </c>
      <c r="O1182" s="1">
        <v>0.09</v>
      </c>
      <c r="P1182" s="1">
        <v>1436.07</v>
      </c>
      <c r="Q1182" s="10">
        <v>2074</v>
      </c>
      <c r="R1182" s="18">
        <v>860</v>
      </c>
      <c r="T1182" s="12">
        <v>35417</v>
      </c>
      <c r="U1182" s="2">
        <v>13</v>
      </c>
      <c r="V1182" s="1" t="s">
        <v>520</v>
      </c>
      <c r="W1182" s="1" t="s">
        <v>33</v>
      </c>
      <c r="X1182" s="1" t="s">
        <v>54</v>
      </c>
      <c r="Y1182" s="1" t="s">
        <v>5734</v>
      </c>
      <c r="Z1182" s="1" t="s">
        <v>5735</v>
      </c>
      <c r="AA1182" s="2">
        <v>24674</v>
      </c>
      <c r="AB1182" s="1" t="s">
        <v>5736</v>
      </c>
      <c r="AD1182" s="1" t="s">
        <v>111</v>
      </c>
      <c r="AE1182" s="1" t="s">
        <v>5737</v>
      </c>
      <c r="AG1182" s="1" t="s">
        <v>495</v>
      </c>
      <c r="AH1182" s="1" t="s">
        <v>5738</v>
      </c>
    </row>
    <row r="1183" spans="1:36" ht="12.75" customHeight="1">
      <c r="A1183" s="24" t="s">
        <v>5739</v>
      </c>
      <c r="B1183" s="9" t="s">
        <v>5740</v>
      </c>
      <c r="C1183" s="1" t="s">
        <v>32</v>
      </c>
      <c r="D1183" s="1" t="s">
        <v>49</v>
      </c>
      <c r="E1183" s="1" t="s">
        <v>5733</v>
      </c>
      <c r="F1183" s="1" t="s">
        <v>35</v>
      </c>
      <c r="G1183" s="1" t="s">
        <v>85</v>
      </c>
      <c r="I1183" s="1" t="s">
        <v>86</v>
      </c>
      <c r="K1183" s="1">
        <v>25.07</v>
      </c>
      <c r="L1183" s="10">
        <v>35769</v>
      </c>
      <c r="M1183" s="10">
        <v>35803</v>
      </c>
      <c r="N1183" s="13">
        <f>(M1183-L1183)/(L1183+M1183+12740)</f>
        <v>4.0326406679950659E-4</v>
      </c>
      <c r="O1183" s="1">
        <v>0.04</v>
      </c>
      <c r="P1183" s="1">
        <v>1436.07</v>
      </c>
      <c r="Q1183" s="10">
        <v>2000</v>
      </c>
      <c r="R1183" s="18">
        <v>895</v>
      </c>
      <c r="S1183" s="11">
        <v>2800</v>
      </c>
      <c r="T1183" s="12">
        <v>35830</v>
      </c>
      <c r="U1183" s="2">
        <v>13</v>
      </c>
      <c r="V1183" s="1" t="s">
        <v>520</v>
      </c>
      <c r="W1183" s="1" t="s">
        <v>33</v>
      </c>
      <c r="X1183" s="1" t="s">
        <v>74</v>
      </c>
      <c r="Y1183" s="1" t="s">
        <v>604</v>
      </c>
      <c r="Z1183" s="1" t="s">
        <v>5741</v>
      </c>
      <c r="AA1183" s="2">
        <v>25153</v>
      </c>
      <c r="AB1183" s="1" t="s">
        <v>5742</v>
      </c>
      <c r="AD1183" s="1" t="s">
        <v>111</v>
      </c>
      <c r="AE1183" s="1" t="s">
        <v>5737</v>
      </c>
      <c r="AG1183" s="1" t="s">
        <v>5743</v>
      </c>
    </row>
    <row r="1184" spans="1:36" ht="12.75" customHeight="1">
      <c r="A1184" s="24" t="s">
        <v>5744</v>
      </c>
      <c r="B1184" s="9" t="s">
        <v>5744</v>
      </c>
      <c r="C1184" s="1" t="s">
        <v>49</v>
      </c>
      <c r="D1184" s="1" t="s">
        <v>49</v>
      </c>
      <c r="E1184" s="1" t="s">
        <v>5733</v>
      </c>
      <c r="F1184" s="1" t="s">
        <v>35</v>
      </c>
      <c r="G1184" s="1" t="s">
        <v>85</v>
      </c>
      <c r="I1184" s="1" t="s">
        <v>86</v>
      </c>
      <c r="K1184" s="1">
        <v>63.96</v>
      </c>
      <c r="L1184" s="10">
        <v>35772</v>
      </c>
      <c r="M1184" s="10">
        <v>35799</v>
      </c>
      <c r="N1184" s="13">
        <f>(M1184-L1184)/(L1184+M1184+12740)</f>
        <v>3.2024291017779412E-4</v>
      </c>
      <c r="O1184" s="1">
        <v>2.2999999999999998</v>
      </c>
      <c r="P1184" s="1">
        <v>1436.08</v>
      </c>
      <c r="Q1184" s="10">
        <v>5959</v>
      </c>
      <c r="S1184" s="11">
        <v>13000</v>
      </c>
      <c r="T1184" s="12">
        <v>38422</v>
      </c>
      <c r="U1184" s="2">
        <v>15</v>
      </c>
      <c r="V1184" s="1" t="s">
        <v>316</v>
      </c>
      <c r="W1184" s="1" t="s">
        <v>900</v>
      </c>
      <c r="X1184" s="1" t="s">
        <v>54</v>
      </c>
      <c r="Y1184" s="1" t="s">
        <v>208</v>
      </c>
      <c r="Z1184" s="1" t="s">
        <v>5745</v>
      </c>
      <c r="AA1184" s="2">
        <v>28628</v>
      </c>
      <c r="AB1184" s="1" t="s">
        <v>5746</v>
      </c>
      <c r="AD1184" s="1" t="s">
        <v>111</v>
      </c>
      <c r="AE1184" s="1" t="s">
        <v>5747</v>
      </c>
      <c r="AG1184" s="1" t="s">
        <v>5748</v>
      </c>
      <c r="AH1184" s="1" t="s">
        <v>5749</v>
      </c>
      <c r="AI1184" s="1" t="s">
        <v>5750</v>
      </c>
      <c r="AJ1184" s="1" t="s">
        <v>5751</v>
      </c>
    </row>
    <row r="1185" spans="1:67" ht="12.75" customHeight="1">
      <c r="A1185" s="24" t="s">
        <v>5752</v>
      </c>
      <c r="B1185" s="9" t="s">
        <v>5752</v>
      </c>
      <c r="C1185" s="1" t="s">
        <v>49</v>
      </c>
      <c r="D1185" s="1" t="s">
        <v>49</v>
      </c>
      <c r="E1185" s="1" t="s">
        <v>5733</v>
      </c>
      <c r="F1185" s="1" t="s">
        <v>35</v>
      </c>
      <c r="G1185" s="1" t="s">
        <v>85</v>
      </c>
      <c r="I1185" s="1" t="s">
        <v>86</v>
      </c>
      <c r="K1185" s="1">
        <v>-52.76</v>
      </c>
      <c r="L1185" s="10">
        <v>35773</v>
      </c>
      <c r="M1185" s="10">
        <v>35800</v>
      </c>
      <c r="N1185" s="13">
        <f>(M1185-L1185)/(L1185+M1185+12740)</f>
        <v>3.2023531365269885E-4</v>
      </c>
      <c r="O1185" s="1">
        <v>2.33</v>
      </c>
      <c r="P1185" s="1">
        <v>1436.11</v>
      </c>
      <c r="Q1185" s="10">
        <v>5458</v>
      </c>
      <c r="S1185" s="11">
        <v>13000</v>
      </c>
      <c r="T1185" s="12">
        <v>38664</v>
      </c>
      <c r="U1185" s="2">
        <v>15</v>
      </c>
      <c r="V1185" s="1" t="s">
        <v>316</v>
      </c>
      <c r="W1185" s="1" t="s">
        <v>900</v>
      </c>
      <c r="X1185" s="1" t="s">
        <v>2445</v>
      </c>
      <c r="Y1185" s="1" t="s">
        <v>2446</v>
      </c>
      <c r="Z1185" s="1" t="s">
        <v>5753</v>
      </c>
      <c r="AA1185" s="2">
        <v>28899</v>
      </c>
      <c r="AB1185" s="1" t="s">
        <v>5746</v>
      </c>
      <c r="AD1185" s="1" t="s">
        <v>111</v>
      </c>
      <c r="AE1185" s="1" t="s">
        <v>5754</v>
      </c>
      <c r="AG1185" s="1" t="s">
        <v>5755</v>
      </c>
      <c r="AH1185" s="1" t="s">
        <v>5756</v>
      </c>
      <c r="AI1185" s="1" t="s">
        <v>5757</v>
      </c>
    </row>
    <row r="1186" spans="1:67" ht="12.75" customHeight="1">
      <c r="A1186" s="24" t="s">
        <v>5758</v>
      </c>
      <c r="B1186" s="9" t="s">
        <v>5758</v>
      </c>
      <c r="C1186" s="1" t="s">
        <v>49</v>
      </c>
      <c r="D1186" s="1" t="s">
        <v>49</v>
      </c>
      <c r="E1186" s="1" t="s">
        <v>5733</v>
      </c>
      <c r="F1186" s="1" t="s">
        <v>35</v>
      </c>
      <c r="G1186" s="1" t="s">
        <v>85</v>
      </c>
      <c r="I1186" s="1" t="s">
        <v>86</v>
      </c>
      <c r="K1186" s="1">
        <v>-97.65</v>
      </c>
      <c r="L1186" s="10">
        <v>35775</v>
      </c>
      <c r="M1186" s="10">
        <v>35798</v>
      </c>
      <c r="N1186" s="13">
        <f>(M1186-L1186)/(L1186+M1186+12740)</f>
        <v>2.7279304496341013E-4</v>
      </c>
      <c r="O1186" s="1">
        <v>3.01</v>
      </c>
      <c r="P1186" s="1">
        <v>1436.1</v>
      </c>
      <c r="Q1186" s="10">
        <v>5960</v>
      </c>
      <c r="S1186" s="11">
        <v>13000</v>
      </c>
      <c r="T1186" s="12">
        <v>39678</v>
      </c>
      <c r="U1186" s="2">
        <v>15</v>
      </c>
      <c r="V1186" s="1" t="s">
        <v>316</v>
      </c>
      <c r="W1186" s="1" t="s">
        <v>900</v>
      </c>
      <c r="X1186" s="1" t="s">
        <v>118</v>
      </c>
      <c r="Y1186" s="1" t="s">
        <v>499</v>
      </c>
      <c r="Z1186" s="1" t="s">
        <v>5759</v>
      </c>
      <c r="AA1186" s="2">
        <v>33278</v>
      </c>
      <c r="AB1186" s="1" t="s">
        <v>5760</v>
      </c>
      <c r="AD1186" s="1" t="s">
        <v>111</v>
      </c>
      <c r="AE1186" s="1" t="s">
        <v>5761</v>
      </c>
      <c r="AG1186" s="1" t="s">
        <v>5762</v>
      </c>
      <c r="AH1186" s="1" t="s">
        <v>5763</v>
      </c>
    </row>
    <row r="1187" spans="1:67" ht="12.75" customHeight="1">
      <c r="A1187" s="24" t="s">
        <v>5764</v>
      </c>
      <c r="B1187" s="9" t="s">
        <v>5765</v>
      </c>
      <c r="C1187" s="1" t="s">
        <v>49</v>
      </c>
      <c r="D1187" s="1" t="s">
        <v>5766</v>
      </c>
      <c r="E1187" s="1" t="s">
        <v>5767</v>
      </c>
      <c r="F1187" s="1" t="s">
        <v>4523</v>
      </c>
      <c r="G1187" s="1" t="s">
        <v>636</v>
      </c>
      <c r="I1187" s="1" t="s">
        <v>86</v>
      </c>
      <c r="K1187" s="1">
        <v>25</v>
      </c>
      <c r="L1187" s="10">
        <v>35786</v>
      </c>
      <c r="M1187" s="10">
        <v>35787</v>
      </c>
      <c r="N1187" s="13">
        <f>(M1187-L1187)/(L1187+M1187+12740)</f>
        <v>1.1860567172322181E-5</v>
      </c>
      <c r="O1187" s="1">
        <v>0.02</v>
      </c>
      <c r="P1187" s="1">
        <v>1436.09</v>
      </c>
      <c r="Q1187" s="10">
        <v>6650</v>
      </c>
      <c r="R1187" s="18">
        <v>3370</v>
      </c>
      <c r="S1187" s="11">
        <v>12000</v>
      </c>
      <c r="T1187" s="12">
        <v>41480</v>
      </c>
      <c r="U1187" s="2">
        <v>15</v>
      </c>
      <c r="V1187" s="1" t="s">
        <v>3629</v>
      </c>
      <c r="W1187" s="1" t="s">
        <v>246</v>
      </c>
      <c r="X1187" s="1" t="s">
        <v>74</v>
      </c>
      <c r="Y1187" s="1" t="s">
        <v>88</v>
      </c>
      <c r="Z1187" s="1" t="s">
        <v>5768</v>
      </c>
      <c r="AA1187" s="2">
        <v>39215</v>
      </c>
      <c r="AB1187" s="1" t="s">
        <v>5769</v>
      </c>
      <c r="AD1187" s="1" t="s">
        <v>91</v>
      </c>
      <c r="AE1187" s="1" t="s">
        <v>5770</v>
      </c>
      <c r="AG1187" s="1" t="s">
        <v>5770</v>
      </c>
    </row>
    <row r="1188" spans="1:67" ht="12.75" customHeight="1">
      <c r="A1188" s="24" t="s">
        <v>5771</v>
      </c>
      <c r="B1188" s="9" t="s">
        <v>5771</v>
      </c>
      <c r="C1188" s="1" t="s">
        <v>49</v>
      </c>
      <c r="D1188" s="1" t="s">
        <v>49</v>
      </c>
      <c r="E1188" s="1" t="s">
        <v>5733</v>
      </c>
      <c r="F1188" s="1" t="s">
        <v>35</v>
      </c>
      <c r="G1188" s="1" t="s">
        <v>85</v>
      </c>
      <c r="I1188" s="1" t="s">
        <v>86</v>
      </c>
      <c r="K1188" s="1">
        <v>60.3</v>
      </c>
      <c r="L1188" s="10">
        <v>35784</v>
      </c>
      <c r="M1188" s="10">
        <v>35790</v>
      </c>
      <c r="N1188" s="13">
        <f>(M1188-L1188)/(L1188+M1188+12740)</f>
        <v>7.1162559005621842E-5</v>
      </c>
      <c r="O1188" s="1">
        <v>0.06</v>
      </c>
      <c r="P1188" s="1">
        <v>1436.13</v>
      </c>
      <c r="Q1188" s="10">
        <v>6070</v>
      </c>
      <c r="R1188" s="18">
        <v>3750</v>
      </c>
      <c r="S1188" s="11">
        <v>13000</v>
      </c>
      <c r="T1188" s="12">
        <v>41616</v>
      </c>
      <c r="U1188" s="2">
        <v>15</v>
      </c>
      <c r="V1188" s="1" t="s">
        <v>5480</v>
      </c>
      <c r="W1188" s="1" t="s">
        <v>33</v>
      </c>
      <c r="X1188" s="1" t="s">
        <v>118</v>
      </c>
      <c r="Y1188" s="1" t="s">
        <v>499</v>
      </c>
      <c r="Z1188" s="1" t="s">
        <v>5772</v>
      </c>
      <c r="AA1188" s="2">
        <v>39476</v>
      </c>
      <c r="AB1188" s="1" t="s">
        <v>5773</v>
      </c>
      <c r="AD1188" s="1" t="s">
        <v>182</v>
      </c>
      <c r="AE1188" s="1" t="s">
        <v>5774</v>
      </c>
      <c r="AG1188" s="1" t="s">
        <v>211</v>
      </c>
    </row>
    <row r="1189" spans="1:67" ht="12.75" customHeight="1">
      <c r="A1189" s="24" t="s">
        <v>5775</v>
      </c>
      <c r="B1189" s="9" t="s">
        <v>5775</v>
      </c>
      <c r="C1189" s="1" t="s">
        <v>49</v>
      </c>
      <c r="D1189" s="1" t="s">
        <v>49</v>
      </c>
      <c r="E1189" s="1" t="s">
        <v>5733</v>
      </c>
      <c r="F1189" s="1" t="s">
        <v>35</v>
      </c>
      <c r="G1189" s="1" t="s">
        <v>85</v>
      </c>
      <c r="I1189" s="1" t="s">
        <v>86</v>
      </c>
      <c r="K1189" s="1">
        <v>-55</v>
      </c>
      <c r="L1189" s="10">
        <v>35784</v>
      </c>
      <c r="M1189" s="10">
        <v>35789</v>
      </c>
      <c r="N1189" s="13">
        <f>(M1189-L1189)/(L1189+M1189+12740)</f>
        <v>5.9302835861610899E-5</v>
      </c>
      <c r="O1189" s="1">
        <v>0.03</v>
      </c>
      <c r="P1189" s="1">
        <v>1436</v>
      </c>
      <c r="Q1189" s="10">
        <v>6105</v>
      </c>
      <c r="R1189" s="18">
        <v>3360</v>
      </c>
      <c r="S1189" s="11">
        <v>13000</v>
      </c>
      <c r="T1189" s="12">
        <v>42036</v>
      </c>
      <c r="U1189" s="2">
        <v>15</v>
      </c>
      <c r="V1189" s="1" t="s">
        <v>5480</v>
      </c>
      <c r="W1189" s="1" t="s">
        <v>33</v>
      </c>
      <c r="X1189" s="1" t="s">
        <v>118</v>
      </c>
      <c r="Y1189" s="1" t="s">
        <v>499</v>
      </c>
      <c r="Z1189" s="1" t="s">
        <v>5776</v>
      </c>
      <c r="AA1189" s="2">
        <v>40384</v>
      </c>
      <c r="AD1189" s="1" t="s">
        <v>1170</v>
      </c>
      <c r="AE1189" s="1" t="s">
        <v>5777</v>
      </c>
    </row>
    <row r="1190" spans="1:67" ht="12.75" customHeight="1">
      <c r="A1190" s="24" t="s">
        <v>5778</v>
      </c>
      <c r="B1190" s="9" t="s">
        <v>5778</v>
      </c>
      <c r="C1190" s="1" t="s">
        <v>49</v>
      </c>
      <c r="D1190" s="1" t="s">
        <v>49</v>
      </c>
      <c r="E1190" s="1" t="s">
        <v>5733</v>
      </c>
      <c r="F1190" s="1" t="s">
        <v>35</v>
      </c>
      <c r="G1190" s="1" t="s">
        <v>85</v>
      </c>
      <c r="I1190" s="1" t="s">
        <v>86</v>
      </c>
      <c r="K1190" s="1">
        <v>180</v>
      </c>
      <c r="L1190" s="10">
        <v>35780</v>
      </c>
      <c r="M1190" s="10">
        <v>35780</v>
      </c>
      <c r="N1190" s="13">
        <f>(M1190-L1190)/(L1190+M1190+12740)</f>
        <v>0</v>
      </c>
      <c r="O1190" s="1">
        <v>0</v>
      </c>
      <c r="P1190" s="1">
        <v>1436.1</v>
      </c>
      <c r="Q1190" s="10">
        <v>6100</v>
      </c>
      <c r="S1190" s="11">
        <v>15000</v>
      </c>
      <c r="T1190" s="12">
        <v>42244</v>
      </c>
      <c r="U1190" s="2">
        <v>15</v>
      </c>
      <c r="V1190" s="1" t="s">
        <v>5480</v>
      </c>
      <c r="W1190" s="1" t="s">
        <v>33</v>
      </c>
      <c r="X1190" s="1" t="s">
        <v>118</v>
      </c>
      <c r="Y1190" s="1" t="s">
        <v>499</v>
      </c>
      <c r="Z1190" s="1" t="s">
        <v>5779</v>
      </c>
      <c r="AA1190" s="2">
        <v>40882</v>
      </c>
      <c r="AB1190" s="1" t="s">
        <v>5780</v>
      </c>
      <c r="AD1190" s="1" t="s">
        <v>99</v>
      </c>
      <c r="AE1190" s="1" t="s">
        <v>5781</v>
      </c>
      <c r="AH1190" s="1" t="s">
        <v>5782</v>
      </c>
    </row>
    <row r="1191" spans="1:67" ht="12.75" customHeight="1">
      <c r="A1191" s="24" t="s">
        <v>5783</v>
      </c>
      <c r="B1191" s="9" t="s">
        <v>5783</v>
      </c>
      <c r="C1191" s="1" t="s">
        <v>49</v>
      </c>
      <c r="D1191" s="1" t="s">
        <v>49</v>
      </c>
      <c r="E1191" s="1" t="s">
        <v>5733</v>
      </c>
      <c r="F1191" s="1" t="s">
        <v>35</v>
      </c>
      <c r="G1191" s="1" t="s">
        <v>85</v>
      </c>
      <c r="I1191" s="1" t="s">
        <v>86</v>
      </c>
      <c r="K1191" s="1">
        <v>83.5</v>
      </c>
      <c r="L1191" s="10">
        <v>35782</v>
      </c>
      <c r="M1191" s="10">
        <v>35789</v>
      </c>
      <c r="N1191" s="13">
        <f>(M1191-L1191)/(L1191+M1191+12740)</f>
        <v>8.3025939675724397E-5</v>
      </c>
      <c r="O1191" s="1">
        <v>0</v>
      </c>
      <c r="P1191" s="1">
        <v>1436.08</v>
      </c>
      <c r="Q1191" s="10">
        <v>6086</v>
      </c>
      <c r="T1191" s="12">
        <v>42870</v>
      </c>
      <c r="U1191" s="2">
        <v>15</v>
      </c>
      <c r="V1191" s="1" t="s">
        <v>5480</v>
      </c>
      <c r="W1191" s="1" t="s">
        <v>33</v>
      </c>
      <c r="X1191" s="1" t="s">
        <v>54</v>
      </c>
      <c r="Y1191" s="1" t="s">
        <v>55</v>
      </c>
      <c r="Z1191" s="1" t="s">
        <v>5784</v>
      </c>
      <c r="AA1191" s="2">
        <v>42698</v>
      </c>
      <c r="AB1191" s="1" t="s">
        <v>5785</v>
      </c>
      <c r="AD1191" s="1" t="s">
        <v>5415</v>
      </c>
      <c r="AE1191" s="1" t="s">
        <v>5786</v>
      </c>
      <c r="AG1191" s="1" t="s">
        <v>630</v>
      </c>
      <c r="BI1191" s="1" t="s">
        <v>1529</v>
      </c>
      <c r="BJ1191" s="1" t="s">
        <v>1530</v>
      </c>
      <c r="BK1191" s="1" t="s">
        <v>1531</v>
      </c>
      <c r="BO1191" s="1" t="s">
        <v>1532</v>
      </c>
    </row>
    <row r="1192" spans="1:67" ht="12.75" customHeight="1">
      <c r="A1192" s="24" t="s">
        <v>5787</v>
      </c>
      <c r="B1192" s="9" t="s">
        <v>5787</v>
      </c>
      <c r="C1192" s="1" t="s">
        <v>49</v>
      </c>
      <c r="D1192" s="1" t="s">
        <v>49</v>
      </c>
      <c r="E1192" s="1" t="s">
        <v>5733</v>
      </c>
      <c r="F1192" s="1" t="s">
        <v>35</v>
      </c>
      <c r="G1192" s="1" t="s">
        <v>85</v>
      </c>
      <c r="I1192" s="1" t="s">
        <v>86</v>
      </c>
      <c r="K1192" s="1">
        <v>11</v>
      </c>
      <c r="L1192" s="10">
        <v>35672</v>
      </c>
      <c r="M1192" s="10">
        <v>35686</v>
      </c>
      <c r="N1192" s="13">
        <f>(M1192-L1192)/(L1192+M1192+12740)</f>
        <v>1.66472448809722E-4</v>
      </c>
      <c r="O1192" s="1">
        <v>0.08</v>
      </c>
      <c r="P1192" s="1">
        <v>1430</v>
      </c>
      <c r="Q1192" s="10">
        <v>4007</v>
      </c>
      <c r="T1192" s="12">
        <v>43795</v>
      </c>
      <c r="U1192" s="2">
        <v>15</v>
      </c>
      <c r="V1192" s="1" t="s">
        <v>474</v>
      </c>
      <c r="W1192" s="1" t="s">
        <v>313</v>
      </c>
      <c r="X1192" s="1" t="s">
        <v>74</v>
      </c>
      <c r="Y1192" s="1" t="s">
        <v>88</v>
      </c>
      <c r="Z1192" s="1" t="s">
        <v>5788</v>
      </c>
      <c r="AA1192" s="2">
        <v>44801</v>
      </c>
      <c r="AD1192" s="1" t="s">
        <v>44</v>
      </c>
      <c r="AE1192" s="1" t="s">
        <v>5789</v>
      </c>
      <c r="AF1192" s="1" t="s">
        <v>263</v>
      </c>
    </row>
    <row r="1193" spans="1:67" ht="12.75" customHeight="1">
      <c r="A1193" s="24" t="s">
        <v>5790</v>
      </c>
      <c r="B1193" s="9" t="s">
        <v>5790</v>
      </c>
      <c r="C1193" s="1" t="s">
        <v>737</v>
      </c>
      <c r="D1193" s="1" t="s">
        <v>49</v>
      </c>
      <c r="E1193" s="1" t="s">
        <v>5733</v>
      </c>
      <c r="F1193" s="1" t="s">
        <v>35</v>
      </c>
      <c r="G1193" s="1" t="s">
        <v>85</v>
      </c>
      <c r="I1193" s="1" t="s">
        <v>86</v>
      </c>
      <c r="K1193" s="1">
        <v>60</v>
      </c>
      <c r="L1193" s="10">
        <v>35785</v>
      </c>
      <c r="M1193" s="10">
        <v>35786</v>
      </c>
      <c r="N1193" s="13">
        <f>(M1193-L1193)/(L1193+M1193+12740)</f>
        <v>1.1860848525103486E-5</v>
      </c>
      <c r="O1193" s="1">
        <v>0</v>
      </c>
      <c r="P1193" s="1">
        <v>1436.1</v>
      </c>
      <c r="Q1193" s="10">
        <v>5470</v>
      </c>
      <c r="R1193" s="18">
        <v>4000</v>
      </c>
      <c r="T1193" s="12">
        <v>44552</v>
      </c>
      <c r="U1193" s="2">
        <v>15</v>
      </c>
      <c r="V1193" s="1" t="s">
        <v>3759</v>
      </c>
      <c r="W1193" s="1" t="s">
        <v>246</v>
      </c>
      <c r="X1193" s="1" t="s">
        <v>2326</v>
      </c>
      <c r="Y1193" s="1" t="s">
        <v>740</v>
      </c>
      <c r="Z1193" s="1" t="s">
        <v>5791</v>
      </c>
      <c r="AA1193" s="2">
        <v>50319</v>
      </c>
      <c r="AD1193" s="1" t="s">
        <v>743</v>
      </c>
      <c r="AE1193" s="1" t="s">
        <v>5792</v>
      </c>
    </row>
    <row r="1194" spans="1:67" ht="12.75" customHeight="1">
      <c r="A1194" s="24" t="s">
        <v>5793</v>
      </c>
      <c r="B1194" s="9" t="s">
        <v>5793</v>
      </c>
      <c r="C1194" s="1" t="s">
        <v>49</v>
      </c>
      <c r="D1194" s="1" t="s">
        <v>49</v>
      </c>
      <c r="E1194" s="1" t="s">
        <v>5733</v>
      </c>
      <c r="F1194" s="1" t="s">
        <v>35</v>
      </c>
      <c r="G1194" s="1" t="s">
        <v>85</v>
      </c>
      <c r="I1194" s="1" t="s">
        <v>86</v>
      </c>
      <c r="K1194" s="1">
        <v>28</v>
      </c>
      <c r="L1194" s="10">
        <v>35785</v>
      </c>
      <c r="M1194" s="10">
        <v>35786</v>
      </c>
      <c r="N1194" s="13">
        <f>(M1194-L1194)/(L1194+M1194+12740)</f>
        <v>1.1860848525103486E-5</v>
      </c>
      <c r="O1194" s="1">
        <v>0</v>
      </c>
      <c r="P1194" s="1">
        <v>1436.1</v>
      </c>
      <c r="Q1194" s="10">
        <v>5465</v>
      </c>
      <c r="R1194" s="18">
        <v>4000</v>
      </c>
      <c r="T1194" s="12">
        <v>44975</v>
      </c>
      <c r="U1194" s="2">
        <v>15</v>
      </c>
      <c r="V1194" s="1" t="s">
        <v>3759</v>
      </c>
      <c r="W1194" s="1" t="s">
        <v>5794</v>
      </c>
      <c r="X1194" s="1" t="s">
        <v>54</v>
      </c>
      <c r="Y1194" s="1" t="s">
        <v>55</v>
      </c>
      <c r="Z1194" s="1" t="s">
        <v>5795</v>
      </c>
      <c r="AA1194" s="2">
        <v>55683</v>
      </c>
      <c r="AD1194" s="1" t="s">
        <v>58</v>
      </c>
      <c r="AE1194" s="1" t="s">
        <v>5796</v>
      </c>
    </row>
    <row r="1195" spans="1:67" ht="12.75" customHeight="1">
      <c r="A1195" s="24" t="s">
        <v>5797</v>
      </c>
      <c r="B1195" s="9" t="s">
        <v>5798</v>
      </c>
      <c r="C1195" s="1" t="s">
        <v>32</v>
      </c>
      <c r="D1195" s="1" t="s">
        <v>5799</v>
      </c>
      <c r="E1195" s="1" t="s">
        <v>5800</v>
      </c>
      <c r="F1195" s="1" t="s">
        <v>130</v>
      </c>
      <c r="G1195" s="1" t="s">
        <v>65</v>
      </c>
      <c r="I1195" s="1" t="s">
        <v>38</v>
      </c>
      <c r="J1195" s="1" t="s">
        <v>52</v>
      </c>
      <c r="K1195" s="1">
        <v>0</v>
      </c>
      <c r="L1195" s="10">
        <v>476</v>
      </c>
      <c r="M1195" s="10">
        <v>500</v>
      </c>
      <c r="N1195" s="13">
        <f>(M1195-L1195)/(L1195+M1195+12740)</f>
        <v>1.7497812773403325E-3</v>
      </c>
      <c r="O1195" s="1">
        <v>97.5</v>
      </c>
      <c r="P1195" s="1">
        <v>95</v>
      </c>
      <c r="Q1195" s="10">
        <v>4</v>
      </c>
      <c r="T1195" s="12">
        <v>43433</v>
      </c>
      <c r="V1195" s="1" t="s">
        <v>5801</v>
      </c>
      <c r="W1195" s="1" t="s">
        <v>5799</v>
      </c>
      <c r="X1195" s="1" t="s">
        <v>40</v>
      </c>
      <c r="Y1195" s="1" t="s">
        <v>41</v>
      </c>
      <c r="Z1195" s="1" t="s">
        <v>5802</v>
      </c>
      <c r="AA1195" s="2">
        <v>43738</v>
      </c>
      <c r="AD1195" s="1" t="s">
        <v>99</v>
      </c>
      <c r="AE1195" s="1" t="s">
        <v>1403</v>
      </c>
    </row>
    <row r="1196" spans="1:67" ht="12.75" customHeight="1">
      <c r="A1196" s="24" t="s">
        <v>5803</v>
      </c>
      <c r="B1196" s="9" t="s">
        <v>5804</v>
      </c>
      <c r="C1196" s="1" t="s">
        <v>964</v>
      </c>
      <c r="D1196" s="1" t="s">
        <v>964</v>
      </c>
      <c r="E1196" s="1" t="s">
        <v>966</v>
      </c>
      <c r="F1196" s="1" t="s">
        <v>130</v>
      </c>
      <c r="G1196" s="1" t="s">
        <v>36</v>
      </c>
      <c r="H1196" s="1" t="s">
        <v>430</v>
      </c>
      <c r="I1196" s="1" t="s">
        <v>38</v>
      </c>
      <c r="J1196" s="1" t="s">
        <v>52</v>
      </c>
      <c r="K1196" s="1">
        <v>0</v>
      </c>
      <c r="L1196" s="10">
        <v>496</v>
      </c>
      <c r="M1196" s="10">
        <v>508</v>
      </c>
      <c r="N1196" s="13">
        <f>(M1196-L1196)/(L1196+M1196+12740)</f>
        <v>8.7310826542491267E-4</v>
      </c>
      <c r="O1196" s="1">
        <v>97.5</v>
      </c>
      <c r="P1196" s="1">
        <v>94.6</v>
      </c>
      <c r="Q1196" s="10">
        <v>8.4</v>
      </c>
      <c r="T1196" s="12">
        <v>42781</v>
      </c>
      <c r="V1196" s="1" t="s">
        <v>3475</v>
      </c>
      <c r="W1196" s="1" t="s">
        <v>964</v>
      </c>
      <c r="X1196" s="1" t="s">
        <v>40</v>
      </c>
      <c r="Y1196" s="1" t="s">
        <v>1377</v>
      </c>
      <c r="Z1196" s="1" t="s">
        <v>5805</v>
      </c>
      <c r="AA1196" s="2">
        <v>41949</v>
      </c>
      <c r="AB1196" s="1" t="s">
        <v>5806</v>
      </c>
      <c r="AD1196" s="1" t="s">
        <v>2430</v>
      </c>
      <c r="AE1196" s="1" t="s">
        <v>1702</v>
      </c>
      <c r="AG1196" s="1" t="s">
        <v>70</v>
      </c>
    </row>
    <row r="1197" spans="1:67" ht="12.75" customHeight="1">
      <c r="A1197" s="24" t="s">
        <v>5807</v>
      </c>
      <c r="B1197" s="9" t="s">
        <v>5808</v>
      </c>
      <c r="C1197" s="1" t="s">
        <v>964</v>
      </c>
      <c r="D1197" s="1" t="s">
        <v>964</v>
      </c>
      <c r="E1197" s="1" t="s">
        <v>966</v>
      </c>
      <c r="F1197" s="1" t="s">
        <v>130</v>
      </c>
      <c r="G1197" s="1" t="s">
        <v>36</v>
      </c>
      <c r="H1197" s="1" t="s">
        <v>430</v>
      </c>
      <c r="I1197" s="1" t="s">
        <v>38</v>
      </c>
      <c r="J1197" s="1" t="s">
        <v>52</v>
      </c>
      <c r="K1197" s="1">
        <v>0</v>
      </c>
      <c r="L1197" s="10">
        <v>496</v>
      </c>
      <c r="M1197" s="10">
        <v>508</v>
      </c>
      <c r="N1197" s="13">
        <f>(M1197-L1197)/(L1197+M1197+12740)</f>
        <v>8.7310826542491267E-4</v>
      </c>
      <c r="O1197" s="1">
        <v>97.5</v>
      </c>
      <c r="P1197" s="1">
        <v>94.6</v>
      </c>
      <c r="Q1197" s="10">
        <v>8</v>
      </c>
      <c r="T1197" s="12">
        <v>42781</v>
      </c>
      <c r="V1197" s="1" t="s">
        <v>3475</v>
      </c>
      <c r="W1197" s="1" t="s">
        <v>964</v>
      </c>
      <c r="X1197" s="1" t="s">
        <v>40</v>
      </c>
      <c r="Y1197" s="1" t="s">
        <v>1377</v>
      </c>
      <c r="Z1197" s="1" t="s">
        <v>5809</v>
      </c>
      <c r="AA1197" s="2">
        <v>41954</v>
      </c>
      <c r="AB1197" s="1" t="s">
        <v>5806</v>
      </c>
      <c r="AD1197" s="1" t="s">
        <v>2430</v>
      </c>
      <c r="AE1197" s="1" t="s">
        <v>1702</v>
      </c>
      <c r="AG1197" s="1" t="s">
        <v>70</v>
      </c>
    </row>
    <row r="1198" spans="1:67" ht="12.75" customHeight="1">
      <c r="A1198" s="24" t="s">
        <v>5810</v>
      </c>
      <c r="B1198" s="9" t="s">
        <v>5811</v>
      </c>
      <c r="C1198" s="1" t="s">
        <v>32</v>
      </c>
      <c r="D1198" s="1" t="s">
        <v>964</v>
      </c>
      <c r="E1198" s="1" t="s">
        <v>966</v>
      </c>
      <c r="F1198" s="1" t="s">
        <v>130</v>
      </c>
      <c r="G1198" s="1" t="s">
        <v>65</v>
      </c>
      <c r="I1198" s="1" t="s">
        <v>38</v>
      </c>
      <c r="J1198" s="1" t="s">
        <v>52</v>
      </c>
      <c r="K1198" s="1">
        <v>0</v>
      </c>
      <c r="L1198" s="10">
        <v>495</v>
      </c>
      <c r="M1198" s="10">
        <v>508</v>
      </c>
      <c r="N1198" s="13">
        <f>(M1198-L1198)/(L1198+M1198+12740)</f>
        <v>9.4593611293021897E-4</v>
      </c>
      <c r="O1198" s="1">
        <v>97.5</v>
      </c>
      <c r="P1198" s="1">
        <v>94.6</v>
      </c>
      <c r="Q1198" s="10">
        <v>5</v>
      </c>
      <c r="T1198" s="12">
        <v>43111</v>
      </c>
      <c r="U1198" s="2">
        <v>0.5</v>
      </c>
      <c r="V1198" s="1" t="s">
        <v>3475</v>
      </c>
      <c r="W1198" s="1" t="s">
        <v>964</v>
      </c>
      <c r="X1198" s="1" t="s">
        <v>40</v>
      </c>
      <c r="Y1198" s="1" t="s">
        <v>41</v>
      </c>
      <c r="Z1198" s="1" t="s">
        <v>5812</v>
      </c>
      <c r="AA1198" s="2">
        <v>43116</v>
      </c>
      <c r="AB1198" s="1" t="s">
        <v>5813</v>
      </c>
      <c r="AD1198" s="1" t="s">
        <v>758</v>
      </c>
      <c r="AE1198" s="1" t="s">
        <v>5814</v>
      </c>
    </row>
    <row r="1199" spans="1:67" ht="12.75" customHeight="1">
      <c r="A1199" s="24" t="s">
        <v>5815</v>
      </c>
      <c r="B1199" s="9" t="s">
        <v>5816</v>
      </c>
      <c r="C1199" s="1" t="s">
        <v>730</v>
      </c>
      <c r="D1199" s="1" t="s">
        <v>964</v>
      </c>
      <c r="E1199" s="1" t="s">
        <v>966</v>
      </c>
      <c r="F1199" s="1" t="s">
        <v>130</v>
      </c>
      <c r="G1199" s="1" t="s">
        <v>36</v>
      </c>
      <c r="H1199" s="1" t="s">
        <v>5817</v>
      </c>
      <c r="I1199" s="1" t="s">
        <v>38</v>
      </c>
      <c r="J1199" s="1" t="s">
        <v>52</v>
      </c>
      <c r="K1199" s="1">
        <v>0</v>
      </c>
      <c r="L1199" s="10">
        <v>520</v>
      </c>
      <c r="M1199" s="10">
        <v>533</v>
      </c>
      <c r="N1199" s="13">
        <f>(M1199-L1199)/(L1199+M1199+12740)</f>
        <v>9.42507068803016E-4</v>
      </c>
      <c r="O1199" s="1">
        <v>97.5</v>
      </c>
      <c r="P1199" s="1">
        <v>94.6</v>
      </c>
      <c r="Q1199" s="10">
        <v>17.5</v>
      </c>
      <c r="T1199" s="12">
        <v>44606</v>
      </c>
      <c r="V1199" s="1" t="s">
        <v>3475</v>
      </c>
      <c r="W1199" s="1" t="s">
        <v>964</v>
      </c>
      <c r="X1199" s="1" t="s">
        <v>40</v>
      </c>
      <c r="Y1199" s="1" t="s">
        <v>2025</v>
      </c>
      <c r="Z1199" s="1" t="s">
        <v>5818</v>
      </c>
      <c r="AA1199" s="2">
        <v>51658</v>
      </c>
      <c r="AB1199" s="1" t="s">
        <v>5819</v>
      </c>
      <c r="AD1199" s="1" t="s">
        <v>420</v>
      </c>
      <c r="AE1199" s="1" t="s">
        <v>3478</v>
      </c>
    </row>
    <row r="1200" spans="1:67" ht="12.75" customHeight="1">
      <c r="A1200" s="24" t="s">
        <v>5820</v>
      </c>
      <c r="B1200" s="9" t="s">
        <v>5821</v>
      </c>
      <c r="C1200" s="1" t="s">
        <v>964</v>
      </c>
      <c r="D1200" s="1" t="s">
        <v>964</v>
      </c>
      <c r="E1200" s="1" t="s">
        <v>966</v>
      </c>
      <c r="F1200" s="1" t="s">
        <v>130</v>
      </c>
      <c r="G1200" s="1" t="s">
        <v>36</v>
      </c>
      <c r="H1200" s="1" t="s">
        <v>747</v>
      </c>
      <c r="I1200" s="1" t="s">
        <v>86</v>
      </c>
      <c r="K1200" s="1">
        <v>82</v>
      </c>
      <c r="L1200" s="10">
        <v>35782</v>
      </c>
      <c r="M1200" s="10">
        <v>35791</v>
      </c>
      <c r="N1200" s="13">
        <f>(M1200-L1200)/(L1200+M1200+12740)</f>
        <v>1.0674510455089963E-4</v>
      </c>
      <c r="O1200" s="1">
        <v>0.24</v>
      </c>
      <c r="P1200" s="1">
        <v>1436.09</v>
      </c>
      <c r="Q1200" s="10">
        <v>2090</v>
      </c>
      <c r="T1200" s="12">
        <v>41480</v>
      </c>
      <c r="V1200" s="1" t="s">
        <v>3475</v>
      </c>
      <c r="W1200" s="1" t="s">
        <v>964</v>
      </c>
      <c r="X1200" s="1" t="s">
        <v>74</v>
      </c>
      <c r="Y1200" s="1" t="s">
        <v>88</v>
      </c>
      <c r="Z1200" s="1" t="s">
        <v>5822</v>
      </c>
      <c r="AA1200" s="2">
        <v>39216</v>
      </c>
      <c r="AB1200" s="1" t="s">
        <v>5823</v>
      </c>
      <c r="AD1200" s="1" t="s">
        <v>91</v>
      </c>
      <c r="AE1200" s="1" t="s">
        <v>5824</v>
      </c>
      <c r="AG1200" s="1" t="s">
        <v>5120</v>
      </c>
      <c r="AH1200" s="1" t="s">
        <v>5825</v>
      </c>
    </row>
    <row r="1201" spans="1:36" ht="12.75" customHeight="1">
      <c r="A1201" s="24" t="s">
        <v>5826</v>
      </c>
      <c r="B1201" s="9" t="s">
        <v>5827</v>
      </c>
      <c r="C1201" s="1" t="s">
        <v>32</v>
      </c>
      <c r="D1201" s="1" t="s">
        <v>964</v>
      </c>
      <c r="E1201" s="1" t="s">
        <v>966</v>
      </c>
      <c r="F1201" s="1" t="s">
        <v>130</v>
      </c>
      <c r="G1201" s="1" t="s">
        <v>36</v>
      </c>
      <c r="H1201" s="1" t="s">
        <v>747</v>
      </c>
      <c r="I1201" s="1" t="s">
        <v>86</v>
      </c>
      <c r="K1201" s="1">
        <v>74</v>
      </c>
      <c r="L1201" s="10">
        <v>35722</v>
      </c>
      <c r="M1201" s="10">
        <v>35851</v>
      </c>
      <c r="N1201" s="13">
        <f>(M1201-L1201)/(L1201+M1201+12740)</f>
        <v>1.5300131652295614E-3</v>
      </c>
      <c r="O1201" s="1">
        <v>0.03</v>
      </c>
      <c r="P1201" s="1">
        <v>1436.1</v>
      </c>
      <c r="Q1201" s="10">
        <v>2200</v>
      </c>
      <c r="T1201" s="12">
        <v>42621</v>
      </c>
      <c r="U1201" s="2">
        <v>10</v>
      </c>
      <c r="V1201" s="1" t="s">
        <v>3475</v>
      </c>
      <c r="W1201" s="1" t="s">
        <v>964</v>
      </c>
      <c r="X1201" s="1" t="s">
        <v>40</v>
      </c>
      <c r="Y1201" s="1" t="s">
        <v>5109</v>
      </c>
      <c r="Z1201" s="1" t="s">
        <v>5828</v>
      </c>
      <c r="AA1201" s="2">
        <v>41752</v>
      </c>
      <c r="AB1201" s="1" t="s">
        <v>5829</v>
      </c>
      <c r="AD1201" s="1" t="s">
        <v>5074</v>
      </c>
      <c r="AE1201" s="1" t="s">
        <v>5830</v>
      </c>
      <c r="AG1201" s="1" t="s">
        <v>630</v>
      </c>
    </row>
    <row r="1202" spans="1:36" ht="12.75" customHeight="1">
      <c r="A1202" s="26" t="s">
        <v>5831</v>
      </c>
      <c r="B1202" s="9" t="s">
        <v>5831</v>
      </c>
      <c r="C1202" s="1" t="s">
        <v>730</v>
      </c>
      <c r="D1202" s="1" t="s">
        <v>5832</v>
      </c>
      <c r="E1202" s="1" t="s">
        <v>5833</v>
      </c>
      <c r="F1202" s="1" t="s">
        <v>5834</v>
      </c>
      <c r="G1202" s="1" t="s">
        <v>144</v>
      </c>
      <c r="I1202" s="1" t="s">
        <v>38</v>
      </c>
      <c r="J1202" s="1" t="s">
        <v>52</v>
      </c>
      <c r="K1202" s="1">
        <v>0</v>
      </c>
      <c r="L1202" s="10">
        <v>520</v>
      </c>
      <c r="M1202" s="10">
        <v>533</v>
      </c>
      <c r="N1202" s="13">
        <f>(M1202-L1202)/(L1202+M1202+12740)</f>
        <v>9.42507068803016E-4</v>
      </c>
      <c r="O1202" s="1">
        <v>97.6</v>
      </c>
      <c r="P1202" s="1">
        <v>95.4</v>
      </c>
      <c r="Q1202" s="10">
        <v>8</v>
      </c>
      <c r="T1202" s="12">
        <v>44606</v>
      </c>
      <c r="V1202" s="1" t="s">
        <v>5833</v>
      </c>
      <c r="W1202" s="1" t="s">
        <v>964</v>
      </c>
      <c r="X1202" s="1" t="s">
        <v>40</v>
      </c>
      <c r="Y1202" s="1" t="s">
        <v>1377</v>
      </c>
      <c r="Z1202" s="1" t="s">
        <v>5835</v>
      </c>
      <c r="AA1202" s="2">
        <v>51657</v>
      </c>
      <c r="AB1202" s="1" t="s">
        <v>5836</v>
      </c>
      <c r="AD1202" s="1" t="s">
        <v>420</v>
      </c>
      <c r="AE1202" s="1" t="s">
        <v>3478</v>
      </c>
    </row>
    <row r="1203" spans="1:36" ht="12.75" customHeight="1">
      <c r="A1203" s="26" t="s">
        <v>5837</v>
      </c>
      <c r="B1203" s="9" t="s">
        <v>5837</v>
      </c>
      <c r="C1203" s="1" t="s">
        <v>141</v>
      </c>
      <c r="D1203" s="1" t="s">
        <v>313</v>
      </c>
      <c r="E1203" s="26" t="s">
        <v>5838</v>
      </c>
      <c r="F1203" s="1" t="s">
        <v>130</v>
      </c>
      <c r="G1203" s="1" t="s">
        <v>2191</v>
      </c>
      <c r="I1203" s="1" t="s">
        <v>38</v>
      </c>
      <c r="J1203" s="1" t="s">
        <v>52</v>
      </c>
      <c r="K1203" s="1">
        <v>0</v>
      </c>
      <c r="L1203" s="10">
        <v>487</v>
      </c>
      <c r="M1203" s="10">
        <v>507</v>
      </c>
      <c r="N1203" s="13">
        <f>(M1203-L1203)/(L1203+M1203+12740)</f>
        <v>1.4562399883500802E-3</v>
      </c>
      <c r="O1203" s="1">
        <v>97.4</v>
      </c>
      <c r="P1203" s="1">
        <v>95.4</v>
      </c>
      <c r="Q1203" s="10">
        <v>3</v>
      </c>
      <c r="R1203" s="18">
        <v>3</v>
      </c>
      <c r="T1203" s="12">
        <v>45031</v>
      </c>
      <c r="V1203" s="26" t="s">
        <v>5839</v>
      </c>
      <c r="W1203" s="1" t="s">
        <v>5840</v>
      </c>
      <c r="X1203" s="1" t="s">
        <v>146</v>
      </c>
      <c r="Y1203" s="1" t="s">
        <v>55</v>
      </c>
      <c r="Z1203" s="1" t="s">
        <v>5841</v>
      </c>
      <c r="AA1203" s="2">
        <v>56211</v>
      </c>
      <c r="AB1203" s="1" t="s">
        <v>5842</v>
      </c>
      <c r="AD1203" s="1" t="s">
        <v>58</v>
      </c>
      <c r="AE1203" s="1" t="s">
        <v>5843</v>
      </c>
    </row>
    <row r="1204" spans="1:36" ht="12.75" customHeight="1">
      <c r="A1204" s="24" t="s">
        <v>5844</v>
      </c>
      <c r="B1204" s="9" t="s">
        <v>5845</v>
      </c>
      <c r="C1204" s="1" t="s">
        <v>243</v>
      </c>
      <c r="D1204" s="1" t="s">
        <v>5846</v>
      </c>
      <c r="E1204" s="1" t="s">
        <v>5847</v>
      </c>
      <c r="F1204" s="1" t="s">
        <v>130</v>
      </c>
      <c r="G1204" s="1" t="s">
        <v>530</v>
      </c>
      <c r="I1204" s="1" t="s">
        <v>748</v>
      </c>
      <c r="J1204" s="1" t="s">
        <v>1841</v>
      </c>
      <c r="K1204" s="1">
        <v>0</v>
      </c>
      <c r="L1204" s="10">
        <v>6292</v>
      </c>
      <c r="M1204" s="10">
        <v>156833</v>
      </c>
      <c r="N1204" s="13">
        <f>(M1204-L1204)/(L1204+M1204+12740)</f>
        <v>0.85600318426065447</v>
      </c>
      <c r="O1204" s="1">
        <v>53.95</v>
      </c>
      <c r="P1204" s="1">
        <v>4032.86</v>
      </c>
      <c r="Q1204" s="10">
        <v>4000</v>
      </c>
      <c r="R1204" s="18">
        <v>3414</v>
      </c>
      <c r="S1204" s="11">
        <v>2000</v>
      </c>
      <c r="T1204" s="12">
        <v>37546</v>
      </c>
      <c r="U1204" s="2">
        <v>2</v>
      </c>
      <c r="V1204" s="1" t="s">
        <v>5848</v>
      </c>
      <c r="W1204" s="1" t="s">
        <v>5849</v>
      </c>
      <c r="X1204" s="1" t="s">
        <v>118</v>
      </c>
      <c r="Y1204" s="1" t="s">
        <v>119</v>
      </c>
      <c r="Z1204" s="1" t="s">
        <v>5850</v>
      </c>
      <c r="AA1204" s="2">
        <v>27540</v>
      </c>
      <c r="AB1204" s="1" t="s">
        <v>5851</v>
      </c>
      <c r="AD1204" s="1" t="s">
        <v>1948</v>
      </c>
      <c r="AE1204" s="1" t="s">
        <v>5852</v>
      </c>
      <c r="AG1204" s="1" t="s">
        <v>5853</v>
      </c>
      <c r="AH1204" s="1" t="s">
        <v>5854</v>
      </c>
      <c r="AI1204" s="1" t="s">
        <v>5855</v>
      </c>
      <c r="AJ1204" s="1" t="s">
        <v>495</v>
      </c>
    </row>
    <row r="1205" spans="1:36" ht="12.75" customHeight="1">
      <c r="A1205" s="24" t="s">
        <v>5856</v>
      </c>
      <c r="B1205" s="9" t="s">
        <v>5857</v>
      </c>
      <c r="C1205" s="1" t="s">
        <v>33</v>
      </c>
      <c r="D1205" s="1" t="s">
        <v>33</v>
      </c>
      <c r="E1205" s="1" t="s">
        <v>4093</v>
      </c>
      <c r="F1205" s="1" t="s">
        <v>35</v>
      </c>
      <c r="G1205" s="1" t="s">
        <v>85</v>
      </c>
      <c r="I1205" s="1" t="s">
        <v>86</v>
      </c>
      <c r="K1205" s="1">
        <v>68.52</v>
      </c>
      <c r="L1205" s="10">
        <v>35776</v>
      </c>
      <c r="M1205" s="10">
        <v>35796</v>
      </c>
      <c r="N1205" s="13">
        <f>(M1205-L1205)/(L1205+M1205+12740)</f>
        <v>2.3721415694088623E-4</v>
      </c>
      <c r="O1205" s="1">
        <v>0.04</v>
      </c>
      <c r="P1205" s="1">
        <v>1436.08</v>
      </c>
      <c r="Q1205" s="10">
        <v>3739</v>
      </c>
      <c r="R1205" s="18">
        <v>2510</v>
      </c>
      <c r="S1205" s="11">
        <v>9600</v>
      </c>
      <c r="T1205" s="12">
        <v>37025</v>
      </c>
      <c r="U1205" s="2">
        <v>15</v>
      </c>
      <c r="V1205" s="1" t="s">
        <v>97</v>
      </c>
      <c r="W1205" s="1" t="s">
        <v>33</v>
      </c>
      <c r="X1205" s="1" t="s">
        <v>118</v>
      </c>
      <c r="Y1205" s="1" t="s">
        <v>119</v>
      </c>
      <c r="Z1205" s="1" t="s">
        <v>5858</v>
      </c>
      <c r="AA1205" s="2">
        <v>26766</v>
      </c>
      <c r="AB1205" s="1" t="s">
        <v>5859</v>
      </c>
      <c r="AD1205" s="1" t="s">
        <v>111</v>
      </c>
      <c r="AG1205" s="1" t="s">
        <v>5860</v>
      </c>
      <c r="AH1205" s="1" t="s">
        <v>5861</v>
      </c>
      <c r="AI1205" s="1" t="s">
        <v>5862</v>
      </c>
    </row>
    <row r="1206" spans="1:36" ht="12.75" customHeight="1">
      <c r="A1206" s="24" t="s">
        <v>5863</v>
      </c>
      <c r="B1206" s="9" t="s">
        <v>5864</v>
      </c>
      <c r="C1206" s="1" t="s">
        <v>33</v>
      </c>
      <c r="D1206" s="1" t="s">
        <v>33</v>
      </c>
      <c r="E1206" s="1" t="s">
        <v>4135</v>
      </c>
      <c r="F1206" s="1" t="s">
        <v>35</v>
      </c>
      <c r="G1206" s="1" t="s">
        <v>85</v>
      </c>
      <c r="I1206" s="1" t="s">
        <v>86</v>
      </c>
      <c r="K1206" s="1">
        <v>-10</v>
      </c>
      <c r="L1206" s="10">
        <v>35783</v>
      </c>
      <c r="M1206" s="10">
        <v>35789</v>
      </c>
      <c r="N1206" s="13">
        <f>(M1206-L1206)/(L1206+M1206+12740)</f>
        <v>7.1164247082265873E-5</v>
      </c>
      <c r="O1206" s="1">
        <v>0.02</v>
      </c>
      <c r="P1206" s="1">
        <v>1436.08</v>
      </c>
      <c r="Q1206" s="10">
        <v>5576</v>
      </c>
      <c r="S1206" s="11">
        <v>11000</v>
      </c>
      <c r="T1206" s="12">
        <v>38154</v>
      </c>
      <c r="U1206" s="2">
        <v>13</v>
      </c>
      <c r="V1206" s="1" t="s">
        <v>316</v>
      </c>
      <c r="W1206" s="1" t="s">
        <v>5794</v>
      </c>
      <c r="X1206" s="1" t="s">
        <v>118</v>
      </c>
      <c r="Y1206" s="1" t="s">
        <v>119</v>
      </c>
      <c r="Z1206" s="1" t="s">
        <v>5865</v>
      </c>
      <c r="AA1206" s="2">
        <v>28358</v>
      </c>
      <c r="AB1206" s="1" t="s">
        <v>5866</v>
      </c>
      <c r="AD1206" s="1" t="s">
        <v>111</v>
      </c>
      <c r="AE1206" s="1" t="s">
        <v>5867</v>
      </c>
      <c r="AG1206" s="1" t="s">
        <v>641</v>
      </c>
      <c r="AH1206" s="1" t="s">
        <v>5868</v>
      </c>
      <c r="AI1206" s="1" t="s">
        <v>495</v>
      </c>
      <c r="AJ1206" s="1" t="s">
        <v>5869</v>
      </c>
    </row>
    <row r="1207" spans="1:36" ht="12.75" customHeight="1">
      <c r="A1207" s="24" t="s">
        <v>5870</v>
      </c>
      <c r="B1207" s="9" t="s">
        <v>5871</v>
      </c>
      <c r="C1207" s="1" t="s">
        <v>33</v>
      </c>
      <c r="D1207" s="1" t="s">
        <v>33</v>
      </c>
      <c r="E1207" s="1" t="s">
        <v>4093</v>
      </c>
      <c r="F1207" s="1" t="s">
        <v>35</v>
      </c>
      <c r="G1207" s="1" t="s">
        <v>85</v>
      </c>
      <c r="I1207" s="1" t="s">
        <v>86</v>
      </c>
      <c r="K1207" s="1">
        <v>-43.06</v>
      </c>
      <c r="L1207" s="10">
        <v>35778</v>
      </c>
      <c r="M1207" s="10">
        <v>35795</v>
      </c>
      <c r="N1207" s="13">
        <f>(M1207-L1207)/(L1207+M1207+12740)</f>
        <v>2.0162964192947707E-4</v>
      </c>
      <c r="O1207" s="1">
        <v>0.03</v>
      </c>
      <c r="P1207" s="1">
        <v>1436.1</v>
      </c>
      <c r="Q1207" s="10">
        <v>2491</v>
      </c>
      <c r="T1207" s="12">
        <v>39360</v>
      </c>
      <c r="U1207" s="2">
        <v>15</v>
      </c>
      <c r="V1207" s="1" t="s">
        <v>338</v>
      </c>
      <c r="W1207" s="1" t="s">
        <v>33</v>
      </c>
      <c r="X1207" s="1" t="s">
        <v>74</v>
      </c>
      <c r="Y1207" s="1" t="s">
        <v>317</v>
      </c>
      <c r="Z1207" s="1" t="s">
        <v>5872</v>
      </c>
      <c r="AA1207" s="2">
        <v>32253</v>
      </c>
      <c r="AB1207" s="1" t="s">
        <v>5873</v>
      </c>
      <c r="AD1207" s="1" t="s">
        <v>111</v>
      </c>
      <c r="AE1207" s="1" t="s">
        <v>5874</v>
      </c>
      <c r="AG1207" s="1" t="s">
        <v>5875</v>
      </c>
    </row>
    <row r="1208" spans="1:36" ht="12.75" customHeight="1">
      <c r="A1208" s="24" t="s">
        <v>5876</v>
      </c>
      <c r="B1208" s="9" t="s">
        <v>5877</v>
      </c>
      <c r="C1208" s="1" t="s">
        <v>49</v>
      </c>
      <c r="D1208" s="1" t="s">
        <v>33</v>
      </c>
      <c r="E1208" s="1" t="s">
        <v>4135</v>
      </c>
      <c r="F1208" s="1" t="s">
        <v>35</v>
      </c>
      <c r="G1208" s="1" t="s">
        <v>85</v>
      </c>
      <c r="I1208" s="1" t="s">
        <v>86</v>
      </c>
      <c r="K1208" s="1">
        <v>45.04</v>
      </c>
      <c r="L1208" s="10">
        <v>35776</v>
      </c>
      <c r="M1208" s="10">
        <v>35796</v>
      </c>
      <c r="N1208" s="13">
        <f>(M1208-L1208)/(L1208+M1208+12740)</f>
        <v>2.3721415694088623E-4</v>
      </c>
      <c r="O1208" s="1">
        <v>0</v>
      </c>
      <c r="P1208" s="1">
        <v>1436.09</v>
      </c>
      <c r="Q1208" s="10">
        <v>4167</v>
      </c>
      <c r="R1208" s="18">
        <v>1729</v>
      </c>
      <c r="S1208" s="11">
        <v>12000</v>
      </c>
      <c r="T1208" s="12">
        <v>36828</v>
      </c>
      <c r="U1208" s="2">
        <v>18</v>
      </c>
      <c r="V1208" s="1" t="s">
        <v>815</v>
      </c>
      <c r="W1208" s="1" t="s">
        <v>313</v>
      </c>
      <c r="X1208" s="1" t="s">
        <v>74</v>
      </c>
      <c r="Y1208" s="1" t="s">
        <v>1482</v>
      </c>
      <c r="Z1208" s="1" t="s">
        <v>5878</v>
      </c>
      <c r="AA1208" s="2">
        <v>26590</v>
      </c>
      <c r="AB1208" s="1" t="s">
        <v>5879</v>
      </c>
      <c r="AD1208" s="1" t="s">
        <v>111</v>
      </c>
      <c r="AE1208" s="1" t="s">
        <v>495</v>
      </c>
      <c r="AH1208" s="1" t="s">
        <v>5880</v>
      </c>
    </row>
    <row r="1209" spans="1:36" ht="12.75" customHeight="1">
      <c r="A1209" s="24" t="s">
        <v>5881</v>
      </c>
      <c r="B1209" s="9" t="s">
        <v>5882</v>
      </c>
      <c r="C1209" s="1" t="s">
        <v>33</v>
      </c>
      <c r="D1209" s="1" t="s">
        <v>33</v>
      </c>
      <c r="E1209" s="1" t="s">
        <v>4135</v>
      </c>
      <c r="F1209" s="1" t="s">
        <v>35</v>
      </c>
      <c r="G1209" s="1" t="s">
        <v>85</v>
      </c>
      <c r="I1209" s="1" t="s">
        <v>86</v>
      </c>
      <c r="K1209" s="1">
        <v>-45</v>
      </c>
      <c r="L1209" s="10">
        <v>35771</v>
      </c>
      <c r="M1209" s="10">
        <v>35800</v>
      </c>
      <c r="N1209" s="13">
        <f>(M1209-L1209)/(L1209+M1209+12740)</f>
        <v>3.4396460722800111E-4</v>
      </c>
      <c r="O1209" s="1">
        <v>0.02</v>
      </c>
      <c r="P1209" s="1">
        <v>1436.05</v>
      </c>
      <c r="Q1209" s="10">
        <v>5613</v>
      </c>
      <c r="R1209" s="18">
        <v>2517</v>
      </c>
      <c r="T1209" s="12">
        <v>40140</v>
      </c>
      <c r="U1209" s="2">
        <v>16</v>
      </c>
      <c r="V1209" s="1" t="s">
        <v>87</v>
      </c>
      <c r="W1209" s="1" t="s">
        <v>33</v>
      </c>
      <c r="X1209" s="1" t="s">
        <v>54</v>
      </c>
      <c r="Y1209" s="1" t="s">
        <v>5734</v>
      </c>
      <c r="Z1209" s="1" t="s">
        <v>5883</v>
      </c>
      <c r="AA1209" s="2">
        <v>36097</v>
      </c>
      <c r="AB1209" s="1" t="s">
        <v>5884</v>
      </c>
      <c r="AD1209" s="1" t="s">
        <v>182</v>
      </c>
      <c r="AE1209" s="1" t="s">
        <v>5885</v>
      </c>
      <c r="AG1209" s="1" t="s">
        <v>5886</v>
      </c>
      <c r="AH1209" s="1" t="s">
        <v>5887</v>
      </c>
      <c r="AI1209" s="1" t="s">
        <v>5888</v>
      </c>
    </row>
    <row r="1210" spans="1:36" ht="12.75" customHeight="1">
      <c r="A1210" s="24" t="s">
        <v>5889</v>
      </c>
      <c r="B1210" s="9" t="s">
        <v>5890</v>
      </c>
      <c r="C1210" s="1" t="s">
        <v>33</v>
      </c>
      <c r="D1210" s="1" t="s">
        <v>33</v>
      </c>
      <c r="E1210" s="1" t="s">
        <v>5891</v>
      </c>
      <c r="F1210" s="1" t="s">
        <v>35</v>
      </c>
      <c r="G1210" s="1" t="s">
        <v>85</v>
      </c>
      <c r="I1210" s="1" t="s">
        <v>86</v>
      </c>
      <c r="K1210" s="1">
        <v>85</v>
      </c>
      <c r="L1210" s="10">
        <v>35776</v>
      </c>
      <c r="M1210" s="10">
        <v>35798</v>
      </c>
      <c r="N1210" s="13">
        <f>(M1210-L1210)/(L1210+M1210+12740)</f>
        <v>2.609293830206134E-4</v>
      </c>
      <c r="O1210" s="1">
        <v>0.05</v>
      </c>
      <c r="P1210" s="1">
        <v>1436.12</v>
      </c>
      <c r="Q1210" s="10">
        <v>2550</v>
      </c>
      <c r="S1210" s="11">
        <v>4600</v>
      </c>
      <c r="T1210" s="12">
        <v>40147</v>
      </c>
      <c r="U1210" s="2">
        <v>17</v>
      </c>
      <c r="V1210" s="1" t="s">
        <v>338</v>
      </c>
      <c r="W1210" s="1" t="s">
        <v>33</v>
      </c>
      <c r="X1210" s="1" t="s">
        <v>118</v>
      </c>
      <c r="Y1210" s="1" t="s">
        <v>542</v>
      </c>
      <c r="Z1210" s="1" t="s">
        <v>5892</v>
      </c>
      <c r="AA1210" s="2">
        <v>36106</v>
      </c>
      <c r="AB1210" s="1" t="s">
        <v>5893</v>
      </c>
      <c r="AD1210" s="1" t="s">
        <v>4898</v>
      </c>
      <c r="AE1210" s="1" t="s">
        <v>5894</v>
      </c>
      <c r="AG1210" s="1" t="s">
        <v>5895</v>
      </c>
      <c r="AH1210" s="1" t="s">
        <v>5896</v>
      </c>
      <c r="AI1210" s="1" t="s">
        <v>5897</v>
      </c>
    </row>
    <row r="1211" spans="1:36" ht="12.75" customHeight="1">
      <c r="A1211" s="24" t="s">
        <v>5898</v>
      </c>
      <c r="B1211" s="9" t="s">
        <v>5899</v>
      </c>
      <c r="C1211" s="1" t="s">
        <v>33</v>
      </c>
      <c r="D1211" s="1" t="s">
        <v>33</v>
      </c>
      <c r="E1211" s="1" t="s">
        <v>4135</v>
      </c>
      <c r="F1211" s="1" t="s">
        <v>35</v>
      </c>
      <c r="G1211" s="1" t="s">
        <v>85</v>
      </c>
      <c r="I1211" s="1" t="s">
        <v>86</v>
      </c>
      <c r="K1211" s="1">
        <v>-58.12</v>
      </c>
      <c r="L1211" s="10">
        <v>35783</v>
      </c>
      <c r="M1211" s="10">
        <v>35791</v>
      </c>
      <c r="N1211" s="13">
        <f>(M1211-L1211)/(L1211+M1211+12740)</f>
        <v>9.4883412007495794E-5</v>
      </c>
      <c r="O1211" s="1">
        <v>7.0000000000000007E-2</v>
      </c>
      <c r="P1211" s="1">
        <v>1436.19</v>
      </c>
      <c r="Q1211" s="10">
        <v>2450</v>
      </c>
      <c r="S1211" s="11">
        <v>4500</v>
      </c>
      <c r="T1211" s="12">
        <v>40221</v>
      </c>
      <c r="U1211" s="2">
        <v>15</v>
      </c>
      <c r="V1211" s="1" t="s">
        <v>338</v>
      </c>
      <c r="W1211" s="1" t="s">
        <v>33</v>
      </c>
      <c r="X1211" s="1" t="s">
        <v>118</v>
      </c>
      <c r="Y1211" s="1" t="s">
        <v>499</v>
      </c>
      <c r="Z1211" s="1" t="s">
        <v>5900</v>
      </c>
      <c r="AA1211" s="2">
        <v>36397</v>
      </c>
      <c r="AB1211" s="1" t="s">
        <v>5901</v>
      </c>
      <c r="AD1211" s="1" t="s">
        <v>4898</v>
      </c>
      <c r="AE1211" s="1" t="s">
        <v>5902</v>
      </c>
      <c r="AG1211" s="1" t="s">
        <v>5903</v>
      </c>
      <c r="AH1211" s="1" t="s">
        <v>5904</v>
      </c>
    </row>
    <row r="1212" spans="1:36" ht="12.75" customHeight="1">
      <c r="A1212" s="24" t="s">
        <v>5905</v>
      </c>
      <c r="B1212" s="9" t="s">
        <v>5906</v>
      </c>
      <c r="C1212" s="1" t="s">
        <v>33</v>
      </c>
      <c r="D1212" s="1" t="s">
        <v>33</v>
      </c>
      <c r="E1212" s="1" t="s">
        <v>4135</v>
      </c>
      <c r="F1212" s="1" t="s">
        <v>35</v>
      </c>
      <c r="G1212" s="1" t="s">
        <v>85</v>
      </c>
      <c r="I1212" s="1" t="s">
        <v>86</v>
      </c>
      <c r="K1212" s="1">
        <v>66</v>
      </c>
      <c r="L1212" s="10">
        <v>35770</v>
      </c>
      <c r="M1212" s="10">
        <v>35804</v>
      </c>
      <c r="N1212" s="13">
        <f>(M1212-L1212)/(L1212+M1212+12740)</f>
        <v>4.0325450103185709E-4</v>
      </c>
      <c r="O1212" s="1">
        <v>0.03</v>
      </c>
      <c r="P1212" s="1">
        <v>1436.12</v>
      </c>
      <c r="Q1212" s="10">
        <v>5540</v>
      </c>
      <c r="R1212" s="18">
        <v>2393</v>
      </c>
      <c r="T1212" s="12">
        <v>40508</v>
      </c>
      <c r="U1212" s="2">
        <v>16</v>
      </c>
      <c r="V1212" s="1" t="s">
        <v>87</v>
      </c>
      <c r="W1212" s="1" t="s">
        <v>33</v>
      </c>
      <c r="X1212" s="1" t="s">
        <v>74</v>
      </c>
      <c r="Y1212" s="1" t="s">
        <v>317</v>
      </c>
      <c r="Z1212" s="1" t="s">
        <v>5907</v>
      </c>
      <c r="AA1212" s="2">
        <v>37238</v>
      </c>
      <c r="AB1212" s="1" t="s">
        <v>5908</v>
      </c>
      <c r="AD1212" s="1" t="s">
        <v>1308</v>
      </c>
      <c r="AE1212" s="1" t="s">
        <v>5909</v>
      </c>
      <c r="AG1212" s="1" t="s">
        <v>5910</v>
      </c>
    </row>
    <row r="1213" spans="1:36" ht="12.75" customHeight="1">
      <c r="A1213" s="24" t="s">
        <v>5911</v>
      </c>
      <c r="B1213" s="9" t="s">
        <v>5912</v>
      </c>
      <c r="C1213" s="1" t="s">
        <v>33</v>
      </c>
      <c r="D1213" s="1" t="s">
        <v>33</v>
      </c>
      <c r="E1213" s="1" t="s">
        <v>4135</v>
      </c>
      <c r="F1213" s="1" t="s">
        <v>35</v>
      </c>
      <c r="G1213" s="1" t="s">
        <v>85</v>
      </c>
      <c r="I1213" s="1" t="s">
        <v>86</v>
      </c>
      <c r="K1213" s="1">
        <v>180</v>
      </c>
      <c r="L1213" s="10">
        <v>35775</v>
      </c>
      <c r="M1213" s="10">
        <v>35797</v>
      </c>
      <c r="N1213" s="13">
        <f>(M1213-L1213)/(L1213+M1213+12740)</f>
        <v>2.6093557263497487E-4</v>
      </c>
      <c r="O1213" s="1">
        <v>0.01</v>
      </c>
      <c r="P1213" s="1">
        <v>1436.09</v>
      </c>
      <c r="Q1213" s="10">
        <v>3200</v>
      </c>
      <c r="T1213" s="12">
        <v>40821</v>
      </c>
      <c r="U1213" s="2">
        <v>15</v>
      </c>
      <c r="V1213" s="1" t="s">
        <v>338</v>
      </c>
      <c r="W1213" s="1" t="s">
        <v>33</v>
      </c>
      <c r="X1213" s="1" t="s">
        <v>118</v>
      </c>
      <c r="Y1213" s="1" t="s">
        <v>3396</v>
      </c>
      <c r="Z1213" s="1" t="s">
        <v>5913</v>
      </c>
      <c r="AA1213" s="2">
        <v>37834</v>
      </c>
      <c r="AB1213" s="1" t="s">
        <v>5914</v>
      </c>
      <c r="AD1213" s="1" t="s">
        <v>707</v>
      </c>
      <c r="AE1213" s="1" t="s">
        <v>5915</v>
      </c>
      <c r="AG1213" s="1" t="s">
        <v>5916</v>
      </c>
    </row>
    <row r="1214" spans="1:36" ht="12.75" customHeight="1">
      <c r="A1214" s="24" t="s">
        <v>5917</v>
      </c>
      <c r="B1214" s="9" t="s">
        <v>5918</v>
      </c>
      <c r="C1214" s="1" t="s">
        <v>33</v>
      </c>
      <c r="D1214" s="1" t="s">
        <v>33</v>
      </c>
      <c r="E1214" s="1" t="s">
        <v>4135</v>
      </c>
      <c r="F1214" s="1" t="s">
        <v>35</v>
      </c>
      <c r="G1214" s="1" t="s">
        <v>85</v>
      </c>
      <c r="I1214" s="1" t="s">
        <v>86</v>
      </c>
      <c r="K1214" s="1">
        <v>166</v>
      </c>
      <c r="L1214" s="10">
        <v>35768</v>
      </c>
      <c r="M1214" s="10">
        <v>35801</v>
      </c>
      <c r="N1214" s="13">
        <f>(M1214-L1214)/(L1214+M1214+12740)</f>
        <v>3.914172864107035E-4</v>
      </c>
      <c r="O1214" s="1">
        <v>0.13</v>
      </c>
      <c r="P1214" s="1">
        <v>1436.01</v>
      </c>
      <c r="Q1214" s="10">
        <v>5600</v>
      </c>
      <c r="S1214" s="11">
        <v>15000</v>
      </c>
      <c r="T1214" s="12">
        <v>41061</v>
      </c>
      <c r="U1214" s="2">
        <v>15</v>
      </c>
      <c r="V1214" s="1" t="s">
        <v>87</v>
      </c>
      <c r="W1214" s="1" t="s">
        <v>33</v>
      </c>
      <c r="X1214" s="1" t="s">
        <v>2445</v>
      </c>
      <c r="Y1214" s="1" t="s">
        <v>3396</v>
      </c>
      <c r="Z1214" s="1" t="s">
        <v>5919</v>
      </c>
      <c r="AA1214" s="2">
        <v>38356</v>
      </c>
      <c r="AB1214" s="1" t="s">
        <v>5920</v>
      </c>
      <c r="AD1214" s="1" t="s">
        <v>91</v>
      </c>
      <c r="AE1214" s="1" t="s">
        <v>5921</v>
      </c>
      <c r="AG1214" s="1" t="s">
        <v>5922</v>
      </c>
      <c r="AH1214" s="1" t="s">
        <v>1138</v>
      </c>
      <c r="AI1214" s="1" t="s">
        <v>5923</v>
      </c>
    </row>
    <row r="1215" spans="1:36" ht="12.75" customHeight="1">
      <c r="A1215" s="24" t="s">
        <v>5924</v>
      </c>
      <c r="B1215" s="9" t="s">
        <v>5925</v>
      </c>
      <c r="C1215" s="1" t="s">
        <v>33</v>
      </c>
      <c r="D1215" s="1" t="s">
        <v>33</v>
      </c>
      <c r="E1215" s="1" t="s">
        <v>4093</v>
      </c>
      <c r="F1215" s="1" t="s">
        <v>35</v>
      </c>
      <c r="G1215" s="1" t="s">
        <v>85</v>
      </c>
      <c r="I1215" s="1" t="s">
        <v>86</v>
      </c>
      <c r="K1215" s="1">
        <v>-44.96</v>
      </c>
      <c r="L1215" s="10">
        <v>35785</v>
      </c>
      <c r="M1215" s="10">
        <v>35788</v>
      </c>
      <c r="N1215" s="13">
        <f>(M1215-L1215)/(L1215+M1215+12740)</f>
        <v>3.5581701516966544E-5</v>
      </c>
      <c r="O1215" s="1">
        <v>0.06</v>
      </c>
      <c r="P1215" s="1">
        <v>1436.11</v>
      </c>
      <c r="Q1215" s="10">
        <v>4793</v>
      </c>
      <c r="R1215" s="18">
        <v>3000</v>
      </c>
      <c r="S1215" s="11">
        <v>15000</v>
      </c>
      <c r="T1215" s="12">
        <v>36845</v>
      </c>
      <c r="U1215" s="2">
        <v>15</v>
      </c>
      <c r="V1215" s="1" t="s">
        <v>97</v>
      </c>
      <c r="W1215" s="1" t="s">
        <v>33</v>
      </c>
      <c r="X1215" s="1" t="s">
        <v>74</v>
      </c>
      <c r="Y1215" s="1" t="s">
        <v>317</v>
      </c>
      <c r="Z1215" s="1" t="s">
        <v>5926</v>
      </c>
      <c r="AA1215" s="2">
        <v>26608</v>
      </c>
      <c r="AB1215" s="1" t="s">
        <v>5927</v>
      </c>
      <c r="AD1215" s="1" t="s">
        <v>111</v>
      </c>
      <c r="AE1215" s="1" t="s">
        <v>5928</v>
      </c>
      <c r="AG1215" s="1" t="s">
        <v>5929</v>
      </c>
      <c r="AH1215" s="1" t="s">
        <v>5930</v>
      </c>
    </row>
    <row r="1216" spans="1:36" ht="12.75" customHeight="1">
      <c r="A1216" s="24" t="s">
        <v>5931</v>
      </c>
      <c r="B1216" s="9" t="s">
        <v>5932</v>
      </c>
      <c r="C1216" s="1" t="s">
        <v>33</v>
      </c>
      <c r="D1216" s="1" t="s">
        <v>33</v>
      </c>
      <c r="E1216" s="1" t="s">
        <v>4135</v>
      </c>
      <c r="F1216" s="1" t="s">
        <v>35</v>
      </c>
      <c r="G1216" s="1" t="s">
        <v>85</v>
      </c>
      <c r="I1216" s="1" t="s">
        <v>86</v>
      </c>
      <c r="K1216" s="1">
        <v>68.5</v>
      </c>
      <c r="L1216" s="10">
        <v>35780</v>
      </c>
      <c r="M1216" s="10">
        <v>35790</v>
      </c>
      <c r="N1216" s="13">
        <f>(M1216-L1216)/(L1216+M1216+12740)</f>
        <v>1.1860989206499822E-4</v>
      </c>
      <c r="O1216" s="1">
        <v>0.02</v>
      </c>
      <c r="P1216" s="1">
        <v>1436.03</v>
      </c>
      <c r="Q1216" s="10">
        <v>6094</v>
      </c>
      <c r="R1216" s="18">
        <v>2989</v>
      </c>
      <c r="S1216" s="11">
        <v>19300</v>
      </c>
      <c r="T1216" s="12">
        <v>41123</v>
      </c>
      <c r="U1216" s="2">
        <v>18</v>
      </c>
      <c r="V1216" s="1" t="s">
        <v>87</v>
      </c>
      <c r="W1216" s="1" t="s">
        <v>33</v>
      </c>
      <c r="X1216" s="1" t="s">
        <v>74</v>
      </c>
      <c r="Y1216" s="1" t="s">
        <v>88</v>
      </c>
      <c r="Z1216" s="1" t="s">
        <v>5933</v>
      </c>
      <c r="AA1216" s="2">
        <v>38740</v>
      </c>
      <c r="AB1216" s="1" t="s">
        <v>5934</v>
      </c>
      <c r="AD1216" s="1" t="s">
        <v>182</v>
      </c>
      <c r="AE1216" s="1" t="s">
        <v>5935</v>
      </c>
      <c r="AG1216" s="1" t="s">
        <v>239</v>
      </c>
      <c r="AH1216" s="1" t="s">
        <v>5936</v>
      </c>
    </row>
    <row r="1217" spans="1:36" ht="12.75" customHeight="1">
      <c r="A1217" s="24" t="s">
        <v>5937</v>
      </c>
      <c r="B1217" s="9" t="s">
        <v>5938</v>
      </c>
      <c r="C1217" s="1" t="s">
        <v>33</v>
      </c>
      <c r="D1217" s="1" t="s">
        <v>33</v>
      </c>
      <c r="E1217" s="1" t="s">
        <v>4135</v>
      </c>
      <c r="F1217" s="1" t="s">
        <v>35</v>
      </c>
      <c r="G1217" s="1" t="s">
        <v>85</v>
      </c>
      <c r="I1217" s="1" t="s">
        <v>86</v>
      </c>
      <c r="K1217" s="1">
        <v>-58</v>
      </c>
      <c r="L1217" s="10">
        <v>35774</v>
      </c>
      <c r="M1217" s="10">
        <v>35811</v>
      </c>
      <c r="N1217" s="13">
        <f>(M1217-L1217)/(L1217+M1217+12740)</f>
        <v>4.3877853542840199E-4</v>
      </c>
      <c r="O1217" s="1">
        <v>0.06</v>
      </c>
      <c r="P1217" s="1">
        <v>1436.39</v>
      </c>
      <c r="Q1217" s="10">
        <v>5984</v>
      </c>
      <c r="R1217" s="18">
        <v>3600</v>
      </c>
      <c r="T1217" s="12">
        <v>41140</v>
      </c>
      <c r="U1217" s="2">
        <v>15</v>
      </c>
      <c r="V1217" s="1" t="s">
        <v>97</v>
      </c>
      <c r="W1217" s="1" t="s">
        <v>33</v>
      </c>
      <c r="X1217" s="1" t="s">
        <v>2445</v>
      </c>
      <c r="Y1217" s="1" t="s">
        <v>2446</v>
      </c>
      <c r="Z1217" s="1" t="s">
        <v>5939</v>
      </c>
      <c r="AA1217" s="2">
        <v>38749</v>
      </c>
      <c r="AB1217" s="1" t="s">
        <v>5940</v>
      </c>
      <c r="AD1217" s="1" t="s">
        <v>182</v>
      </c>
      <c r="AE1217" s="1" t="s">
        <v>5941</v>
      </c>
      <c r="AG1217" s="1" t="s">
        <v>5942</v>
      </c>
      <c r="AH1217" s="1" t="s">
        <v>5943</v>
      </c>
    </row>
    <row r="1218" spans="1:36" ht="12.75" customHeight="1">
      <c r="A1218" s="24" t="s">
        <v>5944</v>
      </c>
      <c r="B1218" s="9" t="s">
        <v>5944</v>
      </c>
      <c r="C1218" s="1" t="s">
        <v>33</v>
      </c>
      <c r="D1218" s="1" t="s">
        <v>33</v>
      </c>
      <c r="E1218" s="1" t="s">
        <v>4135</v>
      </c>
      <c r="F1218" s="1" t="s">
        <v>35</v>
      </c>
      <c r="G1218" s="1" t="s">
        <v>85</v>
      </c>
      <c r="I1218" s="1" t="s">
        <v>86</v>
      </c>
      <c r="K1218" s="1">
        <v>72</v>
      </c>
      <c r="L1218" s="10">
        <v>35781</v>
      </c>
      <c r="M1218" s="10">
        <v>35792</v>
      </c>
      <c r="N1218" s="13">
        <f>(M1218-L1218)/(L1218+M1218+12740)</f>
        <v>1.3046623889554398E-4</v>
      </c>
      <c r="O1218" s="1">
        <v>0.03</v>
      </c>
      <c r="P1218" s="1">
        <v>1436.11</v>
      </c>
      <c r="Q1218" s="10">
        <v>6199</v>
      </c>
      <c r="T1218" s="12">
        <v>40993</v>
      </c>
      <c r="U1218" s="2">
        <v>18</v>
      </c>
      <c r="V1218" s="1" t="s">
        <v>2437</v>
      </c>
      <c r="W1218" s="1" t="s">
        <v>33</v>
      </c>
      <c r="X1218" s="1" t="s">
        <v>118</v>
      </c>
      <c r="Y1218" s="1" t="s">
        <v>119</v>
      </c>
      <c r="Z1218" s="1" t="s">
        <v>5945</v>
      </c>
      <c r="AA1218" s="2">
        <v>38098</v>
      </c>
      <c r="AB1218" s="1" t="s">
        <v>5946</v>
      </c>
      <c r="AE1218" s="1" t="s">
        <v>5947</v>
      </c>
      <c r="AG1218" s="1" t="s">
        <v>5948</v>
      </c>
    </row>
    <row r="1219" spans="1:36" ht="12.75" customHeight="1">
      <c r="A1219" s="24" t="s">
        <v>5949</v>
      </c>
      <c r="B1219" s="9" t="s">
        <v>5949</v>
      </c>
      <c r="C1219" s="1" t="s">
        <v>32</v>
      </c>
      <c r="D1219" s="1" t="s">
        <v>33</v>
      </c>
      <c r="E1219" s="1" t="s">
        <v>4135</v>
      </c>
      <c r="F1219" s="1" t="s">
        <v>35</v>
      </c>
      <c r="G1219" s="1" t="s">
        <v>85</v>
      </c>
      <c r="I1219" s="1" t="s">
        <v>86</v>
      </c>
      <c r="K1219" s="1">
        <v>-53</v>
      </c>
      <c r="L1219" s="10">
        <v>35781</v>
      </c>
      <c r="M1219" s="10">
        <v>35797</v>
      </c>
      <c r="N1219" s="13">
        <f>(M1219-L1219)/(L1219+M1219+12740)</f>
        <v>1.8975782158020825E-4</v>
      </c>
      <c r="O1219" s="1">
        <v>0.03</v>
      </c>
      <c r="P1219" s="1">
        <v>1436.21</v>
      </c>
      <c r="Q1219" s="10">
        <v>3200</v>
      </c>
      <c r="R1219" s="18">
        <v>1503</v>
      </c>
      <c r="T1219" s="12">
        <v>41196</v>
      </c>
      <c r="U1219" s="2">
        <v>18</v>
      </c>
      <c r="V1219" s="1" t="s">
        <v>338</v>
      </c>
      <c r="W1219" s="1" t="s">
        <v>33</v>
      </c>
      <c r="X1219" s="1" t="s">
        <v>118</v>
      </c>
      <c r="Y1219" s="1" t="s">
        <v>499</v>
      </c>
      <c r="Z1219" s="1" t="s">
        <v>5950</v>
      </c>
      <c r="AA1219" s="2">
        <v>38867</v>
      </c>
      <c r="AB1219" s="1" t="s">
        <v>5951</v>
      </c>
      <c r="AD1219" s="1" t="s">
        <v>1308</v>
      </c>
      <c r="AE1219" s="1" t="s">
        <v>5952</v>
      </c>
      <c r="AG1219" s="1" t="s">
        <v>5953</v>
      </c>
      <c r="AH1219" s="1" t="s">
        <v>5954</v>
      </c>
    </row>
    <row r="1220" spans="1:36" ht="12.75" customHeight="1">
      <c r="A1220" s="24" t="s">
        <v>5955</v>
      </c>
      <c r="B1220" s="9" t="s">
        <v>5956</v>
      </c>
      <c r="C1220" s="1" t="s">
        <v>32</v>
      </c>
      <c r="D1220" s="1" t="s">
        <v>33</v>
      </c>
      <c r="E1220" s="1" t="s">
        <v>4135</v>
      </c>
      <c r="F1220" s="1" t="s">
        <v>35</v>
      </c>
      <c r="G1220" s="1" t="s">
        <v>85</v>
      </c>
      <c r="I1220" s="1" t="s">
        <v>86</v>
      </c>
      <c r="K1220" s="1">
        <v>-31.5</v>
      </c>
      <c r="L1220" s="10">
        <v>35778</v>
      </c>
      <c r="M1220" s="10">
        <v>35793</v>
      </c>
      <c r="N1220" s="13">
        <f>(M1220-L1220)/(L1220+M1220+12740)</f>
        <v>1.7791272787655228E-4</v>
      </c>
      <c r="O1220" s="1">
        <v>0.02</v>
      </c>
      <c r="P1220" s="1">
        <v>1436.1</v>
      </c>
      <c r="Q1220" s="10">
        <v>4100</v>
      </c>
      <c r="S1220" s="11">
        <v>11000</v>
      </c>
      <c r="T1220" s="12">
        <v>39636</v>
      </c>
      <c r="U1220" s="2">
        <v>16</v>
      </c>
      <c r="V1220" s="1" t="s">
        <v>87</v>
      </c>
      <c r="W1220" s="1" t="s">
        <v>33</v>
      </c>
      <c r="X1220" s="1" t="s">
        <v>74</v>
      </c>
      <c r="Y1220" s="1" t="s">
        <v>88</v>
      </c>
      <c r="Z1220" s="1" t="s">
        <v>5957</v>
      </c>
      <c r="AA1220" s="2">
        <v>33153</v>
      </c>
      <c r="AB1220" s="1" t="s">
        <v>5958</v>
      </c>
      <c r="AD1220" s="1" t="s">
        <v>111</v>
      </c>
      <c r="AE1220" s="1" t="s">
        <v>5959</v>
      </c>
      <c r="AG1220" s="1" t="s">
        <v>5960</v>
      </c>
      <c r="AH1220" s="1" t="s">
        <v>3276</v>
      </c>
      <c r="AI1220" s="1" t="s">
        <v>5961</v>
      </c>
      <c r="AJ1220" s="1" t="s">
        <v>5962</v>
      </c>
    </row>
    <row r="1221" spans="1:36" ht="12.75" customHeight="1">
      <c r="A1221" s="24" t="s">
        <v>5963</v>
      </c>
      <c r="B1221" s="9" t="s">
        <v>5963</v>
      </c>
      <c r="C1221" s="1" t="s">
        <v>32</v>
      </c>
      <c r="D1221" s="1" t="s">
        <v>33</v>
      </c>
      <c r="E1221" s="1" t="s">
        <v>4135</v>
      </c>
      <c r="F1221" s="1" t="s">
        <v>35</v>
      </c>
      <c r="G1221" s="1" t="s">
        <v>85</v>
      </c>
      <c r="I1221" s="1" t="s">
        <v>86</v>
      </c>
      <c r="K1221" s="1">
        <v>-95</v>
      </c>
      <c r="L1221" s="10">
        <v>35776</v>
      </c>
      <c r="M1221" s="10">
        <v>35793</v>
      </c>
      <c r="N1221" s="13">
        <f>(M1221-L1221)/(L1221+M1221+12740)</f>
        <v>2.0163920815096845E-4</v>
      </c>
      <c r="O1221" s="1">
        <v>0.03</v>
      </c>
      <c r="P1221" s="1">
        <v>1435.97</v>
      </c>
      <c r="Q1221" s="10">
        <v>6220</v>
      </c>
      <c r="T1221" s="12">
        <v>41928</v>
      </c>
      <c r="U1221" s="2">
        <v>15</v>
      </c>
      <c r="V1221" s="1" t="s">
        <v>87</v>
      </c>
      <c r="W1221" s="1" t="s">
        <v>33</v>
      </c>
      <c r="X1221" s="1" t="s">
        <v>74</v>
      </c>
      <c r="Y1221" s="1" t="s">
        <v>88</v>
      </c>
      <c r="Z1221" s="1" t="s">
        <v>5964</v>
      </c>
      <c r="AA1221" s="2">
        <v>40271</v>
      </c>
      <c r="AB1221" s="1" t="s">
        <v>5965</v>
      </c>
      <c r="AD1221" s="1" t="s">
        <v>91</v>
      </c>
      <c r="AE1221" s="1" t="s">
        <v>765</v>
      </c>
      <c r="AG1221" s="1" t="s">
        <v>93</v>
      </c>
    </row>
    <row r="1222" spans="1:36" ht="12.75" customHeight="1">
      <c r="A1222" s="24" t="s">
        <v>5966</v>
      </c>
      <c r="B1222" s="9" t="s">
        <v>5966</v>
      </c>
      <c r="C1222" s="1" t="s">
        <v>32</v>
      </c>
      <c r="D1222" s="1" t="s">
        <v>33</v>
      </c>
      <c r="E1222" s="1" t="s">
        <v>4135</v>
      </c>
      <c r="F1222" s="1" t="s">
        <v>35</v>
      </c>
      <c r="G1222" s="1" t="s">
        <v>85</v>
      </c>
      <c r="I1222" s="1" t="s">
        <v>86</v>
      </c>
      <c r="K1222" s="1">
        <v>-95</v>
      </c>
      <c r="L1222" s="10">
        <v>35580</v>
      </c>
      <c r="M1222" s="10">
        <v>35860</v>
      </c>
      <c r="N1222" s="13">
        <f>(M1222-L1222)/(L1222+M1222+12740)</f>
        <v>3.3262057495842242E-3</v>
      </c>
      <c r="O1222" s="1">
        <v>0.01</v>
      </c>
      <c r="P1222" s="1">
        <v>1435.1</v>
      </c>
      <c r="Q1222" s="10">
        <v>6450</v>
      </c>
      <c r="T1222" s="12">
        <v>42530</v>
      </c>
      <c r="U1222" s="2">
        <v>20</v>
      </c>
      <c r="V1222" s="1" t="s">
        <v>87</v>
      </c>
      <c r="W1222" s="1" t="s">
        <v>33</v>
      </c>
      <c r="X1222" s="1" t="s">
        <v>118</v>
      </c>
      <c r="Y1222" s="1" t="s">
        <v>119</v>
      </c>
      <c r="Z1222" s="1" t="s">
        <v>5967</v>
      </c>
      <c r="AA1222" s="2">
        <v>41581</v>
      </c>
      <c r="AB1222" s="1" t="s">
        <v>5968</v>
      </c>
      <c r="AD1222" s="1" t="s">
        <v>78</v>
      </c>
      <c r="AE1222" s="1" t="s">
        <v>5969</v>
      </c>
      <c r="AG1222" s="1" t="s">
        <v>5970</v>
      </c>
      <c r="AH1222" s="1" t="s">
        <v>5971</v>
      </c>
    </row>
    <row r="1223" spans="1:36" ht="12.75" customHeight="1">
      <c r="A1223" s="24" t="s">
        <v>5972</v>
      </c>
      <c r="B1223" s="9" t="s">
        <v>5973</v>
      </c>
      <c r="C1223" s="1" t="s">
        <v>32</v>
      </c>
      <c r="D1223" s="1" t="s">
        <v>33</v>
      </c>
      <c r="E1223" s="1" t="s">
        <v>4135</v>
      </c>
      <c r="F1223" s="1" t="s">
        <v>35</v>
      </c>
      <c r="G1223" s="1" t="s">
        <v>85</v>
      </c>
      <c r="I1223" s="1" t="s">
        <v>86</v>
      </c>
      <c r="K1223" s="1">
        <v>60</v>
      </c>
      <c r="L1223" s="10">
        <v>35549</v>
      </c>
      <c r="M1223" s="10">
        <v>36152</v>
      </c>
      <c r="N1223" s="13">
        <f>(M1223-L1223)/(L1223+M1223+12740)</f>
        <v>7.1410807546097273E-3</v>
      </c>
      <c r="O1223" s="1">
        <v>0.04</v>
      </c>
      <c r="P1223" s="1">
        <v>1439.36</v>
      </c>
      <c r="Q1223" s="10">
        <v>6600</v>
      </c>
      <c r="T1223" s="12">
        <v>42606</v>
      </c>
      <c r="U1223" s="2">
        <v>15</v>
      </c>
      <c r="V1223" s="1" t="s">
        <v>97</v>
      </c>
      <c r="W1223" s="1" t="s">
        <v>33</v>
      </c>
      <c r="X1223" s="1" t="s">
        <v>74</v>
      </c>
      <c r="Y1223" s="1" t="s">
        <v>317</v>
      </c>
      <c r="Z1223" s="1" t="s">
        <v>5974</v>
      </c>
      <c r="AA1223" s="2">
        <v>41748</v>
      </c>
      <c r="AB1223" s="1" t="s">
        <v>5975</v>
      </c>
      <c r="AD1223" s="1" t="s">
        <v>5074</v>
      </c>
      <c r="AE1223" s="1" t="s">
        <v>5976</v>
      </c>
      <c r="AG1223" s="1" t="s">
        <v>630</v>
      </c>
    </row>
    <row r="1224" spans="1:36" ht="12.75" customHeight="1">
      <c r="A1224" s="24" t="s">
        <v>5977</v>
      </c>
      <c r="B1224" s="9" t="s">
        <v>5977</v>
      </c>
      <c r="C1224" s="1" t="s">
        <v>32</v>
      </c>
      <c r="D1224" s="1" t="s">
        <v>33</v>
      </c>
      <c r="E1224" s="1" t="s">
        <v>4135</v>
      </c>
      <c r="F1224" s="1" t="s">
        <v>35</v>
      </c>
      <c r="G1224" s="1" t="s">
        <v>85</v>
      </c>
      <c r="I1224" s="1" t="s">
        <v>86</v>
      </c>
      <c r="K1224" s="1">
        <v>-55.49</v>
      </c>
      <c r="L1224" s="10">
        <v>35777</v>
      </c>
      <c r="M1224" s="10">
        <v>35811</v>
      </c>
      <c r="N1224" s="13">
        <f>(M1224-L1224)/(L1224+M1224+12740)</f>
        <v>4.0318755336305856E-4</v>
      </c>
      <c r="O1224" s="1">
        <v>0.1</v>
      </c>
      <c r="P1224" s="1">
        <v>1436.1</v>
      </c>
      <c r="Q1224" s="10">
        <v>3300</v>
      </c>
      <c r="T1224" s="12">
        <v>42236</v>
      </c>
      <c r="U1224" s="2">
        <v>15</v>
      </c>
      <c r="V1224" s="1" t="s">
        <v>87</v>
      </c>
      <c r="W1224" s="1" t="s">
        <v>33</v>
      </c>
      <c r="X1224" s="1" t="s">
        <v>74</v>
      </c>
      <c r="Y1224" s="1" t="s">
        <v>317</v>
      </c>
      <c r="Z1224" s="1" t="s">
        <v>5978</v>
      </c>
      <c r="AA1224" s="2">
        <v>40874</v>
      </c>
      <c r="AD1224" s="1" t="s">
        <v>1170</v>
      </c>
      <c r="AE1224" s="1" t="s">
        <v>3732</v>
      </c>
    </row>
    <row r="1225" spans="1:36" ht="12.75" customHeight="1">
      <c r="A1225" s="24" t="s">
        <v>5979</v>
      </c>
      <c r="B1225" s="9" t="s">
        <v>5979</v>
      </c>
      <c r="C1225" s="1" t="s">
        <v>32</v>
      </c>
      <c r="D1225" s="1" t="s">
        <v>33</v>
      </c>
      <c r="E1225" s="1" t="s">
        <v>4135</v>
      </c>
      <c r="F1225" s="1" t="s">
        <v>35</v>
      </c>
      <c r="G1225" s="1" t="s">
        <v>85</v>
      </c>
      <c r="I1225" s="1" t="s">
        <v>86</v>
      </c>
      <c r="K1225" s="1">
        <v>-34.5</v>
      </c>
      <c r="L1225" s="10">
        <v>35778</v>
      </c>
      <c r="M1225" s="10">
        <v>35794</v>
      </c>
      <c r="N1225" s="13">
        <f>(M1225-L1225)/(L1225+M1225+12740)</f>
        <v>1.8977132555270899E-4</v>
      </c>
      <c r="O1225" s="1">
        <v>0</v>
      </c>
      <c r="P1225" s="1">
        <v>1436.09</v>
      </c>
      <c r="Q1225" s="10">
        <v>6761</v>
      </c>
      <c r="T1225" s="12">
        <v>42921</v>
      </c>
      <c r="U1225" s="2">
        <v>15</v>
      </c>
      <c r="V1225" s="1" t="s">
        <v>97</v>
      </c>
      <c r="W1225" s="1" t="s">
        <v>33</v>
      </c>
      <c r="X1225" s="1" t="s">
        <v>54</v>
      </c>
      <c r="Y1225" s="1" t="s">
        <v>55</v>
      </c>
      <c r="Z1225" s="1" t="s">
        <v>5980</v>
      </c>
      <c r="AA1225" s="2">
        <v>42818</v>
      </c>
      <c r="AB1225" s="1" t="s">
        <v>5981</v>
      </c>
      <c r="AD1225" s="1" t="s">
        <v>1617</v>
      </c>
      <c r="AE1225" s="1" t="s">
        <v>5982</v>
      </c>
      <c r="AG1225" s="1" t="s">
        <v>630</v>
      </c>
    </row>
    <row r="1226" spans="1:36" ht="12.75" customHeight="1">
      <c r="A1226" s="24" t="s">
        <v>5983</v>
      </c>
      <c r="B1226" s="9" t="s">
        <v>5984</v>
      </c>
      <c r="C1226" s="1" t="s">
        <v>32</v>
      </c>
      <c r="D1226" s="1" t="s">
        <v>33</v>
      </c>
      <c r="E1226" s="1" t="s">
        <v>4135</v>
      </c>
      <c r="F1226" s="1" t="s">
        <v>35</v>
      </c>
      <c r="G1226" s="1" t="s">
        <v>85</v>
      </c>
      <c r="I1226" s="1" t="s">
        <v>86</v>
      </c>
      <c r="K1226" s="1">
        <v>68.5</v>
      </c>
      <c r="L1226" s="10">
        <v>35785</v>
      </c>
      <c r="M1226" s="10">
        <v>35801</v>
      </c>
      <c r="N1226" s="13">
        <f>(M1226-L1226)/(L1226+M1226+12740)</f>
        <v>1.8973981927282213E-4</v>
      </c>
      <c r="O1226" s="1">
        <v>0.1</v>
      </c>
      <c r="P1226" s="1">
        <v>1436.1</v>
      </c>
      <c r="Q1226" s="10">
        <v>3250</v>
      </c>
      <c r="T1226" s="12">
        <v>42606</v>
      </c>
      <c r="U1226" s="2">
        <v>15</v>
      </c>
      <c r="V1226" s="1" t="s">
        <v>87</v>
      </c>
      <c r="W1226" s="1" t="s">
        <v>33</v>
      </c>
      <c r="X1226" s="1" t="s">
        <v>74</v>
      </c>
      <c r="Y1226" s="1" t="s">
        <v>317</v>
      </c>
      <c r="Z1226" s="1" t="s">
        <v>5985</v>
      </c>
      <c r="AA1226" s="2">
        <v>41747</v>
      </c>
      <c r="AB1226" s="1" t="s">
        <v>5986</v>
      </c>
      <c r="AD1226" s="1" t="s">
        <v>5074</v>
      </c>
      <c r="AE1226" s="1" t="s">
        <v>5976</v>
      </c>
      <c r="AG1226" s="1" t="s">
        <v>630</v>
      </c>
    </row>
    <row r="1227" spans="1:36" ht="12.75" customHeight="1">
      <c r="A1227" s="24" t="s">
        <v>5987</v>
      </c>
      <c r="B1227" s="9" t="s">
        <v>5988</v>
      </c>
      <c r="C1227" s="1" t="s">
        <v>32</v>
      </c>
      <c r="D1227" s="1" t="s">
        <v>33</v>
      </c>
      <c r="E1227" s="1" t="s">
        <v>4135</v>
      </c>
      <c r="F1227" s="1" t="s">
        <v>35</v>
      </c>
      <c r="G1227" s="1" t="s">
        <v>85</v>
      </c>
      <c r="I1227" s="1" t="s">
        <v>86</v>
      </c>
      <c r="K1227" s="1">
        <v>-18</v>
      </c>
      <c r="L1227" s="10">
        <v>35775</v>
      </c>
      <c r="M1227" s="10">
        <v>35795</v>
      </c>
      <c r="N1227" s="13">
        <f>(M1227-L1227)/(L1227+M1227+12740)</f>
        <v>2.3721978412999644E-4</v>
      </c>
      <c r="O1227" s="1">
        <v>0.02</v>
      </c>
      <c r="P1227" s="1">
        <v>1436.1</v>
      </c>
      <c r="Q1227" s="10">
        <v>6438</v>
      </c>
      <c r="T1227" s="12">
        <v>43007</v>
      </c>
      <c r="U1227" s="2">
        <v>15</v>
      </c>
      <c r="V1227" s="1" t="s">
        <v>97</v>
      </c>
      <c r="W1227" s="1" t="s">
        <v>33</v>
      </c>
      <c r="X1227" s="1" t="s">
        <v>74</v>
      </c>
      <c r="Y1227" s="1" t="s">
        <v>317</v>
      </c>
      <c r="Z1227" s="1" t="s">
        <v>5989</v>
      </c>
      <c r="AA1227" s="2">
        <v>42950</v>
      </c>
      <c r="AB1227" s="1" t="s">
        <v>5990</v>
      </c>
      <c r="AD1227" s="1" t="s">
        <v>471</v>
      </c>
      <c r="AE1227" s="1" t="s">
        <v>1581</v>
      </c>
      <c r="AG1227" s="1" t="s">
        <v>70</v>
      </c>
    </row>
    <row r="1228" spans="1:36" ht="12.75" customHeight="1">
      <c r="A1228" s="24" t="s">
        <v>5991</v>
      </c>
      <c r="B1228" s="9" t="s">
        <v>5991</v>
      </c>
      <c r="C1228" s="1" t="s">
        <v>32</v>
      </c>
      <c r="D1228" s="1" t="s">
        <v>33</v>
      </c>
      <c r="E1228" s="1" t="s">
        <v>4135</v>
      </c>
      <c r="F1228" s="1" t="s">
        <v>35</v>
      </c>
      <c r="G1228" s="1" t="s">
        <v>85</v>
      </c>
      <c r="I1228" s="1" t="s">
        <v>86</v>
      </c>
      <c r="K1228" s="1">
        <v>62</v>
      </c>
      <c r="L1228" s="10">
        <v>35784</v>
      </c>
      <c r="M1228" s="10">
        <v>35788</v>
      </c>
      <c r="N1228" s="13">
        <f>(M1228-L1228)/(L1228+M1228+12740)</f>
        <v>4.7442831388177247E-5</v>
      </c>
      <c r="O1228" s="1">
        <v>0</v>
      </c>
      <c r="P1228" s="1">
        <v>1436.08</v>
      </c>
      <c r="Q1228" s="10">
        <v>6600</v>
      </c>
      <c r="T1228" s="12">
        <v>43683</v>
      </c>
      <c r="U1228" s="2">
        <v>15</v>
      </c>
      <c r="V1228" s="1" t="s">
        <v>983</v>
      </c>
      <c r="W1228" s="1" t="s">
        <v>33</v>
      </c>
      <c r="X1228" s="1" t="s">
        <v>74</v>
      </c>
      <c r="Y1228" s="1" t="s">
        <v>317</v>
      </c>
      <c r="Z1228" s="1" t="s">
        <v>5992</v>
      </c>
      <c r="AA1228" s="2">
        <v>44476</v>
      </c>
      <c r="AB1228" s="1" t="s">
        <v>5993</v>
      </c>
      <c r="AD1228" s="1" t="s">
        <v>3728</v>
      </c>
      <c r="AE1228" s="1" t="s">
        <v>3345</v>
      </c>
      <c r="AG1228" s="1" t="s">
        <v>218</v>
      </c>
    </row>
    <row r="1229" spans="1:36" ht="12.75" customHeight="1">
      <c r="A1229" s="24" t="s">
        <v>5994</v>
      </c>
      <c r="B1229" s="9" t="s">
        <v>5994</v>
      </c>
      <c r="C1229" s="1" t="s">
        <v>141</v>
      </c>
      <c r="D1229" s="1" t="s">
        <v>33</v>
      </c>
      <c r="E1229" s="1" t="s">
        <v>4135</v>
      </c>
      <c r="F1229" s="1" t="s">
        <v>35</v>
      </c>
      <c r="G1229" s="1" t="s">
        <v>85</v>
      </c>
      <c r="I1229" s="1" t="s">
        <v>86</v>
      </c>
      <c r="K1229" s="1">
        <v>-90.99</v>
      </c>
      <c r="L1229" s="10">
        <v>35774</v>
      </c>
      <c r="M1229" s="10">
        <v>35798</v>
      </c>
      <c r="N1229" s="13">
        <f>(M1229-L1229)/(L1229+M1229+12740)</f>
        <v>2.8465698832906349E-4</v>
      </c>
      <c r="O1229" s="1">
        <v>0</v>
      </c>
      <c r="P1229" s="1">
        <v>1436</v>
      </c>
      <c r="Q1229" s="10">
        <v>6013</v>
      </c>
      <c r="R1229" s="18">
        <v>3000</v>
      </c>
      <c r="T1229" s="12">
        <v>45023</v>
      </c>
      <c r="U1229" s="2">
        <v>15</v>
      </c>
      <c r="V1229" s="1" t="s">
        <v>983</v>
      </c>
      <c r="W1229" s="1" t="s">
        <v>33</v>
      </c>
      <c r="X1229" s="1" t="s">
        <v>54</v>
      </c>
      <c r="Y1229" s="1" t="s">
        <v>55</v>
      </c>
      <c r="Z1229" s="1" t="s">
        <v>5995</v>
      </c>
      <c r="AA1229" s="2">
        <v>56174</v>
      </c>
      <c r="AB1229" s="1" t="s">
        <v>5996</v>
      </c>
      <c r="AD1229" s="1" t="s">
        <v>58</v>
      </c>
      <c r="AE1229" s="1" t="s">
        <v>5997</v>
      </c>
    </row>
    <row r="1230" spans="1:36" ht="12.75" customHeight="1">
      <c r="A1230" s="24" t="s">
        <v>5998</v>
      </c>
      <c r="B1230" s="9" t="s">
        <v>5999</v>
      </c>
      <c r="C1230" s="1" t="s">
        <v>33</v>
      </c>
      <c r="D1230" s="1" t="s">
        <v>33</v>
      </c>
      <c r="E1230" s="1" t="s">
        <v>4135</v>
      </c>
      <c r="F1230" s="1" t="s">
        <v>35</v>
      </c>
      <c r="G1230" s="1" t="s">
        <v>85</v>
      </c>
      <c r="I1230" s="1" t="s">
        <v>86</v>
      </c>
      <c r="K1230" s="1">
        <v>-156.9</v>
      </c>
      <c r="L1230" s="10">
        <v>35774</v>
      </c>
      <c r="M1230" s="10">
        <v>35798</v>
      </c>
      <c r="N1230" s="13">
        <f>(M1230-L1230)/(L1230+M1230+12740)</f>
        <v>2.8465698832906349E-4</v>
      </c>
      <c r="O1230" s="1">
        <v>0.03</v>
      </c>
      <c r="P1230" s="1">
        <v>1436.09</v>
      </c>
      <c r="Q1230" s="10">
        <v>2730</v>
      </c>
      <c r="R1230" s="18">
        <v>2519</v>
      </c>
      <c r="S1230" s="11">
        <v>9700</v>
      </c>
      <c r="T1230" s="12">
        <v>35670</v>
      </c>
      <c r="U1230" s="2">
        <v>15</v>
      </c>
      <c r="V1230" s="1" t="s">
        <v>843</v>
      </c>
      <c r="W1230" s="1" t="s">
        <v>33</v>
      </c>
      <c r="X1230" s="1" t="s">
        <v>118</v>
      </c>
      <c r="Y1230" s="1" t="s">
        <v>521</v>
      </c>
      <c r="Z1230" s="1" t="s">
        <v>6000</v>
      </c>
      <c r="AA1230" s="2">
        <v>24916</v>
      </c>
      <c r="AB1230" s="1" t="s">
        <v>6001</v>
      </c>
      <c r="AE1230" s="1" t="s">
        <v>6002</v>
      </c>
    </row>
    <row r="1231" spans="1:36" ht="12.75" customHeight="1">
      <c r="A1231" s="24" t="s">
        <v>6003</v>
      </c>
      <c r="B1231" s="9" t="s">
        <v>6004</v>
      </c>
      <c r="C1231" s="1" t="s">
        <v>33</v>
      </c>
      <c r="D1231" s="1" t="s">
        <v>33</v>
      </c>
      <c r="E1231" s="1" t="s">
        <v>4093</v>
      </c>
      <c r="F1231" s="1" t="s">
        <v>35</v>
      </c>
      <c r="G1231" s="1" t="s">
        <v>85</v>
      </c>
      <c r="I1231" s="1" t="s">
        <v>86</v>
      </c>
      <c r="K1231" s="1">
        <v>-29.5</v>
      </c>
      <c r="L1231" s="10">
        <v>35782</v>
      </c>
      <c r="M1231" s="10">
        <v>35792</v>
      </c>
      <c r="N1231" s="13">
        <f>(M1231-L1231)/(L1231+M1231+12740)</f>
        <v>1.1860426500936973E-4</v>
      </c>
      <c r="O1231" s="1">
        <v>0.01</v>
      </c>
      <c r="P1231" s="1">
        <v>1436.14</v>
      </c>
      <c r="Q1231" s="10">
        <v>3659</v>
      </c>
      <c r="R1231" s="18">
        <v>2389</v>
      </c>
      <c r="S1231" s="11">
        <v>9900</v>
      </c>
      <c r="T1231" s="12">
        <v>36735</v>
      </c>
      <c r="U1231" s="2">
        <v>15</v>
      </c>
      <c r="V1231" s="1" t="s">
        <v>843</v>
      </c>
      <c r="W1231" s="1" t="s">
        <v>33</v>
      </c>
      <c r="X1231" s="1" t="s">
        <v>2445</v>
      </c>
      <c r="Y1231" s="1" t="s">
        <v>2446</v>
      </c>
      <c r="Z1231" s="1" t="s">
        <v>6005</v>
      </c>
      <c r="AA1231" s="2">
        <v>26451</v>
      </c>
      <c r="AB1231" s="1" t="s">
        <v>6006</v>
      </c>
      <c r="AD1231" s="1" t="s">
        <v>111</v>
      </c>
      <c r="AE1231" s="1" t="s">
        <v>6007</v>
      </c>
      <c r="AG1231" s="1" t="s">
        <v>6008</v>
      </c>
      <c r="AH1231" s="1" t="s">
        <v>6009</v>
      </c>
      <c r="AI1231" s="1" t="s">
        <v>6002</v>
      </c>
    </row>
    <row r="1232" spans="1:36" ht="12.75" customHeight="1">
      <c r="A1232" s="24" t="s">
        <v>6010</v>
      </c>
      <c r="B1232" s="9" t="s">
        <v>6011</v>
      </c>
      <c r="C1232" s="1" t="s">
        <v>33</v>
      </c>
      <c r="D1232" s="1" t="s">
        <v>33</v>
      </c>
      <c r="E1232" s="1" t="s">
        <v>4135</v>
      </c>
      <c r="F1232" s="1" t="s">
        <v>35</v>
      </c>
      <c r="G1232" s="1" t="s">
        <v>85</v>
      </c>
      <c r="I1232" s="1" t="s">
        <v>86</v>
      </c>
      <c r="K1232" s="1">
        <v>-27.5</v>
      </c>
      <c r="L1232" s="10">
        <v>35775</v>
      </c>
      <c r="M1232" s="10">
        <v>35798</v>
      </c>
      <c r="N1232" s="13">
        <f>(M1232-L1232)/(L1232+M1232+12740)</f>
        <v>2.7279304496341013E-4</v>
      </c>
      <c r="O1232" s="1">
        <v>0.01</v>
      </c>
      <c r="P1232" s="1">
        <v>1436.12</v>
      </c>
      <c r="Q1232" s="10">
        <v>4723</v>
      </c>
      <c r="R1232" s="18">
        <v>1972</v>
      </c>
      <c r="S1232" s="11">
        <v>10000</v>
      </c>
      <c r="T1232" s="12">
        <v>37051</v>
      </c>
      <c r="U1232" s="2">
        <v>13</v>
      </c>
      <c r="V1232" s="1" t="s">
        <v>520</v>
      </c>
      <c r="W1232" s="1" t="s">
        <v>33</v>
      </c>
      <c r="X1232" s="1" t="s">
        <v>54</v>
      </c>
      <c r="Y1232" s="1" t="s">
        <v>489</v>
      </c>
      <c r="Z1232" s="1" t="s">
        <v>6012</v>
      </c>
      <c r="AA1232" s="2">
        <v>26824</v>
      </c>
      <c r="AB1232" s="1" t="s">
        <v>6013</v>
      </c>
      <c r="AD1232" s="1" t="s">
        <v>111</v>
      </c>
      <c r="AE1232" s="1" t="s">
        <v>3696</v>
      </c>
    </row>
    <row r="1233" spans="1:34" ht="12.75" customHeight="1">
      <c r="A1233" s="24" t="s">
        <v>6014</v>
      </c>
      <c r="B1233" s="9" t="s">
        <v>6015</v>
      </c>
      <c r="C1233" s="1" t="s">
        <v>33</v>
      </c>
      <c r="D1233" s="1" t="s">
        <v>33</v>
      </c>
      <c r="E1233" s="1" t="s">
        <v>4135</v>
      </c>
      <c r="F1233" s="1" t="s">
        <v>35</v>
      </c>
      <c r="G1233" s="1" t="s">
        <v>85</v>
      </c>
      <c r="I1233" s="1" t="s">
        <v>86</v>
      </c>
      <c r="K1233" s="1">
        <v>62.05</v>
      </c>
      <c r="L1233" s="10">
        <v>35775</v>
      </c>
      <c r="M1233" s="10">
        <v>35797</v>
      </c>
      <c r="N1233" s="13">
        <f>(M1233-L1233)/(L1233+M1233+12740)</f>
        <v>2.6093557263497487E-4</v>
      </c>
      <c r="O1233" s="1">
        <v>0.02</v>
      </c>
      <c r="P1233" s="1">
        <v>1436.1</v>
      </c>
      <c r="Q1233" s="10">
        <v>4723</v>
      </c>
      <c r="R1233" s="18">
        <v>1972</v>
      </c>
      <c r="S1233" s="11">
        <v>8500</v>
      </c>
      <c r="T1233" s="12">
        <v>37133</v>
      </c>
      <c r="U1233" s="2">
        <v>13</v>
      </c>
      <c r="V1233" s="1" t="s">
        <v>87</v>
      </c>
      <c r="W1233" s="1" t="s">
        <v>33</v>
      </c>
      <c r="X1233" s="1" t="s">
        <v>74</v>
      </c>
      <c r="Y1233" s="1" t="s">
        <v>604</v>
      </c>
      <c r="Z1233" s="1" t="s">
        <v>6016</v>
      </c>
      <c r="AA1233" s="2">
        <v>26900</v>
      </c>
      <c r="AB1233" s="1" t="s">
        <v>6017</v>
      </c>
      <c r="AD1233" s="1" t="s">
        <v>111</v>
      </c>
      <c r="AG1233" s="1" t="s">
        <v>6018</v>
      </c>
      <c r="AH1233" s="1" t="s">
        <v>495</v>
      </c>
    </row>
    <row r="1234" spans="1:34" ht="12.75" customHeight="1">
      <c r="A1234" s="24" t="s">
        <v>6019</v>
      </c>
      <c r="B1234" s="9" t="s">
        <v>6020</v>
      </c>
      <c r="C1234" s="1" t="s">
        <v>33</v>
      </c>
      <c r="D1234" s="1" t="s">
        <v>33</v>
      </c>
      <c r="E1234" s="1" t="s">
        <v>4135</v>
      </c>
      <c r="F1234" s="1" t="s">
        <v>35</v>
      </c>
      <c r="G1234" s="1" t="s">
        <v>85</v>
      </c>
      <c r="I1234" s="1" t="s">
        <v>86</v>
      </c>
      <c r="K1234" s="1">
        <v>60.05</v>
      </c>
      <c r="L1234" s="10">
        <v>35782</v>
      </c>
      <c r="M1234" s="10">
        <v>35789</v>
      </c>
      <c r="N1234" s="13">
        <f>(M1234-L1234)/(L1234+M1234+12740)</f>
        <v>8.3025939675724397E-5</v>
      </c>
      <c r="O1234" s="1">
        <v>0.01</v>
      </c>
      <c r="P1234" s="1">
        <v>1436.07</v>
      </c>
      <c r="Q1234" s="10">
        <v>4680</v>
      </c>
      <c r="R1234" s="18">
        <v>2350</v>
      </c>
      <c r="S1234" s="11">
        <v>8500</v>
      </c>
      <c r="T1234" s="12">
        <v>37310</v>
      </c>
      <c r="U1234" s="2">
        <v>13</v>
      </c>
      <c r="V1234" s="1" t="s">
        <v>87</v>
      </c>
      <c r="W1234" s="1" t="s">
        <v>33</v>
      </c>
      <c r="X1234" s="1" t="s">
        <v>118</v>
      </c>
      <c r="Y1234" s="1" t="s">
        <v>521</v>
      </c>
      <c r="Z1234" s="1" t="s">
        <v>6021</v>
      </c>
      <c r="AA1234" s="2">
        <v>27380</v>
      </c>
      <c r="AB1234" s="1" t="s">
        <v>6017</v>
      </c>
      <c r="AD1234" s="1" t="s">
        <v>111</v>
      </c>
      <c r="AG1234" s="1" t="s">
        <v>6018</v>
      </c>
      <c r="AH1234" s="1" t="s">
        <v>495</v>
      </c>
    </row>
    <row r="1235" spans="1:34" ht="12.75" customHeight="1">
      <c r="A1235" s="24" t="s">
        <v>6022</v>
      </c>
      <c r="B1235" s="9" t="s">
        <v>6023</v>
      </c>
      <c r="C1235" s="1" t="s">
        <v>33</v>
      </c>
      <c r="D1235" s="1" t="s">
        <v>33</v>
      </c>
      <c r="E1235" s="1" t="s">
        <v>4135</v>
      </c>
      <c r="F1235" s="1" t="s">
        <v>35</v>
      </c>
      <c r="G1235" s="1" t="s">
        <v>85</v>
      </c>
      <c r="I1235" s="1" t="s">
        <v>86</v>
      </c>
      <c r="K1235" s="1">
        <v>-24.52</v>
      </c>
      <c r="L1235" s="10">
        <v>35768</v>
      </c>
      <c r="M1235" s="10">
        <v>35805</v>
      </c>
      <c r="N1235" s="13">
        <f>(M1235-L1235)/(L1235+M1235+12740)</f>
        <v>4.3884098537592069E-4</v>
      </c>
      <c r="O1235" s="1">
        <v>0.01</v>
      </c>
      <c r="P1235" s="1">
        <v>1436.12</v>
      </c>
      <c r="Q1235" s="10">
        <v>4723</v>
      </c>
      <c r="R1235" s="18">
        <v>1984</v>
      </c>
      <c r="S1235" s="11">
        <v>10000</v>
      </c>
      <c r="T1235" s="12">
        <v>37412</v>
      </c>
      <c r="U1235" s="2">
        <v>13</v>
      </c>
      <c r="V1235" s="1" t="s">
        <v>87</v>
      </c>
      <c r="W1235" s="1" t="s">
        <v>33</v>
      </c>
      <c r="X1235" s="1" t="s">
        <v>74</v>
      </c>
      <c r="Y1235" s="1" t="s">
        <v>604</v>
      </c>
      <c r="Z1235" s="1" t="s">
        <v>6024</v>
      </c>
      <c r="AA1235" s="2">
        <v>27438</v>
      </c>
      <c r="AB1235" s="1" t="s">
        <v>6025</v>
      </c>
      <c r="AD1235" s="1" t="s">
        <v>111</v>
      </c>
      <c r="AG1235" s="1" t="s">
        <v>6018</v>
      </c>
      <c r="AH1235" s="1" t="s">
        <v>495</v>
      </c>
    </row>
    <row r="1236" spans="1:34" ht="12.75" customHeight="1">
      <c r="A1236" s="24" t="s">
        <v>6026</v>
      </c>
      <c r="B1236" s="9" t="s">
        <v>6027</v>
      </c>
      <c r="C1236" s="1" t="s">
        <v>33</v>
      </c>
      <c r="D1236" s="1" t="s">
        <v>33</v>
      </c>
      <c r="E1236" s="1" t="s">
        <v>4135</v>
      </c>
      <c r="F1236" s="1" t="s">
        <v>35</v>
      </c>
      <c r="G1236" s="1" t="s">
        <v>85</v>
      </c>
      <c r="I1236" s="1" t="s">
        <v>86</v>
      </c>
      <c r="K1236" s="1">
        <v>64.19</v>
      </c>
      <c r="L1236" s="10">
        <v>35775</v>
      </c>
      <c r="M1236" s="10">
        <v>35796</v>
      </c>
      <c r="N1236" s="13">
        <f>(M1236-L1236)/(L1236+M1236+12740)</f>
        <v>2.4907781902717318E-4</v>
      </c>
      <c r="O1236" s="1">
        <v>0.01</v>
      </c>
      <c r="P1236" s="1">
        <v>1436.07</v>
      </c>
      <c r="Q1236" s="10">
        <v>4723</v>
      </c>
      <c r="R1236" s="18">
        <v>1955</v>
      </c>
      <c r="S1236" s="11">
        <v>7000</v>
      </c>
      <c r="T1236" s="12">
        <v>37505</v>
      </c>
      <c r="U1236" s="2">
        <v>13</v>
      </c>
      <c r="V1236" s="1" t="s">
        <v>87</v>
      </c>
      <c r="W1236" s="1" t="s">
        <v>33</v>
      </c>
      <c r="X1236" s="1" t="s">
        <v>74</v>
      </c>
      <c r="Y1236" s="1" t="s">
        <v>604</v>
      </c>
      <c r="Z1236" s="1" t="s">
        <v>6028</v>
      </c>
      <c r="AA1236" s="2">
        <v>27513</v>
      </c>
      <c r="AB1236" s="1" t="s">
        <v>6029</v>
      </c>
      <c r="AD1236" s="1" t="s">
        <v>111</v>
      </c>
      <c r="AG1236" s="1" t="s">
        <v>6018</v>
      </c>
      <c r="AH1236" s="1" t="s">
        <v>495</v>
      </c>
    </row>
    <row r="1237" spans="1:34" ht="12.75" customHeight="1">
      <c r="A1237" s="24" t="s">
        <v>6030</v>
      </c>
      <c r="B1237" s="9" t="s">
        <v>6031</v>
      </c>
      <c r="C1237" s="1" t="s">
        <v>32</v>
      </c>
      <c r="D1237" s="1" t="s">
        <v>33</v>
      </c>
      <c r="E1237" s="1" t="s">
        <v>4135</v>
      </c>
      <c r="F1237" s="1" t="s">
        <v>35</v>
      </c>
      <c r="G1237" s="1" t="s">
        <v>85</v>
      </c>
      <c r="I1237" s="1" t="s">
        <v>86</v>
      </c>
      <c r="K1237" s="1">
        <v>32.799999999999997</v>
      </c>
      <c r="L1237" s="10">
        <v>35800</v>
      </c>
      <c r="M1237" s="10">
        <v>35892</v>
      </c>
      <c r="N1237" s="13">
        <f>(M1237-L1237)/(L1237+M1237+12740)</f>
        <v>1.0896342618912261E-3</v>
      </c>
      <c r="O1237" s="1">
        <v>0.05</v>
      </c>
      <c r="P1237" s="1">
        <v>1439.15</v>
      </c>
      <c r="Q1237" s="10">
        <v>3000</v>
      </c>
      <c r="R1237" s="18">
        <v>1283</v>
      </c>
      <c r="S1237" s="11">
        <v>4800</v>
      </c>
      <c r="T1237" s="12">
        <v>40655</v>
      </c>
      <c r="U1237" s="2">
        <v>15</v>
      </c>
      <c r="V1237" s="1" t="s">
        <v>338</v>
      </c>
      <c r="W1237" s="1" t="s">
        <v>33</v>
      </c>
      <c r="X1237" s="1" t="s">
        <v>74</v>
      </c>
      <c r="Y1237" s="1" t="s">
        <v>317</v>
      </c>
      <c r="Z1237" s="1" t="s">
        <v>6032</v>
      </c>
      <c r="AA1237" s="2">
        <v>37392</v>
      </c>
      <c r="AB1237" s="1" t="s">
        <v>6033</v>
      </c>
      <c r="AD1237" s="1" t="s">
        <v>182</v>
      </c>
      <c r="AE1237" s="1" t="s">
        <v>6034</v>
      </c>
      <c r="AG1237" s="1" t="s">
        <v>6035</v>
      </c>
      <c r="AH1237" s="1" t="s">
        <v>6036</v>
      </c>
    </row>
    <row r="1238" spans="1:34" ht="12.75" customHeight="1">
      <c r="A1238" s="24" t="s">
        <v>6037</v>
      </c>
      <c r="B1238" s="9" t="s">
        <v>2389</v>
      </c>
      <c r="C1238" s="1" t="s">
        <v>33</v>
      </c>
      <c r="D1238" s="1" t="s">
        <v>83</v>
      </c>
      <c r="E1238" s="1" t="s">
        <v>6038</v>
      </c>
      <c r="F1238" s="1" t="s">
        <v>130</v>
      </c>
      <c r="G1238" s="1" t="s">
        <v>530</v>
      </c>
      <c r="I1238" s="1" t="s">
        <v>38</v>
      </c>
      <c r="J1238" s="1" t="s">
        <v>39</v>
      </c>
      <c r="K1238" s="1">
        <v>0</v>
      </c>
      <c r="L1238" s="10">
        <v>401</v>
      </c>
      <c r="M1238" s="10">
        <v>422</v>
      </c>
      <c r="N1238" s="13">
        <f>(M1238-L1238)/(L1238+M1238+12740)</f>
        <v>1.5483300154833001E-3</v>
      </c>
      <c r="O1238" s="1">
        <v>51.6</v>
      </c>
      <c r="P1238" s="1">
        <v>92.8</v>
      </c>
      <c r="T1238" s="12">
        <v>36119</v>
      </c>
      <c r="U1238" s="2">
        <v>30</v>
      </c>
      <c r="V1238" s="1" t="s">
        <v>6039</v>
      </c>
      <c r="W1238" s="1" t="s">
        <v>5519</v>
      </c>
      <c r="X1238" s="1" t="s">
        <v>118</v>
      </c>
      <c r="Y1238" s="1" t="s">
        <v>119</v>
      </c>
      <c r="Z1238" s="1" t="s">
        <v>6040</v>
      </c>
      <c r="AA1238" s="2">
        <v>25544</v>
      </c>
      <c r="AB1238" s="1" t="s">
        <v>6041</v>
      </c>
      <c r="AD1238" s="1" t="s">
        <v>342</v>
      </c>
      <c r="AE1238" s="1" t="s">
        <v>6042</v>
      </c>
      <c r="AG1238" s="1" t="s">
        <v>6043</v>
      </c>
    </row>
    <row r="1239" spans="1:34" ht="12.75" customHeight="1">
      <c r="A1239" s="24" t="s">
        <v>6044</v>
      </c>
      <c r="B1239" s="9" t="s">
        <v>6045</v>
      </c>
      <c r="C1239" s="1" t="s">
        <v>33</v>
      </c>
      <c r="D1239" s="1" t="s">
        <v>33</v>
      </c>
      <c r="E1239" s="1" t="s">
        <v>6046</v>
      </c>
      <c r="F1239" s="1" t="s">
        <v>130</v>
      </c>
      <c r="G1239" s="1" t="s">
        <v>530</v>
      </c>
      <c r="I1239" s="1" t="s">
        <v>748</v>
      </c>
      <c r="J1239" s="1" t="s">
        <v>1841</v>
      </c>
      <c r="K1239" s="1">
        <v>0</v>
      </c>
      <c r="L1239" s="10">
        <v>62200</v>
      </c>
      <c r="M1239" s="10">
        <v>268679</v>
      </c>
      <c r="N1239" s="13">
        <f>(M1239-L1239)/(L1239+M1239+12740)</f>
        <v>0.60089517750764654</v>
      </c>
      <c r="O1239" s="1">
        <v>15.2</v>
      </c>
      <c r="P1239" s="1">
        <v>11520</v>
      </c>
      <c r="Q1239" s="10">
        <v>462</v>
      </c>
      <c r="T1239" s="12">
        <v>39740</v>
      </c>
      <c r="V1239" s="1" t="s">
        <v>338</v>
      </c>
      <c r="W1239" s="1" t="s">
        <v>33</v>
      </c>
      <c r="X1239" s="1" t="s">
        <v>6047</v>
      </c>
      <c r="Y1239" s="1" t="s">
        <v>339</v>
      </c>
      <c r="Z1239" s="1" t="s">
        <v>6048</v>
      </c>
      <c r="AA1239" s="2">
        <v>33401</v>
      </c>
      <c r="AB1239" s="1" t="s">
        <v>6049</v>
      </c>
      <c r="AD1239" s="1" t="s">
        <v>1948</v>
      </c>
      <c r="AE1239" s="1" t="s">
        <v>6050</v>
      </c>
      <c r="AG1239" s="1" t="s">
        <v>865</v>
      </c>
    </row>
    <row r="1240" spans="1:34" ht="12.75" customHeight="1">
      <c r="A1240" s="24" t="s">
        <v>6051</v>
      </c>
      <c r="B1240" s="9" t="s">
        <v>6051</v>
      </c>
      <c r="C1240" s="1" t="s">
        <v>3241</v>
      </c>
      <c r="D1240" s="1" t="s">
        <v>2149</v>
      </c>
      <c r="E1240" s="1" t="s">
        <v>6052</v>
      </c>
      <c r="F1240" s="1" t="s">
        <v>35</v>
      </c>
      <c r="G1240" s="1" t="s">
        <v>732</v>
      </c>
      <c r="I1240" s="1" t="s">
        <v>38</v>
      </c>
      <c r="J1240" s="1" t="s">
        <v>52</v>
      </c>
      <c r="K1240" s="1">
        <v>0</v>
      </c>
      <c r="L1240" s="10">
        <v>521</v>
      </c>
      <c r="M1240" s="10">
        <v>535</v>
      </c>
      <c r="N1240" s="13">
        <f>(M1240-L1240)/(L1240+M1240+12740)</f>
        <v>1.014786894752102E-3</v>
      </c>
      <c r="O1240" s="1">
        <v>97.5</v>
      </c>
      <c r="P1240" s="1">
        <v>95</v>
      </c>
      <c r="Q1240" s="10">
        <v>150</v>
      </c>
      <c r="T1240" s="12">
        <v>44076</v>
      </c>
      <c r="V1240" s="1" t="s">
        <v>6052</v>
      </c>
      <c r="W1240" s="1" t="s">
        <v>2149</v>
      </c>
      <c r="X1240" s="1" t="s">
        <v>74</v>
      </c>
      <c r="Y1240" s="1" t="s">
        <v>247</v>
      </c>
      <c r="Z1240" s="1" t="s">
        <v>6053</v>
      </c>
      <c r="AA1240" s="2">
        <v>46274</v>
      </c>
      <c r="AB1240" s="1" t="s">
        <v>6054</v>
      </c>
      <c r="AD1240" s="1" t="s">
        <v>986</v>
      </c>
      <c r="AE1240" s="1" t="s">
        <v>6055</v>
      </c>
      <c r="AF1240" s="1" t="s">
        <v>987</v>
      </c>
      <c r="AG1240" s="1" t="s">
        <v>988</v>
      </c>
    </row>
    <row r="1241" spans="1:34" ht="12.75" customHeight="1">
      <c r="A1241" s="24" t="s">
        <v>6056</v>
      </c>
      <c r="B1241" s="9" t="s">
        <v>6057</v>
      </c>
      <c r="C1241" s="1" t="s">
        <v>33</v>
      </c>
      <c r="D1241" s="1" t="s">
        <v>33</v>
      </c>
      <c r="E1241" s="1" t="s">
        <v>6058</v>
      </c>
      <c r="F1241" s="1" t="s">
        <v>4523</v>
      </c>
      <c r="G1241" s="1" t="s">
        <v>85</v>
      </c>
      <c r="I1241" s="1" t="s">
        <v>38</v>
      </c>
      <c r="J1241" s="1" t="s">
        <v>255</v>
      </c>
      <c r="K1241" s="1">
        <v>0</v>
      </c>
      <c r="L1241" s="10">
        <v>609</v>
      </c>
      <c r="M1241" s="10">
        <v>621</v>
      </c>
      <c r="N1241" s="13">
        <f>(M1241-L1241)/(L1241+M1241+12740)</f>
        <v>8.5898353614889049E-4</v>
      </c>
      <c r="O1241" s="1">
        <v>86.6</v>
      </c>
      <c r="P1241" s="1">
        <v>97</v>
      </c>
      <c r="Q1241" s="10">
        <v>860</v>
      </c>
      <c r="R1241" s="18">
        <v>678</v>
      </c>
      <c r="S1241" s="11">
        <v>50</v>
      </c>
      <c r="T1241" s="12">
        <v>42749</v>
      </c>
      <c r="U1241" s="2">
        <v>15</v>
      </c>
      <c r="V1241" s="1" t="s">
        <v>6059</v>
      </c>
      <c r="W1241" s="1" t="s">
        <v>475</v>
      </c>
      <c r="X1241" s="1" t="s">
        <v>146</v>
      </c>
      <c r="Y1241" s="1" t="s">
        <v>55</v>
      </c>
      <c r="Z1241" s="1" t="s">
        <v>6060</v>
      </c>
      <c r="AA1241" s="2">
        <v>41920</v>
      </c>
      <c r="AB1241" s="1" t="s">
        <v>6061</v>
      </c>
      <c r="AD1241" s="1" t="s">
        <v>2430</v>
      </c>
      <c r="AE1241" s="1" t="s">
        <v>6062</v>
      </c>
      <c r="AG1241" s="1" t="s">
        <v>6063</v>
      </c>
      <c r="AH1241" s="1" t="s">
        <v>70</v>
      </c>
    </row>
    <row r="1242" spans="1:34" ht="12.75" customHeight="1">
      <c r="A1242" s="24" t="s">
        <v>6064</v>
      </c>
      <c r="B1242" s="9" t="s">
        <v>6065</v>
      </c>
      <c r="C1242" s="1" t="s">
        <v>33</v>
      </c>
      <c r="D1242" s="1" t="s">
        <v>33</v>
      </c>
      <c r="E1242" s="1" t="s">
        <v>6058</v>
      </c>
      <c r="F1242" s="1" t="s">
        <v>4523</v>
      </c>
      <c r="G1242" s="1" t="s">
        <v>85</v>
      </c>
      <c r="I1242" s="1" t="s">
        <v>38</v>
      </c>
      <c r="J1242" s="1" t="s">
        <v>255</v>
      </c>
      <c r="K1242" s="1">
        <v>0</v>
      </c>
      <c r="L1242" s="10">
        <v>610</v>
      </c>
      <c r="M1242" s="10">
        <v>623</v>
      </c>
      <c r="N1242" s="13">
        <f>(M1242-L1242)/(L1242+M1242+12740)</f>
        <v>9.3036570528877123E-4</v>
      </c>
      <c r="O1242" s="1">
        <v>86.6</v>
      </c>
      <c r="P1242" s="1">
        <v>97</v>
      </c>
      <c r="Q1242" s="10">
        <v>860</v>
      </c>
      <c r="R1242" s="18">
        <v>678</v>
      </c>
      <c r="S1242" s="11">
        <v>50</v>
      </c>
      <c r="T1242" s="12">
        <v>42749</v>
      </c>
      <c r="U1242" s="2">
        <v>15</v>
      </c>
      <c r="V1242" s="1" t="s">
        <v>6059</v>
      </c>
      <c r="W1242" s="1" t="s">
        <v>475</v>
      </c>
      <c r="X1242" s="1" t="s">
        <v>146</v>
      </c>
      <c r="Y1242" s="1" t="s">
        <v>55</v>
      </c>
      <c r="Z1242" s="1" t="s">
        <v>6066</v>
      </c>
      <c r="AA1242" s="2">
        <v>41918</v>
      </c>
      <c r="AB1242" s="1" t="s">
        <v>6061</v>
      </c>
      <c r="AD1242" s="1" t="s">
        <v>2430</v>
      </c>
      <c r="AE1242" s="1" t="s">
        <v>6062</v>
      </c>
      <c r="AG1242" s="1" t="s">
        <v>6063</v>
      </c>
      <c r="AH1242" s="1" t="s">
        <v>70</v>
      </c>
    </row>
    <row r="1243" spans="1:34" ht="11.25" customHeight="1">
      <c r="A1243" s="24" t="s">
        <v>6067</v>
      </c>
      <c r="B1243" s="9" t="s">
        <v>6068</v>
      </c>
      <c r="C1243" s="1" t="s">
        <v>33</v>
      </c>
      <c r="D1243" s="1" t="s">
        <v>33</v>
      </c>
      <c r="E1243" s="1" t="s">
        <v>6058</v>
      </c>
      <c r="F1243" s="1" t="s">
        <v>4523</v>
      </c>
      <c r="G1243" s="1" t="s">
        <v>85</v>
      </c>
      <c r="I1243" s="1" t="s">
        <v>38</v>
      </c>
      <c r="J1243" s="1" t="s">
        <v>255</v>
      </c>
      <c r="K1243" s="1">
        <v>0</v>
      </c>
      <c r="L1243" s="10">
        <v>608</v>
      </c>
      <c r="M1243" s="10">
        <v>622</v>
      </c>
      <c r="N1243" s="13">
        <f>(M1243-L1243)/(L1243+M1243+12740)</f>
        <v>1.0021474588403723E-3</v>
      </c>
      <c r="O1243" s="1">
        <v>86.6</v>
      </c>
      <c r="P1243" s="1">
        <v>96.9</v>
      </c>
      <c r="Q1243" s="10">
        <v>860</v>
      </c>
      <c r="R1243" s="18">
        <v>678</v>
      </c>
      <c r="S1243" s="11">
        <v>50</v>
      </c>
      <c r="T1243" s="12">
        <v>42749</v>
      </c>
      <c r="U1243" s="2">
        <v>15</v>
      </c>
      <c r="V1243" s="1" t="s">
        <v>6059</v>
      </c>
      <c r="W1243" s="1" t="s">
        <v>475</v>
      </c>
      <c r="X1243" s="1" t="s">
        <v>146</v>
      </c>
      <c r="Y1243" s="1" t="s">
        <v>55</v>
      </c>
      <c r="Z1243" s="1" t="s">
        <v>6069</v>
      </c>
      <c r="AA1243" s="2">
        <v>41922</v>
      </c>
      <c r="AB1243" s="1" t="s">
        <v>6061</v>
      </c>
      <c r="AD1243" s="1" t="s">
        <v>2430</v>
      </c>
      <c r="AE1243" s="1" t="s">
        <v>6062</v>
      </c>
      <c r="AG1243" s="1" t="s">
        <v>6063</v>
      </c>
      <c r="AH1243" s="1" t="s">
        <v>70</v>
      </c>
    </row>
    <row r="1244" spans="1:34" ht="12.75" customHeight="1">
      <c r="A1244" s="24" t="s">
        <v>6070</v>
      </c>
      <c r="B1244" s="9" t="s">
        <v>6071</v>
      </c>
      <c r="C1244" s="1" t="s">
        <v>33</v>
      </c>
      <c r="D1244" s="1" t="s">
        <v>33</v>
      </c>
      <c r="E1244" s="1" t="s">
        <v>6058</v>
      </c>
      <c r="F1244" s="1" t="s">
        <v>4523</v>
      </c>
      <c r="G1244" s="1" t="s">
        <v>85</v>
      </c>
      <c r="I1244" s="1" t="s">
        <v>38</v>
      </c>
      <c r="J1244" s="1" t="s">
        <v>255</v>
      </c>
      <c r="K1244" s="1">
        <v>0</v>
      </c>
      <c r="L1244" s="10">
        <v>608</v>
      </c>
      <c r="M1244" s="10">
        <v>622</v>
      </c>
      <c r="N1244" s="13">
        <f>(M1244-L1244)/(L1244+M1244+12740)</f>
        <v>1.0021474588403723E-3</v>
      </c>
      <c r="O1244" s="1">
        <v>86.6</v>
      </c>
      <c r="P1244" s="1">
        <v>97</v>
      </c>
      <c r="Q1244" s="10">
        <v>860</v>
      </c>
      <c r="R1244" s="18">
        <v>678</v>
      </c>
      <c r="S1244" s="11">
        <v>50</v>
      </c>
      <c r="T1244" s="12">
        <v>42749</v>
      </c>
      <c r="U1244" s="2">
        <v>15</v>
      </c>
      <c r="V1244" s="1" t="s">
        <v>6059</v>
      </c>
      <c r="W1244" s="1" t="s">
        <v>475</v>
      </c>
      <c r="X1244" s="1" t="s">
        <v>146</v>
      </c>
      <c r="Y1244" s="1" t="s">
        <v>55</v>
      </c>
      <c r="Z1244" s="1" t="s">
        <v>6072</v>
      </c>
      <c r="AA1244" s="2">
        <v>41921</v>
      </c>
      <c r="AB1244" s="1" t="s">
        <v>6061</v>
      </c>
      <c r="AD1244" s="1" t="s">
        <v>2430</v>
      </c>
      <c r="AE1244" s="1" t="s">
        <v>6062</v>
      </c>
      <c r="AG1244" s="1" t="s">
        <v>6063</v>
      </c>
      <c r="AH1244" s="1" t="s">
        <v>70</v>
      </c>
    </row>
    <row r="1245" spans="1:34" ht="12.75" customHeight="1">
      <c r="A1245" s="24" t="s">
        <v>6073</v>
      </c>
      <c r="B1245" s="9" t="s">
        <v>6074</v>
      </c>
      <c r="C1245" s="1" t="s">
        <v>33</v>
      </c>
      <c r="D1245" s="1" t="s">
        <v>33</v>
      </c>
      <c r="E1245" s="1" t="s">
        <v>6058</v>
      </c>
      <c r="F1245" s="1" t="s">
        <v>4523</v>
      </c>
      <c r="G1245" s="1" t="s">
        <v>85</v>
      </c>
      <c r="I1245" s="1" t="s">
        <v>38</v>
      </c>
      <c r="J1245" s="1" t="s">
        <v>255</v>
      </c>
      <c r="K1245" s="1">
        <v>0</v>
      </c>
      <c r="L1245" s="10">
        <v>701</v>
      </c>
      <c r="M1245" s="10">
        <v>704</v>
      </c>
      <c r="N1245" s="13">
        <f>(M1245-L1245)/(L1245+M1245+12740)</f>
        <v>2.1208907741251324E-4</v>
      </c>
      <c r="O1245" s="1">
        <v>86.5</v>
      </c>
      <c r="P1245" s="1">
        <v>98.8</v>
      </c>
      <c r="Q1245" s="10">
        <v>860</v>
      </c>
      <c r="R1245" s="18">
        <v>678</v>
      </c>
      <c r="S1245" s="11">
        <v>50</v>
      </c>
      <c r="T1245" s="12">
        <v>42749</v>
      </c>
      <c r="U1245" s="2">
        <v>15</v>
      </c>
      <c r="V1245" s="1" t="s">
        <v>6059</v>
      </c>
      <c r="W1245" s="1" t="s">
        <v>475</v>
      </c>
      <c r="X1245" s="1" t="s">
        <v>146</v>
      </c>
      <c r="Y1245" s="1" t="s">
        <v>55</v>
      </c>
      <c r="Z1245" s="1" t="s">
        <v>6075</v>
      </c>
      <c r="AA1245" s="2">
        <v>41917</v>
      </c>
      <c r="AB1245" s="1" t="s">
        <v>6061</v>
      </c>
      <c r="AD1245" s="1" t="s">
        <v>2430</v>
      </c>
      <c r="AE1245" s="1" t="s">
        <v>6062</v>
      </c>
      <c r="AG1245" s="1" t="s">
        <v>6063</v>
      </c>
      <c r="AH1245" s="1" t="s">
        <v>70</v>
      </c>
    </row>
    <row r="1246" spans="1:34" ht="12.75" customHeight="1">
      <c r="A1246" s="24" t="s">
        <v>6076</v>
      </c>
      <c r="B1246" s="9" t="s">
        <v>6077</v>
      </c>
      <c r="C1246" s="1" t="s">
        <v>33</v>
      </c>
      <c r="D1246" s="1" t="s">
        <v>33</v>
      </c>
      <c r="E1246" s="1" t="s">
        <v>6058</v>
      </c>
      <c r="F1246" s="1" t="s">
        <v>4523</v>
      </c>
      <c r="G1246" s="1" t="s">
        <v>85</v>
      </c>
      <c r="I1246" s="1" t="s">
        <v>38</v>
      </c>
      <c r="J1246" s="1" t="s">
        <v>255</v>
      </c>
      <c r="K1246" s="1">
        <v>0</v>
      </c>
      <c r="L1246" s="10">
        <v>610</v>
      </c>
      <c r="M1246" s="10">
        <v>626</v>
      </c>
      <c r="N1246" s="13">
        <f>(M1246-L1246)/(L1246+M1246+12740)</f>
        <v>1.1448196908986834E-3</v>
      </c>
      <c r="O1246" s="1">
        <v>86.6</v>
      </c>
      <c r="P1246" s="1">
        <v>97</v>
      </c>
      <c r="Q1246" s="10">
        <v>860</v>
      </c>
      <c r="R1246" s="18">
        <v>678</v>
      </c>
      <c r="S1246" s="11">
        <v>50</v>
      </c>
      <c r="T1246" s="12">
        <v>43017</v>
      </c>
      <c r="U1246" s="2">
        <v>15</v>
      </c>
      <c r="V1246" s="1" t="s">
        <v>6059</v>
      </c>
      <c r="W1246" s="1" t="s">
        <v>475</v>
      </c>
      <c r="X1246" s="1" t="s">
        <v>146</v>
      </c>
      <c r="Y1246" s="1" t="s">
        <v>55</v>
      </c>
      <c r="Z1246" s="1" t="s">
        <v>6078</v>
      </c>
      <c r="AA1246" s="2">
        <v>42960</v>
      </c>
      <c r="AB1246" s="1" t="s">
        <v>6061</v>
      </c>
      <c r="AD1246" s="1" t="s">
        <v>471</v>
      </c>
      <c r="AE1246" s="1" t="s">
        <v>6079</v>
      </c>
    </row>
    <row r="1247" spans="1:34" ht="12.75" customHeight="1">
      <c r="A1247" s="24" t="s">
        <v>6080</v>
      </c>
      <c r="B1247" s="9" t="s">
        <v>6081</v>
      </c>
      <c r="C1247" s="1" t="s">
        <v>33</v>
      </c>
      <c r="D1247" s="1" t="s">
        <v>33</v>
      </c>
      <c r="E1247" s="1" t="s">
        <v>6058</v>
      </c>
      <c r="F1247" s="1" t="s">
        <v>4523</v>
      </c>
      <c r="G1247" s="1" t="s">
        <v>85</v>
      </c>
      <c r="I1247" s="1" t="s">
        <v>38</v>
      </c>
      <c r="J1247" s="1" t="s">
        <v>255</v>
      </c>
      <c r="K1247" s="1">
        <v>0</v>
      </c>
      <c r="L1247" s="10">
        <v>608</v>
      </c>
      <c r="M1247" s="10">
        <v>622</v>
      </c>
      <c r="N1247" s="13">
        <f>(M1247-L1247)/(L1247+M1247+12740)</f>
        <v>1.0021474588403723E-3</v>
      </c>
      <c r="O1247" s="1">
        <v>86.6</v>
      </c>
      <c r="P1247" s="1">
        <v>96.9</v>
      </c>
      <c r="Q1247" s="10">
        <v>860</v>
      </c>
      <c r="R1247" s="18">
        <v>678</v>
      </c>
      <c r="S1247" s="11">
        <v>50</v>
      </c>
      <c r="T1247" s="12">
        <v>42749</v>
      </c>
      <c r="U1247" s="2">
        <v>15</v>
      </c>
      <c r="V1247" s="1" t="s">
        <v>6059</v>
      </c>
      <c r="W1247" s="1" t="s">
        <v>475</v>
      </c>
      <c r="X1247" s="1" t="s">
        <v>146</v>
      </c>
      <c r="Y1247" s="1" t="s">
        <v>55</v>
      </c>
      <c r="Z1247" s="1" t="s">
        <v>6082</v>
      </c>
      <c r="AA1247" s="2">
        <v>41924</v>
      </c>
      <c r="AB1247" s="1" t="s">
        <v>6061</v>
      </c>
      <c r="AD1247" s="1" t="s">
        <v>2430</v>
      </c>
      <c r="AE1247" s="1" t="s">
        <v>6062</v>
      </c>
      <c r="AG1247" s="1" t="s">
        <v>6063</v>
      </c>
      <c r="AH1247" s="1" t="s">
        <v>70</v>
      </c>
    </row>
    <row r="1248" spans="1:34" ht="12.75" customHeight="1">
      <c r="A1248" s="24" t="s">
        <v>6083</v>
      </c>
      <c r="B1248" s="9" t="s">
        <v>6084</v>
      </c>
      <c r="C1248" s="1" t="s">
        <v>33</v>
      </c>
      <c r="D1248" s="1" t="s">
        <v>33</v>
      </c>
      <c r="E1248" s="1" t="s">
        <v>6058</v>
      </c>
      <c r="F1248" s="1" t="s">
        <v>4523</v>
      </c>
      <c r="G1248" s="1" t="s">
        <v>85</v>
      </c>
      <c r="I1248" s="1" t="s">
        <v>38</v>
      </c>
      <c r="J1248" s="1" t="s">
        <v>255</v>
      </c>
      <c r="K1248" s="1">
        <v>0</v>
      </c>
      <c r="L1248" s="10">
        <v>610</v>
      </c>
      <c r="M1248" s="10">
        <v>622</v>
      </c>
      <c r="N1248" s="13">
        <f>(M1248-L1248)/(L1248+M1248+12740)</f>
        <v>8.5886057829945609E-4</v>
      </c>
      <c r="O1248" s="1">
        <v>86.6</v>
      </c>
      <c r="P1248" s="1">
        <v>97</v>
      </c>
      <c r="Q1248" s="10">
        <v>860</v>
      </c>
      <c r="R1248" s="18">
        <v>678</v>
      </c>
      <c r="S1248" s="11">
        <v>50</v>
      </c>
      <c r="T1248" s="12">
        <v>42749</v>
      </c>
      <c r="U1248" s="2">
        <v>15</v>
      </c>
      <c r="V1248" s="1" t="s">
        <v>6059</v>
      </c>
      <c r="W1248" s="1" t="s">
        <v>475</v>
      </c>
      <c r="X1248" s="1" t="s">
        <v>146</v>
      </c>
      <c r="Y1248" s="1" t="s">
        <v>55</v>
      </c>
      <c r="Z1248" s="1" t="s">
        <v>6085</v>
      </c>
      <c r="AA1248" s="2">
        <v>41919</v>
      </c>
      <c r="AB1248" s="1" t="s">
        <v>6061</v>
      </c>
      <c r="AD1248" s="1" t="s">
        <v>2430</v>
      </c>
      <c r="AE1248" s="1" t="s">
        <v>6062</v>
      </c>
      <c r="AG1248" s="1" t="s">
        <v>6063</v>
      </c>
      <c r="AH1248" s="1" t="s">
        <v>70</v>
      </c>
    </row>
    <row r="1249" spans="1:34" ht="12.75" customHeight="1">
      <c r="A1249" s="24" t="s">
        <v>6086</v>
      </c>
      <c r="B1249" s="9" t="s">
        <v>6087</v>
      </c>
      <c r="C1249" s="1" t="s">
        <v>33</v>
      </c>
      <c r="D1249" s="1" t="s">
        <v>33</v>
      </c>
      <c r="E1249" s="1" t="s">
        <v>6058</v>
      </c>
      <c r="F1249" s="1" t="s">
        <v>4523</v>
      </c>
      <c r="G1249" s="1" t="s">
        <v>85</v>
      </c>
      <c r="I1249" s="1" t="s">
        <v>38</v>
      </c>
      <c r="J1249" s="1" t="s">
        <v>255</v>
      </c>
      <c r="K1249" s="1">
        <v>0</v>
      </c>
      <c r="L1249" s="10">
        <v>488</v>
      </c>
      <c r="M1249" s="10">
        <v>718</v>
      </c>
      <c r="N1249" s="13">
        <f>(M1249-L1249)/(L1249+M1249+12740)</f>
        <v>1.6492184138821166E-2</v>
      </c>
      <c r="O1249" s="1">
        <v>86.7</v>
      </c>
      <c r="P1249" s="1">
        <v>96.7</v>
      </c>
      <c r="Q1249" s="10">
        <v>860</v>
      </c>
      <c r="R1249" s="18">
        <v>678</v>
      </c>
      <c r="S1249" s="11">
        <v>50</v>
      </c>
      <c r="T1249" s="12">
        <v>43242</v>
      </c>
      <c r="U1249" s="2">
        <v>15</v>
      </c>
      <c r="V1249" s="1" t="s">
        <v>6059</v>
      </c>
      <c r="W1249" s="1" t="s">
        <v>475</v>
      </c>
      <c r="X1249" s="1" t="s">
        <v>146</v>
      </c>
      <c r="Y1249" s="1" t="s">
        <v>55</v>
      </c>
      <c r="Z1249" s="1" t="s">
        <v>6088</v>
      </c>
      <c r="AA1249" s="2">
        <v>43481</v>
      </c>
      <c r="AD1249" s="1" t="s">
        <v>1214</v>
      </c>
      <c r="AE1249" s="1" t="s">
        <v>5018</v>
      </c>
    </row>
    <row r="1250" spans="1:34" ht="12.75" customHeight="1">
      <c r="A1250" s="24" t="s">
        <v>6089</v>
      </c>
      <c r="B1250" s="9" t="s">
        <v>6090</v>
      </c>
      <c r="C1250" s="1" t="s">
        <v>33</v>
      </c>
      <c r="D1250" s="1" t="s">
        <v>33</v>
      </c>
      <c r="E1250" s="1" t="s">
        <v>6058</v>
      </c>
      <c r="F1250" s="1" t="s">
        <v>4523</v>
      </c>
      <c r="G1250" s="1" t="s">
        <v>85</v>
      </c>
      <c r="I1250" s="1" t="s">
        <v>38</v>
      </c>
      <c r="J1250" s="1" t="s">
        <v>255</v>
      </c>
      <c r="K1250" s="1">
        <v>0</v>
      </c>
      <c r="L1250" s="10">
        <v>607</v>
      </c>
      <c r="M1250" s="10">
        <v>622</v>
      </c>
      <c r="N1250" s="13">
        <f>(M1250-L1250)/(L1250+M1250+12740)</f>
        <v>1.0738062853461235E-3</v>
      </c>
      <c r="O1250" s="1">
        <v>86.6</v>
      </c>
      <c r="P1250" s="1">
        <v>96.9</v>
      </c>
      <c r="Q1250" s="10">
        <v>860</v>
      </c>
      <c r="R1250" s="18">
        <v>678</v>
      </c>
      <c r="S1250" s="11">
        <v>50</v>
      </c>
      <c r="T1250" s="12">
        <v>42749</v>
      </c>
      <c r="U1250" s="2">
        <v>15</v>
      </c>
      <c r="V1250" s="1" t="s">
        <v>6059</v>
      </c>
      <c r="W1250" s="1" t="s">
        <v>475</v>
      </c>
      <c r="X1250" s="1" t="s">
        <v>146</v>
      </c>
      <c r="Y1250" s="1" t="s">
        <v>55</v>
      </c>
      <c r="Z1250" s="1" t="s">
        <v>6091</v>
      </c>
      <c r="AA1250" s="2">
        <v>41926</v>
      </c>
      <c r="AB1250" s="1" t="s">
        <v>6061</v>
      </c>
      <c r="AD1250" s="1" t="s">
        <v>2430</v>
      </c>
      <c r="AE1250" s="1" t="s">
        <v>6062</v>
      </c>
      <c r="AG1250" s="1" t="s">
        <v>6063</v>
      </c>
      <c r="AH1250" s="1" t="s">
        <v>70</v>
      </c>
    </row>
    <row r="1251" spans="1:34" ht="12.75" customHeight="1">
      <c r="A1251" s="24" t="s">
        <v>6092</v>
      </c>
      <c r="B1251" s="9" t="s">
        <v>6093</v>
      </c>
      <c r="C1251" s="1" t="s">
        <v>33</v>
      </c>
      <c r="D1251" s="1" t="s">
        <v>33</v>
      </c>
      <c r="E1251" s="1" t="s">
        <v>6058</v>
      </c>
      <c r="F1251" s="1" t="s">
        <v>4523</v>
      </c>
      <c r="G1251" s="1" t="s">
        <v>85</v>
      </c>
      <c r="I1251" s="1" t="s">
        <v>38</v>
      </c>
      <c r="J1251" s="1" t="s">
        <v>255</v>
      </c>
      <c r="K1251" s="1">
        <v>0</v>
      </c>
      <c r="L1251" s="10">
        <v>607</v>
      </c>
      <c r="M1251" s="10">
        <v>622</v>
      </c>
      <c r="N1251" s="13">
        <f>(M1251-L1251)/(L1251+M1251+12740)</f>
        <v>1.0738062853461235E-3</v>
      </c>
      <c r="O1251" s="1">
        <v>86.6</v>
      </c>
      <c r="P1251" s="1">
        <v>96.9</v>
      </c>
      <c r="Q1251" s="10">
        <v>860</v>
      </c>
      <c r="R1251" s="18">
        <v>678</v>
      </c>
      <c r="S1251" s="11">
        <v>50</v>
      </c>
      <c r="T1251" s="12">
        <v>42749</v>
      </c>
      <c r="U1251" s="2">
        <v>15</v>
      </c>
      <c r="V1251" s="1" t="s">
        <v>6059</v>
      </c>
      <c r="W1251" s="1" t="s">
        <v>475</v>
      </c>
      <c r="X1251" s="1" t="s">
        <v>146</v>
      </c>
      <c r="Y1251" s="1" t="s">
        <v>55</v>
      </c>
      <c r="Z1251" s="1" t="s">
        <v>6094</v>
      </c>
      <c r="AA1251" s="2">
        <v>41925</v>
      </c>
      <c r="AB1251" s="1" t="s">
        <v>6061</v>
      </c>
      <c r="AD1251" s="1" t="s">
        <v>2430</v>
      </c>
      <c r="AE1251" s="1" t="s">
        <v>6062</v>
      </c>
      <c r="AG1251" s="1" t="s">
        <v>6063</v>
      </c>
      <c r="AH1251" s="1" t="s">
        <v>70</v>
      </c>
    </row>
    <row r="1252" spans="1:34" ht="12.75" customHeight="1">
      <c r="A1252" s="24" t="s">
        <v>6095</v>
      </c>
      <c r="B1252" s="9" t="s">
        <v>6096</v>
      </c>
      <c r="C1252" s="1" t="s">
        <v>33</v>
      </c>
      <c r="D1252" s="1" t="s">
        <v>33</v>
      </c>
      <c r="E1252" s="1" t="s">
        <v>6058</v>
      </c>
      <c r="F1252" s="1" t="s">
        <v>4523</v>
      </c>
      <c r="G1252" s="1" t="s">
        <v>85</v>
      </c>
      <c r="I1252" s="1" t="s">
        <v>38</v>
      </c>
      <c r="J1252" s="1" t="s">
        <v>255</v>
      </c>
      <c r="K1252" s="1">
        <v>0</v>
      </c>
      <c r="L1252" s="10">
        <v>607</v>
      </c>
      <c r="M1252" s="10">
        <v>624</v>
      </c>
      <c r="N1252" s="13">
        <f>(M1252-L1252)/(L1252+M1252+12740)</f>
        <v>1.2168062415002505E-3</v>
      </c>
      <c r="O1252" s="1">
        <v>86.6</v>
      </c>
      <c r="P1252" s="1">
        <v>97</v>
      </c>
      <c r="Q1252" s="10">
        <v>860</v>
      </c>
      <c r="R1252" s="18">
        <v>678</v>
      </c>
      <c r="S1252" s="11">
        <v>50</v>
      </c>
      <c r="T1252" s="12">
        <v>42911</v>
      </c>
      <c r="U1252" s="2">
        <v>15</v>
      </c>
      <c r="V1252" s="1" t="s">
        <v>6059</v>
      </c>
      <c r="W1252" s="1" t="s">
        <v>475</v>
      </c>
      <c r="X1252" s="1" t="s">
        <v>146</v>
      </c>
      <c r="Y1252" s="1" t="s">
        <v>55</v>
      </c>
      <c r="Z1252" s="1" t="s">
        <v>6097</v>
      </c>
      <c r="AA1252" s="2">
        <v>42803</v>
      </c>
      <c r="AB1252" s="1" t="s">
        <v>6061</v>
      </c>
      <c r="AD1252" s="1" t="s">
        <v>2430</v>
      </c>
      <c r="AE1252" s="1" t="s">
        <v>6098</v>
      </c>
      <c r="AG1252" s="1" t="s">
        <v>70</v>
      </c>
    </row>
    <row r="1253" spans="1:34" ht="12.75" customHeight="1">
      <c r="A1253" s="24" t="s">
        <v>6099</v>
      </c>
      <c r="B1253" s="9" t="s">
        <v>6100</v>
      </c>
      <c r="C1253" s="1" t="s">
        <v>33</v>
      </c>
      <c r="D1253" s="1" t="s">
        <v>33</v>
      </c>
      <c r="E1253" s="1" t="s">
        <v>6058</v>
      </c>
      <c r="F1253" s="1" t="s">
        <v>4523</v>
      </c>
      <c r="G1253" s="1" t="s">
        <v>85</v>
      </c>
      <c r="I1253" s="1" t="s">
        <v>38</v>
      </c>
      <c r="J1253" s="1" t="s">
        <v>255</v>
      </c>
      <c r="K1253" s="1">
        <v>0</v>
      </c>
      <c r="L1253" s="10">
        <v>608</v>
      </c>
      <c r="M1253" s="10">
        <v>622</v>
      </c>
      <c r="N1253" s="13">
        <f>(M1253-L1253)/(L1253+M1253+12740)</f>
        <v>1.0021474588403723E-3</v>
      </c>
      <c r="O1253" s="1">
        <v>86.6</v>
      </c>
      <c r="P1253" s="1">
        <v>96.9</v>
      </c>
      <c r="Q1253" s="10">
        <v>860</v>
      </c>
      <c r="R1253" s="18">
        <v>678</v>
      </c>
      <c r="S1253" s="11">
        <v>50</v>
      </c>
      <c r="T1253" s="12">
        <v>42749</v>
      </c>
      <c r="U1253" s="2">
        <v>15</v>
      </c>
      <c r="V1253" s="1" t="s">
        <v>6059</v>
      </c>
      <c r="W1253" s="1" t="s">
        <v>475</v>
      </c>
      <c r="X1253" s="1" t="s">
        <v>146</v>
      </c>
      <c r="Y1253" s="1" t="s">
        <v>55</v>
      </c>
      <c r="Z1253" s="1" t="s">
        <v>6101</v>
      </c>
      <c r="AA1253" s="2">
        <v>41923</v>
      </c>
      <c r="AB1253" s="1" t="s">
        <v>6061</v>
      </c>
      <c r="AD1253" s="1" t="s">
        <v>2430</v>
      </c>
      <c r="AE1253" s="1" t="s">
        <v>6062</v>
      </c>
      <c r="AG1253" s="1" t="s">
        <v>6063</v>
      </c>
      <c r="AH1253" s="1" t="s">
        <v>70</v>
      </c>
    </row>
    <row r="1254" spans="1:34" ht="12.75" customHeight="1">
      <c r="A1254" s="24" t="s">
        <v>6102</v>
      </c>
      <c r="B1254" s="9" t="s">
        <v>6103</v>
      </c>
      <c r="C1254" s="1" t="s">
        <v>33</v>
      </c>
      <c r="D1254" s="1" t="s">
        <v>33</v>
      </c>
      <c r="E1254" s="1" t="s">
        <v>6058</v>
      </c>
      <c r="F1254" s="1" t="s">
        <v>4523</v>
      </c>
      <c r="G1254" s="1" t="s">
        <v>85</v>
      </c>
      <c r="I1254" s="1" t="s">
        <v>38</v>
      </c>
      <c r="J1254" s="1" t="s">
        <v>255</v>
      </c>
      <c r="K1254" s="1">
        <v>0</v>
      </c>
      <c r="L1254" s="10">
        <v>606</v>
      </c>
      <c r="M1254" s="10">
        <v>623</v>
      </c>
      <c r="N1254" s="13">
        <f>(M1254-L1254)/(L1254+M1254+12740)</f>
        <v>1.2169804567256067E-3</v>
      </c>
      <c r="O1254" s="1">
        <v>86.6</v>
      </c>
      <c r="P1254" s="1">
        <v>97</v>
      </c>
      <c r="Q1254" s="10">
        <v>860</v>
      </c>
      <c r="R1254" s="18">
        <v>678</v>
      </c>
      <c r="S1254" s="11">
        <v>50</v>
      </c>
      <c r="T1254" s="12">
        <v>42911</v>
      </c>
      <c r="U1254" s="2">
        <v>15</v>
      </c>
      <c r="V1254" s="1" t="s">
        <v>6059</v>
      </c>
      <c r="W1254" s="1" t="s">
        <v>475</v>
      </c>
      <c r="X1254" s="1" t="s">
        <v>146</v>
      </c>
      <c r="Y1254" s="1" t="s">
        <v>55</v>
      </c>
      <c r="Z1254" s="1" t="s">
        <v>6104</v>
      </c>
      <c r="AA1254" s="2">
        <v>42806</v>
      </c>
      <c r="AB1254" s="1" t="s">
        <v>6061</v>
      </c>
      <c r="AD1254" s="1" t="s">
        <v>2430</v>
      </c>
      <c r="AE1254" s="1" t="s">
        <v>6098</v>
      </c>
      <c r="AG1254" s="1" t="s">
        <v>70</v>
      </c>
    </row>
    <row r="1255" spans="1:34" ht="12.75" customHeight="1">
      <c r="A1255" s="24" t="s">
        <v>6105</v>
      </c>
      <c r="B1255" s="9" t="s">
        <v>6106</v>
      </c>
      <c r="C1255" s="1" t="s">
        <v>33</v>
      </c>
      <c r="D1255" s="1" t="s">
        <v>33</v>
      </c>
      <c r="E1255" s="1" t="s">
        <v>6058</v>
      </c>
      <c r="F1255" s="1" t="s">
        <v>4523</v>
      </c>
      <c r="G1255" s="1" t="s">
        <v>85</v>
      </c>
      <c r="I1255" s="1" t="s">
        <v>38</v>
      </c>
      <c r="J1255" s="1" t="s">
        <v>255</v>
      </c>
      <c r="K1255" s="1">
        <v>0</v>
      </c>
      <c r="L1255" s="10">
        <v>611</v>
      </c>
      <c r="M1255" s="10">
        <v>627</v>
      </c>
      <c r="N1255" s="13">
        <f>(M1255-L1255)/(L1255+M1255+12740)</f>
        <v>1.144655887823723E-3</v>
      </c>
      <c r="O1255" s="1">
        <v>86.7</v>
      </c>
      <c r="P1255" s="1">
        <v>97</v>
      </c>
      <c r="Q1255" s="10">
        <v>860</v>
      </c>
      <c r="R1255" s="18">
        <v>678</v>
      </c>
      <c r="S1255" s="11">
        <v>50</v>
      </c>
      <c r="T1255" s="12">
        <v>43092</v>
      </c>
      <c r="U1255" s="2">
        <v>15</v>
      </c>
      <c r="V1255" s="1" t="s">
        <v>6059</v>
      </c>
      <c r="W1255" s="1" t="s">
        <v>475</v>
      </c>
      <c r="X1255" s="1" t="s">
        <v>146</v>
      </c>
      <c r="Y1255" s="1" t="s">
        <v>55</v>
      </c>
      <c r="Z1255" s="1" t="s">
        <v>6107</v>
      </c>
      <c r="AA1255" s="2">
        <v>43072</v>
      </c>
      <c r="AD1255" s="1" t="s">
        <v>6108</v>
      </c>
      <c r="AE1255" s="1" t="s">
        <v>6109</v>
      </c>
    </row>
    <row r="1256" spans="1:34" ht="12.75" customHeight="1">
      <c r="A1256" s="24" t="s">
        <v>6110</v>
      </c>
      <c r="B1256" s="9" t="s">
        <v>6111</v>
      </c>
      <c r="C1256" s="1" t="s">
        <v>33</v>
      </c>
      <c r="D1256" s="1" t="s">
        <v>33</v>
      </c>
      <c r="E1256" s="1" t="s">
        <v>6058</v>
      </c>
      <c r="F1256" s="1" t="s">
        <v>4523</v>
      </c>
      <c r="G1256" s="1" t="s">
        <v>85</v>
      </c>
      <c r="I1256" s="1" t="s">
        <v>38</v>
      </c>
      <c r="J1256" s="1" t="s">
        <v>255</v>
      </c>
      <c r="K1256" s="1">
        <v>0</v>
      </c>
      <c r="L1256" s="10">
        <v>606</v>
      </c>
      <c r="M1256" s="10">
        <v>623</v>
      </c>
      <c r="N1256" s="13">
        <f>(M1256-L1256)/(L1256+M1256+12740)</f>
        <v>1.2169804567256067E-3</v>
      </c>
      <c r="O1256" s="1">
        <v>86.6</v>
      </c>
      <c r="P1256" s="1">
        <v>97</v>
      </c>
      <c r="Q1256" s="10">
        <v>860</v>
      </c>
      <c r="R1256" s="18">
        <v>678</v>
      </c>
      <c r="S1256" s="11">
        <v>50</v>
      </c>
      <c r="T1256" s="12">
        <v>42911</v>
      </c>
      <c r="U1256" s="2">
        <v>15</v>
      </c>
      <c r="V1256" s="1" t="s">
        <v>6059</v>
      </c>
      <c r="W1256" s="1" t="s">
        <v>475</v>
      </c>
      <c r="X1256" s="1" t="s">
        <v>146</v>
      </c>
      <c r="Y1256" s="1" t="s">
        <v>55</v>
      </c>
      <c r="Z1256" s="1" t="s">
        <v>6112</v>
      </c>
      <c r="AA1256" s="2">
        <v>42808</v>
      </c>
      <c r="AB1256" s="1" t="s">
        <v>6061</v>
      </c>
      <c r="AD1256" s="1" t="s">
        <v>2430</v>
      </c>
      <c r="AE1256" s="1" t="s">
        <v>6098</v>
      </c>
      <c r="AG1256" s="1" t="s">
        <v>70</v>
      </c>
    </row>
    <row r="1257" spans="1:34" ht="12.75" customHeight="1">
      <c r="A1257" s="24" t="s">
        <v>6113</v>
      </c>
      <c r="B1257" s="9" t="s">
        <v>6114</v>
      </c>
      <c r="C1257" s="1" t="s">
        <v>33</v>
      </c>
      <c r="D1257" s="1" t="s">
        <v>33</v>
      </c>
      <c r="E1257" s="1" t="s">
        <v>6058</v>
      </c>
      <c r="F1257" s="1" t="s">
        <v>4523</v>
      </c>
      <c r="G1257" s="1" t="s">
        <v>85</v>
      </c>
      <c r="I1257" s="1" t="s">
        <v>38</v>
      </c>
      <c r="J1257" s="1" t="s">
        <v>255</v>
      </c>
      <c r="K1257" s="1">
        <v>0</v>
      </c>
      <c r="L1257" s="10">
        <v>608</v>
      </c>
      <c r="M1257" s="10">
        <v>625</v>
      </c>
      <c r="N1257" s="13">
        <f>(M1257-L1257)/(L1257+M1257+12740)</f>
        <v>1.2166320761468547E-3</v>
      </c>
      <c r="O1257" s="1">
        <v>86.6</v>
      </c>
      <c r="P1257" s="1">
        <v>97</v>
      </c>
      <c r="Q1257" s="10">
        <v>860</v>
      </c>
      <c r="R1257" s="18">
        <v>678</v>
      </c>
      <c r="S1257" s="11">
        <v>50</v>
      </c>
      <c r="T1257" s="12">
        <v>42911</v>
      </c>
      <c r="U1257" s="2">
        <v>15</v>
      </c>
      <c r="V1257" s="1" t="s">
        <v>6059</v>
      </c>
      <c r="W1257" s="1" t="s">
        <v>475</v>
      </c>
      <c r="X1257" s="1" t="s">
        <v>146</v>
      </c>
      <c r="Y1257" s="1" t="s">
        <v>55</v>
      </c>
      <c r="Z1257" s="1" t="s">
        <v>6115</v>
      </c>
      <c r="AA1257" s="2">
        <v>42807</v>
      </c>
      <c r="AB1257" s="1" t="s">
        <v>6061</v>
      </c>
      <c r="AD1257" s="1" t="s">
        <v>2430</v>
      </c>
      <c r="AE1257" s="1" t="s">
        <v>6098</v>
      </c>
      <c r="AG1257" s="1" t="s">
        <v>70</v>
      </c>
    </row>
    <row r="1258" spans="1:34" ht="12.75" customHeight="1">
      <c r="A1258" s="24" t="s">
        <v>6116</v>
      </c>
      <c r="B1258" s="9" t="s">
        <v>6117</v>
      </c>
      <c r="C1258" s="1" t="s">
        <v>33</v>
      </c>
      <c r="D1258" s="1" t="s">
        <v>33</v>
      </c>
      <c r="E1258" s="1" t="s">
        <v>6058</v>
      </c>
      <c r="F1258" s="1" t="s">
        <v>4523</v>
      </c>
      <c r="G1258" s="1" t="s">
        <v>85</v>
      </c>
      <c r="I1258" s="1" t="s">
        <v>38</v>
      </c>
      <c r="J1258" s="1" t="s">
        <v>255</v>
      </c>
      <c r="K1258" s="1">
        <v>0</v>
      </c>
      <c r="L1258" s="10">
        <v>610</v>
      </c>
      <c r="M1258" s="10">
        <v>626</v>
      </c>
      <c r="N1258" s="13">
        <f>(M1258-L1258)/(L1258+M1258+12740)</f>
        <v>1.1448196908986834E-3</v>
      </c>
      <c r="O1258" s="1">
        <v>86.6</v>
      </c>
      <c r="P1258" s="1">
        <v>97</v>
      </c>
      <c r="Q1258" s="10">
        <v>860</v>
      </c>
      <c r="R1258" s="18">
        <v>678</v>
      </c>
      <c r="S1258" s="11">
        <v>50</v>
      </c>
      <c r="T1258" s="12">
        <v>43017</v>
      </c>
      <c r="U1258" s="2">
        <v>15</v>
      </c>
      <c r="V1258" s="1" t="s">
        <v>6059</v>
      </c>
      <c r="W1258" s="1" t="s">
        <v>475</v>
      </c>
      <c r="X1258" s="1" t="s">
        <v>146</v>
      </c>
      <c r="Y1258" s="1" t="s">
        <v>55</v>
      </c>
      <c r="Z1258" s="1" t="s">
        <v>6118</v>
      </c>
      <c r="AA1258" s="2">
        <v>42959</v>
      </c>
      <c r="AB1258" s="1" t="s">
        <v>6061</v>
      </c>
      <c r="AD1258" s="1" t="s">
        <v>471</v>
      </c>
      <c r="AE1258" s="1" t="s">
        <v>6079</v>
      </c>
    </row>
    <row r="1259" spans="1:34" ht="12.75" customHeight="1">
      <c r="A1259" s="24" t="s">
        <v>6119</v>
      </c>
      <c r="B1259" s="9" t="s">
        <v>6120</v>
      </c>
      <c r="C1259" s="1" t="s">
        <v>33</v>
      </c>
      <c r="D1259" s="1" t="s">
        <v>33</v>
      </c>
      <c r="E1259" s="1" t="s">
        <v>6058</v>
      </c>
      <c r="F1259" s="1" t="s">
        <v>4523</v>
      </c>
      <c r="G1259" s="1" t="s">
        <v>85</v>
      </c>
      <c r="I1259" s="1" t="s">
        <v>38</v>
      </c>
      <c r="J1259" s="1" t="s">
        <v>255</v>
      </c>
      <c r="K1259" s="1">
        <v>0</v>
      </c>
      <c r="L1259" s="10">
        <v>607</v>
      </c>
      <c r="M1259" s="10">
        <v>624</v>
      </c>
      <c r="N1259" s="13">
        <f>(M1259-L1259)/(L1259+M1259+12740)</f>
        <v>1.2168062415002505E-3</v>
      </c>
      <c r="O1259" s="1">
        <v>86.6</v>
      </c>
      <c r="P1259" s="1">
        <v>97</v>
      </c>
      <c r="Q1259" s="10">
        <v>860</v>
      </c>
      <c r="R1259" s="18">
        <v>678</v>
      </c>
      <c r="S1259" s="11">
        <v>50</v>
      </c>
      <c r="T1259" s="12">
        <v>42911</v>
      </c>
      <c r="U1259" s="2">
        <v>15</v>
      </c>
      <c r="V1259" s="1" t="s">
        <v>6059</v>
      </c>
      <c r="W1259" s="1" t="s">
        <v>475</v>
      </c>
      <c r="X1259" s="1" t="s">
        <v>146</v>
      </c>
      <c r="Y1259" s="1" t="s">
        <v>55</v>
      </c>
      <c r="Z1259" s="1" t="s">
        <v>6121</v>
      </c>
      <c r="AA1259" s="2">
        <v>42805</v>
      </c>
      <c r="AB1259" s="1" t="s">
        <v>6061</v>
      </c>
      <c r="AD1259" s="1" t="s">
        <v>2430</v>
      </c>
      <c r="AE1259" s="1" t="s">
        <v>6098</v>
      </c>
      <c r="AG1259" s="1" t="s">
        <v>70</v>
      </c>
    </row>
    <row r="1260" spans="1:34" ht="12.75" customHeight="1">
      <c r="A1260" s="24" t="s">
        <v>6122</v>
      </c>
      <c r="B1260" s="9" t="s">
        <v>6123</v>
      </c>
      <c r="C1260" s="1" t="s">
        <v>33</v>
      </c>
      <c r="D1260" s="1" t="s">
        <v>33</v>
      </c>
      <c r="E1260" s="1" t="s">
        <v>6058</v>
      </c>
      <c r="F1260" s="1" t="s">
        <v>4523</v>
      </c>
      <c r="G1260" s="1" t="s">
        <v>85</v>
      </c>
      <c r="I1260" s="1" t="s">
        <v>38</v>
      </c>
      <c r="J1260" s="1" t="s">
        <v>255</v>
      </c>
      <c r="K1260" s="1">
        <v>0</v>
      </c>
      <c r="L1260" s="10">
        <v>608</v>
      </c>
      <c r="M1260" s="10">
        <v>625</v>
      </c>
      <c r="N1260" s="13">
        <f>(M1260-L1260)/(L1260+M1260+12740)</f>
        <v>1.2166320761468547E-3</v>
      </c>
      <c r="O1260" s="1">
        <v>86.6</v>
      </c>
      <c r="P1260" s="1">
        <v>97</v>
      </c>
      <c r="Q1260" s="10">
        <v>860</v>
      </c>
      <c r="R1260" s="18">
        <v>678</v>
      </c>
      <c r="S1260" s="11">
        <v>50</v>
      </c>
      <c r="T1260" s="12">
        <v>42911</v>
      </c>
      <c r="U1260" s="2">
        <v>15</v>
      </c>
      <c r="V1260" s="1" t="s">
        <v>6059</v>
      </c>
      <c r="W1260" s="1" t="s">
        <v>475</v>
      </c>
      <c r="X1260" s="1" t="s">
        <v>146</v>
      </c>
      <c r="Y1260" s="1" t="s">
        <v>55</v>
      </c>
      <c r="Z1260" s="1" t="s">
        <v>6124</v>
      </c>
      <c r="AA1260" s="2">
        <v>42812</v>
      </c>
      <c r="AB1260" s="1" t="s">
        <v>6061</v>
      </c>
      <c r="AD1260" s="1" t="s">
        <v>2430</v>
      </c>
      <c r="AE1260" s="1" t="s">
        <v>6098</v>
      </c>
      <c r="AG1260" s="1" t="s">
        <v>70</v>
      </c>
    </row>
    <row r="1261" spans="1:34" ht="12.75" customHeight="1">
      <c r="A1261" s="24" t="s">
        <v>6125</v>
      </c>
      <c r="B1261" s="9" t="s">
        <v>6126</v>
      </c>
      <c r="C1261" s="1" t="s">
        <v>33</v>
      </c>
      <c r="D1261" s="1" t="s">
        <v>33</v>
      </c>
      <c r="E1261" s="1" t="s">
        <v>6058</v>
      </c>
      <c r="F1261" s="1" t="s">
        <v>4523</v>
      </c>
      <c r="G1261" s="1" t="s">
        <v>85</v>
      </c>
      <c r="I1261" s="1" t="s">
        <v>38</v>
      </c>
      <c r="J1261" s="1" t="s">
        <v>255</v>
      </c>
      <c r="K1261" s="1">
        <v>0</v>
      </c>
      <c r="L1261" s="10">
        <v>611</v>
      </c>
      <c r="M1261" s="10">
        <v>626</v>
      </c>
      <c r="N1261" s="13">
        <f>(M1261-L1261)/(L1261+M1261+12740)</f>
        <v>1.0731916720326251E-3</v>
      </c>
      <c r="O1261" s="1">
        <v>86.6</v>
      </c>
      <c r="P1261" s="1">
        <v>97</v>
      </c>
      <c r="Q1261" s="10">
        <v>860</v>
      </c>
      <c r="R1261" s="18">
        <v>678</v>
      </c>
      <c r="S1261" s="11">
        <v>50</v>
      </c>
      <c r="T1261" s="12">
        <v>43017</v>
      </c>
      <c r="U1261" s="2">
        <v>15</v>
      </c>
      <c r="V1261" s="1" t="s">
        <v>6059</v>
      </c>
      <c r="W1261" s="1" t="s">
        <v>475</v>
      </c>
      <c r="X1261" s="1" t="s">
        <v>146</v>
      </c>
      <c r="Y1261" s="1" t="s">
        <v>55</v>
      </c>
      <c r="Z1261" s="1" t="s">
        <v>6127</v>
      </c>
      <c r="AA1261" s="2">
        <v>42957</v>
      </c>
      <c r="AB1261" s="1" t="s">
        <v>6061</v>
      </c>
      <c r="AD1261" s="1" t="s">
        <v>471</v>
      </c>
      <c r="AE1261" s="1" t="s">
        <v>6079</v>
      </c>
    </row>
    <row r="1262" spans="1:34" ht="12.75" customHeight="1">
      <c r="A1262" s="24" t="s">
        <v>6128</v>
      </c>
      <c r="B1262" s="9" t="s">
        <v>6129</v>
      </c>
      <c r="C1262" s="1" t="s">
        <v>33</v>
      </c>
      <c r="D1262" s="1" t="s">
        <v>33</v>
      </c>
      <c r="E1262" s="1" t="s">
        <v>6058</v>
      </c>
      <c r="F1262" s="1" t="s">
        <v>4523</v>
      </c>
      <c r="G1262" s="1" t="s">
        <v>85</v>
      </c>
      <c r="I1262" s="1" t="s">
        <v>38</v>
      </c>
      <c r="J1262" s="1" t="s">
        <v>255</v>
      </c>
      <c r="K1262" s="1">
        <v>0</v>
      </c>
      <c r="L1262" s="10">
        <v>607</v>
      </c>
      <c r="M1262" s="10">
        <v>624</v>
      </c>
      <c r="N1262" s="13">
        <f>(M1262-L1262)/(L1262+M1262+12740)</f>
        <v>1.2168062415002505E-3</v>
      </c>
      <c r="O1262" s="1">
        <v>86.6</v>
      </c>
      <c r="P1262" s="1">
        <v>97</v>
      </c>
      <c r="Q1262" s="10">
        <v>860</v>
      </c>
      <c r="R1262" s="18">
        <v>678</v>
      </c>
      <c r="S1262" s="11">
        <v>50</v>
      </c>
      <c r="T1262" s="12">
        <v>42911</v>
      </c>
      <c r="U1262" s="2">
        <v>15</v>
      </c>
      <c r="V1262" s="1" t="s">
        <v>6059</v>
      </c>
      <c r="W1262" s="1" t="s">
        <v>475</v>
      </c>
      <c r="X1262" s="1" t="s">
        <v>146</v>
      </c>
      <c r="Y1262" s="1" t="s">
        <v>55</v>
      </c>
      <c r="Z1262" s="1" t="s">
        <v>6130</v>
      </c>
      <c r="AA1262" s="2">
        <v>42804</v>
      </c>
      <c r="AB1262" s="1" t="s">
        <v>6061</v>
      </c>
      <c r="AD1262" s="1" t="s">
        <v>2430</v>
      </c>
      <c r="AE1262" s="1" t="s">
        <v>6098</v>
      </c>
      <c r="AG1262" s="1" t="s">
        <v>70</v>
      </c>
    </row>
    <row r="1263" spans="1:34" ht="12.75" customHeight="1">
      <c r="A1263" s="24" t="s">
        <v>6131</v>
      </c>
      <c r="B1263" s="9" t="s">
        <v>6132</v>
      </c>
      <c r="C1263" s="1" t="s">
        <v>33</v>
      </c>
      <c r="D1263" s="1" t="s">
        <v>33</v>
      </c>
      <c r="E1263" s="1" t="s">
        <v>6058</v>
      </c>
      <c r="F1263" s="1" t="s">
        <v>4523</v>
      </c>
      <c r="G1263" s="1" t="s">
        <v>85</v>
      </c>
      <c r="I1263" s="1" t="s">
        <v>38</v>
      </c>
      <c r="J1263" s="1" t="s">
        <v>255</v>
      </c>
      <c r="K1263" s="1">
        <v>0</v>
      </c>
      <c r="L1263" s="10">
        <v>608</v>
      </c>
      <c r="M1263" s="10">
        <v>625</v>
      </c>
      <c r="N1263" s="13">
        <f>(M1263-L1263)/(L1263+M1263+12740)</f>
        <v>1.2166320761468547E-3</v>
      </c>
      <c r="O1263" s="1">
        <v>86.6</v>
      </c>
      <c r="P1263" s="1">
        <v>97</v>
      </c>
      <c r="Q1263" s="10">
        <v>860</v>
      </c>
      <c r="R1263" s="18">
        <v>678</v>
      </c>
      <c r="S1263" s="11">
        <v>50</v>
      </c>
      <c r="T1263" s="12">
        <v>42911</v>
      </c>
      <c r="U1263" s="2">
        <v>15</v>
      </c>
      <c r="V1263" s="1" t="s">
        <v>6059</v>
      </c>
      <c r="W1263" s="1" t="s">
        <v>475</v>
      </c>
      <c r="X1263" s="1" t="s">
        <v>146</v>
      </c>
      <c r="Y1263" s="1" t="s">
        <v>55</v>
      </c>
      <c r="Z1263" s="1" t="s">
        <v>6133</v>
      </c>
      <c r="AA1263" s="2">
        <v>42810</v>
      </c>
      <c r="AB1263" s="1" t="s">
        <v>6061</v>
      </c>
      <c r="AD1263" s="1" t="s">
        <v>2430</v>
      </c>
      <c r="AE1263" s="1" t="s">
        <v>6098</v>
      </c>
      <c r="AG1263" s="1" t="s">
        <v>70</v>
      </c>
    </row>
    <row r="1264" spans="1:34" ht="12.75" customHeight="1">
      <c r="A1264" s="24" t="s">
        <v>6134</v>
      </c>
      <c r="B1264" s="9" t="s">
        <v>6135</v>
      </c>
      <c r="C1264" s="1" t="s">
        <v>33</v>
      </c>
      <c r="D1264" s="1" t="s">
        <v>33</v>
      </c>
      <c r="E1264" s="1" t="s">
        <v>6058</v>
      </c>
      <c r="F1264" s="1" t="s">
        <v>4523</v>
      </c>
      <c r="G1264" s="1" t="s">
        <v>85</v>
      </c>
      <c r="I1264" s="1" t="s">
        <v>38</v>
      </c>
      <c r="J1264" s="1" t="s">
        <v>255</v>
      </c>
      <c r="K1264" s="1">
        <v>0</v>
      </c>
      <c r="L1264" s="10">
        <v>609</v>
      </c>
      <c r="M1264" s="10">
        <v>626</v>
      </c>
      <c r="N1264" s="13">
        <f>(M1264-L1264)/(L1264+M1264+12740)</f>
        <v>1.216457960644007E-3</v>
      </c>
      <c r="O1264" s="1">
        <v>86.6</v>
      </c>
      <c r="P1264" s="1">
        <v>97</v>
      </c>
      <c r="Q1264" s="10">
        <v>860</v>
      </c>
      <c r="R1264" s="18">
        <v>678</v>
      </c>
      <c r="S1264" s="11">
        <v>50</v>
      </c>
      <c r="T1264" s="12">
        <v>43017</v>
      </c>
      <c r="U1264" s="2">
        <v>15</v>
      </c>
      <c r="V1264" s="1" t="s">
        <v>6059</v>
      </c>
      <c r="W1264" s="1" t="s">
        <v>475</v>
      </c>
      <c r="X1264" s="1" t="s">
        <v>146</v>
      </c>
      <c r="Y1264" s="1" t="s">
        <v>55</v>
      </c>
      <c r="Z1264" s="1" t="s">
        <v>6136</v>
      </c>
      <c r="AA1264" s="2">
        <v>42964</v>
      </c>
      <c r="AB1264" s="1" t="s">
        <v>6061</v>
      </c>
      <c r="AD1264" s="1" t="s">
        <v>471</v>
      </c>
      <c r="AE1264" s="1" t="s">
        <v>6079</v>
      </c>
    </row>
    <row r="1265" spans="1:33" ht="12.75" customHeight="1">
      <c r="A1265" s="24" t="s">
        <v>6137</v>
      </c>
      <c r="B1265" s="9" t="s">
        <v>6138</v>
      </c>
      <c r="C1265" s="1" t="s">
        <v>33</v>
      </c>
      <c r="D1265" s="1" t="s">
        <v>33</v>
      </c>
      <c r="E1265" s="1" t="s">
        <v>6058</v>
      </c>
      <c r="F1265" s="1" t="s">
        <v>4523</v>
      </c>
      <c r="G1265" s="1" t="s">
        <v>85</v>
      </c>
      <c r="I1265" s="1" t="s">
        <v>38</v>
      </c>
      <c r="J1265" s="1" t="s">
        <v>255</v>
      </c>
      <c r="K1265" s="1">
        <v>0</v>
      </c>
      <c r="L1265" s="10">
        <v>606</v>
      </c>
      <c r="M1265" s="10">
        <v>623</v>
      </c>
      <c r="N1265" s="13">
        <f>(M1265-L1265)/(L1265+M1265+12740)</f>
        <v>1.2169804567256067E-3</v>
      </c>
      <c r="O1265" s="1">
        <v>86.6</v>
      </c>
      <c r="P1265" s="1">
        <v>97</v>
      </c>
      <c r="Q1265" s="10">
        <v>860</v>
      </c>
      <c r="R1265" s="18">
        <v>678</v>
      </c>
      <c r="S1265" s="11">
        <v>50</v>
      </c>
      <c r="T1265" s="12">
        <v>42911</v>
      </c>
      <c r="U1265" s="2">
        <v>15</v>
      </c>
      <c r="V1265" s="1" t="s">
        <v>6059</v>
      </c>
      <c r="W1265" s="1" t="s">
        <v>475</v>
      </c>
      <c r="X1265" s="1" t="s">
        <v>146</v>
      </c>
      <c r="Y1265" s="1" t="s">
        <v>55</v>
      </c>
      <c r="Z1265" s="1" t="s">
        <v>6139</v>
      </c>
      <c r="AA1265" s="2">
        <v>42809</v>
      </c>
      <c r="AB1265" s="1" t="s">
        <v>6061</v>
      </c>
      <c r="AD1265" s="1" t="s">
        <v>2430</v>
      </c>
      <c r="AE1265" s="1" t="s">
        <v>6098</v>
      </c>
      <c r="AG1265" s="1" t="s">
        <v>70</v>
      </c>
    </row>
    <row r="1266" spans="1:33" ht="12.75" customHeight="1">
      <c r="A1266" s="24" t="s">
        <v>6140</v>
      </c>
      <c r="B1266" s="9" t="s">
        <v>6141</v>
      </c>
      <c r="C1266" s="1" t="s">
        <v>33</v>
      </c>
      <c r="D1266" s="1" t="s">
        <v>33</v>
      </c>
      <c r="E1266" s="1" t="s">
        <v>6058</v>
      </c>
      <c r="F1266" s="1" t="s">
        <v>4523</v>
      </c>
      <c r="G1266" s="1" t="s">
        <v>85</v>
      </c>
      <c r="I1266" s="1" t="s">
        <v>38</v>
      </c>
      <c r="J1266" s="1" t="s">
        <v>255</v>
      </c>
      <c r="K1266" s="1">
        <v>0</v>
      </c>
      <c r="L1266" s="10">
        <v>611</v>
      </c>
      <c r="M1266" s="10">
        <v>626</v>
      </c>
      <c r="N1266" s="13">
        <f>(M1266-L1266)/(L1266+M1266+12740)</f>
        <v>1.0731916720326251E-3</v>
      </c>
      <c r="O1266" s="1">
        <v>86.6</v>
      </c>
      <c r="P1266" s="1">
        <v>97</v>
      </c>
      <c r="Q1266" s="10">
        <v>860</v>
      </c>
      <c r="R1266" s="18">
        <v>678</v>
      </c>
      <c r="S1266" s="11">
        <v>50</v>
      </c>
      <c r="T1266" s="12">
        <v>43017</v>
      </c>
      <c r="U1266" s="2">
        <v>15</v>
      </c>
      <c r="V1266" s="1" t="s">
        <v>6059</v>
      </c>
      <c r="W1266" s="1" t="s">
        <v>475</v>
      </c>
      <c r="X1266" s="1" t="s">
        <v>146</v>
      </c>
      <c r="Y1266" s="1" t="s">
        <v>55</v>
      </c>
      <c r="Z1266" s="1" t="s">
        <v>6142</v>
      </c>
      <c r="AA1266" s="2">
        <v>42956</v>
      </c>
      <c r="AB1266" s="1" t="s">
        <v>6061</v>
      </c>
      <c r="AD1266" s="1" t="s">
        <v>471</v>
      </c>
      <c r="AE1266" s="1" t="s">
        <v>6079</v>
      </c>
    </row>
    <row r="1267" spans="1:33" ht="12.75" customHeight="1">
      <c r="A1267" s="24" t="s">
        <v>6143</v>
      </c>
      <c r="B1267" s="9" t="s">
        <v>6144</v>
      </c>
      <c r="C1267" s="1" t="s">
        <v>33</v>
      </c>
      <c r="D1267" s="1" t="s">
        <v>33</v>
      </c>
      <c r="E1267" s="1" t="s">
        <v>6058</v>
      </c>
      <c r="F1267" s="1" t="s">
        <v>4523</v>
      </c>
      <c r="G1267" s="1" t="s">
        <v>85</v>
      </c>
      <c r="I1267" s="1" t="s">
        <v>38</v>
      </c>
      <c r="J1267" s="1" t="s">
        <v>255</v>
      </c>
      <c r="K1267" s="1">
        <v>0</v>
      </c>
      <c r="L1267" s="10">
        <v>609</v>
      </c>
      <c r="M1267" s="10">
        <v>625</v>
      </c>
      <c r="N1267" s="13">
        <f>(M1267-L1267)/(L1267+M1267+12740)</f>
        <v>1.1449835408616001E-3</v>
      </c>
      <c r="O1267" s="1">
        <v>86.6</v>
      </c>
      <c r="P1267" s="1">
        <v>97</v>
      </c>
      <c r="Q1267" s="10">
        <v>860</v>
      </c>
      <c r="R1267" s="18">
        <v>678</v>
      </c>
      <c r="S1267" s="11">
        <v>50</v>
      </c>
      <c r="T1267" s="12">
        <v>42911</v>
      </c>
      <c r="U1267" s="2">
        <v>15</v>
      </c>
      <c r="V1267" s="1" t="s">
        <v>6059</v>
      </c>
      <c r="W1267" s="1" t="s">
        <v>475</v>
      </c>
      <c r="X1267" s="1" t="s">
        <v>146</v>
      </c>
      <c r="Y1267" s="1" t="s">
        <v>55</v>
      </c>
      <c r="Z1267" s="1" t="s">
        <v>6145</v>
      </c>
      <c r="AA1267" s="2">
        <v>42811</v>
      </c>
      <c r="AB1267" s="1" t="s">
        <v>6061</v>
      </c>
      <c r="AD1267" s="1" t="s">
        <v>2430</v>
      </c>
      <c r="AE1267" s="1" t="s">
        <v>6098</v>
      </c>
      <c r="AG1267" s="1" t="s">
        <v>70</v>
      </c>
    </row>
    <row r="1268" spans="1:33" ht="12.75" customHeight="1">
      <c r="A1268" s="24" t="s">
        <v>6146</v>
      </c>
      <c r="B1268" s="9" t="s">
        <v>6147</v>
      </c>
      <c r="C1268" s="1" t="s">
        <v>33</v>
      </c>
      <c r="D1268" s="1" t="s">
        <v>33</v>
      </c>
      <c r="E1268" s="1" t="s">
        <v>6058</v>
      </c>
      <c r="F1268" s="1" t="s">
        <v>4523</v>
      </c>
      <c r="G1268" s="1" t="s">
        <v>85</v>
      </c>
      <c r="I1268" s="1" t="s">
        <v>38</v>
      </c>
      <c r="J1268" s="1" t="s">
        <v>255</v>
      </c>
      <c r="K1268" s="1">
        <v>0</v>
      </c>
      <c r="L1268" s="10">
        <v>611</v>
      </c>
      <c r="M1268" s="10">
        <v>626</v>
      </c>
      <c r="N1268" s="13">
        <f>(M1268-L1268)/(L1268+M1268+12740)</f>
        <v>1.0731916720326251E-3</v>
      </c>
      <c r="O1268" s="1">
        <v>86.6</v>
      </c>
      <c r="P1268" s="1">
        <v>97</v>
      </c>
      <c r="Q1268" s="10">
        <v>860</v>
      </c>
      <c r="R1268" s="18">
        <v>678</v>
      </c>
      <c r="S1268" s="11">
        <v>50</v>
      </c>
      <c r="T1268" s="12">
        <v>43017</v>
      </c>
      <c r="U1268" s="2">
        <v>15</v>
      </c>
      <c r="V1268" s="1" t="s">
        <v>6059</v>
      </c>
      <c r="W1268" s="1" t="s">
        <v>475</v>
      </c>
      <c r="X1268" s="1" t="s">
        <v>146</v>
      </c>
      <c r="Y1268" s="1" t="s">
        <v>55</v>
      </c>
      <c r="Z1268" s="1" t="s">
        <v>6148</v>
      </c>
      <c r="AA1268" s="2">
        <v>42958</v>
      </c>
      <c r="AB1268" s="1" t="s">
        <v>6061</v>
      </c>
      <c r="AD1268" s="1" t="s">
        <v>471</v>
      </c>
      <c r="AE1268" s="1" t="s">
        <v>6079</v>
      </c>
    </row>
    <row r="1269" spans="1:33" ht="12.75" customHeight="1">
      <c r="A1269" s="24" t="s">
        <v>6149</v>
      </c>
      <c r="B1269" s="9" t="s">
        <v>6150</v>
      </c>
      <c r="C1269" s="1" t="s">
        <v>33</v>
      </c>
      <c r="D1269" s="1" t="s">
        <v>33</v>
      </c>
      <c r="E1269" s="1" t="s">
        <v>6058</v>
      </c>
      <c r="F1269" s="1" t="s">
        <v>4523</v>
      </c>
      <c r="G1269" s="1" t="s">
        <v>85</v>
      </c>
      <c r="I1269" s="1" t="s">
        <v>38</v>
      </c>
      <c r="J1269" s="1" t="s">
        <v>255</v>
      </c>
      <c r="K1269" s="1">
        <v>0</v>
      </c>
      <c r="L1269" s="10">
        <v>611</v>
      </c>
      <c r="M1269" s="10">
        <v>626</v>
      </c>
      <c r="N1269" s="13">
        <f>(M1269-L1269)/(L1269+M1269+12740)</f>
        <v>1.0731916720326251E-3</v>
      </c>
      <c r="O1269" s="1">
        <v>86.7</v>
      </c>
      <c r="P1269" s="1">
        <v>97</v>
      </c>
      <c r="Q1269" s="10">
        <v>860</v>
      </c>
      <c r="R1269" s="18">
        <v>678</v>
      </c>
      <c r="S1269" s="11">
        <v>50</v>
      </c>
      <c r="T1269" s="12">
        <v>43092</v>
      </c>
      <c r="U1269" s="2">
        <v>15</v>
      </c>
      <c r="V1269" s="1" t="s">
        <v>6059</v>
      </c>
      <c r="W1269" s="1" t="s">
        <v>475</v>
      </c>
      <c r="X1269" s="1" t="s">
        <v>146</v>
      </c>
      <c r="Y1269" s="1" t="s">
        <v>55</v>
      </c>
      <c r="Z1269" s="1" t="s">
        <v>6151</v>
      </c>
      <c r="AA1269" s="2">
        <v>43073</v>
      </c>
      <c r="AD1269" s="1" t="s">
        <v>6108</v>
      </c>
      <c r="AE1269" s="1" t="s">
        <v>6109</v>
      </c>
    </row>
    <row r="1270" spans="1:33" ht="12.75" customHeight="1">
      <c r="A1270" s="24" t="s">
        <v>6152</v>
      </c>
      <c r="B1270" s="9" t="s">
        <v>6153</v>
      </c>
      <c r="C1270" s="1" t="s">
        <v>33</v>
      </c>
      <c r="D1270" s="1" t="s">
        <v>33</v>
      </c>
      <c r="E1270" s="1" t="s">
        <v>6058</v>
      </c>
      <c r="F1270" s="1" t="s">
        <v>4523</v>
      </c>
      <c r="G1270" s="1" t="s">
        <v>85</v>
      </c>
      <c r="I1270" s="1" t="s">
        <v>38</v>
      </c>
      <c r="J1270" s="1" t="s">
        <v>255</v>
      </c>
      <c r="K1270" s="1">
        <v>0</v>
      </c>
      <c r="L1270" s="10">
        <v>611</v>
      </c>
      <c r="M1270" s="10">
        <v>626</v>
      </c>
      <c r="N1270" s="13">
        <f>(M1270-L1270)/(L1270+M1270+12740)</f>
        <v>1.0731916720326251E-3</v>
      </c>
      <c r="O1270" s="1">
        <v>86.7</v>
      </c>
      <c r="P1270" s="1">
        <v>97</v>
      </c>
      <c r="Q1270" s="10">
        <v>860</v>
      </c>
      <c r="R1270" s="18">
        <v>678</v>
      </c>
      <c r="S1270" s="11">
        <v>50</v>
      </c>
      <c r="T1270" s="12">
        <v>43092</v>
      </c>
      <c r="U1270" s="2">
        <v>15</v>
      </c>
      <c r="V1270" s="1" t="s">
        <v>6059</v>
      </c>
      <c r="W1270" s="1" t="s">
        <v>475</v>
      </c>
      <c r="X1270" s="1" t="s">
        <v>146</v>
      </c>
      <c r="Y1270" s="1" t="s">
        <v>55</v>
      </c>
      <c r="Z1270" s="1" t="s">
        <v>6154</v>
      </c>
      <c r="AA1270" s="2">
        <v>43079</v>
      </c>
      <c r="AD1270" s="1" t="s">
        <v>6108</v>
      </c>
      <c r="AE1270" s="1" t="s">
        <v>6109</v>
      </c>
    </row>
    <row r="1271" spans="1:33" ht="12.75" customHeight="1">
      <c r="A1271" s="24" t="s">
        <v>6155</v>
      </c>
      <c r="B1271" s="9" t="s">
        <v>6156</v>
      </c>
      <c r="C1271" s="1" t="s">
        <v>33</v>
      </c>
      <c r="D1271" s="1" t="s">
        <v>33</v>
      </c>
      <c r="E1271" s="1" t="s">
        <v>6058</v>
      </c>
      <c r="F1271" s="1" t="s">
        <v>4523</v>
      </c>
      <c r="G1271" s="1" t="s">
        <v>85</v>
      </c>
      <c r="I1271" s="1" t="s">
        <v>38</v>
      </c>
      <c r="J1271" s="1" t="s">
        <v>255</v>
      </c>
      <c r="K1271" s="1">
        <v>0</v>
      </c>
      <c r="L1271" s="10">
        <v>609</v>
      </c>
      <c r="M1271" s="10">
        <v>626</v>
      </c>
      <c r="N1271" s="13">
        <f>(M1271-L1271)/(L1271+M1271+12740)</f>
        <v>1.216457960644007E-3</v>
      </c>
      <c r="O1271" s="1">
        <v>86.6</v>
      </c>
      <c r="P1271" s="1">
        <v>97</v>
      </c>
      <c r="Q1271" s="10">
        <v>860</v>
      </c>
      <c r="R1271" s="18">
        <v>678</v>
      </c>
      <c r="S1271" s="11">
        <v>50</v>
      </c>
      <c r="T1271" s="12">
        <v>43017</v>
      </c>
      <c r="U1271" s="2">
        <v>15</v>
      </c>
      <c r="V1271" s="1" t="s">
        <v>6059</v>
      </c>
      <c r="W1271" s="1" t="s">
        <v>475</v>
      </c>
      <c r="X1271" s="1" t="s">
        <v>146</v>
      </c>
      <c r="Y1271" s="1" t="s">
        <v>55</v>
      </c>
      <c r="Z1271" s="1" t="s">
        <v>6157</v>
      </c>
      <c r="AA1271" s="2">
        <v>42961</v>
      </c>
      <c r="AB1271" s="1" t="s">
        <v>6061</v>
      </c>
      <c r="AD1271" s="1" t="s">
        <v>471</v>
      </c>
      <c r="AE1271" s="1" t="s">
        <v>6079</v>
      </c>
    </row>
    <row r="1272" spans="1:33" ht="12.75" customHeight="1">
      <c r="A1272" s="24" t="s">
        <v>6158</v>
      </c>
      <c r="B1272" s="9" t="s">
        <v>6159</v>
      </c>
      <c r="C1272" s="1" t="s">
        <v>33</v>
      </c>
      <c r="D1272" s="1" t="s">
        <v>33</v>
      </c>
      <c r="E1272" s="1" t="s">
        <v>6058</v>
      </c>
      <c r="F1272" s="1" t="s">
        <v>4523</v>
      </c>
      <c r="G1272" s="1" t="s">
        <v>85</v>
      </c>
      <c r="I1272" s="1" t="s">
        <v>38</v>
      </c>
      <c r="J1272" s="1" t="s">
        <v>255</v>
      </c>
      <c r="K1272" s="1">
        <v>0</v>
      </c>
      <c r="L1272" s="10">
        <v>622</v>
      </c>
      <c r="M1272" s="10">
        <v>635</v>
      </c>
      <c r="N1272" s="13">
        <f>(M1272-L1272)/(L1272+M1272+12740)</f>
        <v>9.2877045081088806E-4</v>
      </c>
      <c r="O1272" s="1">
        <v>86.6</v>
      </c>
      <c r="P1272" s="1">
        <v>97.2</v>
      </c>
      <c r="Q1272" s="10">
        <v>860</v>
      </c>
      <c r="R1272" s="18">
        <v>678</v>
      </c>
      <c r="S1272" s="11">
        <v>50</v>
      </c>
      <c r="T1272" s="12">
        <v>43017</v>
      </c>
      <c r="U1272" s="2">
        <v>15</v>
      </c>
      <c r="V1272" s="1" t="s">
        <v>6059</v>
      </c>
      <c r="W1272" s="1" t="s">
        <v>475</v>
      </c>
      <c r="X1272" s="1" t="s">
        <v>146</v>
      </c>
      <c r="Y1272" s="1" t="s">
        <v>55</v>
      </c>
      <c r="Z1272" s="1" t="s">
        <v>6160</v>
      </c>
      <c r="AA1272" s="2">
        <v>42955</v>
      </c>
      <c r="AB1272" s="1" t="s">
        <v>6061</v>
      </c>
      <c r="AD1272" s="1" t="s">
        <v>471</v>
      </c>
      <c r="AE1272" s="1" t="s">
        <v>6079</v>
      </c>
    </row>
    <row r="1273" spans="1:33" ht="12.75" customHeight="1">
      <c r="A1273" s="24" t="s">
        <v>6161</v>
      </c>
      <c r="B1273" s="9" t="s">
        <v>6162</v>
      </c>
      <c r="C1273" s="1" t="s">
        <v>33</v>
      </c>
      <c r="D1273" s="1" t="s">
        <v>33</v>
      </c>
      <c r="E1273" s="1" t="s">
        <v>6058</v>
      </c>
      <c r="F1273" s="1" t="s">
        <v>4523</v>
      </c>
      <c r="G1273" s="1" t="s">
        <v>85</v>
      </c>
      <c r="I1273" s="1" t="s">
        <v>38</v>
      </c>
      <c r="J1273" s="1" t="s">
        <v>255</v>
      </c>
      <c r="K1273" s="1">
        <v>0</v>
      </c>
      <c r="L1273" s="10">
        <v>610</v>
      </c>
      <c r="M1273" s="10">
        <v>626</v>
      </c>
      <c r="N1273" s="13">
        <f>(M1273-L1273)/(L1273+M1273+12740)</f>
        <v>1.1448196908986834E-3</v>
      </c>
      <c r="O1273" s="1">
        <v>86.7</v>
      </c>
      <c r="P1273" s="1">
        <v>97</v>
      </c>
      <c r="Q1273" s="10">
        <v>860</v>
      </c>
      <c r="R1273" s="18">
        <v>678</v>
      </c>
      <c r="S1273" s="11">
        <v>50</v>
      </c>
      <c r="T1273" s="12">
        <v>43092</v>
      </c>
      <c r="U1273" s="2">
        <v>15</v>
      </c>
      <c r="V1273" s="1" t="s">
        <v>6059</v>
      </c>
      <c r="W1273" s="1" t="s">
        <v>475</v>
      </c>
      <c r="X1273" s="1" t="s">
        <v>146</v>
      </c>
      <c r="Y1273" s="1" t="s">
        <v>55</v>
      </c>
      <c r="Z1273" s="1" t="s">
        <v>6163</v>
      </c>
      <c r="AA1273" s="2">
        <v>43075</v>
      </c>
      <c r="AD1273" s="1" t="s">
        <v>6108</v>
      </c>
      <c r="AE1273" s="1" t="s">
        <v>6109</v>
      </c>
    </row>
    <row r="1274" spans="1:33" ht="12.75" customHeight="1">
      <c r="A1274" s="24" t="s">
        <v>6164</v>
      </c>
      <c r="B1274" s="9" t="s">
        <v>6165</v>
      </c>
      <c r="C1274" s="1" t="s">
        <v>33</v>
      </c>
      <c r="D1274" s="1" t="s">
        <v>33</v>
      </c>
      <c r="E1274" s="1" t="s">
        <v>6058</v>
      </c>
      <c r="F1274" s="1" t="s">
        <v>4523</v>
      </c>
      <c r="G1274" s="1" t="s">
        <v>85</v>
      </c>
      <c r="I1274" s="1" t="s">
        <v>38</v>
      </c>
      <c r="J1274" s="1" t="s">
        <v>255</v>
      </c>
      <c r="K1274" s="1">
        <v>0</v>
      </c>
      <c r="L1274" s="10">
        <v>610</v>
      </c>
      <c r="M1274" s="10">
        <v>626</v>
      </c>
      <c r="N1274" s="13">
        <f>(M1274-L1274)/(L1274+M1274+12740)</f>
        <v>1.1448196908986834E-3</v>
      </c>
      <c r="O1274" s="1">
        <v>86.7</v>
      </c>
      <c r="P1274" s="1">
        <v>97</v>
      </c>
      <c r="Q1274" s="10">
        <v>860</v>
      </c>
      <c r="R1274" s="18">
        <v>678</v>
      </c>
      <c r="S1274" s="11">
        <v>50</v>
      </c>
      <c r="T1274" s="12">
        <v>43092</v>
      </c>
      <c r="U1274" s="2">
        <v>15</v>
      </c>
      <c r="V1274" s="1" t="s">
        <v>6059</v>
      </c>
      <c r="W1274" s="1" t="s">
        <v>475</v>
      </c>
      <c r="X1274" s="1" t="s">
        <v>146</v>
      </c>
      <c r="Y1274" s="1" t="s">
        <v>55</v>
      </c>
      <c r="Z1274" s="1" t="s">
        <v>6166</v>
      </c>
      <c r="AA1274" s="2">
        <v>43070</v>
      </c>
      <c r="AD1274" s="1" t="s">
        <v>6108</v>
      </c>
      <c r="AE1274" s="1" t="s">
        <v>6109</v>
      </c>
    </row>
    <row r="1275" spans="1:33" ht="12.75" customHeight="1">
      <c r="A1275" s="24" t="s">
        <v>6167</v>
      </c>
      <c r="B1275" s="9" t="s">
        <v>6168</v>
      </c>
      <c r="C1275" s="1" t="s">
        <v>33</v>
      </c>
      <c r="D1275" s="1" t="s">
        <v>33</v>
      </c>
      <c r="E1275" s="1" t="s">
        <v>6058</v>
      </c>
      <c r="F1275" s="1" t="s">
        <v>4523</v>
      </c>
      <c r="G1275" s="1" t="s">
        <v>85</v>
      </c>
      <c r="I1275" s="1" t="s">
        <v>38</v>
      </c>
      <c r="J1275" s="1" t="s">
        <v>255</v>
      </c>
      <c r="K1275" s="1">
        <v>0</v>
      </c>
      <c r="L1275" s="10">
        <v>609</v>
      </c>
      <c r="M1275" s="10">
        <v>626</v>
      </c>
      <c r="N1275" s="13">
        <f>(M1275-L1275)/(L1275+M1275+12740)</f>
        <v>1.216457960644007E-3</v>
      </c>
      <c r="O1275" s="1">
        <v>86.6</v>
      </c>
      <c r="P1275" s="1">
        <v>97</v>
      </c>
      <c r="Q1275" s="10">
        <v>860</v>
      </c>
      <c r="R1275" s="18">
        <v>678</v>
      </c>
      <c r="S1275" s="11">
        <v>50</v>
      </c>
      <c r="T1275" s="12">
        <v>43017</v>
      </c>
      <c r="U1275" s="2">
        <v>15</v>
      </c>
      <c r="V1275" s="1" t="s">
        <v>6059</v>
      </c>
      <c r="W1275" s="1" t="s">
        <v>475</v>
      </c>
      <c r="X1275" s="1" t="s">
        <v>146</v>
      </c>
      <c r="Y1275" s="1" t="s">
        <v>55</v>
      </c>
      <c r="Z1275" s="1" t="s">
        <v>6169</v>
      </c>
      <c r="AA1275" s="2">
        <v>42962</v>
      </c>
      <c r="AB1275" s="1" t="s">
        <v>6061</v>
      </c>
      <c r="AD1275" s="1" t="s">
        <v>471</v>
      </c>
      <c r="AE1275" s="1" t="s">
        <v>6079</v>
      </c>
    </row>
    <row r="1276" spans="1:33" ht="12.75" customHeight="1">
      <c r="A1276" s="24" t="s">
        <v>6170</v>
      </c>
      <c r="B1276" s="9" t="s">
        <v>6171</v>
      </c>
      <c r="C1276" s="1" t="s">
        <v>33</v>
      </c>
      <c r="D1276" s="1" t="s">
        <v>33</v>
      </c>
      <c r="E1276" s="1" t="s">
        <v>6058</v>
      </c>
      <c r="F1276" s="1" t="s">
        <v>4523</v>
      </c>
      <c r="G1276" s="1" t="s">
        <v>85</v>
      </c>
      <c r="I1276" s="1" t="s">
        <v>38</v>
      </c>
      <c r="J1276" s="1" t="s">
        <v>255</v>
      </c>
      <c r="K1276" s="1">
        <v>0</v>
      </c>
      <c r="L1276" s="10">
        <v>609</v>
      </c>
      <c r="M1276" s="10">
        <v>626</v>
      </c>
      <c r="N1276" s="13">
        <f>(M1276-L1276)/(L1276+M1276+12740)</f>
        <v>1.216457960644007E-3</v>
      </c>
      <c r="O1276" s="1">
        <v>86.7</v>
      </c>
      <c r="P1276" s="1">
        <v>97</v>
      </c>
      <c r="Q1276" s="10">
        <v>860</v>
      </c>
      <c r="R1276" s="18">
        <v>678</v>
      </c>
      <c r="S1276" s="11">
        <v>50</v>
      </c>
      <c r="T1276" s="12">
        <v>43092</v>
      </c>
      <c r="U1276" s="2">
        <v>15</v>
      </c>
      <c r="V1276" s="1" t="s">
        <v>6059</v>
      </c>
      <c r="W1276" s="1" t="s">
        <v>475</v>
      </c>
      <c r="X1276" s="1" t="s">
        <v>146</v>
      </c>
      <c r="Y1276" s="1" t="s">
        <v>55</v>
      </c>
      <c r="Z1276" s="1" t="s">
        <v>6172</v>
      </c>
      <c r="AA1276" s="2">
        <v>43076</v>
      </c>
      <c r="AD1276" s="1" t="s">
        <v>6108</v>
      </c>
      <c r="AE1276" s="1" t="s">
        <v>6109</v>
      </c>
    </row>
    <row r="1277" spans="1:33" ht="12.75" customHeight="1">
      <c r="A1277" s="24" t="s">
        <v>6173</v>
      </c>
      <c r="B1277" s="9" t="s">
        <v>6174</v>
      </c>
      <c r="C1277" s="1" t="s">
        <v>33</v>
      </c>
      <c r="D1277" s="1" t="s">
        <v>33</v>
      </c>
      <c r="E1277" s="1" t="s">
        <v>6058</v>
      </c>
      <c r="F1277" s="1" t="s">
        <v>4523</v>
      </c>
      <c r="G1277" s="1" t="s">
        <v>85</v>
      </c>
      <c r="I1277" s="1" t="s">
        <v>38</v>
      </c>
      <c r="J1277" s="1" t="s">
        <v>255</v>
      </c>
      <c r="K1277" s="1">
        <v>0</v>
      </c>
      <c r="L1277" s="10">
        <v>609</v>
      </c>
      <c r="M1277" s="10">
        <v>626</v>
      </c>
      <c r="N1277" s="13">
        <f>(M1277-L1277)/(L1277+M1277+12740)</f>
        <v>1.216457960644007E-3</v>
      </c>
      <c r="O1277" s="1">
        <v>86.7</v>
      </c>
      <c r="P1277" s="1">
        <v>97</v>
      </c>
      <c r="Q1277" s="10">
        <v>860</v>
      </c>
      <c r="R1277" s="18">
        <v>678</v>
      </c>
      <c r="S1277" s="11">
        <v>50</v>
      </c>
      <c r="T1277" s="12">
        <v>43092</v>
      </c>
      <c r="U1277" s="2">
        <v>15</v>
      </c>
      <c r="V1277" s="1" t="s">
        <v>6059</v>
      </c>
      <c r="W1277" s="1" t="s">
        <v>475</v>
      </c>
      <c r="X1277" s="1" t="s">
        <v>146</v>
      </c>
      <c r="Y1277" s="1" t="s">
        <v>55</v>
      </c>
      <c r="Z1277" s="1" t="s">
        <v>6175</v>
      </c>
      <c r="AA1277" s="2">
        <v>43071</v>
      </c>
      <c r="AD1277" s="1" t="s">
        <v>6108</v>
      </c>
      <c r="AE1277" s="1" t="s">
        <v>6109</v>
      </c>
    </row>
    <row r="1278" spans="1:33" ht="12.75" customHeight="1">
      <c r="A1278" s="24" t="s">
        <v>6176</v>
      </c>
      <c r="B1278" s="9" t="s">
        <v>6177</v>
      </c>
      <c r="C1278" s="1" t="s">
        <v>33</v>
      </c>
      <c r="D1278" s="1" t="s">
        <v>33</v>
      </c>
      <c r="E1278" s="1" t="s">
        <v>6058</v>
      </c>
      <c r="F1278" s="1" t="s">
        <v>4523</v>
      </c>
      <c r="G1278" s="1" t="s">
        <v>85</v>
      </c>
      <c r="I1278" s="1" t="s">
        <v>38</v>
      </c>
      <c r="J1278" s="1" t="s">
        <v>255</v>
      </c>
      <c r="K1278" s="1">
        <v>0</v>
      </c>
      <c r="L1278" s="10">
        <v>609</v>
      </c>
      <c r="M1278" s="10">
        <v>626</v>
      </c>
      <c r="N1278" s="13">
        <f>(M1278-L1278)/(L1278+M1278+12740)</f>
        <v>1.216457960644007E-3</v>
      </c>
      <c r="O1278" s="1">
        <v>86.6</v>
      </c>
      <c r="P1278" s="1">
        <v>97</v>
      </c>
      <c r="Q1278" s="10">
        <v>860</v>
      </c>
      <c r="R1278" s="18">
        <v>678</v>
      </c>
      <c r="S1278" s="11">
        <v>50</v>
      </c>
      <c r="T1278" s="12">
        <v>43017</v>
      </c>
      <c r="U1278" s="2">
        <v>15</v>
      </c>
      <c r="V1278" s="1" t="s">
        <v>6059</v>
      </c>
      <c r="W1278" s="1" t="s">
        <v>475</v>
      </c>
      <c r="X1278" s="1" t="s">
        <v>146</v>
      </c>
      <c r="Y1278" s="1" t="s">
        <v>55</v>
      </c>
      <c r="Z1278" s="1" t="s">
        <v>6178</v>
      </c>
      <c r="AA1278" s="2">
        <v>42963</v>
      </c>
      <c r="AB1278" s="1" t="s">
        <v>6061</v>
      </c>
      <c r="AD1278" s="1" t="s">
        <v>471</v>
      </c>
      <c r="AE1278" s="1" t="s">
        <v>6079</v>
      </c>
    </row>
    <row r="1279" spans="1:33" ht="12.75" customHeight="1">
      <c r="A1279" s="24" t="s">
        <v>6179</v>
      </c>
      <c r="B1279" s="9" t="s">
        <v>6180</v>
      </c>
      <c r="C1279" s="1" t="s">
        <v>33</v>
      </c>
      <c r="D1279" s="1" t="s">
        <v>33</v>
      </c>
      <c r="E1279" s="1" t="s">
        <v>6058</v>
      </c>
      <c r="F1279" s="1" t="s">
        <v>4523</v>
      </c>
      <c r="G1279" s="1" t="s">
        <v>85</v>
      </c>
      <c r="I1279" s="1" t="s">
        <v>38</v>
      </c>
      <c r="J1279" s="1" t="s">
        <v>255</v>
      </c>
      <c r="K1279" s="1">
        <v>0</v>
      </c>
      <c r="L1279" s="10">
        <v>607</v>
      </c>
      <c r="M1279" s="10">
        <v>626</v>
      </c>
      <c r="N1279" s="13">
        <f>(M1279-L1279)/(L1279+M1279+12740)</f>
        <v>1.3597652615758963E-3</v>
      </c>
      <c r="O1279" s="1">
        <v>86.6</v>
      </c>
      <c r="P1279" s="1">
        <v>97</v>
      </c>
      <c r="Q1279" s="10">
        <v>860</v>
      </c>
      <c r="R1279" s="18">
        <v>678</v>
      </c>
      <c r="S1279" s="11">
        <v>50</v>
      </c>
      <c r="T1279" s="12">
        <v>43189</v>
      </c>
      <c r="U1279" s="2">
        <v>15</v>
      </c>
      <c r="V1279" s="1" t="s">
        <v>6059</v>
      </c>
      <c r="W1279" s="1" t="s">
        <v>475</v>
      </c>
      <c r="X1279" s="1" t="s">
        <v>146</v>
      </c>
      <c r="Y1279" s="1" t="s">
        <v>55</v>
      </c>
      <c r="Z1279" s="1" t="s">
        <v>6181</v>
      </c>
      <c r="AA1279" s="2">
        <v>43252</v>
      </c>
      <c r="AD1279" s="1" t="s">
        <v>758</v>
      </c>
      <c r="AE1279" s="1" t="s">
        <v>6182</v>
      </c>
    </row>
    <row r="1280" spans="1:33" ht="12.75" customHeight="1">
      <c r="A1280" s="24" t="s">
        <v>6183</v>
      </c>
      <c r="B1280" s="9" t="s">
        <v>6184</v>
      </c>
      <c r="C1280" s="1" t="s">
        <v>33</v>
      </c>
      <c r="D1280" s="1" t="s">
        <v>33</v>
      </c>
      <c r="E1280" s="1" t="s">
        <v>6058</v>
      </c>
      <c r="F1280" s="1" t="s">
        <v>4523</v>
      </c>
      <c r="G1280" s="1" t="s">
        <v>85</v>
      </c>
      <c r="I1280" s="1" t="s">
        <v>38</v>
      </c>
      <c r="J1280" s="1" t="s">
        <v>255</v>
      </c>
      <c r="K1280" s="1">
        <v>0</v>
      </c>
      <c r="L1280" s="10">
        <v>609</v>
      </c>
      <c r="M1280" s="10">
        <v>625</v>
      </c>
      <c r="N1280" s="13">
        <f>(M1280-L1280)/(L1280+M1280+12740)</f>
        <v>1.1449835408616001E-3</v>
      </c>
      <c r="O1280" s="1">
        <v>86.7</v>
      </c>
      <c r="P1280" s="1">
        <v>97</v>
      </c>
      <c r="Q1280" s="10">
        <v>860</v>
      </c>
      <c r="R1280" s="18">
        <v>678</v>
      </c>
      <c r="S1280" s="11">
        <v>50</v>
      </c>
      <c r="T1280" s="12">
        <v>43092</v>
      </c>
      <c r="U1280" s="2">
        <v>15</v>
      </c>
      <c r="V1280" s="1" t="s">
        <v>6059</v>
      </c>
      <c r="W1280" s="1" t="s">
        <v>475</v>
      </c>
      <c r="X1280" s="1" t="s">
        <v>146</v>
      </c>
      <c r="Y1280" s="1" t="s">
        <v>55</v>
      </c>
      <c r="Z1280" s="1" t="s">
        <v>6185</v>
      </c>
      <c r="AA1280" s="2">
        <v>43077</v>
      </c>
      <c r="AD1280" s="1" t="s">
        <v>6108</v>
      </c>
      <c r="AE1280" s="1" t="s">
        <v>6109</v>
      </c>
    </row>
    <row r="1281" spans="1:31" ht="12.75" customHeight="1">
      <c r="A1281" s="24" t="s">
        <v>6186</v>
      </c>
      <c r="B1281" s="9" t="s">
        <v>6187</v>
      </c>
      <c r="C1281" s="1" t="s">
        <v>33</v>
      </c>
      <c r="D1281" s="1" t="s">
        <v>33</v>
      </c>
      <c r="E1281" s="1" t="s">
        <v>6058</v>
      </c>
      <c r="F1281" s="1" t="s">
        <v>4523</v>
      </c>
      <c r="G1281" s="1" t="s">
        <v>85</v>
      </c>
      <c r="I1281" s="1" t="s">
        <v>38</v>
      </c>
      <c r="J1281" s="1" t="s">
        <v>255</v>
      </c>
      <c r="K1281" s="1">
        <v>0</v>
      </c>
      <c r="L1281" s="10">
        <v>608</v>
      </c>
      <c r="M1281" s="10">
        <v>626</v>
      </c>
      <c r="N1281" s="13">
        <f>(M1281-L1281)/(L1281+M1281+12740)</f>
        <v>1.2881064834693002E-3</v>
      </c>
      <c r="O1281" s="1">
        <v>86.6</v>
      </c>
      <c r="P1281" s="1">
        <v>97</v>
      </c>
      <c r="Q1281" s="10">
        <v>860</v>
      </c>
      <c r="R1281" s="18">
        <v>678</v>
      </c>
      <c r="S1281" s="11">
        <v>50</v>
      </c>
      <c r="T1281" s="12">
        <v>43189</v>
      </c>
      <c r="U1281" s="2">
        <v>15</v>
      </c>
      <c r="V1281" s="1" t="s">
        <v>6059</v>
      </c>
      <c r="W1281" s="1" t="s">
        <v>475</v>
      </c>
      <c r="X1281" s="1" t="s">
        <v>146</v>
      </c>
      <c r="Y1281" s="1" t="s">
        <v>55</v>
      </c>
      <c r="Z1281" s="1" t="s">
        <v>6188</v>
      </c>
      <c r="AA1281" s="2">
        <v>43256</v>
      </c>
      <c r="AD1281" s="1" t="s">
        <v>758</v>
      </c>
      <c r="AE1281" s="1" t="s">
        <v>6182</v>
      </c>
    </row>
    <row r="1282" spans="1:31" ht="12.75" customHeight="1">
      <c r="A1282" s="24" t="s">
        <v>6189</v>
      </c>
      <c r="B1282" s="9" t="s">
        <v>6190</v>
      </c>
      <c r="C1282" s="1" t="s">
        <v>33</v>
      </c>
      <c r="D1282" s="1" t="s">
        <v>33</v>
      </c>
      <c r="E1282" s="1" t="s">
        <v>6058</v>
      </c>
      <c r="F1282" s="1" t="s">
        <v>4523</v>
      </c>
      <c r="G1282" s="1" t="s">
        <v>85</v>
      </c>
      <c r="I1282" s="1" t="s">
        <v>38</v>
      </c>
      <c r="J1282" s="1" t="s">
        <v>255</v>
      </c>
      <c r="K1282" s="1">
        <v>0</v>
      </c>
      <c r="L1282" s="10">
        <v>608</v>
      </c>
      <c r="M1282" s="10">
        <v>626</v>
      </c>
      <c r="N1282" s="13">
        <f>(M1282-L1282)/(L1282+M1282+12740)</f>
        <v>1.2881064834693002E-3</v>
      </c>
      <c r="O1282" s="1">
        <v>86.6</v>
      </c>
      <c r="P1282" s="1">
        <v>97</v>
      </c>
      <c r="Q1282" s="10">
        <v>860</v>
      </c>
      <c r="R1282" s="18">
        <v>678</v>
      </c>
      <c r="S1282" s="11">
        <v>50</v>
      </c>
      <c r="T1282" s="12">
        <v>43189</v>
      </c>
      <c r="U1282" s="2">
        <v>15</v>
      </c>
      <c r="V1282" s="1" t="s">
        <v>6059</v>
      </c>
      <c r="W1282" s="1" t="s">
        <v>475</v>
      </c>
      <c r="X1282" s="1" t="s">
        <v>146</v>
      </c>
      <c r="Y1282" s="1" t="s">
        <v>55</v>
      </c>
      <c r="Z1282" s="1" t="s">
        <v>6191</v>
      </c>
      <c r="AA1282" s="2">
        <v>43258</v>
      </c>
      <c r="AD1282" s="1" t="s">
        <v>758</v>
      </c>
      <c r="AE1282" s="1" t="s">
        <v>6182</v>
      </c>
    </row>
    <row r="1283" spans="1:31" ht="12.75" customHeight="1">
      <c r="A1283" s="24" t="s">
        <v>6192</v>
      </c>
      <c r="B1283" s="9" t="s">
        <v>6193</v>
      </c>
      <c r="C1283" s="1" t="s">
        <v>33</v>
      </c>
      <c r="D1283" s="1" t="s">
        <v>33</v>
      </c>
      <c r="E1283" s="1" t="s">
        <v>6058</v>
      </c>
      <c r="F1283" s="1" t="s">
        <v>4523</v>
      </c>
      <c r="G1283" s="1" t="s">
        <v>85</v>
      </c>
      <c r="I1283" s="1" t="s">
        <v>38</v>
      </c>
      <c r="J1283" s="1" t="s">
        <v>255</v>
      </c>
      <c r="K1283" s="1">
        <v>0</v>
      </c>
      <c r="L1283" s="10">
        <v>606</v>
      </c>
      <c r="M1283" s="10">
        <v>625</v>
      </c>
      <c r="N1283" s="13">
        <f>(M1283-L1283)/(L1283+M1283+12740)</f>
        <v>1.3599599169708682E-3</v>
      </c>
      <c r="O1283" s="1">
        <v>86.6</v>
      </c>
      <c r="P1283" s="1">
        <v>97</v>
      </c>
      <c r="Q1283" s="10">
        <v>860</v>
      </c>
      <c r="R1283" s="18">
        <v>678</v>
      </c>
      <c r="S1283" s="11">
        <v>50</v>
      </c>
      <c r="T1283" s="12">
        <v>43189</v>
      </c>
      <c r="U1283" s="2">
        <v>15</v>
      </c>
      <c r="V1283" s="1" t="s">
        <v>6059</v>
      </c>
      <c r="W1283" s="1" t="s">
        <v>475</v>
      </c>
      <c r="X1283" s="1" t="s">
        <v>146</v>
      </c>
      <c r="Y1283" s="1" t="s">
        <v>55</v>
      </c>
      <c r="Z1283" s="1" t="s">
        <v>6194</v>
      </c>
      <c r="AA1283" s="2">
        <v>43249</v>
      </c>
      <c r="AD1283" s="1" t="s">
        <v>758</v>
      </c>
      <c r="AE1283" s="1" t="s">
        <v>6182</v>
      </c>
    </row>
    <row r="1284" spans="1:31" ht="12.75" customHeight="1">
      <c r="A1284" s="24" t="s">
        <v>6195</v>
      </c>
      <c r="B1284" s="9" t="s">
        <v>6196</v>
      </c>
      <c r="C1284" s="1" t="s">
        <v>33</v>
      </c>
      <c r="D1284" s="1" t="s">
        <v>33</v>
      </c>
      <c r="E1284" s="1" t="s">
        <v>6058</v>
      </c>
      <c r="F1284" s="1" t="s">
        <v>4523</v>
      </c>
      <c r="G1284" s="1" t="s">
        <v>85</v>
      </c>
      <c r="I1284" s="1" t="s">
        <v>38</v>
      </c>
      <c r="J1284" s="1" t="s">
        <v>255</v>
      </c>
      <c r="K1284" s="1">
        <v>0</v>
      </c>
      <c r="L1284" s="10">
        <v>607</v>
      </c>
      <c r="M1284" s="10">
        <v>626</v>
      </c>
      <c r="N1284" s="13">
        <f>(M1284-L1284)/(L1284+M1284+12740)</f>
        <v>1.3597652615758963E-3</v>
      </c>
      <c r="O1284" s="1">
        <v>86.6</v>
      </c>
      <c r="P1284" s="1">
        <v>97</v>
      </c>
      <c r="Q1284" s="10">
        <v>860</v>
      </c>
      <c r="R1284" s="18">
        <v>678</v>
      </c>
      <c r="S1284" s="11">
        <v>50</v>
      </c>
      <c r="T1284" s="12">
        <v>43189</v>
      </c>
      <c r="U1284" s="2">
        <v>15</v>
      </c>
      <c r="V1284" s="1" t="s">
        <v>6059</v>
      </c>
      <c r="W1284" s="1" t="s">
        <v>475</v>
      </c>
      <c r="X1284" s="1" t="s">
        <v>146</v>
      </c>
      <c r="Y1284" s="1" t="s">
        <v>55</v>
      </c>
      <c r="Z1284" s="1" t="s">
        <v>6197</v>
      </c>
      <c r="AA1284" s="2">
        <v>43253</v>
      </c>
      <c r="AD1284" s="1" t="s">
        <v>758</v>
      </c>
      <c r="AE1284" s="1" t="s">
        <v>6182</v>
      </c>
    </row>
    <row r="1285" spans="1:31" ht="12.75" customHeight="1">
      <c r="A1285" s="24" t="s">
        <v>6198</v>
      </c>
      <c r="B1285" s="9" t="s">
        <v>6199</v>
      </c>
      <c r="C1285" s="1" t="s">
        <v>33</v>
      </c>
      <c r="D1285" s="1" t="s">
        <v>33</v>
      </c>
      <c r="E1285" s="1" t="s">
        <v>6058</v>
      </c>
      <c r="F1285" s="1" t="s">
        <v>4523</v>
      </c>
      <c r="G1285" s="1" t="s">
        <v>85</v>
      </c>
      <c r="I1285" s="1" t="s">
        <v>38</v>
      </c>
      <c r="J1285" s="1" t="s">
        <v>255</v>
      </c>
      <c r="K1285" s="1">
        <v>0</v>
      </c>
      <c r="L1285" s="10">
        <v>608</v>
      </c>
      <c r="M1285" s="10">
        <v>627</v>
      </c>
      <c r="N1285" s="13">
        <f>(M1285-L1285)/(L1285+M1285+12740)</f>
        <v>1.3595706618962434E-3</v>
      </c>
      <c r="O1285" s="1">
        <v>86.6</v>
      </c>
      <c r="P1285" s="1">
        <v>97</v>
      </c>
      <c r="Q1285" s="10">
        <v>860</v>
      </c>
      <c r="R1285" s="18">
        <v>678</v>
      </c>
      <c r="S1285" s="11">
        <v>50</v>
      </c>
      <c r="T1285" s="12">
        <v>43189</v>
      </c>
      <c r="U1285" s="2">
        <v>15</v>
      </c>
      <c r="V1285" s="1" t="s">
        <v>6059</v>
      </c>
      <c r="W1285" s="1" t="s">
        <v>475</v>
      </c>
      <c r="X1285" s="1" t="s">
        <v>146</v>
      </c>
      <c r="Y1285" s="1" t="s">
        <v>55</v>
      </c>
      <c r="Z1285" s="1" t="s">
        <v>6200</v>
      </c>
      <c r="AA1285" s="2">
        <v>43254</v>
      </c>
      <c r="AD1285" s="1" t="s">
        <v>758</v>
      </c>
      <c r="AE1285" s="1" t="s">
        <v>6182</v>
      </c>
    </row>
    <row r="1286" spans="1:31" ht="12.75" customHeight="1">
      <c r="A1286" s="24" t="s">
        <v>6201</v>
      </c>
      <c r="B1286" s="9" t="s">
        <v>6202</v>
      </c>
      <c r="C1286" s="1" t="s">
        <v>33</v>
      </c>
      <c r="D1286" s="1" t="s">
        <v>33</v>
      </c>
      <c r="E1286" s="1" t="s">
        <v>6058</v>
      </c>
      <c r="F1286" s="1" t="s">
        <v>4523</v>
      </c>
      <c r="G1286" s="1" t="s">
        <v>85</v>
      </c>
      <c r="I1286" s="1" t="s">
        <v>38</v>
      </c>
      <c r="J1286" s="1" t="s">
        <v>255</v>
      </c>
      <c r="K1286" s="1">
        <v>0</v>
      </c>
      <c r="L1286" s="10">
        <v>489</v>
      </c>
      <c r="M1286" s="10">
        <v>714</v>
      </c>
      <c r="N1286" s="13">
        <f>(M1286-L1286)/(L1286+M1286+12740)</f>
        <v>1.613712974252313E-2</v>
      </c>
      <c r="O1286" s="1">
        <v>86.7</v>
      </c>
      <c r="P1286" s="1">
        <v>96.7</v>
      </c>
      <c r="Q1286" s="10">
        <v>860</v>
      </c>
      <c r="R1286" s="18">
        <v>678</v>
      </c>
      <c r="S1286" s="11">
        <v>50</v>
      </c>
      <c r="T1286" s="12">
        <v>43242</v>
      </c>
      <c r="U1286" s="2">
        <v>15</v>
      </c>
      <c r="V1286" s="1" t="s">
        <v>6059</v>
      </c>
      <c r="W1286" s="1" t="s">
        <v>475</v>
      </c>
      <c r="X1286" s="1" t="s">
        <v>146</v>
      </c>
      <c r="Y1286" s="1" t="s">
        <v>55</v>
      </c>
      <c r="Z1286" s="1" t="s">
        <v>6203</v>
      </c>
      <c r="AA1286" s="2">
        <v>43480</v>
      </c>
      <c r="AD1286" s="1" t="s">
        <v>1214</v>
      </c>
      <c r="AE1286" s="1" t="s">
        <v>5018</v>
      </c>
    </row>
    <row r="1287" spans="1:31" ht="12.75" customHeight="1">
      <c r="A1287" s="24" t="s">
        <v>6204</v>
      </c>
      <c r="B1287" s="9" t="s">
        <v>6205</v>
      </c>
      <c r="C1287" s="1" t="s">
        <v>33</v>
      </c>
      <c r="D1287" s="1" t="s">
        <v>33</v>
      </c>
      <c r="E1287" s="1" t="s">
        <v>6058</v>
      </c>
      <c r="F1287" s="1" t="s">
        <v>4523</v>
      </c>
      <c r="G1287" s="1" t="s">
        <v>85</v>
      </c>
      <c r="I1287" s="1" t="s">
        <v>38</v>
      </c>
      <c r="J1287" s="1" t="s">
        <v>255</v>
      </c>
      <c r="K1287" s="1">
        <v>0</v>
      </c>
      <c r="L1287" s="10">
        <v>606</v>
      </c>
      <c r="M1287" s="10">
        <v>625</v>
      </c>
      <c r="N1287" s="13">
        <f>(M1287-L1287)/(L1287+M1287+12740)</f>
        <v>1.3599599169708682E-3</v>
      </c>
      <c r="O1287" s="1">
        <v>86.6</v>
      </c>
      <c r="P1287" s="1">
        <v>97</v>
      </c>
      <c r="Q1287" s="10">
        <v>860</v>
      </c>
      <c r="R1287" s="18">
        <v>678</v>
      </c>
      <c r="S1287" s="11">
        <v>50</v>
      </c>
      <c r="T1287" s="12">
        <v>43189</v>
      </c>
      <c r="U1287" s="2">
        <v>15</v>
      </c>
      <c r="V1287" s="1" t="s">
        <v>6059</v>
      </c>
      <c r="W1287" s="1" t="s">
        <v>475</v>
      </c>
      <c r="X1287" s="1" t="s">
        <v>146</v>
      </c>
      <c r="Y1287" s="1" t="s">
        <v>55</v>
      </c>
      <c r="Z1287" s="1" t="s">
        <v>6206</v>
      </c>
      <c r="AA1287" s="2">
        <v>43255</v>
      </c>
      <c r="AD1287" s="1" t="s">
        <v>758</v>
      </c>
      <c r="AE1287" s="1" t="s">
        <v>6182</v>
      </c>
    </row>
    <row r="1288" spans="1:31" ht="12.75" customHeight="1">
      <c r="A1288" s="24" t="s">
        <v>6207</v>
      </c>
      <c r="B1288" s="9" t="s">
        <v>6208</v>
      </c>
      <c r="C1288" s="1" t="s">
        <v>33</v>
      </c>
      <c r="D1288" s="1" t="s">
        <v>33</v>
      </c>
      <c r="E1288" s="1" t="s">
        <v>6058</v>
      </c>
      <c r="F1288" s="1" t="s">
        <v>4523</v>
      </c>
      <c r="G1288" s="1" t="s">
        <v>85</v>
      </c>
      <c r="I1288" s="1" t="s">
        <v>38</v>
      </c>
      <c r="J1288" s="1" t="s">
        <v>255</v>
      </c>
      <c r="K1288" s="1">
        <v>0</v>
      </c>
      <c r="L1288" s="10">
        <v>608</v>
      </c>
      <c r="M1288" s="10">
        <v>626</v>
      </c>
      <c r="N1288" s="13">
        <f>(M1288-L1288)/(L1288+M1288+12740)</f>
        <v>1.2881064834693002E-3</v>
      </c>
      <c r="O1288" s="1">
        <v>86.6</v>
      </c>
      <c r="P1288" s="1">
        <v>97</v>
      </c>
      <c r="Q1288" s="10">
        <v>860</v>
      </c>
      <c r="R1288" s="18">
        <v>678</v>
      </c>
      <c r="S1288" s="11">
        <v>50</v>
      </c>
      <c r="T1288" s="12">
        <v>43189</v>
      </c>
      <c r="U1288" s="2">
        <v>15</v>
      </c>
      <c r="V1288" s="1" t="s">
        <v>6059</v>
      </c>
      <c r="W1288" s="1" t="s">
        <v>475</v>
      </c>
      <c r="X1288" s="1" t="s">
        <v>146</v>
      </c>
      <c r="Y1288" s="1" t="s">
        <v>55</v>
      </c>
      <c r="Z1288" s="1" t="s">
        <v>6209</v>
      </c>
      <c r="AA1288" s="2">
        <v>43250</v>
      </c>
      <c r="AD1288" s="1" t="s">
        <v>758</v>
      </c>
      <c r="AE1288" s="1" t="s">
        <v>6182</v>
      </c>
    </row>
    <row r="1289" spans="1:31" ht="12.75" customHeight="1">
      <c r="A1289" s="24" t="s">
        <v>6210</v>
      </c>
      <c r="B1289" s="9" t="s">
        <v>6211</v>
      </c>
      <c r="C1289" s="1" t="s">
        <v>33</v>
      </c>
      <c r="D1289" s="1" t="s">
        <v>33</v>
      </c>
      <c r="E1289" s="1" t="s">
        <v>6058</v>
      </c>
      <c r="F1289" s="1" t="s">
        <v>4523</v>
      </c>
      <c r="G1289" s="1" t="s">
        <v>85</v>
      </c>
      <c r="I1289" s="1" t="s">
        <v>38</v>
      </c>
      <c r="J1289" s="1" t="s">
        <v>255</v>
      </c>
      <c r="K1289" s="1">
        <v>0</v>
      </c>
      <c r="L1289" s="10">
        <v>606</v>
      </c>
      <c r="M1289" s="10">
        <v>626</v>
      </c>
      <c r="N1289" s="13">
        <f>(M1289-L1289)/(L1289+M1289+12740)</f>
        <v>1.4314342971657602E-3</v>
      </c>
      <c r="O1289" s="1">
        <v>86.6</v>
      </c>
      <c r="P1289" s="1">
        <v>97</v>
      </c>
      <c r="Q1289" s="10">
        <v>860</v>
      </c>
      <c r="R1289" s="18">
        <v>678</v>
      </c>
      <c r="S1289" s="11">
        <v>50</v>
      </c>
      <c r="T1289" s="12">
        <v>43189</v>
      </c>
      <c r="U1289" s="2">
        <v>15</v>
      </c>
      <c r="V1289" s="1" t="s">
        <v>6059</v>
      </c>
      <c r="W1289" s="1" t="s">
        <v>475</v>
      </c>
      <c r="X1289" s="1" t="s">
        <v>146</v>
      </c>
      <c r="Y1289" s="1" t="s">
        <v>55</v>
      </c>
      <c r="Z1289" s="1" t="s">
        <v>6212</v>
      </c>
      <c r="AA1289" s="2">
        <v>43257</v>
      </c>
      <c r="AD1289" s="1" t="s">
        <v>758</v>
      </c>
      <c r="AE1289" s="1" t="s">
        <v>6182</v>
      </c>
    </row>
    <row r="1290" spans="1:31" ht="12.75" customHeight="1">
      <c r="A1290" s="24" t="s">
        <v>6213</v>
      </c>
      <c r="B1290" s="9" t="s">
        <v>6214</v>
      </c>
      <c r="C1290" s="1" t="s">
        <v>33</v>
      </c>
      <c r="D1290" s="1" t="s">
        <v>33</v>
      </c>
      <c r="E1290" s="1" t="s">
        <v>6058</v>
      </c>
      <c r="F1290" s="1" t="s">
        <v>4523</v>
      </c>
      <c r="G1290" s="1" t="s">
        <v>85</v>
      </c>
      <c r="I1290" s="1" t="s">
        <v>38</v>
      </c>
      <c r="J1290" s="1" t="s">
        <v>255</v>
      </c>
      <c r="K1290" s="1">
        <v>0</v>
      </c>
      <c r="L1290" s="10">
        <v>609</v>
      </c>
      <c r="M1290" s="10">
        <v>625</v>
      </c>
      <c r="N1290" s="13">
        <f>(M1290-L1290)/(L1290+M1290+12740)</f>
        <v>1.1449835408616001E-3</v>
      </c>
      <c r="O1290" s="1">
        <v>86.7</v>
      </c>
      <c r="P1290" s="1">
        <v>97</v>
      </c>
      <c r="Q1290" s="10">
        <v>860</v>
      </c>
      <c r="R1290" s="18">
        <v>678</v>
      </c>
      <c r="S1290" s="11">
        <v>50</v>
      </c>
      <c r="T1290" s="12">
        <v>43092</v>
      </c>
      <c r="U1290" s="2">
        <v>15</v>
      </c>
      <c r="V1290" s="1" t="s">
        <v>6059</v>
      </c>
      <c r="W1290" s="1" t="s">
        <v>475</v>
      </c>
      <c r="X1290" s="1" t="s">
        <v>146</v>
      </c>
      <c r="Y1290" s="1" t="s">
        <v>55</v>
      </c>
      <c r="Z1290" s="1" t="s">
        <v>6215</v>
      </c>
      <c r="AA1290" s="2">
        <v>43074</v>
      </c>
      <c r="AD1290" s="1" t="s">
        <v>6108</v>
      </c>
      <c r="AE1290" s="1" t="s">
        <v>6109</v>
      </c>
    </row>
    <row r="1291" spans="1:31" ht="12.75" customHeight="1">
      <c r="A1291" s="24" t="s">
        <v>6216</v>
      </c>
      <c r="B1291" s="9" t="s">
        <v>6217</v>
      </c>
      <c r="C1291" s="1" t="s">
        <v>33</v>
      </c>
      <c r="D1291" s="1" t="s">
        <v>33</v>
      </c>
      <c r="E1291" s="1" t="s">
        <v>6058</v>
      </c>
      <c r="F1291" s="1" t="s">
        <v>4523</v>
      </c>
      <c r="G1291" s="1" t="s">
        <v>85</v>
      </c>
      <c r="I1291" s="1" t="s">
        <v>38</v>
      </c>
      <c r="J1291" s="1" t="s">
        <v>255</v>
      </c>
      <c r="K1291" s="1">
        <v>0</v>
      </c>
      <c r="L1291" s="10">
        <v>493</v>
      </c>
      <c r="M1291" s="10">
        <v>710</v>
      </c>
      <c r="N1291" s="13">
        <f>(M1291-L1291)/(L1291+M1291+12740)</f>
        <v>1.5563365129455642E-2</v>
      </c>
      <c r="O1291" s="1">
        <v>86.7</v>
      </c>
      <c r="P1291" s="1">
        <v>96.7</v>
      </c>
      <c r="Q1291" s="10">
        <v>860</v>
      </c>
      <c r="R1291" s="18">
        <v>678</v>
      </c>
      <c r="S1291" s="11">
        <v>50</v>
      </c>
      <c r="T1291" s="12">
        <v>43242</v>
      </c>
      <c r="U1291" s="2">
        <v>15</v>
      </c>
      <c r="V1291" s="1" t="s">
        <v>6059</v>
      </c>
      <c r="W1291" s="1" t="s">
        <v>475</v>
      </c>
      <c r="X1291" s="1" t="s">
        <v>146</v>
      </c>
      <c r="Y1291" s="1" t="s">
        <v>55</v>
      </c>
      <c r="Z1291" s="1" t="s">
        <v>6218</v>
      </c>
      <c r="AA1291" s="2">
        <v>43479</v>
      </c>
      <c r="AD1291" s="1" t="s">
        <v>1214</v>
      </c>
      <c r="AE1291" s="1" t="s">
        <v>5018</v>
      </c>
    </row>
    <row r="1292" spans="1:31" ht="12.75" customHeight="1">
      <c r="A1292" s="24" t="s">
        <v>6219</v>
      </c>
      <c r="B1292" s="9" t="s">
        <v>6220</v>
      </c>
      <c r="C1292" s="1" t="s">
        <v>33</v>
      </c>
      <c r="D1292" s="1" t="s">
        <v>33</v>
      </c>
      <c r="E1292" s="1" t="s">
        <v>6058</v>
      </c>
      <c r="F1292" s="1" t="s">
        <v>4523</v>
      </c>
      <c r="G1292" s="1" t="s">
        <v>85</v>
      </c>
      <c r="I1292" s="1" t="s">
        <v>38</v>
      </c>
      <c r="J1292" s="1" t="s">
        <v>255</v>
      </c>
      <c r="K1292" s="1">
        <v>0</v>
      </c>
      <c r="L1292" s="10">
        <v>609</v>
      </c>
      <c r="M1292" s="10">
        <v>625</v>
      </c>
      <c r="N1292" s="13">
        <f>(M1292-L1292)/(L1292+M1292+12740)</f>
        <v>1.1449835408616001E-3</v>
      </c>
      <c r="O1292" s="1">
        <v>86.7</v>
      </c>
      <c r="P1292" s="1">
        <v>97</v>
      </c>
      <c r="Q1292" s="10">
        <v>860</v>
      </c>
      <c r="R1292" s="18">
        <v>678</v>
      </c>
      <c r="S1292" s="11">
        <v>50</v>
      </c>
      <c r="T1292" s="12">
        <v>43092</v>
      </c>
      <c r="U1292" s="2">
        <v>15</v>
      </c>
      <c r="V1292" s="1" t="s">
        <v>6059</v>
      </c>
      <c r="W1292" s="1" t="s">
        <v>475</v>
      </c>
      <c r="X1292" s="1" t="s">
        <v>146</v>
      </c>
      <c r="Y1292" s="1" t="s">
        <v>55</v>
      </c>
      <c r="Z1292" s="1" t="s">
        <v>6221</v>
      </c>
      <c r="AA1292" s="2">
        <v>43078</v>
      </c>
      <c r="AD1292" s="1" t="s">
        <v>6108</v>
      </c>
      <c r="AE1292" s="1" t="s">
        <v>6109</v>
      </c>
    </row>
    <row r="1293" spans="1:31" ht="12.75" customHeight="1">
      <c r="A1293" s="24" t="s">
        <v>6222</v>
      </c>
      <c r="B1293" s="9" t="s">
        <v>6223</v>
      </c>
      <c r="C1293" s="1" t="s">
        <v>33</v>
      </c>
      <c r="D1293" s="1" t="s">
        <v>33</v>
      </c>
      <c r="E1293" s="1" t="s">
        <v>6058</v>
      </c>
      <c r="F1293" s="1" t="s">
        <v>4523</v>
      </c>
      <c r="G1293" s="1" t="s">
        <v>85</v>
      </c>
      <c r="I1293" s="1" t="s">
        <v>38</v>
      </c>
      <c r="J1293" s="1" t="s">
        <v>255</v>
      </c>
      <c r="K1293" s="1">
        <v>0</v>
      </c>
      <c r="L1293" s="10">
        <v>608</v>
      </c>
      <c r="M1293" s="10">
        <v>622</v>
      </c>
      <c r="N1293" s="13">
        <f>(M1293-L1293)/(L1293+M1293+12740)</f>
        <v>1.0021474588403723E-3</v>
      </c>
      <c r="O1293" s="1">
        <v>86.6</v>
      </c>
      <c r="P1293" s="1">
        <v>97</v>
      </c>
      <c r="Q1293" s="10">
        <v>860</v>
      </c>
      <c r="R1293" s="18">
        <v>678</v>
      </c>
      <c r="S1293" s="11">
        <v>50</v>
      </c>
      <c r="T1293" s="12">
        <v>43306</v>
      </c>
      <c r="U1293" s="2">
        <v>15</v>
      </c>
      <c r="V1293" s="1" t="s">
        <v>6059</v>
      </c>
      <c r="W1293" s="1" t="s">
        <v>475</v>
      </c>
      <c r="X1293" s="1" t="s">
        <v>146</v>
      </c>
      <c r="Y1293" s="1" t="s">
        <v>55</v>
      </c>
      <c r="Z1293" s="1" t="s">
        <v>6224</v>
      </c>
      <c r="AA1293" s="2">
        <v>43574</v>
      </c>
      <c r="AD1293" s="1" t="s">
        <v>1214</v>
      </c>
      <c r="AE1293" s="1" t="s">
        <v>6225</v>
      </c>
    </row>
    <row r="1294" spans="1:31" ht="12.75" customHeight="1">
      <c r="A1294" s="24" t="s">
        <v>6226</v>
      </c>
      <c r="B1294" s="9" t="s">
        <v>6227</v>
      </c>
      <c r="C1294" s="1" t="s">
        <v>33</v>
      </c>
      <c r="D1294" s="1" t="s">
        <v>33</v>
      </c>
      <c r="E1294" s="1" t="s">
        <v>6058</v>
      </c>
      <c r="F1294" s="1" t="s">
        <v>4523</v>
      </c>
      <c r="G1294" s="1" t="s">
        <v>85</v>
      </c>
      <c r="I1294" s="1" t="s">
        <v>38</v>
      </c>
      <c r="J1294" s="1" t="s">
        <v>255</v>
      </c>
      <c r="K1294" s="1">
        <v>0</v>
      </c>
      <c r="L1294" s="10">
        <v>608</v>
      </c>
      <c r="M1294" s="10">
        <v>622</v>
      </c>
      <c r="N1294" s="13">
        <f>(M1294-L1294)/(L1294+M1294+12740)</f>
        <v>1.0021474588403723E-3</v>
      </c>
      <c r="O1294" s="1">
        <v>86.6</v>
      </c>
      <c r="P1294" s="1">
        <v>97</v>
      </c>
      <c r="Q1294" s="10">
        <v>860</v>
      </c>
      <c r="R1294" s="18">
        <v>678</v>
      </c>
      <c r="S1294" s="11">
        <v>50</v>
      </c>
      <c r="T1294" s="12">
        <v>43306</v>
      </c>
      <c r="U1294" s="2">
        <v>15</v>
      </c>
      <c r="V1294" s="1" t="s">
        <v>6059</v>
      </c>
      <c r="W1294" s="1" t="s">
        <v>475</v>
      </c>
      <c r="X1294" s="1" t="s">
        <v>146</v>
      </c>
      <c r="Y1294" s="1" t="s">
        <v>55</v>
      </c>
      <c r="Z1294" s="1" t="s">
        <v>6228</v>
      </c>
      <c r="AA1294" s="2">
        <v>43573</v>
      </c>
      <c r="AD1294" s="1" t="s">
        <v>1214</v>
      </c>
      <c r="AE1294" s="1" t="s">
        <v>6225</v>
      </c>
    </row>
    <row r="1295" spans="1:31" ht="12.75" customHeight="1">
      <c r="A1295" s="24" t="s">
        <v>6229</v>
      </c>
      <c r="B1295" s="9" t="s">
        <v>6230</v>
      </c>
      <c r="C1295" s="1" t="s">
        <v>33</v>
      </c>
      <c r="D1295" s="1" t="s">
        <v>33</v>
      </c>
      <c r="E1295" s="1" t="s">
        <v>6058</v>
      </c>
      <c r="F1295" s="1" t="s">
        <v>4523</v>
      </c>
      <c r="G1295" s="1" t="s">
        <v>85</v>
      </c>
      <c r="I1295" s="1" t="s">
        <v>38</v>
      </c>
      <c r="J1295" s="1" t="s">
        <v>255</v>
      </c>
      <c r="K1295" s="1">
        <v>0</v>
      </c>
      <c r="L1295" s="10">
        <v>607</v>
      </c>
      <c r="M1295" s="10">
        <v>623</v>
      </c>
      <c r="N1295" s="13">
        <f>(M1295-L1295)/(L1295+M1295+12740)</f>
        <v>1.1453113815318541E-3</v>
      </c>
      <c r="O1295" s="1">
        <v>86.6</v>
      </c>
      <c r="P1295" s="1">
        <v>97</v>
      </c>
      <c r="Q1295" s="10">
        <v>860</v>
      </c>
      <c r="R1295" s="18">
        <v>678</v>
      </c>
      <c r="S1295" s="11">
        <v>50</v>
      </c>
      <c r="T1295" s="12">
        <v>43306</v>
      </c>
      <c r="U1295" s="2">
        <v>15</v>
      </c>
      <c r="V1295" s="1" t="s">
        <v>6059</v>
      </c>
      <c r="W1295" s="1" t="s">
        <v>475</v>
      </c>
      <c r="X1295" s="1" t="s">
        <v>146</v>
      </c>
      <c r="Y1295" s="1" t="s">
        <v>55</v>
      </c>
      <c r="Z1295" s="1" t="s">
        <v>6231</v>
      </c>
      <c r="AA1295" s="2">
        <v>43576</v>
      </c>
      <c r="AD1295" s="1" t="s">
        <v>1214</v>
      </c>
      <c r="AE1295" s="1" t="s">
        <v>6225</v>
      </c>
    </row>
    <row r="1296" spans="1:31" ht="12.75" customHeight="1">
      <c r="A1296" s="24" t="s">
        <v>6232</v>
      </c>
      <c r="B1296" s="9" t="s">
        <v>6233</v>
      </c>
      <c r="C1296" s="1" t="s">
        <v>33</v>
      </c>
      <c r="D1296" s="1" t="s">
        <v>33</v>
      </c>
      <c r="E1296" s="1" t="s">
        <v>6058</v>
      </c>
      <c r="F1296" s="1" t="s">
        <v>4523</v>
      </c>
      <c r="G1296" s="1" t="s">
        <v>85</v>
      </c>
      <c r="I1296" s="1" t="s">
        <v>38</v>
      </c>
      <c r="J1296" s="1" t="s">
        <v>255</v>
      </c>
      <c r="K1296" s="1">
        <v>0</v>
      </c>
      <c r="L1296" s="10">
        <v>607</v>
      </c>
      <c r="M1296" s="10">
        <v>626</v>
      </c>
      <c r="N1296" s="13">
        <f>(M1296-L1296)/(L1296+M1296+12740)</f>
        <v>1.3597652615758963E-3</v>
      </c>
      <c r="O1296" s="1">
        <v>86.6</v>
      </c>
      <c r="P1296" s="1">
        <v>97</v>
      </c>
      <c r="Q1296" s="10">
        <v>860</v>
      </c>
      <c r="R1296" s="18">
        <v>678</v>
      </c>
      <c r="S1296" s="11">
        <v>50</v>
      </c>
      <c r="T1296" s="12">
        <v>43189</v>
      </c>
      <c r="U1296" s="2">
        <v>15</v>
      </c>
      <c r="V1296" s="1" t="s">
        <v>6059</v>
      </c>
      <c r="W1296" s="1" t="s">
        <v>475</v>
      </c>
      <c r="X1296" s="1" t="s">
        <v>146</v>
      </c>
      <c r="Y1296" s="1" t="s">
        <v>55</v>
      </c>
      <c r="Z1296" s="1" t="s">
        <v>6234</v>
      </c>
      <c r="AA1296" s="2">
        <v>43251</v>
      </c>
      <c r="AD1296" s="1" t="s">
        <v>758</v>
      </c>
      <c r="AE1296" s="1" t="s">
        <v>6182</v>
      </c>
    </row>
    <row r="1297" spans="1:33" ht="12.75" customHeight="1">
      <c r="A1297" s="24" t="s">
        <v>6235</v>
      </c>
      <c r="B1297" s="9" t="s">
        <v>6236</v>
      </c>
      <c r="C1297" s="1" t="s">
        <v>33</v>
      </c>
      <c r="D1297" s="1" t="s">
        <v>33</v>
      </c>
      <c r="E1297" s="1" t="s">
        <v>6058</v>
      </c>
      <c r="F1297" s="1" t="s">
        <v>4523</v>
      </c>
      <c r="G1297" s="1" t="s">
        <v>85</v>
      </c>
      <c r="I1297" s="1" t="s">
        <v>38</v>
      </c>
      <c r="J1297" s="1" t="s">
        <v>255</v>
      </c>
      <c r="K1297" s="1">
        <v>0</v>
      </c>
      <c r="L1297" s="10">
        <v>609</v>
      </c>
      <c r="M1297" s="10">
        <v>623</v>
      </c>
      <c r="N1297" s="13">
        <f>(M1297-L1297)/(L1297+M1297+12740)</f>
        <v>1.002004008016032E-3</v>
      </c>
      <c r="O1297" s="1">
        <v>86.6</v>
      </c>
      <c r="P1297" s="1">
        <v>97</v>
      </c>
      <c r="Q1297" s="10">
        <v>860</v>
      </c>
      <c r="R1297" s="18">
        <v>678</v>
      </c>
      <c r="S1297" s="11">
        <v>50</v>
      </c>
      <c r="T1297" s="12">
        <v>43306</v>
      </c>
      <c r="U1297" s="2">
        <v>15</v>
      </c>
      <c r="V1297" s="1" t="s">
        <v>6059</v>
      </c>
      <c r="W1297" s="1" t="s">
        <v>475</v>
      </c>
      <c r="X1297" s="1" t="s">
        <v>146</v>
      </c>
      <c r="Y1297" s="1" t="s">
        <v>55</v>
      </c>
      <c r="Z1297" s="1" t="s">
        <v>6237</v>
      </c>
      <c r="AA1297" s="2">
        <v>43571</v>
      </c>
      <c r="AD1297" s="1" t="s">
        <v>1214</v>
      </c>
      <c r="AE1297" s="1" t="s">
        <v>6225</v>
      </c>
    </row>
    <row r="1298" spans="1:33" ht="12.75" customHeight="1">
      <c r="A1298" s="24" t="s">
        <v>6238</v>
      </c>
      <c r="B1298" s="9" t="s">
        <v>6239</v>
      </c>
      <c r="C1298" s="1" t="s">
        <v>33</v>
      </c>
      <c r="D1298" s="1" t="s">
        <v>33</v>
      </c>
      <c r="E1298" s="1" t="s">
        <v>6058</v>
      </c>
      <c r="F1298" s="1" t="s">
        <v>4523</v>
      </c>
      <c r="G1298" s="1" t="s">
        <v>85</v>
      </c>
      <c r="I1298" s="1" t="s">
        <v>38</v>
      </c>
      <c r="J1298" s="1" t="s">
        <v>255</v>
      </c>
      <c r="K1298" s="1">
        <v>0</v>
      </c>
      <c r="L1298" s="10">
        <v>607</v>
      </c>
      <c r="M1298" s="10">
        <v>622</v>
      </c>
      <c r="N1298" s="13">
        <f>(M1298-L1298)/(L1298+M1298+12740)</f>
        <v>1.0738062853461235E-3</v>
      </c>
      <c r="O1298" s="1">
        <v>86.6</v>
      </c>
      <c r="P1298" s="1">
        <v>97</v>
      </c>
      <c r="Q1298" s="10">
        <v>860</v>
      </c>
      <c r="R1298" s="18">
        <v>678</v>
      </c>
      <c r="S1298" s="11">
        <v>50</v>
      </c>
      <c r="T1298" s="12">
        <v>43306</v>
      </c>
      <c r="U1298" s="2">
        <v>15</v>
      </c>
      <c r="V1298" s="1" t="s">
        <v>6059</v>
      </c>
      <c r="W1298" s="1" t="s">
        <v>475</v>
      </c>
      <c r="X1298" s="1" t="s">
        <v>146</v>
      </c>
      <c r="Y1298" s="1" t="s">
        <v>55</v>
      </c>
      <c r="Z1298" s="1" t="s">
        <v>6240</v>
      </c>
      <c r="AA1298" s="2">
        <v>43578</v>
      </c>
      <c r="AD1298" s="1" t="s">
        <v>1214</v>
      </c>
      <c r="AE1298" s="1" t="s">
        <v>6225</v>
      </c>
    </row>
    <row r="1299" spans="1:33" ht="12.75" customHeight="1">
      <c r="A1299" s="24" t="s">
        <v>6241</v>
      </c>
      <c r="B1299" s="9" t="s">
        <v>6242</v>
      </c>
      <c r="C1299" s="1" t="s">
        <v>33</v>
      </c>
      <c r="D1299" s="1" t="s">
        <v>33</v>
      </c>
      <c r="E1299" s="1" t="s">
        <v>6058</v>
      </c>
      <c r="F1299" s="1" t="s">
        <v>4523</v>
      </c>
      <c r="G1299" s="1" t="s">
        <v>85</v>
      </c>
      <c r="I1299" s="1" t="s">
        <v>38</v>
      </c>
      <c r="J1299" s="1" t="s">
        <v>255</v>
      </c>
      <c r="K1299" s="1">
        <v>0</v>
      </c>
      <c r="L1299" s="10">
        <v>609</v>
      </c>
      <c r="M1299" s="10">
        <v>624</v>
      </c>
      <c r="N1299" s="13">
        <f>(M1299-L1299)/(L1299+M1299+12740)</f>
        <v>1.0734988907178129E-3</v>
      </c>
      <c r="O1299" s="1">
        <v>86.6</v>
      </c>
      <c r="P1299" s="1">
        <v>97</v>
      </c>
      <c r="Q1299" s="10">
        <v>860</v>
      </c>
      <c r="R1299" s="18">
        <v>678</v>
      </c>
      <c r="S1299" s="11">
        <v>50</v>
      </c>
      <c r="T1299" s="12">
        <v>43306</v>
      </c>
      <c r="U1299" s="2">
        <v>15</v>
      </c>
      <c r="V1299" s="1" t="s">
        <v>6059</v>
      </c>
      <c r="W1299" s="1" t="s">
        <v>475</v>
      </c>
      <c r="X1299" s="1" t="s">
        <v>146</v>
      </c>
      <c r="Y1299" s="1" t="s">
        <v>55</v>
      </c>
      <c r="Z1299" s="1" t="s">
        <v>6243</v>
      </c>
      <c r="AA1299" s="2">
        <v>43569</v>
      </c>
      <c r="AD1299" s="1" t="s">
        <v>1214</v>
      </c>
      <c r="AE1299" s="1" t="s">
        <v>6225</v>
      </c>
    </row>
    <row r="1300" spans="1:33" ht="12.75" customHeight="1">
      <c r="A1300" s="24" t="s">
        <v>6244</v>
      </c>
      <c r="B1300" s="9" t="s">
        <v>6245</v>
      </c>
      <c r="C1300" s="1" t="s">
        <v>33</v>
      </c>
      <c r="D1300" s="1" t="s">
        <v>33</v>
      </c>
      <c r="E1300" s="1" t="s">
        <v>6058</v>
      </c>
      <c r="F1300" s="1" t="s">
        <v>4523</v>
      </c>
      <c r="G1300" s="1" t="s">
        <v>85</v>
      </c>
      <c r="I1300" s="1" t="s">
        <v>38</v>
      </c>
      <c r="J1300" s="1" t="s">
        <v>255</v>
      </c>
      <c r="K1300" s="1">
        <v>0</v>
      </c>
      <c r="L1300" s="10">
        <v>489</v>
      </c>
      <c r="M1300" s="10">
        <v>714</v>
      </c>
      <c r="N1300" s="13">
        <f>(M1300-L1300)/(L1300+M1300+12740)</f>
        <v>1.613712974252313E-2</v>
      </c>
      <c r="O1300" s="1">
        <v>86.7</v>
      </c>
      <c r="P1300" s="1">
        <v>96.7</v>
      </c>
      <c r="Q1300" s="10">
        <v>860</v>
      </c>
      <c r="R1300" s="18">
        <v>678</v>
      </c>
      <c r="S1300" s="11">
        <v>50</v>
      </c>
      <c r="T1300" s="12">
        <v>43242</v>
      </c>
      <c r="U1300" s="2">
        <v>15</v>
      </c>
      <c r="V1300" s="1" t="s">
        <v>6059</v>
      </c>
      <c r="W1300" s="1" t="s">
        <v>475</v>
      </c>
      <c r="X1300" s="1" t="s">
        <v>146</v>
      </c>
      <c r="Y1300" s="1" t="s">
        <v>55</v>
      </c>
      <c r="Z1300" s="1" t="s">
        <v>6246</v>
      </c>
      <c r="AA1300" s="2">
        <v>43478</v>
      </c>
      <c r="AD1300" s="1" t="s">
        <v>1214</v>
      </c>
      <c r="AE1300" s="1" t="s">
        <v>5018</v>
      </c>
    </row>
    <row r="1301" spans="1:33" ht="12.75" customHeight="1">
      <c r="A1301" s="24" t="s">
        <v>6247</v>
      </c>
      <c r="B1301" s="9" t="s">
        <v>6248</v>
      </c>
      <c r="C1301" s="1" t="s">
        <v>33</v>
      </c>
      <c r="D1301" s="1" t="s">
        <v>33</v>
      </c>
      <c r="E1301" s="1" t="s">
        <v>6058</v>
      </c>
      <c r="F1301" s="1" t="s">
        <v>4523</v>
      </c>
      <c r="G1301" s="1" t="s">
        <v>85</v>
      </c>
      <c r="I1301" s="1" t="s">
        <v>38</v>
      </c>
      <c r="J1301" s="1" t="s">
        <v>255</v>
      </c>
      <c r="K1301" s="1">
        <v>0</v>
      </c>
      <c r="L1301" s="10">
        <v>491</v>
      </c>
      <c r="M1301" s="10">
        <v>715</v>
      </c>
      <c r="N1301" s="13">
        <f>(M1301-L1301)/(L1301+M1301+12740)</f>
        <v>1.6061953248243225E-2</v>
      </c>
      <c r="O1301" s="1">
        <v>86.7</v>
      </c>
      <c r="P1301" s="1">
        <v>96.7</v>
      </c>
      <c r="Q1301" s="10">
        <v>860</v>
      </c>
      <c r="R1301" s="18">
        <v>678</v>
      </c>
      <c r="S1301" s="11">
        <v>50</v>
      </c>
      <c r="T1301" s="12">
        <v>43242</v>
      </c>
      <c r="U1301" s="2">
        <v>15</v>
      </c>
      <c r="V1301" s="1" t="s">
        <v>6059</v>
      </c>
      <c r="W1301" s="1" t="s">
        <v>475</v>
      </c>
      <c r="X1301" s="1" t="s">
        <v>146</v>
      </c>
      <c r="Y1301" s="1" t="s">
        <v>55</v>
      </c>
      <c r="Z1301" s="1" t="s">
        <v>6249</v>
      </c>
      <c r="AA1301" s="2">
        <v>43482</v>
      </c>
      <c r="AD1301" s="1" t="s">
        <v>1214</v>
      </c>
      <c r="AE1301" s="1" t="s">
        <v>5018</v>
      </c>
    </row>
    <row r="1302" spans="1:33" ht="12.75" customHeight="1">
      <c r="A1302" s="24" t="s">
        <v>6250</v>
      </c>
      <c r="B1302" s="9" t="s">
        <v>6251</v>
      </c>
      <c r="C1302" s="1" t="s">
        <v>33</v>
      </c>
      <c r="D1302" s="1" t="s">
        <v>33</v>
      </c>
      <c r="E1302" s="1" t="s">
        <v>6058</v>
      </c>
      <c r="F1302" s="1" t="s">
        <v>4523</v>
      </c>
      <c r="G1302" s="1" t="s">
        <v>85</v>
      </c>
      <c r="I1302" s="1" t="s">
        <v>38</v>
      </c>
      <c r="J1302" s="1" t="s">
        <v>255</v>
      </c>
      <c r="K1302" s="1">
        <v>0</v>
      </c>
      <c r="L1302" s="10">
        <v>607</v>
      </c>
      <c r="M1302" s="10">
        <v>623</v>
      </c>
      <c r="N1302" s="13">
        <f>(M1302-L1302)/(L1302+M1302+12740)</f>
        <v>1.1453113815318541E-3</v>
      </c>
      <c r="O1302" s="1">
        <v>86.6</v>
      </c>
      <c r="P1302" s="1">
        <v>97</v>
      </c>
      <c r="Q1302" s="10">
        <v>860</v>
      </c>
      <c r="R1302" s="18">
        <v>678</v>
      </c>
      <c r="S1302" s="11">
        <v>50</v>
      </c>
      <c r="T1302" s="12">
        <v>43306</v>
      </c>
      <c r="U1302" s="2">
        <v>15</v>
      </c>
      <c r="V1302" s="1" t="s">
        <v>6059</v>
      </c>
      <c r="W1302" s="1" t="s">
        <v>475</v>
      </c>
      <c r="X1302" s="1" t="s">
        <v>146</v>
      </c>
      <c r="Y1302" s="1" t="s">
        <v>55</v>
      </c>
      <c r="Z1302" s="1" t="s">
        <v>6252</v>
      </c>
      <c r="AA1302" s="2">
        <v>43575</v>
      </c>
      <c r="AD1302" s="1" t="s">
        <v>1214</v>
      </c>
      <c r="AE1302" s="1" t="s">
        <v>6225</v>
      </c>
    </row>
    <row r="1303" spans="1:33" ht="12.75" customHeight="1">
      <c r="A1303" s="24" t="s">
        <v>6253</v>
      </c>
      <c r="B1303" s="9" t="s">
        <v>6254</v>
      </c>
      <c r="C1303" s="1" t="s">
        <v>33</v>
      </c>
      <c r="D1303" s="1" t="s">
        <v>33</v>
      </c>
      <c r="E1303" s="1" t="s">
        <v>6058</v>
      </c>
      <c r="F1303" s="1" t="s">
        <v>4523</v>
      </c>
      <c r="G1303" s="1" t="s">
        <v>85</v>
      </c>
      <c r="I1303" s="1" t="s">
        <v>38</v>
      </c>
      <c r="J1303" s="1" t="s">
        <v>255</v>
      </c>
      <c r="K1303" s="1">
        <v>0</v>
      </c>
      <c r="L1303" s="10">
        <v>607</v>
      </c>
      <c r="M1303" s="10">
        <v>623</v>
      </c>
      <c r="N1303" s="13">
        <f>(M1303-L1303)/(L1303+M1303+12740)</f>
        <v>1.1453113815318541E-3</v>
      </c>
      <c r="O1303" s="1">
        <v>86.6</v>
      </c>
      <c r="P1303" s="1">
        <v>97</v>
      </c>
      <c r="Q1303" s="10">
        <v>860</v>
      </c>
      <c r="R1303" s="18">
        <v>678</v>
      </c>
      <c r="S1303" s="11">
        <v>50</v>
      </c>
      <c r="T1303" s="12">
        <v>43306</v>
      </c>
      <c r="U1303" s="2">
        <v>15</v>
      </c>
      <c r="V1303" s="1" t="s">
        <v>6059</v>
      </c>
      <c r="W1303" s="1" t="s">
        <v>475</v>
      </c>
      <c r="X1303" s="1" t="s">
        <v>146</v>
      </c>
      <c r="Y1303" s="1" t="s">
        <v>55</v>
      </c>
      <c r="Z1303" s="1" t="s">
        <v>6255</v>
      </c>
      <c r="AA1303" s="2">
        <v>43577</v>
      </c>
      <c r="AD1303" s="1" t="s">
        <v>1214</v>
      </c>
      <c r="AE1303" s="1" t="s">
        <v>6225</v>
      </c>
    </row>
    <row r="1304" spans="1:33" ht="12.75" customHeight="1">
      <c r="A1304" s="24" t="s">
        <v>6256</v>
      </c>
      <c r="B1304" s="9" t="s">
        <v>6257</v>
      </c>
      <c r="C1304" s="1" t="s">
        <v>33</v>
      </c>
      <c r="D1304" s="1" t="s">
        <v>33</v>
      </c>
      <c r="E1304" s="1" t="s">
        <v>6058</v>
      </c>
      <c r="F1304" s="1" t="s">
        <v>4523</v>
      </c>
      <c r="G1304" s="1" t="s">
        <v>85</v>
      </c>
      <c r="I1304" s="1" t="s">
        <v>38</v>
      </c>
      <c r="J1304" s="1" t="s">
        <v>255</v>
      </c>
      <c r="K1304" s="1">
        <v>0</v>
      </c>
      <c r="L1304" s="10">
        <v>609</v>
      </c>
      <c r="M1304" s="10">
        <v>623</v>
      </c>
      <c r="N1304" s="13">
        <f>(M1304-L1304)/(L1304+M1304+12740)</f>
        <v>1.002004008016032E-3</v>
      </c>
      <c r="O1304" s="1">
        <v>86.6</v>
      </c>
      <c r="P1304" s="1">
        <v>97</v>
      </c>
      <c r="Q1304" s="10">
        <v>860</v>
      </c>
      <c r="R1304" s="18">
        <v>678</v>
      </c>
      <c r="S1304" s="11">
        <v>50</v>
      </c>
      <c r="T1304" s="12">
        <v>43306</v>
      </c>
      <c r="U1304" s="2">
        <v>15</v>
      </c>
      <c r="V1304" s="1" t="s">
        <v>6059</v>
      </c>
      <c r="W1304" s="1" t="s">
        <v>475</v>
      </c>
      <c r="X1304" s="1" t="s">
        <v>146</v>
      </c>
      <c r="Y1304" s="1" t="s">
        <v>55</v>
      </c>
      <c r="Z1304" s="1" t="s">
        <v>6258</v>
      </c>
      <c r="AA1304" s="2">
        <v>43572</v>
      </c>
      <c r="AD1304" s="1" t="s">
        <v>1214</v>
      </c>
      <c r="AE1304" s="1" t="s">
        <v>6225</v>
      </c>
    </row>
    <row r="1305" spans="1:33" ht="12.75" customHeight="1">
      <c r="A1305" s="24" t="s">
        <v>6259</v>
      </c>
      <c r="B1305" s="9" t="s">
        <v>6260</v>
      </c>
      <c r="C1305" s="1" t="s">
        <v>33</v>
      </c>
      <c r="D1305" s="1" t="s">
        <v>33</v>
      </c>
      <c r="E1305" s="1" t="s">
        <v>6058</v>
      </c>
      <c r="F1305" s="1" t="s">
        <v>4523</v>
      </c>
      <c r="G1305" s="1" t="s">
        <v>85</v>
      </c>
      <c r="I1305" s="1" t="s">
        <v>38</v>
      </c>
      <c r="J1305" s="1" t="s">
        <v>255</v>
      </c>
      <c r="K1305" s="1">
        <v>0</v>
      </c>
      <c r="L1305" s="10">
        <v>609</v>
      </c>
      <c r="M1305" s="10">
        <v>623</v>
      </c>
      <c r="N1305" s="13">
        <f>(M1305-L1305)/(L1305+M1305+12740)</f>
        <v>1.002004008016032E-3</v>
      </c>
      <c r="O1305" s="1">
        <v>86.6</v>
      </c>
      <c r="P1305" s="1">
        <v>97</v>
      </c>
      <c r="Q1305" s="10">
        <v>860</v>
      </c>
      <c r="R1305" s="18">
        <v>678</v>
      </c>
      <c r="S1305" s="11">
        <v>50</v>
      </c>
      <c r="T1305" s="12">
        <v>43306</v>
      </c>
      <c r="U1305" s="2">
        <v>15</v>
      </c>
      <c r="V1305" s="1" t="s">
        <v>6059</v>
      </c>
      <c r="W1305" s="1" t="s">
        <v>475</v>
      </c>
      <c r="X1305" s="1" t="s">
        <v>146</v>
      </c>
      <c r="Y1305" s="1" t="s">
        <v>55</v>
      </c>
      <c r="Z1305" s="1" t="s">
        <v>6261</v>
      </c>
      <c r="AA1305" s="2">
        <v>43570</v>
      </c>
      <c r="AD1305" s="1" t="s">
        <v>1214</v>
      </c>
      <c r="AE1305" s="1" t="s">
        <v>6225</v>
      </c>
    </row>
    <row r="1306" spans="1:33" ht="12.75" customHeight="1">
      <c r="A1306" s="24" t="s">
        <v>6262</v>
      </c>
      <c r="B1306" s="9" t="s">
        <v>6263</v>
      </c>
      <c r="C1306" s="1" t="s">
        <v>32</v>
      </c>
      <c r="D1306" s="1" t="s">
        <v>33</v>
      </c>
      <c r="E1306" s="1" t="s">
        <v>6058</v>
      </c>
      <c r="F1306" s="1" t="s">
        <v>4523</v>
      </c>
      <c r="G1306" s="1" t="s">
        <v>85</v>
      </c>
      <c r="I1306" s="1" t="s">
        <v>38</v>
      </c>
      <c r="J1306" s="1" t="s">
        <v>255</v>
      </c>
      <c r="K1306" s="1">
        <v>0</v>
      </c>
      <c r="L1306" s="10">
        <v>612</v>
      </c>
      <c r="M1306" s="10">
        <v>625</v>
      </c>
      <c r="N1306" s="13">
        <f>(M1306-L1306)/(L1306+M1306+12740)</f>
        <v>9.3009944909494167E-4</v>
      </c>
      <c r="O1306" s="1">
        <v>86.7</v>
      </c>
      <c r="P1306" s="1">
        <v>97</v>
      </c>
      <c r="Q1306" s="10">
        <v>860</v>
      </c>
      <c r="R1306" s="18">
        <v>678</v>
      </c>
      <c r="S1306" s="11">
        <v>50</v>
      </c>
      <c r="T1306" s="12">
        <v>43476</v>
      </c>
      <c r="U1306" s="2">
        <v>15</v>
      </c>
      <c r="V1306" s="1" t="s">
        <v>6059</v>
      </c>
      <c r="W1306" s="1" t="s">
        <v>475</v>
      </c>
      <c r="X1306" s="1" t="s">
        <v>146</v>
      </c>
      <c r="Y1306" s="1" t="s">
        <v>55</v>
      </c>
      <c r="Z1306" s="1" t="s">
        <v>6264</v>
      </c>
      <c r="AA1306" s="2">
        <v>43931</v>
      </c>
      <c r="AD1306" s="1" t="s">
        <v>260</v>
      </c>
      <c r="AE1306" s="1" t="s">
        <v>6265</v>
      </c>
      <c r="AG1306" s="1" t="s">
        <v>263</v>
      </c>
    </row>
    <row r="1307" spans="1:33" ht="12.75" customHeight="1">
      <c r="A1307" s="24" t="s">
        <v>6266</v>
      </c>
      <c r="B1307" s="9" t="s">
        <v>6267</v>
      </c>
      <c r="C1307" s="1" t="s">
        <v>32</v>
      </c>
      <c r="D1307" s="1" t="s">
        <v>33</v>
      </c>
      <c r="E1307" s="1" t="s">
        <v>6058</v>
      </c>
      <c r="F1307" s="1" t="s">
        <v>4523</v>
      </c>
      <c r="G1307" s="1" t="s">
        <v>85</v>
      </c>
      <c r="I1307" s="1" t="s">
        <v>38</v>
      </c>
      <c r="J1307" s="1" t="s">
        <v>255</v>
      </c>
      <c r="K1307" s="1">
        <v>0</v>
      </c>
      <c r="L1307" s="10">
        <v>608</v>
      </c>
      <c r="M1307" s="10">
        <v>626</v>
      </c>
      <c r="N1307" s="13">
        <f>(M1307-L1307)/(L1307+M1307+12740)</f>
        <v>1.2881064834693002E-3</v>
      </c>
      <c r="O1307" s="1">
        <v>86.7</v>
      </c>
      <c r="P1307" s="1">
        <v>97</v>
      </c>
      <c r="Q1307" s="10">
        <v>860</v>
      </c>
      <c r="R1307" s="18">
        <v>678</v>
      </c>
      <c r="S1307" s="11">
        <v>50</v>
      </c>
      <c r="T1307" s="12">
        <v>43476</v>
      </c>
      <c r="U1307" s="2">
        <v>15</v>
      </c>
      <c r="V1307" s="1" t="s">
        <v>6059</v>
      </c>
      <c r="W1307" s="1" t="s">
        <v>475</v>
      </c>
      <c r="X1307" s="1" t="s">
        <v>146</v>
      </c>
      <c r="Y1307" s="1" t="s">
        <v>55</v>
      </c>
      <c r="Z1307" s="1" t="s">
        <v>6268</v>
      </c>
      <c r="AA1307" s="2">
        <v>43924</v>
      </c>
      <c r="AD1307" s="1" t="s">
        <v>260</v>
      </c>
      <c r="AE1307" s="1" t="s">
        <v>6265</v>
      </c>
      <c r="AG1307" s="1" t="s">
        <v>263</v>
      </c>
    </row>
    <row r="1308" spans="1:33" ht="12.75" customHeight="1">
      <c r="A1308" s="24" t="s">
        <v>6269</v>
      </c>
      <c r="B1308" s="9" t="s">
        <v>6270</v>
      </c>
      <c r="C1308" s="1" t="s">
        <v>32</v>
      </c>
      <c r="D1308" s="1" t="s">
        <v>33</v>
      </c>
      <c r="E1308" s="1" t="s">
        <v>6058</v>
      </c>
      <c r="F1308" s="1" t="s">
        <v>4523</v>
      </c>
      <c r="G1308" s="1" t="s">
        <v>85</v>
      </c>
      <c r="I1308" s="1" t="s">
        <v>38</v>
      </c>
      <c r="J1308" s="1" t="s">
        <v>255</v>
      </c>
      <c r="K1308" s="1">
        <v>0</v>
      </c>
      <c r="L1308" s="10">
        <v>609</v>
      </c>
      <c r="M1308" s="10">
        <v>626</v>
      </c>
      <c r="N1308" s="13">
        <f>(M1308-L1308)/(L1308+M1308+12740)</f>
        <v>1.216457960644007E-3</v>
      </c>
      <c r="O1308" s="1">
        <v>86.7</v>
      </c>
      <c r="P1308" s="1">
        <v>97</v>
      </c>
      <c r="Q1308" s="10">
        <v>860</v>
      </c>
      <c r="R1308" s="18">
        <v>678</v>
      </c>
      <c r="S1308" s="11">
        <v>50</v>
      </c>
      <c r="T1308" s="12">
        <v>43476</v>
      </c>
      <c r="U1308" s="2">
        <v>15</v>
      </c>
      <c r="V1308" s="1" t="s">
        <v>6059</v>
      </c>
      <c r="W1308" s="1" t="s">
        <v>475</v>
      </c>
      <c r="X1308" s="1" t="s">
        <v>146</v>
      </c>
      <c r="Y1308" s="1" t="s">
        <v>55</v>
      </c>
      <c r="Z1308" s="1" t="s">
        <v>6271</v>
      </c>
      <c r="AA1308" s="2">
        <v>43926</v>
      </c>
      <c r="AD1308" s="1" t="s">
        <v>260</v>
      </c>
      <c r="AE1308" s="1" t="s">
        <v>6265</v>
      </c>
      <c r="AG1308" s="1" t="s">
        <v>263</v>
      </c>
    </row>
    <row r="1309" spans="1:33" ht="12.75" customHeight="1">
      <c r="A1309" s="24" t="s">
        <v>6272</v>
      </c>
      <c r="B1309" s="9" t="s">
        <v>6273</v>
      </c>
      <c r="C1309" s="1" t="s">
        <v>32</v>
      </c>
      <c r="D1309" s="1" t="s">
        <v>33</v>
      </c>
      <c r="E1309" s="1" t="s">
        <v>6058</v>
      </c>
      <c r="F1309" s="1" t="s">
        <v>4523</v>
      </c>
      <c r="G1309" s="1" t="s">
        <v>85</v>
      </c>
      <c r="I1309" s="1" t="s">
        <v>38</v>
      </c>
      <c r="J1309" s="1" t="s">
        <v>255</v>
      </c>
      <c r="K1309" s="1">
        <v>0</v>
      </c>
      <c r="L1309" s="10">
        <v>610</v>
      </c>
      <c r="M1309" s="10">
        <v>626</v>
      </c>
      <c r="N1309" s="13">
        <f>(M1309-L1309)/(L1309+M1309+12740)</f>
        <v>1.1448196908986834E-3</v>
      </c>
      <c r="O1309" s="1">
        <v>86.7</v>
      </c>
      <c r="P1309" s="1">
        <v>97</v>
      </c>
      <c r="Q1309" s="10">
        <v>860</v>
      </c>
      <c r="R1309" s="18">
        <v>678</v>
      </c>
      <c r="S1309" s="11">
        <v>50</v>
      </c>
      <c r="T1309" s="12">
        <v>43476</v>
      </c>
      <c r="U1309" s="2">
        <v>15</v>
      </c>
      <c r="V1309" s="1" t="s">
        <v>6059</v>
      </c>
      <c r="W1309" s="1" t="s">
        <v>475</v>
      </c>
      <c r="X1309" s="1" t="s">
        <v>146</v>
      </c>
      <c r="Y1309" s="1" t="s">
        <v>55</v>
      </c>
      <c r="Z1309" s="1" t="s">
        <v>6274</v>
      </c>
      <c r="AA1309" s="2">
        <v>43930</v>
      </c>
      <c r="AD1309" s="1" t="s">
        <v>260</v>
      </c>
      <c r="AE1309" s="1" t="s">
        <v>6265</v>
      </c>
      <c r="AG1309" s="1" t="s">
        <v>263</v>
      </c>
    </row>
    <row r="1310" spans="1:33" ht="12.75" customHeight="1">
      <c r="A1310" s="24" t="s">
        <v>6275</v>
      </c>
      <c r="B1310" s="9" t="s">
        <v>6276</v>
      </c>
      <c r="C1310" s="1" t="s">
        <v>32</v>
      </c>
      <c r="D1310" s="1" t="s">
        <v>33</v>
      </c>
      <c r="E1310" s="1" t="s">
        <v>6058</v>
      </c>
      <c r="F1310" s="1" t="s">
        <v>4523</v>
      </c>
      <c r="G1310" s="1" t="s">
        <v>85</v>
      </c>
      <c r="I1310" s="1" t="s">
        <v>38</v>
      </c>
      <c r="J1310" s="1" t="s">
        <v>255</v>
      </c>
      <c r="K1310" s="1">
        <v>0</v>
      </c>
      <c r="L1310" s="10">
        <v>609</v>
      </c>
      <c r="M1310" s="10">
        <v>626</v>
      </c>
      <c r="N1310" s="13">
        <f>(M1310-L1310)/(L1310+M1310+12740)</f>
        <v>1.216457960644007E-3</v>
      </c>
      <c r="O1310" s="1">
        <v>86.7</v>
      </c>
      <c r="P1310" s="1">
        <v>97</v>
      </c>
      <c r="Q1310" s="10">
        <v>860</v>
      </c>
      <c r="R1310" s="18">
        <v>678</v>
      </c>
      <c r="S1310" s="11">
        <v>50</v>
      </c>
      <c r="T1310" s="12">
        <v>43476</v>
      </c>
      <c r="U1310" s="2">
        <v>15</v>
      </c>
      <c r="V1310" s="1" t="s">
        <v>6059</v>
      </c>
      <c r="W1310" s="1" t="s">
        <v>475</v>
      </c>
      <c r="X1310" s="1" t="s">
        <v>146</v>
      </c>
      <c r="Y1310" s="1" t="s">
        <v>55</v>
      </c>
      <c r="Z1310" s="1" t="s">
        <v>6277</v>
      </c>
      <c r="AA1310" s="2">
        <v>43929</v>
      </c>
      <c r="AD1310" s="1" t="s">
        <v>260</v>
      </c>
      <c r="AE1310" s="1" t="s">
        <v>6265</v>
      </c>
      <c r="AG1310" s="1" t="s">
        <v>263</v>
      </c>
    </row>
    <row r="1311" spans="1:33" ht="12.75" customHeight="1">
      <c r="A1311" s="24" t="s">
        <v>6278</v>
      </c>
      <c r="B1311" s="9" t="s">
        <v>6279</v>
      </c>
      <c r="C1311" s="1" t="s">
        <v>32</v>
      </c>
      <c r="D1311" s="1" t="s">
        <v>33</v>
      </c>
      <c r="E1311" s="1" t="s">
        <v>6058</v>
      </c>
      <c r="F1311" s="1" t="s">
        <v>4523</v>
      </c>
      <c r="G1311" s="1" t="s">
        <v>85</v>
      </c>
      <c r="I1311" s="1" t="s">
        <v>38</v>
      </c>
      <c r="J1311" s="1" t="s">
        <v>255</v>
      </c>
      <c r="K1311" s="1">
        <v>0</v>
      </c>
      <c r="L1311" s="10">
        <v>608</v>
      </c>
      <c r="M1311" s="10">
        <v>626</v>
      </c>
      <c r="N1311" s="13">
        <f>(M1311-L1311)/(L1311+M1311+12740)</f>
        <v>1.2881064834693002E-3</v>
      </c>
      <c r="O1311" s="1">
        <v>86.7</v>
      </c>
      <c r="P1311" s="1">
        <v>97</v>
      </c>
      <c r="Q1311" s="10">
        <v>860</v>
      </c>
      <c r="R1311" s="18">
        <v>678</v>
      </c>
      <c r="S1311" s="11">
        <v>50</v>
      </c>
      <c r="T1311" s="12">
        <v>43476</v>
      </c>
      <c r="U1311" s="2">
        <v>15</v>
      </c>
      <c r="V1311" s="1" t="s">
        <v>6059</v>
      </c>
      <c r="W1311" s="1" t="s">
        <v>475</v>
      </c>
      <c r="X1311" s="1" t="s">
        <v>146</v>
      </c>
      <c r="Y1311" s="1" t="s">
        <v>55</v>
      </c>
      <c r="Z1311" s="1" t="s">
        <v>6280</v>
      </c>
      <c r="AA1311" s="2">
        <v>43927</v>
      </c>
      <c r="AD1311" s="1" t="s">
        <v>260</v>
      </c>
      <c r="AE1311" s="1" t="s">
        <v>6265</v>
      </c>
      <c r="AG1311" s="1" t="s">
        <v>263</v>
      </c>
    </row>
    <row r="1312" spans="1:33" ht="12.75" customHeight="1">
      <c r="A1312" s="24" t="s">
        <v>6281</v>
      </c>
      <c r="B1312" s="9" t="s">
        <v>6282</v>
      </c>
      <c r="C1312" s="1" t="s">
        <v>32</v>
      </c>
      <c r="D1312" s="1" t="s">
        <v>33</v>
      </c>
      <c r="E1312" s="1" t="s">
        <v>6058</v>
      </c>
      <c r="F1312" s="1" t="s">
        <v>4523</v>
      </c>
      <c r="G1312" s="1" t="s">
        <v>85</v>
      </c>
      <c r="I1312" s="1" t="s">
        <v>38</v>
      </c>
      <c r="J1312" s="1" t="s">
        <v>255</v>
      </c>
      <c r="K1312" s="1">
        <v>0</v>
      </c>
      <c r="L1312" s="10">
        <v>608</v>
      </c>
      <c r="M1312" s="10">
        <v>626</v>
      </c>
      <c r="N1312" s="13">
        <f>(M1312-L1312)/(L1312+M1312+12740)</f>
        <v>1.2881064834693002E-3</v>
      </c>
      <c r="O1312" s="1">
        <v>86.7</v>
      </c>
      <c r="P1312" s="1">
        <v>97</v>
      </c>
      <c r="Q1312" s="10">
        <v>860</v>
      </c>
      <c r="R1312" s="18">
        <v>678</v>
      </c>
      <c r="S1312" s="11">
        <v>50</v>
      </c>
      <c r="T1312" s="12">
        <v>43476</v>
      </c>
      <c r="U1312" s="2">
        <v>15</v>
      </c>
      <c r="V1312" s="1" t="s">
        <v>6059</v>
      </c>
      <c r="W1312" s="1" t="s">
        <v>475</v>
      </c>
      <c r="X1312" s="1" t="s">
        <v>146</v>
      </c>
      <c r="Y1312" s="1" t="s">
        <v>55</v>
      </c>
      <c r="Z1312" s="1" t="s">
        <v>6283</v>
      </c>
      <c r="AA1312" s="2">
        <v>43925</v>
      </c>
      <c r="AD1312" s="1" t="s">
        <v>260</v>
      </c>
      <c r="AE1312" s="1" t="s">
        <v>6265</v>
      </c>
      <c r="AG1312" s="1" t="s">
        <v>263</v>
      </c>
    </row>
    <row r="1313" spans="1:34" ht="12.75" customHeight="1">
      <c r="A1313" s="24" t="s">
        <v>6284</v>
      </c>
      <c r="B1313" s="9" t="s">
        <v>6285</v>
      </c>
      <c r="C1313" s="1" t="s">
        <v>32</v>
      </c>
      <c r="D1313" s="1" t="s">
        <v>33</v>
      </c>
      <c r="E1313" s="1" t="s">
        <v>6058</v>
      </c>
      <c r="F1313" s="1" t="s">
        <v>4523</v>
      </c>
      <c r="G1313" s="1" t="s">
        <v>85</v>
      </c>
      <c r="I1313" s="1" t="s">
        <v>38</v>
      </c>
      <c r="J1313" s="1" t="s">
        <v>255</v>
      </c>
      <c r="K1313" s="1">
        <v>0</v>
      </c>
      <c r="L1313" s="10">
        <v>611</v>
      </c>
      <c r="M1313" s="10">
        <v>625</v>
      </c>
      <c r="N1313" s="13">
        <f>(M1313-L1313)/(L1313+M1313+12740)</f>
        <v>1.0017172295363481E-3</v>
      </c>
      <c r="O1313" s="1">
        <v>86.7</v>
      </c>
      <c r="P1313" s="1">
        <v>97</v>
      </c>
      <c r="Q1313" s="10">
        <v>860</v>
      </c>
      <c r="R1313" s="18">
        <v>678</v>
      </c>
      <c r="S1313" s="11">
        <v>50</v>
      </c>
      <c r="T1313" s="12">
        <v>43476</v>
      </c>
      <c r="U1313" s="2">
        <v>15</v>
      </c>
      <c r="V1313" s="1" t="s">
        <v>6059</v>
      </c>
      <c r="W1313" s="1" t="s">
        <v>475</v>
      </c>
      <c r="X1313" s="1" t="s">
        <v>146</v>
      </c>
      <c r="Y1313" s="1" t="s">
        <v>55</v>
      </c>
      <c r="Z1313" s="1" t="s">
        <v>6286</v>
      </c>
      <c r="AA1313" s="2">
        <v>43928</v>
      </c>
      <c r="AD1313" s="1" t="s">
        <v>260</v>
      </c>
      <c r="AE1313" s="1" t="s">
        <v>6265</v>
      </c>
      <c r="AG1313" s="1" t="s">
        <v>263</v>
      </c>
    </row>
    <row r="1314" spans="1:34" ht="12.75" customHeight="1">
      <c r="A1314" s="24" t="s">
        <v>6287</v>
      </c>
      <c r="B1314" s="9" t="s">
        <v>6288</v>
      </c>
      <c r="C1314" s="1" t="s">
        <v>32</v>
      </c>
      <c r="D1314" s="1" t="s">
        <v>33</v>
      </c>
      <c r="E1314" s="1" t="s">
        <v>6058</v>
      </c>
      <c r="F1314" s="1" t="s">
        <v>4523</v>
      </c>
      <c r="G1314" s="1" t="s">
        <v>85</v>
      </c>
      <c r="I1314" s="1" t="s">
        <v>38</v>
      </c>
      <c r="J1314" s="1" t="s">
        <v>255</v>
      </c>
      <c r="K1314" s="1">
        <v>0</v>
      </c>
      <c r="L1314" s="10">
        <v>611</v>
      </c>
      <c r="M1314" s="10">
        <v>626</v>
      </c>
      <c r="N1314" s="13">
        <f>(M1314-L1314)/(L1314+M1314+12740)</f>
        <v>1.0731916720326251E-3</v>
      </c>
      <c r="O1314" s="1">
        <v>86.7</v>
      </c>
      <c r="P1314" s="1">
        <v>97</v>
      </c>
      <c r="Q1314" s="10">
        <v>860</v>
      </c>
      <c r="R1314" s="18">
        <v>678</v>
      </c>
      <c r="S1314" s="11">
        <v>50</v>
      </c>
      <c r="T1314" s="12">
        <v>43476</v>
      </c>
      <c r="U1314" s="2">
        <v>15</v>
      </c>
      <c r="V1314" s="1" t="s">
        <v>6059</v>
      </c>
      <c r="W1314" s="1" t="s">
        <v>475</v>
      </c>
      <c r="X1314" s="1" t="s">
        <v>146</v>
      </c>
      <c r="Y1314" s="1" t="s">
        <v>55</v>
      </c>
      <c r="Z1314" s="1" t="s">
        <v>6289</v>
      </c>
      <c r="AA1314" s="2">
        <v>43923</v>
      </c>
      <c r="AD1314" s="1" t="s">
        <v>260</v>
      </c>
      <c r="AE1314" s="1" t="s">
        <v>6265</v>
      </c>
      <c r="AG1314" s="1" t="s">
        <v>263</v>
      </c>
    </row>
    <row r="1315" spans="1:34" ht="12.75" customHeight="1">
      <c r="A1315" s="24" t="s">
        <v>6290</v>
      </c>
      <c r="B1315" s="9" t="s">
        <v>6291</v>
      </c>
      <c r="C1315" s="1" t="s">
        <v>32</v>
      </c>
      <c r="D1315" s="1" t="s">
        <v>33</v>
      </c>
      <c r="E1315" s="1" t="s">
        <v>6058</v>
      </c>
      <c r="F1315" s="1" t="s">
        <v>4523</v>
      </c>
      <c r="G1315" s="1" t="s">
        <v>85</v>
      </c>
      <c r="I1315" s="1" t="s">
        <v>38</v>
      </c>
      <c r="J1315" s="1" t="s">
        <v>255</v>
      </c>
      <c r="K1315" s="1">
        <v>0</v>
      </c>
      <c r="L1315" s="10">
        <v>611</v>
      </c>
      <c r="M1315" s="10">
        <v>626</v>
      </c>
      <c r="N1315" s="13">
        <f>(M1315-L1315)/(L1315+M1315+12740)</f>
        <v>1.0731916720326251E-3</v>
      </c>
      <c r="O1315" s="1">
        <v>86.7</v>
      </c>
      <c r="P1315" s="1">
        <v>97</v>
      </c>
      <c r="Q1315" s="10">
        <v>860</v>
      </c>
      <c r="R1315" s="18">
        <v>678</v>
      </c>
      <c r="S1315" s="11">
        <v>50</v>
      </c>
      <c r="T1315" s="12">
        <v>43476</v>
      </c>
      <c r="U1315" s="2">
        <v>15</v>
      </c>
      <c r="V1315" s="1" t="s">
        <v>6059</v>
      </c>
      <c r="W1315" s="1" t="s">
        <v>475</v>
      </c>
      <c r="X1315" s="1" t="s">
        <v>146</v>
      </c>
      <c r="Y1315" s="1" t="s">
        <v>55</v>
      </c>
      <c r="Z1315" s="1" t="s">
        <v>6292</v>
      </c>
      <c r="AA1315" s="2">
        <v>43922</v>
      </c>
      <c r="AD1315" s="1" t="s">
        <v>260</v>
      </c>
      <c r="AE1315" s="1" t="s">
        <v>6265</v>
      </c>
      <c r="AG1315" s="1" t="s">
        <v>263</v>
      </c>
    </row>
    <row r="1316" spans="1:34" ht="12.75" customHeight="1">
      <c r="A1316" s="24" t="s">
        <v>6293</v>
      </c>
      <c r="B1316" s="9" t="s">
        <v>6294</v>
      </c>
      <c r="C1316" s="1" t="s">
        <v>33</v>
      </c>
      <c r="D1316" s="1" t="s">
        <v>33</v>
      </c>
      <c r="E1316" s="1" t="s">
        <v>2266</v>
      </c>
      <c r="F1316" s="1" t="s">
        <v>130</v>
      </c>
      <c r="G1316" s="1" t="s">
        <v>530</v>
      </c>
      <c r="I1316" s="1" t="s">
        <v>38</v>
      </c>
      <c r="J1316" s="1" t="s">
        <v>52</v>
      </c>
      <c r="K1316" s="1">
        <v>0</v>
      </c>
      <c r="L1316" s="10">
        <v>620</v>
      </c>
      <c r="M1316" s="10">
        <v>664</v>
      </c>
      <c r="N1316" s="13">
        <f>(M1316-L1316)/(L1316+M1316+12740)</f>
        <v>3.1374786081003994E-3</v>
      </c>
      <c r="O1316" s="1">
        <v>97.9</v>
      </c>
      <c r="P1316" s="1">
        <v>97.5</v>
      </c>
      <c r="Q1316" s="10">
        <v>236</v>
      </c>
      <c r="R1316" s="18">
        <v>678</v>
      </c>
      <c r="S1316" s="11">
        <v>50</v>
      </c>
      <c r="T1316" s="12">
        <v>41453</v>
      </c>
      <c r="U1316" s="2">
        <v>2</v>
      </c>
      <c r="V1316" s="1" t="s">
        <v>6295</v>
      </c>
      <c r="W1316" s="1" t="s">
        <v>33</v>
      </c>
      <c r="X1316" s="1" t="s">
        <v>146</v>
      </c>
      <c r="Y1316" s="1" t="s">
        <v>6296</v>
      </c>
      <c r="Z1316" s="1" t="s">
        <v>6297</v>
      </c>
      <c r="AA1316" s="2">
        <v>39197</v>
      </c>
      <c r="AB1316" s="1" t="s">
        <v>6298</v>
      </c>
      <c r="AD1316" s="1" t="s">
        <v>91</v>
      </c>
      <c r="AE1316" s="1" t="s">
        <v>6299</v>
      </c>
      <c r="AG1316" s="1" t="s">
        <v>6300</v>
      </c>
      <c r="AH1316" s="1" t="s">
        <v>6301</v>
      </c>
    </row>
    <row r="1317" spans="1:34" ht="12.75" customHeight="1">
      <c r="A1317" s="24" t="s">
        <v>6302</v>
      </c>
      <c r="B1317" s="9" t="s">
        <v>6303</v>
      </c>
      <c r="C1317" s="1" t="s">
        <v>141</v>
      </c>
      <c r="D1317" s="1" t="s">
        <v>2104</v>
      </c>
      <c r="E1317" s="1" t="s">
        <v>6304</v>
      </c>
      <c r="F1317" s="1" t="s">
        <v>130</v>
      </c>
      <c r="G1317" s="1" t="s">
        <v>530</v>
      </c>
      <c r="I1317" s="1" t="s">
        <v>38</v>
      </c>
      <c r="J1317" s="1" t="s">
        <v>52</v>
      </c>
      <c r="K1317" s="1">
        <v>0</v>
      </c>
      <c r="L1317" s="10">
        <v>488</v>
      </c>
      <c r="M1317" s="10">
        <v>509</v>
      </c>
      <c r="N1317" s="13">
        <f>(M1317-L1317)/(L1317+M1317+12740)</f>
        <v>1.5287180607119458E-3</v>
      </c>
      <c r="O1317" s="1">
        <v>97.4</v>
      </c>
      <c r="P1317" s="1">
        <v>95</v>
      </c>
      <c r="Q1317" s="10">
        <v>3</v>
      </c>
      <c r="R1317" s="18">
        <v>3</v>
      </c>
      <c r="T1317" s="12">
        <v>45031</v>
      </c>
      <c r="V1317" s="1" t="s">
        <v>6304</v>
      </c>
      <c r="W1317" s="1" t="s">
        <v>2104</v>
      </c>
      <c r="X1317" s="1" t="s">
        <v>146</v>
      </c>
      <c r="Y1317" s="1" t="s">
        <v>55</v>
      </c>
      <c r="Z1317" s="1" t="s">
        <v>6305</v>
      </c>
      <c r="AA1317" s="2">
        <v>56221</v>
      </c>
      <c r="AB1317" s="1" t="s">
        <v>6306</v>
      </c>
      <c r="AD1317" s="1" t="s">
        <v>58</v>
      </c>
      <c r="AE1317" s="1" t="s">
        <v>6307</v>
      </c>
    </row>
    <row r="1318" spans="1:34" ht="12.75" customHeight="1">
      <c r="A1318" s="24" t="s">
        <v>6308</v>
      </c>
      <c r="B1318" s="9" t="s">
        <v>6309</v>
      </c>
      <c r="C1318" s="1" t="s">
        <v>964</v>
      </c>
      <c r="D1318" s="1" t="s">
        <v>964</v>
      </c>
      <c r="E1318" s="1" t="s">
        <v>966</v>
      </c>
      <c r="F1318" s="1" t="s">
        <v>130</v>
      </c>
      <c r="G1318" s="1" t="s">
        <v>6310</v>
      </c>
      <c r="I1318" s="1" t="s">
        <v>86</v>
      </c>
      <c r="K1318" s="1">
        <v>55</v>
      </c>
      <c r="L1318" s="10">
        <v>35712</v>
      </c>
      <c r="M1318" s="10">
        <v>35872</v>
      </c>
      <c r="N1318" s="13">
        <f>(M1318-L1318)/(L1318+M1318+12740)</f>
        <v>1.8974431952943408E-3</v>
      </c>
      <c r="O1318" s="1">
        <v>27.1</v>
      </c>
      <c r="P1318" s="1">
        <v>1436</v>
      </c>
      <c r="Q1318" s="10">
        <v>1425</v>
      </c>
      <c r="R1318" s="18">
        <v>614</v>
      </c>
      <c r="S1318" s="11">
        <v>1660</v>
      </c>
      <c r="T1318" s="12">
        <v>41456</v>
      </c>
      <c r="U1318" s="2">
        <v>12</v>
      </c>
      <c r="V1318" s="1" t="s">
        <v>3475</v>
      </c>
      <c r="W1318" s="1" t="s">
        <v>964</v>
      </c>
      <c r="X1318" s="1" t="s">
        <v>40</v>
      </c>
      <c r="Y1318" s="1" t="s">
        <v>41</v>
      </c>
      <c r="Z1318" s="1" t="s">
        <v>6311</v>
      </c>
      <c r="AA1318" s="2">
        <v>39199</v>
      </c>
      <c r="AB1318" s="1" t="s">
        <v>6312</v>
      </c>
      <c r="AD1318" s="1" t="s">
        <v>91</v>
      </c>
      <c r="AE1318" s="1" t="s">
        <v>211</v>
      </c>
      <c r="AG1318" s="1" t="s">
        <v>6313</v>
      </c>
      <c r="AH1318" s="1" t="s">
        <v>6314</v>
      </c>
    </row>
    <row r="1319" spans="1:34" ht="12.75" customHeight="1">
      <c r="A1319" s="24" t="s">
        <v>6315</v>
      </c>
      <c r="B1319" s="9" t="s">
        <v>6316</v>
      </c>
      <c r="C1319" s="1" t="s">
        <v>964</v>
      </c>
      <c r="D1319" s="1" t="s">
        <v>964</v>
      </c>
      <c r="E1319" s="1" t="s">
        <v>966</v>
      </c>
      <c r="F1319" s="1" t="s">
        <v>130</v>
      </c>
      <c r="G1319" s="1" t="s">
        <v>6310</v>
      </c>
      <c r="I1319" s="1" t="s">
        <v>86</v>
      </c>
      <c r="K1319" s="1">
        <v>55</v>
      </c>
      <c r="L1319" s="10">
        <v>35695</v>
      </c>
      <c r="M1319" s="10">
        <v>35880</v>
      </c>
      <c r="N1319" s="13">
        <f>(M1319-L1319)/(L1319+M1319+12740)</f>
        <v>2.194152879084386E-3</v>
      </c>
      <c r="O1319" s="1">
        <v>30.97</v>
      </c>
      <c r="P1319" s="1">
        <v>1436.14</v>
      </c>
      <c r="Q1319" s="10">
        <v>1432</v>
      </c>
      <c r="R1319" s="18">
        <v>615</v>
      </c>
      <c r="S1319" s="11">
        <v>1660</v>
      </c>
      <c r="T1319" s="12">
        <v>41733</v>
      </c>
      <c r="U1319" s="2">
        <v>12</v>
      </c>
      <c r="V1319" s="1" t="s">
        <v>3475</v>
      </c>
      <c r="W1319" s="1" t="s">
        <v>964</v>
      </c>
      <c r="X1319" s="1" t="s">
        <v>40</v>
      </c>
      <c r="Y1319" s="1" t="s">
        <v>41</v>
      </c>
      <c r="Z1319" s="1" t="s">
        <v>6317</v>
      </c>
      <c r="AA1319" s="2">
        <v>39635</v>
      </c>
      <c r="AD1319" s="1" t="s">
        <v>182</v>
      </c>
      <c r="AE1319" s="1" t="s">
        <v>93</v>
      </c>
    </row>
    <row r="1320" spans="1:34" ht="12.75" customHeight="1">
      <c r="A1320" s="24" t="s">
        <v>6318</v>
      </c>
      <c r="B1320" s="9" t="s">
        <v>6319</v>
      </c>
      <c r="C1320" s="1" t="s">
        <v>32</v>
      </c>
      <c r="D1320" s="1" t="s">
        <v>964</v>
      </c>
      <c r="E1320" s="1" t="s">
        <v>966</v>
      </c>
      <c r="F1320" s="1" t="s">
        <v>130</v>
      </c>
      <c r="G1320" s="1" t="s">
        <v>6310</v>
      </c>
      <c r="I1320" s="1" t="s">
        <v>86</v>
      </c>
      <c r="K1320" s="1">
        <v>83</v>
      </c>
      <c r="L1320" s="10">
        <v>35690</v>
      </c>
      <c r="M1320" s="10">
        <v>35871</v>
      </c>
      <c r="N1320" s="13">
        <f>(M1320-L1320)/(L1320+M1320+12740)</f>
        <v>2.1470682435558298E-3</v>
      </c>
      <c r="O1320" s="1">
        <v>4.96</v>
      </c>
      <c r="P1320" s="1">
        <v>1435.8</v>
      </c>
      <c r="Q1320" s="10">
        <v>1425</v>
      </c>
      <c r="R1320" s="18">
        <v>598</v>
      </c>
      <c r="S1320" s="11">
        <v>1660</v>
      </c>
      <c r="T1320" s="12">
        <v>41927</v>
      </c>
      <c r="U1320" s="2">
        <v>12</v>
      </c>
      <c r="V1320" s="1" t="s">
        <v>3475</v>
      </c>
      <c r="W1320" s="1" t="s">
        <v>964</v>
      </c>
      <c r="X1320" s="1" t="s">
        <v>40</v>
      </c>
      <c r="Y1320" s="1" t="s">
        <v>2025</v>
      </c>
      <c r="Z1320" s="1" t="s">
        <v>6320</v>
      </c>
      <c r="AA1320" s="2">
        <v>40269</v>
      </c>
      <c r="AD1320" s="1" t="s">
        <v>91</v>
      </c>
      <c r="AE1320" s="1" t="s">
        <v>93</v>
      </c>
      <c r="AG1320" s="1" t="s">
        <v>6321</v>
      </c>
    </row>
    <row r="1321" spans="1:34" ht="12.75" customHeight="1">
      <c r="A1321" s="24" t="s">
        <v>6322</v>
      </c>
      <c r="B1321" s="9" t="s">
        <v>6323</v>
      </c>
      <c r="C1321" s="1" t="s">
        <v>32</v>
      </c>
      <c r="D1321" s="1" t="s">
        <v>964</v>
      </c>
      <c r="E1321" s="1" t="s">
        <v>966</v>
      </c>
      <c r="F1321" s="1" t="s">
        <v>130</v>
      </c>
      <c r="G1321" s="1" t="s">
        <v>6310</v>
      </c>
      <c r="I1321" s="1" t="s">
        <v>86</v>
      </c>
      <c r="K1321" s="1">
        <v>111.7</v>
      </c>
      <c r="L1321" s="10">
        <v>35699</v>
      </c>
      <c r="M1321" s="10">
        <v>35834</v>
      </c>
      <c r="N1321" s="13">
        <f>(M1321-L1321)/(L1321+M1321+12740)</f>
        <v>1.6019365633120929E-3</v>
      </c>
      <c r="O1321" s="1">
        <v>30.04</v>
      </c>
      <c r="P1321" s="1">
        <v>1435.06</v>
      </c>
      <c r="Q1321" s="10">
        <v>1425</v>
      </c>
      <c r="R1321" s="18">
        <v>598</v>
      </c>
      <c r="S1321" s="11">
        <v>1600</v>
      </c>
      <c r="T1321" s="12">
        <v>42093</v>
      </c>
      <c r="U1321" s="2">
        <v>12</v>
      </c>
      <c r="V1321" s="1" t="s">
        <v>3475</v>
      </c>
      <c r="W1321" s="1" t="s">
        <v>964</v>
      </c>
      <c r="X1321" s="1" t="s">
        <v>40</v>
      </c>
      <c r="Y1321" s="1" t="s">
        <v>6324</v>
      </c>
      <c r="Z1321" s="1" t="s">
        <v>6325</v>
      </c>
      <c r="AA1321" s="2">
        <v>40547</v>
      </c>
      <c r="AD1321" s="1" t="s">
        <v>1170</v>
      </c>
      <c r="AE1321" s="1" t="s">
        <v>6326</v>
      </c>
      <c r="AG1321" s="1" t="s">
        <v>6327</v>
      </c>
    </row>
    <row r="1322" spans="1:34" ht="12.75" customHeight="1">
      <c r="A1322" s="24" t="s">
        <v>6328</v>
      </c>
      <c r="B1322" s="9" t="s">
        <v>6329</v>
      </c>
      <c r="C1322" s="1" t="s">
        <v>32</v>
      </c>
      <c r="D1322" s="1" t="s">
        <v>964</v>
      </c>
      <c r="E1322" s="1" t="s">
        <v>966</v>
      </c>
      <c r="F1322" s="1" t="s">
        <v>130</v>
      </c>
      <c r="G1322" s="1" t="s">
        <v>6310</v>
      </c>
      <c r="I1322" s="1" t="s">
        <v>86</v>
      </c>
      <c r="K1322" s="1">
        <v>111.7</v>
      </c>
      <c r="L1322" s="10">
        <v>35695</v>
      </c>
      <c r="M1322" s="10">
        <v>35874</v>
      </c>
      <c r="N1322" s="13">
        <f>(M1322-L1322)/(L1322+M1322+12740)</f>
        <v>2.1231422505307855E-3</v>
      </c>
      <c r="O1322" s="1">
        <v>28.09</v>
      </c>
      <c r="P1322" s="1">
        <v>1436.01</v>
      </c>
      <c r="Q1322" s="10">
        <v>1425</v>
      </c>
      <c r="R1322" s="18">
        <v>598</v>
      </c>
      <c r="S1322" s="11">
        <v>1600</v>
      </c>
      <c r="T1322" s="12">
        <v>42389</v>
      </c>
      <c r="U1322" s="2">
        <v>12</v>
      </c>
      <c r="V1322" s="1" t="s">
        <v>3475</v>
      </c>
      <c r="W1322" s="1" t="s">
        <v>964</v>
      </c>
      <c r="X1322" s="1" t="s">
        <v>40</v>
      </c>
      <c r="Y1322" s="1" t="s">
        <v>2025</v>
      </c>
      <c r="Z1322" s="1" t="s">
        <v>6330</v>
      </c>
      <c r="AA1322" s="2">
        <v>41241</v>
      </c>
      <c r="AD1322" s="1" t="s">
        <v>1350</v>
      </c>
      <c r="AE1322" s="1" t="s">
        <v>6331</v>
      </c>
      <c r="AG1322" s="1" t="s">
        <v>630</v>
      </c>
    </row>
    <row r="1323" spans="1:34" ht="12.75" customHeight="1">
      <c r="A1323" s="24" t="s">
        <v>6332</v>
      </c>
      <c r="B1323" s="9" t="s">
        <v>6333</v>
      </c>
      <c r="C1323" s="1" t="s">
        <v>964</v>
      </c>
      <c r="D1323" s="1" t="s">
        <v>964</v>
      </c>
      <c r="E1323" s="1" t="s">
        <v>966</v>
      </c>
      <c r="F1323" s="1" t="s">
        <v>130</v>
      </c>
      <c r="G1323" s="1" t="s">
        <v>6310</v>
      </c>
      <c r="I1323" s="1" t="s">
        <v>86</v>
      </c>
      <c r="K1323" s="1">
        <v>32.5</v>
      </c>
      <c r="L1323" s="10">
        <v>35700</v>
      </c>
      <c r="M1323" s="10">
        <v>35874</v>
      </c>
      <c r="N1323" s="13">
        <f>(M1323-L1323)/(L1323+M1323+12740)</f>
        <v>2.0637142111630336E-3</v>
      </c>
      <c r="O1323" s="1">
        <v>5.09</v>
      </c>
      <c r="P1323" s="1">
        <v>1436.13</v>
      </c>
      <c r="Q1323" s="10">
        <v>1425</v>
      </c>
      <c r="R1323" s="18">
        <v>598</v>
      </c>
      <c r="S1323" s="11">
        <v>1600</v>
      </c>
      <c r="T1323" s="12">
        <v>42439</v>
      </c>
      <c r="U1323" s="2">
        <v>12</v>
      </c>
      <c r="V1323" s="1" t="s">
        <v>6334</v>
      </c>
      <c r="W1323" s="1" t="s">
        <v>964</v>
      </c>
      <c r="X1323" s="1" t="s">
        <v>40</v>
      </c>
      <c r="Y1323" s="1" t="s">
        <v>2025</v>
      </c>
      <c r="Z1323" s="1" t="s">
        <v>6335</v>
      </c>
      <c r="AA1323" s="2">
        <v>41384</v>
      </c>
      <c r="AD1323" s="1" t="s">
        <v>78</v>
      </c>
      <c r="AE1323" s="1" t="s">
        <v>6336</v>
      </c>
      <c r="AG1323" s="1" t="s">
        <v>6337</v>
      </c>
    </row>
    <row r="1324" spans="1:34" ht="12.75" customHeight="1">
      <c r="A1324" s="24" t="s">
        <v>6338</v>
      </c>
      <c r="B1324" s="9" t="s">
        <v>6339</v>
      </c>
      <c r="C1324" s="1" t="s">
        <v>964</v>
      </c>
      <c r="D1324" s="1" t="s">
        <v>964</v>
      </c>
      <c r="E1324" s="1" t="s">
        <v>966</v>
      </c>
      <c r="F1324" s="1" t="s">
        <v>130</v>
      </c>
      <c r="G1324" s="1" t="s">
        <v>6310</v>
      </c>
      <c r="I1324" s="1" t="s">
        <v>86</v>
      </c>
      <c r="K1324" s="1">
        <v>129.5</v>
      </c>
      <c r="L1324" s="10">
        <v>35774</v>
      </c>
      <c r="M1324" s="10">
        <v>35797</v>
      </c>
      <c r="N1324" s="13">
        <f>(M1324-L1324)/(L1324+M1324+12740)</f>
        <v>2.7279951607738016E-4</v>
      </c>
      <c r="O1324" s="1">
        <v>5.0599999999999996</v>
      </c>
      <c r="P1324" s="1">
        <v>1436.05</v>
      </c>
      <c r="Q1324" s="10">
        <v>1425</v>
      </c>
      <c r="R1324" s="18">
        <v>598</v>
      </c>
      <c r="S1324" s="11">
        <v>1600</v>
      </c>
      <c r="T1324" s="12">
        <v>42488</v>
      </c>
      <c r="U1324" s="2">
        <v>12</v>
      </c>
      <c r="V1324" s="1" t="s">
        <v>6334</v>
      </c>
      <c r="W1324" s="1" t="s">
        <v>964</v>
      </c>
      <c r="X1324" s="1" t="s">
        <v>40</v>
      </c>
      <c r="Y1324" s="1" t="s">
        <v>41</v>
      </c>
      <c r="Z1324" s="1" t="s">
        <v>6340</v>
      </c>
      <c r="AA1324" s="2">
        <v>41469</v>
      </c>
      <c r="AB1324" s="1" t="s">
        <v>6341</v>
      </c>
      <c r="AD1324" s="1" t="s">
        <v>78</v>
      </c>
      <c r="AE1324" s="1" t="s">
        <v>6342</v>
      </c>
      <c r="AG1324" s="1" t="s">
        <v>6343</v>
      </c>
    </row>
    <row r="1325" spans="1:34" ht="12.75" customHeight="1">
      <c r="A1325" s="24" t="s">
        <v>6344</v>
      </c>
      <c r="B1325" s="9" t="s">
        <v>6345</v>
      </c>
      <c r="C1325" s="1" t="s">
        <v>964</v>
      </c>
      <c r="D1325" s="1" t="s">
        <v>964</v>
      </c>
      <c r="E1325" s="1" t="s">
        <v>966</v>
      </c>
      <c r="F1325" s="1" t="s">
        <v>130</v>
      </c>
      <c r="G1325" s="1" t="s">
        <v>6310</v>
      </c>
      <c r="I1325" s="1" t="s">
        <v>86</v>
      </c>
      <c r="K1325" s="1">
        <v>55</v>
      </c>
      <c r="L1325" s="10">
        <v>35702</v>
      </c>
      <c r="M1325" s="10">
        <v>35872</v>
      </c>
      <c r="N1325" s="13">
        <f>(M1325-L1325)/(L1325+M1325+12740)</f>
        <v>2.0162725051592854E-3</v>
      </c>
      <c r="O1325" s="1">
        <v>28.5</v>
      </c>
      <c r="P1325" s="1">
        <v>1436.1</v>
      </c>
      <c r="Q1325" s="10">
        <v>1425</v>
      </c>
      <c r="R1325" s="18">
        <v>598</v>
      </c>
      <c r="S1325" s="11">
        <v>1600</v>
      </c>
      <c r="T1325" s="12">
        <v>43201</v>
      </c>
      <c r="U1325" s="2">
        <v>10</v>
      </c>
      <c r="V1325" s="1" t="s">
        <v>6334</v>
      </c>
      <c r="W1325" s="1" t="s">
        <v>964</v>
      </c>
      <c r="X1325" s="1" t="s">
        <v>40</v>
      </c>
      <c r="Y1325" s="1" t="s">
        <v>41</v>
      </c>
      <c r="Z1325" s="1" t="s">
        <v>6346</v>
      </c>
      <c r="AA1325" s="2">
        <v>43286</v>
      </c>
      <c r="AD1325" s="1" t="s">
        <v>6347</v>
      </c>
      <c r="AE1325" s="1" t="s">
        <v>6348</v>
      </c>
    </row>
    <row r="1326" spans="1:34" ht="12.75" customHeight="1">
      <c r="A1326" s="24" t="s">
        <v>6349</v>
      </c>
      <c r="B1326" s="9" t="s">
        <v>6350</v>
      </c>
      <c r="C1326" s="1" t="s">
        <v>964</v>
      </c>
      <c r="D1326" s="1" t="s">
        <v>964</v>
      </c>
      <c r="E1326" s="1" t="s">
        <v>966</v>
      </c>
      <c r="F1326" s="1" t="s">
        <v>130</v>
      </c>
      <c r="G1326" s="1" t="s">
        <v>36</v>
      </c>
      <c r="H1326" s="1" t="s">
        <v>430</v>
      </c>
      <c r="I1326" s="1" t="s">
        <v>38</v>
      </c>
      <c r="J1326" s="1" t="s">
        <v>52</v>
      </c>
      <c r="K1326" s="1">
        <v>0</v>
      </c>
      <c r="L1326" s="10">
        <v>817</v>
      </c>
      <c r="M1326" s="10">
        <v>823</v>
      </c>
      <c r="N1326" s="13">
        <f>(M1326-L1326)/(L1326+M1326+12740)</f>
        <v>4.172461752433936E-4</v>
      </c>
      <c r="O1326" s="1">
        <v>98.8</v>
      </c>
      <c r="P1326" s="1">
        <v>101.3</v>
      </c>
      <c r="Q1326" s="10">
        <v>1360</v>
      </c>
      <c r="S1326" s="11">
        <v>1200</v>
      </c>
      <c r="T1326" s="12">
        <v>37911</v>
      </c>
      <c r="U1326" s="2">
        <v>5</v>
      </c>
      <c r="V1326" s="1" t="s">
        <v>3475</v>
      </c>
      <c r="W1326" s="1" t="s">
        <v>964</v>
      </c>
      <c r="X1326" s="1" t="s">
        <v>40</v>
      </c>
      <c r="Y1326" s="1" t="s">
        <v>6351</v>
      </c>
      <c r="Z1326" s="1" t="s">
        <v>6352</v>
      </c>
      <c r="AA1326" s="2">
        <v>28051</v>
      </c>
      <c r="AB1326" s="1" t="s">
        <v>6353</v>
      </c>
      <c r="AD1326" s="1" t="s">
        <v>342</v>
      </c>
      <c r="AE1326" s="1" t="s">
        <v>6354</v>
      </c>
      <c r="AG1326" s="1" t="s">
        <v>1924</v>
      </c>
      <c r="AH1326" s="1" t="s">
        <v>6355</v>
      </c>
    </row>
    <row r="1327" spans="1:34" ht="12.75" customHeight="1">
      <c r="A1327" s="24" t="s">
        <v>6356</v>
      </c>
      <c r="B1327" s="9" t="s">
        <v>6357</v>
      </c>
      <c r="C1327" s="1" t="s">
        <v>33</v>
      </c>
      <c r="D1327" s="1" t="s">
        <v>33</v>
      </c>
      <c r="E1327" s="1" t="s">
        <v>6358</v>
      </c>
      <c r="F1327" s="1" t="s">
        <v>130</v>
      </c>
      <c r="G1327" s="1" t="s">
        <v>65</v>
      </c>
      <c r="I1327" s="1" t="s">
        <v>38</v>
      </c>
      <c r="J1327" s="1" t="s">
        <v>39</v>
      </c>
      <c r="K1327" s="1">
        <v>0</v>
      </c>
      <c r="L1327" s="10">
        <v>421</v>
      </c>
      <c r="M1327" s="10">
        <v>423</v>
      </c>
      <c r="N1327" s="13">
        <f>(M1327-L1327)/(L1327+M1327+12740)</f>
        <v>1.4723203769140164E-4</v>
      </c>
      <c r="O1327" s="1">
        <v>51.6</v>
      </c>
      <c r="P1327" s="1">
        <v>93</v>
      </c>
      <c r="Q1327" s="10">
        <v>5</v>
      </c>
      <c r="T1327" s="12">
        <v>43076</v>
      </c>
      <c r="V1327" s="1" t="s">
        <v>6358</v>
      </c>
      <c r="W1327" s="1" t="s">
        <v>33</v>
      </c>
      <c r="X1327" s="1" t="s">
        <v>268</v>
      </c>
      <c r="Y1327" s="1" t="s">
        <v>269</v>
      </c>
      <c r="Z1327" s="1" t="s">
        <v>6359</v>
      </c>
      <c r="AA1327" s="2">
        <v>43050</v>
      </c>
      <c r="AD1327" s="1" t="s">
        <v>305</v>
      </c>
      <c r="AE1327" s="1" t="s">
        <v>6360</v>
      </c>
      <c r="AF1327" s="1" t="s">
        <v>6361</v>
      </c>
    </row>
    <row r="1328" spans="1:34" ht="12.75" customHeight="1">
      <c r="A1328" s="24" t="s">
        <v>6362</v>
      </c>
      <c r="B1328" s="9" t="s">
        <v>6363</v>
      </c>
      <c r="C1328" s="1" t="s">
        <v>1110</v>
      </c>
      <c r="D1328" s="1" t="s">
        <v>1099</v>
      </c>
      <c r="E1328" s="1" t="s">
        <v>6364</v>
      </c>
      <c r="F1328" s="1" t="s">
        <v>35</v>
      </c>
      <c r="G1328" s="1" t="s">
        <v>85</v>
      </c>
      <c r="H1328" s="1" t="s">
        <v>6365</v>
      </c>
      <c r="I1328" s="1" t="s">
        <v>38</v>
      </c>
      <c r="J1328" s="1" t="s">
        <v>52</v>
      </c>
      <c r="K1328" s="1">
        <v>0</v>
      </c>
      <c r="L1328" s="10">
        <v>571</v>
      </c>
      <c r="M1328" s="10">
        <v>586</v>
      </c>
      <c r="N1328" s="13">
        <f>(M1328-L1328)/(L1328+M1328+12740)</f>
        <v>1.0793696481254946E-3</v>
      </c>
      <c r="O1328" s="1">
        <v>97.7</v>
      </c>
      <c r="P1328" s="1">
        <v>96.2</v>
      </c>
      <c r="Q1328" s="10">
        <v>4</v>
      </c>
      <c r="T1328" s="12">
        <v>43461</v>
      </c>
      <c r="V1328" s="1" t="s">
        <v>2312</v>
      </c>
      <c r="W1328" s="1" t="s">
        <v>1110</v>
      </c>
      <c r="X1328" s="1" t="s">
        <v>531</v>
      </c>
      <c r="Y1328" s="1" t="s">
        <v>75</v>
      </c>
      <c r="Z1328" s="1" t="s">
        <v>6366</v>
      </c>
      <c r="AA1328" s="2">
        <v>43879</v>
      </c>
      <c r="AB1328" s="1" t="s">
        <v>6367</v>
      </c>
      <c r="AD1328" s="1" t="s">
        <v>260</v>
      </c>
      <c r="AE1328" s="1" t="s">
        <v>2315</v>
      </c>
      <c r="AG1328" s="1" t="s">
        <v>263</v>
      </c>
    </row>
    <row r="1329" spans="1:35" ht="12.75" customHeight="1">
      <c r="A1329" s="24" t="s">
        <v>6368</v>
      </c>
      <c r="B1329" s="9" t="s">
        <v>6369</v>
      </c>
      <c r="C1329" s="1" t="s">
        <v>32</v>
      </c>
      <c r="D1329" s="1" t="s">
        <v>33</v>
      </c>
      <c r="E1329" s="1" t="s">
        <v>6370</v>
      </c>
      <c r="F1329" s="1" t="s">
        <v>1356</v>
      </c>
      <c r="G1329" s="1" t="s">
        <v>530</v>
      </c>
      <c r="I1329" s="1" t="s">
        <v>38</v>
      </c>
      <c r="J1329" s="1" t="s">
        <v>255</v>
      </c>
      <c r="K1329" s="1">
        <v>0</v>
      </c>
      <c r="L1329" s="10">
        <v>489</v>
      </c>
      <c r="M1329" s="10">
        <v>510</v>
      </c>
      <c r="N1329" s="13">
        <f>(M1329-L1329)/(L1329+M1329+12740)</f>
        <v>1.5284955236916807E-3</v>
      </c>
      <c r="O1329" s="1">
        <v>85.03</v>
      </c>
      <c r="P1329" s="1">
        <v>94.6</v>
      </c>
      <c r="Q1329" s="10">
        <v>4</v>
      </c>
      <c r="T1329" s="12">
        <v>43450</v>
      </c>
      <c r="V1329" s="1" t="s">
        <v>6371</v>
      </c>
      <c r="W1329" s="1" t="s">
        <v>33</v>
      </c>
      <c r="X1329" s="1" t="s">
        <v>256</v>
      </c>
      <c r="Y1329" s="1" t="s">
        <v>257</v>
      </c>
      <c r="Z1329" s="1" t="s">
        <v>6372</v>
      </c>
      <c r="AA1329" s="2">
        <v>43856</v>
      </c>
      <c r="AB1329" s="1" t="s">
        <v>6373</v>
      </c>
      <c r="AD1329" s="1" t="s">
        <v>260</v>
      </c>
      <c r="AE1329" s="1" t="s">
        <v>262</v>
      </c>
      <c r="AG1329" s="1" t="s">
        <v>263</v>
      </c>
    </row>
    <row r="1330" spans="1:35" ht="12.75" customHeight="1">
      <c r="A1330" s="24" t="s">
        <v>6374</v>
      </c>
      <c r="B1330" s="9" t="s">
        <v>6374</v>
      </c>
      <c r="C1330" s="1" t="s">
        <v>33</v>
      </c>
      <c r="D1330" s="1" t="s">
        <v>33</v>
      </c>
      <c r="E1330" s="1" t="s">
        <v>6375</v>
      </c>
      <c r="F1330" s="1" t="s">
        <v>35</v>
      </c>
      <c r="G1330" s="1" t="s">
        <v>65</v>
      </c>
      <c r="I1330" s="1" t="s">
        <v>38</v>
      </c>
      <c r="J1330" s="1" t="s">
        <v>52</v>
      </c>
      <c r="K1330" s="1">
        <v>0</v>
      </c>
      <c r="L1330" s="10">
        <v>491</v>
      </c>
      <c r="M1330" s="10">
        <v>502</v>
      </c>
      <c r="N1330" s="13">
        <f>(M1330-L1330)/(L1330+M1330+12740)</f>
        <v>8.0099031529891503E-4</v>
      </c>
      <c r="O1330" s="1">
        <v>97.4</v>
      </c>
      <c r="P1330" s="1">
        <v>94.4</v>
      </c>
      <c r="Q1330" s="10">
        <v>4</v>
      </c>
      <c r="R1330" s="18">
        <v>4</v>
      </c>
      <c r="T1330" s="12">
        <v>45031</v>
      </c>
      <c r="V1330" s="1" t="s">
        <v>6376</v>
      </c>
      <c r="W1330" s="1" t="s">
        <v>33</v>
      </c>
      <c r="X1330" s="1" t="s">
        <v>146</v>
      </c>
      <c r="Y1330" s="1" t="s">
        <v>55</v>
      </c>
      <c r="Z1330" s="1" t="s">
        <v>6377</v>
      </c>
      <c r="AA1330" s="2">
        <v>56189</v>
      </c>
      <c r="AB1330" s="1" t="s">
        <v>6378</v>
      </c>
      <c r="AD1330" s="1" t="s">
        <v>58</v>
      </c>
      <c r="AE1330" s="1" t="s">
        <v>6379</v>
      </c>
    </row>
    <row r="1331" spans="1:35" ht="12.75" customHeight="1">
      <c r="A1331" s="24" t="s">
        <v>6380</v>
      </c>
      <c r="B1331" s="9" t="s">
        <v>6381</v>
      </c>
      <c r="C1331" s="1" t="s">
        <v>32</v>
      </c>
      <c r="D1331" s="1" t="s">
        <v>778</v>
      </c>
      <c r="E1331" s="1" t="s">
        <v>6382</v>
      </c>
      <c r="F1331" s="1" t="s">
        <v>64</v>
      </c>
      <c r="G1331" s="1" t="s">
        <v>65</v>
      </c>
      <c r="I1331" s="1" t="s">
        <v>38</v>
      </c>
      <c r="J1331" s="1" t="s">
        <v>52</v>
      </c>
      <c r="K1331" s="1">
        <v>0</v>
      </c>
      <c r="L1331" s="10">
        <v>710</v>
      </c>
      <c r="M1331" s="10">
        <v>721</v>
      </c>
      <c r="N1331" s="13">
        <f>(M1331-L1331)/(L1331+M1331+12740)</f>
        <v>7.7623315221226447E-4</v>
      </c>
      <c r="O1331" s="1">
        <v>98.4</v>
      </c>
      <c r="P1331" s="1">
        <v>99.1</v>
      </c>
      <c r="Q1331" s="10">
        <v>1</v>
      </c>
      <c r="T1331" s="12">
        <v>40079</v>
      </c>
      <c r="U1331" s="2">
        <v>1</v>
      </c>
      <c r="V1331" s="1" t="s">
        <v>6382</v>
      </c>
      <c r="W1331" s="1" t="s">
        <v>778</v>
      </c>
      <c r="X1331" s="1" t="s">
        <v>40</v>
      </c>
      <c r="Y1331" s="1" t="s">
        <v>41</v>
      </c>
      <c r="Z1331" s="1" t="s">
        <v>6383</v>
      </c>
      <c r="AA1331" s="2">
        <v>35935</v>
      </c>
      <c r="AB1331" s="1" t="s">
        <v>6384</v>
      </c>
      <c r="AD1331" s="1" t="s">
        <v>342</v>
      </c>
      <c r="AE1331" s="1" t="s">
        <v>6385</v>
      </c>
      <c r="AG1331" s="1" t="s">
        <v>6386</v>
      </c>
      <c r="AH1331" s="1" t="s">
        <v>6387</v>
      </c>
    </row>
    <row r="1332" spans="1:35" ht="12">
      <c r="A1332" s="24" t="s">
        <v>6388</v>
      </c>
      <c r="B1332" s="9" t="s">
        <v>6389</v>
      </c>
      <c r="C1332" s="1" t="s">
        <v>737</v>
      </c>
      <c r="D1332" s="1" t="s">
        <v>33</v>
      </c>
      <c r="E1332" s="1" t="s">
        <v>2266</v>
      </c>
      <c r="F1332" s="1" t="s">
        <v>130</v>
      </c>
      <c r="G1332" s="1" t="s">
        <v>530</v>
      </c>
      <c r="I1332" s="1" t="s">
        <v>38</v>
      </c>
      <c r="K1332" s="1">
        <v>0</v>
      </c>
      <c r="L1332" s="10">
        <v>588</v>
      </c>
      <c r="M1332" s="10">
        <v>603</v>
      </c>
      <c r="N1332" s="13">
        <f>(M1332-L1332)/(L1332+M1332+12740)</f>
        <v>1.0767353384538081E-3</v>
      </c>
      <c r="O1332" s="1">
        <v>0.23</v>
      </c>
      <c r="Q1332" s="10">
        <v>330</v>
      </c>
      <c r="T1332" s="12">
        <v>44539</v>
      </c>
      <c r="V1332" s="1" t="s">
        <v>6390</v>
      </c>
      <c r="W1332" s="1" t="s">
        <v>33</v>
      </c>
      <c r="X1332" s="1" t="s">
        <v>54</v>
      </c>
      <c r="Y1332" s="1" t="s">
        <v>55</v>
      </c>
      <c r="Z1332" s="1" t="s">
        <v>6391</v>
      </c>
      <c r="AA1332" s="2">
        <v>49954</v>
      </c>
      <c r="AB1332" s="1" t="s">
        <v>6392</v>
      </c>
      <c r="AD1332" s="1" t="s">
        <v>743</v>
      </c>
      <c r="AE1332" s="1" t="s">
        <v>6393</v>
      </c>
    </row>
    <row r="1333" spans="1:35" ht="12.75" customHeight="1">
      <c r="A1333" s="24" t="s">
        <v>6394</v>
      </c>
      <c r="B1333" s="9" t="s">
        <v>6394</v>
      </c>
      <c r="C1333" s="1" t="s">
        <v>32</v>
      </c>
      <c r="D1333" s="1" t="s">
        <v>6395</v>
      </c>
      <c r="E1333" s="1" t="s">
        <v>6396</v>
      </c>
      <c r="F1333" s="1" t="s">
        <v>64</v>
      </c>
      <c r="G1333" s="1" t="s">
        <v>85</v>
      </c>
      <c r="I1333" s="1" t="s">
        <v>38</v>
      </c>
      <c r="J1333" s="1" t="s">
        <v>52</v>
      </c>
      <c r="K1333" s="1">
        <v>0</v>
      </c>
      <c r="L1333" s="10">
        <v>514</v>
      </c>
      <c r="M1333" s="10">
        <v>547</v>
      </c>
      <c r="N1333" s="13">
        <f>(M1333-L1333)/(L1333+M1333+12740)</f>
        <v>2.3911310774581552E-3</v>
      </c>
      <c r="O1333" s="1">
        <v>97.5</v>
      </c>
      <c r="P1333" s="1">
        <v>95.2</v>
      </c>
      <c r="Q1333" s="10">
        <v>1</v>
      </c>
      <c r="T1333" s="12">
        <v>43651</v>
      </c>
      <c r="V1333" s="1" t="s">
        <v>2312</v>
      </c>
      <c r="W1333" s="1" t="s">
        <v>1110</v>
      </c>
      <c r="X1333" s="1" t="s">
        <v>531</v>
      </c>
      <c r="Y1333" s="1" t="s">
        <v>362</v>
      </c>
      <c r="Z1333" s="1" t="s">
        <v>6397</v>
      </c>
      <c r="AA1333" s="2">
        <v>44419</v>
      </c>
      <c r="AB1333" s="1" t="s">
        <v>6398</v>
      </c>
      <c r="AD1333" s="1" t="s">
        <v>260</v>
      </c>
      <c r="AE1333" s="1" t="s">
        <v>1128</v>
      </c>
      <c r="AG1333" s="1" t="s">
        <v>263</v>
      </c>
    </row>
    <row r="1334" spans="1:35" ht="12.75" customHeight="1">
      <c r="A1334" s="24" t="s">
        <v>6399</v>
      </c>
      <c r="B1334" s="9" t="s">
        <v>6399</v>
      </c>
      <c r="C1334" s="1" t="s">
        <v>33</v>
      </c>
      <c r="D1334" s="1" t="s">
        <v>6400</v>
      </c>
      <c r="E1334" s="1" t="s">
        <v>6401</v>
      </c>
      <c r="F1334" s="1" t="s">
        <v>130</v>
      </c>
      <c r="G1334" s="1" t="s">
        <v>36</v>
      </c>
      <c r="H1334" s="1" t="s">
        <v>144</v>
      </c>
      <c r="I1334" s="1" t="s">
        <v>38</v>
      </c>
      <c r="J1334" s="1" t="s">
        <v>39</v>
      </c>
      <c r="K1334" s="1">
        <v>0</v>
      </c>
      <c r="L1334" s="10">
        <v>1301</v>
      </c>
      <c r="M1334" s="10">
        <v>1324</v>
      </c>
      <c r="N1334" s="13">
        <f>(M1334-L1334)/(L1334+M1334+12740)</f>
        <v>1.4969085584119752E-3</v>
      </c>
      <c r="O1334" s="1">
        <v>66</v>
      </c>
      <c r="P1334" s="1">
        <v>111.8</v>
      </c>
      <c r="Q1334" s="10">
        <v>553</v>
      </c>
      <c r="R1334" s="18">
        <v>510</v>
      </c>
      <c r="S1334" s="11">
        <v>500</v>
      </c>
      <c r="T1334" s="12">
        <v>42386</v>
      </c>
      <c r="U1334" s="2">
        <v>5</v>
      </c>
      <c r="V1334" s="1" t="s">
        <v>474</v>
      </c>
      <c r="W1334" s="1" t="s">
        <v>313</v>
      </c>
      <c r="X1334" s="1" t="s">
        <v>146</v>
      </c>
      <c r="Y1334" s="1" t="s">
        <v>55</v>
      </c>
      <c r="Z1334" s="1" t="s">
        <v>6402</v>
      </c>
      <c r="AA1334" s="2">
        <v>41240</v>
      </c>
      <c r="AB1334" s="1" t="s">
        <v>6403</v>
      </c>
      <c r="AD1334" s="1" t="s">
        <v>1004</v>
      </c>
      <c r="AE1334" s="1" t="s">
        <v>6404</v>
      </c>
      <c r="AG1334" s="1" t="s">
        <v>6405</v>
      </c>
    </row>
    <row r="1335" spans="1:35" ht="12.75" customHeight="1">
      <c r="A1335" s="24" t="s">
        <v>6406</v>
      </c>
      <c r="B1335" s="9" t="s">
        <v>6407</v>
      </c>
      <c r="C1335" s="1" t="s">
        <v>411</v>
      </c>
      <c r="D1335" s="1" t="s">
        <v>411</v>
      </c>
      <c r="E1335" s="1" t="s">
        <v>6408</v>
      </c>
      <c r="F1335" s="1" t="s">
        <v>35</v>
      </c>
      <c r="G1335" s="1" t="s">
        <v>85</v>
      </c>
      <c r="I1335" s="1" t="s">
        <v>86</v>
      </c>
      <c r="K1335" s="1">
        <v>127.51</v>
      </c>
      <c r="L1335" s="10">
        <v>35772</v>
      </c>
      <c r="M1335" s="10">
        <v>35801</v>
      </c>
      <c r="N1335" s="13">
        <f>(M1335-L1335)/(L1335+M1335+12740)</f>
        <v>3.4395644799734324E-4</v>
      </c>
      <c r="O1335" s="1">
        <v>1.19</v>
      </c>
      <c r="P1335" s="1">
        <v>1436.1</v>
      </c>
      <c r="Q1335" s="10">
        <v>4400</v>
      </c>
      <c r="R1335" s="18">
        <v>1858</v>
      </c>
      <c r="T1335" s="12">
        <v>38940</v>
      </c>
      <c r="U1335" s="2">
        <v>15</v>
      </c>
      <c r="V1335" s="1" t="s">
        <v>520</v>
      </c>
      <c r="W1335" s="1" t="s">
        <v>33</v>
      </c>
      <c r="X1335" s="1" t="s">
        <v>74</v>
      </c>
      <c r="Y1335" s="1" t="s">
        <v>317</v>
      </c>
      <c r="Z1335" s="1" t="s">
        <v>6409</v>
      </c>
      <c r="AA1335" s="2">
        <v>29272</v>
      </c>
      <c r="AB1335" s="1" t="s">
        <v>6410</v>
      </c>
      <c r="AD1335" s="1" t="s">
        <v>111</v>
      </c>
      <c r="AE1335" s="1" t="s">
        <v>6411</v>
      </c>
      <c r="AG1335" s="1" t="s">
        <v>6412</v>
      </c>
      <c r="AH1335" s="1" t="s">
        <v>6413</v>
      </c>
      <c r="AI1335" s="1" t="s">
        <v>126</v>
      </c>
    </row>
    <row r="1336" spans="1:35" ht="12.75" customHeight="1">
      <c r="A1336" s="24" t="s">
        <v>6414</v>
      </c>
      <c r="B1336" s="9" t="s">
        <v>6415</v>
      </c>
      <c r="C1336" s="1" t="s">
        <v>411</v>
      </c>
      <c r="D1336" s="1" t="s">
        <v>411</v>
      </c>
      <c r="E1336" s="1" t="s">
        <v>6408</v>
      </c>
      <c r="F1336" s="1" t="s">
        <v>35</v>
      </c>
      <c r="G1336" s="1" t="s">
        <v>85</v>
      </c>
      <c r="I1336" s="1" t="s">
        <v>86</v>
      </c>
      <c r="K1336" s="1">
        <v>124</v>
      </c>
      <c r="L1336" s="10">
        <v>35780</v>
      </c>
      <c r="M1336" s="10">
        <v>35791</v>
      </c>
      <c r="N1336" s="13">
        <f>(M1336-L1336)/(L1336+M1336+12740)</f>
        <v>1.3046933377613835E-4</v>
      </c>
      <c r="O1336" s="1">
        <v>0.05</v>
      </c>
      <c r="P1336" s="1">
        <v>1436.03</v>
      </c>
      <c r="Q1336" s="10">
        <v>4500</v>
      </c>
      <c r="T1336" s="12">
        <v>41044</v>
      </c>
      <c r="U1336" s="2">
        <v>15</v>
      </c>
      <c r="V1336" s="1" t="s">
        <v>520</v>
      </c>
      <c r="W1336" s="1" t="s">
        <v>33</v>
      </c>
      <c r="X1336" s="1" t="s">
        <v>74</v>
      </c>
      <c r="Y1336" s="1" t="s">
        <v>88</v>
      </c>
      <c r="Z1336" s="1" t="s">
        <v>6416</v>
      </c>
      <c r="AA1336" s="2">
        <v>38331</v>
      </c>
      <c r="AB1336" s="1" t="s">
        <v>6417</v>
      </c>
      <c r="AD1336" s="1" t="s">
        <v>91</v>
      </c>
      <c r="AE1336" s="1" t="s">
        <v>6418</v>
      </c>
      <c r="AG1336" s="1" t="s">
        <v>1138</v>
      </c>
    </row>
    <row r="1337" spans="1:35" ht="12.75" customHeight="1">
      <c r="A1337" s="24" t="s">
        <v>6419</v>
      </c>
      <c r="B1337" s="9" t="s">
        <v>6420</v>
      </c>
      <c r="C1337" s="1" t="s">
        <v>411</v>
      </c>
      <c r="D1337" s="1" t="s">
        <v>411</v>
      </c>
      <c r="E1337" s="1" t="s">
        <v>6408</v>
      </c>
      <c r="F1337" s="1" t="s">
        <v>35</v>
      </c>
      <c r="G1337" s="1" t="s">
        <v>85</v>
      </c>
      <c r="I1337" s="1" t="s">
        <v>86</v>
      </c>
      <c r="K1337" s="1">
        <v>154</v>
      </c>
      <c r="L1337" s="10">
        <v>35861</v>
      </c>
      <c r="M1337" s="10">
        <v>35924</v>
      </c>
      <c r="N1337" s="13">
        <f>(M1337-L1337)/(L1337+M1337+12740)</f>
        <v>7.4534161490683233E-4</v>
      </c>
      <c r="O1337" s="1">
        <v>0.02</v>
      </c>
      <c r="P1337" s="1">
        <v>1441.5</v>
      </c>
      <c r="Q1337" s="10">
        <v>4500</v>
      </c>
      <c r="T1337" s="12">
        <v>42496</v>
      </c>
      <c r="U1337" s="2">
        <v>15</v>
      </c>
      <c r="V1337" s="1" t="s">
        <v>87</v>
      </c>
      <c r="W1337" s="1" t="s">
        <v>33</v>
      </c>
      <c r="X1337" s="1" t="s">
        <v>54</v>
      </c>
      <c r="Y1337" s="1" t="s">
        <v>55</v>
      </c>
      <c r="Z1337" s="1" t="s">
        <v>6421</v>
      </c>
      <c r="AA1337" s="2">
        <v>41471</v>
      </c>
      <c r="AD1337" s="1" t="s">
        <v>78</v>
      </c>
      <c r="AE1337" s="1" t="s">
        <v>6422</v>
      </c>
      <c r="AG1337" s="1" t="s">
        <v>6423</v>
      </c>
    </row>
    <row r="1338" spans="1:35" ht="12.75" customHeight="1">
      <c r="A1338" s="24" t="s">
        <v>6424</v>
      </c>
      <c r="B1338" s="9" t="s">
        <v>6424</v>
      </c>
      <c r="C1338" s="1" t="s">
        <v>411</v>
      </c>
      <c r="D1338" s="1" t="s">
        <v>411</v>
      </c>
      <c r="E1338" s="1" t="s">
        <v>6408</v>
      </c>
      <c r="F1338" s="1" t="s">
        <v>35</v>
      </c>
      <c r="G1338" s="1" t="s">
        <v>85</v>
      </c>
      <c r="I1338" s="1" t="s">
        <v>86</v>
      </c>
      <c r="K1338" s="1">
        <v>110</v>
      </c>
      <c r="L1338" s="10">
        <v>35721</v>
      </c>
      <c r="M1338" s="10">
        <v>35774</v>
      </c>
      <c r="N1338" s="13">
        <f>(M1338-L1338)/(L1338+M1338+12740)</f>
        <v>6.2919214103401204E-4</v>
      </c>
      <c r="O1338" s="1">
        <v>0</v>
      </c>
      <c r="P1338" s="1">
        <v>1434.1</v>
      </c>
      <c r="Q1338" s="10">
        <v>3400</v>
      </c>
      <c r="T1338" s="12">
        <v>42725</v>
      </c>
      <c r="U1338" s="2">
        <v>15</v>
      </c>
      <c r="V1338" s="1" t="s">
        <v>87</v>
      </c>
      <c r="W1338" s="1" t="s">
        <v>33</v>
      </c>
      <c r="X1338" s="1" t="s">
        <v>74</v>
      </c>
      <c r="Y1338" s="1" t="s">
        <v>317</v>
      </c>
      <c r="Z1338" s="1" t="s">
        <v>6425</v>
      </c>
      <c r="AA1338" s="2">
        <v>41903</v>
      </c>
      <c r="AB1338" s="1" t="s">
        <v>6426</v>
      </c>
      <c r="AD1338" s="1" t="s">
        <v>6427</v>
      </c>
      <c r="AE1338" s="1" t="s">
        <v>6428</v>
      </c>
      <c r="AG1338" s="1" t="s">
        <v>630</v>
      </c>
    </row>
    <row r="1339" spans="1:35" ht="12.75" customHeight="1">
      <c r="A1339" s="24" t="s">
        <v>6429</v>
      </c>
      <c r="B1339" s="9" t="s">
        <v>6430</v>
      </c>
      <c r="C1339" s="1" t="s">
        <v>411</v>
      </c>
      <c r="D1339" s="1" t="s">
        <v>411</v>
      </c>
      <c r="E1339" s="1" t="s">
        <v>6408</v>
      </c>
      <c r="F1339" s="1" t="s">
        <v>35</v>
      </c>
      <c r="G1339" s="1" t="s">
        <v>85</v>
      </c>
      <c r="I1339" s="1" t="s">
        <v>86</v>
      </c>
      <c r="K1339" s="1">
        <v>162</v>
      </c>
      <c r="L1339" s="10">
        <v>35786</v>
      </c>
      <c r="M1339" s="10">
        <v>35801</v>
      </c>
      <c r="N1339" s="13">
        <f>(M1339-L1339)/(L1339+M1339+12740)</f>
        <v>1.7787897114803088E-4</v>
      </c>
      <c r="O1339" s="1">
        <v>0</v>
      </c>
      <c r="P1339" s="1">
        <v>1436.01</v>
      </c>
      <c r="Q1339" s="10">
        <v>4500</v>
      </c>
      <c r="T1339" s="12">
        <v>42596</v>
      </c>
      <c r="U1339" s="2">
        <v>15</v>
      </c>
      <c r="V1339" s="1" t="s">
        <v>87</v>
      </c>
      <c r="W1339" s="1" t="s">
        <v>33</v>
      </c>
      <c r="X1339" s="1" t="s">
        <v>54</v>
      </c>
      <c r="Y1339" s="1" t="s">
        <v>55</v>
      </c>
      <c r="Z1339" s="1" t="s">
        <v>6431</v>
      </c>
      <c r="AA1339" s="2">
        <v>41729</v>
      </c>
      <c r="AD1339" s="1" t="s">
        <v>5074</v>
      </c>
      <c r="AE1339" s="1" t="s">
        <v>6432</v>
      </c>
      <c r="AG1339" s="1" t="s">
        <v>630</v>
      </c>
    </row>
    <row r="1340" spans="1:35" ht="12.75" customHeight="1">
      <c r="A1340" s="24" t="s">
        <v>6433</v>
      </c>
      <c r="B1340" s="9" t="s">
        <v>6433</v>
      </c>
      <c r="C1340" s="1" t="s">
        <v>411</v>
      </c>
      <c r="D1340" s="1" t="s">
        <v>411</v>
      </c>
      <c r="E1340" s="1" t="s">
        <v>6408</v>
      </c>
      <c r="F1340" s="1" t="s">
        <v>35</v>
      </c>
      <c r="G1340" s="1" t="s">
        <v>85</v>
      </c>
      <c r="I1340" s="1" t="s">
        <v>86</v>
      </c>
      <c r="K1340" s="1">
        <v>136</v>
      </c>
      <c r="L1340" s="10">
        <v>35773</v>
      </c>
      <c r="M1340" s="10">
        <v>35800</v>
      </c>
      <c r="N1340" s="13">
        <f>(M1340-L1340)/(L1340+M1340+12740)</f>
        <v>3.2023531365269885E-4</v>
      </c>
      <c r="O1340" s="1">
        <v>6.97</v>
      </c>
      <c r="P1340" s="1">
        <v>1436.11</v>
      </c>
      <c r="Q1340" s="10">
        <v>5857</v>
      </c>
      <c r="T1340" s="12">
        <v>43879</v>
      </c>
      <c r="U1340" s="2">
        <v>15</v>
      </c>
      <c r="V1340" s="1" t="s">
        <v>520</v>
      </c>
      <c r="W1340" s="1" t="s">
        <v>33</v>
      </c>
      <c r="X1340" s="1" t="s">
        <v>74</v>
      </c>
      <c r="Y1340" s="1" t="s">
        <v>317</v>
      </c>
      <c r="Z1340" s="1" t="s">
        <v>6434</v>
      </c>
      <c r="AA1340" s="2">
        <v>45245</v>
      </c>
      <c r="AD1340" s="1" t="s">
        <v>4518</v>
      </c>
      <c r="AE1340" s="1" t="s">
        <v>4519</v>
      </c>
    </row>
    <row r="1341" spans="1:35" ht="12.75" customHeight="1">
      <c r="A1341" s="24" t="s">
        <v>6435</v>
      </c>
      <c r="B1341" s="9" t="s">
        <v>6436</v>
      </c>
      <c r="C1341" s="1" t="s">
        <v>411</v>
      </c>
      <c r="D1341" s="1" t="s">
        <v>6437</v>
      </c>
      <c r="E1341" s="1" t="s">
        <v>6438</v>
      </c>
      <c r="F1341" s="1" t="s">
        <v>35</v>
      </c>
      <c r="G1341" s="1" t="s">
        <v>85</v>
      </c>
      <c r="I1341" s="1" t="s">
        <v>86</v>
      </c>
      <c r="K1341" s="1">
        <v>150</v>
      </c>
      <c r="L1341" s="10">
        <v>35779</v>
      </c>
      <c r="M1341" s="10">
        <v>35800</v>
      </c>
      <c r="N1341" s="13">
        <f>(M1341-L1341)/(L1341+M1341+12740)</f>
        <v>2.4905418707527364E-4</v>
      </c>
      <c r="O1341" s="1">
        <v>0.08</v>
      </c>
      <c r="P1341" s="1">
        <v>1436.2</v>
      </c>
      <c r="Q1341" s="10">
        <v>6956</v>
      </c>
      <c r="T1341" s="12">
        <v>43816</v>
      </c>
      <c r="U1341" s="2">
        <v>15</v>
      </c>
      <c r="V1341" s="1" t="s">
        <v>97</v>
      </c>
      <c r="W1341" s="1" t="s">
        <v>33</v>
      </c>
      <c r="X1341" s="1" t="s">
        <v>54</v>
      </c>
      <c r="Y1341" s="1" t="s">
        <v>55</v>
      </c>
      <c r="Z1341" s="1" t="s">
        <v>6439</v>
      </c>
      <c r="AA1341" s="2">
        <v>44868</v>
      </c>
      <c r="AB1341" s="1" t="s">
        <v>6440</v>
      </c>
      <c r="AD1341" s="1" t="s">
        <v>44</v>
      </c>
      <c r="AE1341" s="1" t="s">
        <v>6441</v>
      </c>
    </row>
    <row r="1342" spans="1:35" ht="12.75" customHeight="1">
      <c r="A1342" s="24" t="s">
        <v>6442</v>
      </c>
      <c r="B1342" s="9" t="s">
        <v>6443</v>
      </c>
      <c r="C1342" s="1" t="s">
        <v>411</v>
      </c>
      <c r="D1342" s="1" t="s">
        <v>411</v>
      </c>
      <c r="E1342" s="1" t="s">
        <v>6408</v>
      </c>
      <c r="F1342" s="1" t="s">
        <v>35</v>
      </c>
      <c r="G1342" s="1" t="s">
        <v>85</v>
      </c>
      <c r="I1342" s="1" t="s">
        <v>86</v>
      </c>
      <c r="K1342" s="1">
        <v>154</v>
      </c>
      <c r="L1342" s="10">
        <v>35788</v>
      </c>
      <c r="M1342" s="10">
        <v>35794</v>
      </c>
      <c r="N1342" s="13">
        <f>(M1342-L1342)/(L1342+M1342+12740)</f>
        <v>7.1155807499822114E-5</v>
      </c>
      <c r="O1342" s="1">
        <v>0.01</v>
      </c>
      <c r="P1342" s="1">
        <v>1436.1</v>
      </c>
      <c r="Q1342" s="10">
        <v>2500</v>
      </c>
      <c r="R1342" s="18">
        <v>1460</v>
      </c>
      <c r="S1342" s="11">
        <v>3500</v>
      </c>
      <c r="T1342" s="12">
        <v>37344</v>
      </c>
      <c r="U1342" s="2">
        <v>11</v>
      </c>
      <c r="V1342" s="1" t="s">
        <v>97</v>
      </c>
      <c r="W1342" s="1" t="s">
        <v>33</v>
      </c>
      <c r="X1342" s="1" t="s">
        <v>74</v>
      </c>
      <c r="Y1342" s="1" t="s">
        <v>604</v>
      </c>
      <c r="Z1342" s="1" t="s">
        <v>6444</v>
      </c>
      <c r="AA1342" s="2">
        <v>27399</v>
      </c>
      <c r="AB1342" s="1" t="s">
        <v>6445</v>
      </c>
      <c r="AD1342" s="1" t="s">
        <v>111</v>
      </c>
      <c r="AE1342" s="1" t="s">
        <v>6446</v>
      </c>
      <c r="AG1342" s="1" t="s">
        <v>6447</v>
      </c>
      <c r="AH1342" s="1" t="s">
        <v>6448</v>
      </c>
      <c r="AI1342" s="1" t="s">
        <v>495</v>
      </c>
    </row>
    <row r="1343" spans="1:35" ht="12.75" customHeight="1">
      <c r="A1343" s="24" t="s">
        <v>6449</v>
      </c>
      <c r="B1343" s="9" t="s">
        <v>6450</v>
      </c>
      <c r="C1343" s="1" t="s">
        <v>411</v>
      </c>
      <c r="D1343" s="1" t="s">
        <v>411</v>
      </c>
      <c r="E1343" s="1" t="s">
        <v>6408</v>
      </c>
      <c r="F1343" s="1" t="s">
        <v>35</v>
      </c>
      <c r="G1343" s="1" t="s">
        <v>85</v>
      </c>
      <c r="I1343" s="1" t="s">
        <v>86</v>
      </c>
      <c r="K1343" s="1">
        <v>132.04</v>
      </c>
      <c r="L1343" s="10">
        <v>35776</v>
      </c>
      <c r="M1343" s="10">
        <v>35797</v>
      </c>
      <c r="N1343" s="13">
        <f>(M1343-L1343)/(L1343+M1343+12740)</f>
        <v>2.4907191061876579E-4</v>
      </c>
      <c r="O1343" s="1">
        <v>0.01</v>
      </c>
      <c r="P1343" s="1">
        <v>1436.1</v>
      </c>
      <c r="Q1343" s="10">
        <v>4400</v>
      </c>
      <c r="T1343" s="12">
        <v>38819</v>
      </c>
      <c r="U1343" s="2">
        <v>12</v>
      </c>
      <c r="V1343" s="1" t="s">
        <v>520</v>
      </c>
      <c r="W1343" s="1" t="s">
        <v>33</v>
      </c>
      <c r="X1343" s="1" t="s">
        <v>2445</v>
      </c>
      <c r="Y1343" s="1" t="s">
        <v>2446</v>
      </c>
      <c r="Z1343" s="1" t="s">
        <v>6451</v>
      </c>
      <c r="AA1343" s="2">
        <v>29045</v>
      </c>
      <c r="AB1343" s="1" t="s">
        <v>6452</v>
      </c>
      <c r="AD1343" s="1" t="s">
        <v>111</v>
      </c>
      <c r="AE1343" s="1" t="s">
        <v>6453</v>
      </c>
      <c r="AG1343" s="1" t="s">
        <v>6454</v>
      </c>
      <c r="AH1343" s="1" t="s">
        <v>126</v>
      </c>
      <c r="AI1343" s="1" t="s">
        <v>6455</v>
      </c>
    </row>
    <row r="1344" spans="1:35" ht="12.75" customHeight="1">
      <c r="A1344" s="24" t="s">
        <v>6456</v>
      </c>
      <c r="B1344" s="9" t="s">
        <v>6457</v>
      </c>
      <c r="C1344" s="1" t="s">
        <v>411</v>
      </c>
      <c r="D1344" s="1" t="s">
        <v>411</v>
      </c>
      <c r="E1344" s="1" t="s">
        <v>6408</v>
      </c>
      <c r="F1344" s="1" t="s">
        <v>35</v>
      </c>
      <c r="G1344" s="1" t="s">
        <v>85</v>
      </c>
      <c r="I1344" s="1" t="s">
        <v>86</v>
      </c>
      <c r="K1344" s="1">
        <v>142.49</v>
      </c>
      <c r="L1344" s="10">
        <v>35780</v>
      </c>
      <c r="M1344" s="10">
        <v>35794</v>
      </c>
      <c r="N1344" s="13">
        <f>(M1344-L1344)/(L1344+M1344+12740)</f>
        <v>1.6604597101311762E-4</v>
      </c>
      <c r="O1344" s="1">
        <v>0.04</v>
      </c>
      <c r="P1344" s="1">
        <v>1436.12</v>
      </c>
      <c r="Q1344" s="10">
        <v>4000</v>
      </c>
      <c r="T1344" s="12">
        <v>40046</v>
      </c>
      <c r="U1344" s="2">
        <v>15</v>
      </c>
      <c r="V1344" s="1" t="s">
        <v>520</v>
      </c>
      <c r="W1344" s="1" t="s">
        <v>33</v>
      </c>
      <c r="X1344" s="1" t="s">
        <v>74</v>
      </c>
      <c r="Y1344" s="1" t="s">
        <v>317</v>
      </c>
      <c r="Z1344" s="1" t="s">
        <v>6458</v>
      </c>
      <c r="AA1344" s="2">
        <v>35755</v>
      </c>
      <c r="AB1344" s="1" t="s">
        <v>6459</v>
      </c>
      <c r="AD1344" s="1" t="s">
        <v>6460</v>
      </c>
      <c r="AE1344" s="1" t="s">
        <v>6461</v>
      </c>
      <c r="AG1344" s="1" t="s">
        <v>6462</v>
      </c>
    </row>
    <row r="1345" spans="1:34" ht="12.75" customHeight="1">
      <c r="A1345" s="24" t="s">
        <v>6463</v>
      </c>
      <c r="B1345" s="9" t="s">
        <v>6464</v>
      </c>
      <c r="C1345" s="1" t="s">
        <v>401</v>
      </c>
      <c r="D1345" s="1" t="s">
        <v>401</v>
      </c>
      <c r="E1345" s="1" t="s">
        <v>6465</v>
      </c>
      <c r="F1345" s="1" t="s">
        <v>35</v>
      </c>
      <c r="G1345" s="1" t="s">
        <v>85</v>
      </c>
      <c r="H1345" s="1" t="s">
        <v>6466</v>
      </c>
      <c r="I1345" s="1" t="s">
        <v>38</v>
      </c>
      <c r="J1345" s="1" t="s">
        <v>52</v>
      </c>
      <c r="K1345" s="1">
        <v>0</v>
      </c>
      <c r="L1345" s="10">
        <v>489</v>
      </c>
      <c r="M1345" s="10">
        <v>504</v>
      </c>
      <c r="N1345" s="13">
        <f>(M1345-L1345)/(L1345+M1345+12740)</f>
        <v>1.0922595208621569E-3</v>
      </c>
      <c r="O1345" s="1">
        <v>97.4</v>
      </c>
      <c r="P1345" s="1">
        <v>97.3</v>
      </c>
      <c r="Q1345" s="10">
        <v>45</v>
      </c>
      <c r="T1345" s="12">
        <v>43423</v>
      </c>
      <c r="V1345" s="1" t="s">
        <v>6467</v>
      </c>
      <c r="W1345" s="1" t="s">
        <v>401</v>
      </c>
      <c r="X1345" s="1" t="s">
        <v>1063</v>
      </c>
      <c r="Y1345" s="1" t="s">
        <v>1322</v>
      </c>
      <c r="Z1345" s="1" t="s">
        <v>6468</v>
      </c>
      <c r="AA1345" s="2">
        <v>43713</v>
      </c>
      <c r="AB1345" s="1" t="s">
        <v>6469</v>
      </c>
      <c r="AD1345" s="1" t="s">
        <v>1243</v>
      </c>
      <c r="AE1345" s="1" t="s">
        <v>6470</v>
      </c>
      <c r="AG1345" s="1" t="s">
        <v>6471</v>
      </c>
    </row>
    <row r="1346" spans="1:34" ht="12.75" customHeight="1">
      <c r="A1346" s="24" t="s">
        <v>6472</v>
      </c>
      <c r="B1346" s="9" t="s">
        <v>6473</v>
      </c>
      <c r="C1346" s="1" t="s">
        <v>32</v>
      </c>
      <c r="D1346" s="1" t="s">
        <v>401</v>
      </c>
      <c r="E1346" s="1" t="s">
        <v>6474</v>
      </c>
      <c r="F1346" s="1" t="s">
        <v>35</v>
      </c>
      <c r="G1346" s="1" t="s">
        <v>36</v>
      </c>
      <c r="H1346" s="1" t="s">
        <v>430</v>
      </c>
      <c r="I1346" s="1" t="s">
        <v>38</v>
      </c>
      <c r="J1346" s="1" t="s">
        <v>39</v>
      </c>
      <c r="K1346" s="1">
        <v>0</v>
      </c>
      <c r="L1346" s="10">
        <v>555</v>
      </c>
      <c r="M1346" s="10">
        <v>575</v>
      </c>
      <c r="N1346" s="13">
        <f>(M1346-L1346)/(L1346+M1346+12740)</f>
        <v>1.4419610670511895E-3</v>
      </c>
      <c r="O1346" s="1">
        <v>45</v>
      </c>
      <c r="P1346" s="1">
        <v>96</v>
      </c>
      <c r="Q1346" s="10">
        <v>42</v>
      </c>
      <c r="T1346" s="12">
        <v>43621</v>
      </c>
      <c r="V1346" s="1" t="s">
        <v>6474</v>
      </c>
      <c r="W1346" s="1" t="s">
        <v>401</v>
      </c>
      <c r="X1346" s="1" t="s">
        <v>1596</v>
      </c>
      <c r="Y1346" s="1" t="s">
        <v>1597</v>
      </c>
      <c r="Z1346" s="1" t="s">
        <v>6475</v>
      </c>
      <c r="AA1346" s="2">
        <v>44310</v>
      </c>
      <c r="AB1346" s="1" t="s">
        <v>6476</v>
      </c>
      <c r="AD1346" s="1" t="s">
        <v>378</v>
      </c>
      <c r="AE1346" s="1" t="s">
        <v>1600</v>
      </c>
      <c r="AG1346" s="1" t="s">
        <v>263</v>
      </c>
    </row>
    <row r="1347" spans="1:34" ht="12.75" customHeight="1">
      <c r="A1347" s="24" t="s">
        <v>6477</v>
      </c>
      <c r="B1347" s="9" t="s">
        <v>6473</v>
      </c>
      <c r="C1347" s="1" t="s">
        <v>32</v>
      </c>
      <c r="D1347" s="1" t="s">
        <v>401</v>
      </c>
      <c r="E1347" s="1" t="s">
        <v>6474</v>
      </c>
      <c r="F1347" s="1" t="s">
        <v>35</v>
      </c>
      <c r="G1347" s="1" t="s">
        <v>36</v>
      </c>
      <c r="H1347" s="1" t="s">
        <v>6478</v>
      </c>
      <c r="I1347" s="1" t="s">
        <v>38</v>
      </c>
      <c r="J1347" s="1" t="s">
        <v>52</v>
      </c>
      <c r="K1347" s="1">
        <v>0</v>
      </c>
      <c r="L1347" s="10">
        <v>639</v>
      </c>
      <c r="M1347" s="10">
        <v>664</v>
      </c>
      <c r="N1347" s="13">
        <f>(M1347-L1347)/(L1347+M1347+12740)</f>
        <v>1.7802463860998362E-3</v>
      </c>
      <c r="O1347" s="1">
        <v>98.04</v>
      </c>
      <c r="P1347" s="1">
        <v>97.75</v>
      </c>
      <c r="Q1347" s="10">
        <v>95</v>
      </c>
      <c r="T1347" s="12">
        <v>42284</v>
      </c>
      <c r="V1347" s="1" t="s">
        <v>6474</v>
      </c>
      <c r="W1347" s="1" t="s">
        <v>401</v>
      </c>
      <c r="X1347" s="1" t="s">
        <v>1063</v>
      </c>
      <c r="Y1347" s="1" t="s">
        <v>1322</v>
      </c>
      <c r="Z1347" s="1" t="s">
        <v>6479</v>
      </c>
      <c r="AA1347" s="2">
        <v>40959</v>
      </c>
      <c r="AB1347" s="1" t="s">
        <v>6480</v>
      </c>
      <c r="AD1347" s="1" t="s">
        <v>302</v>
      </c>
      <c r="AE1347" s="1" t="s">
        <v>6481</v>
      </c>
      <c r="AG1347" s="1" t="s">
        <v>6482</v>
      </c>
      <c r="AH1347" s="1" t="s">
        <v>291</v>
      </c>
    </row>
    <row r="1348" spans="1:34" ht="12.75" customHeight="1">
      <c r="A1348" s="24" t="s">
        <v>6483</v>
      </c>
      <c r="B1348" s="9" t="s">
        <v>6473</v>
      </c>
      <c r="C1348" s="1" t="s">
        <v>32</v>
      </c>
      <c r="D1348" s="1" t="s">
        <v>401</v>
      </c>
      <c r="E1348" s="1" t="s">
        <v>6474</v>
      </c>
      <c r="F1348" s="1" t="s">
        <v>35</v>
      </c>
      <c r="G1348" s="1" t="s">
        <v>36</v>
      </c>
      <c r="H1348" s="1" t="s">
        <v>6478</v>
      </c>
      <c r="I1348" s="1" t="s">
        <v>38</v>
      </c>
      <c r="J1348" s="1" t="s">
        <v>52</v>
      </c>
      <c r="K1348" s="1">
        <v>0</v>
      </c>
      <c r="L1348" s="10">
        <v>639</v>
      </c>
      <c r="M1348" s="10">
        <v>663</v>
      </c>
      <c r="N1348" s="13">
        <f>(M1348-L1348)/(L1348+M1348+12740)</f>
        <v>1.7091582395670133E-3</v>
      </c>
      <c r="O1348" s="1">
        <v>98.04</v>
      </c>
      <c r="P1348" s="1">
        <v>97.74</v>
      </c>
      <c r="Q1348" s="10">
        <v>95</v>
      </c>
      <c r="T1348" s="12">
        <v>42284</v>
      </c>
      <c r="V1348" s="1" t="s">
        <v>6474</v>
      </c>
      <c r="W1348" s="1" t="s">
        <v>401</v>
      </c>
      <c r="X1348" s="1" t="s">
        <v>1063</v>
      </c>
      <c r="Y1348" s="1" t="s">
        <v>1322</v>
      </c>
      <c r="Z1348" s="1" t="s">
        <v>6484</v>
      </c>
      <c r="AA1348" s="2">
        <v>40960</v>
      </c>
      <c r="AB1348" s="1" t="s">
        <v>6480</v>
      </c>
      <c r="AD1348" s="1" t="s">
        <v>302</v>
      </c>
      <c r="AE1348" s="1" t="s">
        <v>6481</v>
      </c>
      <c r="AG1348" s="1" t="s">
        <v>6482</v>
      </c>
      <c r="AH1348" s="1" t="s">
        <v>291</v>
      </c>
    </row>
    <row r="1349" spans="1:34" ht="12.75" customHeight="1">
      <c r="A1349" s="24" t="s">
        <v>6485</v>
      </c>
      <c r="B1349" s="9" t="s">
        <v>6486</v>
      </c>
      <c r="C1349" s="1" t="s">
        <v>401</v>
      </c>
      <c r="D1349" s="1" t="s">
        <v>401</v>
      </c>
      <c r="E1349" s="1" t="s">
        <v>6474</v>
      </c>
      <c r="F1349" s="1" t="s">
        <v>35</v>
      </c>
      <c r="G1349" s="1" t="s">
        <v>36</v>
      </c>
      <c r="H1349" s="1" t="s">
        <v>1715</v>
      </c>
      <c r="I1349" s="1" t="s">
        <v>38</v>
      </c>
      <c r="J1349" s="1" t="s">
        <v>52</v>
      </c>
      <c r="K1349" s="1">
        <v>0</v>
      </c>
      <c r="L1349" s="10">
        <v>537</v>
      </c>
      <c r="M1349" s="10">
        <v>554</v>
      </c>
      <c r="N1349" s="13">
        <f>(M1349-L1349)/(L1349+M1349+12740)</f>
        <v>1.2291229845998121E-3</v>
      </c>
      <c r="O1349" s="1">
        <v>97.5</v>
      </c>
      <c r="P1349" s="1">
        <v>95.4</v>
      </c>
      <c r="Q1349" s="10">
        <v>95</v>
      </c>
      <c r="T1349" s="12">
        <v>43782</v>
      </c>
      <c r="V1349" s="1" t="s">
        <v>6474</v>
      </c>
      <c r="W1349" s="1" t="s">
        <v>401</v>
      </c>
      <c r="X1349" s="1" t="s">
        <v>1063</v>
      </c>
      <c r="Y1349" s="1" t="s">
        <v>5288</v>
      </c>
      <c r="Z1349" s="1" t="s">
        <v>6487</v>
      </c>
      <c r="AA1349" s="2">
        <v>44777</v>
      </c>
      <c r="AB1349" s="1" t="s">
        <v>6488</v>
      </c>
      <c r="AD1349" s="1" t="s">
        <v>6489</v>
      </c>
      <c r="AE1349" s="1" t="s">
        <v>6490</v>
      </c>
    </row>
    <row r="1350" spans="1:34" ht="12.75" customHeight="1">
      <c r="A1350" s="24" t="s">
        <v>6491</v>
      </c>
      <c r="B1350" s="9" t="s">
        <v>6492</v>
      </c>
      <c r="C1350" s="1" t="s">
        <v>401</v>
      </c>
      <c r="D1350" s="1" t="s">
        <v>401</v>
      </c>
      <c r="E1350" s="1" t="s">
        <v>6474</v>
      </c>
      <c r="F1350" s="1" t="s">
        <v>35</v>
      </c>
      <c r="G1350" s="1" t="s">
        <v>36</v>
      </c>
      <c r="H1350" s="1" t="s">
        <v>430</v>
      </c>
      <c r="I1350" s="1" t="s">
        <v>38</v>
      </c>
      <c r="J1350" s="1" t="s">
        <v>52</v>
      </c>
      <c r="K1350" s="1">
        <v>0</v>
      </c>
      <c r="L1350" s="10">
        <v>537</v>
      </c>
      <c r="M1350" s="10">
        <v>553</v>
      </c>
      <c r="N1350" s="13">
        <f>(M1350-L1350)/(L1350+M1350+12740)</f>
        <v>1.1569052783803326E-3</v>
      </c>
      <c r="O1350" s="1">
        <v>97.5</v>
      </c>
      <c r="P1350" s="1">
        <v>95.4</v>
      </c>
      <c r="Q1350" s="10">
        <v>95</v>
      </c>
      <c r="T1350" s="12">
        <v>43806</v>
      </c>
      <c r="V1350" s="1" t="s">
        <v>6474</v>
      </c>
      <c r="W1350" s="1" t="s">
        <v>401</v>
      </c>
      <c r="X1350" s="1" t="s">
        <v>1063</v>
      </c>
      <c r="Y1350" s="1" t="s">
        <v>5288</v>
      </c>
      <c r="Z1350" s="1" t="s">
        <v>6493</v>
      </c>
      <c r="AA1350" s="2">
        <v>44836</v>
      </c>
      <c r="AB1350" s="1" t="s">
        <v>6494</v>
      </c>
      <c r="AD1350" s="1" t="s">
        <v>44</v>
      </c>
      <c r="AE1350" s="1" t="s">
        <v>5291</v>
      </c>
    </row>
    <row r="1351" spans="1:34" ht="12.75" customHeight="1">
      <c r="A1351" s="24" t="s">
        <v>6495</v>
      </c>
      <c r="B1351" s="9" t="s">
        <v>6496</v>
      </c>
      <c r="C1351" s="1" t="s">
        <v>737</v>
      </c>
      <c r="D1351" s="1" t="s">
        <v>401</v>
      </c>
      <c r="E1351" s="1" t="s">
        <v>6474</v>
      </c>
      <c r="F1351" s="1" t="s">
        <v>35</v>
      </c>
      <c r="G1351" s="1" t="s">
        <v>36</v>
      </c>
      <c r="H1351" s="1" t="s">
        <v>430</v>
      </c>
      <c r="I1351" s="1" t="s">
        <v>38</v>
      </c>
      <c r="J1351" s="1" t="s">
        <v>52</v>
      </c>
      <c r="K1351" s="1">
        <v>0</v>
      </c>
      <c r="L1351" s="10">
        <v>531</v>
      </c>
      <c r="M1351" s="10">
        <v>545</v>
      </c>
      <c r="N1351" s="13">
        <f>(M1351-L1351)/(L1351+M1351+12740)</f>
        <v>1.013317892298784E-3</v>
      </c>
      <c r="O1351" s="1">
        <v>97.5</v>
      </c>
      <c r="P1351" s="1">
        <v>95.4</v>
      </c>
      <c r="Q1351" s="10">
        <v>230</v>
      </c>
      <c r="T1351" s="12">
        <v>44466</v>
      </c>
      <c r="V1351" s="1" t="s">
        <v>6474</v>
      </c>
      <c r="W1351" s="1" t="s">
        <v>401</v>
      </c>
      <c r="X1351" s="1" t="s">
        <v>1063</v>
      </c>
      <c r="Y1351" s="1" t="s">
        <v>5288</v>
      </c>
      <c r="Z1351" s="1" t="s">
        <v>6497</v>
      </c>
      <c r="AA1351" s="2">
        <v>49256</v>
      </c>
      <c r="AB1351" s="1" t="s">
        <v>6498</v>
      </c>
      <c r="AD1351" s="1" t="s">
        <v>743</v>
      </c>
      <c r="AE1351" s="1" t="s">
        <v>6499</v>
      </c>
    </row>
    <row r="1352" spans="1:34" ht="12.75" customHeight="1">
      <c r="A1352" s="24" t="s">
        <v>6500</v>
      </c>
      <c r="B1352" s="9" t="s">
        <v>6501</v>
      </c>
      <c r="C1352" s="1" t="s">
        <v>737</v>
      </c>
      <c r="D1352" s="1" t="s">
        <v>401</v>
      </c>
      <c r="E1352" s="1" t="s">
        <v>6474</v>
      </c>
      <c r="F1352" s="1" t="s">
        <v>35</v>
      </c>
      <c r="G1352" s="1" t="s">
        <v>36</v>
      </c>
      <c r="H1352" s="1" t="s">
        <v>430</v>
      </c>
      <c r="I1352" s="1" t="s">
        <v>38</v>
      </c>
      <c r="J1352" s="1" t="s">
        <v>52</v>
      </c>
      <c r="K1352" s="1">
        <v>0</v>
      </c>
      <c r="L1352" s="10">
        <v>532</v>
      </c>
      <c r="M1352" s="10">
        <v>546</v>
      </c>
      <c r="N1352" s="13">
        <f>(M1352-L1352)/(L1352+M1352+12740)</f>
        <v>1.0131712259371835E-3</v>
      </c>
      <c r="O1352" s="1">
        <v>97.5</v>
      </c>
      <c r="P1352" s="1">
        <v>95.4</v>
      </c>
      <c r="Q1352" s="10">
        <v>230</v>
      </c>
      <c r="T1352" s="12">
        <v>44496</v>
      </c>
      <c r="V1352" s="1" t="s">
        <v>6474</v>
      </c>
      <c r="W1352" s="1" t="s">
        <v>401</v>
      </c>
      <c r="X1352" s="1" t="s">
        <v>1063</v>
      </c>
      <c r="Y1352" s="1" t="s">
        <v>5288</v>
      </c>
      <c r="Z1352" s="1" t="s">
        <v>6502</v>
      </c>
      <c r="AA1352" s="2">
        <v>49338</v>
      </c>
      <c r="AB1352" s="1" t="s">
        <v>6498</v>
      </c>
      <c r="AD1352" s="1" t="s">
        <v>743</v>
      </c>
      <c r="AE1352" s="1" t="s">
        <v>6503</v>
      </c>
    </row>
    <row r="1353" spans="1:34" ht="12.75" customHeight="1">
      <c r="A1353" s="24" t="s">
        <v>6504</v>
      </c>
      <c r="B1353" s="9" t="s">
        <v>6505</v>
      </c>
      <c r="C1353" s="1" t="s">
        <v>401</v>
      </c>
      <c r="D1353" s="1" t="s">
        <v>401</v>
      </c>
      <c r="E1353" s="1" t="s">
        <v>6474</v>
      </c>
      <c r="F1353" s="1" t="s">
        <v>35</v>
      </c>
      <c r="G1353" s="1" t="s">
        <v>36</v>
      </c>
      <c r="H1353" s="1" t="s">
        <v>430</v>
      </c>
      <c r="I1353" s="1" t="s">
        <v>38</v>
      </c>
      <c r="J1353" s="1" t="s">
        <v>52</v>
      </c>
      <c r="K1353" s="1">
        <v>0</v>
      </c>
      <c r="L1353" s="10">
        <v>531</v>
      </c>
      <c r="M1353" s="10">
        <v>547</v>
      </c>
      <c r="N1353" s="13">
        <f>(M1353-L1353)/(L1353+M1353+12740)</f>
        <v>1.157909972499638E-3</v>
      </c>
      <c r="O1353" s="1">
        <v>97.5</v>
      </c>
      <c r="P1353" s="1">
        <v>94.5</v>
      </c>
      <c r="Q1353" s="10">
        <v>40</v>
      </c>
      <c r="T1353" s="12">
        <v>44088</v>
      </c>
      <c r="V1353" s="1" t="s">
        <v>6474</v>
      </c>
      <c r="W1353" s="1" t="s">
        <v>401</v>
      </c>
      <c r="X1353" s="1" t="s">
        <v>1596</v>
      </c>
      <c r="Y1353" s="1" t="s">
        <v>1597</v>
      </c>
      <c r="Z1353" s="1" t="s">
        <v>6506</v>
      </c>
      <c r="AA1353" s="2">
        <v>46454</v>
      </c>
      <c r="AB1353" s="1" t="s">
        <v>6507</v>
      </c>
      <c r="AD1353" s="1" t="s">
        <v>986</v>
      </c>
      <c r="AE1353" s="1" t="s">
        <v>6508</v>
      </c>
      <c r="AF1353" s="1" t="s">
        <v>988</v>
      </c>
    </row>
    <row r="1354" spans="1:34" ht="12.75" customHeight="1">
      <c r="A1354" s="24" t="s">
        <v>6509</v>
      </c>
      <c r="B1354" s="9" t="s">
        <v>6510</v>
      </c>
      <c r="C1354" s="1" t="s">
        <v>401</v>
      </c>
      <c r="D1354" s="1" t="s">
        <v>401</v>
      </c>
      <c r="E1354" s="1" t="s">
        <v>6474</v>
      </c>
      <c r="F1354" s="1" t="s">
        <v>35</v>
      </c>
      <c r="G1354" s="1" t="s">
        <v>36</v>
      </c>
      <c r="H1354" s="1" t="s">
        <v>430</v>
      </c>
      <c r="I1354" s="1" t="s">
        <v>38</v>
      </c>
      <c r="J1354" s="1" t="s">
        <v>52</v>
      </c>
      <c r="K1354" s="1">
        <v>0</v>
      </c>
      <c r="L1354" s="10">
        <v>530</v>
      </c>
      <c r="M1354" s="10">
        <v>546</v>
      </c>
      <c r="N1354" s="13">
        <f>(M1354-L1354)/(L1354+M1354+12740)</f>
        <v>1.1580775911986102E-3</v>
      </c>
      <c r="O1354" s="1">
        <v>97.5</v>
      </c>
      <c r="P1354" s="1">
        <v>94.5</v>
      </c>
      <c r="Q1354" s="10">
        <v>40</v>
      </c>
      <c r="T1354" s="12">
        <v>44088</v>
      </c>
      <c r="V1354" s="1" t="s">
        <v>6474</v>
      </c>
      <c r="W1354" s="1" t="s">
        <v>401</v>
      </c>
      <c r="X1354" s="1" t="s">
        <v>1596</v>
      </c>
      <c r="Y1354" s="1" t="s">
        <v>1597</v>
      </c>
      <c r="Z1354" s="1" t="s">
        <v>6511</v>
      </c>
      <c r="AA1354" s="2">
        <v>46455</v>
      </c>
      <c r="AB1354" s="1" t="s">
        <v>6507</v>
      </c>
      <c r="AD1354" s="1" t="s">
        <v>986</v>
      </c>
      <c r="AE1354" s="1" t="s">
        <v>6508</v>
      </c>
      <c r="AF1354" s="1" t="s">
        <v>988</v>
      </c>
    </row>
    <row r="1355" spans="1:34" ht="12.75" customHeight="1">
      <c r="A1355" s="24" t="s">
        <v>6512</v>
      </c>
      <c r="B1355" s="9" t="s">
        <v>6513</v>
      </c>
      <c r="C1355" s="1" t="s">
        <v>401</v>
      </c>
      <c r="D1355" s="1" t="s">
        <v>401</v>
      </c>
      <c r="E1355" s="1" t="s">
        <v>6474</v>
      </c>
      <c r="F1355" s="1" t="s">
        <v>35</v>
      </c>
      <c r="G1355" s="1" t="s">
        <v>36</v>
      </c>
      <c r="H1355" s="1" t="s">
        <v>430</v>
      </c>
      <c r="I1355" s="1" t="s">
        <v>38</v>
      </c>
      <c r="J1355" s="1" t="s">
        <v>52</v>
      </c>
      <c r="K1355" s="1">
        <v>0</v>
      </c>
      <c r="L1355" s="10">
        <v>530</v>
      </c>
      <c r="M1355" s="10">
        <v>546</v>
      </c>
      <c r="N1355" s="13">
        <f>(M1355-L1355)/(L1355+M1355+12740)</f>
        <v>1.1580775911986102E-3</v>
      </c>
      <c r="O1355" s="1">
        <v>97.5</v>
      </c>
      <c r="P1355" s="1">
        <v>94.5</v>
      </c>
      <c r="Q1355" s="10">
        <v>40</v>
      </c>
      <c r="T1355" s="12">
        <v>44088</v>
      </c>
      <c r="V1355" s="1" t="s">
        <v>6474</v>
      </c>
      <c r="W1355" s="1" t="s">
        <v>401</v>
      </c>
      <c r="X1355" s="1" t="s">
        <v>1596</v>
      </c>
      <c r="Y1355" s="1" t="s">
        <v>1597</v>
      </c>
      <c r="Z1355" s="1" t="s">
        <v>6514</v>
      </c>
      <c r="AA1355" s="2">
        <v>46456</v>
      </c>
      <c r="AB1355" s="1" t="s">
        <v>6507</v>
      </c>
      <c r="AD1355" s="1" t="s">
        <v>986</v>
      </c>
      <c r="AE1355" s="1" t="s">
        <v>6508</v>
      </c>
      <c r="AF1355" s="1" t="s">
        <v>988</v>
      </c>
    </row>
    <row r="1356" spans="1:34" ht="12.75" customHeight="1">
      <c r="A1356" s="24" t="s">
        <v>6515</v>
      </c>
      <c r="B1356" s="9" t="s">
        <v>6516</v>
      </c>
      <c r="C1356" s="1" t="s">
        <v>401</v>
      </c>
      <c r="D1356" s="1" t="s">
        <v>401</v>
      </c>
      <c r="E1356" s="1" t="s">
        <v>6474</v>
      </c>
      <c r="F1356" s="1" t="s">
        <v>35</v>
      </c>
      <c r="G1356" s="1" t="s">
        <v>36</v>
      </c>
      <c r="H1356" s="1" t="s">
        <v>430</v>
      </c>
      <c r="I1356" s="1" t="s">
        <v>38</v>
      </c>
      <c r="J1356" s="1" t="s">
        <v>52</v>
      </c>
      <c r="K1356" s="1">
        <v>0</v>
      </c>
      <c r="L1356" s="10">
        <v>530</v>
      </c>
      <c r="M1356" s="10">
        <v>545</v>
      </c>
      <c r="N1356" s="13">
        <f>(M1356-L1356)/(L1356+M1356+12740)</f>
        <v>1.0857763300760044E-3</v>
      </c>
      <c r="O1356" s="1">
        <v>97.5</v>
      </c>
      <c r="P1356" s="1">
        <v>94.5</v>
      </c>
      <c r="Q1356" s="10">
        <v>40</v>
      </c>
      <c r="T1356" s="12">
        <v>44088</v>
      </c>
      <c r="V1356" s="1" t="s">
        <v>6474</v>
      </c>
      <c r="W1356" s="1" t="s">
        <v>401</v>
      </c>
      <c r="X1356" s="1" t="s">
        <v>1596</v>
      </c>
      <c r="Y1356" s="1" t="s">
        <v>1597</v>
      </c>
      <c r="Z1356" s="1" t="s">
        <v>6517</v>
      </c>
      <c r="AA1356" s="2">
        <v>46457</v>
      </c>
      <c r="AB1356" s="1" t="s">
        <v>6507</v>
      </c>
      <c r="AD1356" s="1" t="s">
        <v>986</v>
      </c>
      <c r="AE1356" s="1" t="s">
        <v>6508</v>
      </c>
      <c r="AF1356" s="1" t="s">
        <v>988</v>
      </c>
    </row>
    <row r="1357" spans="1:34" ht="12.75" customHeight="1">
      <c r="A1357" s="24" t="s">
        <v>6518</v>
      </c>
      <c r="B1357" s="9" t="s">
        <v>6519</v>
      </c>
      <c r="C1357" s="1" t="s">
        <v>401</v>
      </c>
      <c r="D1357" s="1" t="s">
        <v>401</v>
      </c>
      <c r="E1357" s="1" t="s">
        <v>6474</v>
      </c>
      <c r="F1357" s="1" t="s">
        <v>35</v>
      </c>
      <c r="G1357" s="1" t="s">
        <v>36</v>
      </c>
      <c r="H1357" s="1" t="s">
        <v>430</v>
      </c>
      <c r="I1357" s="1" t="s">
        <v>38</v>
      </c>
      <c r="J1357" s="1" t="s">
        <v>52</v>
      </c>
      <c r="K1357" s="1">
        <v>0</v>
      </c>
      <c r="L1357" s="10">
        <v>529</v>
      </c>
      <c r="M1357" s="10">
        <v>546</v>
      </c>
      <c r="N1357" s="13">
        <f>(M1357-L1357)/(L1357+M1357+12740)</f>
        <v>1.2305465074194716E-3</v>
      </c>
      <c r="O1357" s="1">
        <v>97.5</v>
      </c>
      <c r="P1357" s="1">
        <v>94.5</v>
      </c>
      <c r="Q1357" s="10">
        <v>40</v>
      </c>
      <c r="T1357" s="12">
        <v>44088</v>
      </c>
      <c r="V1357" s="1" t="s">
        <v>6474</v>
      </c>
      <c r="W1357" s="1" t="s">
        <v>401</v>
      </c>
      <c r="X1357" s="1" t="s">
        <v>1596</v>
      </c>
      <c r="Y1357" s="1" t="s">
        <v>1597</v>
      </c>
      <c r="Z1357" s="1" t="s">
        <v>6520</v>
      </c>
      <c r="AA1357" s="2">
        <v>46458</v>
      </c>
      <c r="AB1357" s="1" t="s">
        <v>6507</v>
      </c>
      <c r="AD1357" s="1" t="s">
        <v>986</v>
      </c>
      <c r="AE1357" s="1" t="s">
        <v>6508</v>
      </c>
      <c r="AF1357" s="1" t="s">
        <v>988</v>
      </c>
    </row>
    <row r="1358" spans="1:34" ht="12.75" customHeight="1">
      <c r="A1358" s="24" t="s">
        <v>6521</v>
      </c>
      <c r="B1358" s="9" t="s">
        <v>6522</v>
      </c>
      <c r="C1358" s="1" t="s">
        <v>401</v>
      </c>
      <c r="D1358" s="1" t="s">
        <v>401</v>
      </c>
      <c r="E1358" s="1" t="s">
        <v>6474</v>
      </c>
      <c r="F1358" s="1" t="s">
        <v>35</v>
      </c>
      <c r="G1358" s="1" t="s">
        <v>36</v>
      </c>
      <c r="H1358" s="1" t="s">
        <v>430</v>
      </c>
      <c r="I1358" s="1" t="s">
        <v>38</v>
      </c>
      <c r="J1358" s="1" t="s">
        <v>52</v>
      </c>
      <c r="K1358" s="1">
        <v>0</v>
      </c>
      <c r="L1358" s="10">
        <v>529</v>
      </c>
      <c r="M1358" s="10">
        <v>546</v>
      </c>
      <c r="N1358" s="13">
        <f>(M1358-L1358)/(L1358+M1358+12740)</f>
        <v>1.2305465074194716E-3</v>
      </c>
      <c r="O1358" s="1">
        <v>97.5</v>
      </c>
      <c r="P1358" s="1">
        <v>94.5</v>
      </c>
      <c r="Q1358" s="10">
        <v>40</v>
      </c>
      <c r="T1358" s="12">
        <v>44088</v>
      </c>
      <c r="V1358" s="1" t="s">
        <v>6474</v>
      </c>
      <c r="W1358" s="1" t="s">
        <v>401</v>
      </c>
      <c r="X1358" s="1" t="s">
        <v>1596</v>
      </c>
      <c r="Y1358" s="1" t="s">
        <v>1597</v>
      </c>
      <c r="Z1358" s="1" t="s">
        <v>6523</v>
      </c>
      <c r="AA1358" s="2">
        <v>46459</v>
      </c>
      <c r="AB1358" s="1" t="s">
        <v>6507</v>
      </c>
      <c r="AD1358" s="1" t="s">
        <v>986</v>
      </c>
      <c r="AE1358" s="1" t="s">
        <v>6508</v>
      </c>
      <c r="AF1358" s="1" t="s">
        <v>988</v>
      </c>
    </row>
    <row r="1359" spans="1:34" ht="12.75" customHeight="1">
      <c r="A1359" s="24" t="s">
        <v>6524</v>
      </c>
      <c r="B1359" s="9" t="s">
        <v>6525</v>
      </c>
      <c r="C1359" s="1" t="s">
        <v>401</v>
      </c>
      <c r="D1359" s="1" t="s">
        <v>401</v>
      </c>
      <c r="E1359" s="1" t="s">
        <v>6474</v>
      </c>
      <c r="F1359" s="1" t="s">
        <v>35</v>
      </c>
      <c r="G1359" s="1" t="s">
        <v>36</v>
      </c>
      <c r="H1359" s="1" t="s">
        <v>6526</v>
      </c>
      <c r="I1359" s="1" t="s">
        <v>38</v>
      </c>
      <c r="J1359" s="1" t="s">
        <v>52</v>
      </c>
      <c r="K1359" s="1">
        <v>0</v>
      </c>
      <c r="L1359" s="10">
        <v>528</v>
      </c>
      <c r="M1359" s="10">
        <v>546</v>
      </c>
      <c r="N1359" s="13">
        <f>(M1359-L1359)/(L1359+M1359+12740)</f>
        <v>1.3030259157376576E-3</v>
      </c>
      <c r="O1359" s="1">
        <v>97.5</v>
      </c>
      <c r="P1359" s="1">
        <v>94.5</v>
      </c>
      <c r="Q1359" s="10">
        <v>40</v>
      </c>
      <c r="T1359" s="12">
        <v>44088</v>
      </c>
      <c r="V1359" s="1" t="s">
        <v>6474</v>
      </c>
      <c r="W1359" s="1" t="s">
        <v>401</v>
      </c>
      <c r="X1359" s="1" t="s">
        <v>1596</v>
      </c>
      <c r="Y1359" s="1" t="s">
        <v>1597</v>
      </c>
      <c r="Z1359" s="1" t="s">
        <v>6527</v>
      </c>
      <c r="AA1359" s="2">
        <v>46460</v>
      </c>
      <c r="AB1359" s="1" t="s">
        <v>6507</v>
      </c>
      <c r="AD1359" s="1" t="s">
        <v>986</v>
      </c>
      <c r="AE1359" s="1" t="s">
        <v>6508</v>
      </c>
      <c r="AF1359" s="1" t="s">
        <v>988</v>
      </c>
    </row>
    <row r="1360" spans="1:34" ht="12.75" customHeight="1">
      <c r="A1360" s="24" t="s">
        <v>6528</v>
      </c>
      <c r="B1360" s="9" t="s">
        <v>6529</v>
      </c>
      <c r="C1360" s="1" t="s">
        <v>401</v>
      </c>
      <c r="D1360" s="1" t="s">
        <v>401</v>
      </c>
      <c r="E1360" s="1" t="s">
        <v>6474</v>
      </c>
      <c r="F1360" s="1" t="s">
        <v>35</v>
      </c>
      <c r="G1360" s="1" t="s">
        <v>36</v>
      </c>
      <c r="H1360" s="1" t="s">
        <v>6526</v>
      </c>
      <c r="I1360" s="1" t="s">
        <v>38</v>
      </c>
      <c r="J1360" s="1" t="s">
        <v>52</v>
      </c>
      <c r="K1360" s="1">
        <v>0</v>
      </c>
      <c r="L1360" s="10">
        <v>528</v>
      </c>
      <c r="M1360" s="10">
        <v>546</v>
      </c>
      <c r="N1360" s="13">
        <f>(M1360-L1360)/(L1360+M1360+12740)</f>
        <v>1.3030259157376576E-3</v>
      </c>
      <c r="O1360" s="1">
        <v>97.5</v>
      </c>
      <c r="P1360" s="1">
        <v>94.5</v>
      </c>
      <c r="Q1360" s="10">
        <v>40</v>
      </c>
      <c r="T1360" s="12">
        <v>44088</v>
      </c>
      <c r="V1360" s="1" t="s">
        <v>6474</v>
      </c>
      <c r="W1360" s="1" t="s">
        <v>401</v>
      </c>
      <c r="X1360" s="1" t="s">
        <v>1596</v>
      </c>
      <c r="Y1360" s="1" t="s">
        <v>1597</v>
      </c>
      <c r="Z1360" s="1" t="s">
        <v>6530</v>
      </c>
      <c r="AA1360" s="2">
        <v>46461</v>
      </c>
      <c r="AB1360" s="1" t="s">
        <v>6507</v>
      </c>
      <c r="AD1360" s="1" t="s">
        <v>986</v>
      </c>
      <c r="AE1360" s="1" t="s">
        <v>6508</v>
      </c>
      <c r="AF1360" s="1" t="s">
        <v>988</v>
      </c>
    </row>
    <row r="1361" spans="1:32" ht="12.75" customHeight="1">
      <c r="A1361" s="24" t="s">
        <v>6531</v>
      </c>
      <c r="B1361" s="9" t="s">
        <v>6532</v>
      </c>
      <c r="C1361" s="1" t="s">
        <v>401</v>
      </c>
      <c r="D1361" s="1" t="s">
        <v>401</v>
      </c>
      <c r="E1361" s="1" t="s">
        <v>6474</v>
      </c>
      <c r="F1361" s="1" t="s">
        <v>35</v>
      </c>
      <c r="G1361" s="1" t="s">
        <v>36</v>
      </c>
      <c r="H1361" s="1" t="s">
        <v>6526</v>
      </c>
      <c r="I1361" s="1" t="s">
        <v>38</v>
      </c>
      <c r="J1361" s="1" t="s">
        <v>52</v>
      </c>
      <c r="K1361" s="1">
        <v>0</v>
      </c>
      <c r="L1361" s="10">
        <v>528</v>
      </c>
      <c r="M1361" s="10">
        <v>546</v>
      </c>
      <c r="N1361" s="13">
        <f>(M1361-L1361)/(L1361+M1361+12740)</f>
        <v>1.3030259157376576E-3</v>
      </c>
      <c r="O1361" s="1">
        <v>97.5</v>
      </c>
      <c r="P1361" s="1">
        <v>94.5</v>
      </c>
      <c r="Q1361" s="10">
        <v>40</v>
      </c>
      <c r="T1361" s="12">
        <v>44088</v>
      </c>
      <c r="V1361" s="1" t="s">
        <v>6474</v>
      </c>
      <c r="W1361" s="1" t="s">
        <v>401</v>
      </c>
      <c r="X1361" s="1" t="s">
        <v>1596</v>
      </c>
      <c r="Y1361" s="1" t="s">
        <v>1597</v>
      </c>
      <c r="Z1361" s="1" t="s">
        <v>6533</v>
      </c>
      <c r="AA1361" s="2">
        <v>46462</v>
      </c>
      <c r="AB1361" s="1" t="s">
        <v>6507</v>
      </c>
      <c r="AD1361" s="1" t="s">
        <v>986</v>
      </c>
      <c r="AE1361" s="1" t="s">
        <v>6508</v>
      </c>
      <c r="AF1361" s="1" t="s">
        <v>988</v>
      </c>
    </row>
    <row r="1362" spans="1:32" ht="12.75" customHeight="1">
      <c r="A1362" s="26" t="s">
        <v>6534</v>
      </c>
      <c r="B1362" s="31" t="s">
        <v>6534</v>
      </c>
      <c r="C1362" s="1" t="s">
        <v>730</v>
      </c>
      <c r="D1362" s="1" t="s">
        <v>401</v>
      </c>
      <c r="E1362" s="1" t="s">
        <v>6474</v>
      </c>
      <c r="F1362" s="1" t="s">
        <v>35</v>
      </c>
      <c r="G1362" s="1" t="s">
        <v>36</v>
      </c>
      <c r="H1362" s="1" t="s">
        <v>430</v>
      </c>
      <c r="I1362" s="1" t="s">
        <v>38</v>
      </c>
      <c r="J1362" s="1" t="s">
        <v>52</v>
      </c>
      <c r="K1362" s="1">
        <v>0</v>
      </c>
      <c r="L1362" s="10">
        <v>524</v>
      </c>
      <c r="M1362" s="10">
        <v>549</v>
      </c>
      <c r="N1362" s="13">
        <f>(M1362-L1362)/(L1362+M1362+12740)</f>
        <v>1.8098892347788314E-3</v>
      </c>
      <c r="O1362" s="1">
        <v>97.5</v>
      </c>
      <c r="P1362" s="1">
        <v>94.5</v>
      </c>
      <c r="Q1362" s="10">
        <v>43</v>
      </c>
      <c r="T1362" s="12">
        <v>44619</v>
      </c>
      <c r="V1362" s="1" t="s">
        <v>6474</v>
      </c>
      <c r="W1362" s="1" t="s">
        <v>401</v>
      </c>
      <c r="X1362" s="1" t="s">
        <v>1864</v>
      </c>
      <c r="Y1362" s="1" t="s">
        <v>1865</v>
      </c>
      <c r="Z1362" s="26" t="s">
        <v>6535</v>
      </c>
      <c r="AA1362" s="2">
        <v>51833</v>
      </c>
      <c r="AD1362" s="1" t="s">
        <v>420</v>
      </c>
      <c r="AE1362" s="1" t="s">
        <v>5166</v>
      </c>
    </row>
    <row r="1363" spans="1:32" ht="12.75" customHeight="1">
      <c r="A1363" s="26" t="s">
        <v>6536</v>
      </c>
      <c r="B1363" s="31" t="s">
        <v>6536</v>
      </c>
      <c r="C1363" s="1" t="s">
        <v>730</v>
      </c>
      <c r="D1363" s="1" t="s">
        <v>401</v>
      </c>
      <c r="E1363" s="1" t="s">
        <v>6474</v>
      </c>
      <c r="F1363" s="1" t="s">
        <v>35</v>
      </c>
      <c r="G1363" s="1" t="s">
        <v>36</v>
      </c>
      <c r="H1363" s="1" t="s">
        <v>430</v>
      </c>
      <c r="I1363" s="1" t="s">
        <v>38</v>
      </c>
      <c r="J1363" s="1" t="s">
        <v>52</v>
      </c>
      <c r="K1363" s="1">
        <v>0</v>
      </c>
      <c r="L1363" s="10">
        <v>526</v>
      </c>
      <c r="M1363" s="10">
        <v>548</v>
      </c>
      <c r="N1363" s="13">
        <f>(M1363-L1363)/(L1363+M1363+12740)</f>
        <v>1.5925872303460258E-3</v>
      </c>
      <c r="O1363" s="1">
        <v>97.5</v>
      </c>
      <c r="P1363" s="1">
        <v>94.5</v>
      </c>
      <c r="Q1363" s="10">
        <v>43</v>
      </c>
      <c r="T1363" s="12">
        <v>44619</v>
      </c>
      <c r="V1363" s="1" t="s">
        <v>6474</v>
      </c>
      <c r="W1363" s="1" t="s">
        <v>401</v>
      </c>
      <c r="X1363" s="1" t="s">
        <v>1864</v>
      </c>
      <c r="Y1363" s="1" t="s">
        <v>1865</v>
      </c>
      <c r="Z1363" s="26" t="s">
        <v>6537</v>
      </c>
      <c r="AA1363" s="2">
        <v>51834</v>
      </c>
      <c r="AD1363" s="1" t="s">
        <v>420</v>
      </c>
    </row>
    <row r="1364" spans="1:32" ht="12.75" customHeight="1">
      <c r="A1364" s="26" t="s">
        <v>6538</v>
      </c>
      <c r="B1364" s="31" t="s">
        <v>6538</v>
      </c>
      <c r="C1364" s="1" t="s">
        <v>730</v>
      </c>
      <c r="D1364" s="1" t="s">
        <v>401</v>
      </c>
      <c r="E1364" s="1" t="s">
        <v>6474</v>
      </c>
      <c r="F1364" s="1" t="s">
        <v>35</v>
      </c>
      <c r="G1364" s="1" t="s">
        <v>36</v>
      </c>
      <c r="H1364" s="1" t="s">
        <v>430</v>
      </c>
      <c r="I1364" s="1" t="s">
        <v>38</v>
      </c>
      <c r="J1364" s="1" t="s">
        <v>52</v>
      </c>
      <c r="K1364" s="1">
        <v>0</v>
      </c>
      <c r="L1364" s="10">
        <v>526</v>
      </c>
      <c r="M1364" s="10">
        <v>548</v>
      </c>
      <c r="N1364" s="13">
        <f>(M1364-L1364)/(L1364+M1364+12740)</f>
        <v>1.5925872303460258E-3</v>
      </c>
      <c r="O1364" s="1">
        <v>97.5</v>
      </c>
      <c r="P1364" s="1">
        <v>94.5</v>
      </c>
      <c r="Q1364" s="10">
        <v>43</v>
      </c>
      <c r="T1364" s="12">
        <v>44619</v>
      </c>
      <c r="V1364" s="1" t="s">
        <v>6474</v>
      </c>
      <c r="W1364" s="1" t="s">
        <v>401</v>
      </c>
      <c r="X1364" s="1" t="s">
        <v>1864</v>
      </c>
      <c r="Y1364" s="1" t="s">
        <v>1865</v>
      </c>
      <c r="Z1364" s="26" t="s">
        <v>6539</v>
      </c>
      <c r="AA1364" s="2">
        <v>51835</v>
      </c>
      <c r="AD1364" s="1" t="s">
        <v>420</v>
      </c>
    </row>
    <row r="1365" spans="1:32" ht="12.75" customHeight="1">
      <c r="A1365" s="26" t="s">
        <v>6540</v>
      </c>
      <c r="B1365" s="31" t="s">
        <v>6540</v>
      </c>
      <c r="C1365" s="1" t="s">
        <v>730</v>
      </c>
      <c r="D1365" s="1" t="s">
        <v>401</v>
      </c>
      <c r="E1365" s="1" t="s">
        <v>6474</v>
      </c>
      <c r="F1365" s="1" t="s">
        <v>35</v>
      </c>
      <c r="G1365" s="1" t="s">
        <v>36</v>
      </c>
      <c r="H1365" s="1" t="s">
        <v>430</v>
      </c>
      <c r="I1365" s="1" t="s">
        <v>38</v>
      </c>
      <c r="J1365" s="1" t="s">
        <v>52</v>
      </c>
      <c r="K1365" s="1">
        <v>0</v>
      </c>
      <c r="L1365" s="10">
        <v>526</v>
      </c>
      <c r="M1365" s="10">
        <v>548</v>
      </c>
      <c r="N1365" s="13">
        <f>(M1365-L1365)/(L1365+M1365+12740)</f>
        <v>1.5925872303460258E-3</v>
      </c>
      <c r="O1365" s="1">
        <v>97.5</v>
      </c>
      <c r="P1365" s="1">
        <v>94.5</v>
      </c>
      <c r="Q1365" s="10">
        <v>43</v>
      </c>
      <c r="T1365" s="12">
        <v>44619</v>
      </c>
      <c r="V1365" s="1" t="s">
        <v>6474</v>
      </c>
      <c r="W1365" s="1" t="s">
        <v>401</v>
      </c>
      <c r="X1365" s="1" t="s">
        <v>1864</v>
      </c>
      <c r="Y1365" s="1" t="s">
        <v>1865</v>
      </c>
      <c r="Z1365" s="26" t="s">
        <v>6541</v>
      </c>
      <c r="AA1365" s="2">
        <v>51836</v>
      </c>
      <c r="AD1365" s="1" t="s">
        <v>420</v>
      </c>
    </row>
    <row r="1366" spans="1:32" ht="12.75" customHeight="1">
      <c r="A1366" s="26" t="s">
        <v>6542</v>
      </c>
      <c r="B1366" s="31" t="s">
        <v>6542</v>
      </c>
      <c r="C1366" s="1" t="s">
        <v>730</v>
      </c>
      <c r="D1366" s="1" t="s">
        <v>401</v>
      </c>
      <c r="E1366" s="1" t="s">
        <v>6474</v>
      </c>
      <c r="F1366" s="1" t="s">
        <v>35</v>
      </c>
      <c r="G1366" s="1" t="s">
        <v>36</v>
      </c>
      <c r="H1366" s="1" t="s">
        <v>430</v>
      </c>
      <c r="I1366" s="1" t="s">
        <v>38</v>
      </c>
      <c r="J1366" s="1" t="s">
        <v>52</v>
      </c>
      <c r="K1366" s="1">
        <v>0</v>
      </c>
      <c r="L1366" s="10">
        <v>521</v>
      </c>
      <c r="M1366" s="10">
        <v>547</v>
      </c>
      <c r="N1366" s="13">
        <f>(M1366-L1366)/(L1366+M1366+12740)</f>
        <v>1.8829663962920047E-3</v>
      </c>
      <c r="O1366" s="1">
        <v>97.5</v>
      </c>
      <c r="P1366" s="1">
        <v>94.5</v>
      </c>
      <c r="Q1366" s="10">
        <v>43</v>
      </c>
      <c r="T1366" s="12">
        <v>44619</v>
      </c>
      <c r="V1366" s="1" t="s">
        <v>6474</v>
      </c>
      <c r="W1366" s="1" t="s">
        <v>401</v>
      </c>
      <c r="X1366" s="1" t="s">
        <v>1864</v>
      </c>
      <c r="Y1366" s="1" t="s">
        <v>1865</v>
      </c>
      <c r="Z1366" s="26" t="s">
        <v>6543</v>
      </c>
      <c r="AA1366" s="2">
        <v>51837</v>
      </c>
      <c r="AD1366" s="1" t="s">
        <v>420</v>
      </c>
    </row>
    <row r="1367" spans="1:32" ht="12.75" customHeight="1">
      <c r="A1367" s="26" t="s">
        <v>6544</v>
      </c>
      <c r="B1367" s="31" t="s">
        <v>6544</v>
      </c>
      <c r="C1367" s="1" t="s">
        <v>730</v>
      </c>
      <c r="D1367" s="1" t="s">
        <v>401</v>
      </c>
      <c r="E1367" s="1" t="s">
        <v>6474</v>
      </c>
      <c r="F1367" s="1" t="s">
        <v>35</v>
      </c>
      <c r="G1367" s="1" t="s">
        <v>36</v>
      </c>
      <c r="H1367" s="1" t="s">
        <v>430</v>
      </c>
      <c r="I1367" s="1" t="s">
        <v>38</v>
      </c>
      <c r="J1367" s="1" t="s">
        <v>52</v>
      </c>
      <c r="K1367" s="1">
        <v>0</v>
      </c>
      <c r="L1367" s="10">
        <v>526</v>
      </c>
      <c r="M1367" s="10">
        <v>547</v>
      </c>
      <c r="N1367" s="13">
        <f>(M1367-L1367)/(L1367+M1367+12740)</f>
        <v>1.5203069572142184E-3</v>
      </c>
      <c r="O1367" s="1">
        <v>97.5</v>
      </c>
      <c r="P1367" s="1">
        <v>94.5</v>
      </c>
      <c r="Q1367" s="10">
        <v>43</v>
      </c>
      <c r="T1367" s="12">
        <v>44619</v>
      </c>
      <c r="V1367" s="1" t="s">
        <v>6474</v>
      </c>
      <c r="W1367" s="1" t="s">
        <v>401</v>
      </c>
      <c r="X1367" s="1" t="s">
        <v>1864</v>
      </c>
      <c r="Y1367" s="1" t="s">
        <v>1865</v>
      </c>
      <c r="Z1367" s="26" t="s">
        <v>6545</v>
      </c>
      <c r="AA1367" s="2">
        <v>51838</v>
      </c>
      <c r="AD1367" s="1" t="s">
        <v>420</v>
      </c>
    </row>
    <row r="1368" spans="1:32" ht="12.75" customHeight="1">
      <c r="A1368" s="26" t="s">
        <v>6546</v>
      </c>
      <c r="B1368" s="31" t="s">
        <v>6546</v>
      </c>
      <c r="C1368" s="1" t="s">
        <v>730</v>
      </c>
      <c r="D1368" s="1" t="s">
        <v>401</v>
      </c>
      <c r="E1368" s="1" t="s">
        <v>6474</v>
      </c>
      <c r="F1368" s="1" t="s">
        <v>35</v>
      </c>
      <c r="G1368" s="1" t="s">
        <v>36</v>
      </c>
      <c r="H1368" s="1" t="s">
        <v>430</v>
      </c>
      <c r="I1368" s="1" t="s">
        <v>38</v>
      </c>
      <c r="J1368" s="1" t="s">
        <v>52</v>
      </c>
      <c r="K1368" s="1">
        <v>0</v>
      </c>
      <c r="L1368" s="10">
        <v>527</v>
      </c>
      <c r="M1368" s="10">
        <v>547</v>
      </c>
      <c r="N1368" s="13">
        <f>(M1368-L1368)/(L1368+M1368+12740)</f>
        <v>1.4478065730418417E-3</v>
      </c>
      <c r="O1368" s="1">
        <v>97.5</v>
      </c>
      <c r="P1368" s="1">
        <v>94.5</v>
      </c>
      <c r="Q1368" s="10">
        <v>43</v>
      </c>
      <c r="T1368" s="12">
        <v>44619</v>
      </c>
      <c r="V1368" s="1" t="s">
        <v>6474</v>
      </c>
      <c r="W1368" s="1" t="s">
        <v>401</v>
      </c>
      <c r="X1368" s="1" t="s">
        <v>1864</v>
      </c>
      <c r="Y1368" s="1" t="s">
        <v>1865</v>
      </c>
      <c r="Z1368" s="26" t="s">
        <v>6547</v>
      </c>
      <c r="AA1368" s="2">
        <v>51839</v>
      </c>
      <c r="AD1368" s="1" t="s">
        <v>420</v>
      </c>
    </row>
    <row r="1369" spans="1:32" ht="12.75" customHeight="1">
      <c r="A1369" s="26" t="s">
        <v>6548</v>
      </c>
      <c r="B1369" s="31" t="s">
        <v>6548</v>
      </c>
      <c r="C1369" s="1" t="s">
        <v>730</v>
      </c>
      <c r="D1369" s="1" t="s">
        <v>401</v>
      </c>
      <c r="E1369" s="1" t="s">
        <v>6474</v>
      </c>
      <c r="F1369" s="1" t="s">
        <v>35</v>
      </c>
      <c r="G1369" s="1" t="s">
        <v>36</v>
      </c>
      <c r="H1369" s="1" t="s">
        <v>430</v>
      </c>
      <c r="I1369" s="1" t="s">
        <v>38</v>
      </c>
      <c r="J1369" s="1" t="s">
        <v>52</v>
      </c>
      <c r="K1369" s="1">
        <v>0</v>
      </c>
      <c r="L1369" s="10">
        <v>526</v>
      </c>
      <c r="M1369" s="10">
        <v>546</v>
      </c>
      <c r="N1369" s="13">
        <f>(M1369-L1369)/(L1369+M1369+12740)</f>
        <v>1.4480162177816392E-3</v>
      </c>
      <c r="O1369" s="1">
        <v>97.5</v>
      </c>
      <c r="P1369" s="1">
        <v>94.5</v>
      </c>
      <c r="Q1369" s="10">
        <v>43</v>
      </c>
      <c r="T1369" s="12">
        <v>44619</v>
      </c>
      <c r="V1369" s="1" t="s">
        <v>6474</v>
      </c>
      <c r="W1369" s="1" t="s">
        <v>401</v>
      </c>
      <c r="X1369" s="1" t="s">
        <v>1864</v>
      </c>
      <c r="Y1369" s="1" t="s">
        <v>1865</v>
      </c>
      <c r="Z1369" s="26" t="s">
        <v>6549</v>
      </c>
      <c r="AA1369" s="2">
        <v>51840</v>
      </c>
      <c r="AD1369" s="1" t="s">
        <v>420</v>
      </c>
    </row>
    <row r="1370" spans="1:32" ht="12.75" customHeight="1">
      <c r="A1370" s="26" t="s">
        <v>6550</v>
      </c>
      <c r="B1370" s="31" t="s">
        <v>6550</v>
      </c>
      <c r="C1370" s="1" t="s">
        <v>730</v>
      </c>
      <c r="D1370" s="1" t="s">
        <v>401</v>
      </c>
      <c r="E1370" s="1" t="s">
        <v>6474</v>
      </c>
      <c r="F1370" s="1" t="s">
        <v>35</v>
      </c>
      <c r="G1370" s="1" t="s">
        <v>36</v>
      </c>
      <c r="H1370" s="1" t="s">
        <v>430</v>
      </c>
      <c r="I1370" s="1" t="s">
        <v>38</v>
      </c>
      <c r="J1370" s="1" t="s">
        <v>52</v>
      </c>
      <c r="K1370" s="1">
        <v>0</v>
      </c>
      <c r="L1370" s="10">
        <v>527</v>
      </c>
      <c r="M1370" s="10">
        <v>546</v>
      </c>
      <c r="N1370" s="13">
        <f>(M1370-L1370)/(L1370+M1370+12740)</f>
        <v>1.375515818431912E-3</v>
      </c>
      <c r="O1370" s="1">
        <v>97.5</v>
      </c>
      <c r="P1370" s="1">
        <v>94.5</v>
      </c>
      <c r="Q1370" s="10">
        <v>43</v>
      </c>
      <c r="T1370" s="12">
        <v>44619</v>
      </c>
      <c r="V1370" s="1" t="s">
        <v>6474</v>
      </c>
      <c r="W1370" s="1" t="s">
        <v>401</v>
      </c>
      <c r="X1370" s="1" t="s">
        <v>1864</v>
      </c>
      <c r="Y1370" s="1" t="s">
        <v>1865</v>
      </c>
      <c r="Z1370" s="26" t="s">
        <v>6551</v>
      </c>
      <c r="AA1370" s="2">
        <v>51841</v>
      </c>
      <c r="AD1370" s="1" t="s">
        <v>420</v>
      </c>
      <c r="AE1370" s="1" t="s">
        <v>5166</v>
      </c>
    </row>
    <row r="1371" spans="1:32" ht="12.75" customHeight="1">
      <c r="A1371" s="24" t="s">
        <v>6552</v>
      </c>
      <c r="B1371" s="31" t="s">
        <v>6553</v>
      </c>
      <c r="C1371" s="1" t="s">
        <v>3783</v>
      </c>
      <c r="D1371" s="1" t="s">
        <v>401</v>
      </c>
      <c r="E1371" s="1" t="s">
        <v>6474</v>
      </c>
      <c r="F1371" s="1" t="s">
        <v>35</v>
      </c>
      <c r="G1371" s="1" t="s">
        <v>36</v>
      </c>
      <c r="H1371" s="1" t="s">
        <v>430</v>
      </c>
      <c r="I1371" s="1" t="s">
        <v>38</v>
      </c>
      <c r="J1371" s="1" t="s">
        <v>52</v>
      </c>
      <c r="K1371" s="1">
        <v>0</v>
      </c>
      <c r="L1371" s="10">
        <v>528</v>
      </c>
      <c r="M1371" s="10">
        <v>543</v>
      </c>
      <c r="N1371" s="13">
        <f>(M1371-L1371)/(L1371+M1371+12740)</f>
        <v>1.0860907971906452E-3</v>
      </c>
      <c r="O1371" s="1">
        <v>97.5</v>
      </c>
      <c r="P1371" s="1">
        <v>94.5</v>
      </c>
      <c r="Q1371" s="10">
        <v>40</v>
      </c>
      <c r="T1371" s="12">
        <v>44380</v>
      </c>
      <c r="V1371" s="1" t="s">
        <v>6474</v>
      </c>
      <c r="W1371" s="1" t="s">
        <v>401</v>
      </c>
      <c r="X1371" s="1" t="s">
        <v>1321</v>
      </c>
      <c r="Y1371" s="1" t="s">
        <v>1322</v>
      </c>
      <c r="Z1371" s="1" t="s">
        <v>6554</v>
      </c>
      <c r="AA1371" s="2">
        <v>49004</v>
      </c>
      <c r="AB1371" s="1" t="s">
        <v>6555</v>
      </c>
      <c r="AE1371" s="1" t="s">
        <v>6556</v>
      </c>
    </row>
    <row r="1372" spans="1:32" ht="12.75" customHeight="1">
      <c r="A1372" s="24" t="s">
        <v>6557</v>
      </c>
      <c r="B1372" s="31" t="s">
        <v>6558</v>
      </c>
      <c r="C1372" s="1" t="s">
        <v>3783</v>
      </c>
      <c r="D1372" s="1" t="s">
        <v>401</v>
      </c>
      <c r="E1372" s="1" t="s">
        <v>6474</v>
      </c>
      <c r="F1372" s="1" t="s">
        <v>35</v>
      </c>
      <c r="G1372" s="1" t="s">
        <v>36</v>
      </c>
      <c r="H1372" s="1" t="s">
        <v>430</v>
      </c>
      <c r="I1372" s="1" t="s">
        <v>38</v>
      </c>
      <c r="J1372" s="1" t="s">
        <v>52</v>
      </c>
      <c r="K1372" s="1">
        <v>0</v>
      </c>
      <c r="L1372" s="10">
        <v>529</v>
      </c>
      <c r="M1372" s="10">
        <v>544</v>
      </c>
      <c r="N1372" s="13">
        <f>(M1372-L1372)/(L1372+M1372+12740)</f>
        <v>1.0859335408672989E-3</v>
      </c>
      <c r="O1372" s="1">
        <v>97.5</v>
      </c>
      <c r="P1372" s="1">
        <v>94.5</v>
      </c>
      <c r="Q1372" s="10">
        <v>40</v>
      </c>
      <c r="T1372" s="12">
        <v>44380</v>
      </c>
      <c r="V1372" s="1" t="s">
        <v>6474</v>
      </c>
      <c r="W1372" s="1" t="s">
        <v>401</v>
      </c>
      <c r="X1372" s="1" t="s">
        <v>1321</v>
      </c>
      <c r="Y1372" s="1" t="s">
        <v>1322</v>
      </c>
      <c r="Z1372" s="1" t="s">
        <v>6559</v>
      </c>
      <c r="AA1372" s="2">
        <v>49005</v>
      </c>
      <c r="AB1372" s="1" t="s">
        <v>6555</v>
      </c>
      <c r="AE1372" s="1" t="s">
        <v>6556</v>
      </c>
    </row>
    <row r="1373" spans="1:32" ht="12.75" customHeight="1">
      <c r="A1373" s="24" t="s">
        <v>6560</v>
      </c>
      <c r="B1373" s="31" t="s">
        <v>6561</v>
      </c>
      <c r="C1373" s="1" t="s">
        <v>3783</v>
      </c>
      <c r="D1373" s="1" t="s">
        <v>401</v>
      </c>
      <c r="E1373" s="1" t="s">
        <v>6474</v>
      </c>
      <c r="F1373" s="1" t="s">
        <v>35</v>
      </c>
      <c r="G1373" s="1" t="s">
        <v>36</v>
      </c>
      <c r="H1373" s="1" t="s">
        <v>430</v>
      </c>
      <c r="I1373" s="1" t="s">
        <v>38</v>
      </c>
      <c r="J1373" s="1" t="s">
        <v>52</v>
      </c>
      <c r="K1373" s="1">
        <v>0</v>
      </c>
      <c r="L1373" s="10">
        <v>528</v>
      </c>
      <c r="M1373" s="10">
        <v>544</v>
      </c>
      <c r="N1373" s="13">
        <f>(M1373-L1373)/(L1373+M1373+12740)</f>
        <v>1.1584129742253113E-3</v>
      </c>
      <c r="O1373" s="1">
        <v>97.5</v>
      </c>
      <c r="P1373" s="1">
        <v>94.5</v>
      </c>
      <c r="Q1373" s="10">
        <v>40</v>
      </c>
      <c r="T1373" s="12">
        <v>44380</v>
      </c>
      <c r="V1373" s="1" t="s">
        <v>6474</v>
      </c>
      <c r="W1373" s="1" t="s">
        <v>401</v>
      </c>
      <c r="X1373" s="1" t="s">
        <v>1321</v>
      </c>
      <c r="Y1373" s="1" t="s">
        <v>1322</v>
      </c>
      <c r="Z1373" s="1" t="s">
        <v>6562</v>
      </c>
      <c r="AA1373" s="2">
        <v>49006</v>
      </c>
      <c r="AB1373" s="1" t="s">
        <v>6555</v>
      </c>
      <c r="AE1373" s="1" t="s">
        <v>6556</v>
      </c>
    </row>
    <row r="1374" spans="1:32" ht="12.75" customHeight="1">
      <c r="A1374" s="26" t="s">
        <v>6563</v>
      </c>
      <c r="B1374" s="31" t="s">
        <v>6563</v>
      </c>
      <c r="C1374" s="1" t="s">
        <v>730</v>
      </c>
      <c r="D1374" s="1" t="s">
        <v>401</v>
      </c>
      <c r="E1374" s="1" t="s">
        <v>6474</v>
      </c>
      <c r="F1374" s="1" t="s">
        <v>35</v>
      </c>
      <c r="G1374" s="1" t="s">
        <v>36</v>
      </c>
      <c r="H1374" s="1" t="s">
        <v>430</v>
      </c>
      <c r="I1374" s="1" t="s">
        <v>38</v>
      </c>
      <c r="J1374" s="1" t="s">
        <v>52</v>
      </c>
      <c r="K1374" s="1">
        <v>0</v>
      </c>
      <c r="L1374" s="10">
        <v>530</v>
      </c>
      <c r="M1374" s="10">
        <v>546</v>
      </c>
      <c r="N1374" s="13">
        <f>(M1374-L1374)/(L1374+M1374+12740)</f>
        <v>1.1580775911986102E-3</v>
      </c>
      <c r="O1374" s="1">
        <v>97.5</v>
      </c>
      <c r="P1374" s="1">
        <v>94.5</v>
      </c>
      <c r="Q1374" s="10">
        <v>43</v>
      </c>
      <c r="T1374" s="12">
        <v>44680</v>
      </c>
      <c r="V1374" s="1" t="s">
        <v>6474</v>
      </c>
      <c r="W1374" s="1" t="s">
        <v>401</v>
      </c>
      <c r="X1374" s="1" t="s">
        <v>1596</v>
      </c>
      <c r="Y1374" s="1" t="s">
        <v>1597</v>
      </c>
      <c r="Z1374" s="1" t="s">
        <v>6564</v>
      </c>
      <c r="AA1374" s="2">
        <v>52389</v>
      </c>
      <c r="AB1374" s="1" t="s">
        <v>6507</v>
      </c>
      <c r="AD1374" s="1" t="s">
        <v>420</v>
      </c>
      <c r="AE1374" s="1" t="s">
        <v>6565</v>
      </c>
    </row>
    <row r="1375" spans="1:32" ht="12.75" customHeight="1">
      <c r="A1375" s="26" t="s">
        <v>6566</v>
      </c>
      <c r="B1375" s="31" t="s">
        <v>6566</v>
      </c>
      <c r="C1375" s="1" t="s">
        <v>730</v>
      </c>
      <c r="D1375" s="1" t="s">
        <v>401</v>
      </c>
      <c r="E1375" s="1" t="s">
        <v>6474</v>
      </c>
      <c r="F1375" s="1" t="s">
        <v>35</v>
      </c>
      <c r="G1375" s="1" t="s">
        <v>36</v>
      </c>
      <c r="H1375" s="1" t="s">
        <v>430</v>
      </c>
      <c r="I1375" s="1" t="s">
        <v>38</v>
      </c>
      <c r="J1375" s="1" t="s">
        <v>52</v>
      </c>
      <c r="K1375" s="1">
        <v>0</v>
      </c>
      <c r="L1375" s="10">
        <v>531</v>
      </c>
      <c r="M1375" s="10">
        <v>543</v>
      </c>
      <c r="N1375" s="13">
        <f>(M1375-L1375)/(L1375+M1375+12740)</f>
        <v>8.6868394382510496E-4</v>
      </c>
      <c r="O1375" s="1">
        <v>97.5</v>
      </c>
      <c r="P1375" s="1">
        <v>94.5</v>
      </c>
      <c r="Q1375" s="10">
        <v>43</v>
      </c>
      <c r="T1375" s="12">
        <v>44680</v>
      </c>
      <c r="V1375" s="1" t="s">
        <v>6474</v>
      </c>
      <c r="W1375" s="1" t="s">
        <v>401</v>
      </c>
      <c r="X1375" s="1" t="s">
        <v>1596</v>
      </c>
      <c r="Y1375" s="1" t="s">
        <v>1597</v>
      </c>
      <c r="Z1375" s="1" t="s">
        <v>6567</v>
      </c>
      <c r="AA1375" s="2">
        <v>52390</v>
      </c>
      <c r="AB1375" s="1" t="s">
        <v>6507</v>
      </c>
      <c r="AD1375" s="1" t="s">
        <v>420</v>
      </c>
      <c r="AE1375" s="1" t="s">
        <v>6565</v>
      </c>
    </row>
    <row r="1376" spans="1:32" ht="12.75" customHeight="1">
      <c r="A1376" s="26" t="s">
        <v>6568</v>
      </c>
      <c r="B1376" s="31" t="s">
        <v>6568</v>
      </c>
      <c r="C1376" s="1" t="s">
        <v>730</v>
      </c>
      <c r="D1376" s="1" t="s">
        <v>401</v>
      </c>
      <c r="E1376" s="1" t="s">
        <v>6474</v>
      </c>
      <c r="F1376" s="1" t="s">
        <v>35</v>
      </c>
      <c r="G1376" s="1" t="s">
        <v>36</v>
      </c>
      <c r="H1376" s="1" t="s">
        <v>430</v>
      </c>
      <c r="I1376" s="1" t="s">
        <v>38</v>
      </c>
      <c r="J1376" s="1" t="s">
        <v>52</v>
      </c>
      <c r="K1376" s="1">
        <v>0</v>
      </c>
      <c r="L1376" s="10">
        <v>526</v>
      </c>
      <c r="M1376" s="10">
        <v>548</v>
      </c>
      <c r="N1376" s="13">
        <f>(M1376-L1376)/(L1376+M1376+12740)</f>
        <v>1.5925872303460258E-3</v>
      </c>
      <c r="O1376" s="1">
        <v>97.5</v>
      </c>
      <c r="P1376" s="1">
        <v>94.5</v>
      </c>
      <c r="Q1376" s="10">
        <v>43</v>
      </c>
      <c r="T1376" s="12">
        <v>44680</v>
      </c>
      <c r="V1376" s="1" t="s">
        <v>6474</v>
      </c>
      <c r="W1376" s="1" t="s">
        <v>401</v>
      </c>
      <c r="X1376" s="1" t="s">
        <v>1596</v>
      </c>
      <c r="Y1376" s="1" t="s">
        <v>1597</v>
      </c>
      <c r="Z1376" s="1" t="s">
        <v>6569</v>
      </c>
      <c r="AA1376" s="2">
        <v>52391</v>
      </c>
      <c r="AB1376" s="1" t="s">
        <v>6507</v>
      </c>
      <c r="AD1376" s="1" t="s">
        <v>420</v>
      </c>
    </row>
    <row r="1377" spans="1:31" ht="12.75" customHeight="1">
      <c r="A1377" s="26" t="s">
        <v>6570</v>
      </c>
      <c r="B1377" s="31" t="s">
        <v>6570</v>
      </c>
      <c r="C1377" s="1" t="s">
        <v>730</v>
      </c>
      <c r="D1377" s="1" t="s">
        <v>401</v>
      </c>
      <c r="E1377" s="1" t="s">
        <v>6474</v>
      </c>
      <c r="F1377" s="1" t="s">
        <v>35</v>
      </c>
      <c r="G1377" s="1" t="s">
        <v>36</v>
      </c>
      <c r="H1377" s="1" t="s">
        <v>430</v>
      </c>
      <c r="I1377" s="1" t="s">
        <v>38</v>
      </c>
      <c r="J1377" s="1" t="s">
        <v>52</v>
      </c>
      <c r="K1377" s="1">
        <v>0</v>
      </c>
      <c r="L1377" s="10">
        <v>523</v>
      </c>
      <c r="M1377" s="10">
        <v>550</v>
      </c>
      <c r="N1377" s="13">
        <f>(M1377-L1377)/(L1377+M1377+12740)</f>
        <v>1.9546803735611381E-3</v>
      </c>
      <c r="O1377" s="1">
        <v>97.5</v>
      </c>
      <c r="P1377" s="1">
        <v>94.5</v>
      </c>
      <c r="Q1377" s="10">
        <v>43</v>
      </c>
      <c r="T1377" s="12">
        <v>44680</v>
      </c>
      <c r="V1377" s="1" t="s">
        <v>6474</v>
      </c>
      <c r="W1377" s="1" t="s">
        <v>401</v>
      </c>
      <c r="X1377" s="1" t="s">
        <v>1596</v>
      </c>
      <c r="Y1377" s="1" t="s">
        <v>1597</v>
      </c>
      <c r="Z1377" s="1" t="s">
        <v>6571</v>
      </c>
      <c r="AA1377" s="2">
        <v>52392</v>
      </c>
      <c r="AB1377" s="1" t="s">
        <v>6507</v>
      </c>
      <c r="AD1377" s="1" t="s">
        <v>420</v>
      </c>
    </row>
    <row r="1378" spans="1:31" ht="12.75" customHeight="1">
      <c r="A1378" s="26" t="s">
        <v>6572</v>
      </c>
      <c r="B1378" s="31" t="s">
        <v>6572</v>
      </c>
      <c r="C1378" s="1" t="s">
        <v>33</v>
      </c>
      <c r="D1378" s="1" t="s">
        <v>401</v>
      </c>
      <c r="E1378" s="1" t="s">
        <v>6474</v>
      </c>
      <c r="F1378" s="1" t="s">
        <v>35</v>
      </c>
      <c r="G1378" s="1" t="s">
        <v>36</v>
      </c>
      <c r="H1378" s="1" t="s">
        <v>430</v>
      </c>
      <c r="I1378" s="1" t="s">
        <v>38</v>
      </c>
      <c r="J1378" s="1" t="s">
        <v>52</v>
      </c>
      <c r="K1378" s="1">
        <v>0</v>
      </c>
      <c r="L1378" s="10">
        <v>528</v>
      </c>
      <c r="M1378" s="10">
        <v>545</v>
      </c>
      <c r="N1378" s="13">
        <f>(M1378-L1378)/(L1378+M1378+12740)</f>
        <v>1.2307246796496054E-3</v>
      </c>
      <c r="O1378" s="5">
        <v>97.5</v>
      </c>
      <c r="P1378" s="1">
        <v>94.5</v>
      </c>
      <c r="Q1378" s="10">
        <v>43</v>
      </c>
      <c r="T1378" s="12">
        <v>44686</v>
      </c>
      <c r="V1378" s="1" t="s">
        <v>6474</v>
      </c>
      <c r="W1378" s="1" t="s">
        <v>401</v>
      </c>
      <c r="X1378" s="1" t="s">
        <v>6573</v>
      </c>
      <c r="Y1378" s="1" t="s">
        <v>4467</v>
      </c>
      <c r="Z1378" s="1" t="s">
        <v>6574</v>
      </c>
      <c r="AA1378" s="2">
        <v>52444</v>
      </c>
      <c r="AD1378" s="1" t="s">
        <v>1084</v>
      </c>
      <c r="AE1378" s="1" t="s">
        <v>6565</v>
      </c>
    </row>
    <row r="1379" spans="1:31" ht="12.75" customHeight="1">
      <c r="A1379" s="26" t="s">
        <v>6575</v>
      </c>
      <c r="B1379" s="31" t="s">
        <v>6575</v>
      </c>
      <c r="C1379" s="1" t="s">
        <v>33</v>
      </c>
      <c r="D1379" s="1" t="s">
        <v>401</v>
      </c>
      <c r="E1379" s="1" t="s">
        <v>6474</v>
      </c>
      <c r="F1379" s="1" t="s">
        <v>35</v>
      </c>
      <c r="G1379" s="1" t="s">
        <v>36</v>
      </c>
      <c r="H1379" s="1" t="s">
        <v>430</v>
      </c>
      <c r="I1379" s="1" t="s">
        <v>38</v>
      </c>
      <c r="J1379" s="1" t="s">
        <v>52</v>
      </c>
      <c r="K1379" s="1">
        <v>0</v>
      </c>
      <c r="L1379" s="10">
        <v>528</v>
      </c>
      <c r="M1379" s="10">
        <v>545</v>
      </c>
      <c r="N1379" s="13">
        <f>(M1379-L1379)/(L1379+M1379+12740)</f>
        <v>1.2307246796496054E-3</v>
      </c>
      <c r="O1379" s="5">
        <v>97.5</v>
      </c>
      <c r="P1379" s="1">
        <v>94.5</v>
      </c>
      <c r="Q1379" s="10">
        <v>43</v>
      </c>
      <c r="T1379" s="12">
        <v>44686</v>
      </c>
      <c r="V1379" s="1" t="s">
        <v>6474</v>
      </c>
      <c r="W1379" s="1" t="s">
        <v>401</v>
      </c>
      <c r="X1379" s="1" t="s">
        <v>6573</v>
      </c>
      <c r="Y1379" s="1" t="s">
        <v>4467</v>
      </c>
      <c r="Z1379" s="1" t="s">
        <v>6576</v>
      </c>
      <c r="AA1379" s="2">
        <v>52445</v>
      </c>
      <c r="AD1379" s="1" t="s">
        <v>1084</v>
      </c>
    </row>
    <row r="1380" spans="1:31" ht="12.75" customHeight="1">
      <c r="A1380" s="26" t="s">
        <v>6577</v>
      </c>
      <c r="B1380" s="31" t="s">
        <v>6577</v>
      </c>
      <c r="C1380" s="1" t="s">
        <v>33</v>
      </c>
      <c r="D1380" s="1" t="s">
        <v>401</v>
      </c>
      <c r="E1380" s="1" t="s">
        <v>6474</v>
      </c>
      <c r="F1380" s="1" t="s">
        <v>35</v>
      </c>
      <c r="G1380" s="1" t="s">
        <v>36</v>
      </c>
      <c r="H1380" s="1" t="s">
        <v>430</v>
      </c>
      <c r="I1380" s="1" t="s">
        <v>38</v>
      </c>
      <c r="J1380" s="1" t="s">
        <v>52</v>
      </c>
      <c r="K1380" s="1">
        <v>0</v>
      </c>
      <c r="L1380" s="10">
        <v>528</v>
      </c>
      <c r="M1380" s="10">
        <v>545</v>
      </c>
      <c r="N1380" s="13">
        <f>(M1380-L1380)/(L1380+M1380+12740)</f>
        <v>1.2307246796496054E-3</v>
      </c>
      <c r="O1380" s="5">
        <v>97.5</v>
      </c>
      <c r="P1380" s="1">
        <v>94.5</v>
      </c>
      <c r="Q1380" s="10">
        <v>43</v>
      </c>
      <c r="T1380" s="12">
        <v>44686</v>
      </c>
      <c r="V1380" s="1" t="s">
        <v>6474</v>
      </c>
      <c r="W1380" s="1" t="s">
        <v>401</v>
      </c>
      <c r="X1380" s="1" t="s">
        <v>6573</v>
      </c>
      <c r="Y1380" s="1" t="s">
        <v>4467</v>
      </c>
      <c r="Z1380" s="1" t="s">
        <v>6578</v>
      </c>
      <c r="AA1380" s="2">
        <v>52446</v>
      </c>
      <c r="AD1380" s="1" t="s">
        <v>1084</v>
      </c>
    </row>
    <row r="1381" spans="1:31" ht="12.75" customHeight="1">
      <c r="A1381" s="26" t="s">
        <v>6579</v>
      </c>
      <c r="B1381" s="31" t="s">
        <v>6579</v>
      </c>
      <c r="C1381" s="1" t="s">
        <v>33</v>
      </c>
      <c r="D1381" s="1" t="s">
        <v>401</v>
      </c>
      <c r="E1381" s="1" t="s">
        <v>6474</v>
      </c>
      <c r="F1381" s="1" t="s">
        <v>35</v>
      </c>
      <c r="G1381" s="1" t="s">
        <v>36</v>
      </c>
      <c r="H1381" s="1" t="s">
        <v>430</v>
      </c>
      <c r="I1381" s="1" t="s">
        <v>38</v>
      </c>
      <c r="J1381" s="1" t="s">
        <v>52</v>
      </c>
      <c r="K1381" s="1">
        <v>0</v>
      </c>
      <c r="L1381" s="10">
        <v>528</v>
      </c>
      <c r="M1381" s="10">
        <v>545</v>
      </c>
      <c r="N1381" s="13">
        <f>(M1381-L1381)/(L1381+M1381+12740)</f>
        <v>1.2307246796496054E-3</v>
      </c>
      <c r="O1381" s="5">
        <v>97.5</v>
      </c>
      <c r="P1381" s="1">
        <v>94.5</v>
      </c>
      <c r="Q1381" s="10">
        <v>43</v>
      </c>
      <c r="T1381" s="12">
        <v>44686</v>
      </c>
      <c r="V1381" s="1" t="s">
        <v>6474</v>
      </c>
      <c r="W1381" s="1" t="s">
        <v>401</v>
      </c>
      <c r="X1381" s="1" t="s">
        <v>6573</v>
      </c>
      <c r="Y1381" s="1" t="s">
        <v>4467</v>
      </c>
      <c r="Z1381" s="1" t="s">
        <v>6580</v>
      </c>
      <c r="AA1381" s="2">
        <v>52447</v>
      </c>
      <c r="AD1381" s="1" t="s">
        <v>1084</v>
      </c>
    </row>
    <row r="1382" spans="1:31" ht="12.75" customHeight="1">
      <c r="A1382" s="26" t="s">
        <v>6581</v>
      </c>
      <c r="B1382" s="31" t="s">
        <v>6581</v>
      </c>
      <c r="C1382" s="1" t="s">
        <v>33</v>
      </c>
      <c r="D1382" s="1" t="s">
        <v>401</v>
      </c>
      <c r="E1382" s="1" t="s">
        <v>6474</v>
      </c>
      <c r="F1382" s="1" t="s">
        <v>35</v>
      </c>
      <c r="G1382" s="1" t="s">
        <v>36</v>
      </c>
      <c r="H1382" s="1" t="s">
        <v>430</v>
      </c>
      <c r="I1382" s="1" t="s">
        <v>38</v>
      </c>
      <c r="J1382" s="1" t="s">
        <v>52</v>
      </c>
      <c r="K1382" s="1">
        <v>0</v>
      </c>
      <c r="L1382" s="10">
        <v>528</v>
      </c>
      <c r="M1382" s="10">
        <v>545</v>
      </c>
      <c r="N1382" s="13">
        <f>(M1382-L1382)/(L1382+M1382+12740)</f>
        <v>1.2307246796496054E-3</v>
      </c>
      <c r="O1382" s="5">
        <v>97.5</v>
      </c>
      <c r="P1382" s="1">
        <v>94.5</v>
      </c>
      <c r="Q1382" s="10">
        <v>43</v>
      </c>
      <c r="T1382" s="12">
        <v>44686</v>
      </c>
      <c r="V1382" s="1" t="s">
        <v>6474</v>
      </c>
      <c r="W1382" s="1" t="s">
        <v>401</v>
      </c>
      <c r="X1382" s="1" t="s">
        <v>6573</v>
      </c>
      <c r="Y1382" s="1" t="s">
        <v>4467</v>
      </c>
      <c r="Z1382" s="1" t="s">
        <v>6582</v>
      </c>
      <c r="AA1382" s="2">
        <v>52448</v>
      </c>
      <c r="AD1382" s="1" t="s">
        <v>1084</v>
      </c>
    </row>
    <row r="1383" spans="1:31" ht="12.75" customHeight="1">
      <c r="A1383" s="26" t="s">
        <v>6583</v>
      </c>
      <c r="B1383" s="31" t="s">
        <v>6583</v>
      </c>
      <c r="C1383" s="1" t="s">
        <v>33</v>
      </c>
      <c r="D1383" s="1" t="s">
        <v>401</v>
      </c>
      <c r="E1383" s="1" t="s">
        <v>6474</v>
      </c>
      <c r="F1383" s="1" t="s">
        <v>35</v>
      </c>
      <c r="G1383" s="1" t="s">
        <v>36</v>
      </c>
      <c r="H1383" s="1" t="s">
        <v>430</v>
      </c>
      <c r="I1383" s="1" t="s">
        <v>38</v>
      </c>
      <c r="J1383" s="1" t="s">
        <v>52</v>
      </c>
      <c r="K1383" s="1">
        <v>0</v>
      </c>
      <c r="L1383" s="10">
        <v>528</v>
      </c>
      <c r="M1383" s="10">
        <v>545</v>
      </c>
      <c r="N1383" s="13">
        <f>(M1383-L1383)/(L1383+M1383+12740)</f>
        <v>1.2307246796496054E-3</v>
      </c>
      <c r="O1383" s="5">
        <v>97.5</v>
      </c>
      <c r="P1383" s="1">
        <v>94.5</v>
      </c>
      <c r="Q1383" s="10">
        <v>43</v>
      </c>
      <c r="T1383" s="12">
        <v>44686</v>
      </c>
      <c r="V1383" s="1" t="s">
        <v>6474</v>
      </c>
      <c r="W1383" s="1" t="s">
        <v>401</v>
      </c>
      <c r="X1383" s="1" t="s">
        <v>6573</v>
      </c>
      <c r="Y1383" s="1" t="s">
        <v>4467</v>
      </c>
      <c r="Z1383" s="1" t="s">
        <v>6584</v>
      </c>
      <c r="AA1383" s="2">
        <v>52449</v>
      </c>
      <c r="AD1383" s="1" t="s">
        <v>1084</v>
      </c>
    </row>
    <row r="1384" spans="1:31" ht="12.75" customHeight="1">
      <c r="A1384" s="26" t="s">
        <v>6585</v>
      </c>
      <c r="B1384" s="31" t="s">
        <v>6585</v>
      </c>
      <c r="C1384" s="1" t="s">
        <v>33</v>
      </c>
      <c r="D1384" s="1" t="s">
        <v>401</v>
      </c>
      <c r="E1384" s="1" t="s">
        <v>6474</v>
      </c>
      <c r="F1384" s="1" t="s">
        <v>35</v>
      </c>
      <c r="G1384" s="1" t="s">
        <v>36</v>
      </c>
      <c r="H1384" s="1" t="s">
        <v>430</v>
      </c>
      <c r="I1384" s="1" t="s">
        <v>38</v>
      </c>
      <c r="J1384" s="1" t="s">
        <v>52</v>
      </c>
      <c r="K1384" s="1">
        <v>0</v>
      </c>
      <c r="L1384" s="10">
        <v>528</v>
      </c>
      <c r="M1384" s="10">
        <v>545</v>
      </c>
      <c r="N1384" s="13">
        <f>(M1384-L1384)/(L1384+M1384+12740)</f>
        <v>1.2307246796496054E-3</v>
      </c>
      <c r="O1384" s="5">
        <v>97.5</v>
      </c>
      <c r="P1384" s="1">
        <v>94.5</v>
      </c>
      <c r="Q1384" s="10">
        <v>43</v>
      </c>
      <c r="T1384" s="12">
        <v>44686</v>
      </c>
      <c r="V1384" s="1" t="s">
        <v>6474</v>
      </c>
      <c r="W1384" s="1" t="s">
        <v>401</v>
      </c>
      <c r="X1384" s="1" t="s">
        <v>6573</v>
      </c>
      <c r="Y1384" s="1" t="s">
        <v>4467</v>
      </c>
      <c r="Z1384" s="1" t="s">
        <v>6586</v>
      </c>
      <c r="AA1384" s="2">
        <v>52450</v>
      </c>
      <c r="AD1384" s="1" t="s">
        <v>1084</v>
      </c>
    </row>
    <row r="1385" spans="1:31" ht="12.75" customHeight="1">
      <c r="A1385" s="26" t="s">
        <v>6587</v>
      </c>
      <c r="B1385" s="31" t="s">
        <v>6587</v>
      </c>
      <c r="C1385" s="1" t="s">
        <v>141</v>
      </c>
      <c r="D1385" s="1" t="s">
        <v>401</v>
      </c>
      <c r="E1385" s="1" t="s">
        <v>6474</v>
      </c>
      <c r="F1385" s="1" t="s">
        <v>35</v>
      </c>
      <c r="G1385" s="1" t="s">
        <v>36</v>
      </c>
      <c r="H1385" s="1" t="s">
        <v>430</v>
      </c>
      <c r="I1385" s="1" t="s">
        <v>38</v>
      </c>
      <c r="J1385" s="1" t="s">
        <v>52</v>
      </c>
      <c r="K1385" s="1">
        <v>0</v>
      </c>
      <c r="L1385" s="10">
        <v>491</v>
      </c>
      <c r="M1385" s="10">
        <v>496</v>
      </c>
      <c r="N1385" s="13">
        <f>(M1385-L1385)/(L1385+M1385+12740)</f>
        <v>3.6424564726451517E-4</v>
      </c>
      <c r="O1385" s="5">
        <v>97.4</v>
      </c>
      <c r="P1385" s="1">
        <v>94.5</v>
      </c>
      <c r="Q1385" s="10">
        <v>42</v>
      </c>
      <c r="R1385" s="18">
        <v>42</v>
      </c>
      <c r="T1385" s="12">
        <v>44941</v>
      </c>
      <c r="V1385" s="1" t="s">
        <v>6474</v>
      </c>
      <c r="W1385" s="1" t="s">
        <v>401</v>
      </c>
      <c r="X1385" s="1" t="s">
        <v>1321</v>
      </c>
      <c r="Y1385" s="1" t="s">
        <v>1322</v>
      </c>
      <c r="Z1385" s="1" t="s">
        <v>6588</v>
      </c>
      <c r="AA1385" s="2">
        <v>55251</v>
      </c>
      <c r="AD1385" s="1" t="s">
        <v>58</v>
      </c>
      <c r="AE1385" s="1" t="s">
        <v>6589</v>
      </c>
    </row>
    <row r="1386" spans="1:31" ht="12.75" customHeight="1">
      <c r="A1386" s="1" t="s">
        <v>6590</v>
      </c>
      <c r="B1386" s="31" t="s">
        <v>6590</v>
      </c>
      <c r="C1386" s="1" t="s">
        <v>730</v>
      </c>
      <c r="D1386" s="1" t="s">
        <v>401</v>
      </c>
      <c r="E1386" s="1" t="s">
        <v>6474</v>
      </c>
      <c r="F1386" s="1" t="s">
        <v>35</v>
      </c>
      <c r="G1386" s="1" t="s">
        <v>36</v>
      </c>
      <c r="H1386" s="1" t="s">
        <v>430</v>
      </c>
      <c r="I1386" s="1" t="s">
        <v>38</v>
      </c>
      <c r="J1386" s="1" t="s">
        <v>52</v>
      </c>
      <c r="K1386" s="1">
        <v>0</v>
      </c>
      <c r="L1386" s="10">
        <v>525</v>
      </c>
      <c r="M1386" s="10">
        <v>548</v>
      </c>
      <c r="N1386" s="13">
        <f>(M1386-L1386)/(L1386+M1386+12740)</f>
        <v>1.665098095996525E-3</v>
      </c>
      <c r="O1386" s="1">
        <v>97.5</v>
      </c>
      <c r="P1386" s="1">
        <v>94.5</v>
      </c>
      <c r="Q1386" s="10">
        <v>43</v>
      </c>
      <c r="T1386" s="12">
        <v>44680</v>
      </c>
      <c r="V1386" s="1" t="s">
        <v>6474</v>
      </c>
      <c r="W1386" s="1" t="s">
        <v>401</v>
      </c>
      <c r="X1386" s="1" t="s">
        <v>1596</v>
      </c>
      <c r="Y1386" s="1" t="s">
        <v>1597</v>
      </c>
      <c r="Z1386" s="26" t="s">
        <v>6591</v>
      </c>
      <c r="AA1386" s="2">
        <v>52388</v>
      </c>
      <c r="AD1386" s="1" t="s">
        <v>420</v>
      </c>
      <c r="AE1386" s="1" t="s">
        <v>6565</v>
      </c>
    </row>
    <row r="1387" spans="1:31" ht="12.75" customHeight="1">
      <c r="A1387" s="26" t="s">
        <v>6592</v>
      </c>
      <c r="B1387" s="31" t="s">
        <v>6593</v>
      </c>
      <c r="C1387" s="1" t="s">
        <v>141</v>
      </c>
      <c r="D1387" s="1" t="s">
        <v>401</v>
      </c>
      <c r="E1387" s="1" t="s">
        <v>6474</v>
      </c>
      <c r="F1387" s="1" t="s">
        <v>35</v>
      </c>
      <c r="G1387" s="1" t="s">
        <v>36</v>
      </c>
      <c r="H1387" s="1" t="s">
        <v>430</v>
      </c>
      <c r="I1387" s="1" t="s">
        <v>38</v>
      </c>
      <c r="J1387" s="1" t="s">
        <v>52</v>
      </c>
      <c r="K1387" s="1">
        <v>0</v>
      </c>
      <c r="N1387" s="13"/>
      <c r="T1387" s="12">
        <v>44941</v>
      </c>
      <c r="V1387" s="1" t="s">
        <v>6474</v>
      </c>
      <c r="W1387" s="1" t="s">
        <v>401</v>
      </c>
      <c r="X1387" s="1" t="s">
        <v>1321</v>
      </c>
      <c r="Y1387" s="1" t="s">
        <v>1322</v>
      </c>
      <c r="Z1387" s="26" t="s">
        <v>6594</v>
      </c>
      <c r="AA1387" s="2">
        <v>55256</v>
      </c>
      <c r="AD1387" s="1" t="s">
        <v>58</v>
      </c>
      <c r="AE1387" s="1" t="s">
        <v>6589</v>
      </c>
    </row>
    <row r="1388" spans="1:31" ht="12.75" customHeight="1">
      <c r="A1388" s="26" t="s">
        <v>6595</v>
      </c>
      <c r="B1388" s="31" t="s">
        <v>6596</v>
      </c>
      <c r="C1388" s="1" t="s">
        <v>141</v>
      </c>
      <c r="D1388" s="1" t="s">
        <v>401</v>
      </c>
      <c r="E1388" s="1" t="s">
        <v>6474</v>
      </c>
      <c r="F1388" s="1" t="s">
        <v>35</v>
      </c>
      <c r="G1388" s="1" t="s">
        <v>36</v>
      </c>
      <c r="H1388" s="1" t="s">
        <v>430</v>
      </c>
      <c r="I1388" s="1" t="s">
        <v>38</v>
      </c>
      <c r="J1388" s="1" t="s">
        <v>52</v>
      </c>
      <c r="K1388" s="1">
        <v>0</v>
      </c>
      <c r="L1388" s="10">
        <v>485</v>
      </c>
      <c r="M1388" s="10">
        <v>495</v>
      </c>
      <c r="N1388" s="13">
        <f>(M1388-L1388)/(L1388+M1388+12740)</f>
        <v>7.2886297376093293E-4</v>
      </c>
      <c r="O1388" s="1">
        <v>97.4</v>
      </c>
      <c r="P1388" s="1">
        <v>94.5</v>
      </c>
      <c r="Q1388" s="10">
        <v>42</v>
      </c>
      <c r="R1388" s="18">
        <v>42</v>
      </c>
      <c r="T1388" s="12">
        <v>44941</v>
      </c>
      <c r="V1388" s="1" t="s">
        <v>6474</v>
      </c>
      <c r="W1388" s="1" t="s">
        <v>401</v>
      </c>
      <c r="X1388" s="1" t="s">
        <v>1321</v>
      </c>
      <c r="Y1388" s="1" t="s">
        <v>1322</v>
      </c>
      <c r="Z1388" s="26" t="s">
        <v>6597</v>
      </c>
      <c r="AA1388" s="2">
        <v>55255</v>
      </c>
      <c r="AD1388" s="1" t="s">
        <v>58</v>
      </c>
      <c r="AE1388" s="1" t="s">
        <v>6589</v>
      </c>
    </row>
    <row r="1389" spans="1:31" ht="12.75" customHeight="1">
      <c r="A1389" s="24" t="s">
        <v>6598</v>
      </c>
      <c r="B1389" s="9" t="s">
        <v>6599</v>
      </c>
      <c r="C1389" s="1" t="s">
        <v>3783</v>
      </c>
      <c r="D1389" s="1" t="s">
        <v>401</v>
      </c>
      <c r="E1389" s="1" t="s">
        <v>6474</v>
      </c>
      <c r="F1389" s="1" t="s">
        <v>35</v>
      </c>
      <c r="G1389" s="1" t="s">
        <v>36</v>
      </c>
      <c r="H1389" s="1" t="s">
        <v>430</v>
      </c>
      <c r="I1389" s="1" t="s">
        <v>38</v>
      </c>
      <c r="J1389" s="1" t="s">
        <v>52</v>
      </c>
      <c r="K1389" s="1">
        <v>0</v>
      </c>
      <c r="L1389" s="10">
        <v>530</v>
      </c>
      <c r="M1389" s="10">
        <v>545</v>
      </c>
      <c r="N1389" s="13">
        <f>(M1389-L1389)/(L1389+M1389+12740)</f>
        <v>1.0857763300760044E-3</v>
      </c>
      <c r="O1389" s="1">
        <v>97.5</v>
      </c>
      <c r="P1389" s="1">
        <v>94.5</v>
      </c>
      <c r="Q1389" s="10">
        <v>95</v>
      </c>
      <c r="T1389" s="12">
        <v>44380</v>
      </c>
      <c r="V1389" s="1" t="s">
        <v>6474</v>
      </c>
      <c r="W1389" s="1" t="s">
        <v>401</v>
      </c>
      <c r="X1389" s="1" t="s">
        <v>1321</v>
      </c>
      <c r="Y1389" s="1" t="s">
        <v>1322</v>
      </c>
      <c r="Z1389" s="1" t="s">
        <v>3979</v>
      </c>
      <c r="AA1389" s="2">
        <v>49003</v>
      </c>
      <c r="AB1389" s="1" t="s">
        <v>6600</v>
      </c>
      <c r="AD1389" s="1" t="s">
        <v>776</v>
      </c>
      <c r="AE1389" s="1" t="s">
        <v>6556</v>
      </c>
    </row>
    <row r="1390" spans="1:31" ht="12">
      <c r="A1390" s="24" t="s">
        <v>6601</v>
      </c>
      <c r="B1390" s="9" t="s">
        <v>6602</v>
      </c>
      <c r="C1390" s="1" t="s">
        <v>33</v>
      </c>
      <c r="D1390" s="1" t="s">
        <v>401</v>
      </c>
      <c r="E1390" s="1" t="s">
        <v>6474</v>
      </c>
      <c r="F1390" s="1" t="s">
        <v>35</v>
      </c>
      <c r="G1390" s="1" t="s">
        <v>36</v>
      </c>
      <c r="H1390" s="1" t="s">
        <v>430</v>
      </c>
      <c r="I1390" s="1" t="s">
        <v>38</v>
      </c>
      <c r="J1390" s="1" t="s">
        <v>52</v>
      </c>
      <c r="K1390" s="1">
        <v>0</v>
      </c>
      <c r="L1390" s="10">
        <v>528</v>
      </c>
      <c r="M1390" s="10">
        <v>543</v>
      </c>
      <c r="N1390" s="13">
        <f>(M1390-L1390)/(L1390+M1390+12740)</f>
        <v>1.0860907971906452E-3</v>
      </c>
      <c r="O1390" s="1">
        <v>97.5</v>
      </c>
      <c r="P1390" s="1">
        <v>94.5</v>
      </c>
      <c r="Q1390" s="10">
        <v>95</v>
      </c>
      <c r="T1390" s="12">
        <v>44686</v>
      </c>
      <c r="V1390" s="1" t="s">
        <v>6474</v>
      </c>
      <c r="W1390" s="1" t="s">
        <v>401</v>
      </c>
      <c r="X1390" s="1" t="s">
        <v>1321</v>
      </c>
      <c r="Y1390" s="1" t="s">
        <v>1322</v>
      </c>
      <c r="Z1390" s="1" t="s">
        <v>6603</v>
      </c>
      <c r="AA1390" s="2">
        <v>52443</v>
      </c>
      <c r="AB1390" s="1" t="s">
        <v>6600</v>
      </c>
      <c r="AD1390" s="1" t="s">
        <v>1084</v>
      </c>
      <c r="AE1390" s="1" t="s">
        <v>6604</v>
      </c>
    </row>
    <row r="1391" spans="1:31" ht="12.75" customHeight="1">
      <c r="A1391" s="24" t="s">
        <v>6605</v>
      </c>
      <c r="B1391" s="9" t="s">
        <v>6605</v>
      </c>
      <c r="C1391" s="1" t="s">
        <v>401</v>
      </c>
      <c r="D1391" s="1" t="s">
        <v>401</v>
      </c>
      <c r="E1391" s="1" t="s">
        <v>6474</v>
      </c>
      <c r="F1391" s="1" t="s">
        <v>35</v>
      </c>
      <c r="G1391" s="1" t="s">
        <v>36</v>
      </c>
      <c r="H1391" s="1" t="s">
        <v>430</v>
      </c>
      <c r="I1391" s="1" t="s">
        <v>38</v>
      </c>
      <c r="J1391" s="1" t="s">
        <v>52</v>
      </c>
      <c r="K1391" s="1">
        <v>0</v>
      </c>
      <c r="L1391" s="10">
        <v>477</v>
      </c>
      <c r="M1391" s="10">
        <v>492</v>
      </c>
      <c r="N1391" s="13">
        <f>(M1391-L1391)/(L1391+M1391+12740)</f>
        <v>1.0941717120140054E-3</v>
      </c>
      <c r="O1391" s="1">
        <v>97.3</v>
      </c>
      <c r="P1391" s="1">
        <v>94.3</v>
      </c>
      <c r="Q1391" s="10">
        <v>95</v>
      </c>
      <c r="T1391" s="12">
        <v>43845</v>
      </c>
      <c r="V1391" s="1" t="s">
        <v>6474</v>
      </c>
      <c r="W1391" s="1" t="s">
        <v>401</v>
      </c>
      <c r="X1391" s="1" t="s">
        <v>1321</v>
      </c>
      <c r="Y1391" s="1" t="s">
        <v>1322</v>
      </c>
      <c r="Z1391" s="1" t="s">
        <v>6606</v>
      </c>
      <c r="AA1391" s="2">
        <v>45016</v>
      </c>
      <c r="AB1391" s="1" t="s">
        <v>6600</v>
      </c>
      <c r="AD1391" s="1" t="s">
        <v>44</v>
      </c>
      <c r="AE1391" s="1" t="s">
        <v>6607</v>
      </c>
    </row>
    <row r="1392" spans="1:31" ht="12.75" customHeight="1">
      <c r="A1392" s="1" t="s">
        <v>6608</v>
      </c>
      <c r="B1392" s="9" t="s">
        <v>6609</v>
      </c>
      <c r="C1392" s="1" t="s">
        <v>730</v>
      </c>
      <c r="D1392" s="1" t="s">
        <v>401</v>
      </c>
      <c r="E1392" s="1" t="s">
        <v>6474</v>
      </c>
      <c r="F1392" s="1" t="s">
        <v>35</v>
      </c>
      <c r="G1392" s="1" t="s">
        <v>36</v>
      </c>
      <c r="H1392" s="1" t="s">
        <v>430</v>
      </c>
      <c r="I1392" s="1" t="s">
        <v>38</v>
      </c>
      <c r="J1392" s="1" t="s">
        <v>52</v>
      </c>
      <c r="K1392" s="1">
        <v>0</v>
      </c>
      <c r="L1392" s="10">
        <v>526</v>
      </c>
      <c r="M1392" s="10">
        <v>550</v>
      </c>
      <c r="N1392" s="13">
        <f>(M1392-L1392)/(L1392+M1392+12740)</f>
        <v>1.7371163867979154E-3</v>
      </c>
      <c r="O1392" s="1">
        <v>97.5</v>
      </c>
      <c r="P1392" s="1">
        <v>94.5</v>
      </c>
      <c r="Q1392" s="10">
        <v>32</v>
      </c>
      <c r="T1392" s="12">
        <v>44619</v>
      </c>
      <c r="V1392" s="1" t="s">
        <v>6474</v>
      </c>
      <c r="W1392" s="1" t="s">
        <v>401</v>
      </c>
      <c r="X1392" s="1" t="s">
        <v>1864</v>
      </c>
      <c r="Y1392" s="1" t="s">
        <v>1865</v>
      </c>
      <c r="Z1392" s="1" t="s">
        <v>6610</v>
      </c>
      <c r="AA1392" s="2">
        <v>51832</v>
      </c>
      <c r="AD1392" s="1" t="s">
        <v>420</v>
      </c>
      <c r="AE1392" s="1" t="s">
        <v>5166</v>
      </c>
    </row>
    <row r="1393" spans="1:34" ht="12.75" customHeight="1">
      <c r="A1393" s="1" t="s">
        <v>6611</v>
      </c>
      <c r="B1393" s="9" t="s">
        <v>6611</v>
      </c>
      <c r="C1393" s="1" t="s">
        <v>141</v>
      </c>
      <c r="D1393" s="1" t="s">
        <v>401</v>
      </c>
      <c r="E1393" s="1" t="s">
        <v>6474</v>
      </c>
      <c r="F1393" s="1" t="s">
        <v>35</v>
      </c>
      <c r="G1393" s="1" t="s">
        <v>36</v>
      </c>
      <c r="H1393" s="1" t="s">
        <v>430</v>
      </c>
      <c r="I1393" s="1" t="s">
        <v>38</v>
      </c>
      <c r="J1393" s="1" t="s">
        <v>52</v>
      </c>
      <c r="K1393" s="1">
        <v>0</v>
      </c>
      <c r="L1393" s="10">
        <v>487</v>
      </c>
      <c r="M1393" s="10">
        <v>496</v>
      </c>
      <c r="N1393" s="13">
        <f>(M1393-L1393)/(L1393+M1393+12740)</f>
        <v>6.5583327260803031E-4</v>
      </c>
      <c r="O1393" s="1">
        <v>97.4</v>
      </c>
      <c r="P1393" s="1">
        <v>94.5</v>
      </c>
      <c r="Q1393" s="10">
        <v>18</v>
      </c>
      <c r="R1393" s="18">
        <v>18</v>
      </c>
      <c r="T1393" s="12">
        <v>44941</v>
      </c>
      <c r="V1393" s="1" t="s">
        <v>6474</v>
      </c>
      <c r="W1393" s="1" t="s">
        <v>401</v>
      </c>
      <c r="X1393" s="1" t="s">
        <v>1321</v>
      </c>
      <c r="Y1393" s="1" t="s">
        <v>1322</v>
      </c>
      <c r="Z1393" s="1" t="s">
        <v>6612</v>
      </c>
      <c r="AA1393" s="2">
        <v>55252</v>
      </c>
      <c r="AD1393" s="1" t="s">
        <v>58</v>
      </c>
      <c r="AE1393" s="1" t="s">
        <v>6589</v>
      </c>
    </row>
    <row r="1394" spans="1:34" ht="12.75" customHeight="1">
      <c r="A1394" s="1" t="s">
        <v>6613</v>
      </c>
      <c r="B1394" s="9" t="s">
        <v>6613</v>
      </c>
      <c r="C1394" s="1" t="s">
        <v>141</v>
      </c>
      <c r="D1394" s="1" t="s">
        <v>401</v>
      </c>
      <c r="E1394" s="1" t="s">
        <v>6474</v>
      </c>
      <c r="F1394" s="1" t="s">
        <v>35</v>
      </c>
      <c r="G1394" s="1" t="s">
        <v>36</v>
      </c>
      <c r="H1394" s="1" t="s">
        <v>430</v>
      </c>
      <c r="I1394" s="1" t="s">
        <v>38</v>
      </c>
      <c r="J1394" s="1" t="s">
        <v>52</v>
      </c>
      <c r="K1394" s="1">
        <v>0</v>
      </c>
      <c r="L1394" s="10">
        <v>481</v>
      </c>
      <c r="M1394" s="10">
        <v>494</v>
      </c>
      <c r="N1394" s="13">
        <v>495</v>
      </c>
      <c r="O1394" s="1">
        <v>97.4</v>
      </c>
      <c r="P1394" s="1">
        <v>94.5</v>
      </c>
      <c r="Q1394" s="10">
        <v>18</v>
      </c>
      <c r="R1394" s="18">
        <v>18</v>
      </c>
      <c r="T1394" s="12">
        <v>44941</v>
      </c>
      <c r="V1394" s="1" t="s">
        <v>6474</v>
      </c>
      <c r="W1394" s="1" t="s">
        <v>401</v>
      </c>
      <c r="X1394" s="1" t="s">
        <v>1321</v>
      </c>
      <c r="Y1394" s="1" t="s">
        <v>1322</v>
      </c>
      <c r="Z1394" s="1" t="s">
        <v>6614</v>
      </c>
      <c r="AA1394" s="2">
        <v>55253</v>
      </c>
      <c r="AD1394" s="1" t="s">
        <v>58</v>
      </c>
      <c r="AE1394" s="1" t="s">
        <v>6589</v>
      </c>
    </row>
    <row r="1395" spans="1:34" ht="12.75" customHeight="1">
      <c r="A1395" s="1" t="s">
        <v>6615</v>
      </c>
      <c r="B1395" s="9" t="s">
        <v>6615</v>
      </c>
      <c r="C1395" s="1" t="s">
        <v>141</v>
      </c>
      <c r="D1395" s="1" t="s">
        <v>401</v>
      </c>
      <c r="E1395" s="1" t="s">
        <v>6474</v>
      </c>
      <c r="F1395" s="1" t="s">
        <v>35</v>
      </c>
      <c r="G1395" s="1" t="s">
        <v>36</v>
      </c>
      <c r="H1395" s="1" t="s">
        <v>430</v>
      </c>
      <c r="I1395" s="1" t="s">
        <v>38</v>
      </c>
      <c r="J1395" s="1" t="s">
        <v>52</v>
      </c>
      <c r="K1395" s="1">
        <v>0</v>
      </c>
      <c r="L1395" s="10">
        <v>478</v>
      </c>
      <c r="M1395" s="10">
        <v>495</v>
      </c>
      <c r="N1395" s="13">
        <v>495</v>
      </c>
      <c r="O1395" s="1">
        <v>97.4</v>
      </c>
      <c r="P1395" s="1">
        <v>94.5</v>
      </c>
      <c r="Q1395" s="10">
        <v>18</v>
      </c>
      <c r="R1395" s="18">
        <v>18</v>
      </c>
      <c r="T1395" s="12">
        <v>44941</v>
      </c>
      <c r="V1395" s="1" t="s">
        <v>6474</v>
      </c>
      <c r="W1395" s="1" t="s">
        <v>401</v>
      </c>
      <c r="X1395" s="1" t="s">
        <v>1321</v>
      </c>
      <c r="Y1395" s="1" t="s">
        <v>1322</v>
      </c>
      <c r="Z1395" s="1" t="s">
        <v>6616</v>
      </c>
      <c r="AA1395" s="2">
        <v>55254</v>
      </c>
      <c r="AD1395" s="1" t="s">
        <v>58</v>
      </c>
      <c r="AE1395" s="1" t="s">
        <v>6589</v>
      </c>
    </row>
    <row r="1396" spans="1:34" ht="12.75" customHeight="1">
      <c r="A1396" s="24" t="s">
        <v>6617</v>
      </c>
      <c r="B1396" s="9" t="s">
        <v>6473</v>
      </c>
      <c r="C1396" s="1" t="s">
        <v>32</v>
      </c>
      <c r="D1396" s="1" t="s">
        <v>401</v>
      </c>
      <c r="E1396" s="1" t="s">
        <v>6474</v>
      </c>
      <c r="F1396" s="1" t="s">
        <v>35</v>
      </c>
      <c r="G1396" s="1" t="s">
        <v>36</v>
      </c>
      <c r="H1396" s="1" t="s">
        <v>430</v>
      </c>
      <c r="I1396" s="1" t="s">
        <v>38</v>
      </c>
      <c r="J1396" s="1" t="s">
        <v>52</v>
      </c>
      <c r="K1396" s="1">
        <v>0</v>
      </c>
      <c r="L1396" s="10">
        <v>638</v>
      </c>
      <c r="M1396" s="10">
        <v>662</v>
      </c>
      <c r="N1396" s="13">
        <f>(M1396-L1396)/(L1396+M1396+12740)</f>
        <v>1.7094017094017094E-3</v>
      </c>
      <c r="O1396" s="1">
        <v>98.05</v>
      </c>
      <c r="P1396" s="1">
        <v>97.73</v>
      </c>
      <c r="Q1396" s="10">
        <v>400</v>
      </c>
      <c r="T1396" s="12">
        <v>42284</v>
      </c>
      <c r="V1396" s="1" t="s">
        <v>6474</v>
      </c>
      <c r="W1396" s="1" t="s">
        <v>401</v>
      </c>
      <c r="X1396" s="1" t="s">
        <v>1063</v>
      </c>
      <c r="Y1396" s="1" t="s">
        <v>1322</v>
      </c>
      <c r="Z1396" s="1" t="s">
        <v>6618</v>
      </c>
      <c r="AA1396" s="2">
        <v>40961</v>
      </c>
      <c r="AB1396" s="1" t="s">
        <v>6619</v>
      </c>
      <c r="AD1396" s="1" t="s">
        <v>302</v>
      </c>
      <c r="AE1396" s="1" t="s">
        <v>6481</v>
      </c>
      <c r="AG1396" s="1" t="s">
        <v>6482</v>
      </c>
      <c r="AH1396" s="1" t="s">
        <v>291</v>
      </c>
    </row>
    <row r="1397" spans="1:34" ht="12.75" customHeight="1">
      <c r="A1397" s="24" t="s">
        <v>6620</v>
      </c>
      <c r="B1397" s="9" t="s">
        <v>6621</v>
      </c>
      <c r="C1397" s="1" t="s">
        <v>401</v>
      </c>
      <c r="D1397" s="1" t="s">
        <v>401</v>
      </c>
      <c r="E1397" s="1" t="s">
        <v>6474</v>
      </c>
      <c r="F1397" s="1" t="s">
        <v>35</v>
      </c>
      <c r="G1397" s="1" t="s">
        <v>36</v>
      </c>
      <c r="H1397" s="1" t="s">
        <v>1715</v>
      </c>
      <c r="I1397" s="1" t="s">
        <v>38</v>
      </c>
      <c r="J1397" s="1" t="s">
        <v>52</v>
      </c>
      <c r="K1397" s="1">
        <v>0</v>
      </c>
      <c r="L1397" s="10">
        <v>521</v>
      </c>
      <c r="M1397" s="10">
        <v>538</v>
      </c>
      <c r="N1397" s="13">
        <f>(M1397-L1397)/(L1397+M1397+12740)</f>
        <v>1.2319733314008262E-3</v>
      </c>
      <c r="O1397" s="1">
        <v>97.5</v>
      </c>
      <c r="P1397" s="1">
        <v>95.2</v>
      </c>
      <c r="Q1397" s="10">
        <v>95</v>
      </c>
      <c r="T1397" s="12">
        <v>43486</v>
      </c>
      <c r="U1397" s="2">
        <v>3</v>
      </c>
      <c r="V1397" s="1" t="s">
        <v>6474</v>
      </c>
      <c r="W1397" s="1" t="s">
        <v>401</v>
      </c>
      <c r="X1397" s="1" t="s">
        <v>1063</v>
      </c>
      <c r="Y1397" s="1" t="s">
        <v>1597</v>
      </c>
      <c r="Z1397" s="1" t="s">
        <v>6622</v>
      </c>
      <c r="AA1397" s="2">
        <v>43946</v>
      </c>
      <c r="AB1397" s="1" t="s">
        <v>6623</v>
      </c>
      <c r="AD1397" s="1" t="s">
        <v>260</v>
      </c>
      <c r="AE1397" s="1" t="s">
        <v>6624</v>
      </c>
      <c r="AG1397" s="1" t="s">
        <v>263</v>
      </c>
    </row>
    <row r="1398" spans="1:34" ht="12.75" customHeight="1">
      <c r="A1398" s="24" t="s">
        <v>6625</v>
      </c>
      <c r="B1398" s="9" t="s">
        <v>6473</v>
      </c>
      <c r="C1398" s="1" t="s">
        <v>401</v>
      </c>
      <c r="D1398" s="1" t="s">
        <v>401</v>
      </c>
      <c r="E1398" s="1" t="s">
        <v>6474</v>
      </c>
      <c r="F1398" s="1" t="s">
        <v>35</v>
      </c>
      <c r="G1398" s="1" t="s">
        <v>36</v>
      </c>
      <c r="H1398" s="1" t="s">
        <v>430</v>
      </c>
      <c r="I1398" s="1" t="s">
        <v>38</v>
      </c>
      <c r="J1398" s="1" t="s">
        <v>52</v>
      </c>
      <c r="K1398" s="1">
        <v>0</v>
      </c>
      <c r="L1398" s="10">
        <v>531</v>
      </c>
      <c r="M1398" s="10">
        <v>544</v>
      </c>
      <c r="N1398" s="13">
        <f>(M1398-L1398)/(L1398+M1398+12740)</f>
        <v>9.410061527325371E-4</v>
      </c>
      <c r="O1398" s="1">
        <v>95.4</v>
      </c>
      <c r="P1398" s="1">
        <v>97.54</v>
      </c>
      <c r="Q1398" s="10">
        <v>400</v>
      </c>
      <c r="T1398" s="12">
        <v>42744</v>
      </c>
      <c r="V1398" s="1" t="s">
        <v>6474</v>
      </c>
      <c r="W1398" s="1" t="s">
        <v>401</v>
      </c>
      <c r="X1398" s="1" t="s">
        <v>1063</v>
      </c>
      <c r="Y1398" s="1" t="s">
        <v>1795</v>
      </c>
      <c r="Z1398" s="1" t="s">
        <v>6626</v>
      </c>
      <c r="AA1398" s="2">
        <v>41914</v>
      </c>
      <c r="AB1398" s="1" t="s">
        <v>6619</v>
      </c>
      <c r="AD1398" s="1" t="s">
        <v>6627</v>
      </c>
      <c r="AE1398" s="1" t="s">
        <v>6628</v>
      </c>
    </row>
    <row r="1399" spans="1:34" ht="12.75" customHeight="1">
      <c r="A1399" s="24" t="s">
        <v>6629</v>
      </c>
      <c r="B1399" s="9" t="s">
        <v>6630</v>
      </c>
      <c r="C1399" s="1" t="s">
        <v>401</v>
      </c>
      <c r="D1399" s="1" t="s">
        <v>401</v>
      </c>
      <c r="E1399" s="1" t="s">
        <v>6474</v>
      </c>
      <c r="F1399" s="1" t="s">
        <v>35</v>
      </c>
      <c r="G1399" s="1" t="s">
        <v>36</v>
      </c>
      <c r="H1399" s="1" t="s">
        <v>430</v>
      </c>
      <c r="I1399" s="1" t="s">
        <v>38</v>
      </c>
      <c r="J1399" s="1" t="s">
        <v>52</v>
      </c>
      <c r="K1399" s="1">
        <v>0</v>
      </c>
      <c r="L1399" s="10">
        <v>532</v>
      </c>
      <c r="M1399" s="10">
        <v>545</v>
      </c>
      <c r="N1399" s="13">
        <f>(M1399-L1399)/(L1399+M1399+12740)</f>
        <v>9.4086994282405732E-4</v>
      </c>
      <c r="O1399" s="1">
        <v>97.5</v>
      </c>
      <c r="P1399" s="1">
        <v>95.4</v>
      </c>
      <c r="Q1399" s="10">
        <v>95</v>
      </c>
      <c r="T1399" s="12">
        <v>43060</v>
      </c>
      <c r="U1399" s="2">
        <v>3</v>
      </c>
      <c r="V1399" s="1" t="s">
        <v>6474</v>
      </c>
      <c r="W1399" s="1" t="s">
        <v>401</v>
      </c>
      <c r="X1399" s="1" t="s">
        <v>1321</v>
      </c>
      <c r="Y1399" s="1" t="s">
        <v>2355</v>
      </c>
      <c r="Z1399" s="1" t="s">
        <v>6631</v>
      </c>
      <c r="AA1399" s="2">
        <v>43022</v>
      </c>
      <c r="AB1399" s="1" t="s">
        <v>6632</v>
      </c>
      <c r="AD1399" s="1" t="s">
        <v>1185</v>
      </c>
      <c r="AE1399" s="1" t="s">
        <v>6633</v>
      </c>
      <c r="AG1399" s="1" t="s">
        <v>6634</v>
      </c>
    </row>
    <row r="1400" spans="1:34" ht="12.75" customHeight="1">
      <c r="A1400" s="24" t="s">
        <v>6635</v>
      </c>
      <c r="B1400" s="9" t="s">
        <v>6636</v>
      </c>
      <c r="C1400" s="1" t="s">
        <v>401</v>
      </c>
      <c r="D1400" s="1" t="s">
        <v>401</v>
      </c>
      <c r="E1400" s="1" t="s">
        <v>6474</v>
      </c>
      <c r="F1400" s="1" t="s">
        <v>35</v>
      </c>
      <c r="G1400" s="1" t="s">
        <v>36</v>
      </c>
      <c r="H1400" s="1" t="s">
        <v>430</v>
      </c>
      <c r="I1400" s="1" t="s">
        <v>38</v>
      </c>
      <c r="J1400" s="1" t="s">
        <v>52</v>
      </c>
      <c r="K1400" s="1">
        <v>0</v>
      </c>
      <c r="L1400" s="10">
        <v>531</v>
      </c>
      <c r="M1400" s="10">
        <v>544</v>
      </c>
      <c r="N1400" s="13">
        <f>(M1400-L1400)/(L1400+M1400+12740)</f>
        <v>9.410061527325371E-4</v>
      </c>
      <c r="O1400" s="1">
        <v>97.5</v>
      </c>
      <c r="P1400" s="1">
        <v>95.4</v>
      </c>
      <c r="Q1400" s="10">
        <v>95</v>
      </c>
      <c r="T1400" s="12">
        <v>43060</v>
      </c>
      <c r="U1400" s="2">
        <v>3</v>
      </c>
      <c r="V1400" s="1" t="s">
        <v>6474</v>
      </c>
      <c r="W1400" s="1" t="s">
        <v>401</v>
      </c>
      <c r="X1400" s="1" t="s">
        <v>1321</v>
      </c>
      <c r="Y1400" s="1" t="s">
        <v>2355</v>
      </c>
      <c r="Z1400" s="1" t="s">
        <v>6637</v>
      </c>
      <c r="AA1400" s="2">
        <v>43023</v>
      </c>
      <c r="AB1400" s="1" t="s">
        <v>6638</v>
      </c>
      <c r="AD1400" s="1" t="s">
        <v>1185</v>
      </c>
      <c r="AE1400" s="1" t="s">
        <v>6633</v>
      </c>
      <c r="AG1400" s="1" t="s">
        <v>6634</v>
      </c>
    </row>
    <row r="1401" spans="1:34" ht="12.75" customHeight="1">
      <c r="A1401" s="24" t="s">
        <v>6639</v>
      </c>
      <c r="B1401" s="9" t="s">
        <v>6640</v>
      </c>
      <c r="C1401" s="1" t="s">
        <v>401</v>
      </c>
      <c r="D1401" s="1" t="s">
        <v>401</v>
      </c>
      <c r="E1401" s="1" t="s">
        <v>6474</v>
      </c>
      <c r="F1401" s="1" t="s">
        <v>35</v>
      </c>
      <c r="G1401" s="1" t="s">
        <v>36</v>
      </c>
      <c r="H1401" s="1" t="s">
        <v>430</v>
      </c>
      <c r="I1401" s="1" t="s">
        <v>38</v>
      </c>
      <c r="J1401" s="1" t="s">
        <v>52</v>
      </c>
      <c r="K1401" s="1">
        <v>0</v>
      </c>
      <c r="L1401" s="10">
        <v>531</v>
      </c>
      <c r="M1401" s="10">
        <v>544</v>
      </c>
      <c r="N1401" s="13">
        <f>(M1401-L1401)/(L1401+M1401+12740)</f>
        <v>9.410061527325371E-4</v>
      </c>
      <c r="O1401" s="1">
        <v>97.5</v>
      </c>
      <c r="P1401" s="1">
        <v>95.4</v>
      </c>
      <c r="Q1401" s="10">
        <v>95</v>
      </c>
      <c r="T1401" s="12">
        <v>43060</v>
      </c>
      <c r="U1401" s="2">
        <v>3</v>
      </c>
      <c r="V1401" s="1" t="s">
        <v>6474</v>
      </c>
      <c r="W1401" s="1" t="s">
        <v>401</v>
      </c>
      <c r="X1401" s="1" t="s">
        <v>1321</v>
      </c>
      <c r="Y1401" s="1" t="s">
        <v>2355</v>
      </c>
      <c r="Z1401" s="1" t="s">
        <v>6641</v>
      </c>
      <c r="AA1401" s="2">
        <v>43024</v>
      </c>
      <c r="AB1401" s="1" t="s">
        <v>6638</v>
      </c>
      <c r="AD1401" s="1" t="s">
        <v>1185</v>
      </c>
      <c r="AE1401" s="1" t="s">
        <v>6633</v>
      </c>
      <c r="AG1401" s="1" t="s">
        <v>6634</v>
      </c>
    </row>
    <row r="1402" spans="1:34" ht="12.75" customHeight="1">
      <c r="A1402" s="24" t="s">
        <v>6642</v>
      </c>
      <c r="B1402" s="9" t="s">
        <v>6643</v>
      </c>
      <c r="C1402" s="1" t="s">
        <v>401</v>
      </c>
      <c r="D1402" s="1" t="s">
        <v>401</v>
      </c>
      <c r="E1402" s="1" t="s">
        <v>6474</v>
      </c>
      <c r="F1402" s="1" t="s">
        <v>35</v>
      </c>
      <c r="G1402" s="1" t="s">
        <v>36</v>
      </c>
      <c r="H1402" s="1" t="s">
        <v>430</v>
      </c>
      <c r="I1402" s="1" t="s">
        <v>38</v>
      </c>
      <c r="J1402" s="1" t="s">
        <v>52</v>
      </c>
      <c r="K1402" s="1">
        <v>0</v>
      </c>
      <c r="L1402" s="10">
        <v>523</v>
      </c>
      <c r="M1402" s="10">
        <v>546</v>
      </c>
      <c r="N1402" s="13">
        <f>(M1402-L1402)/(L1402+M1402+12740)</f>
        <v>1.6655804185676008E-3</v>
      </c>
      <c r="O1402" s="1">
        <v>97.5</v>
      </c>
      <c r="P1402" s="1">
        <v>95.3</v>
      </c>
      <c r="Q1402" s="10">
        <v>95</v>
      </c>
      <c r="T1402" s="12">
        <v>43118</v>
      </c>
      <c r="U1402" s="2">
        <v>3</v>
      </c>
      <c r="V1402" s="1" t="s">
        <v>6474</v>
      </c>
      <c r="W1402" s="1" t="s">
        <v>401</v>
      </c>
      <c r="X1402" s="1" t="s">
        <v>1063</v>
      </c>
      <c r="Y1402" s="1" t="s">
        <v>1597</v>
      </c>
      <c r="Z1402" s="1" t="s">
        <v>6644</v>
      </c>
      <c r="AA1402" s="2">
        <v>43159</v>
      </c>
      <c r="AB1402" s="1" t="s">
        <v>6638</v>
      </c>
      <c r="AD1402" s="1" t="s">
        <v>758</v>
      </c>
      <c r="AE1402" s="1" t="s">
        <v>5532</v>
      </c>
    </row>
    <row r="1403" spans="1:34" ht="12.75" customHeight="1">
      <c r="A1403" s="24" t="s">
        <v>6645</v>
      </c>
      <c r="B1403" s="9" t="s">
        <v>6646</v>
      </c>
      <c r="C1403" s="1" t="s">
        <v>401</v>
      </c>
      <c r="D1403" s="1" t="s">
        <v>401</v>
      </c>
      <c r="E1403" s="1" t="s">
        <v>6474</v>
      </c>
      <c r="F1403" s="1" t="s">
        <v>35</v>
      </c>
      <c r="G1403" s="1" t="s">
        <v>36</v>
      </c>
      <c r="H1403" s="1" t="s">
        <v>430</v>
      </c>
      <c r="I1403" s="1" t="s">
        <v>38</v>
      </c>
      <c r="J1403" s="1" t="s">
        <v>52</v>
      </c>
      <c r="K1403" s="1">
        <v>0</v>
      </c>
      <c r="L1403" s="10">
        <v>527</v>
      </c>
      <c r="M1403" s="10">
        <v>546</v>
      </c>
      <c r="N1403" s="13">
        <f>(M1403-L1403)/(L1403+M1403+12740)</f>
        <v>1.375515818431912E-3</v>
      </c>
      <c r="O1403" s="1">
        <v>97.5</v>
      </c>
      <c r="P1403" s="1">
        <v>95.3</v>
      </c>
      <c r="Q1403" s="10">
        <v>95</v>
      </c>
      <c r="T1403" s="12">
        <v>43118</v>
      </c>
      <c r="U1403" s="2">
        <v>3</v>
      </c>
      <c r="V1403" s="1" t="s">
        <v>6474</v>
      </c>
      <c r="W1403" s="1" t="s">
        <v>401</v>
      </c>
      <c r="X1403" s="1" t="s">
        <v>1063</v>
      </c>
      <c r="Y1403" s="1" t="s">
        <v>1597</v>
      </c>
      <c r="Z1403" s="1" t="s">
        <v>6647</v>
      </c>
      <c r="AA1403" s="2">
        <v>43160</v>
      </c>
      <c r="AB1403" s="1" t="s">
        <v>6638</v>
      </c>
      <c r="AD1403" s="1" t="s">
        <v>758</v>
      </c>
      <c r="AE1403" s="1" t="s">
        <v>5532</v>
      </c>
    </row>
    <row r="1404" spans="1:34" ht="12.75" customHeight="1">
      <c r="A1404" s="24" t="s">
        <v>6648</v>
      </c>
      <c r="B1404" s="9" t="s">
        <v>6649</v>
      </c>
      <c r="C1404" s="1" t="s">
        <v>32</v>
      </c>
      <c r="D1404" s="1" t="s">
        <v>401</v>
      </c>
      <c r="E1404" s="1" t="s">
        <v>6474</v>
      </c>
      <c r="F1404" s="1" t="s">
        <v>35</v>
      </c>
      <c r="G1404" s="1" t="s">
        <v>36</v>
      </c>
      <c r="H1404" s="1" t="s">
        <v>1715</v>
      </c>
      <c r="I1404" s="1" t="s">
        <v>38</v>
      </c>
      <c r="J1404" s="1" t="s">
        <v>52</v>
      </c>
      <c r="K1404" s="1">
        <v>0</v>
      </c>
      <c r="L1404" s="10">
        <v>521</v>
      </c>
      <c r="M1404" s="10">
        <v>538</v>
      </c>
      <c r="N1404" s="13">
        <f>(M1404-L1404)/(L1404+M1404+12740)</f>
        <v>1.2319733314008262E-3</v>
      </c>
      <c r="O1404" s="1">
        <v>97.5</v>
      </c>
      <c r="P1404" s="1">
        <v>95.2</v>
      </c>
      <c r="Q1404" s="10">
        <v>95</v>
      </c>
      <c r="T1404" s="12">
        <v>43486</v>
      </c>
      <c r="U1404" s="2">
        <v>3</v>
      </c>
      <c r="V1404" s="1" t="s">
        <v>6474</v>
      </c>
      <c r="W1404" s="1" t="s">
        <v>401</v>
      </c>
      <c r="X1404" s="1" t="s">
        <v>1063</v>
      </c>
      <c r="Y1404" s="1" t="s">
        <v>1597</v>
      </c>
      <c r="Z1404" s="1" t="s">
        <v>6650</v>
      </c>
      <c r="AA1404" s="2">
        <v>43943</v>
      </c>
      <c r="AB1404" s="1" t="s">
        <v>6623</v>
      </c>
      <c r="AD1404" s="1" t="s">
        <v>260</v>
      </c>
      <c r="AE1404" s="1" t="s">
        <v>6624</v>
      </c>
      <c r="AG1404" s="1" t="s">
        <v>263</v>
      </c>
    </row>
    <row r="1405" spans="1:34" ht="12.75" customHeight="1">
      <c r="A1405" s="24" t="s">
        <v>6651</v>
      </c>
      <c r="B1405" s="9" t="s">
        <v>6651</v>
      </c>
      <c r="C1405" s="1" t="s">
        <v>2520</v>
      </c>
      <c r="D1405" s="1" t="s">
        <v>401</v>
      </c>
      <c r="E1405" s="1" t="s">
        <v>6652</v>
      </c>
      <c r="F1405" s="1" t="s">
        <v>35</v>
      </c>
      <c r="G1405" s="1" t="s">
        <v>36</v>
      </c>
      <c r="I1405" s="1" t="s">
        <v>38</v>
      </c>
      <c r="J1405" s="1" t="s">
        <v>52</v>
      </c>
      <c r="K1405" s="1">
        <v>0</v>
      </c>
      <c r="L1405" s="10">
        <v>494</v>
      </c>
      <c r="M1405" s="10">
        <v>508</v>
      </c>
      <c r="N1405" s="13">
        <f>(M1405-L1405)/(L1405+M1405+12740)</f>
        <v>1.0187745597438509E-3</v>
      </c>
      <c r="O1405" s="1">
        <v>97.4</v>
      </c>
      <c r="P1405" s="1">
        <v>94.7</v>
      </c>
      <c r="Q1405" s="10">
        <v>40</v>
      </c>
      <c r="T1405" s="12">
        <v>44313</v>
      </c>
      <c r="V1405" s="1" t="s">
        <v>6653</v>
      </c>
      <c r="W1405" s="1" t="s">
        <v>401</v>
      </c>
      <c r="X1405" s="1" t="s">
        <v>1321</v>
      </c>
      <c r="Y1405" s="1" t="s">
        <v>2355</v>
      </c>
      <c r="Z1405" s="1" t="s">
        <v>6654</v>
      </c>
      <c r="AA1405" s="2">
        <v>48254</v>
      </c>
      <c r="AB1405" s="1" t="s">
        <v>6655</v>
      </c>
      <c r="AD1405" s="1" t="s">
        <v>133</v>
      </c>
      <c r="AE1405" s="1" t="s">
        <v>4070</v>
      </c>
    </row>
    <row r="1406" spans="1:34" ht="12.75" customHeight="1">
      <c r="A1406" s="24" t="s">
        <v>6656</v>
      </c>
      <c r="B1406" s="9" t="s">
        <v>6656</v>
      </c>
      <c r="C1406" s="1" t="s">
        <v>2520</v>
      </c>
      <c r="D1406" s="1" t="s">
        <v>401</v>
      </c>
      <c r="E1406" s="1" t="s">
        <v>6652</v>
      </c>
      <c r="F1406" s="1" t="s">
        <v>35</v>
      </c>
      <c r="G1406" s="1" t="s">
        <v>36</v>
      </c>
      <c r="I1406" s="1" t="s">
        <v>38</v>
      </c>
      <c r="J1406" s="1" t="s">
        <v>52</v>
      </c>
      <c r="K1406" s="1">
        <v>0</v>
      </c>
      <c r="L1406" s="10">
        <v>494</v>
      </c>
      <c r="M1406" s="10">
        <v>509</v>
      </c>
      <c r="N1406" s="13">
        <f>(M1406-L1406)/(L1406+M1406+12740)</f>
        <v>1.0914647456887142E-3</v>
      </c>
      <c r="O1406" s="1">
        <v>97.4</v>
      </c>
      <c r="P1406" s="1">
        <v>94.7</v>
      </c>
      <c r="Q1406" s="10">
        <v>40</v>
      </c>
      <c r="T1406" s="12">
        <v>44313</v>
      </c>
      <c r="V1406" s="1" t="s">
        <v>6653</v>
      </c>
      <c r="W1406" s="1" t="s">
        <v>401</v>
      </c>
      <c r="X1406" s="1" t="s">
        <v>1321</v>
      </c>
      <c r="Y1406" s="1" t="s">
        <v>2355</v>
      </c>
      <c r="Z1406" s="1" t="s">
        <v>6657</v>
      </c>
      <c r="AA1406" s="2">
        <v>48255</v>
      </c>
      <c r="AB1406" s="1" t="s">
        <v>6655</v>
      </c>
      <c r="AD1406" s="1" t="s">
        <v>133</v>
      </c>
      <c r="AE1406" s="1" t="s">
        <v>4070</v>
      </c>
    </row>
    <row r="1407" spans="1:34" ht="12.75" customHeight="1">
      <c r="A1407" s="24" t="s">
        <v>6658</v>
      </c>
      <c r="B1407" s="9" t="s">
        <v>6658</v>
      </c>
      <c r="C1407" s="1" t="s">
        <v>737</v>
      </c>
      <c r="D1407" s="1" t="s">
        <v>401</v>
      </c>
      <c r="E1407" s="1" t="s">
        <v>1061</v>
      </c>
      <c r="F1407" s="1" t="s">
        <v>64</v>
      </c>
      <c r="G1407" s="1" t="s">
        <v>65</v>
      </c>
      <c r="I1407" s="1" t="s">
        <v>38</v>
      </c>
      <c r="J1407" s="1" t="s">
        <v>52</v>
      </c>
      <c r="K1407" s="1">
        <v>0</v>
      </c>
      <c r="L1407" s="10">
        <v>485</v>
      </c>
      <c r="M1407" s="10">
        <v>501</v>
      </c>
      <c r="N1407" s="13">
        <f>(M1407-L1407)/(L1407+M1407+12740)</f>
        <v>1.1656709893632523E-3</v>
      </c>
      <c r="O1407" s="1">
        <v>97.39</v>
      </c>
      <c r="P1407" s="1">
        <v>95.24</v>
      </c>
      <c r="Q1407" s="10">
        <v>20</v>
      </c>
      <c r="T1407" s="12">
        <v>44536</v>
      </c>
      <c r="V1407" s="1" t="s">
        <v>1062</v>
      </c>
      <c r="W1407" s="1" t="s">
        <v>401</v>
      </c>
      <c r="X1407" s="1" t="s">
        <v>1063</v>
      </c>
      <c r="Y1407" s="1" t="s">
        <v>1064</v>
      </c>
      <c r="Z1407" s="1" t="s">
        <v>6659</v>
      </c>
      <c r="AA1407" s="2">
        <v>49813</v>
      </c>
      <c r="AD1407" s="1" t="s">
        <v>743</v>
      </c>
      <c r="AE1407" s="1" t="s">
        <v>1066</v>
      </c>
    </row>
    <row r="1408" spans="1:34" ht="12.75" customHeight="1">
      <c r="A1408" s="24" t="s">
        <v>6660</v>
      </c>
      <c r="B1408" s="9" t="s">
        <v>6661</v>
      </c>
      <c r="C1408" s="1" t="s">
        <v>737</v>
      </c>
      <c r="D1408" s="1" t="s">
        <v>401</v>
      </c>
      <c r="E1408" s="1" t="s">
        <v>6662</v>
      </c>
      <c r="F1408" s="1" t="s">
        <v>64</v>
      </c>
      <c r="G1408" s="1" t="s">
        <v>65</v>
      </c>
      <c r="I1408" s="1" t="s">
        <v>38</v>
      </c>
      <c r="J1408" s="1" t="s">
        <v>52</v>
      </c>
      <c r="K1408" s="1">
        <v>0</v>
      </c>
      <c r="L1408" s="10">
        <v>500</v>
      </c>
      <c r="M1408" s="10">
        <v>523</v>
      </c>
      <c r="N1408" s="13">
        <f>(M1408-L1408)/(L1408+M1408+12740)</f>
        <v>1.6711472789362784E-3</v>
      </c>
      <c r="O1408" s="1">
        <v>97.5</v>
      </c>
      <c r="P1408" s="1">
        <v>97.2</v>
      </c>
      <c r="Q1408" s="10">
        <v>4</v>
      </c>
      <c r="R1408" s="18">
        <v>4</v>
      </c>
      <c r="T1408" s="12">
        <v>44483</v>
      </c>
      <c r="V1408" s="1" t="s">
        <v>6662</v>
      </c>
      <c r="W1408" s="1" t="s">
        <v>401</v>
      </c>
      <c r="X1408" s="1" t="s">
        <v>1321</v>
      </c>
      <c r="Y1408" s="1" t="s">
        <v>1322</v>
      </c>
      <c r="Z1408" s="1" t="s">
        <v>6663</v>
      </c>
      <c r="AA1408" s="2">
        <v>49325</v>
      </c>
      <c r="AB1408" s="1" t="s">
        <v>6664</v>
      </c>
      <c r="AD1408" s="1" t="s">
        <v>743</v>
      </c>
      <c r="AE1408" s="1" t="s">
        <v>1873</v>
      </c>
    </row>
    <row r="1409" spans="1:35" ht="12.75" customHeight="1">
      <c r="A1409" s="24" t="s">
        <v>6665</v>
      </c>
      <c r="B1409" s="9" t="s">
        <v>6665</v>
      </c>
      <c r="C1409" s="1" t="s">
        <v>141</v>
      </c>
      <c r="D1409" s="1" t="s">
        <v>401</v>
      </c>
      <c r="E1409" s="45" t="s">
        <v>6666</v>
      </c>
      <c r="F1409" s="1" t="s">
        <v>35</v>
      </c>
      <c r="G1409" s="1" t="s">
        <v>36</v>
      </c>
      <c r="H1409" s="1" t="s">
        <v>430</v>
      </c>
      <c r="I1409" s="1" t="s">
        <v>38</v>
      </c>
      <c r="J1409" s="1" t="s">
        <v>52</v>
      </c>
      <c r="K1409" s="1">
        <v>0</v>
      </c>
      <c r="L1409" s="10">
        <v>483</v>
      </c>
      <c r="M1409" s="10">
        <v>494</v>
      </c>
      <c r="N1409" s="13">
        <f>(M1409-L1409)/(L1409+M1409+12740)</f>
        <v>8.0192461908580592E-4</v>
      </c>
      <c r="O1409" s="1">
        <v>97.4</v>
      </c>
      <c r="P1409" s="1">
        <v>94.5</v>
      </c>
      <c r="Q1409" s="10">
        <v>10</v>
      </c>
      <c r="R1409" s="18">
        <v>10</v>
      </c>
      <c r="T1409" s="12">
        <v>44941</v>
      </c>
      <c r="V1409" s="1" t="s">
        <v>6666</v>
      </c>
      <c r="W1409" s="1" t="s">
        <v>401</v>
      </c>
      <c r="X1409" s="1" t="s">
        <v>6573</v>
      </c>
      <c r="Y1409" s="1" t="s">
        <v>1322</v>
      </c>
      <c r="Z1409" s="1" t="s">
        <v>6667</v>
      </c>
      <c r="AA1409" s="2">
        <v>55259</v>
      </c>
      <c r="AD1409" s="1" t="s">
        <v>58</v>
      </c>
      <c r="AE1409" s="1" t="s">
        <v>6668</v>
      </c>
    </row>
    <row r="1410" spans="1:35" ht="12.75" customHeight="1">
      <c r="A1410" s="24" t="s">
        <v>6669</v>
      </c>
      <c r="B1410" s="9" t="s">
        <v>6669</v>
      </c>
      <c r="C1410" s="1" t="s">
        <v>141</v>
      </c>
      <c r="D1410" s="1" t="s">
        <v>401</v>
      </c>
      <c r="E1410" s="1" t="s">
        <v>6666</v>
      </c>
      <c r="F1410" s="1" t="s">
        <v>35</v>
      </c>
      <c r="G1410" s="1" t="s">
        <v>36</v>
      </c>
      <c r="H1410" s="1" t="s">
        <v>430</v>
      </c>
      <c r="I1410" s="1" t="s">
        <v>38</v>
      </c>
      <c r="J1410" s="1" t="s">
        <v>52</v>
      </c>
      <c r="K1410" s="1">
        <v>0</v>
      </c>
      <c r="L1410" s="10">
        <v>481</v>
      </c>
      <c r="M1410" s="10">
        <v>492</v>
      </c>
      <c r="N1410" s="13">
        <f>(M1410-L1410)/(L1410+M1410+12740)</f>
        <v>8.0215853569605487E-4</v>
      </c>
      <c r="O1410" s="1">
        <v>97.4</v>
      </c>
      <c r="P1410" s="1">
        <v>94.5</v>
      </c>
      <c r="Q1410" s="10">
        <v>10</v>
      </c>
      <c r="R1410" s="18">
        <v>10</v>
      </c>
      <c r="T1410" s="12">
        <v>44941</v>
      </c>
      <c r="V1410" s="1" t="s">
        <v>6666</v>
      </c>
      <c r="W1410" s="1" t="s">
        <v>401</v>
      </c>
      <c r="X1410" s="1" t="s">
        <v>1321</v>
      </c>
      <c r="Y1410" s="1" t="s">
        <v>1322</v>
      </c>
      <c r="Z1410" s="1" t="s">
        <v>6670</v>
      </c>
      <c r="AA1410" s="2">
        <v>55260</v>
      </c>
      <c r="AD1410" s="1" t="s">
        <v>58</v>
      </c>
      <c r="AE1410" s="1" t="s">
        <v>6668</v>
      </c>
    </row>
    <row r="1411" spans="1:35" ht="12.75" customHeight="1">
      <c r="A1411" s="24" t="s">
        <v>6671</v>
      </c>
      <c r="B1411" s="9" t="s">
        <v>6671</v>
      </c>
      <c r="C1411" s="1" t="s">
        <v>737</v>
      </c>
      <c r="D1411" s="1" t="s">
        <v>401</v>
      </c>
      <c r="E1411" s="1" t="s">
        <v>6672</v>
      </c>
      <c r="F1411" s="1" t="s">
        <v>35</v>
      </c>
      <c r="G1411" s="1" t="s">
        <v>36</v>
      </c>
      <c r="H1411" s="1" t="s">
        <v>430</v>
      </c>
      <c r="I1411" s="1" t="s">
        <v>38</v>
      </c>
      <c r="J1411" s="1" t="s">
        <v>52</v>
      </c>
      <c r="K1411" s="1">
        <v>0</v>
      </c>
      <c r="L1411" s="10">
        <v>479</v>
      </c>
      <c r="M1411" s="10">
        <v>501</v>
      </c>
      <c r="N1411" s="13">
        <f>(M1411-L1411)/(L1411+M1411+12740)</f>
        <v>1.6034985422740526E-3</v>
      </c>
      <c r="O1411" s="1">
        <v>97.4</v>
      </c>
      <c r="P1411" s="1">
        <v>94.5</v>
      </c>
      <c r="Q1411" s="10">
        <v>10</v>
      </c>
      <c r="T1411" s="12">
        <v>44536</v>
      </c>
      <c r="V1411" s="1" t="s">
        <v>6653</v>
      </c>
      <c r="W1411" s="1" t="s">
        <v>401</v>
      </c>
      <c r="X1411" s="1" t="s">
        <v>1063</v>
      </c>
      <c r="Y1411" s="1" t="s">
        <v>1064</v>
      </c>
      <c r="Z1411" s="1" t="s">
        <v>6673</v>
      </c>
      <c r="AA1411" s="2">
        <v>49816</v>
      </c>
      <c r="AD1411" s="1" t="s">
        <v>743</v>
      </c>
      <c r="AE1411" s="1" t="s">
        <v>1066</v>
      </c>
    </row>
    <row r="1412" spans="1:35" ht="12.75" customHeight="1">
      <c r="A1412" s="24" t="s">
        <v>6674</v>
      </c>
      <c r="B1412" s="9" t="s">
        <v>6674</v>
      </c>
      <c r="C1412" s="1" t="s">
        <v>141</v>
      </c>
      <c r="D1412" s="1" t="s">
        <v>401</v>
      </c>
      <c r="E1412" s="1" t="s">
        <v>6666</v>
      </c>
      <c r="F1412" s="1" t="s">
        <v>35</v>
      </c>
      <c r="G1412" s="1" t="s">
        <v>36</v>
      </c>
      <c r="H1412" s="1" t="s">
        <v>430</v>
      </c>
      <c r="I1412" s="1" t="s">
        <v>38</v>
      </c>
      <c r="J1412" s="1" t="s">
        <v>52</v>
      </c>
      <c r="K1412" s="1">
        <v>0</v>
      </c>
      <c r="L1412" s="10">
        <v>481</v>
      </c>
      <c r="M1412" s="10">
        <v>492</v>
      </c>
      <c r="N1412" s="13">
        <f>(M1412-L1412)/(L1412+M1412+12740)</f>
        <v>8.0215853569605487E-4</v>
      </c>
      <c r="O1412" s="1">
        <v>97.4</v>
      </c>
      <c r="P1412" s="1">
        <v>94.5</v>
      </c>
      <c r="Q1412" s="10">
        <v>50</v>
      </c>
      <c r="R1412" s="18">
        <v>50</v>
      </c>
      <c r="T1412" s="12">
        <v>44941</v>
      </c>
      <c r="V1412" s="1" t="s">
        <v>6666</v>
      </c>
      <c r="W1412" s="1" t="s">
        <v>401</v>
      </c>
      <c r="X1412" s="1" t="s">
        <v>1321</v>
      </c>
      <c r="Y1412" s="1" t="s">
        <v>1322</v>
      </c>
      <c r="Z1412" s="1" t="s">
        <v>6675</v>
      </c>
      <c r="AA1412" s="2">
        <v>55258</v>
      </c>
      <c r="AD1412" s="1" t="s">
        <v>58</v>
      </c>
      <c r="AE1412" s="1" t="s">
        <v>6668</v>
      </c>
    </row>
    <row r="1413" spans="1:35" ht="12.75" customHeight="1">
      <c r="A1413" s="24" t="s">
        <v>6676</v>
      </c>
      <c r="B1413" s="9" t="s">
        <v>6677</v>
      </c>
      <c r="C1413" s="1" t="s">
        <v>32</v>
      </c>
      <c r="D1413" s="1" t="s">
        <v>401</v>
      </c>
      <c r="E1413" s="1" t="s">
        <v>6678</v>
      </c>
      <c r="F1413" s="1" t="s">
        <v>64</v>
      </c>
      <c r="G1413" s="1" t="s">
        <v>36</v>
      </c>
      <c r="H1413" s="1" t="s">
        <v>6679</v>
      </c>
      <c r="I1413" s="1" t="s">
        <v>38</v>
      </c>
      <c r="J1413" s="1" t="s">
        <v>52</v>
      </c>
      <c r="K1413" s="1">
        <v>0</v>
      </c>
      <c r="L1413" s="10">
        <v>732</v>
      </c>
      <c r="M1413" s="10">
        <v>749</v>
      </c>
      <c r="N1413" s="13">
        <f>(M1413-L1413)/(L1413+M1413+12740)</f>
        <v>1.1954152309964139E-3</v>
      </c>
      <c r="O1413" s="1">
        <v>98.6</v>
      </c>
      <c r="P1413" s="1">
        <v>99.6</v>
      </c>
      <c r="Q1413" s="10">
        <v>16</v>
      </c>
      <c r="T1413" s="12">
        <v>43720</v>
      </c>
      <c r="V1413" s="1" t="s">
        <v>6680</v>
      </c>
      <c r="W1413" s="1" t="s">
        <v>401</v>
      </c>
      <c r="X1413" s="1" t="s">
        <v>1321</v>
      </c>
      <c r="Y1413" s="1" t="s">
        <v>1740</v>
      </c>
      <c r="Z1413" s="1" t="s">
        <v>6681</v>
      </c>
      <c r="AA1413" s="2">
        <v>44529</v>
      </c>
      <c r="AB1413" s="1" t="s">
        <v>6682</v>
      </c>
      <c r="AD1413" s="1" t="s">
        <v>378</v>
      </c>
      <c r="AE1413" s="1" t="s">
        <v>6683</v>
      </c>
      <c r="AG1413" s="1" t="s">
        <v>263</v>
      </c>
    </row>
    <row r="1414" spans="1:35" ht="12.75" customHeight="1">
      <c r="A1414" s="24" t="s">
        <v>6684</v>
      </c>
      <c r="B1414" s="9" t="s">
        <v>6685</v>
      </c>
      <c r="C1414" s="1" t="s">
        <v>32</v>
      </c>
      <c r="D1414" s="1" t="s">
        <v>6686</v>
      </c>
      <c r="E1414" s="1" t="s">
        <v>6687</v>
      </c>
      <c r="F1414" s="1" t="s">
        <v>64</v>
      </c>
      <c r="G1414" s="1" t="s">
        <v>85</v>
      </c>
      <c r="H1414" s="1" t="s">
        <v>1103</v>
      </c>
      <c r="I1414" s="1" t="s">
        <v>38</v>
      </c>
      <c r="J1414" s="1" t="s">
        <v>52</v>
      </c>
      <c r="K1414" s="1">
        <v>0</v>
      </c>
      <c r="L1414" s="10">
        <v>573</v>
      </c>
      <c r="M1414" s="10">
        <v>590</v>
      </c>
      <c r="N1414" s="13">
        <f>(M1414-L1414)/(L1414+M1414+12740)</f>
        <v>1.2227576781989498E-3</v>
      </c>
      <c r="O1414" s="1">
        <v>97.7</v>
      </c>
      <c r="P1414" s="1">
        <v>93.6</v>
      </c>
      <c r="Q1414" s="10">
        <v>2</v>
      </c>
      <c r="T1414" s="12">
        <v>43437</v>
      </c>
      <c r="V1414" s="1" t="s">
        <v>6688</v>
      </c>
      <c r="W1414" s="1" t="s">
        <v>6686</v>
      </c>
      <c r="X1414" s="1" t="s">
        <v>146</v>
      </c>
      <c r="Y1414" s="1" t="s">
        <v>55</v>
      </c>
      <c r="Z1414" s="1" t="s">
        <v>6689</v>
      </c>
      <c r="AA1414" s="2">
        <v>43803</v>
      </c>
      <c r="AB1414" s="1" t="s">
        <v>6690</v>
      </c>
      <c r="AD1414" s="1" t="s">
        <v>260</v>
      </c>
      <c r="AE1414" s="1" t="s">
        <v>3587</v>
      </c>
      <c r="AG1414" s="1" t="s">
        <v>372</v>
      </c>
      <c r="AH1414" s="1" t="s">
        <v>263</v>
      </c>
    </row>
    <row r="1415" spans="1:35" ht="15" customHeight="1">
      <c r="A1415" s="24" t="s">
        <v>6691</v>
      </c>
      <c r="B1415" s="9" t="s">
        <v>6692</v>
      </c>
      <c r="C1415" s="1" t="s">
        <v>32</v>
      </c>
      <c r="D1415" s="1" t="s">
        <v>401</v>
      </c>
      <c r="E1415" s="1" t="s">
        <v>4383</v>
      </c>
      <c r="F1415" s="1" t="s">
        <v>130</v>
      </c>
      <c r="G1415" s="1" t="s">
        <v>65</v>
      </c>
      <c r="I1415" s="1" t="s">
        <v>38</v>
      </c>
      <c r="J1415" s="1" t="s">
        <v>52</v>
      </c>
      <c r="K1415" s="1">
        <v>0</v>
      </c>
      <c r="L1415" s="10">
        <v>518</v>
      </c>
      <c r="M1415" s="10">
        <v>536</v>
      </c>
      <c r="N1415" s="13">
        <f>(M1415-L1415)/(L1415+M1415+12740)</f>
        <v>1.3049151805132667E-3</v>
      </c>
      <c r="O1415" s="1">
        <v>97.46</v>
      </c>
      <c r="P1415" s="1">
        <v>95.18</v>
      </c>
      <c r="Q1415" s="10">
        <v>130</v>
      </c>
      <c r="T1415" s="12">
        <v>42266</v>
      </c>
      <c r="V1415" s="1" t="s">
        <v>4383</v>
      </c>
      <c r="W1415" s="1" t="s">
        <v>401</v>
      </c>
      <c r="X1415" s="1" t="s">
        <v>1321</v>
      </c>
      <c r="Y1415" s="1" t="s">
        <v>2355</v>
      </c>
      <c r="Z1415" s="1" t="s">
        <v>6693</v>
      </c>
      <c r="AA1415" s="2">
        <v>40904</v>
      </c>
      <c r="AD1415" s="1" t="s">
        <v>6694</v>
      </c>
      <c r="AE1415" s="1" t="s">
        <v>2358</v>
      </c>
      <c r="AG1415" s="1" t="s">
        <v>70</v>
      </c>
    </row>
    <row r="1416" spans="1:35" ht="12.75" customHeight="1">
      <c r="A1416" s="24" t="s">
        <v>6695</v>
      </c>
      <c r="B1416" s="9" t="s">
        <v>6696</v>
      </c>
      <c r="C1416" s="1" t="s">
        <v>528</v>
      </c>
      <c r="D1416" s="1" t="s">
        <v>528</v>
      </c>
      <c r="E1416" s="1" t="s">
        <v>6697</v>
      </c>
      <c r="F1416" s="1" t="s">
        <v>130</v>
      </c>
      <c r="G1416" s="1" t="s">
        <v>36</v>
      </c>
      <c r="H1416" s="1" t="s">
        <v>430</v>
      </c>
      <c r="I1416" s="1" t="s">
        <v>38</v>
      </c>
      <c r="J1416" s="1" t="s">
        <v>52</v>
      </c>
      <c r="K1416" s="1">
        <v>0</v>
      </c>
      <c r="L1416" s="10">
        <v>501</v>
      </c>
      <c r="M1416" s="10">
        <v>505</v>
      </c>
      <c r="N1416" s="13">
        <f>(M1416-L1416)/(L1416+M1416+12740)</f>
        <v>2.9099374363451185E-4</v>
      </c>
      <c r="O1416" s="1">
        <v>97.5</v>
      </c>
      <c r="P1416" s="1">
        <v>94.7</v>
      </c>
      <c r="Q1416" s="10">
        <v>400</v>
      </c>
      <c r="R1416" s="18">
        <v>110</v>
      </c>
      <c r="S1416" s="11">
        <v>300</v>
      </c>
      <c r="T1416" s="12">
        <v>41112</v>
      </c>
      <c r="U1416" s="2">
        <v>5</v>
      </c>
      <c r="V1416" s="1" t="s">
        <v>6698</v>
      </c>
      <c r="W1416" s="1" t="s">
        <v>528</v>
      </c>
      <c r="X1416" s="1" t="s">
        <v>118</v>
      </c>
      <c r="Y1416" s="1" t="s">
        <v>1393</v>
      </c>
      <c r="Z1416" s="1" t="s">
        <v>6699</v>
      </c>
      <c r="AA1416" s="2">
        <v>38707</v>
      </c>
      <c r="AB1416" s="1" t="s">
        <v>6700</v>
      </c>
      <c r="AD1416" s="1" t="s">
        <v>342</v>
      </c>
      <c r="AE1416" s="1" t="s">
        <v>6701</v>
      </c>
      <c r="AG1416" s="1" t="s">
        <v>1396</v>
      </c>
      <c r="AH1416" s="1" t="s">
        <v>6702</v>
      </c>
      <c r="AI1416" s="1" t="s">
        <v>1138</v>
      </c>
    </row>
    <row r="1417" spans="1:35" ht="12.75" customHeight="1">
      <c r="A1417" s="24" t="s">
        <v>6703</v>
      </c>
      <c r="B1417" s="9" t="s">
        <v>6703</v>
      </c>
      <c r="C1417" s="1" t="s">
        <v>528</v>
      </c>
      <c r="D1417" s="1" t="s">
        <v>528</v>
      </c>
      <c r="E1417" s="1" t="s">
        <v>6704</v>
      </c>
      <c r="F1417" s="1" t="s">
        <v>130</v>
      </c>
      <c r="G1417" s="1" t="s">
        <v>36</v>
      </c>
      <c r="H1417" s="1" t="s">
        <v>430</v>
      </c>
      <c r="I1417" s="1" t="s">
        <v>38</v>
      </c>
      <c r="J1417" s="1" t="s">
        <v>52</v>
      </c>
      <c r="K1417" s="1">
        <v>0</v>
      </c>
      <c r="L1417" s="10">
        <v>505</v>
      </c>
      <c r="M1417" s="10">
        <v>508</v>
      </c>
      <c r="N1417" s="13">
        <f>(M1417-L1417)/(L1417+M1417+12740)</f>
        <v>2.1813422525994328E-4</v>
      </c>
      <c r="O1417" s="1">
        <v>97.4</v>
      </c>
      <c r="P1417" s="1">
        <v>94.7</v>
      </c>
      <c r="Q1417" s="10">
        <v>500</v>
      </c>
      <c r="T1417" s="12">
        <v>42930</v>
      </c>
      <c r="V1417" s="1" t="s">
        <v>6705</v>
      </c>
      <c r="W1417" s="1" t="s">
        <v>528</v>
      </c>
      <c r="X1417" s="1" t="s">
        <v>118</v>
      </c>
      <c r="Y1417" s="1" t="s">
        <v>75</v>
      </c>
      <c r="Z1417" s="1" t="s">
        <v>6706</v>
      </c>
      <c r="AA1417" s="2">
        <v>42825</v>
      </c>
      <c r="AB1417" s="1" t="s">
        <v>6707</v>
      </c>
      <c r="AD1417" s="1" t="s">
        <v>68</v>
      </c>
      <c r="AE1417" s="1" t="s">
        <v>6708</v>
      </c>
      <c r="AG1417" s="1" t="s">
        <v>70</v>
      </c>
    </row>
    <row r="1418" spans="1:35" ht="12.75" customHeight="1">
      <c r="A1418" s="24" t="s">
        <v>6709</v>
      </c>
      <c r="B1418" s="9" t="s">
        <v>6709</v>
      </c>
      <c r="C1418" s="1" t="s">
        <v>528</v>
      </c>
      <c r="D1418" s="1" t="s">
        <v>528</v>
      </c>
      <c r="E1418" s="1" t="s">
        <v>6704</v>
      </c>
      <c r="F1418" s="1" t="s">
        <v>130</v>
      </c>
      <c r="G1418" s="1" t="s">
        <v>36</v>
      </c>
      <c r="H1418" s="1" t="s">
        <v>430</v>
      </c>
      <c r="I1418" s="1" t="s">
        <v>38</v>
      </c>
      <c r="J1418" s="1" t="s">
        <v>52</v>
      </c>
      <c r="K1418" s="1">
        <v>0</v>
      </c>
      <c r="L1418" s="10">
        <v>505</v>
      </c>
      <c r="M1418" s="10">
        <v>509</v>
      </c>
      <c r="N1418" s="13">
        <f>(M1418-L1418)/(L1418+M1418+12740)</f>
        <v>2.9082448742184092E-4</v>
      </c>
      <c r="O1418" s="1">
        <v>97.4</v>
      </c>
      <c r="P1418" s="1">
        <v>94.7</v>
      </c>
      <c r="Q1418" s="10">
        <v>500</v>
      </c>
      <c r="T1418" s="12">
        <v>43131</v>
      </c>
      <c r="V1418" s="1" t="s">
        <v>6705</v>
      </c>
      <c r="W1418" s="1" t="s">
        <v>528</v>
      </c>
      <c r="X1418" s="1" t="s">
        <v>531</v>
      </c>
      <c r="Y1418" s="1" t="s">
        <v>75</v>
      </c>
      <c r="Z1418" s="1" t="s">
        <v>6710</v>
      </c>
      <c r="AA1418" s="2">
        <v>43180</v>
      </c>
      <c r="AB1418" s="1" t="s">
        <v>6711</v>
      </c>
      <c r="AD1418" s="1" t="s">
        <v>758</v>
      </c>
      <c r="AE1418" s="1" t="s">
        <v>6712</v>
      </c>
    </row>
    <row r="1419" spans="1:35" ht="12.75" customHeight="1">
      <c r="A1419" s="24" t="s">
        <v>6713</v>
      </c>
      <c r="B1419" s="9" t="s">
        <v>6713</v>
      </c>
      <c r="C1419" s="1" t="s">
        <v>528</v>
      </c>
      <c r="D1419" s="1" t="s">
        <v>528</v>
      </c>
      <c r="E1419" s="1" t="s">
        <v>6704</v>
      </c>
      <c r="F1419" s="1" t="s">
        <v>130</v>
      </c>
      <c r="G1419" s="1" t="s">
        <v>36</v>
      </c>
      <c r="H1419" s="1" t="s">
        <v>430</v>
      </c>
      <c r="I1419" s="1" t="s">
        <v>38</v>
      </c>
      <c r="J1419" s="1" t="s">
        <v>52</v>
      </c>
      <c r="K1419" s="1">
        <v>0</v>
      </c>
      <c r="L1419" s="10">
        <v>500</v>
      </c>
      <c r="M1419" s="10">
        <v>509</v>
      </c>
      <c r="N1419" s="13">
        <f>(M1419-L1419)/(L1419+M1419+12740)</f>
        <v>6.5459306131355013E-4</v>
      </c>
      <c r="O1419" s="1">
        <v>97.4</v>
      </c>
      <c r="P1419" s="1">
        <v>94.7</v>
      </c>
      <c r="Q1419" s="10">
        <v>500</v>
      </c>
      <c r="T1419" s="12">
        <v>43131</v>
      </c>
      <c r="V1419" s="1" t="s">
        <v>6705</v>
      </c>
      <c r="W1419" s="1" t="s">
        <v>528</v>
      </c>
      <c r="X1419" s="1" t="s">
        <v>531</v>
      </c>
      <c r="Y1419" s="1" t="s">
        <v>75</v>
      </c>
      <c r="Z1419" s="1" t="s">
        <v>6714</v>
      </c>
      <c r="AA1419" s="2">
        <v>43181</v>
      </c>
      <c r="AB1419" s="1" t="s">
        <v>6711</v>
      </c>
      <c r="AD1419" s="1" t="s">
        <v>758</v>
      </c>
      <c r="AE1419" s="1" t="s">
        <v>6712</v>
      </c>
    </row>
    <row r="1420" spans="1:35" ht="12.75" customHeight="1">
      <c r="A1420" s="24" t="s">
        <v>6715</v>
      </c>
      <c r="B1420" s="9" t="s">
        <v>6715</v>
      </c>
      <c r="C1420" s="1" t="s">
        <v>528</v>
      </c>
      <c r="D1420" s="1" t="s">
        <v>528</v>
      </c>
      <c r="E1420" s="1" t="s">
        <v>6704</v>
      </c>
      <c r="F1420" s="1" t="s">
        <v>130</v>
      </c>
      <c r="G1420" s="1" t="s">
        <v>36</v>
      </c>
      <c r="H1420" s="1" t="s">
        <v>430</v>
      </c>
      <c r="I1420" s="1" t="s">
        <v>38</v>
      </c>
      <c r="J1420" s="1" t="s">
        <v>52</v>
      </c>
      <c r="K1420" s="1">
        <v>0</v>
      </c>
      <c r="L1420" s="10">
        <v>503</v>
      </c>
      <c r="M1420" s="10">
        <v>511</v>
      </c>
      <c r="N1420" s="13">
        <f>(M1420-L1420)/(L1420+M1420+12740)</f>
        <v>5.8164897484368184E-4</v>
      </c>
      <c r="O1420" s="1">
        <v>97.5</v>
      </c>
      <c r="P1420" s="1">
        <v>94.7</v>
      </c>
      <c r="Q1420" s="10">
        <v>500</v>
      </c>
      <c r="T1420" s="12">
        <v>43461</v>
      </c>
      <c r="V1420" s="1" t="s">
        <v>6705</v>
      </c>
      <c r="W1420" s="1" t="s">
        <v>528</v>
      </c>
      <c r="X1420" s="1" t="s">
        <v>531</v>
      </c>
      <c r="Y1420" s="1" t="s">
        <v>75</v>
      </c>
      <c r="Z1420" s="1" t="s">
        <v>6716</v>
      </c>
      <c r="AA1420" s="2">
        <v>43876</v>
      </c>
      <c r="AB1420" s="1" t="s">
        <v>6711</v>
      </c>
      <c r="AD1420" s="1" t="s">
        <v>260</v>
      </c>
      <c r="AE1420" s="1" t="s">
        <v>2315</v>
      </c>
      <c r="AG1420" s="1" t="s">
        <v>263</v>
      </c>
    </row>
    <row r="1421" spans="1:35" ht="12.75" customHeight="1">
      <c r="A1421" s="24" t="s">
        <v>6717</v>
      </c>
      <c r="B1421" s="9" t="s">
        <v>6717</v>
      </c>
      <c r="C1421" s="1" t="s">
        <v>528</v>
      </c>
      <c r="D1421" s="1" t="s">
        <v>528</v>
      </c>
      <c r="E1421" s="1" t="s">
        <v>6704</v>
      </c>
      <c r="F1421" s="1" t="s">
        <v>130</v>
      </c>
      <c r="G1421" s="1" t="s">
        <v>36</v>
      </c>
      <c r="H1421" s="1" t="s">
        <v>430</v>
      </c>
      <c r="I1421" s="1" t="s">
        <v>38</v>
      </c>
      <c r="J1421" s="1" t="s">
        <v>52</v>
      </c>
      <c r="K1421" s="1">
        <v>0</v>
      </c>
      <c r="L1421" s="10">
        <v>498</v>
      </c>
      <c r="M1421" s="10">
        <v>511</v>
      </c>
      <c r="N1421" s="13">
        <f>(M1421-L1421)/(L1421+M1421+12740)</f>
        <v>9.4552331078623895E-4</v>
      </c>
      <c r="O1421" s="1">
        <v>97.5</v>
      </c>
      <c r="P1421" s="1">
        <v>94.7</v>
      </c>
      <c r="Q1421" s="10">
        <v>500</v>
      </c>
      <c r="T1421" s="12">
        <v>43461</v>
      </c>
      <c r="V1421" s="1" t="s">
        <v>6705</v>
      </c>
      <c r="W1421" s="1" t="s">
        <v>528</v>
      </c>
      <c r="X1421" s="1" t="s">
        <v>531</v>
      </c>
      <c r="Y1421" s="1" t="s">
        <v>75</v>
      </c>
      <c r="Z1421" s="1" t="s">
        <v>6718</v>
      </c>
      <c r="AA1421" s="2">
        <v>43877</v>
      </c>
      <c r="AB1421" s="1" t="s">
        <v>6711</v>
      </c>
      <c r="AD1421" s="1" t="s">
        <v>260</v>
      </c>
      <c r="AE1421" s="1" t="s">
        <v>2315</v>
      </c>
      <c r="AG1421" s="1" t="s">
        <v>263</v>
      </c>
    </row>
    <row r="1422" spans="1:35" ht="12.75" customHeight="1">
      <c r="A1422" s="24" t="s">
        <v>6719</v>
      </c>
      <c r="B1422" s="9" t="s">
        <v>6720</v>
      </c>
      <c r="C1422" s="1" t="s">
        <v>32</v>
      </c>
      <c r="D1422" s="1" t="s">
        <v>392</v>
      </c>
      <c r="E1422" s="1" t="s">
        <v>6721</v>
      </c>
      <c r="F1422" s="1" t="s">
        <v>130</v>
      </c>
      <c r="G1422" s="1" t="s">
        <v>36</v>
      </c>
      <c r="H1422" s="1" t="s">
        <v>430</v>
      </c>
      <c r="I1422" s="1" t="s">
        <v>38</v>
      </c>
      <c r="J1422" s="1" t="s">
        <v>52</v>
      </c>
      <c r="K1422" s="1">
        <v>0</v>
      </c>
      <c r="L1422" s="10">
        <v>751</v>
      </c>
      <c r="M1422" s="10">
        <v>754</v>
      </c>
      <c r="N1422" s="13">
        <f>(M1422-L1422)/(L1422+M1422+12740)</f>
        <v>2.1060021060021061E-4</v>
      </c>
      <c r="O1422" s="1">
        <v>98.53</v>
      </c>
      <c r="P1422" s="1">
        <v>99.87</v>
      </c>
      <c r="Q1422" s="10">
        <v>830</v>
      </c>
      <c r="S1422" s="11">
        <v>1200</v>
      </c>
      <c r="T1422" s="12">
        <v>41759</v>
      </c>
      <c r="U1422" s="2">
        <v>7.25</v>
      </c>
      <c r="V1422" s="1" t="s">
        <v>3759</v>
      </c>
      <c r="W1422" s="1" t="s">
        <v>313</v>
      </c>
      <c r="X1422" s="1" t="s">
        <v>74</v>
      </c>
      <c r="Y1422" s="1" t="s">
        <v>247</v>
      </c>
      <c r="Z1422" s="1" t="s">
        <v>6722</v>
      </c>
      <c r="AA1422" s="2">
        <v>39731</v>
      </c>
      <c r="AB1422" s="1" t="s">
        <v>6723</v>
      </c>
      <c r="AD1422" s="1" t="s">
        <v>182</v>
      </c>
      <c r="AE1422" s="1" t="s">
        <v>6724</v>
      </c>
      <c r="AG1422" s="1" t="s">
        <v>6725</v>
      </c>
      <c r="AH1422" s="1" t="s">
        <v>93</v>
      </c>
    </row>
    <row r="1423" spans="1:35" ht="12.75" customHeight="1">
      <c r="A1423" s="24" t="s">
        <v>6726</v>
      </c>
      <c r="B1423" s="9" t="s">
        <v>6727</v>
      </c>
      <c r="C1423" s="1" t="s">
        <v>32</v>
      </c>
      <c r="D1423" s="1" t="s">
        <v>392</v>
      </c>
      <c r="E1423" s="1" t="s">
        <v>6721</v>
      </c>
      <c r="F1423" s="1" t="s">
        <v>130</v>
      </c>
      <c r="G1423" s="1" t="s">
        <v>36</v>
      </c>
      <c r="H1423" s="1" t="s">
        <v>430</v>
      </c>
      <c r="I1423" s="1" t="s">
        <v>38</v>
      </c>
      <c r="J1423" s="1" t="s">
        <v>52</v>
      </c>
      <c r="K1423" s="1">
        <v>0</v>
      </c>
      <c r="L1423" s="10">
        <v>612</v>
      </c>
      <c r="M1423" s="10">
        <v>636</v>
      </c>
      <c r="N1423" s="13">
        <f>(M1423-L1423)/(L1423+M1423+12740)</f>
        <v>1.7157563625965113E-3</v>
      </c>
      <c r="O1423" s="1">
        <v>97.99</v>
      </c>
      <c r="P1423" s="1">
        <v>97.19</v>
      </c>
      <c r="Q1423" s="10">
        <v>185</v>
      </c>
      <c r="S1423" s="11">
        <v>55</v>
      </c>
      <c r="T1423" s="12">
        <v>41809</v>
      </c>
      <c r="U1423" s="2">
        <v>7</v>
      </c>
      <c r="V1423" s="1" t="s">
        <v>431</v>
      </c>
      <c r="W1423" s="1" t="s">
        <v>432</v>
      </c>
      <c r="X1423" s="1" t="s">
        <v>293</v>
      </c>
      <c r="Y1423" s="1" t="s">
        <v>294</v>
      </c>
      <c r="Z1423" s="1" t="s">
        <v>6728</v>
      </c>
      <c r="AA1423" s="2">
        <v>40010</v>
      </c>
      <c r="AB1423" s="1" t="s">
        <v>6729</v>
      </c>
      <c r="AD1423" s="1" t="s">
        <v>91</v>
      </c>
      <c r="AE1423" s="1" t="s">
        <v>6730</v>
      </c>
      <c r="AG1423" s="1" t="s">
        <v>6731</v>
      </c>
    </row>
    <row r="1424" spans="1:35" ht="12.75" customHeight="1">
      <c r="A1424" s="24" t="s">
        <v>6732</v>
      </c>
      <c r="B1424" s="9" t="s">
        <v>6732</v>
      </c>
      <c r="C1424" s="1" t="s">
        <v>392</v>
      </c>
      <c r="D1424" s="1" t="s">
        <v>392</v>
      </c>
      <c r="E1424" s="1" t="s">
        <v>6733</v>
      </c>
      <c r="F1424" s="1" t="s">
        <v>35</v>
      </c>
      <c r="G1424" s="1" t="s">
        <v>85</v>
      </c>
      <c r="I1424" s="1" t="s">
        <v>86</v>
      </c>
      <c r="K1424" s="1">
        <v>86.5</v>
      </c>
      <c r="L1424" s="10">
        <v>35786</v>
      </c>
      <c r="M1424" s="10">
        <v>35788</v>
      </c>
      <c r="N1424" s="13">
        <f>(M1424-L1424)/(L1424+M1424+12740)</f>
        <v>2.3720853001873949E-5</v>
      </c>
      <c r="O1424" s="1">
        <v>0.03</v>
      </c>
      <c r="P1424" s="1">
        <v>1436.13</v>
      </c>
      <c r="Q1424" s="10">
        <v>1300</v>
      </c>
      <c r="T1424" s="12">
        <v>40739</v>
      </c>
      <c r="U1424" s="2">
        <v>12</v>
      </c>
      <c r="V1424" s="1" t="s">
        <v>6734</v>
      </c>
      <c r="W1424" s="1" t="s">
        <v>528</v>
      </c>
      <c r="X1424" s="1" t="s">
        <v>118</v>
      </c>
      <c r="Y1424" s="1" t="s">
        <v>499</v>
      </c>
      <c r="Z1424" s="1" t="s">
        <v>6735</v>
      </c>
      <c r="AA1424" s="2">
        <v>37749</v>
      </c>
      <c r="AB1424" s="1" t="s">
        <v>6736</v>
      </c>
      <c r="AD1424" s="1" t="s">
        <v>6737</v>
      </c>
      <c r="AE1424" s="1" t="s">
        <v>6738</v>
      </c>
      <c r="AH1424" s="1" t="s">
        <v>630</v>
      </c>
      <c r="AI1424" s="1" t="s">
        <v>6739</v>
      </c>
    </row>
    <row r="1425" spans="1:34" ht="12.75" customHeight="1">
      <c r="A1425" s="24" t="s">
        <v>6740</v>
      </c>
      <c r="B1425" s="9" t="s">
        <v>6740</v>
      </c>
      <c r="C1425" s="1" t="s">
        <v>32</v>
      </c>
      <c r="D1425" s="1" t="s">
        <v>392</v>
      </c>
      <c r="E1425" s="1" t="s">
        <v>6733</v>
      </c>
      <c r="F1425" s="1" t="s">
        <v>35</v>
      </c>
      <c r="G1425" s="1" t="s">
        <v>85</v>
      </c>
      <c r="I1425" s="1" t="s">
        <v>86</v>
      </c>
      <c r="K1425" s="1">
        <v>58.5</v>
      </c>
      <c r="L1425" s="10">
        <v>35784</v>
      </c>
      <c r="M1425" s="10">
        <v>35789</v>
      </c>
      <c r="N1425" s="13">
        <f>(M1425-L1425)/(L1425+M1425+12740)</f>
        <v>5.9302835861610899E-5</v>
      </c>
      <c r="O1425" s="1">
        <v>0.12</v>
      </c>
      <c r="P1425" s="1">
        <v>1436.08</v>
      </c>
      <c r="S1425" s="11">
        <v>5500</v>
      </c>
      <c r="T1425" s="12">
        <v>41757</v>
      </c>
      <c r="U1425" s="2">
        <v>15</v>
      </c>
      <c r="V1425" s="1" t="s">
        <v>474</v>
      </c>
      <c r="W1425" s="1" t="s">
        <v>2149</v>
      </c>
      <c r="X1425" s="1" t="s">
        <v>118</v>
      </c>
      <c r="Y1425" s="1" t="s">
        <v>499</v>
      </c>
      <c r="Z1425" s="1" t="s">
        <v>6741</v>
      </c>
      <c r="AA1425" s="2">
        <v>39728</v>
      </c>
      <c r="AB1425" s="1" t="s">
        <v>6742</v>
      </c>
      <c r="AD1425" s="1" t="s">
        <v>182</v>
      </c>
      <c r="AE1425" s="1" t="s">
        <v>6743</v>
      </c>
      <c r="AG1425" s="1" t="s">
        <v>93</v>
      </c>
      <c r="AH1425" s="1" t="s">
        <v>6744</v>
      </c>
    </row>
    <row r="1426" spans="1:34" ht="12.75" customHeight="1">
      <c r="A1426" s="24" t="s">
        <v>6745</v>
      </c>
      <c r="B1426" s="9" t="s">
        <v>6746</v>
      </c>
      <c r="C1426" s="1" t="s">
        <v>32</v>
      </c>
      <c r="D1426" s="1" t="s">
        <v>392</v>
      </c>
      <c r="E1426" s="1" t="s">
        <v>6747</v>
      </c>
      <c r="F1426" s="1" t="s">
        <v>35</v>
      </c>
      <c r="G1426" s="1" t="s">
        <v>36</v>
      </c>
      <c r="H1426" s="1" t="s">
        <v>430</v>
      </c>
      <c r="I1426" s="1" t="s">
        <v>38</v>
      </c>
      <c r="J1426" s="1" t="s">
        <v>52</v>
      </c>
      <c r="K1426" s="1">
        <v>0</v>
      </c>
      <c r="L1426" s="10">
        <v>573</v>
      </c>
      <c r="M1426" s="10">
        <v>589</v>
      </c>
      <c r="N1426" s="13">
        <f>(M1426-L1426)/(L1426+M1426+12740)</f>
        <v>1.1509135376204863E-3</v>
      </c>
      <c r="O1426" s="1">
        <v>97.7</v>
      </c>
      <c r="P1426" s="1">
        <v>96.3</v>
      </c>
      <c r="Q1426" s="10">
        <v>100</v>
      </c>
      <c r="T1426" s="12">
        <v>43437</v>
      </c>
      <c r="U1426" s="2">
        <v>5</v>
      </c>
      <c r="V1426" s="1" t="s">
        <v>431</v>
      </c>
      <c r="W1426" s="1" t="s">
        <v>432</v>
      </c>
      <c r="X1426" s="1" t="s">
        <v>146</v>
      </c>
      <c r="Y1426" s="1" t="s">
        <v>55</v>
      </c>
      <c r="Z1426" s="1" t="s">
        <v>6748</v>
      </c>
      <c r="AA1426" s="2">
        <v>43783</v>
      </c>
      <c r="AB1426" s="1" t="s">
        <v>6749</v>
      </c>
      <c r="AD1426" s="1" t="s">
        <v>260</v>
      </c>
      <c r="AE1426" s="1" t="s">
        <v>6750</v>
      </c>
    </row>
    <row r="1427" spans="1:34" ht="12.75" customHeight="1">
      <c r="A1427" s="24" t="s">
        <v>6751</v>
      </c>
      <c r="B1427" s="9" t="s">
        <v>6751</v>
      </c>
      <c r="C1427" s="1" t="s">
        <v>32</v>
      </c>
      <c r="D1427" s="1" t="s">
        <v>999</v>
      </c>
      <c r="E1427" s="1" t="s">
        <v>6752</v>
      </c>
      <c r="F1427" s="1" t="s">
        <v>64</v>
      </c>
      <c r="G1427" s="1" t="s">
        <v>36</v>
      </c>
      <c r="H1427" s="1" t="s">
        <v>430</v>
      </c>
      <c r="I1427" s="1" t="s">
        <v>38</v>
      </c>
      <c r="J1427" s="1" t="s">
        <v>235</v>
      </c>
      <c r="K1427" s="1">
        <v>0</v>
      </c>
      <c r="L1427" s="10">
        <v>534</v>
      </c>
      <c r="M1427" s="10">
        <v>551</v>
      </c>
      <c r="N1427" s="13">
        <f>(M1427-L1427)/(L1427+M1427+12740)</f>
        <v>1.2296564195298373E-3</v>
      </c>
      <c r="O1427" s="1">
        <v>14.98</v>
      </c>
      <c r="P1427" s="1">
        <v>95.49</v>
      </c>
      <c r="Q1427" s="10">
        <v>78</v>
      </c>
      <c r="T1427" s="12">
        <v>42354</v>
      </c>
      <c r="V1427" s="1" t="s">
        <v>6752</v>
      </c>
      <c r="W1427" s="1" t="s">
        <v>999</v>
      </c>
      <c r="X1427" s="1" t="s">
        <v>40</v>
      </c>
      <c r="Y1427" s="1" t="s">
        <v>1001</v>
      </c>
      <c r="Z1427" s="1" t="s">
        <v>6753</v>
      </c>
      <c r="AA1427" s="2">
        <v>41167</v>
      </c>
      <c r="AB1427" s="1" t="s">
        <v>6754</v>
      </c>
      <c r="AD1427" s="1" t="s">
        <v>1004</v>
      </c>
      <c r="AE1427" s="1" t="s">
        <v>1005</v>
      </c>
      <c r="AG1427" s="1" t="s">
        <v>1006</v>
      </c>
    </row>
    <row r="1428" spans="1:34" ht="12.75" customHeight="1">
      <c r="A1428" s="24" t="s">
        <v>6755</v>
      </c>
      <c r="B1428" s="9" t="s">
        <v>6755</v>
      </c>
      <c r="C1428" s="1" t="s">
        <v>2520</v>
      </c>
      <c r="D1428" s="1" t="s">
        <v>352</v>
      </c>
      <c r="E1428" s="1" t="s">
        <v>6756</v>
      </c>
      <c r="F1428" s="1" t="s">
        <v>35</v>
      </c>
      <c r="G1428" s="1" t="s">
        <v>85</v>
      </c>
      <c r="I1428" s="1" t="s">
        <v>38</v>
      </c>
      <c r="J1428" s="1" t="s">
        <v>52</v>
      </c>
      <c r="K1428" s="1">
        <v>0</v>
      </c>
      <c r="L1428" s="10">
        <v>526</v>
      </c>
      <c r="M1428" s="10">
        <v>535</v>
      </c>
      <c r="N1428" s="13">
        <f>(M1428-L1428)/(L1428+M1428+12740)</f>
        <v>6.5212665748858782E-4</v>
      </c>
      <c r="O1428" s="1">
        <v>97.5</v>
      </c>
      <c r="P1428" s="1">
        <v>95.2</v>
      </c>
      <c r="Q1428" s="10">
        <v>9</v>
      </c>
      <c r="T1428" s="12">
        <v>44220</v>
      </c>
      <c r="V1428" s="1" t="s">
        <v>6757</v>
      </c>
      <c r="W1428" s="1" t="s">
        <v>352</v>
      </c>
      <c r="X1428" s="1" t="s">
        <v>54</v>
      </c>
      <c r="Y1428" s="1" t="s">
        <v>55</v>
      </c>
      <c r="Z1428" s="1" t="s">
        <v>6758</v>
      </c>
      <c r="AA1428" s="2">
        <v>47501</v>
      </c>
      <c r="AD1428" s="1" t="s">
        <v>133</v>
      </c>
      <c r="AE1428" s="1" t="s">
        <v>721</v>
      </c>
    </row>
    <row r="1429" spans="1:34" ht="12.75" customHeight="1">
      <c r="A1429" s="24" t="s">
        <v>6759</v>
      </c>
      <c r="B1429" s="9" t="s">
        <v>6759</v>
      </c>
      <c r="C1429" s="1" t="s">
        <v>2520</v>
      </c>
      <c r="D1429" s="1" t="s">
        <v>352</v>
      </c>
      <c r="E1429" s="1" t="s">
        <v>6756</v>
      </c>
      <c r="F1429" s="1" t="s">
        <v>35</v>
      </c>
      <c r="G1429" s="1" t="s">
        <v>85</v>
      </c>
      <c r="I1429" s="1" t="s">
        <v>38</v>
      </c>
      <c r="J1429" s="1" t="s">
        <v>52</v>
      </c>
      <c r="K1429" s="1">
        <v>0</v>
      </c>
      <c r="L1429" s="10">
        <v>525</v>
      </c>
      <c r="M1429" s="10">
        <v>535</v>
      </c>
      <c r="N1429" s="13">
        <f>(M1429-L1429)/(L1429+M1429+12740)</f>
        <v>7.246376811594203E-4</v>
      </c>
      <c r="O1429" s="1">
        <v>97.7</v>
      </c>
      <c r="P1429" s="1">
        <v>95.2</v>
      </c>
      <c r="Q1429" s="10">
        <v>9</v>
      </c>
      <c r="T1429" s="12">
        <v>44220</v>
      </c>
      <c r="V1429" s="1" t="s">
        <v>6757</v>
      </c>
      <c r="W1429" s="1" t="s">
        <v>352</v>
      </c>
      <c r="X1429" s="1" t="s">
        <v>54</v>
      </c>
      <c r="Y1429" s="1" t="s">
        <v>55</v>
      </c>
      <c r="Z1429" s="1" t="s">
        <v>6760</v>
      </c>
      <c r="AA1429" s="2">
        <v>47503</v>
      </c>
      <c r="AD1429" s="1" t="s">
        <v>133</v>
      </c>
      <c r="AE1429" s="1" t="s">
        <v>721</v>
      </c>
    </row>
    <row r="1430" spans="1:34" ht="12.75" customHeight="1">
      <c r="A1430" s="24" t="s">
        <v>6761</v>
      </c>
      <c r="B1430" s="9" t="s">
        <v>6761</v>
      </c>
      <c r="C1430" s="1" t="s">
        <v>2520</v>
      </c>
      <c r="D1430" s="1" t="s">
        <v>352</v>
      </c>
      <c r="E1430" s="1" t="s">
        <v>6756</v>
      </c>
      <c r="F1430" s="1" t="s">
        <v>35</v>
      </c>
      <c r="G1430" s="1" t="s">
        <v>85</v>
      </c>
      <c r="I1430" s="1" t="s">
        <v>38</v>
      </c>
      <c r="J1430" s="1" t="s">
        <v>52</v>
      </c>
      <c r="K1430" s="1">
        <v>0</v>
      </c>
      <c r="L1430" s="10">
        <v>526</v>
      </c>
      <c r="M1430" s="10">
        <v>535</v>
      </c>
      <c r="N1430" s="13">
        <f>(M1430-L1430)/(L1430+M1430+12740)</f>
        <v>6.5212665748858782E-4</v>
      </c>
      <c r="O1430" s="1">
        <v>97.5</v>
      </c>
      <c r="P1430" s="1">
        <v>95.2</v>
      </c>
      <c r="Q1430" s="10">
        <v>9</v>
      </c>
      <c r="T1430" s="12">
        <v>44220</v>
      </c>
      <c r="V1430" s="1" t="s">
        <v>6757</v>
      </c>
      <c r="W1430" s="1" t="s">
        <v>352</v>
      </c>
      <c r="X1430" s="1" t="s">
        <v>54</v>
      </c>
      <c r="Y1430" s="1" t="s">
        <v>55</v>
      </c>
      <c r="Z1430" s="1" t="s">
        <v>6762</v>
      </c>
      <c r="AA1430" s="2">
        <v>47446</v>
      </c>
      <c r="AD1430" s="1" t="s">
        <v>133</v>
      </c>
      <c r="AE1430" s="1" t="s">
        <v>721</v>
      </c>
    </row>
    <row r="1431" spans="1:34" ht="12.75" customHeight="1">
      <c r="A1431" s="24" t="s">
        <v>6763</v>
      </c>
      <c r="B1431" s="9" t="s">
        <v>6763</v>
      </c>
      <c r="C1431" s="1" t="s">
        <v>2520</v>
      </c>
      <c r="D1431" s="1" t="s">
        <v>352</v>
      </c>
      <c r="E1431" s="1" t="s">
        <v>6756</v>
      </c>
      <c r="F1431" s="1" t="s">
        <v>35</v>
      </c>
      <c r="G1431" s="1" t="s">
        <v>85</v>
      </c>
      <c r="I1431" s="1" t="s">
        <v>38</v>
      </c>
      <c r="J1431" s="1" t="s">
        <v>52</v>
      </c>
      <c r="K1431" s="1">
        <v>0</v>
      </c>
      <c r="L1431" s="10">
        <v>526</v>
      </c>
      <c r="M1431" s="10">
        <v>535</v>
      </c>
      <c r="N1431" s="13">
        <f>(M1431-L1431)/(L1431+M1431+12740)</f>
        <v>6.5212665748858782E-4</v>
      </c>
      <c r="O1431" s="1">
        <v>97.5</v>
      </c>
      <c r="P1431" s="1">
        <v>95.2</v>
      </c>
      <c r="Q1431" s="10">
        <v>9</v>
      </c>
      <c r="T1431" s="12">
        <v>44220</v>
      </c>
      <c r="V1431" s="1" t="s">
        <v>6757</v>
      </c>
      <c r="W1431" s="1" t="s">
        <v>352</v>
      </c>
      <c r="X1431" s="1" t="s">
        <v>54</v>
      </c>
      <c r="Y1431" s="1" t="s">
        <v>55</v>
      </c>
      <c r="Z1431" s="1" t="s">
        <v>6764</v>
      </c>
      <c r="AA1431" s="2">
        <v>47454</v>
      </c>
      <c r="AD1431" s="1" t="s">
        <v>133</v>
      </c>
      <c r="AE1431" s="1" t="s">
        <v>721</v>
      </c>
    </row>
    <row r="1432" spans="1:34" ht="12.75" customHeight="1">
      <c r="A1432" s="24" t="s">
        <v>6765</v>
      </c>
      <c r="B1432" s="9" t="s">
        <v>6765</v>
      </c>
      <c r="C1432" s="1" t="s">
        <v>2520</v>
      </c>
      <c r="D1432" s="1" t="s">
        <v>352</v>
      </c>
      <c r="E1432" s="1" t="s">
        <v>6756</v>
      </c>
      <c r="F1432" s="1" t="s">
        <v>35</v>
      </c>
      <c r="G1432" s="1" t="s">
        <v>85</v>
      </c>
      <c r="I1432" s="1" t="s">
        <v>38</v>
      </c>
      <c r="J1432" s="1" t="s">
        <v>52</v>
      </c>
      <c r="K1432" s="1">
        <v>0</v>
      </c>
      <c r="L1432" s="10">
        <v>525</v>
      </c>
      <c r="M1432" s="10">
        <v>535</v>
      </c>
      <c r="N1432" s="13">
        <f>(M1432-L1432)/(L1432+M1432+12740)</f>
        <v>7.246376811594203E-4</v>
      </c>
      <c r="O1432" s="1">
        <v>97.5</v>
      </c>
      <c r="P1432" s="1">
        <v>95.2</v>
      </c>
      <c r="Q1432" s="10">
        <v>9</v>
      </c>
      <c r="T1432" s="12">
        <v>44220</v>
      </c>
      <c r="V1432" s="1" t="s">
        <v>6757</v>
      </c>
      <c r="W1432" s="1" t="s">
        <v>352</v>
      </c>
      <c r="X1432" s="1" t="s">
        <v>54</v>
      </c>
      <c r="Y1432" s="1" t="s">
        <v>55</v>
      </c>
      <c r="Z1432" s="1" t="s">
        <v>6766</v>
      </c>
      <c r="AA1432" s="2">
        <v>47486</v>
      </c>
      <c r="AD1432" s="1" t="s">
        <v>133</v>
      </c>
      <c r="AE1432" s="1" t="s">
        <v>721</v>
      </c>
    </row>
    <row r="1433" spans="1:34" ht="12.75" customHeight="1">
      <c r="A1433" s="24" t="s">
        <v>6767</v>
      </c>
      <c r="B1433" s="9" t="s">
        <v>6767</v>
      </c>
      <c r="C1433" s="1" t="s">
        <v>2520</v>
      </c>
      <c r="D1433" s="1" t="s">
        <v>352</v>
      </c>
      <c r="E1433" s="1" t="s">
        <v>6756</v>
      </c>
      <c r="F1433" s="1" t="s">
        <v>35</v>
      </c>
      <c r="G1433" s="1" t="s">
        <v>85</v>
      </c>
      <c r="I1433" s="1" t="s">
        <v>38</v>
      </c>
      <c r="J1433" s="1" t="s">
        <v>52</v>
      </c>
      <c r="K1433" s="1">
        <v>0</v>
      </c>
      <c r="L1433" s="10">
        <v>527</v>
      </c>
      <c r="M1433" s="10">
        <v>535</v>
      </c>
      <c r="N1433" s="13">
        <f>(M1433-L1433)/(L1433+M1433+12740)</f>
        <v>5.7962614113896539E-4</v>
      </c>
      <c r="O1433" s="1">
        <v>97.5</v>
      </c>
      <c r="P1433" s="1">
        <v>95.2</v>
      </c>
      <c r="Q1433" s="10">
        <v>9</v>
      </c>
      <c r="T1433" s="12">
        <v>44220</v>
      </c>
      <c r="V1433" s="1" t="s">
        <v>6757</v>
      </c>
      <c r="W1433" s="1" t="s">
        <v>352</v>
      </c>
      <c r="X1433" s="1" t="s">
        <v>54</v>
      </c>
      <c r="Y1433" s="1" t="s">
        <v>55</v>
      </c>
      <c r="Z1433" s="1" t="s">
        <v>6768</v>
      </c>
      <c r="AA1433" s="2">
        <v>47461</v>
      </c>
      <c r="AD1433" s="1" t="s">
        <v>133</v>
      </c>
      <c r="AE1433" s="1" t="s">
        <v>721</v>
      </c>
    </row>
    <row r="1434" spans="1:34" ht="12.75" customHeight="1">
      <c r="A1434" s="24" t="s">
        <v>6769</v>
      </c>
      <c r="B1434" s="9" t="s">
        <v>6769</v>
      </c>
      <c r="C1434" s="1" t="s">
        <v>730</v>
      </c>
      <c r="D1434" s="1" t="s">
        <v>352</v>
      </c>
      <c r="E1434" s="1" t="s">
        <v>6756</v>
      </c>
      <c r="F1434" s="1" t="s">
        <v>35</v>
      </c>
      <c r="G1434" s="1" t="s">
        <v>85</v>
      </c>
      <c r="I1434" s="1" t="s">
        <v>38</v>
      </c>
      <c r="J1434" s="1" t="s">
        <v>52</v>
      </c>
      <c r="K1434" s="1">
        <v>0</v>
      </c>
      <c r="L1434" s="10">
        <v>524</v>
      </c>
      <c r="M1434" s="10">
        <v>535</v>
      </c>
      <c r="N1434" s="13">
        <f>(M1434-L1434)/(L1434+M1434+12740)</f>
        <v>7.9715921443582866E-4</v>
      </c>
      <c r="O1434" s="1">
        <v>97.5</v>
      </c>
      <c r="P1434" s="1">
        <v>94.7</v>
      </c>
      <c r="Q1434" s="10">
        <v>9</v>
      </c>
      <c r="T1434" s="12">
        <v>44574</v>
      </c>
      <c r="V1434" s="1" t="s">
        <v>6757</v>
      </c>
      <c r="W1434" s="1" t="s">
        <v>352</v>
      </c>
      <c r="X1434" s="1" t="s">
        <v>54</v>
      </c>
      <c r="Y1434" s="1" t="s">
        <v>55</v>
      </c>
      <c r="Z1434" s="1" t="s">
        <v>6770</v>
      </c>
      <c r="AA1434" s="2">
        <v>51059</v>
      </c>
      <c r="AD1434" s="1" t="s">
        <v>420</v>
      </c>
    </row>
    <row r="1435" spans="1:34" ht="12.75" customHeight="1">
      <c r="A1435" s="24" t="s">
        <v>6771</v>
      </c>
      <c r="B1435" s="9" t="s">
        <v>6771</v>
      </c>
      <c r="C1435" s="1" t="s">
        <v>730</v>
      </c>
      <c r="D1435" s="1" t="s">
        <v>352</v>
      </c>
      <c r="E1435" s="1" t="s">
        <v>6756</v>
      </c>
      <c r="F1435" s="1" t="s">
        <v>35</v>
      </c>
      <c r="G1435" s="1" t="s">
        <v>85</v>
      </c>
      <c r="I1435" s="1" t="s">
        <v>38</v>
      </c>
      <c r="J1435" s="1" t="s">
        <v>52</v>
      </c>
      <c r="K1435" s="1">
        <v>0</v>
      </c>
      <c r="L1435" s="10">
        <v>525</v>
      </c>
      <c r="M1435" s="10">
        <v>535</v>
      </c>
      <c r="N1435" s="13">
        <f>(M1435-L1435)/(L1435+M1435+12740)</f>
        <v>7.246376811594203E-4</v>
      </c>
      <c r="O1435" s="1">
        <v>97.5</v>
      </c>
      <c r="P1435" s="1">
        <v>94.7</v>
      </c>
      <c r="Q1435" s="10">
        <v>9</v>
      </c>
      <c r="T1435" s="12">
        <v>44574</v>
      </c>
      <c r="V1435" s="1" t="s">
        <v>6757</v>
      </c>
      <c r="W1435" s="1" t="s">
        <v>352</v>
      </c>
      <c r="X1435" s="1" t="s">
        <v>54</v>
      </c>
      <c r="Y1435" s="1" t="s">
        <v>55</v>
      </c>
      <c r="Z1435" s="1" t="s">
        <v>6772</v>
      </c>
      <c r="AA1435" s="2">
        <v>51057</v>
      </c>
      <c r="AD1435" s="1" t="s">
        <v>420</v>
      </c>
      <c r="AE1435" s="1" t="s">
        <v>1668</v>
      </c>
    </row>
    <row r="1436" spans="1:34" ht="12.75" customHeight="1">
      <c r="A1436" s="24" t="s">
        <v>6773</v>
      </c>
      <c r="B1436" s="9" t="s">
        <v>6773</v>
      </c>
      <c r="C1436" s="1" t="s">
        <v>352</v>
      </c>
      <c r="D1436" s="1" t="s">
        <v>352</v>
      </c>
      <c r="E1436" s="1" t="s">
        <v>6756</v>
      </c>
      <c r="F1436" s="1" t="s">
        <v>35</v>
      </c>
      <c r="G1436" s="1" t="s">
        <v>85</v>
      </c>
      <c r="I1436" s="1" t="s">
        <v>38</v>
      </c>
      <c r="J1436" s="1" t="s">
        <v>52</v>
      </c>
      <c r="K1436" s="1">
        <v>0</v>
      </c>
      <c r="L1436" s="10">
        <v>524</v>
      </c>
      <c r="M1436" s="10">
        <v>535</v>
      </c>
      <c r="N1436" s="13">
        <f>(M1436-L1436)/(L1436+M1436+12740)</f>
        <v>7.9715921443582866E-4</v>
      </c>
      <c r="O1436" s="1">
        <v>97.5</v>
      </c>
      <c r="P1436" s="1">
        <v>94.7</v>
      </c>
      <c r="Q1436" s="10">
        <v>9</v>
      </c>
      <c r="T1436" s="12">
        <v>44574</v>
      </c>
      <c r="V1436" s="1" t="s">
        <v>6757</v>
      </c>
      <c r="W1436" s="1" t="s">
        <v>352</v>
      </c>
      <c r="X1436" s="1" t="s">
        <v>54</v>
      </c>
      <c r="Y1436" s="1" t="s">
        <v>55</v>
      </c>
      <c r="Z1436" s="1" t="s">
        <v>6774</v>
      </c>
      <c r="AA1436" s="2">
        <v>51002</v>
      </c>
      <c r="AD1436" s="1" t="s">
        <v>420</v>
      </c>
    </row>
    <row r="1437" spans="1:34" ht="12.75" customHeight="1">
      <c r="A1437" s="24" t="s">
        <v>6775</v>
      </c>
      <c r="B1437" s="9" t="s">
        <v>6776</v>
      </c>
      <c r="C1437" s="1" t="s">
        <v>352</v>
      </c>
      <c r="D1437" s="1" t="s">
        <v>352</v>
      </c>
      <c r="E1437" s="1" t="s">
        <v>6756</v>
      </c>
      <c r="F1437" s="1" t="s">
        <v>35</v>
      </c>
      <c r="G1437" s="1" t="s">
        <v>85</v>
      </c>
      <c r="I1437" s="1" t="s">
        <v>38</v>
      </c>
      <c r="J1437" s="1" t="s">
        <v>52</v>
      </c>
      <c r="K1437" s="1">
        <v>0</v>
      </c>
      <c r="L1437" s="10">
        <v>519</v>
      </c>
      <c r="M1437" s="10">
        <v>535</v>
      </c>
      <c r="N1437" s="13">
        <f>(M1437-L1437)/(L1437+M1437+12740)</f>
        <v>1.1599246049006815E-3</v>
      </c>
      <c r="O1437" s="1">
        <v>97.5</v>
      </c>
      <c r="P1437" s="1">
        <v>94.7</v>
      </c>
      <c r="Q1437" s="10">
        <v>9</v>
      </c>
      <c r="T1437" s="12">
        <v>44574</v>
      </c>
      <c r="V1437" s="1" t="s">
        <v>6757</v>
      </c>
      <c r="W1437" s="1" t="s">
        <v>352</v>
      </c>
      <c r="X1437" s="1" t="s">
        <v>54</v>
      </c>
      <c r="Y1437" s="1" t="s">
        <v>55</v>
      </c>
      <c r="Z1437" s="1" t="s">
        <v>6777</v>
      </c>
      <c r="AA1437" s="2">
        <v>51051</v>
      </c>
      <c r="AD1437" s="1" t="s">
        <v>420</v>
      </c>
    </row>
    <row r="1438" spans="1:34" ht="12.75" customHeight="1">
      <c r="A1438" s="24" t="s">
        <v>6778</v>
      </c>
      <c r="B1438" s="9" t="s">
        <v>6778</v>
      </c>
      <c r="C1438" s="1" t="s">
        <v>3241</v>
      </c>
      <c r="D1438" s="1" t="s">
        <v>352</v>
      </c>
      <c r="E1438" s="1" t="s">
        <v>6756</v>
      </c>
      <c r="F1438" s="1" t="s">
        <v>35</v>
      </c>
      <c r="G1438" s="1" t="s">
        <v>85</v>
      </c>
      <c r="I1438" s="1" t="s">
        <v>38</v>
      </c>
      <c r="J1438" s="1" t="s">
        <v>52</v>
      </c>
      <c r="K1438" s="1">
        <v>0</v>
      </c>
      <c r="L1438" s="10">
        <v>476</v>
      </c>
      <c r="M1438" s="10">
        <v>500</v>
      </c>
      <c r="N1438" s="13">
        <f>(M1438-L1438)/(L1438+M1438+12740)</f>
        <v>1.7497812773403325E-3</v>
      </c>
      <c r="O1438" s="1">
        <v>97.4</v>
      </c>
      <c r="P1438" s="1">
        <v>95</v>
      </c>
      <c r="Q1438" s="10">
        <v>4</v>
      </c>
      <c r="T1438" s="12">
        <v>43433</v>
      </c>
      <c r="V1438" s="1" t="s">
        <v>6779</v>
      </c>
      <c r="W1438" s="1" t="s">
        <v>432</v>
      </c>
      <c r="X1438" s="1" t="s">
        <v>40</v>
      </c>
      <c r="Y1438" s="1" t="s">
        <v>41</v>
      </c>
      <c r="Z1438" s="1" t="s">
        <v>6780</v>
      </c>
      <c r="AA1438" s="2">
        <v>43729</v>
      </c>
      <c r="AB1438" s="1" t="s">
        <v>6781</v>
      </c>
      <c r="AD1438" s="1" t="s">
        <v>99</v>
      </c>
      <c r="AE1438" s="1" t="s">
        <v>1403</v>
      </c>
    </row>
    <row r="1439" spans="1:34" ht="12.75" customHeight="1">
      <c r="A1439" s="24" t="s">
        <v>6782</v>
      </c>
      <c r="B1439" s="9" t="s">
        <v>6782</v>
      </c>
      <c r="C1439" s="1" t="s">
        <v>352</v>
      </c>
      <c r="D1439" s="1" t="s">
        <v>352</v>
      </c>
      <c r="E1439" s="1" t="s">
        <v>6756</v>
      </c>
      <c r="F1439" s="1" t="s">
        <v>35</v>
      </c>
      <c r="G1439" s="1" t="s">
        <v>85</v>
      </c>
      <c r="I1439" s="1" t="s">
        <v>38</v>
      </c>
      <c r="J1439" s="1" t="s">
        <v>52</v>
      </c>
      <c r="K1439" s="1">
        <v>0</v>
      </c>
      <c r="L1439" s="10">
        <v>491</v>
      </c>
      <c r="M1439" s="10">
        <v>507</v>
      </c>
      <c r="N1439" s="13">
        <f>(M1439-L1439)/(L1439+M1439+12740)</f>
        <v>1.164652787887611E-3</v>
      </c>
      <c r="O1439" s="1">
        <v>97.4</v>
      </c>
      <c r="P1439" s="1">
        <v>95</v>
      </c>
      <c r="Q1439" s="10">
        <v>15</v>
      </c>
      <c r="R1439" s="18">
        <v>15</v>
      </c>
      <c r="T1439" s="12">
        <v>45031</v>
      </c>
      <c r="V1439" s="1" t="s">
        <v>6757</v>
      </c>
      <c r="W1439" s="1" t="s">
        <v>352</v>
      </c>
      <c r="X1439" s="1" t="s">
        <v>146</v>
      </c>
      <c r="Y1439" s="1" t="s">
        <v>55</v>
      </c>
      <c r="Z1439" s="1" t="s">
        <v>6783</v>
      </c>
      <c r="AA1439" s="2">
        <v>56217</v>
      </c>
      <c r="AD1439" s="1" t="s">
        <v>58</v>
      </c>
    </row>
    <row r="1440" spans="1:34" ht="12.75" customHeight="1">
      <c r="A1440" s="24" t="s">
        <v>6784</v>
      </c>
      <c r="B1440" s="9" t="s">
        <v>6784</v>
      </c>
      <c r="C1440" s="1" t="s">
        <v>352</v>
      </c>
      <c r="D1440" s="1" t="s">
        <v>352</v>
      </c>
      <c r="E1440" s="1" t="s">
        <v>6756</v>
      </c>
      <c r="F1440" s="1" t="s">
        <v>35</v>
      </c>
      <c r="G1440" s="1" t="s">
        <v>85</v>
      </c>
      <c r="I1440" s="1" t="s">
        <v>38</v>
      </c>
      <c r="J1440" s="1" t="s">
        <v>52</v>
      </c>
      <c r="K1440" s="1">
        <v>0</v>
      </c>
      <c r="N1440" s="13"/>
      <c r="O1440" s="1">
        <v>97.4</v>
      </c>
      <c r="P1440" s="1">
        <v>95</v>
      </c>
      <c r="Q1440" s="10">
        <v>15</v>
      </c>
      <c r="R1440" s="18">
        <v>15</v>
      </c>
      <c r="T1440" s="12">
        <v>45031</v>
      </c>
      <c r="V1440" s="1" t="s">
        <v>6757</v>
      </c>
      <c r="W1440" s="1" t="s">
        <v>352</v>
      </c>
      <c r="X1440" s="1" t="s">
        <v>146</v>
      </c>
      <c r="Y1440" s="1" t="s">
        <v>55</v>
      </c>
      <c r="Z1440" s="1" t="s">
        <v>6785</v>
      </c>
      <c r="AA1440" s="2">
        <v>56218</v>
      </c>
      <c r="AD1440" s="1" t="s">
        <v>58</v>
      </c>
    </row>
    <row r="1441" spans="1:34" ht="12.75" customHeight="1">
      <c r="A1441" s="24" t="s">
        <v>6786</v>
      </c>
      <c r="B1441" s="9" t="s">
        <v>6786</v>
      </c>
      <c r="C1441" s="1" t="s">
        <v>3241</v>
      </c>
      <c r="D1441" s="1" t="s">
        <v>352</v>
      </c>
      <c r="E1441" s="1" t="s">
        <v>6756</v>
      </c>
      <c r="F1441" s="1" t="s">
        <v>35</v>
      </c>
      <c r="G1441" s="1" t="s">
        <v>85</v>
      </c>
      <c r="I1441" s="1" t="s">
        <v>38</v>
      </c>
      <c r="J1441" s="1" t="s">
        <v>52</v>
      </c>
      <c r="K1441" s="1">
        <v>0</v>
      </c>
      <c r="L1441" s="10">
        <v>531</v>
      </c>
      <c r="M1441" s="10">
        <v>535</v>
      </c>
      <c r="N1441" s="13">
        <f>(M1441-L1441)/(L1441+M1441+12740)</f>
        <v>2.897291032884253E-4</v>
      </c>
      <c r="O1441" s="1">
        <v>97.5</v>
      </c>
      <c r="P1441" s="1">
        <v>94.1</v>
      </c>
      <c r="Q1441" s="10">
        <v>9</v>
      </c>
      <c r="T1441" s="12">
        <v>44076</v>
      </c>
      <c r="V1441" s="1" t="s">
        <v>6779</v>
      </c>
      <c r="W1441" s="1" t="s">
        <v>432</v>
      </c>
      <c r="X1441" s="1" t="s">
        <v>74</v>
      </c>
      <c r="Y1441" s="1" t="s">
        <v>247</v>
      </c>
      <c r="Z1441" s="1" t="s">
        <v>6787</v>
      </c>
      <c r="AA1441" s="2">
        <v>46319</v>
      </c>
      <c r="AB1441" s="1" t="s">
        <v>6788</v>
      </c>
      <c r="AD1441" s="1" t="s">
        <v>986</v>
      </c>
      <c r="AE1441" s="1" t="s">
        <v>6789</v>
      </c>
      <c r="AF1441" s="1" t="s">
        <v>987</v>
      </c>
      <c r="AG1441" s="1" t="s">
        <v>988</v>
      </c>
    </row>
    <row r="1442" spans="1:34" ht="12.75" customHeight="1">
      <c r="A1442" s="24" t="s">
        <v>6790</v>
      </c>
      <c r="B1442" s="9" t="s">
        <v>6790</v>
      </c>
      <c r="C1442" s="1" t="s">
        <v>3241</v>
      </c>
      <c r="D1442" s="1" t="s">
        <v>352</v>
      </c>
      <c r="E1442" s="1" t="s">
        <v>6756</v>
      </c>
      <c r="F1442" s="1" t="s">
        <v>35</v>
      </c>
      <c r="G1442" s="1" t="s">
        <v>85</v>
      </c>
      <c r="I1442" s="1" t="s">
        <v>38</v>
      </c>
      <c r="J1442" s="1" t="s">
        <v>52</v>
      </c>
      <c r="K1442" s="1">
        <v>0</v>
      </c>
      <c r="L1442" s="10">
        <v>552</v>
      </c>
      <c r="M1442" s="10">
        <v>568</v>
      </c>
      <c r="N1442" s="13">
        <f>(M1442-L1442)/(L1442+M1442+12740)</f>
        <v>1.1544011544011544E-3</v>
      </c>
      <c r="O1442" s="1">
        <v>97.7</v>
      </c>
      <c r="P1442" s="1">
        <v>95.8</v>
      </c>
      <c r="Q1442" s="10">
        <v>9</v>
      </c>
      <c r="T1442" s="12">
        <v>44102</v>
      </c>
      <c r="V1442" s="1" t="s">
        <v>6757</v>
      </c>
      <c r="W1442" s="1" t="s">
        <v>352</v>
      </c>
      <c r="X1442" s="1" t="s">
        <v>1071</v>
      </c>
      <c r="Y1442" s="1" t="s">
        <v>362</v>
      </c>
      <c r="Z1442" s="1" t="s">
        <v>6791</v>
      </c>
      <c r="AA1442" s="2">
        <v>46499</v>
      </c>
      <c r="AD1442" s="1" t="s">
        <v>91</v>
      </c>
      <c r="AE1442" s="1" t="s">
        <v>4973</v>
      </c>
      <c r="AF1442" s="1" t="s">
        <v>227</v>
      </c>
    </row>
    <row r="1443" spans="1:34" ht="12.75" customHeight="1">
      <c r="A1443" s="24" t="s">
        <v>6792</v>
      </c>
      <c r="B1443" s="9" t="s">
        <v>6792</v>
      </c>
      <c r="C1443" s="1" t="s">
        <v>3241</v>
      </c>
      <c r="D1443" s="1" t="s">
        <v>352</v>
      </c>
      <c r="E1443" s="1" t="s">
        <v>6756</v>
      </c>
      <c r="F1443" s="1" t="s">
        <v>35</v>
      </c>
      <c r="G1443" s="1" t="s">
        <v>85</v>
      </c>
      <c r="I1443" s="1" t="s">
        <v>38</v>
      </c>
      <c r="J1443" s="1" t="s">
        <v>52</v>
      </c>
      <c r="K1443" s="1">
        <v>0</v>
      </c>
      <c r="L1443" s="10">
        <v>552</v>
      </c>
      <c r="M1443" s="10">
        <v>568</v>
      </c>
      <c r="N1443" s="13">
        <f>(M1443-L1443)/(L1443+M1443+12740)</f>
        <v>1.1544011544011544E-3</v>
      </c>
      <c r="O1443" s="1">
        <v>97.7</v>
      </c>
      <c r="P1443" s="1">
        <v>95.8</v>
      </c>
      <c r="Q1443" s="10">
        <v>9</v>
      </c>
      <c r="T1443" s="12">
        <v>44102</v>
      </c>
      <c r="V1443" s="1" t="s">
        <v>6757</v>
      </c>
      <c r="W1443" s="1" t="s">
        <v>352</v>
      </c>
      <c r="X1443" s="1" t="s">
        <v>1071</v>
      </c>
      <c r="Y1443" s="1" t="s">
        <v>362</v>
      </c>
      <c r="Z1443" s="1" t="s">
        <v>6793</v>
      </c>
      <c r="AA1443" s="2">
        <v>46498</v>
      </c>
      <c r="AB1443" s="1" t="s">
        <v>6794</v>
      </c>
      <c r="AD1443" s="1" t="s">
        <v>91</v>
      </c>
      <c r="AE1443" s="1" t="s">
        <v>4973</v>
      </c>
      <c r="AF1443" s="1" t="s">
        <v>227</v>
      </c>
    </row>
    <row r="1444" spans="1:34" ht="12.75" customHeight="1">
      <c r="A1444" s="24" t="s">
        <v>6795</v>
      </c>
      <c r="B1444" s="9" t="s">
        <v>6795</v>
      </c>
      <c r="C1444" s="1" t="s">
        <v>2520</v>
      </c>
      <c r="D1444" s="1" t="s">
        <v>352</v>
      </c>
      <c r="E1444" s="1" t="s">
        <v>6756</v>
      </c>
      <c r="F1444" s="1" t="s">
        <v>35</v>
      </c>
      <c r="G1444" s="1" t="s">
        <v>85</v>
      </c>
      <c r="I1444" s="1" t="s">
        <v>38</v>
      </c>
      <c r="J1444" s="1" t="s">
        <v>52</v>
      </c>
      <c r="K1444" s="1">
        <v>0</v>
      </c>
      <c r="L1444" s="10">
        <v>534</v>
      </c>
      <c r="M1444" s="10">
        <v>563</v>
      </c>
      <c r="N1444" s="13">
        <f>(M1444-L1444)/(L1444+M1444+12740)</f>
        <v>2.0958300209583001E-3</v>
      </c>
      <c r="O1444" s="1">
        <v>97.7</v>
      </c>
      <c r="P1444" s="1">
        <v>95.8</v>
      </c>
      <c r="Q1444" s="10">
        <v>9</v>
      </c>
      <c r="T1444" s="12">
        <v>44277</v>
      </c>
      <c r="V1444" s="1" t="s">
        <v>6757</v>
      </c>
      <c r="W1444" s="1" t="s">
        <v>352</v>
      </c>
      <c r="X1444" s="1" t="s">
        <v>118</v>
      </c>
      <c r="Y1444" s="1" t="s">
        <v>362</v>
      </c>
      <c r="Z1444" s="1" t="s">
        <v>6796</v>
      </c>
      <c r="AA1444" s="2">
        <v>47955</v>
      </c>
      <c r="AB1444" s="1" t="s">
        <v>6797</v>
      </c>
      <c r="AD1444" s="1" t="s">
        <v>133</v>
      </c>
      <c r="AE1444" s="1" t="s">
        <v>6798</v>
      </c>
    </row>
    <row r="1445" spans="1:34" ht="12.75" customHeight="1">
      <c r="A1445" s="24" t="s">
        <v>6799</v>
      </c>
      <c r="B1445" s="9" t="s">
        <v>6799</v>
      </c>
      <c r="C1445" s="1" t="s">
        <v>2520</v>
      </c>
      <c r="D1445" s="1" t="s">
        <v>352</v>
      </c>
      <c r="E1445" s="1" t="s">
        <v>6756</v>
      </c>
      <c r="F1445" s="1" t="s">
        <v>35</v>
      </c>
      <c r="G1445" s="1" t="s">
        <v>85</v>
      </c>
      <c r="I1445" s="1" t="s">
        <v>38</v>
      </c>
      <c r="J1445" s="1" t="s">
        <v>52</v>
      </c>
      <c r="K1445" s="1">
        <v>0</v>
      </c>
      <c r="L1445" s="10">
        <v>536</v>
      </c>
      <c r="M1445" s="10">
        <v>563</v>
      </c>
      <c r="N1445" s="13">
        <f>(M1445-L1445)/(L1445+M1445+12740)</f>
        <v>1.9510080208107522E-3</v>
      </c>
      <c r="O1445" s="1">
        <v>97.7</v>
      </c>
      <c r="P1445" s="1">
        <v>95.8</v>
      </c>
      <c r="Q1445" s="10">
        <v>9</v>
      </c>
      <c r="T1445" s="12">
        <v>44277</v>
      </c>
      <c r="V1445" s="1" t="s">
        <v>6757</v>
      </c>
      <c r="W1445" s="1" t="s">
        <v>352</v>
      </c>
      <c r="X1445" s="1" t="s">
        <v>118</v>
      </c>
      <c r="Y1445" s="1" t="s">
        <v>362</v>
      </c>
      <c r="Z1445" s="1" t="s">
        <v>6800</v>
      </c>
      <c r="AA1445" s="2">
        <v>47949</v>
      </c>
      <c r="AB1445" s="1" t="s">
        <v>6797</v>
      </c>
      <c r="AD1445" s="1" t="s">
        <v>133</v>
      </c>
      <c r="AE1445" s="1" t="s">
        <v>6798</v>
      </c>
    </row>
    <row r="1446" spans="1:34" ht="12.75" customHeight="1">
      <c r="A1446" s="24" t="s">
        <v>6801</v>
      </c>
      <c r="B1446" s="9" t="s">
        <v>6801</v>
      </c>
      <c r="C1446" s="1" t="s">
        <v>2520</v>
      </c>
      <c r="D1446" s="1" t="s">
        <v>352</v>
      </c>
      <c r="E1446" s="1" t="s">
        <v>6756</v>
      </c>
      <c r="F1446" s="1" t="s">
        <v>35</v>
      </c>
      <c r="G1446" s="1" t="s">
        <v>85</v>
      </c>
      <c r="I1446" s="1" t="s">
        <v>38</v>
      </c>
      <c r="J1446" s="1" t="s">
        <v>52</v>
      </c>
      <c r="K1446" s="1">
        <v>0</v>
      </c>
      <c r="L1446" s="10">
        <v>526</v>
      </c>
      <c r="M1446" s="10">
        <v>535</v>
      </c>
      <c r="N1446" s="13">
        <f>(M1446-L1446)/(L1446+M1446+12740)</f>
        <v>6.5212665748858782E-4</v>
      </c>
      <c r="O1446" s="1">
        <v>97.5</v>
      </c>
      <c r="P1446" s="1">
        <v>95.2</v>
      </c>
      <c r="Q1446" s="10">
        <v>9</v>
      </c>
      <c r="T1446" s="12">
        <v>44220</v>
      </c>
      <c r="V1446" s="1" t="s">
        <v>6757</v>
      </c>
      <c r="W1446" s="1" t="s">
        <v>352</v>
      </c>
      <c r="X1446" s="1" t="s">
        <v>54</v>
      </c>
      <c r="Y1446" s="1" t="s">
        <v>55</v>
      </c>
      <c r="Z1446" s="1" t="s">
        <v>6802</v>
      </c>
      <c r="AA1446" s="2">
        <v>47476</v>
      </c>
      <c r="AD1446" s="1" t="s">
        <v>133</v>
      </c>
      <c r="AE1446" s="1" t="s">
        <v>721</v>
      </c>
    </row>
    <row r="1447" spans="1:34" ht="12.75" customHeight="1">
      <c r="A1447" s="24" t="s">
        <v>6803</v>
      </c>
      <c r="B1447" s="9" t="s">
        <v>6803</v>
      </c>
      <c r="C1447" s="1" t="s">
        <v>2520</v>
      </c>
      <c r="D1447" s="1" t="s">
        <v>352</v>
      </c>
      <c r="E1447" s="1" t="s">
        <v>6756</v>
      </c>
      <c r="F1447" s="1" t="s">
        <v>35</v>
      </c>
      <c r="G1447" s="1" t="s">
        <v>85</v>
      </c>
      <c r="I1447" s="1" t="s">
        <v>38</v>
      </c>
      <c r="J1447" s="1" t="s">
        <v>52</v>
      </c>
      <c r="K1447" s="1">
        <v>0</v>
      </c>
      <c r="L1447" s="10">
        <v>526</v>
      </c>
      <c r="M1447" s="10">
        <v>535</v>
      </c>
      <c r="N1447" s="13">
        <f>(M1447-L1447)/(L1447+M1447+12740)</f>
        <v>6.5212665748858782E-4</v>
      </c>
      <c r="O1447" s="1">
        <v>97.5</v>
      </c>
      <c r="P1447" s="1">
        <v>95.2</v>
      </c>
      <c r="Q1447" s="10">
        <v>9</v>
      </c>
      <c r="T1447" s="12">
        <v>44220</v>
      </c>
      <c r="V1447" s="1" t="s">
        <v>6757</v>
      </c>
      <c r="W1447" s="1" t="s">
        <v>352</v>
      </c>
      <c r="X1447" s="1" t="s">
        <v>54</v>
      </c>
      <c r="Y1447" s="1" t="s">
        <v>55</v>
      </c>
      <c r="Z1447" s="1" t="s">
        <v>6804</v>
      </c>
      <c r="AA1447" s="2">
        <v>47531</v>
      </c>
      <c r="AD1447" s="1" t="s">
        <v>133</v>
      </c>
      <c r="AE1447" s="1" t="s">
        <v>721</v>
      </c>
    </row>
    <row r="1448" spans="1:34" ht="12.75" customHeight="1">
      <c r="A1448" s="24" t="s">
        <v>6805</v>
      </c>
      <c r="B1448" s="9" t="s">
        <v>6805</v>
      </c>
      <c r="C1448" s="1" t="s">
        <v>33</v>
      </c>
      <c r="D1448" s="1" t="s">
        <v>33</v>
      </c>
      <c r="E1448" s="1" t="s">
        <v>6806</v>
      </c>
      <c r="F1448" s="1" t="s">
        <v>153</v>
      </c>
      <c r="G1448" s="1" t="s">
        <v>1357</v>
      </c>
      <c r="H1448" s="1" t="s">
        <v>430</v>
      </c>
      <c r="I1448" s="1" t="s">
        <v>38</v>
      </c>
      <c r="J1448" s="1" t="s">
        <v>39</v>
      </c>
      <c r="K1448" s="1">
        <v>0</v>
      </c>
      <c r="L1448" s="10">
        <v>400</v>
      </c>
      <c r="M1448" s="10">
        <v>407</v>
      </c>
      <c r="N1448" s="13">
        <f>(M1448-L1448)/(L1448+M1448+12740)</f>
        <v>5.1671956890824539E-4</v>
      </c>
      <c r="O1448" s="1">
        <v>51.6</v>
      </c>
      <c r="P1448" s="1">
        <v>92.6</v>
      </c>
      <c r="Q1448" s="10">
        <v>50</v>
      </c>
      <c r="T1448" s="12">
        <v>43032</v>
      </c>
      <c r="V1448" s="1" t="s">
        <v>6807</v>
      </c>
      <c r="W1448" s="1" t="s">
        <v>33</v>
      </c>
      <c r="X1448" s="1" t="s">
        <v>2389</v>
      </c>
      <c r="Y1448" s="1" t="s">
        <v>269</v>
      </c>
      <c r="Z1448" s="1" t="s">
        <v>6808</v>
      </c>
      <c r="AA1448" s="2">
        <v>42982</v>
      </c>
      <c r="AB1448" s="1" t="s">
        <v>6809</v>
      </c>
      <c r="AD1448" s="1" t="s">
        <v>1185</v>
      </c>
      <c r="AE1448" s="1" t="s">
        <v>6810</v>
      </c>
      <c r="AG1448" s="1" t="s">
        <v>6811</v>
      </c>
    </row>
    <row r="1449" spans="1:34" ht="12.75" customHeight="1">
      <c r="A1449" s="1" t="s">
        <v>6812</v>
      </c>
      <c r="B1449" s="9" t="s">
        <v>6813</v>
      </c>
      <c r="C1449" s="1" t="s">
        <v>33</v>
      </c>
      <c r="D1449" s="1" t="s">
        <v>33</v>
      </c>
      <c r="E1449" s="1" t="s">
        <v>152</v>
      </c>
      <c r="F1449" s="1" t="s">
        <v>153</v>
      </c>
      <c r="G1449" s="1" t="s">
        <v>36</v>
      </c>
      <c r="H1449" s="1" t="s">
        <v>430</v>
      </c>
      <c r="I1449" s="1" t="s">
        <v>38</v>
      </c>
      <c r="J1449" s="1" t="s">
        <v>255</v>
      </c>
      <c r="K1449" s="1">
        <v>0</v>
      </c>
      <c r="L1449" s="10">
        <v>366</v>
      </c>
      <c r="M1449" s="10">
        <v>416</v>
      </c>
      <c r="N1449" s="13">
        <f>(M1449-L1449)/(L1449+M1449+12740)</f>
        <v>3.6976778583049843E-3</v>
      </c>
      <c r="O1449" s="1">
        <v>73.599999999999994</v>
      </c>
      <c r="P1449" s="1">
        <v>92.7</v>
      </c>
      <c r="Q1449" s="10">
        <v>20000</v>
      </c>
      <c r="T1449" s="12">
        <v>44828</v>
      </c>
      <c r="U1449" s="2">
        <v>5</v>
      </c>
      <c r="V1449" s="1" t="s">
        <v>117</v>
      </c>
      <c r="W1449" s="1" t="s">
        <v>33</v>
      </c>
      <c r="X1449" s="1" t="s">
        <v>146</v>
      </c>
      <c r="Y1449" s="1" t="s">
        <v>156</v>
      </c>
      <c r="Z1449" s="1" t="s">
        <v>6814</v>
      </c>
      <c r="AA1449" s="2">
        <v>53883</v>
      </c>
      <c r="AB1449" s="1" t="s">
        <v>6815</v>
      </c>
      <c r="AD1449" s="1" t="s">
        <v>598</v>
      </c>
      <c r="AE1449" s="1" t="s">
        <v>6816</v>
      </c>
    </row>
    <row r="1450" spans="1:34" ht="12.75" customHeight="1">
      <c r="A1450" s="24" t="s">
        <v>6817</v>
      </c>
      <c r="B1450" s="9" t="s">
        <v>6818</v>
      </c>
      <c r="C1450" s="1" t="s">
        <v>33</v>
      </c>
      <c r="D1450" s="1" t="s">
        <v>33</v>
      </c>
      <c r="E1450" s="1" t="s">
        <v>152</v>
      </c>
      <c r="F1450" s="1" t="s">
        <v>153</v>
      </c>
      <c r="G1450" s="1" t="s">
        <v>36</v>
      </c>
      <c r="H1450" s="1" t="s">
        <v>430</v>
      </c>
      <c r="I1450" s="1" t="s">
        <v>38</v>
      </c>
      <c r="J1450" s="1" t="s">
        <v>748</v>
      </c>
      <c r="K1450" s="1">
        <v>0</v>
      </c>
      <c r="L1450" s="10">
        <v>264</v>
      </c>
      <c r="M1450" s="10">
        <v>1050</v>
      </c>
      <c r="N1450" s="13">
        <f>(M1450-L1450)/(L1450+M1450+12740)</f>
        <v>5.5927138181300698E-2</v>
      </c>
      <c r="O1450" s="1">
        <v>97.9</v>
      </c>
      <c r="P1450" s="1">
        <v>97</v>
      </c>
      <c r="Q1450" s="10">
        <v>18000</v>
      </c>
      <c r="R1450" s="18">
        <v>10000</v>
      </c>
      <c r="T1450" s="12">
        <v>38644</v>
      </c>
      <c r="U1450" s="2">
        <v>5</v>
      </c>
      <c r="V1450" s="1" t="s">
        <v>117</v>
      </c>
      <c r="W1450" s="1" t="s">
        <v>33</v>
      </c>
      <c r="X1450" s="1" t="s">
        <v>146</v>
      </c>
      <c r="Y1450" s="1" t="s">
        <v>172</v>
      </c>
      <c r="Z1450" s="1" t="s">
        <v>6819</v>
      </c>
      <c r="AA1450" s="2">
        <v>28888</v>
      </c>
      <c r="AB1450" s="1" t="s">
        <v>6820</v>
      </c>
      <c r="AD1450" s="1" t="s">
        <v>6821</v>
      </c>
      <c r="AE1450" s="1" t="s">
        <v>6822</v>
      </c>
      <c r="AG1450" s="1" t="s">
        <v>6823</v>
      </c>
    </row>
    <row r="1451" spans="1:34" ht="12.75" customHeight="1">
      <c r="A1451" s="24" t="s">
        <v>6824</v>
      </c>
      <c r="B1451" s="9" t="s">
        <v>6825</v>
      </c>
      <c r="C1451" s="1" t="s">
        <v>33</v>
      </c>
      <c r="D1451" s="1" t="s">
        <v>33</v>
      </c>
      <c r="E1451" s="1" t="s">
        <v>152</v>
      </c>
      <c r="F1451" s="1" t="s">
        <v>153</v>
      </c>
      <c r="G1451" s="1" t="s">
        <v>36</v>
      </c>
      <c r="H1451" s="1" t="s">
        <v>430</v>
      </c>
      <c r="I1451" s="1" t="s">
        <v>38</v>
      </c>
      <c r="J1451" s="1" t="s">
        <v>748</v>
      </c>
      <c r="K1451" s="1">
        <v>0</v>
      </c>
      <c r="L1451" s="10">
        <v>200</v>
      </c>
      <c r="M1451" s="10">
        <v>1000</v>
      </c>
      <c r="N1451" s="13">
        <f>(M1451-L1451)/(L1451+M1451+12740)</f>
        <v>5.7388809182209469E-2</v>
      </c>
      <c r="O1451" s="1">
        <v>97.8</v>
      </c>
      <c r="P1451" s="1">
        <v>97</v>
      </c>
      <c r="Q1451" s="10">
        <v>18000</v>
      </c>
      <c r="R1451" s="18">
        <v>10000</v>
      </c>
      <c r="T1451" s="12">
        <v>40563</v>
      </c>
      <c r="U1451" s="2">
        <v>5</v>
      </c>
      <c r="V1451" s="1" t="s">
        <v>117</v>
      </c>
      <c r="W1451" s="1" t="s">
        <v>33</v>
      </c>
      <c r="X1451" s="1" t="s">
        <v>146</v>
      </c>
      <c r="Y1451" s="1" t="s">
        <v>156</v>
      </c>
      <c r="Z1451" s="1" t="s">
        <v>6826</v>
      </c>
      <c r="AA1451" s="2">
        <v>37348</v>
      </c>
      <c r="AB1451" s="1" t="s">
        <v>6827</v>
      </c>
      <c r="AD1451" s="1" t="s">
        <v>6828</v>
      </c>
      <c r="AE1451" s="1" t="s">
        <v>6829</v>
      </c>
      <c r="AG1451" s="1" t="s">
        <v>6830</v>
      </c>
      <c r="AH1451" s="1" t="s">
        <v>3399</v>
      </c>
    </row>
    <row r="1452" spans="1:34" ht="12.75" customHeight="1">
      <c r="A1452" s="24" t="s">
        <v>6831</v>
      </c>
      <c r="B1452" s="9" t="s">
        <v>6832</v>
      </c>
      <c r="C1452" s="1" t="s">
        <v>33</v>
      </c>
      <c r="D1452" s="1" t="s">
        <v>33</v>
      </c>
      <c r="E1452" s="1" t="s">
        <v>152</v>
      </c>
      <c r="F1452" s="1" t="s">
        <v>153</v>
      </c>
      <c r="G1452" s="1" t="s">
        <v>36</v>
      </c>
      <c r="H1452" s="1" t="s">
        <v>430</v>
      </c>
      <c r="I1452" s="1" t="s">
        <v>38</v>
      </c>
      <c r="J1452" s="1" t="s">
        <v>748</v>
      </c>
      <c r="K1452" s="1">
        <v>0</v>
      </c>
      <c r="L1452" s="10">
        <v>257</v>
      </c>
      <c r="M1452" s="10">
        <v>997</v>
      </c>
      <c r="N1452" s="13">
        <f>(M1452-L1452)/(L1452+M1452+12740)</f>
        <v>5.2879805630984711E-2</v>
      </c>
      <c r="O1452" s="1">
        <v>97.8</v>
      </c>
      <c r="P1452" s="1">
        <v>97.25</v>
      </c>
      <c r="Q1452" s="10">
        <v>18000</v>
      </c>
      <c r="R1452" s="18">
        <v>10000</v>
      </c>
      <c r="T1452" s="12">
        <v>41514</v>
      </c>
      <c r="U1452" s="2">
        <v>5</v>
      </c>
      <c r="V1452" s="1" t="s">
        <v>117</v>
      </c>
      <c r="W1452" s="1" t="s">
        <v>33</v>
      </c>
      <c r="X1452" s="1" t="s">
        <v>146</v>
      </c>
      <c r="Y1452" s="1" t="s">
        <v>156</v>
      </c>
      <c r="Z1452" s="1" t="s">
        <v>6833</v>
      </c>
      <c r="AA1452" s="2">
        <v>39232</v>
      </c>
      <c r="AB1452" s="1" t="s">
        <v>6827</v>
      </c>
      <c r="AD1452" s="1" t="s">
        <v>91</v>
      </c>
      <c r="AE1452" s="1" t="s">
        <v>211</v>
      </c>
      <c r="AG1452" s="1" t="s">
        <v>6834</v>
      </c>
      <c r="AH1452" s="1" t="s">
        <v>212</v>
      </c>
    </row>
    <row r="1453" spans="1:34" ht="12.75" customHeight="1">
      <c r="A1453" s="24" t="s">
        <v>6835</v>
      </c>
      <c r="B1453" s="9" t="s">
        <v>6836</v>
      </c>
      <c r="C1453" s="1" t="s">
        <v>33</v>
      </c>
      <c r="D1453" s="1" t="s">
        <v>33</v>
      </c>
      <c r="E1453" s="1" t="s">
        <v>152</v>
      </c>
      <c r="F1453" s="1" t="s">
        <v>153</v>
      </c>
      <c r="G1453" s="1" t="s">
        <v>36</v>
      </c>
      <c r="H1453" s="1" t="s">
        <v>430</v>
      </c>
      <c r="I1453" s="1" t="s">
        <v>38</v>
      </c>
      <c r="J1453" s="1" t="s">
        <v>255</v>
      </c>
      <c r="K1453" s="1">
        <v>0</v>
      </c>
      <c r="L1453" s="10">
        <v>395</v>
      </c>
      <c r="M1453" s="10">
        <v>419</v>
      </c>
      <c r="N1453" s="13">
        <f>(M1453-L1453)/(L1453+M1453+12740)</f>
        <v>1.7706949977866313E-3</v>
      </c>
      <c r="O1453" s="1">
        <v>74</v>
      </c>
      <c r="P1453" s="1">
        <v>92.7</v>
      </c>
      <c r="Q1453" s="10">
        <v>18000</v>
      </c>
      <c r="R1453" s="18">
        <v>10000</v>
      </c>
      <c r="T1453" s="12">
        <v>43484</v>
      </c>
      <c r="U1453" s="2">
        <v>5</v>
      </c>
      <c r="V1453" s="1" t="s">
        <v>117</v>
      </c>
      <c r="W1453" s="1" t="s">
        <v>33</v>
      </c>
      <c r="X1453" s="1" t="s">
        <v>146</v>
      </c>
      <c r="Y1453" s="1" t="s">
        <v>156</v>
      </c>
      <c r="Z1453" s="1" t="s">
        <v>6837</v>
      </c>
      <c r="AA1453" s="2">
        <v>43941</v>
      </c>
      <c r="AB1453" s="1" t="s">
        <v>6838</v>
      </c>
      <c r="AD1453" s="1" t="s">
        <v>260</v>
      </c>
      <c r="AE1453" s="1" t="s">
        <v>6839</v>
      </c>
      <c r="AG1453" s="1" t="s">
        <v>6840</v>
      </c>
      <c r="AH1453" s="1" t="s">
        <v>263</v>
      </c>
    </row>
    <row r="1454" spans="1:34" ht="12.75" customHeight="1">
      <c r="A1454" s="24" t="s">
        <v>6841</v>
      </c>
      <c r="B1454" s="9" t="s">
        <v>6842</v>
      </c>
      <c r="C1454" s="1" t="s">
        <v>33</v>
      </c>
      <c r="D1454" s="1" t="s">
        <v>33</v>
      </c>
      <c r="E1454" s="1" t="s">
        <v>152</v>
      </c>
      <c r="F1454" s="1" t="s">
        <v>153</v>
      </c>
      <c r="G1454" s="1" t="s">
        <v>36</v>
      </c>
      <c r="H1454" s="1" t="s">
        <v>430</v>
      </c>
      <c r="I1454" s="1" t="s">
        <v>38</v>
      </c>
      <c r="J1454" s="1" t="s">
        <v>52</v>
      </c>
      <c r="K1454" s="1">
        <v>0</v>
      </c>
      <c r="L1454" s="10">
        <v>524</v>
      </c>
      <c r="M1454" s="10">
        <v>758</v>
      </c>
      <c r="N1454" s="13">
        <f>(M1454-L1454)/(L1454+M1454+12740)</f>
        <v>1.668806161745828E-2</v>
      </c>
      <c r="O1454" s="1">
        <v>98.2</v>
      </c>
      <c r="P1454" s="1">
        <v>97.9</v>
      </c>
      <c r="Q1454" s="10">
        <v>20000</v>
      </c>
      <c r="T1454" s="12">
        <v>44312</v>
      </c>
      <c r="U1454" s="2">
        <v>5</v>
      </c>
      <c r="V1454" s="1" t="s">
        <v>117</v>
      </c>
      <c r="W1454" s="1" t="s">
        <v>33</v>
      </c>
      <c r="X1454" s="1" t="s">
        <v>146</v>
      </c>
      <c r="Y1454" s="1" t="s">
        <v>156</v>
      </c>
      <c r="Z1454" s="1" t="s">
        <v>6843</v>
      </c>
      <c r="AA1454" s="2">
        <v>48247</v>
      </c>
      <c r="AB1454" s="1" t="s">
        <v>6844</v>
      </c>
      <c r="AD1454" s="1" t="s">
        <v>133</v>
      </c>
      <c r="AE1454" s="1" t="s">
        <v>6845</v>
      </c>
      <c r="AF1454" s="1" t="s">
        <v>6846</v>
      </c>
    </row>
    <row r="1455" spans="1:34" ht="12.75" customHeight="1">
      <c r="A1455" s="24" t="s">
        <v>6847</v>
      </c>
      <c r="B1455" s="9" t="s">
        <v>6847</v>
      </c>
      <c r="C1455" s="1" t="s">
        <v>383</v>
      </c>
      <c r="D1455" s="1" t="s">
        <v>383</v>
      </c>
      <c r="E1455" s="1" t="s">
        <v>3236</v>
      </c>
      <c r="F1455" s="1" t="s">
        <v>130</v>
      </c>
      <c r="G1455" s="1" t="s">
        <v>36</v>
      </c>
      <c r="H1455" s="1" t="s">
        <v>430</v>
      </c>
      <c r="I1455" s="1" t="s">
        <v>38</v>
      </c>
      <c r="J1455" s="1" t="s">
        <v>52</v>
      </c>
      <c r="K1455" s="1">
        <v>0</v>
      </c>
      <c r="L1455" s="10">
        <v>597</v>
      </c>
      <c r="M1455" s="10">
        <v>616</v>
      </c>
      <c r="N1455" s="13">
        <f>(M1455-L1455)/(L1455+M1455+12740)</f>
        <v>1.3617143266681001E-3</v>
      </c>
      <c r="O1455" s="1">
        <v>97.8</v>
      </c>
      <c r="P1455" s="1">
        <v>96.8</v>
      </c>
      <c r="Q1455" s="10">
        <v>330</v>
      </c>
      <c r="T1455" s="12">
        <v>43402</v>
      </c>
      <c r="V1455" s="1" t="s">
        <v>6848</v>
      </c>
      <c r="W1455" s="1" t="s">
        <v>383</v>
      </c>
      <c r="X1455" s="1" t="s">
        <v>2326</v>
      </c>
      <c r="Y1455" s="1" t="s">
        <v>740</v>
      </c>
      <c r="Z1455" s="1" t="s">
        <v>6849</v>
      </c>
      <c r="AA1455" s="2">
        <v>43676</v>
      </c>
      <c r="AB1455" s="1" t="s">
        <v>6850</v>
      </c>
      <c r="AD1455" s="1" t="s">
        <v>250</v>
      </c>
      <c r="AE1455" s="1" t="s">
        <v>2498</v>
      </c>
    </row>
    <row r="1456" spans="1:34" ht="12.75" customHeight="1">
      <c r="A1456" s="24" t="s">
        <v>6851</v>
      </c>
      <c r="B1456" s="9" t="s">
        <v>6851</v>
      </c>
      <c r="C1456" s="1" t="s">
        <v>592</v>
      </c>
      <c r="D1456" s="1" t="s">
        <v>6852</v>
      </c>
      <c r="E1456" s="1" t="s">
        <v>6853</v>
      </c>
      <c r="F1456" s="1" t="s">
        <v>153</v>
      </c>
      <c r="G1456" s="1" t="s">
        <v>36</v>
      </c>
      <c r="H1456" s="1" t="s">
        <v>430</v>
      </c>
      <c r="I1456" s="1" t="s">
        <v>38</v>
      </c>
      <c r="J1456" s="1" t="s">
        <v>52</v>
      </c>
      <c r="K1456" s="1">
        <v>0</v>
      </c>
      <c r="L1456" s="10">
        <v>491</v>
      </c>
      <c r="M1456" s="10">
        <v>494</v>
      </c>
      <c r="N1456" s="13">
        <f>(M1456-L1456)/(L1456+M1456+12740)</f>
        <v>2.185792349726776E-4</v>
      </c>
      <c r="O1456" s="1">
        <v>97.4</v>
      </c>
      <c r="P1456" s="1">
        <v>96.7</v>
      </c>
      <c r="Q1456" s="10">
        <v>650</v>
      </c>
      <c r="T1456" s="12">
        <v>44782</v>
      </c>
      <c r="V1456" s="1" t="s">
        <v>6854</v>
      </c>
      <c r="W1456" s="1" t="s">
        <v>528</v>
      </c>
      <c r="X1456" s="1" t="s">
        <v>118</v>
      </c>
      <c r="Y1456" s="1" t="s">
        <v>586</v>
      </c>
      <c r="Z1456" s="1" t="s">
        <v>6855</v>
      </c>
      <c r="AA1456" s="2">
        <v>53370</v>
      </c>
      <c r="AB1456" s="1" t="s">
        <v>6856</v>
      </c>
      <c r="AD1456" s="1" t="s">
        <v>598</v>
      </c>
      <c r="AE1456" s="1" t="s">
        <v>6857</v>
      </c>
    </row>
    <row r="1457" spans="1:36" ht="12.75" customHeight="1">
      <c r="A1457" s="24" t="s">
        <v>6858</v>
      </c>
      <c r="B1457" s="9" t="s">
        <v>6858</v>
      </c>
      <c r="C1457" s="1" t="s">
        <v>778</v>
      </c>
      <c r="D1457" s="1" t="s">
        <v>778</v>
      </c>
      <c r="E1457" s="1" t="s">
        <v>6859</v>
      </c>
      <c r="F1457" s="1" t="s">
        <v>2004</v>
      </c>
      <c r="G1457" s="1" t="s">
        <v>85</v>
      </c>
      <c r="H1457" s="1" t="s">
        <v>51</v>
      </c>
      <c r="I1457" s="1" t="s">
        <v>38</v>
      </c>
      <c r="J1457" s="1" t="s">
        <v>52</v>
      </c>
      <c r="K1457" s="1">
        <v>0</v>
      </c>
      <c r="L1457" s="10">
        <v>497</v>
      </c>
      <c r="M1457" s="10">
        <v>508</v>
      </c>
      <c r="N1457" s="13">
        <f>(M1457-L1457)/(L1457+M1457+12740)</f>
        <v>8.0029101491451435E-4</v>
      </c>
      <c r="O1457" s="1">
        <v>97.4</v>
      </c>
      <c r="P1457" s="1">
        <v>96.7</v>
      </c>
      <c r="Q1457" s="10">
        <v>4</v>
      </c>
      <c r="R1457" s="18">
        <v>4</v>
      </c>
      <c r="T1457" s="12">
        <v>45031</v>
      </c>
      <c r="V1457" s="1" t="s">
        <v>6860</v>
      </c>
      <c r="W1457" s="1" t="s">
        <v>778</v>
      </c>
      <c r="X1457" s="1" t="s">
        <v>146</v>
      </c>
      <c r="Y1457" s="1" t="s">
        <v>55</v>
      </c>
      <c r="Z1457" s="1" t="s">
        <v>6861</v>
      </c>
      <c r="AA1457" s="2">
        <v>56181</v>
      </c>
      <c r="AB1457" s="1" t="s">
        <v>6862</v>
      </c>
      <c r="AD1457" s="1" t="s">
        <v>6863</v>
      </c>
      <c r="AE1457" s="1" t="s">
        <v>6864</v>
      </c>
    </row>
    <row r="1458" spans="1:36" ht="12.75" customHeight="1">
      <c r="A1458" s="24" t="s">
        <v>6865</v>
      </c>
      <c r="B1458" s="9" t="s">
        <v>6866</v>
      </c>
      <c r="C1458" s="1" t="s">
        <v>32</v>
      </c>
      <c r="D1458" s="1" t="s">
        <v>49</v>
      </c>
      <c r="E1458" s="1" t="s">
        <v>6756</v>
      </c>
      <c r="F1458" s="1" t="s">
        <v>35</v>
      </c>
      <c r="G1458" s="1" t="s">
        <v>85</v>
      </c>
      <c r="H1458" s="1" t="s">
        <v>6466</v>
      </c>
      <c r="I1458" s="1" t="s">
        <v>38</v>
      </c>
      <c r="J1458" s="1" t="s">
        <v>52</v>
      </c>
      <c r="K1458" s="1">
        <v>0</v>
      </c>
      <c r="L1458" s="10">
        <v>528</v>
      </c>
      <c r="M1458" s="10">
        <v>547</v>
      </c>
      <c r="N1458" s="13">
        <f>(M1458-L1458)/(L1458+M1458+12740)</f>
        <v>1.3753166847629388E-3</v>
      </c>
      <c r="O1458" s="1">
        <v>97.5</v>
      </c>
      <c r="P1458" s="1">
        <v>95.3</v>
      </c>
      <c r="Q1458" s="10">
        <v>10</v>
      </c>
      <c r="T1458" s="12">
        <v>43118</v>
      </c>
      <c r="V1458" s="1" t="s">
        <v>6779</v>
      </c>
      <c r="W1458" s="1" t="s">
        <v>432</v>
      </c>
      <c r="X1458" s="1" t="s">
        <v>1063</v>
      </c>
      <c r="Y1458" s="1" t="s">
        <v>1597</v>
      </c>
      <c r="Z1458" s="1" t="s">
        <v>6867</v>
      </c>
      <c r="AA1458" s="2">
        <v>43157</v>
      </c>
      <c r="AB1458" s="1" t="s">
        <v>6868</v>
      </c>
      <c r="AD1458" s="1" t="s">
        <v>758</v>
      </c>
      <c r="AE1458" s="1" t="s">
        <v>5532</v>
      </c>
      <c r="AG1458" s="1" t="s">
        <v>6869</v>
      </c>
    </row>
    <row r="1459" spans="1:36" ht="12.75" customHeight="1">
      <c r="A1459" s="24" t="s">
        <v>6870</v>
      </c>
      <c r="B1459" s="9" t="s">
        <v>6871</v>
      </c>
      <c r="C1459" s="1" t="s">
        <v>411</v>
      </c>
      <c r="D1459" s="1" t="s">
        <v>411</v>
      </c>
      <c r="E1459" s="1" t="s">
        <v>1069</v>
      </c>
      <c r="F1459" s="1" t="s">
        <v>153</v>
      </c>
      <c r="G1459" s="1" t="s">
        <v>85</v>
      </c>
      <c r="I1459" s="1" t="s">
        <v>86</v>
      </c>
      <c r="K1459" s="1">
        <v>92.97</v>
      </c>
      <c r="L1459" s="10">
        <v>35764</v>
      </c>
      <c r="M1459" s="10">
        <v>35810</v>
      </c>
      <c r="N1459" s="13">
        <f>(M1459-L1459)/(L1459+M1459+12740)</f>
        <v>5.4557961904310077E-4</v>
      </c>
      <c r="O1459" s="1">
        <v>0.1</v>
      </c>
      <c r="P1459" s="1">
        <v>1436.1</v>
      </c>
      <c r="T1459" s="12">
        <v>42759</v>
      </c>
      <c r="U1459" s="2">
        <v>15</v>
      </c>
      <c r="V1459" s="1" t="s">
        <v>2325</v>
      </c>
      <c r="W1459" s="1" t="s">
        <v>411</v>
      </c>
      <c r="X1459" s="1" t="s">
        <v>2326</v>
      </c>
      <c r="Y1459" s="1" t="s">
        <v>740</v>
      </c>
      <c r="Z1459" s="1" t="s">
        <v>6872</v>
      </c>
      <c r="AA1459" s="2">
        <v>41940</v>
      </c>
      <c r="AB1459" s="1" t="s">
        <v>6873</v>
      </c>
      <c r="AD1459" s="1" t="s">
        <v>6627</v>
      </c>
      <c r="AE1459" s="1" t="s">
        <v>6874</v>
      </c>
      <c r="AG1459" s="1" t="s">
        <v>6875</v>
      </c>
      <c r="AH1459" s="1" t="s">
        <v>6876</v>
      </c>
    </row>
    <row r="1460" spans="1:36" ht="12.75" customHeight="1">
      <c r="A1460" s="24" t="s">
        <v>6877</v>
      </c>
      <c r="B1460" s="9" t="s">
        <v>6878</v>
      </c>
      <c r="C1460" s="1" t="s">
        <v>32</v>
      </c>
      <c r="D1460" s="1" t="s">
        <v>401</v>
      </c>
      <c r="E1460" s="1" t="s">
        <v>6879</v>
      </c>
      <c r="F1460" s="1" t="s">
        <v>64</v>
      </c>
      <c r="G1460" s="1" t="s">
        <v>65</v>
      </c>
      <c r="I1460" s="1" t="s">
        <v>38</v>
      </c>
      <c r="J1460" s="1" t="s">
        <v>52</v>
      </c>
      <c r="K1460" s="1">
        <v>0</v>
      </c>
      <c r="L1460" s="10">
        <v>520</v>
      </c>
      <c r="M1460" s="10">
        <v>540</v>
      </c>
      <c r="N1460" s="13">
        <f>(M1460-L1460)/(L1460+M1460+12740)</f>
        <v>1.4492753623188406E-3</v>
      </c>
      <c r="O1460" s="1">
        <v>97.46</v>
      </c>
      <c r="P1460" s="1">
        <v>95.23</v>
      </c>
      <c r="Q1460" s="10">
        <v>1</v>
      </c>
      <c r="T1460" s="12">
        <v>42266</v>
      </c>
      <c r="V1460" s="1" t="s">
        <v>6879</v>
      </c>
      <c r="W1460" s="1" t="s">
        <v>401</v>
      </c>
      <c r="X1460" s="1" t="s">
        <v>1321</v>
      </c>
      <c r="Y1460" s="1" t="s">
        <v>2355</v>
      </c>
      <c r="Z1460" s="1" t="s">
        <v>6880</v>
      </c>
      <c r="AA1460" s="2">
        <v>40914</v>
      </c>
      <c r="AB1460" s="1" t="s">
        <v>6881</v>
      </c>
      <c r="AD1460" s="1" t="s">
        <v>302</v>
      </c>
      <c r="AE1460" s="1" t="s">
        <v>2358</v>
      </c>
      <c r="AG1460" s="1" t="s">
        <v>70</v>
      </c>
    </row>
    <row r="1461" spans="1:36" ht="12.75" customHeight="1">
      <c r="A1461" s="24" t="s">
        <v>6882</v>
      </c>
      <c r="B1461" s="9" t="s">
        <v>6883</v>
      </c>
      <c r="C1461" s="1" t="s">
        <v>411</v>
      </c>
      <c r="D1461" s="1" t="s">
        <v>411</v>
      </c>
      <c r="E1461" s="1" t="s">
        <v>6884</v>
      </c>
      <c r="F1461" s="1" t="s">
        <v>64</v>
      </c>
      <c r="G1461" s="1" t="s">
        <v>65</v>
      </c>
      <c r="I1461" s="1" t="s">
        <v>38</v>
      </c>
      <c r="J1461" s="1" t="s">
        <v>52</v>
      </c>
      <c r="K1461" s="1">
        <v>0</v>
      </c>
      <c r="L1461" s="10">
        <v>651</v>
      </c>
      <c r="M1461" s="10">
        <v>667</v>
      </c>
      <c r="N1461" s="13">
        <f>(M1461-L1461)/(L1461+M1461+12740)</f>
        <v>1.1381419832124057E-3</v>
      </c>
      <c r="O1461" s="1">
        <v>98.03</v>
      </c>
      <c r="P1461" s="1">
        <v>97.92</v>
      </c>
      <c r="Q1461" s="10">
        <v>3</v>
      </c>
      <c r="T1461" s="12">
        <v>39836</v>
      </c>
      <c r="U1461" s="2">
        <v>1</v>
      </c>
      <c r="V1461" s="1" t="s">
        <v>6884</v>
      </c>
      <c r="W1461" s="1" t="s">
        <v>411</v>
      </c>
      <c r="X1461" s="1" t="s">
        <v>2326</v>
      </c>
      <c r="Y1461" s="1" t="s">
        <v>740</v>
      </c>
      <c r="Z1461" s="1" t="s">
        <v>6885</v>
      </c>
      <c r="AA1461" s="2">
        <v>33499</v>
      </c>
      <c r="AB1461" s="1" t="s">
        <v>6886</v>
      </c>
      <c r="AD1461" s="1" t="s">
        <v>182</v>
      </c>
      <c r="AE1461" s="1" t="s">
        <v>6887</v>
      </c>
      <c r="AG1461" s="1" t="s">
        <v>6888</v>
      </c>
    </row>
    <row r="1462" spans="1:36" ht="12.75" customHeight="1">
      <c r="A1462" s="24" t="s">
        <v>6889</v>
      </c>
      <c r="B1462" s="9" t="s">
        <v>6889</v>
      </c>
      <c r="C1462" s="1" t="s">
        <v>401</v>
      </c>
      <c r="D1462" s="1" t="s">
        <v>1110</v>
      </c>
      <c r="E1462" s="1" t="s">
        <v>6890</v>
      </c>
      <c r="F1462" s="1" t="s">
        <v>35</v>
      </c>
      <c r="G1462" s="1" t="s">
        <v>65</v>
      </c>
      <c r="I1462" s="1" t="s">
        <v>38</v>
      </c>
      <c r="J1462" s="1" t="s">
        <v>255</v>
      </c>
      <c r="K1462" s="1">
        <v>0</v>
      </c>
      <c r="L1462" s="10">
        <v>1044</v>
      </c>
      <c r="M1462" s="10">
        <v>1056</v>
      </c>
      <c r="N1462" s="13">
        <f>(M1462-L1462)/(L1462+M1462+12740)</f>
        <v>8.0862533692722374E-4</v>
      </c>
      <c r="O1462" s="1">
        <v>88.9</v>
      </c>
      <c r="P1462" s="1">
        <v>106.2</v>
      </c>
      <c r="T1462" s="12">
        <v>43786</v>
      </c>
      <c r="V1462" s="1" t="s">
        <v>6891</v>
      </c>
      <c r="W1462" s="1" t="s">
        <v>401</v>
      </c>
      <c r="X1462" s="1" t="s">
        <v>1063</v>
      </c>
      <c r="Y1462" s="1" t="s">
        <v>5288</v>
      </c>
      <c r="Z1462" s="1" t="s">
        <v>6892</v>
      </c>
      <c r="AA1462" s="2">
        <v>44785</v>
      </c>
      <c r="AB1462" s="1" t="s">
        <v>6893</v>
      </c>
      <c r="AD1462" s="1" t="s">
        <v>44</v>
      </c>
      <c r="AE1462" s="1" t="s">
        <v>6894</v>
      </c>
      <c r="AF1462" s="1" t="s">
        <v>6895</v>
      </c>
    </row>
    <row r="1463" spans="1:36" ht="12.75" customHeight="1">
      <c r="A1463" s="24" t="s">
        <v>6896</v>
      </c>
      <c r="B1463" s="9" t="s">
        <v>6896</v>
      </c>
      <c r="C1463" s="1" t="s">
        <v>401</v>
      </c>
      <c r="D1463" s="1" t="s">
        <v>1110</v>
      </c>
      <c r="E1463" s="1" t="s">
        <v>6890</v>
      </c>
      <c r="F1463" s="1" t="s">
        <v>35</v>
      </c>
      <c r="G1463" s="1" t="s">
        <v>65</v>
      </c>
      <c r="I1463" s="1" t="s">
        <v>38</v>
      </c>
      <c r="J1463" s="1" t="s">
        <v>255</v>
      </c>
      <c r="K1463" s="1">
        <v>0</v>
      </c>
      <c r="L1463" s="10">
        <v>1045</v>
      </c>
      <c r="M1463" s="10">
        <v>1430</v>
      </c>
      <c r="N1463" s="13">
        <f>(M1463-L1463)/(L1463+M1463+12740)</f>
        <v>2.5303976339139007E-2</v>
      </c>
      <c r="O1463" s="1">
        <v>88.9</v>
      </c>
      <c r="P1463" s="1">
        <v>110.2</v>
      </c>
      <c r="T1463" s="12">
        <v>43786</v>
      </c>
      <c r="V1463" s="1" t="s">
        <v>6891</v>
      </c>
      <c r="W1463" s="1" t="s">
        <v>401</v>
      </c>
      <c r="X1463" s="1" t="s">
        <v>1063</v>
      </c>
      <c r="Y1463" s="1" t="s">
        <v>5288</v>
      </c>
      <c r="Z1463" s="1" t="s">
        <v>6897</v>
      </c>
      <c r="AA1463" s="2">
        <v>44786</v>
      </c>
      <c r="AB1463" s="1" t="s">
        <v>6893</v>
      </c>
      <c r="AD1463" s="1" t="s">
        <v>44</v>
      </c>
      <c r="AE1463" s="1" t="s">
        <v>6894</v>
      </c>
      <c r="AF1463" s="1" t="s">
        <v>6895</v>
      </c>
    </row>
    <row r="1464" spans="1:36" ht="12.75" customHeight="1">
      <c r="A1464" s="24" t="s">
        <v>6898</v>
      </c>
      <c r="B1464" s="9" t="s">
        <v>6898</v>
      </c>
      <c r="C1464" s="1" t="s">
        <v>3783</v>
      </c>
      <c r="D1464" s="1" t="s">
        <v>1110</v>
      </c>
      <c r="E1464" s="1" t="s">
        <v>6890</v>
      </c>
      <c r="F1464" s="1" t="s">
        <v>35</v>
      </c>
      <c r="G1464" s="1" t="s">
        <v>65</v>
      </c>
      <c r="I1464" s="1" t="s">
        <v>38</v>
      </c>
      <c r="J1464" s="1" t="s">
        <v>255</v>
      </c>
      <c r="K1464" s="1">
        <v>0</v>
      </c>
      <c r="L1464" s="10">
        <v>899</v>
      </c>
      <c r="M1464" s="10">
        <v>907</v>
      </c>
      <c r="N1464" s="13">
        <f>(M1464-L1464)/(L1464+M1464+12740)</f>
        <v>5.4997937577340851E-4</v>
      </c>
      <c r="O1464" s="1">
        <v>88.9</v>
      </c>
      <c r="P1464" s="1">
        <v>110.2</v>
      </c>
      <c r="Q1464" s="10">
        <v>100</v>
      </c>
      <c r="T1464" s="12">
        <v>44412</v>
      </c>
      <c r="V1464" s="1" t="s">
        <v>6899</v>
      </c>
      <c r="W1464" s="1" t="s">
        <v>401</v>
      </c>
      <c r="X1464" s="1" t="s">
        <v>1321</v>
      </c>
      <c r="Y1464" s="1" t="s">
        <v>2355</v>
      </c>
      <c r="Z1464" s="1" t="s">
        <v>6900</v>
      </c>
      <c r="AA1464" s="2">
        <v>49059</v>
      </c>
      <c r="AB1464" s="1" t="s">
        <v>6901</v>
      </c>
      <c r="AD1464" s="1" t="s">
        <v>776</v>
      </c>
      <c r="AE1464" s="1" t="s">
        <v>6902</v>
      </c>
    </row>
    <row r="1465" spans="1:36" ht="12.75" customHeight="1">
      <c r="A1465" s="24" t="s">
        <v>6903</v>
      </c>
      <c r="B1465" s="9" t="s">
        <v>6903</v>
      </c>
      <c r="C1465" s="1" t="s">
        <v>3783</v>
      </c>
      <c r="D1465" s="1" t="s">
        <v>1110</v>
      </c>
      <c r="E1465" s="1" t="s">
        <v>6890</v>
      </c>
      <c r="F1465" s="1" t="s">
        <v>35</v>
      </c>
      <c r="G1465" s="1" t="s">
        <v>65</v>
      </c>
      <c r="I1465" s="1" t="s">
        <v>38</v>
      </c>
      <c r="J1465" s="1" t="s">
        <v>255</v>
      </c>
      <c r="K1465" s="1">
        <v>0</v>
      </c>
      <c r="L1465" s="10">
        <v>899</v>
      </c>
      <c r="M1465" s="10">
        <v>907</v>
      </c>
      <c r="N1465" s="13">
        <f>(M1465-L1465)/(L1465+M1465+12740)</f>
        <v>5.4997937577340851E-4</v>
      </c>
      <c r="O1465" s="1">
        <v>88.9</v>
      </c>
      <c r="P1465" s="1">
        <v>110.2</v>
      </c>
      <c r="Q1465" s="10">
        <v>100</v>
      </c>
      <c r="T1465" s="12">
        <v>44412</v>
      </c>
      <c r="V1465" s="1" t="s">
        <v>6899</v>
      </c>
      <c r="W1465" s="1" t="s">
        <v>401</v>
      </c>
      <c r="X1465" s="1" t="s">
        <v>1321</v>
      </c>
      <c r="Y1465" s="1" t="s">
        <v>2355</v>
      </c>
      <c r="Z1465" s="1" t="s">
        <v>6904</v>
      </c>
      <c r="AA1465" s="2">
        <v>49060</v>
      </c>
    </row>
    <row r="1466" spans="1:36" ht="12.75" customHeight="1">
      <c r="A1466" s="24" t="s">
        <v>6905</v>
      </c>
      <c r="B1466" s="9" t="s">
        <v>6905</v>
      </c>
      <c r="C1466" s="1" t="s">
        <v>3241</v>
      </c>
      <c r="D1466" s="1" t="s">
        <v>569</v>
      </c>
      <c r="E1466" s="1" t="s">
        <v>6906</v>
      </c>
      <c r="F1466" s="1" t="s">
        <v>64</v>
      </c>
      <c r="G1466" s="1" t="s">
        <v>530</v>
      </c>
      <c r="I1466" s="1" t="s">
        <v>38</v>
      </c>
      <c r="J1466" s="1" t="s">
        <v>52</v>
      </c>
      <c r="K1466" s="1">
        <v>0</v>
      </c>
      <c r="L1466" s="10">
        <v>536</v>
      </c>
      <c r="M1466" s="10">
        <v>563</v>
      </c>
      <c r="N1466" s="13">
        <f>(M1466-L1466)/(L1466+M1466+12740)</f>
        <v>1.9510080208107522E-3</v>
      </c>
      <c r="O1466" s="1">
        <v>97.5</v>
      </c>
      <c r="P1466" s="1">
        <v>95.2</v>
      </c>
      <c r="Q1466" s="10">
        <v>4</v>
      </c>
      <c r="T1466" s="12">
        <v>44277</v>
      </c>
      <c r="V1466" s="1" t="s">
        <v>6907</v>
      </c>
      <c r="W1466" s="1" t="s">
        <v>569</v>
      </c>
      <c r="X1466" s="1" t="s">
        <v>118</v>
      </c>
      <c r="Y1466" s="1" t="s">
        <v>362</v>
      </c>
      <c r="Z1466" s="1" t="s">
        <v>6908</v>
      </c>
      <c r="AA1466" s="2">
        <v>47950</v>
      </c>
      <c r="AB1466" s="1" t="s">
        <v>6909</v>
      </c>
      <c r="AD1466" s="1" t="s">
        <v>133</v>
      </c>
      <c r="AE1466" s="1" t="s">
        <v>1718</v>
      </c>
      <c r="AF1466" s="1" t="s">
        <v>6910</v>
      </c>
    </row>
    <row r="1467" spans="1:36" ht="12.75" customHeight="1">
      <c r="A1467" s="24" t="s">
        <v>6911</v>
      </c>
      <c r="B1467" s="9" t="s">
        <v>6912</v>
      </c>
      <c r="C1467" s="1" t="s">
        <v>569</v>
      </c>
      <c r="D1467" s="1" t="s">
        <v>569</v>
      </c>
      <c r="E1467" s="1" t="s">
        <v>1714</v>
      </c>
      <c r="F1467" s="1" t="s">
        <v>4523</v>
      </c>
      <c r="G1467" s="1" t="s">
        <v>1357</v>
      </c>
      <c r="H1467" s="1" t="s">
        <v>430</v>
      </c>
      <c r="I1467" s="1" t="s">
        <v>38</v>
      </c>
      <c r="J1467" s="1" t="s">
        <v>52</v>
      </c>
      <c r="K1467" s="1">
        <v>0</v>
      </c>
      <c r="L1467" s="10">
        <v>676</v>
      </c>
      <c r="M1467" s="10">
        <v>698</v>
      </c>
      <c r="N1467" s="13">
        <f>(M1467-L1467)/(L1467+M1467+12740)</f>
        <v>1.5587360068017571E-3</v>
      </c>
      <c r="O1467" s="1">
        <v>98.2</v>
      </c>
      <c r="P1467" s="1">
        <v>98.5</v>
      </c>
      <c r="Q1467" s="10">
        <v>800</v>
      </c>
      <c r="S1467" s="11">
        <v>955</v>
      </c>
      <c r="T1467" s="12">
        <v>38926</v>
      </c>
      <c r="U1467" s="2">
        <v>3</v>
      </c>
      <c r="V1467" s="1" t="s">
        <v>6913</v>
      </c>
      <c r="W1467" s="1" t="s">
        <v>6914</v>
      </c>
      <c r="X1467" s="1" t="s">
        <v>1071</v>
      </c>
      <c r="Y1467" s="1" t="s">
        <v>2178</v>
      </c>
      <c r="Z1467" s="1" t="s">
        <v>6915</v>
      </c>
      <c r="AA1467" s="2">
        <v>29268</v>
      </c>
      <c r="AB1467" s="1" t="s">
        <v>6916</v>
      </c>
      <c r="AD1467" s="1" t="s">
        <v>342</v>
      </c>
      <c r="AE1467" s="1" t="s">
        <v>6917</v>
      </c>
      <c r="AG1467" s="1" t="s">
        <v>6918</v>
      </c>
      <c r="AI1467" s="1" t="s">
        <v>6919</v>
      </c>
    </row>
    <row r="1468" spans="1:36" ht="12.75" customHeight="1">
      <c r="A1468" s="24" t="s">
        <v>6920</v>
      </c>
      <c r="B1468" s="9" t="s">
        <v>6921</v>
      </c>
      <c r="C1468" s="1" t="s">
        <v>569</v>
      </c>
      <c r="D1468" s="1" t="s">
        <v>569</v>
      </c>
      <c r="E1468" s="1" t="s">
        <v>1714</v>
      </c>
      <c r="F1468" s="1" t="s">
        <v>4523</v>
      </c>
      <c r="G1468" s="1" t="s">
        <v>36</v>
      </c>
      <c r="H1468" s="1" t="s">
        <v>430</v>
      </c>
      <c r="I1468" s="1" t="s">
        <v>38</v>
      </c>
      <c r="J1468" s="1" t="s">
        <v>52</v>
      </c>
      <c r="K1468" s="1">
        <v>0</v>
      </c>
      <c r="L1468" s="10">
        <v>679</v>
      </c>
      <c r="M1468" s="10">
        <v>696</v>
      </c>
      <c r="N1468" s="13">
        <f>(M1468-L1468)/(L1468+M1468+12740)</f>
        <v>1.2043924902585901E-3</v>
      </c>
      <c r="O1468" s="1">
        <v>98.2</v>
      </c>
      <c r="P1468" s="1">
        <v>98.5</v>
      </c>
      <c r="Q1468" s="10">
        <v>980</v>
      </c>
      <c r="S1468" s="11">
        <v>1300</v>
      </c>
      <c r="T1468" s="12">
        <v>41046</v>
      </c>
      <c r="U1468" s="2">
        <v>4</v>
      </c>
      <c r="V1468" s="1" t="s">
        <v>6913</v>
      </c>
      <c r="W1468" s="1" t="s">
        <v>6914</v>
      </c>
      <c r="X1468" s="1" t="s">
        <v>2326</v>
      </c>
      <c r="Y1468" s="1" t="s">
        <v>740</v>
      </c>
      <c r="Z1468" s="1" t="s">
        <v>6922</v>
      </c>
      <c r="AA1468" s="2">
        <v>38338</v>
      </c>
      <c r="AB1468" s="1" t="s">
        <v>6923</v>
      </c>
      <c r="AD1468" s="1" t="s">
        <v>342</v>
      </c>
      <c r="AE1468" s="1" t="s">
        <v>6924</v>
      </c>
      <c r="AG1468" s="1" t="s">
        <v>6925</v>
      </c>
      <c r="AH1468" s="1" t="s">
        <v>6926</v>
      </c>
      <c r="AI1468" s="1" t="s">
        <v>1138</v>
      </c>
      <c r="AJ1468" s="1" t="s">
        <v>6927</v>
      </c>
    </row>
    <row r="1469" spans="1:36" ht="12.75" customHeight="1">
      <c r="A1469" s="24" t="s">
        <v>6928</v>
      </c>
      <c r="B1469" s="9" t="s">
        <v>6929</v>
      </c>
      <c r="C1469" s="1" t="s">
        <v>569</v>
      </c>
      <c r="D1469" s="1" t="s">
        <v>569</v>
      </c>
      <c r="E1469" s="1" t="s">
        <v>1714</v>
      </c>
      <c r="F1469" s="1" t="s">
        <v>4523</v>
      </c>
      <c r="G1469" s="1" t="s">
        <v>36</v>
      </c>
      <c r="H1469" s="1" t="s">
        <v>430</v>
      </c>
      <c r="I1469" s="1" t="s">
        <v>38</v>
      </c>
      <c r="J1469" s="1" t="s">
        <v>52</v>
      </c>
      <c r="K1469" s="1">
        <v>0</v>
      </c>
      <c r="L1469" s="10">
        <v>522</v>
      </c>
      <c r="M1469" s="10">
        <v>540</v>
      </c>
      <c r="N1469" s="13">
        <f>(M1469-L1469)/(L1469+M1469+12740)</f>
        <v>1.304158817562672E-3</v>
      </c>
      <c r="O1469" s="1">
        <v>97.5</v>
      </c>
      <c r="P1469" s="1">
        <v>95.25</v>
      </c>
      <c r="Q1469" s="10">
        <v>980</v>
      </c>
      <c r="S1469" s="11">
        <v>1300</v>
      </c>
      <c r="T1469" s="12">
        <v>42088</v>
      </c>
      <c r="U1469" s="2">
        <v>4</v>
      </c>
      <c r="V1469" s="1" t="s">
        <v>1714</v>
      </c>
      <c r="W1469" s="1" t="s">
        <v>569</v>
      </c>
      <c r="X1469" s="1" t="s">
        <v>293</v>
      </c>
      <c r="Y1469" s="1" t="s">
        <v>294</v>
      </c>
      <c r="Z1469" s="1" t="s">
        <v>6930</v>
      </c>
      <c r="AA1469" s="2">
        <v>40536</v>
      </c>
      <c r="AB1469" s="1" t="s">
        <v>6923</v>
      </c>
      <c r="AD1469" s="1" t="s">
        <v>1170</v>
      </c>
      <c r="AE1469" s="1" t="s">
        <v>6931</v>
      </c>
      <c r="AG1469" s="1" t="s">
        <v>6932</v>
      </c>
    </row>
    <row r="1470" spans="1:36" ht="12.75" customHeight="1">
      <c r="A1470" s="24" t="s">
        <v>6933</v>
      </c>
      <c r="B1470" s="9" t="s">
        <v>6934</v>
      </c>
      <c r="C1470" s="1" t="s">
        <v>569</v>
      </c>
      <c r="D1470" s="1" t="s">
        <v>569</v>
      </c>
      <c r="E1470" s="1" t="s">
        <v>1714</v>
      </c>
      <c r="F1470" s="1" t="s">
        <v>4523</v>
      </c>
      <c r="G1470" s="1" t="s">
        <v>36</v>
      </c>
      <c r="H1470" s="1" t="s">
        <v>830</v>
      </c>
      <c r="I1470" s="1" t="s">
        <v>38</v>
      </c>
      <c r="J1470" s="1" t="s">
        <v>52</v>
      </c>
      <c r="K1470" s="1">
        <v>0</v>
      </c>
      <c r="L1470" s="10">
        <v>535</v>
      </c>
      <c r="M1470" s="10">
        <v>552</v>
      </c>
      <c r="N1470" s="13">
        <f>(M1470-L1470)/(L1470+M1470+12740)</f>
        <v>1.2294785564475302E-3</v>
      </c>
      <c r="O1470" s="1">
        <v>97.6</v>
      </c>
      <c r="P1470" s="1">
        <v>95.5</v>
      </c>
      <c r="Q1470" s="10">
        <v>1400</v>
      </c>
      <c r="S1470" s="11">
        <v>1400</v>
      </c>
      <c r="T1470" s="12">
        <v>41508</v>
      </c>
      <c r="U1470" s="2">
        <v>5</v>
      </c>
      <c r="V1470" s="1" t="s">
        <v>1714</v>
      </c>
      <c r="W1470" s="1" t="s">
        <v>569</v>
      </c>
      <c r="X1470" s="1" t="s">
        <v>293</v>
      </c>
      <c r="Y1470" s="1" t="s">
        <v>294</v>
      </c>
      <c r="Z1470" s="1" t="s">
        <v>6935</v>
      </c>
      <c r="AA1470" s="2">
        <v>39227</v>
      </c>
      <c r="AB1470" s="1" t="s">
        <v>6936</v>
      </c>
      <c r="AD1470" s="1" t="s">
        <v>91</v>
      </c>
      <c r="AE1470" s="1" t="s">
        <v>6937</v>
      </c>
      <c r="AG1470" s="1" t="s">
        <v>211</v>
      </c>
      <c r="AH1470" s="1" t="s">
        <v>6938</v>
      </c>
    </row>
    <row r="1471" spans="1:36" ht="12.75" customHeight="1">
      <c r="A1471" s="24" t="s">
        <v>6939</v>
      </c>
      <c r="B1471" s="9" t="s">
        <v>6940</v>
      </c>
      <c r="C1471" s="1" t="s">
        <v>569</v>
      </c>
      <c r="D1471" s="1" t="s">
        <v>569</v>
      </c>
      <c r="E1471" s="1" t="s">
        <v>6941</v>
      </c>
      <c r="F1471" s="1" t="s">
        <v>536</v>
      </c>
      <c r="G1471" s="1" t="s">
        <v>85</v>
      </c>
      <c r="I1471" s="1" t="s">
        <v>86</v>
      </c>
      <c r="K1471" s="1">
        <v>113.08</v>
      </c>
      <c r="L1471" s="10">
        <v>35780</v>
      </c>
      <c r="M1471" s="10">
        <v>35792</v>
      </c>
      <c r="N1471" s="13">
        <f>(M1471-L1471)/(L1471+M1471+12740)</f>
        <v>1.4232849416453175E-4</v>
      </c>
      <c r="O1471" s="1">
        <v>0.02</v>
      </c>
      <c r="P1471" s="1">
        <v>1436.1</v>
      </c>
      <c r="Q1471" s="10">
        <v>4450</v>
      </c>
      <c r="T1471" s="12">
        <v>38951</v>
      </c>
      <c r="V1471" s="1" t="s">
        <v>474</v>
      </c>
      <c r="W1471" s="1" t="s">
        <v>475</v>
      </c>
      <c r="X1471" s="1" t="s">
        <v>2445</v>
      </c>
      <c r="Y1471" s="1" t="s">
        <v>2446</v>
      </c>
      <c r="Z1471" s="1" t="s">
        <v>6942</v>
      </c>
      <c r="AA1471" s="2">
        <v>29349</v>
      </c>
      <c r="AB1471" s="1" t="s">
        <v>6943</v>
      </c>
      <c r="AD1471" s="1" t="s">
        <v>111</v>
      </c>
      <c r="AE1471" s="1" t="s">
        <v>6944</v>
      </c>
    </row>
    <row r="1472" spans="1:36" ht="12.75" customHeight="1">
      <c r="A1472" s="24" t="s">
        <v>6945</v>
      </c>
      <c r="B1472" s="9" t="s">
        <v>6946</v>
      </c>
      <c r="C1472" s="1" t="s">
        <v>569</v>
      </c>
      <c r="D1472" s="1" t="s">
        <v>569</v>
      </c>
      <c r="E1472" s="1" t="s">
        <v>6947</v>
      </c>
      <c r="F1472" s="1" t="s">
        <v>35</v>
      </c>
      <c r="G1472" s="1" t="s">
        <v>85</v>
      </c>
      <c r="I1472" s="1" t="s">
        <v>86</v>
      </c>
      <c r="K1472" s="1">
        <v>113</v>
      </c>
      <c r="L1472" s="10">
        <v>35787</v>
      </c>
      <c r="M1472" s="10">
        <v>35799</v>
      </c>
      <c r="N1472" s="13">
        <f>(M1472-L1472)/(L1472+M1472+12740)</f>
        <v>1.4230486445461661E-4</v>
      </c>
      <c r="O1472" s="1">
        <v>0</v>
      </c>
      <c r="P1472" s="1">
        <v>1436</v>
      </c>
      <c r="Q1472" s="10">
        <v>3700</v>
      </c>
      <c r="S1472" s="11">
        <v>6500</v>
      </c>
      <c r="T1472" s="12">
        <v>43038</v>
      </c>
      <c r="U1472" s="2">
        <v>15</v>
      </c>
      <c r="V1472" s="1" t="s">
        <v>474</v>
      </c>
      <c r="W1472" s="1" t="s">
        <v>475</v>
      </c>
      <c r="X1472" s="1" t="s">
        <v>54</v>
      </c>
      <c r="Y1472" s="1" t="s">
        <v>55</v>
      </c>
      <c r="Z1472" s="1" t="s">
        <v>6948</v>
      </c>
      <c r="AA1472" s="2">
        <v>42984</v>
      </c>
      <c r="AB1472" s="1" t="s">
        <v>6949</v>
      </c>
      <c r="AD1472" s="1" t="s">
        <v>1185</v>
      </c>
      <c r="AE1472" s="1" t="s">
        <v>6950</v>
      </c>
    </row>
    <row r="1473" spans="1:33" ht="12.75" customHeight="1">
      <c r="A1473" s="24" t="s">
        <v>6951</v>
      </c>
      <c r="B1473" s="9" t="s">
        <v>6952</v>
      </c>
      <c r="C1473" s="1" t="s">
        <v>569</v>
      </c>
      <c r="D1473" s="1" t="s">
        <v>569</v>
      </c>
      <c r="E1473" s="1" t="s">
        <v>6947</v>
      </c>
      <c r="F1473" s="1" t="s">
        <v>35</v>
      </c>
      <c r="G1473" s="1" t="s">
        <v>85</v>
      </c>
      <c r="I1473" s="1" t="s">
        <v>86</v>
      </c>
      <c r="K1473" s="1">
        <v>116</v>
      </c>
      <c r="L1473" s="10">
        <v>35780</v>
      </c>
      <c r="M1473" s="10">
        <v>35794</v>
      </c>
      <c r="N1473" s="13">
        <f>(M1473-L1473)/(L1473+M1473+12740)</f>
        <v>1.6604597101311762E-4</v>
      </c>
      <c r="O1473" s="1">
        <v>0.05</v>
      </c>
      <c r="P1473" s="1">
        <v>1436.12</v>
      </c>
      <c r="Q1473" s="10">
        <v>2850</v>
      </c>
      <c r="R1473" s="18">
        <v>1150</v>
      </c>
      <c r="T1473" s="12">
        <v>40541</v>
      </c>
      <c r="U1473" s="2">
        <v>15</v>
      </c>
      <c r="V1473" s="1" t="s">
        <v>338</v>
      </c>
      <c r="W1473" s="1" t="s">
        <v>33</v>
      </c>
      <c r="X1473" s="1" t="s">
        <v>74</v>
      </c>
      <c r="Y1473" s="1" t="s">
        <v>317</v>
      </c>
      <c r="Z1473" s="1" t="s">
        <v>6953</v>
      </c>
      <c r="AA1473" s="2">
        <v>37265</v>
      </c>
      <c r="AB1473" s="1" t="s">
        <v>6954</v>
      </c>
      <c r="AD1473" s="1" t="s">
        <v>182</v>
      </c>
      <c r="AE1473" s="1" t="s">
        <v>6955</v>
      </c>
      <c r="AG1473" s="1" t="s">
        <v>6956</v>
      </c>
    </row>
    <row r="1474" spans="1:33" ht="12.75" customHeight="1">
      <c r="A1474" s="24" t="s">
        <v>6957</v>
      </c>
      <c r="B1474" s="9" t="s">
        <v>6958</v>
      </c>
      <c r="C1474" s="1" t="s">
        <v>569</v>
      </c>
      <c r="D1474" s="1" t="s">
        <v>569</v>
      </c>
      <c r="E1474" s="1" t="s">
        <v>6947</v>
      </c>
      <c r="F1474" s="1" t="s">
        <v>35</v>
      </c>
      <c r="G1474" s="1" t="s">
        <v>85</v>
      </c>
      <c r="I1474" s="1" t="s">
        <v>86</v>
      </c>
      <c r="K1474" s="1">
        <v>116</v>
      </c>
      <c r="L1474" s="10">
        <v>35781</v>
      </c>
      <c r="M1474" s="10">
        <v>35791</v>
      </c>
      <c r="N1474" s="13">
        <f>(M1474-L1474)/(L1474+M1474+12740)</f>
        <v>1.1860707847044311E-4</v>
      </c>
      <c r="O1474" s="1">
        <v>0</v>
      </c>
      <c r="P1474" s="1">
        <v>1436.08</v>
      </c>
      <c r="Q1474" s="10">
        <v>3680</v>
      </c>
      <c r="T1474" s="12">
        <v>42859</v>
      </c>
      <c r="U1474" s="2">
        <v>15</v>
      </c>
      <c r="V1474" s="1" t="s">
        <v>474</v>
      </c>
      <c r="W1474" s="1" t="s">
        <v>475</v>
      </c>
      <c r="X1474" s="1" t="s">
        <v>74</v>
      </c>
      <c r="Y1474" s="1" t="s">
        <v>317</v>
      </c>
      <c r="Z1474" s="1" t="s">
        <v>6959</v>
      </c>
      <c r="AA1474" s="2">
        <v>42691</v>
      </c>
      <c r="AB1474" s="1" t="s">
        <v>6960</v>
      </c>
      <c r="AD1474" s="1" t="s">
        <v>5415</v>
      </c>
      <c r="AE1474" s="1" t="s">
        <v>6961</v>
      </c>
      <c r="AG1474" s="1" t="s">
        <v>630</v>
      </c>
    </row>
    <row r="1475" spans="1:33" ht="12.75" customHeight="1">
      <c r="A1475" s="24" t="s">
        <v>6962</v>
      </c>
      <c r="B1475" s="9" t="s">
        <v>6963</v>
      </c>
      <c r="C1475" s="1" t="s">
        <v>737</v>
      </c>
      <c r="D1475" s="1" t="s">
        <v>411</v>
      </c>
      <c r="E1475" s="1" t="s">
        <v>6964</v>
      </c>
      <c r="F1475" s="1" t="s">
        <v>64</v>
      </c>
      <c r="G1475" s="1" t="s">
        <v>65</v>
      </c>
      <c r="I1475" s="1" t="s">
        <v>38</v>
      </c>
      <c r="J1475" s="1" t="s">
        <v>52</v>
      </c>
      <c r="K1475" s="1">
        <v>0</v>
      </c>
      <c r="L1475" s="10">
        <v>543</v>
      </c>
      <c r="M1475" s="10">
        <v>572</v>
      </c>
      <c r="N1475" s="13">
        <f>(M1475-L1475)/(L1475+M1475+12740)</f>
        <v>2.0931071815229159E-3</v>
      </c>
      <c r="O1475" s="1">
        <v>97.6</v>
      </c>
      <c r="P1475" s="1">
        <v>95</v>
      </c>
      <c r="Q1475" s="10">
        <v>3</v>
      </c>
      <c r="T1475" s="12">
        <v>44508</v>
      </c>
      <c r="V1475" s="1" t="s">
        <v>6964</v>
      </c>
      <c r="W1475" s="1" t="s">
        <v>411</v>
      </c>
      <c r="X1475" s="1" t="s">
        <v>739</v>
      </c>
      <c r="Y1475" s="1" t="s">
        <v>740</v>
      </c>
      <c r="Z1475" s="1" t="s">
        <v>6965</v>
      </c>
      <c r="AA1475" s="2">
        <v>49402</v>
      </c>
      <c r="AB1475" s="1" t="s">
        <v>6966</v>
      </c>
      <c r="AD1475" s="1" t="s">
        <v>743</v>
      </c>
      <c r="AE1475" s="1" t="s">
        <v>744</v>
      </c>
    </row>
    <row r="1476" spans="1:33" ht="12.75" customHeight="1">
      <c r="A1476" s="24" t="s">
        <v>6967</v>
      </c>
      <c r="B1476" s="9" t="s">
        <v>6967</v>
      </c>
      <c r="C1476" s="1" t="s">
        <v>3783</v>
      </c>
      <c r="D1476" s="1" t="s">
        <v>842</v>
      </c>
      <c r="E1476" s="1" t="s">
        <v>6968</v>
      </c>
      <c r="F1476" s="1" t="s">
        <v>35</v>
      </c>
      <c r="G1476" s="1" t="s">
        <v>36</v>
      </c>
      <c r="H1476" s="1" t="s">
        <v>154</v>
      </c>
      <c r="I1476" s="1" t="s">
        <v>38</v>
      </c>
      <c r="J1476" s="1" t="s">
        <v>52</v>
      </c>
      <c r="K1476" s="1">
        <v>0</v>
      </c>
      <c r="L1476" s="10">
        <v>513</v>
      </c>
      <c r="M1476" s="10">
        <v>534</v>
      </c>
      <c r="N1476" s="13">
        <f>(M1476-L1476)/(L1476+M1476+12740)</f>
        <v>1.52317400449699E-3</v>
      </c>
      <c r="O1476" s="1">
        <v>97.5</v>
      </c>
      <c r="P1476" s="1">
        <v>95.1</v>
      </c>
      <c r="Q1476" s="10">
        <v>10</v>
      </c>
      <c r="T1476" s="12">
        <v>44377</v>
      </c>
      <c r="V1476" s="1" t="s">
        <v>6968</v>
      </c>
      <c r="W1476" s="1" t="s">
        <v>842</v>
      </c>
      <c r="X1476" s="1" t="s">
        <v>54</v>
      </c>
      <c r="Y1476" s="1" t="s">
        <v>55</v>
      </c>
      <c r="Z1476" s="1" t="s">
        <v>6969</v>
      </c>
      <c r="AA1476" s="2">
        <v>48930</v>
      </c>
      <c r="AD1476" s="1" t="s">
        <v>776</v>
      </c>
      <c r="AE1476" s="1" t="s">
        <v>6970</v>
      </c>
    </row>
    <row r="1477" spans="1:33" ht="12.75" customHeight="1">
      <c r="A1477" s="24" t="s">
        <v>6971</v>
      </c>
      <c r="B1477" s="9" t="s">
        <v>6971</v>
      </c>
      <c r="C1477" s="1" t="s">
        <v>3783</v>
      </c>
      <c r="D1477" s="1" t="s">
        <v>842</v>
      </c>
      <c r="E1477" s="1" t="s">
        <v>6968</v>
      </c>
      <c r="F1477" s="1" t="s">
        <v>35</v>
      </c>
      <c r="G1477" s="1" t="s">
        <v>36</v>
      </c>
      <c r="H1477" s="1" t="s">
        <v>154</v>
      </c>
      <c r="I1477" s="1" t="s">
        <v>38</v>
      </c>
      <c r="J1477" s="1" t="s">
        <v>52</v>
      </c>
      <c r="K1477" s="1">
        <v>0</v>
      </c>
      <c r="L1477" s="10">
        <v>513</v>
      </c>
      <c r="M1477" s="10">
        <v>535</v>
      </c>
      <c r="N1477" s="13">
        <f>(M1477-L1477)/(L1477+M1477+12740)</f>
        <v>1.5955903684363214E-3</v>
      </c>
      <c r="O1477" s="1">
        <v>97.5</v>
      </c>
      <c r="P1477" s="1">
        <v>95.1</v>
      </c>
      <c r="Q1477" s="10">
        <v>10</v>
      </c>
      <c r="T1477" s="12">
        <v>44377</v>
      </c>
      <c r="V1477" s="1" t="s">
        <v>6968</v>
      </c>
      <c r="W1477" s="1" t="s">
        <v>842</v>
      </c>
      <c r="X1477" s="1" t="s">
        <v>54</v>
      </c>
      <c r="Y1477" s="1" t="s">
        <v>55</v>
      </c>
      <c r="Z1477" s="1" t="s">
        <v>6972</v>
      </c>
      <c r="AA1477" s="2">
        <v>48926</v>
      </c>
      <c r="AD1477" s="1" t="s">
        <v>776</v>
      </c>
      <c r="AE1477" s="1" t="s">
        <v>6970</v>
      </c>
    </row>
    <row r="1478" spans="1:33" ht="12.75" customHeight="1">
      <c r="A1478" s="26" t="s">
        <v>6973</v>
      </c>
      <c r="B1478" s="9" t="s">
        <v>6974</v>
      </c>
      <c r="C1478" s="1" t="s">
        <v>730</v>
      </c>
      <c r="D1478" s="1" t="s">
        <v>842</v>
      </c>
      <c r="E1478" s="1" t="s">
        <v>6968</v>
      </c>
      <c r="F1478" s="1" t="s">
        <v>35</v>
      </c>
      <c r="G1478" s="1" t="s">
        <v>36</v>
      </c>
      <c r="I1478" s="1" t="s">
        <v>38</v>
      </c>
      <c r="J1478" s="1" t="s">
        <v>52</v>
      </c>
      <c r="K1478" s="1">
        <v>0</v>
      </c>
      <c r="L1478" s="10">
        <v>492</v>
      </c>
      <c r="M1478" s="10">
        <v>511</v>
      </c>
      <c r="N1478" s="13">
        <f>(M1478-L1478)/(L1478+M1478+12740)</f>
        <v>1.3825220112057047E-3</v>
      </c>
      <c r="O1478" s="1">
        <v>97.4</v>
      </c>
      <c r="P1478" s="1">
        <v>95</v>
      </c>
      <c r="Q1478" s="10">
        <v>10</v>
      </c>
      <c r="T1478" s="12">
        <v>44652</v>
      </c>
      <c r="V1478" s="1" t="s">
        <v>6968</v>
      </c>
      <c r="W1478" s="1" t="s">
        <v>842</v>
      </c>
      <c r="X1478" s="1" t="s">
        <v>54</v>
      </c>
      <c r="Y1478" s="1" t="s">
        <v>55</v>
      </c>
      <c r="Z1478" s="1" t="s">
        <v>6975</v>
      </c>
      <c r="AA1478" s="2">
        <v>52194</v>
      </c>
      <c r="AD1478" s="1" t="s">
        <v>420</v>
      </c>
    </row>
    <row r="1479" spans="1:33" ht="12.75" customHeight="1">
      <c r="A1479" s="26" t="s">
        <v>6976</v>
      </c>
      <c r="B1479" s="9" t="s">
        <v>6976</v>
      </c>
      <c r="C1479" s="1" t="s">
        <v>730</v>
      </c>
      <c r="D1479" s="1" t="s">
        <v>842</v>
      </c>
      <c r="E1479" s="1" t="s">
        <v>6968</v>
      </c>
      <c r="F1479" s="1" t="s">
        <v>35</v>
      </c>
      <c r="G1479" s="1" t="s">
        <v>36</v>
      </c>
      <c r="I1479" s="1" t="s">
        <v>38</v>
      </c>
      <c r="J1479" s="1" t="s">
        <v>52</v>
      </c>
      <c r="K1479" s="1">
        <v>0</v>
      </c>
      <c r="L1479" s="10">
        <v>492</v>
      </c>
      <c r="M1479" s="10">
        <v>511</v>
      </c>
      <c r="N1479" s="13">
        <f>(M1479-L1479)/(L1479+M1479+12740)</f>
        <v>1.3825220112057047E-3</v>
      </c>
      <c r="O1479" s="1">
        <v>97.4</v>
      </c>
      <c r="P1479" s="1">
        <v>95</v>
      </c>
      <c r="Q1479" s="10">
        <v>10</v>
      </c>
      <c r="T1479" s="12">
        <v>44652</v>
      </c>
      <c r="V1479" s="1" t="s">
        <v>6968</v>
      </c>
      <c r="W1479" s="1" t="s">
        <v>842</v>
      </c>
      <c r="X1479" s="1" t="s">
        <v>54</v>
      </c>
      <c r="Y1479" s="1" t="s">
        <v>55</v>
      </c>
      <c r="Z1479" s="1" t="s">
        <v>6977</v>
      </c>
      <c r="AA1479" s="2">
        <v>52193</v>
      </c>
      <c r="AD1479" s="1" t="s">
        <v>420</v>
      </c>
    </row>
    <row r="1480" spans="1:33" ht="12.75" customHeight="1">
      <c r="A1480" s="26" t="s">
        <v>6978</v>
      </c>
      <c r="B1480" s="9" t="s">
        <v>6979</v>
      </c>
      <c r="C1480" s="1" t="s">
        <v>730</v>
      </c>
      <c r="D1480" s="1" t="s">
        <v>842</v>
      </c>
      <c r="E1480" s="1" t="s">
        <v>6968</v>
      </c>
      <c r="F1480" s="1" t="s">
        <v>35</v>
      </c>
      <c r="G1480" s="1" t="s">
        <v>36</v>
      </c>
      <c r="I1480" s="1" t="s">
        <v>38</v>
      </c>
      <c r="J1480" s="1" t="s">
        <v>52</v>
      </c>
      <c r="K1480" s="1">
        <v>0</v>
      </c>
      <c r="L1480" s="10">
        <v>496</v>
      </c>
      <c r="M1480" s="10">
        <v>509</v>
      </c>
      <c r="N1480" s="13">
        <f>(M1480-L1480)/(L1480+M1480+12740)</f>
        <v>9.4579847217169885E-4</v>
      </c>
      <c r="O1480" s="1">
        <v>97.4</v>
      </c>
      <c r="P1480" s="1">
        <v>95</v>
      </c>
      <c r="Q1480" s="10">
        <v>10</v>
      </c>
      <c r="T1480" s="12">
        <v>44652</v>
      </c>
      <c r="V1480" s="1" t="s">
        <v>6968</v>
      </c>
      <c r="W1480" s="1" t="s">
        <v>842</v>
      </c>
      <c r="X1480" s="1" t="s">
        <v>54</v>
      </c>
      <c r="Y1480" s="1" t="s">
        <v>55</v>
      </c>
      <c r="Z1480" s="1" t="s">
        <v>6980</v>
      </c>
      <c r="AA1480" s="2">
        <v>52189</v>
      </c>
      <c r="AD1480" s="1" t="s">
        <v>420</v>
      </c>
    </row>
    <row r="1481" spans="1:33" ht="12.75" customHeight="1">
      <c r="A1481" s="26" t="s">
        <v>6981</v>
      </c>
      <c r="B1481" s="9" t="s">
        <v>6981</v>
      </c>
      <c r="C1481" s="1" t="s">
        <v>730</v>
      </c>
      <c r="D1481" s="1" t="s">
        <v>842</v>
      </c>
      <c r="E1481" s="1" t="s">
        <v>6968</v>
      </c>
      <c r="F1481" s="1" t="s">
        <v>35</v>
      </c>
      <c r="G1481" s="1" t="s">
        <v>36</v>
      </c>
      <c r="I1481" s="1" t="s">
        <v>38</v>
      </c>
      <c r="J1481" s="1" t="s">
        <v>52</v>
      </c>
      <c r="K1481" s="1">
        <v>0</v>
      </c>
      <c r="L1481" s="10">
        <v>496</v>
      </c>
      <c r="M1481" s="10">
        <v>509</v>
      </c>
      <c r="N1481" s="13">
        <f>(M1481-L1481)/(L1481+M1481+12740)</f>
        <v>9.4579847217169885E-4</v>
      </c>
      <c r="O1481" s="1">
        <v>97.4</v>
      </c>
      <c r="P1481" s="1">
        <v>95</v>
      </c>
      <c r="Q1481" s="10">
        <v>10</v>
      </c>
      <c r="T1481" s="12">
        <v>44652</v>
      </c>
      <c r="V1481" s="1" t="s">
        <v>6968</v>
      </c>
      <c r="W1481" s="1" t="s">
        <v>842</v>
      </c>
      <c r="X1481" s="1" t="s">
        <v>54</v>
      </c>
      <c r="Y1481" s="1" t="s">
        <v>55</v>
      </c>
      <c r="Z1481" s="1" t="s">
        <v>6982</v>
      </c>
      <c r="AA1481" s="2">
        <v>52190</v>
      </c>
      <c r="AD1481" s="1" t="s">
        <v>420</v>
      </c>
    </row>
    <row r="1482" spans="1:33" ht="12.75" customHeight="1">
      <c r="A1482" s="1" t="s">
        <v>6983</v>
      </c>
      <c r="B1482" s="1" t="s">
        <v>6983</v>
      </c>
      <c r="C1482" s="1" t="s">
        <v>842</v>
      </c>
      <c r="D1482" s="1" t="s">
        <v>842</v>
      </c>
      <c r="E1482" s="1" t="s">
        <v>6968</v>
      </c>
      <c r="F1482" s="1" t="s">
        <v>35</v>
      </c>
      <c r="G1482" s="1" t="s">
        <v>36</v>
      </c>
      <c r="I1482" s="1" t="s">
        <v>38</v>
      </c>
      <c r="J1482" s="1" t="s">
        <v>52</v>
      </c>
      <c r="K1482" s="1">
        <v>0</v>
      </c>
      <c r="L1482" s="1">
        <v>513</v>
      </c>
      <c r="M1482" s="1">
        <v>535</v>
      </c>
      <c r="O1482" s="1">
        <v>97.5</v>
      </c>
      <c r="P1482" s="1">
        <v>95.4</v>
      </c>
      <c r="Q1482" s="1">
        <v>10</v>
      </c>
      <c r="R1482" s="1">
        <v>10</v>
      </c>
      <c r="S1482" s="1"/>
      <c r="T1482" s="12">
        <v>44929</v>
      </c>
      <c r="U1482" s="1"/>
      <c r="V1482" s="1" t="s">
        <v>6968</v>
      </c>
      <c r="W1482" s="1" t="s">
        <v>842</v>
      </c>
      <c r="X1482" s="1" t="s">
        <v>54</v>
      </c>
      <c r="Y1482" s="1" t="s">
        <v>55</v>
      </c>
      <c r="Z1482" s="1" t="s">
        <v>6984</v>
      </c>
      <c r="AA1482" s="2">
        <v>55086</v>
      </c>
      <c r="AD1482" s="1" t="s">
        <v>58</v>
      </c>
      <c r="AE1482" s="1" t="s">
        <v>6985</v>
      </c>
    </row>
    <row r="1483" spans="1:33" ht="12.75" customHeight="1">
      <c r="A1483" s="1" t="s">
        <v>6986</v>
      </c>
      <c r="B1483" s="1" t="s">
        <v>6986</v>
      </c>
      <c r="C1483" s="1" t="s">
        <v>842</v>
      </c>
      <c r="D1483" s="1" t="s">
        <v>842</v>
      </c>
      <c r="E1483" s="1" t="s">
        <v>6968</v>
      </c>
      <c r="F1483" s="1" t="s">
        <v>35</v>
      </c>
      <c r="G1483" s="1" t="s">
        <v>36</v>
      </c>
      <c r="I1483" s="1" t="s">
        <v>38</v>
      </c>
      <c r="J1483" s="1" t="s">
        <v>52</v>
      </c>
      <c r="K1483" s="1">
        <v>0</v>
      </c>
      <c r="L1483" s="1">
        <v>505</v>
      </c>
      <c r="M1483" s="1">
        <v>517</v>
      </c>
      <c r="O1483" s="1">
        <v>97.5</v>
      </c>
      <c r="P1483" s="1">
        <v>95.4</v>
      </c>
      <c r="Q1483" s="1">
        <v>10</v>
      </c>
      <c r="R1483" s="1">
        <v>10</v>
      </c>
      <c r="S1483" s="1"/>
      <c r="T1483" s="12">
        <v>44929</v>
      </c>
      <c r="U1483" s="1"/>
      <c r="V1483" s="1" t="s">
        <v>6968</v>
      </c>
      <c r="W1483" s="1" t="s">
        <v>842</v>
      </c>
      <c r="X1483" s="1" t="s">
        <v>54</v>
      </c>
      <c r="Y1483" s="1" t="s">
        <v>55</v>
      </c>
      <c r="Z1483" s="1" t="s">
        <v>6987</v>
      </c>
      <c r="AA1483" s="2">
        <v>55019</v>
      </c>
      <c r="AD1483" s="1" t="s">
        <v>58</v>
      </c>
      <c r="AE1483" s="1" t="s">
        <v>6985</v>
      </c>
    </row>
    <row r="1484" spans="1:33" ht="12.75" customHeight="1">
      <c r="A1484" s="24" t="s">
        <v>6988</v>
      </c>
      <c r="B1484" s="9" t="s">
        <v>6988</v>
      </c>
      <c r="C1484" s="1" t="s">
        <v>842</v>
      </c>
      <c r="D1484" s="1" t="s">
        <v>842</v>
      </c>
      <c r="E1484" s="1" t="s">
        <v>6968</v>
      </c>
      <c r="F1484" s="1" t="s">
        <v>35</v>
      </c>
      <c r="G1484" s="1" t="s">
        <v>36</v>
      </c>
      <c r="I1484" s="1" t="s">
        <v>38</v>
      </c>
      <c r="J1484" s="1" t="s">
        <v>52</v>
      </c>
      <c r="K1484" s="1">
        <v>0</v>
      </c>
      <c r="L1484" s="10">
        <v>505</v>
      </c>
      <c r="M1484" s="10">
        <v>517</v>
      </c>
      <c r="O1484" s="1">
        <v>97.5</v>
      </c>
      <c r="P1484" s="1">
        <v>95.4</v>
      </c>
      <c r="Q1484" s="10">
        <v>10</v>
      </c>
      <c r="R1484" s="1">
        <v>10</v>
      </c>
      <c r="S1484" s="1"/>
      <c r="T1484" s="12">
        <v>44929</v>
      </c>
      <c r="U1484" s="1"/>
      <c r="V1484" s="1" t="s">
        <v>6968</v>
      </c>
      <c r="W1484" s="1" t="s">
        <v>842</v>
      </c>
      <c r="X1484" s="1" t="s">
        <v>54</v>
      </c>
      <c r="Y1484" s="1" t="s">
        <v>55</v>
      </c>
      <c r="Z1484" s="1" t="s">
        <v>6989</v>
      </c>
      <c r="AA1484" s="2">
        <v>55018</v>
      </c>
      <c r="AD1484" s="1" t="s">
        <v>58</v>
      </c>
      <c r="AE1484" s="1" t="s">
        <v>6985</v>
      </c>
    </row>
    <row r="1485" spans="1:33" ht="12">
      <c r="A1485" s="1" t="s">
        <v>6990</v>
      </c>
      <c r="B1485" s="1" t="s">
        <v>6990</v>
      </c>
      <c r="C1485" s="1" t="s">
        <v>842</v>
      </c>
      <c r="D1485" s="1" t="s">
        <v>842</v>
      </c>
      <c r="E1485" s="1" t="s">
        <v>6968</v>
      </c>
      <c r="F1485" s="1" t="s">
        <v>35</v>
      </c>
      <c r="G1485" s="1" t="s">
        <v>36</v>
      </c>
      <c r="I1485" s="1" t="s">
        <v>38</v>
      </c>
      <c r="J1485" s="1" t="s">
        <v>52</v>
      </c>
      <c r="K1485" s="1">
        <v>0</v>
      </c>
      <c r="L1485" s="1">
        <v>513</v>
      </c>
      <c r="M1485" s="1">
        <v>536</v>
      </c>
      <c r="O1485" s="1">
        <v>97.5</v>
      </c>
      <c r="P1485" s="1">
        <v>95.4</v>
      </c>
      <c r="Q1485" s="1">
        <v>10</v>
      </c>
      <c r="R1485" s="1">
        <v>10</v>
      </c>
      <c r="S1485" s="1"/>
      <c r="T1485" s="12">
        <v>44929</v>
      </c>
      <c r="U1485" s="1"/>
      <c r="V1485" s="1" t="s">
        <v>6968</v>
      </c>
      <c r="W1485" s="1" t="s">
        <v>842</v>
      </c>
      <c r="X1485" s="1" t="s">
        <v>54</v>
      </c>
      <c r="Y1485" s="1" t="s">
        <v>55</v>
      </c>
      <c r="Z1485" s="1" t="s">
        <v>6991</v>
      </c>
      <c r="AA1485" s="2">
        <v>55085</v>
      </c>
      <c r="AD1485" s="1" t="s">
        <v>58</v>
      </c>
      <c r="AE1485" s="1" t="s">
        <v>6985</v>
      </c>
    </row>
    <row r="1486" spans="1:33" ht="12">
      <c r="A1486" s="24" t="s">
        <v>6992</v>
      </c>
      <c r="B1486" s="9" t="s">
        <v>6992</v>
      </c>
      <c r="C1486" s="1" t="s">
        <v>3783</v>
      </c>
      <c r="D1486" s="1" t="s">
        <v>842</v>
      </c>
      <c r="E1486" s="1" t="s">
        <v>6968</v>
      </c>
      <c r="F1486" s="1" t="s">
        <v>35</v>
      </c>
      <c r="G1486" s="1" t="s">
        <v>36</v>
      </c>
      <c r="H1486" s="1" t="s">
        <v>154</v>
      </c>
      <c r="I1486" s="1" t="s">
        <v>38</v>
      </c>
      <c r="J1486" s="1" t="s">
        <v>52</v>
      </c>
      <c r="K1486" s="1">
        <v>0</v>
      </c>
      <c r="L1486" s="10">
        <v>512</v>
      </c>
      <c r="M1486" s="10">
        <v>534</v>
      </c>
      <c r="N1486" s="13">
        <f>(M1486-L1486)/(L1486+M1486+12740)</f>
        <v>1.5958218482518497E-3</v>
      </c>
      <c r="O1486" s="1">
        <v>97.5</v>
      </c>
      <c r="P1486" s="1">
        <v>95.1</v>
      </c>
      <c r="Q1486" s="10">
        <v>10</v>
      </c>
      <c r="T1486" s="12">
        <v>44377</v>
      </c>
      <c r="V1486" s="1" t="s">
        <v>6968</v>
      </c>
      <c r="W1486" s="1" t="s">
        <v>842</v>
      </c>
      <c r="X1486" s="1" t="s">
        <v>54</v>
      </c>
      <c r="Y1486" s="1" t="s">
        <v>55</v>
      </c>
      <c r="Z1486" s="1" t="s">
        <v>6993</v>
      </c>
      <c r="AA1486" s="2">
        <v>48942</v>
      </c>
      <c r="AD1486" s="1" t="s">
        <v>776</v>
      </c>
      <c r="AE1486" s="1" t="s">
        <v>6970</v>
      </c>
    </row>
    <row r="1487" spans="1:33" ht="12">
      <c r="A1487" s="24" t="s">
        <v>6994</v>
      </c>
      <c r="B1487" s="9" t="s">
        <v>6994</v>
      </c>
      <c r="C1487" s="1" t="s">
        <v>3783</v>
      </c>
      <c r="D1487" s="1" t="s">
        <v>842</v>
      </c>
      <c r="E1487" s="1" t="s">
        <v>6968</v>
      </c>
      <c r="F1487" s="1" t="s">
        <v>35</v>
      </c>
      <c r="G1487" s="1" t="s">
        <v>36</v>
      </c>
      <c r="H1487" s="1" t="s">
        <v>154</v>
      </c>
      <c r="I1487" s="1" t="s">
        <v>38</v>
      </c>
      <c r="J1487" s="1" t="s">
        <v>52</v>
      </c>
      <c r="K1487" s="1">
        <v>0</v>
      </c>
      <c r="L1487" s="10">
        <v>513</v>
      </c>
      <c r="M1487" s="10">
        <v>533</v>
      </c>
      <c r="N1487" s="13">
        <f>(M1487-L1487)/(L1487+M1487+12740)</f>
        <v>1.4507471347744089E-3</v>
      </c>
      <c r="O1487" s="1">
        <v>97.5</v>
      </c>
      <c r="P1487" s="1">
        <v>95.1</v>
      </c>
      <c r="Q1487" s="10">
        <v>10</v>
      </c>
      <c r="T1487" s="12">
        <v>44377</v>
      </c>
      <c r="V1487" s="1" t="s">
        <v>6968</v>
      </c>
      <c r="W1487" s="1" t="s">
        <v>842</v>
      </c>
      <c r="X1487" s="1" t="s">
        <v>54</v>
      </c>
      <c r="Y1487" s="1" t="s">
        <v>55</v>
      </c>
      <c r="Z1487" s="1" t="s">
        <v>6995</v>
      </c>
      <c r="AA1487" s="2">
        <v>48950</v>
      </c>
      <c r="AD1487" s="1" t="s">
        <v>6996</v>
      </c>
      <c r="AE1487" s="1" t="s">
        <v>6970</v>
      </c>
    </row>
    <row r="1488" spans="1:33" ht="12">
      <c r="A1488" s="24" t="s">
        <v>6997</v>
      </c>
      <c r="B1488" s="9" t="s">
        <v>6998</v>
      </c>
      <c r="C1488" s="1" t="s">
        <v>842</v>
      </c>
      <c r="D1488" s="1" t="s">
        <v>842</v>
      </c>
      <c r="E1488" s="1" t="s">
        <v>6968</v>
      </c>
      <c r="F1488" s="1" t="s">
        <v>35</v>
      </c>
      <c r="G1488" s="1" t="s">
        <v>36</v>
      </c>
      <c r="H1488" s="1" t="s">
        <v>6999</v>
      </c>
      <c r="I1488" s="1" t="s">
        <v>38</v>
      </c>
      <c r="J1488" s="1" t="s">
        <v>39</v>
      </c>
      <c r="K1488" s="1">
        <v>0</v>
      </c>
      <c r="L1488" s="10">
        <v>564</v>
      </c>
      <c r="M1488" s="10">
        <v>576</v>
      </c>
      <c r="N1488" s="13">
        <f>(M1488-L1488)/(L1488+M1488+12740)</f>
        <v>8.6455331412103745E-4</v>
      </c>
      <c r="O1488" s="1">
        <v>36.9</v>
      </c>
      <c r="P1488" s="1">
        <v>96.1</v>
      </c>
      <c r="T1488" s="12">
        <v>44142</v>
      </c>
      <c r="V1488" s="1" t="s">
        <v>6968</v>
      </c>
      <c r="W1488" s="1" t="s">
        <v>842</v>
      </c>
      <c r="X1488" s="1" t="s">
        <v>40</v>
      </c>
      <c r="Y1488" s="1" t="s">
        <v>41</v>
      </c>
      <c r="Z1488" s="1" t="s">
        <v>7000</v>
      </c>
      <c r="AA1488" s="2">
        <v>46906</v>
      </c>
      <c r="AB1488" s="1" t="s">
        <v>6960</v>
      </c>
      <c r="AD1488" s="1" t="s">
        <v>986</v>
      </c>
      <c r="AE1488" s="1" t="s">
        <v>3473</v>
      </c>
      <c r="AF1488" s="1" t="s">
        <v>988</v>
      </c>
    </row>
    <row r="1489" spans="1:37" ht="12.75" customHeight="1">
      <c r="A1489" s="24" t="s">
        <v>7001</v>
      </c>
      <c r="B1489" s="9" t="s">
        <v>7002</v>
      </c>
      <c r="C1489" s="1" t="s">
        <v>842</v>
      </c>
      <c r="D1489" s="1" t="s">
        <v>842</v>
      </c>
      <c r="E1489" s="1" t="s">
        <v>6968</v>
      </c>
      <c r="F1489" s="1" t="s">
        <v>35</v>
      </c>
      <c r="G1489" s="1" t="s">
        <v>36</v>
      </c>
      <c r="H1489" s="1" t="s">
        <v>6999</v>
      </c>
      <c r="I1489" s="1" t="s">
        <v>38</v>
      </c>
      <c r="J1489" s="1" t="s">
        <v>39</v>
      </c>
      <c r="K1489" s="1">
        <v>0</v>
      </c>
      <c r="L1489" s="10">
        <v>562</v>
      </c>
      <c r="M1489" s="10">
        <v>575</v>
      </c>
      <c r="N1489" s="13">
        <f>(M1489-L1489)/(L1489+M1489+12740)</f>
        <v>9.3680190242847875E-4</v>
      </c>
      <c r="O1489" s="1">
        <v>36.9</v>
      </c>
      <c r="P1489" s="1">
        <v>96.1</v>
      </c>
      <c r="T1489" s="12">
        <v>44142</v>
      </c>
      <c r="V1489" s="1" t="s">
        <v>6968</v>
      </c>
      <c r="W1489" s="1" t="s">
        <v>842</v>
      </c>
      <c r="X1489" s="1" t="s">
        <v>40</v>
      </c>
      <c r="Y1489" s="1" t="s">
        <v>41</v>
      </c>
      <c r="Z1489" s="1" t="s">
        <v>7003</v>
      </c>
      <c r="AA1489" s="2">
        <v>46907</v>
      </c>
      <c r="AB1489" s="1" t="s">
        <v>6960</v>
      </c>
      <c r="AD1489" s="1" t="s">
        <v>986</v>
      </c>
      <c r="AE1489" s="1" t="s">
        <v>3473</v>
      </c>
      <c r="AF1489" s="1" t="s">
        <v>988</v>
      </c>
    </row>
    <row r="1490" spans="1:37" ht="12.75" customHeight="1">
      <c r="A1490" s="24" t="s">
        <v>7004</v>
      </c>
      <c r="B1490" s="9" t="s">
        <v>7005</v>
      </c>
      <c r="C1490" s="1" t="s">
        <v>842</v>
      </c>
      <c r="D1490" s="1" t="s">
        <v>842</v>
      </c>
      <c r="E1490" s="1" t="s">
        <v>6968</v>
      </c>
      <c r="F1490" s="1" t="s">
        <v>35</v>
      </c>
      <c r="G1490" s="1" t="s">
        <v>36</v>
      </c>
      <c r="H1490" s="1" t="s">
        <v>6999</v>
      </c>
      <c r="I1490" s="1" t="s">
        <v>38</v>
      </c>
      <c r="J1490" s="1" t="s">
        <v>39</v>
      </c>
      <c r="K1490" s="1">
        <v>0</v>
      </c>
      <c r="L1490" s="10">
        <v>561</v>
      </c>
      <c r="M1490" s="10">
        <v>575</v>
      </c>
      <c r="N1490" s="13">
        <f>(M1490-L1490)/(L1490+M1490+12740)</f>
        <v>1.0089362928797925E-3</v>
      </c>
      <c r="O1490" s="1">
        <v>36.9</v>
      </c>
      <c r="P1490" s="1">
        <v>96.1</v>
      </c>
      <c r="T1490" s="12">
        <v>44142</v>
      </c>
      <c r="V1490" s="1" t="s">
        <v>6968</v>
      </c>
      <c r="W1490" s="1" t="s">
        <v>842</v>
      </c>
      <c r="X1490" s="1" t="s">
        <v>40</v>
      </c>
      <c r="Y1490" s="1" t="s">
        <v>41</v>
      </c>
      <c r="Z1490" s="1" t="s">
        <v>7006</v>
      </c>
      <c r="AA1490" s="2">
        <v>46912</v>
      </c>
      <c r="AB1490" s="1" t="s">
        <v>6960</v>
      </c>
      <c r="AD1490" s="1" t="s">
        <v>986</v>
      </c>
      <c r="AE1490" s="1" t="s">
        <v>3473</v>
      </c>
      <c r="AF1490" s="1" t="s">
        <v>988</v>
      </c>
    </row>
    <row r="1491" spans="1:37" ht="12.75" customHeight="1">
      <c r="A1491" s="24" t="s">
        <v>7007</v>
      </c>
      <c r="B1491" s="9" t="s">
        <v>7008</v>
      </c>
      <c r="C1491" s="1" t="s">
        <v>842</v>
      </c>
      <c r="D1491" s="1" t="s">
        <v>842</v>
      </c>
      <c r="E1491" s="1" t="s">
        <v>6968</v>
      </c>
      <c r="F1491" s="1" t="s">
        <v>35</v>
      </c>
      <c r="G1491" s="1" t="s">
        <v>36</v>
      </c>
      <c r="H1491" s="1" t="s">
        <v>6999</v>
      </c>
      <c r="I1491" s="1" t="s">
        <v>38</v>
      </c>
      <c r="J1491" s="1" t="s">
        <v>39</v>
      </c>
      <c r="K1491" s="1">
        <v>0</v>
      </c>
      <c r="L1491" s="10">
        <v>562</v>
      </c>
      <c r="M1491" s="10">
        <v>574</v>
      </c>
      <c r="N1491" s="13">
        <f>(M1491-L1491)/(L1491+M1491+12740)</f>
        <v>8.6480253675410776E-4</v>
      </c>
      <c r="O1491" s="1">
        <v>36.9</v>
      </c>
      <c r="P1491" s="1">
        <v>96.1</v>
      </c>
      <c r="T1491" s="12">
        <v>44142</v>
      </c>
      <c r="V1491" s="1" t="s">
        <v>6968</v>
      </c>
      <c r="W1491" s="1" t="s">
        <v>842</v>
      </c>
      <c r="X1491" s="1" t="s">
        <v>40</v>
      </c>
      <c r="Y1491" s="1" t="s">
        <v>41</v>
      </c>
      <c r="Z1491" s="1" t="s">
        <v>7009</v>
      </c>
      <c r="AA1491" s="2">
        <v>46914</v>
      </c>
      <c r="AB1491" s="1" t="s">
        <v>6960</v>
      </c>
      <c r="AD1491" s="1" t="s">
        <v>986</v>
      </c>
      <c r="AE1491" s="1" t="s">
        <v>3473</v>
      </c>
      <c r="AF1491" s="1" t="s">
        <v>988</v>
      </c>
    </row>
    <row r="1492" spans="1:37" ht="12.75" customHeight="1">
      <c r="A1492" s="24" t="s">
        <v>7010</v>
      </c>
      <c r="B1492" s="9" t="s">
        <v>7010</v>
      </c>
      <c r="C1492" s="1" t="s">
        <v>2520</v>
      </c>
      <c r="D1492" s="1" t="s">
        <v>7011</v>
      </c>
      <c r="E1492" s="1" t="s">
        <v>7012</v>
      </c>
      <c r="F1492" s="1" t="s">
        <v>64</v>
      </c>
      <c r="G1492" s="1" t="s">
        <v>65</v>
      </c>
      <c r="I1492" s="1" t="s">
        <v>38</v>
      </c>
      <c r="J1492" s="1" t="s">
        <v>52</v>
      </c>
      <c r="K1492" s="1">
        <v>0</v>
      </c>
      <c r="L1492" s="10">
        <v>536</v>
      </c>
      <c r="M1492" s="10">
        <v>562</v>
      </c>
      <c r="N1492" s="13">
        <f>(M1492-L1492)/(L1492+M1492+12740)</f>
        <v>1.8788842318254082E-3</v>
      </c>
      <c r="O1492" s="1">
        <v>97.5</v>
      </c>
      <c r="P1492" s="1">
        <v>95.4</v>
      </c>
      <c r="Q1492" s="10">
        <v>2</v>
      </c>
      <c r="T1492" s="12">
        <v>44277</v>
      </c>
      <c r="V1492" s="1" t="s">
        <v>7012</v>
      </c>
      <c r="W1492" s="1" t="s">
        <v>7011</v>
      </c>
      <c r="X1492" s="1" t="s">
        <v>118</v>
      </c>
      <c r="Y1492" s="1" t="s">
        <v>75</v>
      </c>
      <c r="Z1492" s="1" t="s">
        <v>7013</v>
      </c>
      <c r="AA1492" s="2">
        <v>47954</v>
      </c>
      <c r="AB1492" s="1" t="s">
        <v>7014</v>
      </c>
      <c r="AD1492" s="1" t="s">
        <v>133</v>
      </c>
      <c r="AE1492" s="1" t="s">
        <v>7015</v>
      </c>
    </row>
    <row r="1493" spans="1:37" ht="12.75" customHeight="1">
      <c r="A1493" s="24" t="s">
        <v>7016</v>
      </c>
      <c r="B1493" s="9" t="s">
        <v>7017</v>
      </c>
      <c r="C1493" s="1" t="s">
        <v>592</v>
      </c>
      <c r="D1493" s="1" t="s">
        <v>401</v>
      </c>
      <c r="E1493" s="1" t="s">
        <v>1920</v>
      </c>
      <c r="F1493" s="1" t="s">
        <v>130</v>
      </c>
      <c r="G1493" s="1" t="s">
        <v>530</v>
      </c>
      <c r="I1493" s="1" t="s">
        <v>38</v>
      </c>
      <c r="J1493" s="1" t="s">
        <v>52</v>
      </c>
      <c r="K1493" s="1">
        <v>0</v>
      </c>
      <c r="L1493" s="10">
        <v>713</v>
      </c>
      <c r="M1493" s="10">
        <v>732</v>
      </c>
      <c r="N1493" s="13">
        <f>(M1493-L1493)/(L1493+M1493+12740)</f>
        <v>1.3394430736693691E-3</v>
      </c>
      <c r="O1493" s="1">
        <v>98.2</v>
      </c>
      <c r="P1493" s="1">
        <v>96</v>
      </c>
      <c r="Q1493" s="10">
        <v>888</v>
      </c>
      <c r="T1493" s="12">
        <v>44842</v>
      </c>
      <c r="V1493" s="1" t="s">
        <v>1920</v>
      </c>
      <c r="W1493" s="1" t="s">
        <v>401</v>
      </c>
      <c r="X1493" s="1" t="s">
        <v>1063</v>
      </c>
      <c r="Y1493" s="1" t="s">
        <v>1322</v>
      </c>
      <c r="Z1493" s="1" t="s">
        <v>7018</v>
      </c>
      <c r="AA1493" s="2">
        <v>54029</v>
      </c>
      <c r="AB1493" s="1" t="s">
        <v>7019</v>
      </c>
      <c r="AD1493" s="1" t="s">
        <v>598</v>
      </c>
      <c r="AE1493" s="1" t="s">
        <v>7020</v>
      </c>
    </row>
    <row r="1494" spans="1:37" ht="12.75" customHeight="1">
      <c r="A1494" s="24" t="s">
        <v>7021</v>
      </c>
      <c r="B1494" s="9" t="s">
        <v>7021</v>
      </c>
      <c r="C1494" s="1" t="s">
        <v>141</v>
      </c>
      <c r="D1494" s="1" t="s">
        <v>7022</v>
      </c>
      <c r="E1494" s="1" t="s">
        <v>7023</v>
      </c>
      <c r="F1494" s="1" t="s">
        <v>64</v>
      </c>
      <c r="G1494" s="1" t="s">
        <v>65</v>
      </c>
      <c r="I1494" s="1" t="s">
        <v>38</v>
      </c>
      <c r="J1494" s="1" t="s">
        <v>52</v>
      </c>
      <c r="K1494" s="1">
        <v>0</v>
      </c>
      <c r="L1494" s="10">
        <v>515</v>
      </c>
      <c r="M1494" s="10">
        <v>536</v>
      </c>
      <c r="N1494" s="13">
        <f>(M1494-L1494)/(L1494+M1494+12740)</f>
        <v>1.5227322166630412E-3</v>
      </c>
      <c r="O1494" s="1">
        <v>97.5</v>
      </c>
      <c r="P1494" s="1">
        <v>95.1</v>
      </c>
      <c r="Q1494" s="10">
        <v>3</v>
      </c>
      <c r="R1494" s="18">
        <v>3</v>
      </c>
      <c r="T1494" s="12">
        <v>44929</v>
      </c>
      <c r="V1494" s="1" t="s">
        <v>7023</v>
      </c>
      <c r="W1494" s="1" t="s">
        <v>7022</v>
      </c>
      <c r="X1494" s="1" t="s">
        <v>54</v>
      </c>
      <c r="Y1494" s="1" t="s">
        <v>55</v>
      </c>
      <c r="Z1494" s="1" t="s">
        <v>7024</v>
      </c>
      <c r="AA1494" s="2">
        <v>55103</v>
      </c>
      <c r="AB1494" s="1" t="s">
        <v>7025</v>
      </c>
      <c r="AD1494" s="1" t="s">
        <v>58</v>
      </c>
      <c r="AE1494" s="1" t="s">
        <v>7026</v>
      </c>
    </row>
    <row r="1495" spans="1:37" ht="12.75" customHeight="1">
      <c r="A1495" s="24" t="s">
        <v>7027</v>
      </c>
      <c r="B1495" s="9" t="s">
        <v>7027</v>
      </c>
      <c r="C1495" s="1" t="s">
        <v>32</v>
      </c>
      <c r="D1495" s="1" t="s">
        <v>401</v>
      </c>
      <c r="E1495" s="1" t="s">
        <v>1920</v>
      </c>
      <c r="F1495" s="1" t="s">
        <v>130</v>
      </c>
      <c r="G1495" s="1" t="s">
        <v>530</v>
      </c>
      <c r="I1495" s="1" t="s">
        <v>38</v>
      </c>
      <c r="J1495" s="1" t="s">
        <v>52</v>
      </c>
      <c r="K1495" s="1">
        <v>0</v>
      </c>
      <c r="L1495" s="10">
        <v>592</v>
      </c>
      <c r="M1495" s="10">
        <v>609</v>
      </c>
      <c r="N1495" s="13">
        <f>(M1495-L1495)/(L1495+M1495+12740)</f>
        <v>1.2194247184563517E-3</v>
      </c>
      <c r="O1495" s="1">
        <v>97.8</v>
      </c>
      <c r="P1495" s="1">
        <v>9</v>
      </c>
      <c r="T1495" s="12">
        <v>43707</v>
      </c>
      <c r="V1495" s="1" t="s">
        <v>1920</v>
      </c>
      <c r="W1495" s="1" t="s">
        <v>401</v>
      </c>
      <c r="X1495" s="1" t="s">
        <v>1063</v>
      </c>
      <c r="Y1495" s="1" t="s">
        <v>5288</v>
      </c>
      <c r="Z1495" s="1" t="s">
        <v>7028</v>
      </c>
      <c r="AA1495" s="2">
        <v>44520</v>
      </c>
      <c r="AB1495" s="1" t="s">
        <v>7029</v>
      </c>
      <c r="AD1495" s="1" t="s">
        <v>378</v>
      </c>
      <c r="AE1495" s="1" t="s">
        <v>7030</v>
      </c>
      <c r="AG1495" s="1" t="s">
        <v>263</v>
      </c>
    </row>
    <row r="1496" spans="1:37" ht="12.75" customHeight="1">
      <c r="A1496" s="24" t="s">
        <v>7031</v>
      </c>
      <c r="B1496" s="9">
        <v>152</v>
      </c>
      <c r="C1496" s="1" t="s">
        <v>33</v>
      </c>
      <c r="D1496" s="1" t="s">
        <v>33</v>
      </c>
      <c r="E1496" s="1" t="s">
        <v>152</v>
      </c>
      <c r="F1496" s="1" t="s">
        <v>153</v>
      </c>
      <c r="G1496" s="1" t="s">
        <v>36</v>
      </c>
      <c r="H1496" s="1" t="s">
        <v>830</v>
      </c>
      <c r="I1496" s="1" t="s">
        <v>38</v>
      </c>
      <c r="J1496" s="1" t="s">
        <v>39</v>
      </c>
      <c r="K1496" s="1">
        <v>0</v>
      </c>
      <c r="L1496" s="10">
        <v>574</v>
      </c>
      <c r="M1496" s="10">
        <v>676</v>
      </c>
      <c r="N1496" s="13">
        <f>(M1496-L1496)/(L1496+M1496+12740)</f>
        <v>7.2909220872051468E-3</v>
      </c>
      <c r="O1496" s="1">
        <v>68</v>
      </c>
      <c r="P1496" s="1">
        <v>97.21</v>
      </c>
      <c r="Q1496" s="10">
        <v>14500</v>
      </c>
      <c r="T1496" s="12">
        <v>36755</v>
      </c>
      <c r="U1496" s="2">
        <v>9</v>
      </c>
      <c r="V1496" s="1" t="s">
        <v>7032</v>
      </c>
      <c r="W1496" s="1" t="s">
        <v>33</v>
      </c>
      <c r="X1496" s="1" t="s">
        <v>146</v>
      </c>
      <c r="Y1496" s="1" t="s">
        <v>172</v>
      </c>
      <c r="Z1496" s="1" t="s">
        <v>7033</v>
      </c>
      <c r="AA1496" s="2">
        <v>26473</v>
      </c>
      <c r="AB1496" s="1" t="s">
        <v>7034</v>
      </c>
      <c r="AD1496" s="1" t="s">
        <v>1845</v>
      </c>
      <c r="AE1496" s="1" t="s">
        <v>4047</v>
      </c>
      <c r="AG1496" s="1" t="s">
        <v>7035</v>
      </c>
      <c r="AH1496" s="1" t="s">
        <v>7036</v>
      </c>
      <c r="AI1496" s="1" t="s">
        <v>7037</v>
      </c>
      <c r="AJ1496" s="1" t="s">
        <v>7038</v>
      </c>
      <c r="AK1496" s="1" t="s">
        <v>7039</v>
      </c>
    </row>
    <row r="1497" spans="1:37" ht="12.75" customHeight="1">
      <c r="A1497" s="24" t="s">
        <v>7040</v>
      </c>
      <c r="B1497" s="9">
        <v>182</v>
      </c>
      <c r="C1497" s="1" t="s">
        <v>33</v>
      </c>
      <c r="D1497" s="1" t="s">
        <v>33</v>
      </c>
      <c r="E1497" s="1" t="s">
        <v>152</v>
      </c>
      <c r="F1497" s="1" t="s">
        <v>153</v>
      </c>
      <c r="G1497" s="1" t="s">
        <v>36</v>
      </c>
      <c r="H1497" s="1" t="s">
        <v>830</v>
      </c>
      <c r="I1497" s="1" t="s">
        <v>38</v>
      </c>
      <c r="J1497" s="1" t="s">
        <v>39</v>
      </c>
      <c r="K1497" s="1">
        <v>0</v>
      </c>
      <c r="L1497" s="10">
        <v>713</v>
      </c>
      <c r="M1497" s="10">
        <v>716</v>
      </c>
      <c r="N1497" s="13">
        <f>(M1497-L1497)/(L1497+M1497+12740)</f>
        <v>2.1172983273343214E-4</v>
      </c>
      <c r="O1497" s="1">
        <v>57.01</v>
      </c>
      <c r="P1497" s="1">
        <v>99.08</v>
      </c>
      <c r="Q1497" s="10">
        <v>14500</v>
      </c>
      <c r="T1497" s="12">
        <v>38472</v>
      </c>
      <c r="U1497" s="2">
        <v>9</v>
      </c>
      <c r="V1497" s="1" t="s">
        <v>7032</v>
      </c>
      <c r="W1497" s="1" t="s">
        <v>33</v>
      </c>
      <c r="X1497" s="1" t="s">
        <v>54</v>
      </c>
      <c r="Y1497" s="1" t="s">
        <v>3221</v>
      </c>
      <c r="Z1497" s="1" t="s">
        <v>7041</v>
      </c>
      <c r="AA1497" s="2">
        <v>28646</v>
      </c>
      <c r="AB1497" s="1" t="s">
        <v>7042</v>
      </c>
      <c r="AD1497" s="1" t="s">
        <v>182</v>
      </c>
      <c r="AE1497" s="1" t="s">
        <v>7043</v>
      </c>
      <c r="AG1497" s="1" t="s">
        <v>7044</v>
      </c>
      <c r="AH1497" s="1" t="s">
        <v>7045</v>
      </c>
      <c r="AI1497" s="1" t="s">
        <v>7046</v>
      </c>
      <c r="AJ1497" s="1" t="s">
        <v>7038</v>
      </c>
    </row>
    <row r="1498" spans="1:37" ht="12.75" customHeight="1">
      <c r="A1498" s="24" t="s">
        <v>7047</v>
      </c>
      <c r="B1498" s="9" t="s">
        <v>7047</v>
      </c>
      <c r="C1498" s="1" t="s">
        <v>49</v>
      </c>
      <c r="D1498" s="1" t="s">
        <v>7048</v>
      </c>
      <c r="E1498" s="1" t="s">
        <v>7049</v>
      </c>
      <c r="F1498" s="1" t="s">
        <v>35</v>
      </c>
      <c r="G1498" s="1" t="s">
        <v>85</v>
      </c>
      <c r="H1498" s="1" t="s">
        <v>6466</v>
      </c>
      <c r="I1498" s="1" t="s">
        <v>38</v>
      </c>
      <c r="J1498" s="1" t="s">
        <v>52</v>
      </c>
      <c r="K1498" s="1">
        <v>0</v>
      </c>
      <c r="L1498" s="10">
        <v>535</v>
      </c>
      <c r="M1498" s="10">
        <v>564</v>
      </c>
      <c r="N1498" s="13">
        <f>(M1498-L1498)/(L1498+M1498+12740)</f>
        <v>2.0955271334634007E-3</v>
      </c>
      <c r="O1498" s="1">
        <v>97.6</v>
      </c>
      <c r="P1498" s="1">
        <v>95.4</v>
      </c>
      <c r="Q1498" s="10">
        <v>4</v>
      </c>
      <c r="T1498" s="12">
        <v>44277</v>
      </c>
      <c r="V1498" s="1" t="s">
        <v>7050</v>
      </c>
      <c r="W1498" s="1" t="s">
        <v>432</v>
      </c>
      <c r="X1498" s="1" t="s">
        <v>118</v>
      </c>
      <c r="Y1498" s="1" t="s">
        <v>75</v>
      </c>
      <c r="Z1498" s="1" t="s">
        <v>7051</v>
      </c>
      <c r="AA1498" s="2">
        <v>47948</v>
      </c>
      <c r="AB1498" s="1" t="s">
        <v>7052</v>
      </c>
      <c r="AD1498" s="1" t="s">
        <v>133</v>
      </c>
      <c r="AE1498" s="1" t="s">
        <v>1718</v>
      </c>
    </row>
    <row r="1499" spans="1:37" ht="12.75" customHeight="1">
      <c r="A1499" s="24" t="s">
        <v>7053</v>
      </c>
      <c r="B1499" s="9" t="s">
        <v>7053</v>
      </c>
      <c r="C1499" s="1" t="s">
        <v>141</v>
      </c>
      <c r="D1499" s="1" t="s">
        <v>324</v>
      </c>
      <c r="E1499" s="1" t="s">
        <v>7054</v>
      </c>
      <c r="F1499" s="1" t="s">
        <v>35</v>
      </c>
      <c r="G1499" s="1" t="s">
        <v>85</v>
      </c>
      <c r="H1499" s="1" t="s">
        <v>6466</v>
      </c>
      <c r="I1499" s="1" t="s">
        <v>38</v>
      </c>
      <c r="J1499" s="1" t="s">
        <v>52</v>
      </c>
      <c r="K1499" s="1">
        <v>0</v>
      </c>
      <c r="L1499" s="10">
        <v>487</v>
      </c>
      <c r="M1499" s="10">
        <v>506</v>
      </c>
      <c r="N1499" s="13">
        <f>(M1499-L1499)/(L1499+M1499+12740)</f>
        <v>1.3835287264253988E-3</v>
      </c>
      <c r="O1499" s="1">
        <v>97.4</v>
      </c>
      <c r="P1499" s="1">
        <v>95.1</v>
      </c>
      <c r="Q1499" s="10">
        <v>4</v>
      </c>
      <c r="R1499" s="18">
        <v>4</v>
      </c>
      <c r="T1499" s="12">
        <v>45031</v>
      </c>
      <c r="V1499" s="1" t="s">
        <v>326</v>
      </c>
      <c r="W1499" s="1" t="s">
        <v>33</v>
      </c>
      <c r="X1499" s="1" t="s">
        <v>146</v>
      </c>
      <c r="Y1499" s="1" t="s">
        <v>55</v>
      </c>
      <c r="Z1499" s="1" t="s">
        <v>7055</v>
      </c>
      <c r="AA1499" s="2">
        <v>56214</v>
      </c>
      <c r="AB1499" s="1" t="s">
        <v>7056</v>
      </c>
      <c r="AD1499" s="1" t="s">
        <v>58</v>
      </c>
      <c r="AE1499" s="1" t="s">
        <v>7057</v>
      </c>
    </row>
    <row r="1500" spans="1:37" ht="12.75" customHeight="1">
      <c r="A1500" s="24" t="s">
        <v>7058</v>
      </c>
      <c r="B1500" s="9" t="s">
        <v>7058</v>
      </c>
      <c r="C1500" s="1" t="s">
        <v>324</v>
      </c>
      <c r="D1500" s="1" t="s">
        <v>49</v>
      </c>
      <c r="E1500" s="1" t="s">
        <v>7049</v>
      </c>
      <c r="F1500" s="1" t="s">
        <v>35</v>
      </c>
      <c r="G1500" s="1" t="s">
        <v>85</v>
      </c>
      <c r="H1500" s="1" t="s">
        <v>6466</v>
      </c>
      <c r="I1500" s="1" t="s">
        <v>38</v>
      </c>
      <c r="J1500" s="1" t="s">
        <v>52</v>
      </c>
      <c r="K1500" s="1">
        <v>0</v>
      </c>
      <c r="L1500" s="10">
        <v>552</v>
      </c>
      <c r="M1500" s="10">
        <v>567</v>
      </c>
      <c r="N1500" s="13">
        <f>(M1500-L1500)/(L1500+M1500+12740)</f>
        <v>1.0823291723789596E-3</v>
      </c>
      <c r="O1500" s="1">
        <v>97.7</v>
      </c>
      <c r="P1500" s="1">
        <v>95.8</v>
      </c>
      <c r="Q1500" s="10">
        <v>5</v>
      </c>
      <c r="T1500" s="12">
        <v>44102</v>
      </c>
      <c r="V1500" s="1" t="s">
        <v>7050</v>
      </c>
      <c r="W1500" s="1" t="s">
        <v>432</v>
      </c>
      <c r="X1500" s="1" t="s">
        <v>1071</v>
      </c>
      <c r="Y1500" s="1" t="s">
        <v>362</v>
      </c>
      <c r="Z1500" s="1" t="s">
        <v>7059</v>
      </c>
      <c r="AA1500" s="2">
        <v>46492</v>
      </c>
      <c r="AB1500" s="1" t="s">
        <v>7060</v>
      </c>
      <c r="AD1500" s="1" t="s">
        <v>986</v>
      </c>
      <c r="AE1500" s="1" t="s">
        <v>7057</v>
      </c>
      <c r="AF1500" s="1" t="s">
        <v>988</v>
      </c>
    </row>
    <row r="1501" spans="1:37" ht="12.75" customHeight="1">
      <c r="A1501" s="24" t="s">
        <v>7061</v>
      </c>
      <c r="B1501" s="9" t="s">
        <v>7062</v>
      </c>
      <c r="C1501" s="1" t="s">
        <v>32</v>
      </c>
      <c r="D1501" s="1" t="s">
        <v>401</v>
      </c>
      <c r="E1501" s="1" t="s">
        <v>7063</v>
      </c>
      <c r="F1501" s="1" t="s">
        <v>35</v>
      </c>
      <c r="G1501" s="1" t="s">
        <v>65</v>
      </c>
      <c r="H1501" s="1" t="s">
        <v>6466</v>
      </c>
      <c r="I1501" s="1" t="s">
        <v>38</v>
      </c>
      <c r="J1501" s="1" t="s">
        <v>52</v>
      </c>
      <c r="K1501" s="1">
        <v>0</v>
      </c>
      <c r="L1501" s="10">
        <v>531</v>
      </c>
      <c r="M1501" s="10">
        <v>549</v>
      </c>
      <c r="N1501" s="13">
        <f>(M1501-L1501)/(L1501+M1501+12740)</f>
        <v>1.3024602026049203E-3</v>
      </c>
      <c r="O1501" s="1">
        <v>97.6</v>
      </c>
      <c r="P1501" s="1">
        <v>95.4</v>
      </c>
      <c r="Q1501" s="10">
        <v>100</v>
      </c>
      <c r="T1501" s="12">
        <v>43441</v>
      </c>
      <c r="V1501" s="1" t="s">
        <v>7063</v>
      </c>
      <c r="W1501" s="1" t="s">
        <v>401</v>
      </c>
      <c r="X1501" s="1" t="s">
        <v>1063</v>
      </c>
      <c r="Y1501" s="1" t="s">
        <v>1322</v>
      </c>
      <c r="Z1501" s="1" t="s">
        <v>7064</v>
      </c>
      <c r="AA1501" s="2">
        <v>43836</v>
      </c>
      <c r="AB1501" s="1" t="s">
        <v>7065</v>
      </c>
      <c r="AD1501" s="1" t="s">
        <v>260</v>
      </c>
      <c r="AE1501" s="1" t="s">
        <v>7066</v>
      </c>
      <c r="AG1501" s="1" t="s">
        <v>263</v>
      </c>
    </row>
    <row r="1502" spans="1:37" ht="12.75" customHeight="1">
      <c r="A1502" s="24" t="s">
        <v>7067</v>
      </c>
      <c r="B1502" s="9" t="s">
        <v>7068</v>
      </c>
      <c r="C1502" s="1" t="s">
        <v>32</v>
      </c>
      <c r="D1502" s="1" t="s">
        <v>401</v>
      </c>
      <c r="E1502" s="1" t="s">
        <v>7063</v>
      </c>
      <c r="F1502" s="1" t="s">
        <v>35</v>
      </c>
      <c r="G1502" s="1" t="s">
        <v>65</v>
      </c>
      <c r="H1502" s="1" t="s">
        <v>6466</v>
      </c>
      <c r="I1502" s="1" t="s">
        <v>38</v>
      </c>
      <c r="J1502" s="1" t="s">
        <v>52</v>
      </c>
      <c r="K1502" s="1">
        <v>0</v>
      </c>
      <c r="L1502" s="10">
        <v>530</v>
      </c>
      <c r="M1502" s="10">
        <v>549</v>
      </c>
      <c r="N1502" s="13">
        <f>(M1502-L1502)/(L1502+M1502+12740)</f>
        <v>1.3749185903466242E-3</v>
      </c>
      <c r="O1502" s="1">
        <v>97.6</v>
      </c>
      <c r="P1502" s="1">
        <v>95.4</v>
      </c>
      <c r="Q1502" s="10">
        <v>8</v>
      </c>
      <c r="T1502" s="12">
        <v>43441</v>
      </c>
      <c r="V1502" s="1" t="s">
        <v>7063</v>
      </c>
      <c r="W1502" s="1" t="s">
        <v>401</v>
      </c>
      <c r="X1502" s="1" t="s">
        <v>1063</v>
      </c>
      <c r="Y1502" s="1" t="s">
        <v>1322</v>
      </c>
      <c r="Z1502" s="1" t="s">
        <v>7069</v>
      </c>
      <c r="AA1502" s="2">
        <v>43837</v>
      </c>
      <c r="AB1502" s="1" t="s">
        <v>7065</v>
      </c>
      <c r="AD1502" s="1" t="s">
        <v>260</v>
      </c>
      <c r="AE1502" s="1" t="s">
        <v>7066</v>
      </c>
      <c r="AG1502" s="1" t="s">
        <v>263</v>
      </c>
    </row>
    <row r="1503" spans="1:37" ht="12.75" customHeight="1">
      <c r="A1503" s="24" t="s">
        <v>7070</v>
      </c>
      <c r="B1503" s="9" t="s">
        <v>7071</v>
      </c>
      <c r="C1503" s="1" t="s">
        <v>32</v>
      </c>
      <c r="D1503" s="1" t="s">
        <v>401</v>
      </c>
      <c r="E1503" s="1" t="s">
        <v>7063</v>
      </c>
      <c r="F1503" s="1" t="s">
        <v>35</v>
      </c>
      <c r="G1503" s="1" t="s">
        <v>65</v>
      </c>
      <c r="H1503" s="1" t="s">
        <v>6466</v>
      </c>
      <c r="I1503" s="1" t="s">
        <v>38</v>
      </c>
      <c r="J1503" s="1" t="s">
        <v>52</v>
      </c>
      <c r="K1503" s="1">
        <v>0</v>
      </c>
      <c r="L1503" s="10">
        <v>529</v>
      </c>
      <c r="M1503" s="10">
        <v>550</v>
      </c>
      <c r="N1503" s="13">
        <f>(M1503-L1503)/(L1503+M1503+12740)</f>
        <v>1.51964686301469E-3</v>
      </c>
      <c r="O1503" s="1">
        <v>97.6</v>
      </c>
      <c r="P1503" s="1">
        <v>95.4</v>
      </c>
      <c r="Q1503" s="10">
        <v>8</v>
      </c>
      <c r="T1503" s="12">
        <v>43441</v>
      </c>
      <c r="V1503" s="1" t="s">
        <v>7063</v>
      </c>
      <c r="W1503" s="1" t="s">
        <v>401</v>
      </c>
      <c r="X1503" s="1" t="s">
        <v>1063</v>
      </c>
      <c r="Y1503" s="1" t="s">
        <v>1322</v>
      </c>
      <c r="Z1503" s="1" t="s">
        <v>7072</v>
      </c>
      <c r="AA1503" s="2">
        <v>43838</v>
      </c>
      <c r="AB1503" s="1" t="s">
        <v>7065</v>
      </c>
      <c r="AD1503" s="1" t="s">
        <v>260</v>
      </c>
      <c r="AE1503" s="1" t="s">
        <v>7066</v>
      </c>
      <c r="AG1503" s="1" t="s">
        <v>263</v>
      </c>
    </row>
    <row r="1504" spans="1:37" ht="12.75" customHeight="1">
      <c r="A1504" s="24" t="s">
        <v>7073</v>
      </c>
      <c r="B1504" s="9" t="s">
        <v>7074</v>
      </c>
      <c r="C1504" s="1" t="s">
        <v>32</v>
      </c>
      <c r="D1504" s="1" t="s">
        <v>401</v>
      </c>
      <c r="E1504" s="1" t="s">
        <v>7063</v>
      </c>
      <c r="F1504" s="1" t="s">
        <v>35</v>
      </c>
      <c r="G1504" s="1" t="s">
        <v>65</v>
      </c>
      <c r="H1504" s="1" t="s">
        <v>6466</v>
      </c>
      <c r="I1504" s="1" t="s">
        <v>38</v>
      </c>
      <c r="J1504" s="1" t="s">
        <v>52</v>
      </c>
      <c r="K1504" s="1">
        <v>0</v>
      </c>
      <c r="L1504" s="10">
        <v>529</v>
      </c>
      <c r="M1504" s="10">
        <v>549</v>
      </c>
      <c r="N1504" s="13">
        <f>(M1504-L1504)/(L1504+M1504+12740)</f>
        <v>1.4473874656245477E-3</v>
      </c>
      <c r="O1504" s="1">
        <v>97.6</v>
      </c>
      <c r="P1504" s="1">
        <v>95.4</v>
      </c>
      <c r="Q1504" s="10">
        <v>8</v>
      </c>
      <c r="T1504" s="12">
        <v>43441</v>
      </c>
      <c r="V1504" s="1" t="s">
        <v>7063</v>
      </c>
      <c r="W1504" s="1" t="s">
        <v>401</v>
      </c>
      <c r="X1504" s="1" t="s">
        <v>1063</v>
      </c>
      <c r="Y1504" s="1" t="s">
        <v>1322</v>
      </c>
      <c r="Z1504" s="1" t="s">
        <v>7075</v>
      </c>
      <c r="AA1504" s="2">
        <v>43839</v>
      </c>
      <c r="AB1504" s="1" t="s">
        <v>7065</v>
      </c>
      <c r="AD1504" s="1" t="s">
        <v>260</v>
      </c>
      <c r="AE1504" s="1" t="s">
        <v>7066</v>
      </c>
      <c r="AG1504" s="1" t="s">
        <v>263</v>
      </c>
    </row>
    <row r="1505" spans="1:37" ht="12.75" customHeight="1">
      <c r="A1505" s="24" t="s">
        <v>7076</v>
      </c>
      <c r="B1505" s="9" t="s">
        <v>7077</v>
      </c>
      <c r="C1505" s="1" t="s">
        <v>32</v>
      </c>
      <c r="D1505" s="1" t="s">
        <v>401</v>
      </c>
      <c r="E1505" s="1" t="s">
        <v>7063</v>
      </c>
      <c r="F1505" s="1" t="s">
        <v>35</v>
      </c>
      <c r="G1505" s="1" t="s">
        <v>65</v>
      </c>
      <c r="H1505" s="1" t="s">
        <v>6466</v>
      </c>
      <c r="I1505" s="1" t="s">
        <v>38</v>
      </c>
      <c r="J1505" s="1" t="s">
        <v>52</v>
      </c>
      <c r="K1505" s="1">
        <v>0</v>
      </c>
      <c r="L1505" s="10">
        <v>528</v>
      </c>
      <c r="M1505" s="10">
        <v>549</v>
      </c>
      <c r="N1505" s="13">
        <f>(M1505-L1505)/(L1505+M1505+12740)</f>
        <v>1.5198668307157849E-3</v>
      </c>
      <c r="O1505" s="1">
        <v>97.6</v>
      </c>
      <c r="P1505" s="1">
        <v>95.4</v>
      </c>
      <c r="Q1505" s="10">
        <v>4</v>
      </c>
      <c r="T1505" s="12">
        <v>43441</v>
      </c>
      <c r="V1505" s="1" t="s">
        <v>7063</v>
      </c>
      <c r="W1505" s="1" t="s">
        <v>401</v>
      </c>
      <c r="X1505" s="1" t="s">
        <v>1063</v>
      </c>
      <c r="Y1505" s="1" t="s">
        <v>1322</v>
      </c>
      <c r="Z1505" s="1" t="s">
        <v>7078</v>
      </c>
      <c r="AA1505" s="2">
        <v>43840</v>
      </c>
      <c r="AB1505" s="1" t="s">
        <v>7065</v>
      </c>
      <c r="AD1505" s="1" t="s">
        <v>260</v>
      </c>
      <c r="AE1505" s="1" t="s">
        <v>7066</v>
      </c>
      <c r="AG1505" s="1" t="s">
        <v>263</v>
      </c>
    </row>
    <row r="1506" spans="1:37" ht="12.75" customHeight="1">
      <c r="A1506" s="24" t="s">
        <v>7079</v>
      </c>
      <c r="B1506" s="9" t="s">
        <v>7080</v>
      </c>
      <c r="C1506" s="1" t="s">
        <v>32</v>
      </c>
      <c r="D1506" s="1" t="s">
        <v>401</v>
      </c>
      <c r="E1506" s="1" t="s">
        <v>7063</v>
      </c>
      <c r="F1506" s="1" t="s">
        <v>35</v>
      </c>
      <c r="G1506" s="1" t="s">
        <v>65</v>
      </c>
      <c r="H1506" s="1" t="s">
        <v>6466</v>
      </c>
      <c r="I1506" s="1" t="s">
        <v>38</v>
      </c>
      <c r="J1506" s="1" t="s">
        <v>52</v>
      </c>
      <c r="K1506" s="1">
        <v>0</v>
      </c>
      <c r="L1506" s="10">
        <v>528</v>
      </c>
      <c r="M1506" s="10">
        <v>549</v>
      </c>
      <c r="N1506" s="13">
        <f>(M1506-L1506)/(L1506+M1506+12740)</f>
        <v>1.5198668307157849E-3</v>
      </c>
      <c r="O1506" s="1">
        <v>97.6</v>
      </c>
      <c r="P1506" s="1">
        <v>95.4</v>
      </c>
      <c r="Q1506" s="10">
        <v>4</v>
      </c>
      <c r="T1506" s="12">
        <v>43441</v>
      </c>
      <c r="V1506" s="1" t="s">
        <v>7063</v>
      </c>
      <c r="W1506" s="1" t="s">
        <v>401</v>
      </c>
      <c r="X1506" s="1" t="s">
        <v>1063</v>
      </c>
      <c r="Y1506" s="1" t="s">
        <v>1322</v>
      </c>
      <c r="Z1506" s="1" t="s">
        <v>7081</v>
      </c>
      <c r="AA1506" s="2">
        <v>43841</v>
      </c>
      <c r="AB1506" s="1" t="s">
        <v>7065</v>
      </c>
      <c r="AD1506" s="1" t="s">
        <v>260</v>
      </c>
      <c r="AE1506" s="1" t="s">
        <v>7066</v>
      </c>
      <c r="AG1506" s="1" t="s">
        <v>263</v>
      </c>
    </row>
    <row r="1507" spans="1:37" ht="12.75" customHeight="1">
      <c r="A1507" s="24" t="s">
        <v>7082</v>
      </c>
      <c r="B1507" s="9" t="s">
        <v>7083</v>
      </c>
      <c r="C1507" s="1" t="s">
        <v>32</v>
      </c>
      <c r="D1507" s="1" t="s">
        <v>401</v>
      </c>
      <c r="E1507" s="1" t="s">
        <v>7063</v>
      </c>
      <c r="F1507" s="1" t="s">
        <v>35</v>
      </c>
      <c r="G1507" s="1" t="s">
        <v>65</v>
      </c>
      <c r="H1507" s="1" t="s">
        <v>6466</v>
      </c>
      <c r="I1507" s="1" t="s">
        <v>38</v>
      </c>
      <c r="J1507" s="1" t="s">
        <v>52</v>
      </c>
      <c r="K1507" s="1">
        <v>0</v>
      </c>
      <c r="L1507" s="10">
        <v>529</v>
      </c>
      <c r="M1507" s="10">
        <v>549</v>
      </c>
      <c r="N1507" s="13">
        <f>(M1507-L1507)/(L1507+M1507+12740)</f>
        <v>1.4473874656245477E-3</v>
      </c>
      <c r="O1507" s="1">
        <v>97.6</v>
      </c>
      <c r="P1507" s="1">
        <v>95.4</v>
      </c>
      <c r="Q1507" s="10">
        <v>4</v>
      </c>
      <c r="T1507" s="12">
        <v>43441</v>
      </c>
      <c r="V1507" s="1" t="s">
        <v>7063</v>
      </c>
      <c r="W1507" s="1" t="s">
        <v>401</v>
      </c>
      <c r="X1507" s="1" t="s">
        <v>1063</v>
      </c>
      <c r="Y1507" s="1" t="s">
        <v>1322</v>
      </c>
      <c r="Z1507" s="1" t="s">
        <v>7084</v>
      </c>
      <c r="AA1507" s="2">
        <v>43842</v>
      </c>
      <c r="AB1507" s="1" t="s">
        <v>7065</v>
      </c>
      <c r="AD1507" s="1" t="s">
        <v>260</v>
      </c>
      <c r="AE1507" s="1" t="s">
        <v>7066</v>
      </c>
      <c r="AG1507" s="1" t="s">
        <v>263</v>
      </c>
    </row>
    <row r="1508" spans="1:37" ht="12.75" customHeight="1">
      <c r="A1508" s="24" t="s">
        <v>7085</v>
      </c>
      <c r="B1508" s="9" t="s">
        <v>7086</v>
      </c>
      <c r="C1508" s="1" t="s">
        <v>33</v>
      </c>
      <c r="D1508" s="1" t="s">
        <v>33</v>
      </c>
      <c r="E1508" s="1" t="s">
        <v>7087</v>
      </c>
      <c r="F1508" s="1" t="s">
        <v>130</v>
      </c>
      <c r="G1508" s="1" t="s">
        <v>36</v>
      </c>
      <c r="H1508" s="1" t="s">
        <v>144</v>
      </c>
      <c r="I1508" s="1" t="s">
        <v>38</v>
      </c>
      <c r="J1508" s="1" t="s">
        <v>52</v>
      </c>
      <c r="K1508" s="1">
        <v>0</v>
      </c>
      <c r="L1508" s="10">
        <v>702</v>
      </c>
      <c r="M1508" s="10">
        <v>703</v>
      </c>
      <c r="N1508" s="13">
        <f>(M1508-L1508)/(L1508+M1508+12740)</f>
        <v>7.0696359137504419E-5</v>
      </c>
      <c r="O1508" s="1">
        <v>98.2</v>
      </c>
      <c r="P1508" s="1">
        <v>98.8</v>
      </c>
      <c r="Q1508" s="10">
        <v>2744</v>
      </c>
      <c r="R1508" s="18">
        <v>2200</v>
      </c>
      <c r="S1508" s="11">
        <v>1500</v>
      </c>
      <c r="T1508" s="12">
        <v>36265</v>
      </c>
      <c r="U1508" s="2">
        <v>15</v>
      </c>
      <c r="V1508" s="1" t="s">
        <v>507</v>
      </c>
      <c r="W1508" s="1" t="s">
        <v>33</v>
      </c>
      <c r="X1508" s="1" t="s">
        <v>146</v>
      </c>
      <c r="Y1508" s="1" t="s">
        <v>1590</v>
      </c>
      <c r="Z1508" s="1" t="s">
        <v>7088</v>
      </c>
      <c r="AA1508" s="2">
        <v>25682</v>
      </c>
      <c r="AB1508" s="1" t="s">
        <v>7089</v>
      </c>
      <c r="AD1508" s="1" t="s">
        <v>342</v>
      </c>
      <c r="AE1508" s="1" t="s">
        <v>7090</v>
      </c>
      <c r="AG1508" s="1" t="s">
        <v>7091</v>
      </c>
      <c r="AH1508" s="1" t="s">
        <v>7092</v>
      </c>
      <c r="AI1508" s="1" t="s">
        <v>7093</v>
      </c>
      <c r="AJ1508" s="1" t="s">
        <v>7094</v>
      </c>
      <c r="AK1508" s="1" t="s">
        <v>495</v>
      </c>
    </row>
    <row r="1509" spans="1:37" ht="12.75" customHeight="1">
      <c r="A1509" s="24" t="s">
        <v>7095</v>
      </c>
      <c r="B1509" s="9" t="s">
        <v>7095</v>
      </c>
      <c r="C1509" s="1" t="s">
        <v>33</v>
      </c>
      <c r="D1509" s="1" t="s">
        <v>33</v>
      </c>
      <c r="E1509" s="1" t="s">
        <v>7087</v>
      </c>
      <c r="F1509" s="1" t="s">
        <v>130</v>
      </c>
      <c r="G1509" s="1" t="s">
        <v>36</v>
      </c>
      <c r="H1509" s="1" t="s">
        <v>144</v>
      </c>
      <c r="I1509" s="1" t="s">
        <v>38</v>
      </c>
      <c r="J1509" s="1" t="s">
        <v>52</v>
      </c>
      <c r="K1509" s="1">
        <v>0</v>
      </c>
      <c r="L1509" s="10">
        <v>700</v>
      </c>
      <c r="M1509" s="10">
        <v>705</v>
      </c>
      <c r="N1509" s="13">
        <f>(M1509-L1509)/(L1509+M1509+12740)</f>
        <v>3.5348179568752211E-4</v>
      </c>
      <c r="O1509" s="1">
        <v>98.2</v>
      </c>
      <c r="P1509" s="1">
        <v>98.8</v>
      </c>
      <c r="Q1509" s="10">
        <v>2780</v>
      </c>
      <c r="R1509" s="18">
        <v>1512</v>
      </c>
      <c r="S1509" s="11">
        <v>4300</v>
      </c>
      <c r="T1509" s="12">
        <v>41316</v>
      </c>
      <c r="U1509" s="2">
        <v>5</v>
      </c>
      <c r="V1509" s="1" t="s">
        <v>338</v>
      </c>
      <c r="W1509" s="1" t="s">
        <v>33</v>
      </c>
      <c r="X1509" s="1" t="s">
        <v>146</v>
      </c>
      <c r="Y1509" s="1" t="s">
        <v>208</v>
      </c>
      <c r="Z1509" s="1" t="s">
        <v>7096</v>
      </c>
      <c r="AA1509" s="2">
        <v>39084</v>
      </c>
      <c r="AB1509" s="1" t="s">
        <v>7097</v>
      </c>
      <c r="AD1509" s="1" t="s">
        <v>182</v>
      </c>
      <c r="AE1509" s="1" t="s">
        <v>7098</v>
      </c>
      <c r="AG1509" s="1" t="s">
        <v>7099</v>
      </c>
      <c r="AH1509" s="1" t="s">
        <v>463</v>
      </c>
    </row>
    <row r="1510" spans="1:37" ht="12.75" customHeight="1">
      <c r="A1510" s="24" t="s">
        <v>7100</v>
      </c>
      <c r="B1510" s="9" t="s">
        <v>7100</v>
      </c>
      <c r="C1510" s="1" t="s">
        <v>33</v>
      </c>
      <c r="D1510" s="1" t="s">
        <v>33</v>
      </c>
      <c r="E1510" s="1" t="s">
        <v>7087</v>
      </c>
      <c r="F1510" s="1" t="s">
        <v>130</v>
      </c>
      <c r="G1510" s="1" t="s">
        <v>36</v>
      </c>
      <c r="H1510" s="1" t="s">
        <v>144</v>
      </c>
      <c r="I1510" s="1" t="s">
        <v>38</v>
      </c>
      <c r="J1510" s="1" t="s">
        <v>52</v>
      </c>
      <c r="K1510" s="1">
        <v>0</v>
      </c>
      <c r="L1510" s="10">
        <v>676</v>
      </c>
      <c r="M1510" s="10">
        <v>686</v>
      </c>
      <c r="N1510" s="13">
        <f>(M1510-L1510)/(L1510+M1510+12740)</f>
        <v>7.0911927386186355E-4</v>
      </c>
      <c r="O1510" s="1">
        <v>98.2</v>
      </c>
      <c r="P1510" s="1">
        <v>98.8</v>
      </c>
      <c r="Q1510" s="10">
        <v>2710</v>
      </c>
      <c r="R1510" s="18">
        <v>2390</v>
      </c>
      <c r="T1510" s="12">
        <v>44466</v>
      </c>
      <c r="U1510" s="2">
        <v>5</v>
      </c>
      <c r="V1510" s="1" t="s">
        <v>7101</v>
      </c>
      <c r="W1510" s="1" t="s">
        <v>33</v>
      </c>
      <c r="X1510" s="1" t="s">
        <v>146</v>
      </c>
      <c r="Y1510" s="1" t="s">
        <v>208</v>
      </c>
      <c r="Z1510" s="1" t="s">
        <v>7102</v>
      </c>
      <c r="AA1510" s="2">
        <v>49260</v>
      </c>
      <c r="AD1510" s="1" t="s">
        <v>7103</v>
      </c>
      <c r="AE1510" s="1" t="s">
        <v>1820</v>
      </c>
      <c r="AF1510" s="1" t="s">
        <v>7104</v>
      </c>
    </row>
    <row r="1511" spans="1:37" ht="12.75" customHeight="1">
      <c r="A1511" s="24" t="s">
        <v>7105</v>
      </c>
      <c r="B1511" s="9" t="s">
        <v>7105</v>
      </c>
      <c r="C1511" s="1" t="s">
        <v>7106</v>
      </c>
      <c r="D1511" s="1" t="s">
        <v>7106</v>
      </c>
      <c r="E1511" s="1" t="s">
        <v>7107</v>
      </c>
      <c r="F1511" s="1" t="s">
        <v>130</v>
      </c>
      <c r="G1511" s="1" t="s">
        <v>85</v>
      </c>
      <c r="I1511" s="1" t="s">
        <v>86</v>
      </c>
      <c r="K1511" s="1">
        <v>128.5</v>
      </c>
      <c r="L1511" s="10">
        <v>35788</v>
      </c>
      <c r="M1511" s="10">
        <v>35800</v>
      </c>
      <c r="N1511" s="13">
        <f>(M1511-L1511)/(L1511+M1511+12740)</f>
        <v>1.4230148942225596E-4</v>
      </c>
      <c r="O1511" s="1">
        <v>0.1</v>
      </c>
      <c r="P1511" s="1">
        <v>1436.1</v>
      </c>
      <c r="Q1511" s="10">
        <v>3800</v>
      </c>
      <c r="T1511" s="12">
        <v>42328</v>
      </c>
      <c r="U1511" s="2">
        <v>15</v>
      </c>
      <c r="V1511" s="1" t="s">
        <v>400</v>
      </c>
      <c r="W1511" s="1" t="s">
        <v>401</v>
      </c>
      <c r="X1511" s="1" t="s">
        <v>402</v>
      </c>
      <c r="Y1511" s="1" t="s">
        <v>403</v>
      </c>
      <c r="Z1511" s="1" t="s">
        <v>7108</v>
      </c>
      <c r="AA1511" s="2">
        <v>41034</v>
      </c>
      <c r="AB1511" s="1" t="s">
        <v>7109</v>
      </c>
      <c r="AD1511" s="1" t="s">
        <v>182</v>
      </c>
      <c r="AE1511" s="1" t="s">
        <v>7110</v>
      </c>
      <c r="AG1511" s="1" t="s">
        <v>7111</v>
      </c>
    </row>
    <row r="1512" spans="1:37" ht="12.75" customHeight="1">
      <c r="A1512" s="24" t="s">
        <v>7112</v>
      </c>
      <c r="B1512" s="9" t="s">
        <v>7112</v>
      </c>
      <c r="C1512" s="1" t="s">
        <v>1503</v>
      </c>
      <c r="D1512" s="1" t="s">
        <v>1503</v>
      </c>
      <c r="E1512" s="1" t="s">
        <v>7113</v>
      </c>
      <c r="F1512" s="1" t="s">
        <v>130</v>
      </c>
      <c r="G1512" s="1" t="s">
        <v>36</v>
      </c>
      <c r="H1512" s="1" t="s">
        <v>144</v>
      </c>
      <c r="I1512" s="1" t="s">
        <v>38</v>
      </c>
      <c r="J1512" s="1" t="s">
        <v>235</v>
      </c>
      <c r="K1512" s="1">
        <v>0</v>
      </c>
      <c r="L1512" s="10">
        <v>631</v>
      </c>
      <c r="M1512" s="10">
        <v>650</v>
      </c>
      <c r="N1512" s="13">
        <f>(M1512-L1512)/(L1512+M1512+12740)</f>
        <v>1.3551101918550744E-3</v>
      </c>
      <c r="O1512" s="1">
        <v>6</v>
      </c>
      <c r="P1512" s="1">
        <v>97.53</v>
      </c>
      <c r="Q1512" s="10">
        <v>68</v>
      </c>
      <c r="S1512" s="11">
        <v>32</v>
      </c>
      <c r="T1512" s="12">
        <v>42271</v>
      </c>
      <c r="V1512" s="1" t="s">
        <v>7114</v>
      </c>
      <c r="W1512" s="1" t="s">
        <v>1503</v>
      </c>
      <c r="X1512" s="1" t="s">
        <v>40</v>
      </c>
      <c r="Y1512" s="1" t="s">
        <v>967</v>
      </c>
      <c r="Z1512" s="1" t="s">
        <v>7115</v>
      </c>
      <c r="AA1512" s="2">
        <v>40931</v>
      </c>
      <c r="AB1512" s="1" t="s">
        <v>7116</v>
      </c>
      <c r="AD1512" s="1" t="s">
        <v>302</v>
      </c>
      <c r="AE1512" s="1" t="s">
        <v>7117</v>
      </c>
      <c r="AG1512" s="1" t="s">
        <v>70</v>
      </c>
    </row>
    <row r="1513" spans="1:37" ht="12.75" customHeight="1">
      <c r="A1513" s="24" t="s">
        <v>7118</v>
      </c>
      <c r="B1513" s="9" t="s">
        <v>7118</v>
      </c>
      <c r="C1513" s="1" t="s">
        <v>1503</v>
      </c>
      <c r="D1513" s="1" t="s">
        <v>1503</v>
      </c>
      <c r="E1513" s="1" t="s">
        <v>7113</v>
      </c>
      <c r="F1513" s="1" t="s">
        <v>130</v>
      </c>
      <c r="G1513" s="1" t="s">
        <v>36</v>
      </c>
      <c r="H1513" s="1" t="s">
        <v>51</v>
      </c>
      <c r="I1513" s="1" t="s">
        <v>38</v>
      </c>
      <c r="J1513" s="1" t="s">
        <v>52</v>
      </c>
      <c r="K1513" s="1">
        <v>0</v>
      </c>
      <c r="L1513" s="10">
        <v>501</v>
      </c>
      <c r="M1513" s="10">
        <v>517</v>
      </c>
      <c r="N1513" s="13">
        <f>(M1513-L1513)/(L1513+M1513+12740)</f>
        <v>1.1629597325192615E-3</v>
      </c>
      <c r="O1513" s="1">
        <v>97.5</v>
      </c>
      <c r="P1513" s="1">
        <v>94.8</v>
      </c>
      <c r="Q1513" s="10">
        <v>115</v>
      </c>
      <c r="S1513" s="11">
        <v>37</v>
      </c>
      <c r="T1513" s="12">
        <v>42543</v>
      </c>
      <c r="V1513" s="1" t="s">
        <v>7114</v>
      </c>
      <c r="W1513" s="1" t="s">
        <v>1503</v>
      </c>
      <c r="X1513" s="1" t="s">
        <v>40</v>
      </c>
      <c r="Y1513" s="1" t="s">
        <v>1377</v>
      </c>
      <c r="Z1513" s="1" t="s">
        <v>7119</v>
      </c>
      <c r="AA1513" s="2">
        <v>41603</v>
      </c>
      <c r="AB1513" s="1" t="s">
        <v>7120</v>
      </c>
      <c r="AD1513" s="1" t="s">
        <v>91</v>
      </c>
      <c r="AE1513" s="1" t="s">
        <v>7121</v>
      </c>
      <c r="AG1513" s="1" t="s">
        <v>1381</v>
      </c>
      <c r="AH1513" s="1" t="s">
        <v>1382</v>
      </c>
    </row>
    <row r="1514" spans="1:37" ht="12.75" customHeight="1">
      <c r="A1514" s="24" t="s">
        <v>7122</v>
      </c>
      <c r="B1514" s="9" t="s">
        <v>7123</v>
      </c>
      <c r="C1514" s="1" t="s">
        <v>1503</v>
      </c>
      <c r="D1514" s="1" t="s">
        <v>1503</v>
      </c>
      <c r="E1514" s="1" t="s">
        <v>7113</v>
      </c>
      <c r="F1514" s="1" t="s">
        <v>130</v>
      </c>
      <c r="G1514" s="1" t="s">
        <v>1357</v>
      </c>
      <c r="H1514" s="1" t="s">
        <v>430</v>
      </c>
      <c r="I1514" s="1" t="s">
        <v>38</v>
      </c>
      <c r="J1514" s="1" t="s">
        <v>52</v>
      </c>
      <c r="K1514" s="1">
        <v>0</v>
      </c>
      <c r="L1514" s="10">
        <v>617</v>
      </c>
      <c r="M1514" s="10">
        <v>637</v>
      </c>
      <c r="N1514" s="13">
        <f>(M1514-L1514)/(L1514+M1514+12740)</f>
        <v>1.4291839359725598E-3</v>
      </c>
      <c r="O1514" s="1">
        <v>97.7</v>
      </c>
      <c r="P1514" s="1">
        <v>97.2</v>
      </c>
      <c r="Q1514" s="10">
        <v>60</v>
      </c>
      <c r="S1514" s="11">
        <v>14</v>
      </c>
      <c r="T1514" s="12">
        <v>39092</v>
      </c>
      <c r="V1514" s="1" t="s">
        <v>1111</v>
      </c>
      <c r="W1514" s="1" t="s">
        <v>1110</v>
      </c>
      <c r="X1514" s="1" t="s">
        <v>40</v>
      </c>
      <c r="Y1514" s="1" t="s">
        <v>1684</v>
      </c>
      <c r="Z1514" s="1" t="s">
        <v>7124</v>
      </c>
      <c r="AA1514" s="2">
        <v>29709</v>
      </c>
      <c r="AB1514" s="1" t="s">
        <v>7125</v>
      </c>
      <c r="AD1514" s="1" t="s">
        <v>342</v>
      </c>
      <c r="AE1514" s="1" t="s">
        <v>7126</v>
      </c>
      <c r="AG1514" s="1" t="s">
        <v>7127</v>
      </c>
      <c r="AH1514" s="1" t="s">
        <v>7128</v>
      </c>
    </row>
    <row r="1515" spans="1:37" ht="12.75" customHeight="1">
      <c r="A1515" s="24" t="s">
        <v>7129</v>
      </c>
      <c r="B1515" s="9" t="s">
        <v>7129</v>
      </c>
      <c r="C1515" s="1" t="s">
        <v>32</v>
      </c>
      <c r="D1515" s="1" t="s">
        <v>634</v>
      </c>
      <c r="E1515" s="1" t="s">
        <v>7130</v>
      </c>
      <c r="F1515" s="1" t="s">
        <v>35</v>
      </c>
      <c r="G1515" s="1" t="s">
        <v>85</v>
      </c>
      <c r="I1515" s="1" t="s">
        <v>38</v>
      </c>
      <c r="J1515" s="1" t="s">
        <v>39</v>
      </c>
      <c r="K1515" s="1">
        <v>0</v>
      </c>
      <c r="L1515" s="10">
        <v>610</v>
      </c>
      <c r="M1515" s="10">
        <v>668</v>
      </c>
      <c r="N1515" s="13">
        <f>(M1515-L1515)/(L1515+M1515+12740)</f>
        <v>4.1375374518476246E-3</v>
      </c>
      <c r="O1515" s="1">
        <v>64.599999999999994</v>
      </c>
      <c r="P1515" s="1">
        <v>97.5</v>
      </c>
      <c r="R1515" s="18">
        <v>12</v>
      </c>
      <c r="T1515" s="12">
        <v>37610</v>
      </c>
      <c r="V1515" s="1" t="s">
        <v>646</v>
      </c>
      <c r="W1515" s="1" t="s">
        <v>33</v>
      </c>
      <c r="X1515" s="1" t="s">
        <v>118</v>
      </c>
      <c r="Y1515" s="1" t="s">
        <v>294</v>
      </c>
      <c r="Z1515" s="1" t="s">
        <v>7131</v>
      </c>
      <c r="AA1515" s="2">
        <v>27612</v>
      </c>
      <c r="AB1515" s="1" t="s">
        <v>7132</v>
      </c>
      <c r="AD1515" s="1" t="s">
        <v>342</v>
      </c>
      <c r="AE1515" s="1" t="s">
        <v>495</v>
      </c>
      <c r="AG1515" s="1" t="s">
        <v>7133</v>
      </c>
      <c r="AH1515" s="1" t="s">
        <v>7134</v>
      </c>
    </row>
    <row r="1516" spans="1:37" ht="12.75" customHeight="1">
      <c r="A1516" s="24" t="s">
        <v>7135</v>
      </c>
      <c r="B1516" s="9" t="s">
        <v>7136</v>
      </c>
      <c r="C1516" s="1" t="s">
        <v>32</v>
      </c>
      <c r="D1516" s="1" t="s">
        <v>634</v>
      </c>
      <c r="E1516" s="1" t="s">
        <v>7130</v>
      </c>
      <c r="F1516" s="1" t="s">
        <v>35</v>
      </c>
      <c r="G1516" s="1" t="s">
        <v>85</v>
      </c>
      <c r="I1516" s="1" t="s">
        <v>38</v>
      </c>
      <c r="J1516" s="1" t="s">
        <v>39</v>
      </c>
      <c r="K1516" s="1">
        <v>0</v>
      </c>
      <c r="L1516" s="10">
        <v>603</v>
      </c>
      <c r="M1516" s="10">
        <v>717</v>
      </c>
      <c r="N1516" s="13">
        <f>(M1516-L1516)/(L1516+M1516+12740)</f>
        <v>8.1081081081081086E-3</v>
      </c>
      <c r="O1516" s="1">
        <v>64.599999999999994</v>
      </c>
      <c r="P1516" s="1">
        <v>97.9</v>
      </c>
      <c r="R1516" s="18">
        <v>12</v>
      </c>
      <c r="T1516" s="12">
        <v>37610</v>
      </c>
      <c r="V1516" s="1" t="s">
        <v>646</v>
      </c>
      <c r="W1516" s="1" t="s">
        <v>33</v>
      </c>
      <c r="X1516" s="1" t="s">
        <v>118</v>
      </c>
      <c r="Y1516" s="1" t="s">
        <v>294</v>
      </c>
      <c r="Z1516" s="1" t="s">
        <v>7137</v>
      </c>
      <c r="AA1516" s="2">
        <v>27606</v>
      </c>
      <c r="AB1516" s="1" t="s">
        <v>7132</v>
      </c>
      <c r="AD1516" s="1" t="s">
        <v>342</v>
      </c>
      <c r="AE1516" s="1" t="s">
        <v>495</v>
      </c>
      <c r="AG1516" s="1" t="s">
        <v>7133</v>
      </c>
      <c r="AH1516" s="1" t="s">
        <v>7134</v>
      </c>
    </row>
    <row r="1517" spans="1:37" ht="12.75" customHeight="1">
      <c r="A1517" s="24" t="s">
        <v>7138</v>
      </c>
      <c r="B1517" s="9" t="s">
        <v>7139</v>
      </c>
      <c r="C1517" s="1" t="s">
        <v>737</v>
      </c>
      <c r="D1517" s="1" t="s">
        <v>33</v>
      </c>
      <c r="E1517" s="1" t="s">
        <v>7140</v>
      </c>
      <c r="F1517" s="1" t="s">
        <v>153</v>
      </c>
      <c r="G1517" s="1" t="s">
        <v>65</v>
      </c>
      <c r="I1517" s="1" t="s">
        <v>86</v>
      </c>
      <c r="K1517" s="1">
        <v>0</v>
      </c>
      <c r="L1517" s="10">
        <v>36084</v>
      </c>
      <c r="M1517" s="10">
        <v>36125</v>
      </c>
      <c r="N1517" s="13">
        <f>(M1517-L1517)/(L1517+M1517+12740)</f>
        <v>4.826425266924861E-4</v>
      </c>
      <c r="O1517" s="1">
        <v>0.03</v>
      </c>
      <c r="P1517" s="1">
        <v>1436</v>
      </c>
      <c r="Q1517" s="10">
        <v>500</v>
      </c>
      <c r="R1517" s="18">
        <v>500</v>
      </c>
      <c r="T1517" s="12">
        <v>44537</v>
      </c>
      <c r="V1517" s="1" t="s">
        <v>4171</v>
      </c>
      <c r="W1517" s="1" t="s">
        <v>33</v>
      </c>
      <c r="X1517" s="1" t="s">
        <v>54</v>
      </c>
      <c r="Y1517" s="1" t="s">
        <v>208</v>
      </c>
      <c r="Z1517" s="1" t="s">
        <v>7141</v>
      </c>
      <c r="AA1517" s="2">
        <v>49818</v>
      </c>
      <c r="AB1517" s="1" t="s">
        <v>7142</v>
      </c>
      <c r="AD1517" s="1" t="s">
        <v>743</v>
      </c>
      <c r="AE1517" s="1" t="s">
        <v>7143</v>
      </c>
    </row>
    <row r="1518" spans="1:37" ht="12.75" customHeight="1">
      <c r="A1518" s="24" t="s">
        <v>7144</v>
      </c>
      <c r="B1518" s="9" t="s">
        <v>7145</v>
      </c>
      <c r="C1518" s="1" t="s">
        <v>33</v>
      </c>
      <c r="D1518" s="1" t="s">
        <v>33</v>
      </c>
      <c r="E1518" s="1" t="s">
        <v>7140</v>
      </c>
      <c r="F1518" s="1" t="s">
        <v>153</v>
      </c>
      <c r="G1518" s="1" t="s">
        <v>65</v>
      </c>
      <c r="I1518" s="1" t="s">
        <v>86</v>
      </c>
      <c r="K1518" s="1">
        <v>90.77</v>
      </c>
      <c r="L1518" s="10">
        <v>35673</v>
      </c>
      <c r="M1518" s="10">
        <v>35694</v>
      </c>
      <c r="N1518" s="13">
        <f>(M1518-L1518)/(L1518+M1518+12740)</f>
        <v>2.4968195275066284E-4</v>
      </c>
      <c r="O1518" s="1">
        <v>0.06</v>
      </c>
      <c r="P1518" s="1">
        <v>1431</v>
      </c>
      <c r="Q1518" s="10">
        <v>500</v>
      </c>
      <c r="R1518" s="18">
        <v>500</v>
      </c>
      <c r="T1518" s="12">
        <v>44941</v>
      </c>
      <c r="V1518" s="1" t="s">
        <v>4171</v>
      </c>
      <c r="W1518" s="1" t="s">
        <v>33</v>
      </c>
      <c r="X1518" s="1" t="s">
        <v>54</v>
      </c>
      <c r="Y1518" s="1" t="s">
        <v>711</v>
      </c>
      <c r="Z1518" s="1" t="s">
        <v>7146</v>
      </c>
      <c r="AA1518" s="2">
        <v>55264</v>
      </c>
      <c r="AB1518" s="1" t="s">
        <v>7142</v>
      </c>
      <c r="AD1518" s="1" t="s">
        <v>58</v>
      </c>
      <c r="AE1518" s="1" t="s">
        <v>1735</v>
      </c>
    </row>
    <row r="1519" spans="1:37" ht="12.75" customHeight="1">
      <c r="A1519" s="24" t="s">
        <v>7147</v>
      </c>
      <c r="B1519" s="9" t="s">
        <v>7148</v>
      </c>
      <c r="C1519" s="1" t="s">
        <v>3783</v>
      </c>
      <c r="D1519" s="1" t="s">
        <v>2149</v>
      </c>
      <c r="E1519" s="1" t="s">
        <v>7149</v>
      </c>
      <c r="F1519" s="1" t="s">
        <v>64</v>
      </c>
      <c r="G1519" s="1" t="s">
        <v>65</v>
      </c>
      <c r="I1519" s="1" t="s">
        <v>38</v>
      </c>
      <c r="J1519" s="1" t="s">
        <v>52</v>
      </c>
      <c r="K1519" s="1">
        <v>0</v>
      </c>
      <c r="L1519" s="10">
        <v>524</v>
      </c>
      <c r="M1519" s="10">
        <v>565</v>
      </c>
      <c r="N1519" s="13">
        <f>(M1519-L1519)/(L1519+M1519+12740)</f>
        <v>2.9647841492515727E-3</v>
      </c>
      <c r="O1519" s="1">
        <v>97.5</v>
      </c>
      <c r="P1519" s="1">
        <v>95.5</v>
      </c>
      <c r="Q1519" s="10">
        <v>10</v>
      </c>
      <c r="T1519" s="12">
        <v>44425</v>
      </c>
      <c r="V1519" s="1" t="s">
        <v>7150</v>
      </c>
      <c r="W1519" s="1" t="s">
        <v>2149</v>
      </c>
      <c r="X1519" s="1" t="s">
        <v>74</v>
      </c>
      <c r="Y1519" s="1" t="s">
        <v>247</v>
      </c>
      <c r="Z1519" s="1" t="s">
        <v>7151</v>
      </c>
      <c r="AA1519" s="2">
        <v>49069</v>
      </c>
      <c r="AB1519" s="1" t="s">
        <v>7152</v>
      </c>
      <c r="AD1519" s="1" t="s">
        <v>776</v>
      </c>
      <c r="AE1519" s="1" t="s">
        <v>1540</v>
      </c>
    </row>
    <row r="1520" spans="1:37" ht="12.75" customHeight="1">
      <c r="A1520" s="24" t="s">
        <v>7153</v>
      </c>
      <c r="B1520" s="9" t="s">
        <v>7153</v>
      </c>
      <c r="C1520" s="1" t="s">
        <v>33</v>
      </c>
      <c r="D1520" s="1" t="s">
        <v>33</v>
      </c>
      <c r="E1520" s="1" t="s">
        <v>7154</v>
      </c>
      <c r="F1520" s="1" t="s">
        <v>35</v>
      </c>
      <c r="G1520" s="1" t="s">
        <v>65</v>
      </c>
      <c r="I1520" s="1" t="s">
        <v>38</v>
      </c>
      <c r="J1520" s="1" t="s">
        <v>52</v>
      </c>
      <c r="K1520" s="1">
        <v>0</v>
      </c>
      <c r="L1520" s="10">
        <v>612</v>
      </c>
      <c r="M1520" s="10">
        <v>697</v>
      </c>
      <c r="N1520" s="13">
        <f>(M1520-L1520)/(L1520+M1520+12740)</f>
        <v>6.0502526870239871E-3</v>
      </c>
      <c r="O1520" s="1">
        <v>97.98</v>
      </c>
      <c r="P1520" s="1">
        <v>97.82</v>
      </c>
      <c r="Q1520" s="10">
        <v>10</v>
      </c>
      <c r="T1520" s="12">
        <v>41809</v>
      </c>
      <c r="V1520" s="1" t="s">
        <v>7155</v>
      </c>
      <c r="W1520" s="1" t="s">
        <v>33</v>
      </c>
      <c r="X1520" s="1" t="s">
        <v>293</v>
      </c>
      <c r="Y1520" s="1" t="s">
        <v>294</v>
      </c>
      <c r="Z1520" s="1" t="s">
        <v>7156</v>
      </c>
      <c r="AA1520" s="2">
        <v>40044</v>
      </c>
      <c r="AB1520" s="1" t="s">
        <v>7157</v>
      </c>
      <c r="AD1520" s="1" t="s">
        <v>91</v>
      </c>
      <c r="AE1520" s="1" t="s">
        <v>7158</v>
      </c>
    </row>
    <row r="1521" spans="1:34" ht="12.75" customHeight="1">
      <c r="A1521" s="24" t="s">
        <v>7159</v>
      </c>
      <c r="B1521" s="9" t="s">
        <v>7159</v>
      </c>
      <c r="C1521" s="1" t="s">
        <v>3783</v>
      </c>
      <c r="D1521" s="1" t="s">
        <v>33</v>
      </c>
      <c r="E1521" s="1" t="s">
        <v>7154</v>
      </c>
      <c r="F1521" s="1" t="s">
        <v>35</v>
      </c>
      <c r="G1521" s="1" t="s">
        <v>36</v>
      </c>
      <c r="H1521" s="1" t="s">
        <v>7160</v>
      </c>
      <c r="I1521" s="1" t="s">
        <v>38</v>
      </c>
      <c r="J1521" s="1" t="s">
        <v>52</v>
      </c>
      <c r="K1521" s="1">
        <v>0</v>
      </c>
      <c r="L1521" s="10">
        <v>512</v>
      </c>
      <c r="M1521" s="10">
        <v>533</v>
      </c>
      <c r="N1521" s="13">
        <f>(M1521-L1521)/(L1521+M1521+12740)</f>
        <v>1.5233949945593036E-3</v>
      </c>
      <c r="O1521" s="1">
        <v>97.5</v>
      </c>
      <c r="P1521" s="1">
        <v>95.2</v>
      </c>
      <c r="Q1521" s="10">
        <v>10</v>
      </c>
      <c r="T1521" s="12">
        <v>44377</v>
      </c>
      <c r="V1521" s="1" t="s">
        <v>145</v>
      </c>
      <c r="W1521" s="1" t="s">
        <v>33</v>
      </c>
      <c r="X1521" s="1" t="s">
        <v>54</v>
      </c>
      <c r="Y1521" s="1" t="s">
        <v>55</v>
      </c>
      <c r="Z1521" s="1" t="s">
        <v>7161</v>
      </c>
      <c r="AA1521" s="2">
        <v>48927</v>
      </c>
      <c r="AB1521" s="1" t="s">
        <v>7162</v>
      </c>
      <c r="AD1521" s="1" t="s">
        <v>776</v>
      </c>
      <c r="AE1521" s="1" t="s">
        <v>7163</v>
      </c>
    </row>
    <row r="1522" spans="1:34" ht="12.75" customHeight="1">
      <c r="A1522" s="24" t="s">
        <v>7164</v>
      </c>
      <c r="B1522" s="9" t="s">
        <v>7165</v>
      </c>
      <c r="C1522" s="1" t="s">
        <v>33</v>
      </c>
      <c r="D1522" s="1" t="s">
        <v>33</v>
      </c>
      <c r="E1522" s="1" t="s">
        <v>7154</v>
      </c>
      <c r="F1522" s="1" t="s">
        <v>35</v>
      </c>
      <c r="G1522" s="1" t="s">
        <v>36</v>
      </c>
      <c r="H1522" s="1" t="s">
        <v>7160</v>
      </c>
      <c r="I1522" s="1" t="s">
        <v>38</v>
      </c>
      <c r="J1522" s="1" t="s">
        <v>52</v>
      </c>
      <c r="K1522" s="1">
        <v>0</v>
      </c>
      <c r="L1522" s="10">
        <v>514</v>
      </c>
      <c r="M1522" s="10">
        <v>546</v>
      </c>
      <c r="N1522" s="13">
        <f>(M1522-L1522)/(L1522+M1522+12740)</f>
        <v>2.3188405797101449E-3</v>
      </c>
      <c r="O1522" s="1">
        <v>97.5</v>
      </c>
      <c r="P1522" s="1">
        <v>95.2</v>
      </c>
      <c r="Q1522" s="10">
        <v>10</v>
      </c>
      <c r="T1522" s="12">
        <v>43651</v>
      </c>
      <c r="V1522" s="1" t="s">
        <v>145</v>
      </c>
      <c r="W1522" s="1" t="s">
        <v>33</v>
      </c>
      <c r="X1522" s="1" t="s">
        <v>531</v>
      </c>
      <c r="Y1522" s="1" t="s">
        <v>362</v>
      </c>
      <c r="Z1522" s="1" t="s">
        <v>7166</v>
      </c>
      <c r="AA1522" s="2">
        <v>44407</v>
      </c>
      <c r="AB1522" s="1" t="s">
        <v>7167</v>
      </c>
      <c r="AD1522" s="1" t="s">
        <v>378</v>
      </c>
      <c r="AE1522" s="1" t="s">
        <v>1128</v>
      </c>
      <c r="AG1522" s="1" t="s">
        <v>263</v>
      </c>
    </row>
    <row r="1523" spans="1:34" ht="12.75" customHeight="1">
      <c r="A1523" s="24" t="s">
        <v>7168</v>
      </c>
      <c r="B1523" s="9" t="s">
        <v>7169</v>
      </c>
      <c r="C1523" s="1" t="s">
        <v>33</v>
      </c>
      <c r="D1523" s="1" t="s">
        <v>33</v>
      </c>
      <c r="E1523" s="1" t="s">
        <v>7154</v>
      </c>
      <c r="F1523" s="1" t="s">
        <v>35</v>
      </c>
      <c r="G1523" s="1" t="s">
        <v>36</v>
      </c>
      <c r="H1523" s="1" t="s">
        <v>7160</v>
      </c>
      <c r="I1523" s="1" t="s">
        <v>38</v>
      </c>
      <c r="J1523" s="1" t="s">
        <v>39</v>
      </c>
      <c r="K1523" s="1">
        <v>0</v>
      </c>
      <c r="L1523" s="10">
        <v>480</v>
      </c>
      <c r="M1523" s="10">
        <v>486</v>
      </c>
      <c r="N1523" s="13">
        <f>(M1523-L1523)/(L1523+M1523+12740)</f>
        <v>4.3776448270830295E-4</v>
      </c>
      <c r="O1523" s="1">
        <v>51.6</v>
      </c>
      <c r="P1523" s="1">
        <v>94.2</v>
      </c>
      <c r="Q1523" s="10">
        <v>10</v>
      </c>
      <c r="T1523" s="12">
        <v>43297</v>
      </c>
      <c r="V1523" s="1" t="s">
        <v>145</v>
      </c>
      <c r="W1523" s="1" t="s">
        <v>33</v>
      </c>
      <c r="X1523" s="1" t="s">
        <v>268</v>
      </c>
      <c r="Y1523" s="1" t="s">
        <v>269</v>
      </c>
      <c r="Z1523" s="1" t="s">
        <v>7170</v>
      </c>
      <c r="AA1523" s="2">
        <v>43559</v>
      </c>
      <c r="AB1523" s="1" t="s">
        <v>7171</v>
      </c>
      <c r="AD1523" s="1" t="s">
        <v>260</v>
      </c>
      <c r="AE1523" s="1" t="s">
        <v>271</v>
      </c>
      <c r="AG1523" s="1" t="s">
        <v>272</v>
      </c>
    </row>
    <row r="1524" spans="1:34" ht="12.75" customHeight="1">
      <c r="A1524" s="24" t="s">
        <v>7172</v>
      </c>
      <c r="B1524" s="9" t="s">
        <v>7173</v>
      </c>
      <c r="C1524" s="1" t="s">
        <v>33</v>
      </c>
      <c r="D1524" s="1" t="s">
        <v>33</v>
      </c>
      <c r="E1524" s="1" t="s">
        <v>7154</v>
      </c>
      <c r="F1524" s="1" t="s">
        <v>35</v>
      </c>
      <c r="G1524" s="1" t="s">
        <v>36</v>
      </c>
      <c r="H1524" s="1" t="s">
        <v>7160</v>
      </c>
      <c r="I1524" s="1" t="s">
        <v>38</v>
      </c>
      <c r="J1524" s="1" t="s">
        <v>52</v>
      </c>
      <c r="K1524" s="1">
        <v>0</v>
      </c>
      <c r="L1524" s="10">
        <v>607</v>
      </c>
      <c r="M1524" s="10">
        <v>610</v>
      </c>
      <c r="N1524" s="13">
        <f>(M1524-L1524)/(L1524+M1524+12740)</f>
        <v>2.1494590528050442E-4</v>
      </c>
      <c r="O1524" s="1">
        <v>97.8</v>
      </c>
      <c r="P1524" s="1">
        <v>96.6</v>
      </c>
      <c r="Q1524" s="10">
        <v>10</v>
      </c>
      <c r="T1524" s="12">
        <v>44315</v>
      </c>
      <c r="V1524" s="1" t="s">
        <v>145</v>
      </c>
      <c r="W1524" s="1" t="s">
        <v>33</v>
      </c>
      <c r="X1524" s="1" t="s">
        <v>74</v>
      </c>
      <c r="Y1524" s="1" t="s">
        <v>327</v>
      </c>
      <c r="Z1524" s="1" t="s">
        <v>7174</v>
      </c>
      <c r="AA1524" s="2">
        <v>48269</v>
      </c>
      <c r="AB1524" s="1" t="s">
        <v>7175</v>
      </c>
      <c r="AD1524" s="1" t="s">
        <v>133</v>
      </c>
      <c r="AE1524" s="1" t="s">
        <v>988</v>
      </c>
    </row>
    <row r="1525" spans="1:34" ht="12.75" customHeight="1">
      <c r="A1525" s="24" t="s">
        <v>7176</v>
      </c>
      <c r="B1525" s="9" t="s">
        <v>7177</v>
      </c>
      <c r="C1525" s="1" t="s">
        <v>33</v>
      </c>
      <c r="D1525" s="1" t="s">
        <v>33</v>
      </c>
      <c r="E1525" s="1" t="s">
        <v>7154</v>
      </c>
      <c r="F1525" s="1" t="s">
        <v>35</v>
      </c>
      <c r="G1525" s="1" t="s">
        <v>36</v>
      </c>
      <c r="H1525" s="1" t="s">
        <v>7160</v>
      </c>
      <c r="I1525" s="1" t="s">
        <v>38</v>
      </c>
      <c r="J1525" s="1" t="s">
        <v>52</v>
      </c>
      <c r="K1525" s="1">
        <v>0</v>
      </c>
      <c r="L1525" s="10">
        <v>586</v>
      </c>
      <c r="M1525" s="10">
        <v>598</v>
      </c>
      <c r="N1525" s="13">
        <f>(M1525-L1525)/(L1525+M1525+12740)</f>
        <v>8.6182131571387532E-4</v>
      </c>
      <c r="O1525" s="1">
        <v>97.6</v>
      </c>
      <c r="P1525" s="1">
        <v>96.5</v>
      </c>
      <c r="Q1525" s="10">
        <v>10</v>
      </c>
      <c r="T1525" s="12">
        <v>42930</v>
      </c>
      <c r="V1525" s="1" t="s">
        <v>145</v>
      </c>
      <c r="W1525" s="1" t="s">
        <v>33</v>
      </c>
      <c r="X1525" s="1" t="s">
        <v>118</v>
      </c>
      <c r="Y1525" s="1" t="s">
        <v>75</v>
      </c>
      <c r="Z1525" s="1" t="s">
        <v>7178</v>
      </c>
      <c r="AA1525" s="2">
        <v>42838</v>
      </c>
      <c r="AB1525" s="1" t="s">
        <v>7171</v>
      </c>
      <c r="AD1525" s="1" t="s">
        <v>7179</v>
      </c>
    </row>
    <row r="1526" spans="1:34" ht="12.75" customHeight="1">
      <c r="A1526" s="24" t="s">
        <v>7180</v>
      </c>
      <c r="B1526" s="9" t="s">
        <v>7181</v>
      </c>
      <c r="C1526" s="1" t="s">
        <v>33</v>
      </c>
      <c r="D1526" s="1" t="s">
        <v>33</v>
      </c>
      <c r="E1526" s="1" t="s">
        <v>7154</v>
      </c>
      <c r="F1526" s="1" t="s">
        <v>35</v>
      </c>
      <c r="G1526" s="1" t="s">
        <v>36</v>
      </c>
      <c r="H1526" s="1" t="s">
        <v>7160</v>
      </c>
      <c r="I1526" s="1" t="s">
        <v>38</v>
      </c>
      <c r="J1526" s="1" t="s">
        <v>39</v>
      </c>
      <c r="K1526" s="1">
        <v>0</v>
      </c>
      <c r="L1526" s="10">
        <v>476</v>
      </c>
      <c r="M1526" s="10">
        <v>490</v>
      </c>
      <c r="N1526" s="13">
        <f>(M1526-L1526)/(L1526+M1526+12740)</f>
        <v>1.0214504596527069E-3</v>
      </c>
      <c r="O1526" s="1">
        <v>51.64</v>
      </c>
      <c r="P1526" s="1">
        <v>94.2</v>
      </c>
      <c r="Q1526" s="10">
        <v>10</v>
      </c>
      <c r="T1526" s="12">
        <v>42843</v>
      </c>
      <c r="V1526" s="1" t="s">
        <v>145</v>
      </c>
      <c r="W1526" s="1" t="s">
        <v>33</v>
      </c>
      <c r="X1526" s="1" t="s">
        <v>7182</v>
      </c>
      <c r="Y1526" s="1" t="s">
        <v>269</v>
      </c>
      <c r="Z1526" s="1" t="s">
        <v>7183</v>
      </c>
      <c r="AA1526" s="2">
        <v>42752</v>
      </c>
      <c r="AB1526" s="1" t="s">
        <v>7171</v>
      </c>
      <c r="AD1526" s="1" t="s">
        <v>7184</v>
      </c>
    </row>
    <row r="1527" spans="1:34" ht="12.75" customHeight="1">
      <c r="A1527" s="24" t="s">
        <v>7185</v>
      </c>
      <c r="B1527" s="31" t="s">
        <v>7185</v>
      </c>
      <c r="C1527" s="1" t="s">
        <v>3783</v>
      </c>
      <c r="D1527" s="1" t="s">
        <v>33</v>
      </c>
      <c r="E1527" s="1" t="s">
        <v>7154</v>
      </c>
      <c r="F1527" s="1" t="s">
        <v>35</v>
      </c>
      <c r="G1527" s="1" t="s">
        <v>36</v>
      </c>
      <c r="H1527" s="1" t="s">
        <v>7160</v>
      </c>
      <c r="I1527" s="1" t="s">
        <v>38</v>
      </c>
      <c r="J1527" s="1" t="s">
        <v>52</v>
      </c>
      <c r="K1527" s="1">
        <v>0</v>
      </c>
      <c r="L1527" s="10">
        <v>524</v>
      </c>
      <c r="M1527" s="10">
        <v>536</v>
      </c>
      <c r="N1527" s="13">
        <f>(M1527-L1527)/(L1527+M1527+12740)</f>
        <v>8.6956521739130438E-4</v>
      </c>
      <c r="O1527" s="1">
        <v>97.5</v>
      </c>
      <c r="P1527" s="1">
        <v>95.2</v>
      </c>
      <c r="Q1527" s="10">
        <v>10</v>
      </c>
      <c r="T1527" s="12">
        <v>44377</v>
      </c>
      <c r="V1527" s="1" t="s">
        <v>145</v>
      </c>
      <c r="W1527" s="1" t="s">
        <v>33</v>
      </c>
      <c r="X1527" s="1" t="s">
        <v>54</v>
      </c>
      <c r="Y1527" s="1" t="s">
        <v>55</v>
      </c>
      <c r="Z1527" s="1" t="s">
        <v>7186</v>
      </c>
      <c r="AA1527" s="2">
        <v>48923</v>
      </c>
      <c r="AB1527" s="1" t="s">
        <v>7187</v>
      </c>
      <c r="AD1527" s="1" t="s">
        <v>776</v>
      </c>
      <c r="AE1527" s="1" t="s">
        <v>7163</v>
      </c>
    </row>
    <row r="1528" spans="1:34" ht="12.75" customHeight="1">
      <c r="A1528" s="24" t="s">
        <v>7188</v>
      </c>
      <c r="B1528" s="9" t="s">
        <v>7189</v>
      </c>
      <c r="C1528" s="1" t="s">
        <v>33</v>
      </c>
      <c r="D1528" s="1" t="s">
        <v>33</v>
      </c>
      <c r="E1528" s="1" t="s">
        <v>7154</v>
      </c>
      <c r="F1528" s="1" t="s">
        <v>35</v>
      </c>
      <c r="G1528" s="1" t="s">
        <v>36</v>
      </c>
      <c r="H1528" s="1" t="s">
        <v>7160</v>
      </c>
      <c r="I1528" s="1" t="s">
        <v>38</v>
      </c>
      <c r="J1528" s="1" t="s">
        <v>39</v>
      </c>
      <c r="K1528" s="1">
        <v>0</v>
      </c>
      <c r="L1528" s="10">
        <v>498</v>
      </c>
      <c r="M1528" s="10">
        <v>507</v>
      </c>
      <c r="N1528" s="13">
        <f>(M1528-L1528)/(L1528+M1528+12740)</f>
        <v>6.5478355765732996E-4</v>
      </c>
      <c r="O1528" s="1">
        <v>51.6</v>
      </c>
      <c r="P1528" s="1">
        <v>94.6</v>
      </c>
      <c r="Q1528" s="10">
        <v>10</v>
      </c>
      <c r="T1528" s="12">
        <v>42660</v>
      </c>
      <c r="V1528" s="1" t="s">
        <v>145</v>
      </c>
      <c r="W1528" s="1" t="s">
        <v>33</v>
      </c>
      <c r="X1528" s="1" t="s">
        <v>5153</v>
      </c>
      <c r="Y1528" s="1" t="s">
        <v>7190</v>
      </c>
      <c r="Z1528" s="1" t="s">
        <v>7191</v>
      </c>
      <c r="AA1528" s="2">
        <v>41873</v>
      </c>
      <c r="AB1528" s="1" t="s">
        <v>7171</v>
      </c>
      <c r="AD1528" s="1" t="s">
        <v>2430</v>
      </c>
      <c r="AE1528" s="1" t="s">
        <v>1702</v>
      </c>
      <c r="AG1528" s="1" t="s">
        <v>70</v>
      </c>
    </row>
    <row r="1529" spans="1:34" ht="12.75" customHeight="1">
      <c r="A1529" s="24" t="s">
        <v>7192</v>
      </c>
      <c r="B1529" s="9" t="s">
        <v>7193</v>
      </c>
      <c r="C1529" s="1" t="s">
        <v>33</v>
      </c>
      <c r="D1529" s="1" t="s">
        <v>33</v>
      </c>
      <c r="E1529" s="1" t="s">
        <v>7154</v>
      </c>
      <c r="F1529" s="1" t="s">
        <v>35</v>
      </c>
      <c r="G1529" s="1" t="s">
        <v>36</v>
      </c>
      <c r="H1529" s="1" t="s">
        <v>7160</v>
      </c>
      <c r="I1529" s="1" t="s">
        <v>38</v>
      </c>
      <c r="J1529" s="1" t="s">
        <v>52</v>
      </c>
      <c r="K1529" s="1">
        <v>0</v>
      </c>
      <c r="L1529" s="10">
        <v>493</v>
      </c>
      <c r="M1529" s="10">
        <v>510</v>
      </c>
      <c r="N1529" s="13">
        <f>(M1529-L1529)/(L1529+M1529+12740)</f>
        <v>1.2369933784472096E-3</v>
      </c>
      <c r="O1529" s="1">
        <v>97.5</v>
      </c>
      <c r="P1529" s="1">
        <v>96.5</v>
      </c>
      <c r="Q1529" s="10">
        <v>10</v>
      </c>
      <c r="T1529" s="12">
        <v>43556</v>
      </c>
      <c r="V1529" s="1" t="s">
        <v>145</v>
      </c>
      <c r="W1529" s="1" t="s">
        <v>33</v>
      </c>
      <c r="X1529" s="1" t="s">
        <v>40</v>
      </c>
      <c r="Y1529" s="1" t="s">
        <v>41</v>
      </c>
      <c r="Z1529" s="1" t="s">
        <v>7194</v>
      </c>
      <c r="AA1529" s="2">
        <v>44085</v>
      </c>
      <c r="AB1529" s="1" t="s">
        <v>7171</v>
      </c>
      <c r="AD1529" s="1" t="s">
        <v>378</v>
      </c>
      <c r="AE1529" s="1" t="s">
        <v>380</v>
      </c>
      <c r="AG1529" s="1" t="s">
        <v>379</v>
      </c>
      <c r="AH1529" s="1" t="s">
        <v>263</v>
      </c>
    </row>
    <row r="1530" spans="1:34" ht="12.75" customHeight="1">
      <c r="A1530" s="24" t="s">
        <v>7195</v>
      </c>
      <c r="B1530" s="9" t="s">
        <v>7196</v>
      </c>
      <c r="C1530" s="1" t="s">
        <v>33</v>
      </c>
      <c r="D1530" s="1" t="s">
        <v>33</v>
      </c>
      <c r="E1530" s="1" t="s">
        <v>7154</v>
      </c>
      <c r="F1530" s="1" t="s">
        <v>35</v>
      </c>
      <c r="G1530" s="1" t="s">
        <v>36</v>
      </c>
      <c r="H1530" s="1" t="s">
        <v>7160</v>
      </c>
      <c r="I1530" s="1" t="s">
        <v>38</v>
      </c>
      <c r="J1530" s="1" t="s">
        <v>39</v>
      </c>
      <c r="K1530" s="1">
        <v>0</v>
      </c>
      <c r="L1530" s="10">
        <v>449</v>
      </c>
      <c r="M1530" s="10">
        <v>454</v>
      </c>
      <c r="N1530" s="13">
        <f>(M1530-L1530)/(L1530+M1530+12740)</f>
        <v>3.6648830902294216E-4</v>
      </c>
      <c r="O1530" s="1">
        <v>51.6</v>
      </c>
      <c r="P1530" s="1">
        <v>93.6</v>
      </c>
      <c r="Q1530" s="10">
        <v>10</v>
      </c>
      <c r="T1530" s="12">
        <v>43077</v>
      </c>
      <c r="V1530" s="1" t="s">
        <v>145</v>
      </c>
      <c r="W1530" s="1" t="s">
        <v>33</v>
      </c>
      <c r="X1530" s="1" t="s">
        <v>7182</v>
      </c>
      <c r="Y1530" s="1" t="s">
        <v>269</v>
      </c>
      <c r="Z1530" s="1" t="s">
        <v>7197</v>
      </c>
      <c r="AA1530" s="2">
        <v>43047</v>
      </c>
      <c r="AB1530" s="1" t="s">
        <v>7171</v>
      </c>
      <c r="AD1530" s="1" t="s">
        <v>7198</v>
      </c>
      <c r="AE1530" s="1" t="s">
        <v>7199</v>
      </c>
    </row>
    <row r="1531" spans="1:34" ht="12.75" customHeight="1">
      <c r="A1531" s="24" t="s">
        <v>7200</v>
      </c>
      <c r="B1531" s="9" t="s">
        <v>7201</v>
      </c>
      <c r="C1531" s="1" t="s">
        <v>33</v>
      </c>
      <c r="D1531" s="1" t="s">
        <v>33</v>
      </c>
      <c r="E1531" s="1" t="s">
        <v>7154</v>
      </c>
      <c r="F1531" s="1" t="s">
        <v>35</v>
      </c>
      <c r="G1531" s="1" t="s">
        <v>36</v>
      </c>
      <c r="H1531" s="1" t="s">
        <v>7160</v>
      </c>
      <c r="I1531" s="1" t="s">
        <v>38</v>
      </c>
      <c r="J1531" s="1" t="s">
        <v>52</v>
      </c>
      <c r="K1531" s="1">
        <v>0</v>
      </c>
      <c r="L1531" s="10">
        <v>493</v>
      </c>
      <c r="M1531" s="10">
        <v>504</v>
      </c>
      <c r="N1531" s="13">
        <f>(M1531-L1531)/(L1531+M1531+12740)</f>
        <v>8.0075707942054309E-4</v>
      </c>
      <c r="O1531" s="1">
        <v>97.5</v>
      </c>
      <c r="P1531" s="1">
        <v>94.5</v>
      </c>
      <c r="Q1531" s="10">
        <v>10</v>
      </c>
      <c r="T1531" s="12">
        <v>43111</v>
      </c>
      <c r="V1531" s="1" t="s">
        <v>145</v>
      </c>
      <c r="W1531" s="1" t="s">
        <v>33</v>
      </c>
      <c r="X1531" s="1" t="s">
        <v>40</v>
      </c>
      <c r="Y1531" s="1" t="s">
        <v>41</v>
      </c>
      <c r="Z1531" s="1" t="s">
        <v>7202</v>
      </c>
      <c r="AA1531" s="2">
        <v>43125</v>
      </c>
      <c r="AB1531" s="1" t="s">
        <v>7171</v>
      </c>
      <c r="AD1531" s="1" t="s">
        <v>758</v>
      </c>
      <c r="AE1531" s="1" t="s">
        <v>1708</v>
      </c>
    </row>
    <row r="1532" spans="1:34" ht="12.75" customHeight="1">
      <c r="A1532" s="24" t="s">
        <v>7203</v>
      </c>
      <c r="B1532" s="31" t="s">
        <v>7203</v>
      </c>
      <c r="C1532" s="1" t="s">
        <v>3783</v>
      </c>
      <c r="D1532" s="1" t="s">
        <v>33</v>
      </c>
      <c r="E1532" s="1" t="s">
        <v>7154</v>
      </c>
      <c r="F1532" s="1" t="s">
        <v>35</v>
      </c>
      <c r="G1532" s="1" t="s">
        <v>36</v>
      </c>
      <c r="H1532" s="1" t="s">
        <v>7160</v>
      </c>
      <c r="I1532" s="1" t="s">
        <v>38</v>
      </c>
      <c r="J1532" s="1" t="s">
        <v>52</v>
      </c>
      <c r="K1532" s="1">
        <v>0</v>
      </c>
      <c r="L1532" s="10">
        <v>512</v>
      </c>
      <c r="M1532" s="10">
        <v>535</v>
      </c>
      <c r="N1532" s="13">
        <f>(M1532-L1532)/(L1532+M1532+12740)</f>
        <v>1.6682381954014652E-3</v>
      </c>
      <c r="O1532" s="1">
        <v>97.5</v>
      </c>
      <c r="P1532" s="1">
        <v>95.1</v>
      </c>
      <c r="Q1532" s="10">
        <v>10</v>
      </c>
      <c r="T1532" s="12">
        <v>44377</v>
      </c>
      <c r="V1532" s="1" t="s">
        <v>145</v>
      </c>
      <c r="W1532" s="1" t="s">
        <v>33</v>
      </c>
      <c r="X1532" s="1" t="s">
        <v>54</v>
      </c>
      <c r="Y1532" s="1" t="s">
        <v>55</v>
      </c>
      <c r="Z1532" s="1" t="s">
        <v>7204</v>
      </c>
      <c r="AA1532" s="2">
        <v>48959</v>
      </c>
      <c r="AB1532" s="1" t="s">
        <v>7187</v>
      </c>
      <c r="AD1532" s="1" t="s">
        <v>7205</v>
      </c>
      <c r="AE1532" s="1" t="s">
        <v>954</v>
      </c>
    </row>
    <row r="1533" spans="1:34" ht="12.75" customHeight="1">
      <c r="A1533" s="24" t="s">
        <v>7206</v>
      </c>
      <c r="B1533" s="9" t="s">
        <v>7207</v>
      </c>
      <c r="C1533" s="1" t="s">
        <v>33</v>
      </c>
      <c r="D1533" s="1" t="s">
        <v>33</v>
      </c>
      <c r="E1533" s="1" t="s">
        <v>7154</v>
      </c>
      <c r="F1533" s="1" t="s">
        <v>35</v>
      </c>
      <c r="G1533" s="1" t="s">
        <v>36</v>
      </c>
      <c r="H1533" s="1" t="s">
        <v>7160</v>
      </c>
      <c r="I1533" s="1" t="s">
        <v>38</v>
      </c>
      <c r="J1533" s="1" t="s">
        <v>52</v>
      </c>
      <c r="K1533" s="1">
        <v>0</v>
      </c>
      <c r="L1533" s="10">
        <v>521</v>
      </c>
      <c r="M1533" s="10">
        <v>535</v>
      </c>
      <c r="N1533" s="13">
        <f>(M1533-L1533)/(L1533+M1533+12740)</f>
        <v>1.014786894752102E-3</v>
      </c>
      <c r="O1533" s="1">
        <v>97.5</v>
      </c>
      <c r="P1533" s="1">
        <v>95.2</v>
      </c>
      <c r="Q1533" s="10">
        <v>10</v>
      </c>
      <c r="T1533" s="12">
        <v>44220</v>
      </c>
      <c r="V1533" s="1" t="s">
        <v>145</v>
      </c>
      <c r="W1533" s="1" t="s">
        <v>33</v>
      </c>
      <c r="X1533" s="1" t="s">
        <v>54</v>
      </c>
      <c r="Y1533" s="1" t="s">
        <v>55</v>
      </c>
      <c r="Z1533" s="1" t="s">
        <v>7208</v>
      </c>
      <c r="AA1533" s="2">
        <v>47529</v>
      </c>
      <c r="AD1533" s="1" t="s">
        <v>133</v>
      </c>
      <c r="AE1533" s="1" t="s">
        <v>721</v>
      </c>
    </row>
    <row r="1534" spans="1:34" ht="12.75" customHeight="1">
      <c r="A1534" s="24" t="s">
        <v>7209</v>
      </c>
      <c r="B1534" s="9" t="s">
        <v>7210</v>
      </c>
      <c r="C1534" s="1" t="s">
        <v>32</v>
      </c>
      <c r="D1534" s="1" t="s">
        <v>33</v>
      </c>
      <c r="E1534" s="1" t="s">
        <v>7154</v>
      </c>
      <c r="F1534" s="1" t="s">
        <v>35</v>
      </c>
      <c r="G1534" s="1" t="s">
        <v>36</v>
      </c>
      <c r="H1534" s="1" t="s">
        <v>7160</v>
      </c>
      <c r="I1534" s="1" t="s">
        <v>38</v>
      </c>
      <c r="J1534" s="1" t="s">
        <v>255</v>
      </c>
      <c r="K1534" s="1">
        <v>0</v>
      </c>
      <c r="L1534" s="10">
        <v>495</v>
      </c>
      <c r="M1534" s="10">
        <v>515</v>
      </c>
      <c r="N1534" s="13">
        <f>(M1534-L1534)/(L1534+M1534+12740)</f>
        <v>1.4545454545454545E-3</v>
      </c>
      <c r="O1534" s="1">
        <v>85</v>
      </c>
      <c r="P1534" s="1">
        <v>94.7</v>
      </c>
      <c r="Q1534" s="10">
        <v>10</v>
      </c>
      <c r="T1534" s="12">
        <v>43414</v>
      </c>
      <c r="V1534" s="1" t="s">
        <v>145</v>
      </c>
      <c r="W1534" s="1" t="s">
        <v>33</v>
      </c>
      <c r="X1534" s="1" t="s">
        <v>256</v>
      </c>
      <c r="Y1534" s="1" t="s">
        <v>257</v>
      </c>
      <c r="Z1534" s="1" t="s">
        <v>7211</v>
      </c>
      <c r="AA1534" s="2">
        <v>43697</v>
      </c>
      <c r="AB1534" s="1" t="s">
        <v>7171</v>
      </c>
      <c r="AD1534" s="1" t="s">
        <v>1243</v>
      </c>
      <c r="AE1534" s="1" t="s">
        <v>1955</v>
      </c>
      <c r="AG1534" s="1" t="s">
        <v>1245</v>
      </c>
    </row>
    <row r="1535" spans="1:34" ht="12.75" customHeight="1">
      <c r="A1535" s="24" t="s">
        <v>7212</v>
      </c>
      <c r="B1535" s="9" t="s">
        <v>7213</v>
      </c>
      <c r="C1535" s="1" t="s">
        <v>32</v>
      </c>
      <c r="D1535" s="1" t="s">
        <v>33</v>
      </c>
      <c r="E1535" s="1" t="s">
        <v>7154</v>
      </c>
      <c r="F1535" s="1" t="s">
        <v>35</v>
      </c>
      <c r="G1535" s="1" t="s">
        <v>36</v>
      </c>
      <c r="H1535" s="1" t="s">
        <v>7160</v>
      </c>
      <c r="I1535" s="1" t="s">
        <v>38</v>
      </c>
      <c r="J1535" s="1" t="s">
        <v>235</v>
      </c>
      <c r="K1535" s="1">
        <v>0</v>
      </c>
      <c r="L1535" s="10">
        <v>635</v>
      </c>
      <c r="M1535" s="10">
        <v>649</v>
      </c>
      <c r="N1535" s="13">
        <f>(M1535-L1535)/(L1535+M1535+12740)</f>
        <v>9.9828864803194533E-4</v>
      </c>
      <c r="O1535" s="1">
        <v>6</v>
      </c>
      <c r="P1535" s="1">
        <v>97.57</v>
      </c>
      <c r="Q1535" s="10">
        <v>10</v>
      </c>
      <c r="T1535" s="12">
        <v>42275</v>
      </c>
      <c r="V1535" s="1" t="s">
        <v>145</v>
      </c>
      <c r="W1535" s="1" t="s">
        <v>33</v>
      </c>
      <c r="X1535" s="1" t="s">
        <v>40</v>
      </c>
      <c r="Y1535" s="1" t="s">
        <v>967</v>
      </c>
      <c r="Z1535" s="1" t="s">
        <v>7214</v>
      </c>
      <c r="AA1535" s="2">
        <v>40933</v>
      </c>
      <c r="AB1535" s="1" t="s">
        <v>7171</v>
      </c>
      <c r="AD1535" s="1" t="s">
        <v>302</v>
      </c>
      <c r="AE1535" s="1" t="s">
        <v>7215</v>
      </c>
      <c r="AG1535" s="1" t="s">
        <v>7216</v>
      </c>
      <c r="AH1535" s="1" t="s">
        <v>70</v>
      </c>
    </row>
    <row r="1536" spans="1:34" ht="12.75" customHeight="1">
      <c r="A1536" s="24" t="s">
        <v>7217</v>
      </c>
      <c r="B1536" s="9" t="s">
        <v>7218</v>
      </c>
      <c r="C1536" s="1" t="s">
        <v>842</v>
      </c>
      <c r="D1536" s="1" t="s">
        <v>33</v>
      </c>
      <c r="E1536" s="1" t="s">
        <v>7154</v>
      </c>
      <c r="F1536" s="1" t="s">
        <v>35</v>
      </c>
      <c r="G1536" s="1" t="s">
        <v>36</v>
      </c>
      <c r="H1536" s="1" t="s">
        <v>7160</v>
      </c>
      <c r="I1536" s="1" t="s">
        <v>38</v>
      </c>
      <c r="J1536" s="1" t="s">
        <v>52</v>
      </c>
      <c r="K1536" s="1">
        <v>0</v>
      </c>
      <c r="L1536" s="10">
        <v>570</v>
      </c>
      <c r="M1536" s="10">
        <v>585</v>
      </c>
      <c r="N1536" s="13">
        <f>(M1536-L1536)/(L1536+M1536+12740)</f>
        <v>1.0795250089960418E-3</v>
      </c>
      <c r="O1536" s="1">
        <v>97.7</v>
      </c>
      <c r="P1536" s="1">
        <v>96.2</v>
      </c>
      <c r="Q1536" s="10">
        <v>10</v>
      </c>
      <c r="T1536" s="12">
        <v>43461</v>
      </c>
      <c r="V1536" s="1" t="s">
        <v>145</v>
      </c>
      <c r="W1536" s="1" t="s">
        <v>33</v>
      </c>
      <c r="X1536" s="1" t="s">
        <v>531</v>
      </c>
      <c r="Y1536" s="1" t="s">
        <v>75</v>
      </c>
      <c r="Z1536" s="1" t="s">
        <v>7219</v>
      </c>
      <c r="AA1536" s="2">
        <v>43882</v>
      </c>
      <c r="AB1536" s="1" t="s">
        <v>7171</v>
      </c>
      <c r="AD1536" s="1" t="s">
        <v>260</v>
      </c>
      <c r="AE1536" s="1" t="s">
        <v>2315</v>
      </c>
      <c r="AG1536" s="1" t="s">
        <v>263</v>
      </c>
    </row>
    <row r="1537" spans="1:34" ht="12.75" customHeight="1">
      <c r="A1537" s="24" t="s">
        <v>7220</v>
      </c>
      <c r="B1537" s="9" t="s">
        <v>7221</v>
      </c>
      <c r="C1537" s="1" t="s">
        <v>842</v>
      </c>
      <c r="D1537" s="1" t="s">
        <v>33</v>
      </c>
      <c r="E1537" s="1" t="s">
        <v>7154</v>
      </c>
      <c r="F1537" s="1" t="s">
        <v>35</v>
      </c>
      <c r="G1537" s="1" t="s">
        <v>36</v>
      </c>
      <c r="H1537" s="1" t="s">
        <v>7160</v>
      </c>
      <c r="I1537" s="1" t="s">
        <v>38</v>
      </c>
      <c r="J1537" s="1" t="s">
        <v>52</v>
      </c>
      <c r="K1537" s="1">
        <v>0</v>
      </c>
      <c r="L1537" s="10">
        <v>569</v>
      </c>
      <c r="M1537" s="10">
        <v>587</v>
      </c>
      <c r="N1537" s="13">
        <f>(M1537-L1537)/(L1537+M1537+12740)</f>
        <v>1.2953367875647669E-3</v>
      </c>
      <c r="O1537" s="1">
        <v>97.7</v>
      </c>
      <c r="P1537" s="1">
        <v>96.2</v>
      </c>
      <c r="Q1537" s="10">
        <v>10</v>
      </c>
      <c r="T1537" s="12">
        <v>43461</v>
      </c>
      <c r="V1537" s="1" t="s">
        <v>145</v>
      </c>
      <c r="W1537" s="1" t="s">
        <v>33</v>
      </c>
      <c r="X1537" s="1" t="s">
        <v>531</v>
      </c>
      <c r="Y1537" s="1" t="s">
        <v>75</v>
      </c>
      <c r="Z1537" s="1" t="s">
        <v>7222</v>
      </c>
      <c r="AA1537" s="2">
        <v>43889</v>
      </c>
      <c r="AB1537" s="1" t="s">
        <v>7171</v>
      </c>
      <c r="AD1537" s="1" t="s">
        <v>260</v>
      </c>
      <c r="AE1537" s="1" t="s">
        <v>2315</v>
      </c>
      <c r="AG1537" s="1" t="s">
        <v>263</v>
      </c>
    </row>
    <row r="1538" spans="1:34" ht="12.75" customHeight="1">
      <c r="A1538" s="24" t="s">
        <v>7223</v>
      </c>
      <c r="B1538" s="9" t="s">
        <v>7224</v>
      </c>
      <c r="C1538" s="1" t="s">
        <v>33</v>
      </c>
      <c r="D1538" s="1" t="s">
        <v>33</v>
      </c>
      <c r="E1538" s="1" t="s">
        <v>7154</v>
      </c>
      <c r="F1538" s="1" t="s">
        <v>35</v>
      </c>
      <c r="G1538" s="1" t="s">
        <v>36</v>
      </c>
      <c r="H1538" s="1" t="s">
        <v>7160</v>
      </c>
      <c r="I1538" s="1" t="s">
        <v>38</v>
      </c>
      <c r="J1538" s="1" t="s">
        <v>52</v>
      </c>
      <c r="K1538" s="1">
        <v>0</v>
      </c>
      <c r="L1538" s="10">
        <v>495</v>
      </c>
      <c r="M1538" s="10">
        <v>502</v>
      </c>
      <c r="N1538" s="13">
        <f>(M1538-L1538)/(L1538+M1538+12740)</f>
        <v>5.0957268690398196E-4</v>
      </c>
      <c r="O1538" s="1">
        <v>97.5</v>
      </c>
      <c r="P1538" s="1">
        <v>94.5</v>
      </c>
      <c r="Q1538" s="10">
        <v>10</v>
      </c>
      <c r="T1538" s="12">
        <v>43111</v>
      </c>
      <c r="V1538" s="1" t="s">
        <v>145</v>
      </c>
      <c r="W1538" s="1" t="s">
        <v>33</v>
      </c>
      <c r="X1538" s="1" t="s">
        <v>40</v>
      </c>
      <c r="Y1538" s="1" t="s">
        <v>41</v>
      </c>
      <c r="Z1538" s="1" t="s">
        <v>7225</v>
      </c>
      <c r="AA1538" s="2">
        <v>43126</v>
      </c>
      <c r="AB1538" s="1" t="s">
        <v>7171</v>
      </c>
      <c r="AD1538" s="1" t="s">
        <v>758</v>
      </c>
      <c r="AE1538" s="1" t="s">
        <v>1708</v>
      </c>
    </row>
    <row r="1539" spans="1:34" ht="12.75" customHeight="1">
      <c r="A1539" s="24" t="s">
        <v>7226</v>
      </c>
      <c r="B1539" s="9" t="s">
        <v>7227</v>
      </c>
      <c r="C1539" s="1" t="s">
        <v>33</v>
      </c>
      <c r="D1539" s="1" t="s">
        <v>33</v>
      </c>
      <c r="E1539" s="1" t="s">
        <v>7154</v>
      </c>
      <c r="F1539" s="1" t="s">
        <v>35</v>
      </c>
      <c r="G1539" s="1" t="s">
        <v>36</v>
      </c>
      <c r="H1539" s="1" t="s">
        <v>7160</v>
      </c>
      <c r="I1539" s="1" t="s">
        <v>38</v>
      </c>
      <c r="J1539" s="1" t="s">
        <v>52</v>
      </c>
      <c r="K1539" s="1">
        <v>0</v>
      </c>
      <c r="L1539" s="10">
        <v>554</v>
      </c>
      <c r="M1539" s="10">
        <v>568</v>
      </c>
      <c r="N1539" s="13">
        <f>(M1539-L1539)/(L1539+M1539+12740)</f>
        <v>1.0099552734093205E-3</v>
      </c>
      <c r="O1539" s="1">
        <v>97.7</v>
      </c>
      <c r="P1539" s="1">
        <v>94.5</v>
      </c>
      <c r="Q1539" s="10">
        <v>10</v>
      </c>
      <c r="T1539" s="12">
        <v>44102</v>
      </c>
      <c r="V1539" s="1" t="s">
        <v>145</v>
      </c>
      <c r="W1539" s="1" t="s">
        <v>33</v>
      </c>
      <c r="X1539" s="1" t="s">
        <v>1071</v>
      </c>
      <c r="Y1539" s="1" t="s">
        <v>362</v>
      </c>
      <c r="Z1539" s="1" t="s">
        <v>7228</v>
      </c>
      <c r="AA1539" s="2">
        <v>46501</v>
      </c>
      <c r="AB1539" s="1" t="s">
        <v>7229</v>
      </c>
      <c r="AD1539" s="1" t="s">
        <v>986</v>
      </c>
      <c r="AE1539" s="1" t="s">
        <v>4973</v>
      </c>
      <c r="AF1539" s="1" t="s">
        <v>988</v>
      </c>
    </row>
    <row r="1540" spans="1:34" ht="12.75" customHeight="1">
      <c r="A1540" s="24" t="s">
        <v>7230</v>
      </c>
      <c r="B1540" s="9" t="s">
        <v>7231</v>
      </c>
      <c r="C1540" s="1" t="s">
        <v>33</v>
      </c>
      <c r="D1540" s="1" t="s">
        <v>33</v>
      </c>
      <c r="E1540" s="1" t="s">
        <v>7154</v>
      </c>
      <c r="F1540" s="1" t="s">
        <v>35</v>
      </c>
      <c r="G1540" s="1" t="s">
        <v>36</v>
      </c>
      <c r="H1540" s="1" t="s">
        <v>7160</v>
      </c>
      <c r="I1540" s="1" t="s">
        <v>38</v>
      </c>
      <c r="J1540" s="1" t="s">
        <v>52</v>
      </c>
      <c r="K1540" s="1">
        <v>0</v>
      </c>
      <c r="L1540" s="10">
        <v>586</v>
      </c>
      <c r="M1540" s="10">
        <v>596</v>
      </c>
      <c r="N1540" s="13">
        <f>(M1540-L1540)/(L1540+M1540+12740)</f>
        <v>7.1828760235598331E-4</v>
      </c>
      <c r="O1540" s="1">
        <v>97.6</v>
      </c>
      <c r="P1540" s="1">
        <v>96.5</v>
      </c>
      <c r="Q1540" s="10">
        <v>10</v>
      </c>
      <c r="T1540" s="12">
        <v>42930</v>
      </c>
      <c r="V1540" s="1" t="s">
        <v>145</v>
      </c>
      <c r="W1540" s="1" t="s">
        <v>33</v>
      </c>
      <c r="X1540" s="1" t="s">
        <v>118</v>
      </c>
      <c r="Y1540" s="1" t="s">
        <v>75</v>
      </c>
      <c r="Z1540" s="1" t="s">
        <v>7232</v>
      </c>
      <c r="AA1540" s="2">
        <v>42842</v>
      </c>
      <c r="AB1540" s="1" t="s">
        <v>7171</v>
      </c>
      <c r="AD1540" s="1" t="s">
        <v>7179</v>
      </c>
    </row>
    <row r="1541" spans="1:34" ht="12.75" customHeight="1">
      <c r="A1541" s="24" t="s">
        <v>7233</v>
      </c>
      <c r="B1541" s="9" t="s">
        <v>7234</v>
      </c>
      <c r="C1541" s="1" t="s">
        <v>842</v>
      </c>
      <c r="D1541" s="1" t="s">
        <v>842</v>
      </c>
      <c r="E1541" s="1" t="s">
        <v>7154</v>
      </c>
      <c r="F1541" s="1" t="s">
        <v>35</v>
      </c>
      <c r="G1541" s="1" t="s">
        <v>36</v>
      </c>
      <c r="H1541" s="1" t="s">
        <v>7160</v>
      </c>
      <c r="I1541" s="1" t="s">
        <v>38</v>
      </c>
      <c r="J1541" s="1" t="s">
        <v>52</v>
      </c>
      <c r="K1541" s="1">
        <v>0</v>
      </c>
      <c r="L1541" s="10">
        <v>524</v>
      </c>
      <c r="M1541" s="10">
        <v>538</v>
      </c>
      <c r="N1541" s="13">
        <f>(M1541-L1541)/(L1541+M1541+12740)</f>
        <v>1.0143457469931894E-3</v>
      </c>
      <c r="O1541" s="1">
        <v>97.5</v>
      </c>
      <c r="P1541" s="1">
        <v>94.6</v>
      </c>
      <c r="Q1541" s="10">
        <v>10</v>
      </c>
      <c r="T1541" s="12">
        <v>44929</v>
      </c>
      <c r="V1541" s="1" t="s">
        <v>145</v>
      </c>
      <c r="W1541" s="1" t="s">
        <v>33</v>
      </c>
      <c r="X1541" s="1" t="s">
        <v>54</v>
      </c>
      <c r="Y1541" s="1" t="s">
        <v>55</v>
      </c>
      <c r="Z1541" s="1" t="s">
        <v>7235</v>
      </c>
      <c r="AA1541" s="2">
        <v>55014</v>
      </c>
      <c r="AD1541" s="1" t="s">
        <v>58</v>
      </c>
      <c r="AE1541" s="1" t="s">
        <v>7236</v>
      </c>
    </row>
    <row r="1542" spans="1:34" ht="12.75" customHeight="1">
      <c r="A1542" s="24" t="s">
        <v>7237</v>
      </c>
      <c r="B1542" s="9" t="s">
        <v>7237</v>
      </c>
      <c r="C1542" s="1" t="s">
        <v>842</v>
      </c>
      <c r="D1542" s="1" t="s">
        <v>33</v>
      </c>
      <c r="E1542" s="1" t="s">
        <v>7154</v>
      </c>
      <c r="F1542" s="1" t="s">
        <v>35</v>
      </c>
      <c r="G1542" s="1" t="s">
        <v>36</v>
      </c>
      <c r="H1542" s="1" t="s">
        <v>7160</v>
      </c>
      <c r="I1542" s="1" t="s">
        <v>38</v>
      </c>
      <c r="J1542" s="1" t="s">
        <v>39</v>
      </c>
      <c r="K1542" s="1">
        <v>0</v>
      </c>
      <c r="L1542" s="10">
        <v>414</v>
      </c>
      <c r="M1542" s="10">
        <v>418</v>
      </c>
      <c r="N1542" s="13">
        <f>(M1542-L1542)/(L1542+M1542+12740)</f>
        <v>2.9472443265546712E-4</v>
      </c>
      <c r="O1542" s="1">
        <v>52</v>
      </c>
      <c r="P1542" s="1">
        <v>92.9</v>
      </c>
      <c r="Q1542" s="10">
        <v>10</v>
      </c>
      <c r="T1542" s="12">
        <v>44140</v>
      </c>
      <c r="V1542" s="1" t="s">
        <v>145</v>
      </c>
      <c r="W1542" s="1" t="s">
        <v>33</v>
      </c>
      <c r="X1542" s="1" t="s">
        <v>2389</v>
      </c>
      <c r="Y1542" s="1" t="s">
        <v>269</v>
      </c>
      <c r="Z1542" s="1" t="s">
        <v>7238</v>
      </c>
      <c r="AA1542" s="2">
        <v>46926</v>
      </c>
      <c r="AD1542" s="1" t="s">
        <v>91</v>
      </c>
      <c r="AE1542" s="1" t="s">
        <v>227</v>
      </c>
    </row>
    <row r="1543" spans="1:34" ht="12.75" customHeight="1">
      <c r="A1543" s="24" t="s">
        <v>7239</v>
      </c>
      <c r="B1543" s="9" t="s">
        <v>7239</v>
      </c>
      <c r="C1543" s="1" t="s">
        <v>730</v>
      </c>
      <c r="D1543" s="1" t="s">
        <v>33</v>
      </c>
      <c r="E1543" s="1" t="s">
        <v>7154</v>
      </c>
      <c r="F1543" s="1" t="s">
        <v>35</v>
      </c>
      <c r="G1543" s="1" t="s">
        <v>36</v>
      </c>
      <c r="H1543" s="1" t="s">
        <v>7160</v>
      </c>
      <c r="I1543" s="1" t="s">
        <v>38</v>
      </c>
      <c r="J1543" s="1" t="s">
        <v>52</v>
      </c>
      <c r="K1543" s="1">
        <v>0</v>
      </c>
      <c r="L1543" s="10">
        <v>525</v>
      </c>
      <c r="M1543" s="10">
        <v>535</v>
      </c>
      <c r="N1543" s="13">
        <f>(M1543-L1543)/(L1543+M1543+12740)</f>
        <v>7.246376811594203E-4</v>
      </c>
      <c r="O1543" s="1">
        <v>97.5</v>
      </c>
      <c r="P1543" s="1">
        <v>94.7</v>
      </c>
      <c r="Q1543" s="10">
        <v>10</v>
      </c>
      <c r="T1543" s="12">
        <v>44574</v>
      </c>
      <c r="V1543" s="1" t="s">
        <v>145</v>
      </c>
      <c r="W1543" s="1" t="s">
        <v>33</v>
      </c>
      <c r="X1543" s="1" t="s">
        <v>54</v>
      </c>
      <c r="Y1543" s="1" t="s">
        <v>55</v>
      </c>
      <c r="Z1543" s="1" t="s">
        <v>7240</v>
      </c>
      <c r="AA1543" s="2">
        <v>51058</v>
      </c>
      <c r="AD1543" s="1" t="s">
        <v>420</v>
      </c>
      <c r="AE1543" s="1" t="s">
        <v>1668</v>
      </c>
    </row>
    <row r="1544" spans="1:34" ht="12.75" customHeight="1">
      <c r="A1544" s="24" t="s">
        <v>7241</v>
      </c>
      <c r="B1544" s="9" t="s">
        <v>7242</v>
      </c>
      <c r="C1544" s="1" t="s">
        <v>33</v>
      </c>
      <c r="D1544" s="1" t="s">
        <v>33</v>
      </c>
      <c r="E1544" s="1" t="s">
        <v>7154</v>
      </c>
      <c r="F1544" s="1" t="s">
        <v>35</v>
      </c>
      <c r="G1544" s="1" t="s">
        <v>36</v>
      </c>
      <c r="H1544" s="1" t="s">
        <v>7160</v>
      </c>
      <c r="I1544" s="1" t="s">
        <v>38</v>
      </c>
      <c r="J1544" s="1" t="s">
        <v>52</v>
      </c>
      <c r="K1544" s="1">
        <v>0</v>
      </c>
      <c r="L1544" s="10">
        <v>534</v>
      </c>
      <c r="M1544" s="10">
        <v>538</v>
      </c>
      <c r="N1544" s="13">
        <f>(M1544-L1544)/(L1544+M1544+12740)</f>
        <v>2.8960324355632781E-4</v>
      </c>
      <c r="O1544" s="1">
        <v>97.5</v>
      </c>
      <c r="P1544" s="1">
        <v>94.5</v>
      </c>
      <c r="Q1544" s="10">
        <v>10</v>
      </c>
      <c r="T1544" s="12">
        <v>44076</v>
      </c>
      <c r="V1544" s="1" t="s">
        <v>145</v>
      </c>
      <c r="W1544" s="1" t="s">
        <v>33</v>
      </c>
      <c r="X1544" s="1" t="s">
        <v>74</v>
      </c>
      <c r="Y1544" s="1" t="s">
        <v>247</v>
      </c>
      <c r="Z1544" s="1" t="s">
        <v>7243</v>
      </c>
      <c r="AA1544" s="2">
        <v>46316</v>
      </c>
      <c r="AB1544" s="1" t="s">
        <v>7171</v>
      </c>
      <c r="AD1544" s="1" t="s">
        <v>986</v>
      </c>
      <c r="AE1544" s="1" t="s">
        <v>987</v>
      </c>
      <c r="AG1544" s="1" t="s">
        <v>988</v>
      </c>
    </row>
    <row r="1545" spans="1:34" ht="12.75" customHeight="1">
      <c r="A1545" s="24" t="s">
        <v>7244</v>
      </c>
      <c r="B1545" s="9" t="s">
        <v>7245</v>
      </c>
      <c r="C1545" s="1" t="s">
        <v>32</v>
      </c>
      <c r="D1545" s="1" t="s">
        <v>33</v>
      </c>
      <c r="E1545" s="1" t="s">
        <v>7154</v>
      </c>
      <c r="F1545" s="1" t="s">
        <v>35</v>
      </c>
      <c r="G1545" s="1" t="s">
        <v>36</v>
      </c>
      <c r="H1545" s="1" t="s">
        <v>7160</v>
      </c>
      <c r="I1545" s="1" t="s">
        <v>38</v>
      </c>
      <c r="J1545" s="1" t="s">
        <v>52</v>
      </c>
      <c r="K1545" s="1">
        <v>0</v>
      </c>
      <c r="L1545" s="10">
        <v>479</v>
      </c>
      <c r="M1545" s="10">
        <v>506</v>
      </c>
      <c r="N1545" s="13">
        <f>(M1545-L1545)/(L1545+M1545+12740)</f>
        <v>1.9672131147540984E-3</v>
      </c>
      <c r="O1545" s="1">
        <v>97.5</v>
      </c>
      <c r="P1545" s="1">
        <v>94.3</v>
      </c>
      <c r="Q1545" s="10">
        <v>10</v>
      </c>
      <c r="T1545" s="12">
        <v>43433</v>
      </c>
      <c r="V1545" s="1" t="s">
        <v>145</v>
      </c>
      <c r="W1545" s="1" t="s">
        <v>33</v>
      </c>
      <c r="X1545" s="1" t="s">
        <v>40</v>
      </c>
      <c r="Y1545" s="1" t="s">
        <v>41</v>
      </c>
      <c r="Z1545" s="1" t="s">
        <v>7246</v>
      </c>
      <c r="AA1545" s="2">
        <v>43745</v>
      </c>
      <c r="AB1545" s="1" t="s">
        <v>7247</v>
      </c>
      <c r="AD1545" s="1" t="s">
        <v>99</v>
      </c>
      <c r="AE1545" s="1" t="s">
        <v>1403</v>
      </c>
    </row>
    <row r="1546" spans="1:34" ht="12.75" customHeight="1">
      <c r="A1546" s="24" t="s">
        <v>7248</v>
      </c>
      <c r="B1546" s="9" t="s">
        <v>7249</v>
      </c>
      <c r="C1546" s="1" t="s">
        <v>33</v>
      </c>
      <c r="D1546" s="1" t="s">
        <v>33</v>
      </c>
      <c r="E1546" s="1" t="s">
        <v>7154</v>
      </c>
      <c r="F1546" s="1" t="s">
        <v>35</v>
      </c>
      <c r="G1546" s="1" t="s">
        <v>36</v>
      </c>
      <c r="H1546" s="1" t="s">
        <v>7160</v>
      </c>
      <c r="I1546" s="1" t="s">
        <v>38</v>
      </c>
      <c r="J1546" s="1" t="s">
        <v>39</v>
      </c>
      <c r="K1546" s="1">
        <v>0</v>
      </c>
      <c r="L1546" s="10">
        <v>451</v>
      </c>
      <c r="M1546" s="10">
        <v>452</v>
      </c>
      <c r="N1546" s="13">
        <f>(M1546-L1546)/(L1546+M1546+12740)</f>
        <v>7.3297661804588439E-5</v>
      </c>
      <c r="O1546" s="1">
        <v>51.6</v>
      </c>
      <c r="P1546" s="1">
        <v>93.6</v>
      </c>
      <c r="Q1546" s="10">
        <v>10</v>
      </c>
      <c r="T1546" s="12">
        <v>43079</v>
      </c>
      <c r="V1546" s="1" t="s">
        <v>145</v>
      </c>
      <c r="W1546" s="1" t="s">
        <v>33</v>
      </c>
      <c r="X1546" s="1" t="s">
        <v>7182</v>
      </c>
      <c r="Y1546" s="1" t="s">
        <v>269</v>
      </c>
      <c r="Z1546" s="1" t="s">
        <v>7250</v>
      </c>
      <c r="AA1546" s="2">
        <v>43053</v>
      </c>
      <c r="AB1546" s="1" t="s">
        <v>7171</v>
      </c>
      <c r="AD1546" s="1" t="s">
        <v>7198</v>
      </c>
      <c r="AE1546" s="1" t="s">
        <v>7199</v>
      </c>
    </row>
    <row r="1547" spans="1:34" ht="12.75" customHeight="1">
      <c r="A1547" s="24" t="s">
        <v>7251</v>
      </c>
      <c r="B1547" s="9" t="s">
        <v>7252</v>
      </c>
      <c r="C1547" s="1" t="s">
        <v>33</v>
      </c>
      <c r="D1547" s="1" t="s">
        <v>33</v>
      </c>
      <c r="E1547" s="1" t="s">
        <v>7154</v>
      </c>
      <c r="F1547" s="1" t="s">
        <v>35</v>
      </c>
      <c r="G1547" s="1" t="s">
        <v>36</v>
      </c>
      <c r="H1547" s="1" t="s">
        <v>7160</v>
      </c>
      <c r="I1547" s="1" t="s">
        <v>38</v>
      </c>
      <c r="J1547" s="1" t="s">
        <v>52</v>
      </c>
      <c r="K1547" s="1">
        <v>0</v>
      </c>
      <c r="L1547" s="10">
        <v>515</v>
      </c>
      <c r="M1547" s="10">
        <v>546</v>
      </c>
      <c r="N1547" s="13">
        <f>(M1547-L1547)/(L1547+M1547+12740)</f>
        <v>2.2462140424606911E-3</v>
      </c>
      <c r="O1547" s="1">
        <v>97.5</v>
      </c>
      <c r="P1547" s="1">
        <v>95.2</v>
      </c>
      <c r="Q1547" s="10">
        <v>10</v>
      </c>
      <c r="T1547" s="12">
        <v>43651</v>
      </c>
      <c r="V1547" s="1" t="s">
        <v>145</v>
      </c>
      <c r="W1547" s="1" t="s">
        <v>33</v>
      </c>
      <c r="X1547" s="1" t="s">
        <v>531</v>
      </c>
      <c r="Y1547" s="1" t="s">
        <v>362</v>
      </c>
      <c r="Z1547" s="1" t="s">
        <v>7253</v>
      </c>
      <c r="AA1547" s="2">
        <v>44405</v>
      </c>
      <c r="AB1547" s="1" t="s">
        <v>7171</v>
      </c>
      <c r="AD1547" s="1" t="s">
        <v>378</v>
      </c>
      <c r="AE1547" s="1" t="s">
        <v>1128</v>
      </c>
      <c r="AG1547" s="1" t="s">
        <v>263</v>
      </c>
    </row>
    <row r="1548" spans="1:34" ht="12.75" customHeight="1">
      <c r="A1548" s="24" t="s">
        <v>7254</v>
      </c>
      <c r="B1548" s="9" t="s">
        <v>7255</v>
      </c>
      <c r="C1548" s="1" t="s">
        <v>33</v>
      </c>
      <c r="D1548" s="1" t="s">
        <v>33</v>
      </c>
      <c r="E1548" s="1" t="s">
        <v>7154</v>
      </c>
      <c r="F1548" s="1" t="s">
        <v>35</v>
      </c>
      <c r="G1548" s="1" t="s">
        <v>36</v>
      </c>
      <c r="H1548" s="1" t="s">
        <v>7160</v>
      </c>
      <c r="I1548" s="1" t="s">
        <v>38</v>
      </c>
      <c r="J1548" s="1" t="s">
        <v>52</v>
      </c>
      <c r="K1548" s="1">
        <v>0</v>
      </c>
      <c r="L1548" s="10">
        <v>515</v>
      </c>
      <c r="M1548" s="10">
        <v>546</v>
      </c>
      <c r="N1548" s="13">
        <f>(M1548-L1548)/(L1548+M1548+12740)</f>
        <v>2.2462140424606911E-3</v>
      </c>
      <c r="O1548" s="1">
        <v>97.5</v>
      </c>
      <c r="P1548" s="1">
        <v>95.2</v>
      </c>
      <c r="Q1548" s="10">
        <v>10</v>
      </c>
      <c r="T1548" s="12">
        <v>43651</v>
      </c>
      <c r="V1548" s="1" t="s">
        <v>145</v>
      </c>
      <c r="W1548" s="1" t="s">
        <v>33</v>
      </c>
      <c r="X1548" s="1" t="s">
        <v>531</v>
      </c>
      <c r="Y1548" s="1" t="s">
        <v>362</v>
      </c>
      <c r="Z1548" s="1" t="s">
        <v>7256</v>
      </c>
      <c r="AA1548" s="2">
        <v>44409</v>
      </c>
      <c r="AB1548" s="1" t="s">
        <v>7171</v>
      </c>
      <c r="AD1548" s="1" t="s">
        <v>378</v>
      </c>
      <c r="AE1548" s="1" t="s">
        <v>1128</v>
      </c>
      <c r="AG1548" s="1" t="s">
        <v>263</v>
      </c>
    </row>
    <row r="1549" spans="1:34" ht="12.75" customHeight="1">
      <c r="A1549" s="24" t="s">
        <v>7257</v>
      </c>
      <c r="B1549" s="9" t="s">
        <v>7258</v>
      </c>
      <c r="C1549" s="1" t="s">
        <v>842</v>
      </c>
      <c r="D1549" s="1" t="s">
        <v>33</v>
      </c>
      <c r="E1549" s="1" t="s">
        <v>7154</v>
      </c>
      <c r="F1549" s="1" t="s">
        <v>35</v>
      </c>
      <c r="G1549" s="1" t="s">
        <v>36</v>
      </c>
      <c r="H1549" s="1" t="s">
        <v>7160</v>
      </c>
      <c r="I1549" s="1" t="s">
        <v>38</v>
      </c>
      <c r="J1549" s="1" t="s">
        <v>52</v>
      </c>
      <c r="K1549" s="1">
        <v>0</v>
      </c>
      <c r="L1549" s="10">
        <v>493</v>
      </c>
      <c r="M1549" s="10">
        <v>510</v>
      </c>
      <c r="N1549" s="13">
        <f>(M1549-L1549)/(L1549+M1549+12740)</f>
        <v>1.2369933784472096E-3</v>
      </c>
      <c r="O1549" s="1">
        <v>97.5</v>
      </c>
      <c r="P1549" s="1">
        <v>94.6</v>
      </c>
      <c r="Q1549" s="10">
        <v>10</v>
      </c>
      <c r="T1549" s="12">
        <v>43556</v>
      </c>
      <c r="V1549" s="1" t="s">
        <v>145</v>
      </c>
      <c r="W1549" s="1" t="s">
        <v>33</v>
      </c>
      <c r="X1549" s="1" t="s">
        <v>40</v>
      </c>
      <c r="Y1549" s="1" t="s">
        <v>41</v>
      </c>
      <c r="Z1549" s="1" t="s">
        <v>7259</v>
      </c>
      <c r="AA1549" s="2">
        <v>44086</v>
      </c>
      <c r="AB1549" s="1" t="s">
        <v>7171</v>
      </c>
      <c r="AD1549" s="1" t="s">
        <v>378</v>
      </c>
      <c r="AE1549" s="1" t="s">
        <v>380</v>
      </c>
      <c r="AG1549" s="1" t="s">
        <v>379</v>
      </c>
      <c r="AH1549" s="1" t="s">
        <v>263</v>
      </c>
    </row>
    <row r="1550" spans="1:34" ht="12.75" customHeight="1">
      <c r="A1550" s="24" t="s">
        <v>7260</v>
      </c>
      <c r="B1550" s="9" t="s">
        <v>7261</v>
      </c>
      <c r="C1550" s="1" t="s">
        <v>842</v>
      </c>
      <c r="D1550" s="1" t="s">
        <v>842</v>
      </c>
      <c r="E1550" s="1" t="s">
        <v>7154</v>
      </c>
      <c r="F1550" s="1" t="s">
        <v>35</v>
      </c>
      <c r="G1550" s="1" t="s">
        <v>36</v>
      </c>
      <c r="H1550" s="1" t="s">
        <v>7160</v>
      </c>
      <c r="I1550" s="1" t="s">
        <v>38</v>
      </c>
      <c r="J1550" s="1" t="s">
        <v>52</v>
      </c>
      <c r="K1550" s="1">
        <v>0</v>
      </c>
      <c r="L1550" s="10">
        <v>517</v>
      </c>
      <c r="M1550" s="10">
        <v>537</v>
      </c>
      <c r="N1550" s="13">
        <f>(M1550-L1550)/(L1550+M1550+12740)</f>
        <v>1.4499057561258518E-3</v>
      </c>
      <c r="O1550" s="1">
        <v>97.5</v>
      </c>
      <c r="P1550" s="1">
        <v>94.6</v>
      </c>
      <c r="Q1550" s="10">
        <v>10</v>
      </c>
      <c r="T1550" s="12">
        <v>44929</v>
      </c>
      <c r="V1550" s="1" t="s">
        <v>145</v>
      </c>
      <c r="W1550" s="1" t="s">
        <v>33</v>
      </c>
      <c r="X1550" s="1" t="s">
        <v>54</v>
      </c>
      <c r="Y1550" s="1" t="s">
        <v>55</v>
      </c>
      <c r="Z1550" s="1" t="s">
        <v>7262</v>
      </c>
      <c r="AA1550" s="2">
        <v>55037</v>
      </c>
      <c r="AD1550" s="1" t="s">
        <v>58</v>
      </c>
      <c r="AE1550" s="1" t="s">
        <v>7236</v>
      </c>
    </row>
    <row r="1551" spans="1:34" ht="12.75" customHeight="1">
      <c r="A1551" s="24" t="s">
        <v>7263</v>
      </c>
      <c r="B1551" s="9" t="s">
        <v>7264</v>
      </c>
      <c r="C1551" s="1" t="s">
        <v>33</v>
      </c>
      <c r="D1551" s="1" t="s">
        <v>33</v>
      </c>
      <c r="E1551" s="1" t="s">
        <v>7154</v>
      </c>
      <c r="F1551" s="1" t="s">
        <v>35</v>
      </c>
      <c r="G1551" s="1" t="s">
        <v>36</v>
      </c>
      <c r="H1551" s="1" t="s">
        <v>7160</v>
      </c>
      <c r="I1551" s="1" t="s">
        <v>38</v>
      </c>
      <c r="J1551" s="1" t="s">
        <v>52</v>
      </c>
      <c r="K1551" s="1">
        <v>0</v>
      </c>
      <c r="L1551" s="10">
        <v>534</v>
      </c>
      <c r="M1551" s="10">
        <v>538</v>
      </c>
      <c r="N1551" s="13">
        <f>(M1551-L1551)/(L1551+M1551+12740)</f>
        <v>2.8960324355632781E-4</v>
      </c>
      <c r="O1551" s="1">
        <v>97.5</v>
      </c>
      <c r="P1551" s="1">
        <v>94.5</v>
      </c>
      <c r="Q1551" s="10">
        <v>10</v>
      </c>
      <c r="T1551" s="12">
        <v>44076</v>
      </c>
      <c r="V1551" s="1" t="s">
        <v>145</v>
      </c>
      <c r="W1551" s="1" t="s">
        <v>33</v>
      </c>
      <c r="X1551" s="1" t="s">
        <v>74</v>
      </c>
      <c r="Y1551" s="1" t="s">
        <v>247</v>
      </c>
      <c r="Z1551" s="1" t="s">
        <v>7265</v>
      </c>
      <c r="AA1551" s="2">
        <v>46298</v>
      </c>
      <c r="AB1551" s="1" t="s">
        <v>7171</v>
      </c>
      <c r="AD1551" s="1" t="s">
        <v>986</v>
      </c>
      <c r="AE1551" s="1" t="s">
        <v>987</v>
      </c>
      <c r="AG1551" s="1" t="s">
        <v>988</v>
      </c>
    </row>
    <row r="1552" spans="1:34" ht="12.75" customHeight="1">
      <c r="A1552" s="24" t="s">
        <v>7266</v>
      </c>
      <c r="B1552" s="9" t="s">
        <v>7267</v>
      </c>
      <c r="C1552" s="1" t="s">
        <v>842</v>
      </c>
      <c r="D1552" s="1" t="s">
        <v>842</v>
      </c>
      <c r="E1552" s="1" t="s">
        <v>7154</v>
      </c>
      <c r="F1552" s="1" t="s">
        <v>35</v>
      </c>
      <c r="G1552" s="1" t="s">
        <v>36</v>
      </c>
      <c r="H1552" s="1" t="s">
        <v>7160</v>
      </c>
      <c r="I1552" s="1" t="s">
        <v>38</v>
      </c>
      <c r="J1552" s="1" t="s">
        <v>52</v>
      </c>
      <c r="K1552" s="1">
        <v>0</v>
      </c>
      <c r="L1552" s="10">
        <v>517</v>
      </c>
      <c r="M1552" s="10">
        <v>537</v>
      </c>
      <c r="N1552" s="13">
        <f>(M1552-L1552)/(L1552+M1552+12740)</f>
        <v>1.4499057561258518E-3</v>
      </c>
      <c r="O1552" s="1">
        <v>97.5</v>
      </c>
      <c r="P1552" s="1">
        <v>94.6</v>
      </c>
      <c r="Q1552" s="10">
        <v>10</v>
      </c>
      <c r="T1552" s="12">
        <v>44929</v>
      </c>
      <c r="V1552" s="1" t="s">
        <v>145</v>
      </c>
      <c r="W1552" s="1" t="s">
        <v>33</v>
      </c>
      <c r="X1552" s="1" t="s">
        <v>54</v>
      </c>
      <c r="Y1552" s="1" t="s">
        <v>55</v>
      </c>
      <c r="Z1552" s="1" t="s">
        <v>7268</v>
      </c>
      <c r="AA1552" s="2">
        <v>55088</v>
      </c>
      <c r="AD1552" s="1" t="s">
        <v>58</v>
      </c>
      <c r="AE1552" s="1" t="s">
        <v>7236</v>
      </c>
    </row>
    <row r="1553" spans="1:34" ht="12.75" customHeight="1">
      <c r="A1553" s="24" t="s">
        <v>7269</v>
      </c>
      <c r="B1553" s="9" t="s">
        <v>7270</v>
      </c>
      <c r="C1553" s="1" t="s">
        <v>33</v>
      </c>
      <c r="D1553" s="1" t="s">
        <v>33</v>
      </c>
      <c r="E1553" s="1" t="s">
        <v>7154</v>
      </c>
      <c r="F1553" s="1" t="s">
        <v>35</v>
      </c>
      <c r="G1553" s="1" t="s">
        <v>36</v>
      </c>
      <c r="H1553" s="1" t="s">
        <v>7160</v>
      </c>
      <c r="I1553" s="1" t="s">
        <v>38</v>
      </c>
      <c r="J1553" s="1" t="s">
        <v>52</v>
      </c>
      <c r="K1553" s="1">
        <v>0</v>
      </c>
      <c r="L1553" s="10">
        <v>584</v>
      </c>
      <c r="M1553" s="10">
        <v>601</v>
      </c>
      <c r="N1553" s="13">
        <f>(M1553-L1553)/(L1553+M1553+12740)</f>
        <v>1.2208258527827648E-3</v>
      </c>
      <c r="O1553" s="1">
        <v>97.6</v>
      </c>
      <c r="P1553" s="1">
        <v>96.5</v>
      </c>
      <c r="Q1553" s="10">
        <v>10</v>
      </c>
      <c r="T1553" s="12">
        <v>42930</v>
      </c>
      <c r="V1553" s="1" t="s">
        <v>145</v>
      </c>
      <c r="W1553" s="1" t="s">
        <v>33</v>
      </c>
      <c r="X1553" s="1" t="s">
        <v>118</v>
      </c>
      <c r="Y1553" s="1" t="s">
        <v>75</v>
      </c>
      <c r="Z1553" s="1" t="s">
        <v>7271</v>
      </c>
      <c r="AA1553" s="2">
        <v>42840</v>
      </c>
      <c r="AB1553" s="1" t="s">
        <v>7171</v>
      </c>
      <c r="AD1553" s="1" t="s">
        <v>7179</v>
      </c>
    </row>
    <row r="1554" spans="1:34" ht="12.75" customHeight="1">
      <c r="A1554" s="24" t="s">
        <v>7272</v>
      </c>
      <c r="B1554" s="9" t="s">
        <v>7273</v>
      </c>
      <c r="C1554" s="1" t="s">
        <v>33</v>
      </c>
      <c r="D1554" s="1" t="s">
        <v>33</v>
      </c>
      <c r="E1554" s="1" t="s">
        <v>7154</v>
      </c>
      <c r="F1554" s="1" t="s">
        <v>35</v>
      </c>
      <c r="G1554" s="1" t="s">
        <v>36</v>
      </c>
      <c r="H1554" s="1" t="s">
        <v>7160</v>
      </c>
      <c r="I1554" s="1" t="s">
        <v>38</v>
      </c>
      <c r="J1554" s="1" t="s">
        <v>52</v>
      </c>
      <c r="K1554" s="1">
        <v>0</v>
      </c>
      <c r="L1554" s="10">
        <v>585</v>
      </c>
      <c r="M1554" s="10">
        <v>602</v>
      </c>
      <c r="N1554" s="13">
        <f>(M1554-L1554)/(L1554+M1554+12740)</f>
        <v>1.2206505349321461E-3</v>
      </c>
      <c r="O1554" s="1">
        <v>97.6</v>
      </c>
      <c r="P1554" s="1">
        <v>96.5</v>
      </c>
      <c r="Q1554" s="10">
        <v>10</v>
      </c>
      <c r="T1554" s="12">
        <v>42930</v>
      </c>
      <c r="V1554" s="1" t="s">
        <v>145</v>
      </c>
      <c r="W1554" s="1" t="s">
        <v>33</v>
      </c>
      <c r="X1554" s="1" t="s">
        <v>118</v>
      </c>
      <c r="Y1554" s="1" t="s">
        <v>75</v>
      </c>
      <c r="Z1554" s="1" t="s">
        <v>7274</v>
      </c>
      <c r="AA1554" s="2">
        <v>42837</v>
      </c>
      <c r="AB1554" s="1" t="s">
        <v>7171</v>
      </c>
      <c r="AD1554" s="1" t="s">
        <v>7179</v>
      </c>
    </row>
    <row r="1555" spans="1:34" ht="12.75" customHeight="1">
      <c r="A1555" s="24" t="s">
        <v>7275</v>
      </c>
      <c r="B1555" s="9" t="s">
        <v>7276</v>
      </c>
      <c r="C1555" s="1" t="s">
        <v>33</v>
      </c>
      <c r="D1555" s="1" t="s">
        <v>33</v>
      </c>
      <c r="E1555" s="1" t="s">
        <v>7154</v>
      </c>
      <c r="F1555" s="1" t="s">
        <v>35</v>
      </c>
      <c r="G1555" s="1" t="s">
        <v>36</v>
      </c>
      <c r="H1555" s="1" t="s">
        <v>7160</v>
      </c>
      <c r="I1555" s="1" t="s">
        <v>38</v>
      </c>
      <c r="J1555" s="1" t="s">
        <v>52</v>
      </c>
      <c r="K1555" s="1">
        <v>0</v>
      </c>
      <c r="L1555" s="10">
        <v>515</v>
      </c>
      <c r="M1555" s="10">
        <v>543</v>
      </c>
      <c r="N1555" s="13">
        <f>(M1555-L1555)/(L1555+M1555+12740)</f>
        <v>2.0292796057399622E-3</v>
      </c>
      <c r="O1555" s="1">
        <v>97.5</v>
      </c>
      <c r="P1555" s="1">
        <v>95.2</v>
      </c>
      <c r="Q1555" s="10">
        <v>10</v>
      </c>
      <c r="T1555" s="12">
        <v>43651</v>
      </c>
      <c r="V1555" s="1" t="s">
        <v>145</v>
      </c>
      <c r="W1555" s="1" t="s">
        <v>33</v>
      </c>
      <c r="X1555" s="1" t="s">
        <v>531</v>
      </c>
      <c r="Y1555" s="1" t="s">
        <v>362</v>
      </c>
      <c r="Z1555" s="1" t="s">
        <v>7277</v>
      </c>
      <c r="AA1555" s="2">
        <v>44411</v>
      </c>
      <c r="AB1555" s="1" t="s">
        <v>7171</v>
      </c>
      <c r="AD1555" s="1" t="s">
        <v>378</v>
      </c>
      <c r="AE1555" s="1" t="s">
        <v>1128</v>
      </c>
      <c r="AG1555" s="1" t="s">
        <v>263</v>
      </c>
    </row>
    <row r="1556" spans="1:34" ht="11.25" customHeight="1">
      <c r="A1556" s="24" t="s">
        <v>7278</v>
      </c>
      <c r="B1556" s="9" t="s">
        <v>7279</v>
      </c>
      <c r="C1556" s="1" t="s">
        <v>842</v>
      </c>
      <c r="D1556" s="1" t="s">
        <v>33</v>
      </c>
      <c r="E1556" s="1" t="s">
        <v>7154</v>
      </c>
      <c r="F1556" s="1" t="s">
        <v>35</v>
      </c>
      <c r="G1556" s="1" t="s">
        <v>36</v>
      </c>
      <c r="H1556" s="1" t="s">
        <v>7160</v>
      </c>
      <c r="I1556" s="1" t="s">
        <v>38</v>
      </c>
      <c r="J1556" s="1" t="s">
        <v>52</v>
      </c>
      <c r="K1556" s="1">
        <v>0</v>
      </c>
      <c r="L1556" s="10">
        <v>570</v>
      </c>
      <c r="M1556" s="10">
        <v>585</v>
      </c>
      <c r="N1556" s="13">
        <f>(M1556-L1556)/(L1556+M1556+12740)</f>
        <v>1.0795250089960418E-3</v>
      </c>
      <c r="O1556" s="1">
        <v>97.7</v>
      </c>
      <c r="P1556" s="1">
        <v>96.2</v>
      </c>
      <c r="Q1556" s="10">
        <v>10</v>
      </c>
      <c r="T1556" s="12">
        <v>43461</v>
      </c>
      <c r="V1556" s="1" t="s">
        <v>145</v>
      </c>
      <c r="W1556" s="1" t="s">
        <v>33</v>
      </c>
      <c r="X1556" s="1" t="s">
        <v>531</v>
      </c>
      <c r="Y1556" s="1" t="s">
        <v>75</v>
      </c>
      <c r="Z1556" s="1" t="s">
        <v>7280</v>
      </c>
      <c r="AA1556" s="2">
        <v>43885</v>
      </c>
      <c r="AB1556" s="1" t="s">
        <v>7171</v>
      </c>
      <c r="AD1556" s="1" t="s">
        <v>260</v>
      </c>
      <c r="AE1556" s="1" t="s">
        <v>2315</v>
      </c>
      <c r="AG1556" s="1" t="s">
        <v>263</v>
      </c>
    </row>
    <row r="1557" spans="1:34" ht="12.75" customHeight="1">
      <c r="A1557" s="24" t="s">
        <v>7281</v>
      </c>
      <c r="B1557" s="9" t="s">
        <v>7282</v>
      </c>
      <c r="C1557" s="1" t="s">
        <v>33</v>
      </c>
      <c r="D1557" s="1" t="s">
        <v>33</v>
      </c>
      <c r="E1557" s="1" t="s">
        <v>7154</v>
      </c>
      <c r="F1557" s="1" t="s">
        <v>35</v>
      </c>
      <c r="G1557" s="1" t="s">
        <v>36</v>
      </c>
      <c r="H1557" s="1" t="s">
        <v>7160</v>
      </c>
      <c r="I1557" s="1" t="s">
        <v>38</v>
      </c>
      <c r="J1557" s="1" t="s">
        <v>39</v>
      </c>
      <c r="K1557" s="1">
        <v>0</v>
      </c>
      <c r="L1557" s="10">
        <v>566</v>
      </c>
      <c r="M1557" s="10">
        <v>576</v>
      </c>
      <c r="N1557" s="13">
        <f>(M1557-L1557)/(L1557+M1557+12740)</f>
        <v>7.2035729721942087E-4</v>
      </c>
      <c r="O1557" s="1">
        <v>36.9</v>
      </c>
      <c r="P1557" s="1">
        <v>96.1</v>
      </c>
      <c r="Q1557" s="10">
        <v>10</v>
      </c>
      <c r="T1557" s="12">
        <v>43810</v>
      </c>
      <c r="V1557" s="1" t="s">
        <v>145</v>
      </c>
      <c r="W1557" s="1" t="s">
        <v>33</v>
      </c>
      <c r="X1557" s="1" t="s">
        <v>40</v>
      </c>
      <c r="Y1557" s="1" t="s">
        <v>41</v>
      </c>
      <c r="Z1557" s="1" t="s">
        <v>7283</v>
      </c>
      <c r="AA1557" s="2">
        <v>44860</v>
      </c>
      <c r="AB1557" s="1" t="s">
        <v>7171</v>
      </c>
      <c r="AD1557" s="1" t="s">
        <v>44</v>
      </c>
      <c r="AE1557" s="1" t="s">
        <v>45</v>
      </c>
    </row>
    <row r="1558" spans="1:34" ht="12.75" customHeight="1">
      <c r="A1558" s="24" t="s">
        <v>7284</v>
      </c>
      <c r="B1558" s="9" t="s">
        <v>7284</v>
      </c>
      <c r="C1558" s="1" t="s">
        <v>3783</v>
      </c>
      <c r="D1558" s="1" t="s">
        <v>33</v>
      </c>
      <c r="E1558" s="1" t="s">
        <v>7154</v>
      </c>
      <c r="F1558" s="1" t="s">
        <v>35</v>
      </c>
      <c r="G1558" s="1" t="s">
        <v>36</v>
      </c>
      <c r="H1558" s="1" t="s">
        <v>7160</v>
      </c>
      <c r="I1558" s="1" t="s">
        <v>38</v>
      </c>
      <c r="J1558" s="1" t="s">
        <v>52</v>
      </c>
      <c r="K1558" s="1">
        <v>0</v>
      </c>
      <c r="L1558" s="10">
        <v>512</v>
      </c>
      <c r="M1558" s="10">
        <v>535</v>
      </c>
      <c r="N1558" s="13">
        <f>(M1558-L1558)/(L1558+M1558+12740)</f>
        <v>1.6682381954014652E-3</v>
      </c>
      <c r="O1558" s="1">
        <v>97.5</v>
      </c>
      <c r="P1558" s="1">
        <v>95.2</v>
      </c>
      <c r="Q1558" s="10">
        <v>10</v>
      </c>
      <c r="T1558" s="12">
        <v>44377</v>
      </c>
      <c r="V1558" s="1" t="s">
        <v>145</v>
      </c>
      <c r="W1558" s="1" t="s">
        <v>33</v>
      </c>
      <c r="X1558" s="1" t="s">
        <v>54</v>
      </c>
      <c r="Y1558" s="1" t="s">
        <v>55</v>
      </c>
      <c r="Z1558" s="1" t="s">
        <v>7285</v>
      </c>
      <c r="AA1558" s="2">
        <v>48885</v>
      </c>
      <c r="AD1558" s="1" t="s">
        <v>776</v>
      </c>
      <c r="AE1558" s="1" t="s">
        <v>7163</v>
      </c>
    </row>
    <row r="1559" spans="1:34" ht="12.75" customHeight="1">
      <c r="A1559" s="24" t="s">
        <v>7286</v>
      </c>
      <c r="B1559" s="9" t="s">
        <v>7287</v>
      </c>
      <c r="C1559" s="1" t="s">
        <v>33</v>
      </c>
      <c r="D1559" s="1" t="s">
        <v>33</v>
      </c>
      <c r="E1559" s="1" t="s">
        <v>7154</v>
      </c>
      <c r="F1559" s="1" t="s">
        <v>35</v>
      </c>
      <c r="G1559" s="1" t="s">
        <v>36</v>
      </c>
      <c r="H1559" s="1" t="s">
        <v>7160</v>
      </c>
      <c r="I1559" s="1" t="s">
        <v>38</v>
      </c>
      <c r="J1559" s="1" t="s">
        <v>52</v>
      </c>
      <c r="K1559" s="1">
        <v>0</v>
      </c>
      <c r="L1559" s="10">
        <v>522</v>
      </c>
      <c r="M1559" s="10">
        <v>535</v>
      </c>
      <c r="N1559" s="13">
        <f>(M1559-L1559)/(L1559+M1559+12740)</f>
        <v>9.4223381894614766E-4</v>
      </c>
      <c r="O1559" s="1">
        <v>97.5</v>
      </c>
      <c r="P1559" s="1">
        <v>95.2</v>
      </c>
      <c r="Q1559" s="10">
        <v>10</v>
      </c>
      <c r="T1559" s="12">
        <v>44220</v>
      </c>
      <c r="V1559" s="1" t="s">
        <v>145</v>
      </c>
      <c r="W1559" s="1" t="s">
        <v>33</v>
      </c>
      <c r="X1559" s="1" t="s">
        <v>54</v>
      </c>
      <c r="Y1559" s="1" t="s">
        <v>55</v>
      </c>
      <c r="Z1559" s="1" t="s">
        <v>7288</v>
      </c>
      <c r="AA1559" s="2">
        <v>47525</v>
      </c>
      <c r="AB1559" s="1" t="s">
        <v>7187</v>
      </c>
      <c r="AD1559" s="1" t="s">
        <v>133</v>
      </c>
      <c r="AE1559" s="1" t="s">
        <v>721</v>
      </c>
    </row>
    <row r="1560" spans="1:34" ht="12.75" customHeight="1">
      <c r="A1560" s="24" t="s">
        <v>7289</v>
      </c>
      <c r="B1560" s="9" t="s">
        <v>7290</v>
      </c>
      <c r="C1560" s="1" t="s">
        <v>33</v>
      </c>
      <c r="D1560" s="1" t="s">
        <v>33</v>
      </c>
      <c r="E1560" s="1" t="s">
        <v>7154</v>
      </c>
      <c r="F1560" s="1" t="s">
        <v>35</v>
      </c>
      <c r="G1560" s="1" t="s">
        <v>36</v>
      </c>
      <c r="H1560" s="1" t="s">
        <v>7160</v>
      </c>
      <c r="I1560" s="1" t="s">
        <v>38</v>
      </c>
      <c r="J1560" s="1" t="s">
        <v>39</v>
      </c>
      <c r="K1560" s="1">
        <v>0</v>
      </c>
      <c r="L1560" s="10">
        <v>476</v>
      </c>
      <c r="M1560" s="10">
        <v>490</v>
      </c>
      <c r="N1560" s="13">
        <f>(M1560-L1560)/(L1560+M1560+12740)</f>
        <v>1.0214504596527069E-3</v>
      </c>
      <c r="O1560" s="1">
        <v>51.64</v>
      </c>
      <c r="P1560" s="1">
        <v>94.2</v>
      </c>
      <c r="Q1560" s="10">
        <v>10</v>
      </c>
      <c r="T1560" s="12">
        <v>42843</v>
      </c>
      <c r="V1560" s="1" t="s">
        <v>145</v>
      </c>
      <c r="W1560" s="1" t="s">
        <v>33</v>
      </c>
      <c r="X1560" s="1" t="s">
        <v>7182</v>
      </c>
      <c r="Y1560" s="1" t="s">
        <v>269</v>
      </c>
      <c r="Z1560" s="1" t="s">
        <v>7291</v>
      </c>
      <c r="AA1560" s="2">
        <v>42753</v>
      </c>
      <c r="AB1560" s="1" t="s">
        <v>7171</v>
      </c>
      <c r="AD1560" s="1" t="s">
        <v>7184</v>
      </c>
    </row>
    <row r="1561" spans="1:34" ht="12.75" customHeight="1">
      <c r="A1561" s="24" t="s">
        <v>7292</v>
      </c>
      <c r="B1561" s="9" t="s">
        <v>7293</v>
      </c>
      <c r="C1561" s="1" t="s">
        <v>33</v>
      </c>
      <c r="D1561" s="1" t="s">
        <v>33</v>
      </c>
      <c r="E1561" s="1" t="s">
        <v>7154</v>
      </c>
      <c r="F1561" s="1" t="s">
        <v>35</v>
      </c>
      <c r="G1561" s="1" t="s">
        <v>36</v>
      </c>
      <c r="H1561" s="1" t="s">
        <v>7160</v>
      </c>
      <c r="I1561" s="1" t="s">
        <v>38</v>
      </c>
      <c r="J1561" s="1" t="s">
        <v>39</v>
      </c>
      <c r="K1561" s="1">
        <v>0</v>
      </c>
      <c r="L1561" s="10">
        <v>565</v>
      </c>
      <c r="M1561" s="10">
        <v>577</v>
      </c>
      <c r="N1561" s="13">
        <f>(M1561-L1561)/(L1561+M1561+12740)</f>
        <v>8.6442875666330502E-4</v>
      </c>
      <c r="O1561" s="1">
        <v>36.9</v>
      </c>
      <c r="P1561" s="1">
        <v>94.2</v>
      </c>
      <c r="Q1561" s="10">
        <v>10</v>
      </c>
      <c r="T1561" s="12">
        <v>44142</v>
      </c>
      <c r="V1561" s="1" t="s">
        <v>145</v>
      </c>
      <c r="W1561" s="1" t="s">
        <v>33</v>
      </c>
      <c r="X1561" s="1" t="s">
        <v>40</v>
      </c>
      <c r="Y1561" s="1" t="s">
        <v>41</v>
      </c>
      <c r="Z1561" s="1" t="s">
        <v>7294</v>
      </c>
      <c r="AA1561" s="2">
        <v>46911</v>
      </c>
      <c r="AB1561" s="1" t="s">
        <v>7171</v>
      </c>
      <c r="AD1561" s="1" t="s">
        <v>986</v>
      </c>
      <c r="AE1561" s="1" t="s">
        <v>3473</v>
      </c>
      <c r="AF1561" s="1" t="s">
        <v>988</v>
      </c>
    </row>
    <row r="1562" spans="1:34" ht="12.75" customHeight="1">
      <c r="A1562" s="24" t="s">
        <v>7295</v>
      </c>
      <c r="B1562" s="9" t="s">
        <v>7296</v>
      </c>
      <c r="C1562" s="1" t="s">
        <v>32</v>
      </c>
      <c r="D1562" s="1" t="s">
        <v>33</v>
      </c>
      <c r="E1562" s="1" t="s">
        <v>7154</v>
      </c>
      <c r="F1562" s="1" t="s">
        <v>35</v>
      </c>
      <c r="G1562" s="1" t="s">
        <v>36</v>
      </c>
      <c r="H1562" s="1" t="s">
        <v>7160</v>
      </c>
      <c r="I1562" s="1" t="s">
        <v>38</v>
      </c>
      <c r="J1562" s="1" t="s">
        <v>235</v>
      </c>
      <c r="K1562" s="1">
        <v>0</v>
      </c>
      <c r="L1562" s="10">
        <v>635</v>
      </c>
      <c r="M1562" s="10">
        <v>649</v>
      </c>
      <c r="N1562" s="13">
        <f>(M1562-L1562)/(L1562+M1562+12740)</f>
        <v>9.9828864803194533E-4</v>
      </c>
      <c r="O1562" s="1">
        <v>6.01</v>
      </c>
      <c r="P1562" s="1">
        <v>97.57</v>
      </c>
      <c r="Q1562" s="10">
        <v>10</v>
      </c>
      <c r="T1562" s="12">
        <v>42275</v>
      </c>
      <c r="V1562" s="1" t="s">
        <v>145</v>
      </c>
      <c r="W1562" s="1" t="s">
        <v>33</v>
      </c>
      <c r="X1562" s="1" t="s">
        <v>40</v>
      </c>
      <c r="Y1562" s="1" t="s">
        <v>967</v>
      </c>
      <c r="Z1562" s="1" t="s">
        <v>7297</v>
      </c>
      <c r="AA1562" s="2">
        <v>40934</v>
      </c>
      <c r="AB1562" s="1" t="s">
        <v>7171</v>
      </c>
      <c r="AD1562" s="1" t="s">
        <v>302</v>
      </c>
      <c r="AE1562" s="1" t="s">
        <v>7215</v>
      </c>
      <c r="AG1562" s="1" t="s">
        <v>7216</v>
      </c>
      <c r="AH1562" s="1" t="s">
        <v>70</v>
      </c>
    </row>
    <row r="1563" spans="1:34" ht="12.75" customHeight="1">
      <c r="A1563" s="24" t="s">
        <v>7298</v>
      </c>
      <c r="B1563" s="9" t="s">
        <v>7299</v>
      </c>
      <c r="C1563" s="1" t="s">
        <v>33</v>
      </c>
      <c r="D1563" s="1" t="s">
        <v>33</v>
      </c>
      <c r="E1563" s="1" t="s">
        <v>7154</v>
      </c>
      <c r="F1563" s="1" t="s">
        <v>35</v>
      </c>
      <c r="G1563" s="1" t="s">
        <v>36</v>
      </c>
      <c r="H1563" s="1" t="s">
        <v>7160</v>
      </c>
      <c r="I1563" s="1" t="s">
        <v>38</v>
      </c>
      <c r="J1563" s="1" t="s">
        <v>52</v>
      </c>
      <c r="K1563" s="1">
        <v>0</v>
      </c>
      <c r="L1563" s="10">
        <v>571</v>
      </c>
      <c r="M1563" s="10">
        <v>589</v>
      </c>
      <c r="N1563" s="13">
        <f>(M1563-L1563)/(L1563+M1563+12740)</f>
        <v>1.2949640287769784E-3</v>
      </c>
      <c r="O1563" s="1">
        <v>97.3</v>
      </c>
      <c r="P1563" s="1">
        <v>96.2</v>
      </c>
      <c r="Q1563" s="10">
        <v>10</v>
      </c>
      <c r="T1563" s="12">
        <v>43131</v>
      </c>
      <c r="V1563" s="1" t="s">
        <v>145</v>
      </c>
      <c r="W1563" s="1" t="s">
        <v>33</v>
      </c>
      <c r="X1563" s="1" t="s">
        <v>531</v>
      </c>
      <c r="Y1563" s="1" t="s">
        <v>75</v>
      </c>
      <c r="Z1563" s="1" t="s">
        <v>7300</v>
      </c>
      <c r="AA1563" s="2">
        <v>43182</v>
      </c>
      <c r="AB1563" s="1" t="s">
        <v>7301</v>
      </c>
      <c r="AD1563" s="1" t="s">
        <v>758</v>
      </c>
      <c r="AE1563" s="1" t="s">
        <v>6712</v>
      </c>
    </row>
    <row r="1564" spans="1:34" ht="12.75" customHeight="1">
      <c r="A1564" s="24" t="s">
        <v>7302</v>
      </c>
      <c r="B1564" s="9" t="s">
        <v>7303</v>
      </c>
      <c r="C1564" s="1" t="s">
        <v>33</v>
      </c>
      <c r="D1564" s="1" t="s">
        <v>33</v>
      </c>
      <c r="E1564" s="1" t="s">
        <v>7154</v>
      </c>
      <c r="F1564" s="1" t="s">
        <v>35</v>
      </c>
      <c r="G1564" s="1" t="s">
        <v>36</v>
      </c>
      <c r="H1564" s="1" t="s">
        <v>7160</v>
      </c>
      <c r="I1564" s="1" t="s">
        <v>38</v>
      </c>
      <c r="J1564" s="1" t="s">
        <v>39</v>
      </c>
      <c r="K1564" s="1">
        <v>0</v>
      </c>
      <c r="L1564" s="10">
        <v>564</v>
      </c>
      <c r="M1564" s="10">
        <v>576</v>
      </c>
      <c r="N1564" s="13">
        <f>(M1564-L1564)/(L1564+M1564+12740)</f>
        <v>8.6455331412103745E-4</v>
      </c>
      <c r="O1564" s="1">
        <v>36.9</v>
      </c>
      <c r="P1564" s="1">
        <v>94.2</v>
      </c>
      <c r="Q1564" s="10">
        <v>10</v>
      </c>
      <c r="T1564" s="12">
        <v>44142</v>
      </c>
      <c r="V1564" s="1" t="s">
        <v>145</v>
      </c>
      <c r="W1564" s="1" t="s">
        <v>33</v>
      </c>
      <c r="X1564" s="1" t="s">
        <v>40</v>
      </c>
      <c r="Y1564" s="1" t="s">
        <v>41</v>
      </c>
      <c r="Z1564" s="1" t="s">
        <v>7304</v>
      </c>
      <c r="AA1564" s="2">
        <v>46909</v>
      </c>
      <c r="AB1564" s="1" t="s">
        <v>7171</v>
      </c>
      <c r="AD1564" s="1" t="s">
        <v>986</v>
      </c>
      <c r="AE1564" s="1" t="s">
        <v>3473</v>
      </c>
      <c r="AF1564" s="1" t="s">
        <v>988</v>
      </c>
    </row>
    <row r="1565" spans="1:34" ht="12.75" customHeight="1">
      <c r="A1565" s="24" t="s">
        <v>7305</v>
      </c>
      <c r="B1565" s="9" t="s">
        <v>7306</v>
      </c>
      <c r="C1565" s="1" t="s">
        <v>33</v>
      </c>
      <c r="D1565" s="1" t="s">
        <v>33</v>
      </c>
      <c r="E1565" s="1" t="s">
        <v>7154</v>
      </c>
      <c r="F1565" s="1" t="s">
        <v>35</v>
      </c>
      <c r="G1565" s="1" t="s">
        <v>36</v>
      </c>
      <c r="H1565" s="1" t="s">
        <v>7160</v>
      </c>
      <c r="I1565" s="1" t="s">
        <v>38</v>
      </c>
      <c r="J1565" s="1" t="s">
        <v>52</v>
      </c>
      <c r="K1565" s="1">
        <v>0</v>
      </c>
      <c r="L1565" s="10">
        <v>496</v>
      </c>
      <c r="M1565" s="10">
        <v>507</v>
      </c>
      <c r="N1565" s="13">
        <f>(M1565-L1565)/(L1565+M1565+12740)</f>
        <v>8.0040748017172383E-4</v>
      </c>
      <c r="O1565" s="1">
        <v>97.5</v>
      </c>
      <c r="P1565" s="1">
        <v>94.6</v>
      </c>
      <c r="Q1565" s="10">
        <v>10</v>
      </c>
      <c r="T1565" s="12">
        <v>42781</v>
      </c>
      <c r="V1565" s="1" t="s">
        <v>145</v>
      </c>
      <c r="W1565" s="1" t="s">
        <v>33</v>
      </c>
      <c r="X1565" s="1" t="s">
        <v>40</v>
      </c>
      <c r="Y1565" s="1" t="s">
        <v>2025</v>
      </c>
      <c r="Z1565" s="1" t="s">
        <v>7307</v>
      </c>
      <c r="AA1565" s="2">
        <v>41997</v>
      </c>
      <c r="AB1565" s="1" t="s">
        <v>7171</v>
      </c>
      <c r="AD1565" s="1" t="s">
        <v>2430</v>
      </c>
      <c r="AE1565" s="1" t="s">
        <v>1702</v>
      </c>
      <c r="AG1565" s="1" t="s">
        <v>70</v>
      </c>
    </row>
    <row r="1566" spans="1:34" ht="12.75" customHeight="1">
      <c r="A1566" s="24" t="s">
        <v>7308</v>
      </c>
      <c r="B1566" s="9" t="s">
        <v>7309</v>
      </c>
      <c r="C1566" s="1" t="s">
        <v>32</v>
      </c>
      <c r="D1566" s="1" t="s">
        <v>33</v>
      </c>
      <c r="E1566" s="1" t="s">
        <v>7154</v>
      </c>
      <c r="F1566" s="1" t="s">
        <v>35</v>
      </c>
      <c r="G1566" s="1" t="s">
        <v>36</v>
      </c>
      <c r="H1566" s="1" t="s">
        <v>7160</v>
      </c>
      <c r="I1566" s="1" t="s">
        <v>38</v>
      </c>
      <c r="J1566" s="1" t="s">
        <v>235</v>
      </c>
      <c r="K1566" s="1">
        <v>0</v>
      </c>
      <c r="L1566" s="10">
        <v>629</v>
      </c>
      <c r="M1566" s="10">
        <v>649</v>
      </c>
      <c r="N1566" s="13">
        <f>(M1566-L1566)/(L1566+M1566+12740)</f>
        <v>1.4267370523612499E-3</v>
      </c>
      <c r="O1566" s="1">
        <v>6</v>
      </c>
      <c r="P1566" s="1">
        <v>97.49</v>
      </c>
      <c r="Q1566" s="10">
        <v>10</v>
      </c>
      <c r="T1566" s="12">
        <v>42275</v>
      </c>
      <c r="V1566" s="1" t="s">
        <v>145</v>
      </c>
      <c r="W1566" s="1" t="s">
        <v>33</v>
      </c>
      <c r="X1566" s="1" t="s">
        <v>40</v>
      </c>
      <c r="Y1566" s="1" t="s">
        <v>967</v>
      </c>
      <c r="Z1566" s="1" t="s">
        <v>7310</v>
      </c>
      <c r="AA1566" s="2">
        <v>40932</v>
      </c>
      <c r="AB1566" s="1" t="s">
        <v>7311</v>
      </c>
      <c r="AD1566" s="1" t="s">
        <v>302</v>
      </c>
      <c r="AE1566" s="1" t="s">
        <v>7215</v>
      </c>
      <c r="AG1566" s="1" t="s">
        <v>7216</v>
      </c>
      <c r="AH1566" s="1" t="s">
        <v>70</v>
      </c>
    </row>
    <row r="1567" spans="1:34" ht="14.25" customHeight="1">
      <c r="A1567" s="24" t="s">
        <v>7312</v>
      </c>
      <c r="B1567" s="9" t="s">
        <v>7313</v>
      </c>
      <c r="C1567" s="1" t="s">
        <v>33</v>
      </c>
      <c r="D1567" s="1" t="s">
        <v>33</v>
      </c>
      <c r="E1567" s="1" t="s">
        <v>7154</v>
      </c>
      <c r="F1567" s="1" t="s">
        <v>35</v>
      </c>
      <c r="G1567" s="1" t="s">
        <v>36</v>
      </c>
      <c r="H1567" s="1" t="s">
        <v>7160</v>
      </c>
      <c r="I1567" s="1" t="s">
        <v>38</v>
      </c>
      <c r="J1567" s="1" t="s">
        <v>52</v>
      </c>
      <c r="K1567" s="1">
        <v>0</v>
      </c>
      <c r="L1567" s="10">
        <v>493</v>
      </c>
      <c r="M1567" s="10">
        <v>510</v>
      </c>
      <c r="N1567" s="13">
        <f>(M1567-L1567)/(L1567+M1567+12740)</f>
        <v>1.2369933784472096E-3</v>
      </c>
      <c r="O1567" s="1">
        <v>97.5</v>
      </c>
      <c r="P1567" s="1">
        <v>94.6</v>
      </c>
      <c r="Q1567" s="10">
        <v>10</v>
      </c>
      <c r="T1567" s="12">
        <v>43556</v>
      </c>
      <c r="V1567" s="1" t="s">
        <v>145</v>
      </c>
      <c r="W1567" s="1" t="s">
        <v>33</v>
      </c>
      <c r="X1567" s="1" t="s">
        <v>40</v>
      </c>
      <c r="Y1567" s="1" t="s">
        <v>41</v>
      </c>
      <c r="Z1567" s="1" t="s">
        <v>7314</v>
      </c>
      <c r="AA1567" s="2">
        <v>44084</v>
      </c>
      <c r="AB1567" s="1" t="s">
        <v>7171</v>
      </c>
      <c r="AD1567" s="1" t="s">
        <v>378</v>
      </c>
      <c r="AE1567" s="1" t="s">
        <v>380</v>
      </c>
      <c r="AG1567" s="1" t="s">
        <v>379</v>
      </c>
      <c r="AH1567" s="1" t="s">
        <v>263</v>
      </c>
    </row>
    <row r="1568" spans="1:34" ht="12.75" customHeight="1">
      <c r="A1568" s="24" t="s">
        <v>7315</v>
      </c>
      <c r="B1568" s="9" t="s">
        <v>7315</v>
      </c>
      <c r="C1568" s="1" t="s">
        <v>3783</v>
      </c>
      <c r="D1568" s="1" t="s">
        <v>33</v>
      </c>
      <c r="E1568" s="1" t="s">
        <v>7154</v>
      </c>
      <c r="F1568" s="1" t="s">
        <v>35</v>
      </c>
      <c r="G1568" s="1" t="s">
        <v>36</v>
      </c>
      <c r="H1568" s="1" t="s">
        <v>7160</v>
      </c>
      <c r="I1568" s="1" t="s">
        <v>38</v>
      </c>
      <c r="J1568" s="1" t="s">
        <v>52</v>
      </c>
      <c r="K1568" s="1">
        <v>0</v>
      </c>
      <c r="L1568" s="10">
        <v>512</v>
      </c>
      <c r="M1568" s="10">
        <v>533</v>
      </c>
      <c r="N1568" s="13">
        <f>(M1568-L1568)/(L1568+M1568+12740)</f>
        <v>1.5233949945593036E-3</v>
      </c>
      <c r="O1568" s="1">
        <v>97.5</v>
      </c>
      <c r="P1568" s="1">
        <v>95.2</v>
      </c>
      <c r="Q1568" s="10">
        <v>10</v>
      </c>
      <c r="T1568" s="12">
        <v>44377</v>
      </c>
      <c r="V1568" s="1" t="s">
        <v>145</v>
      </c>
      <c r="W1568" s="1" t="s">
        <v>33</v>
      </c>
      <c r="X1568" s="1" t="s">
        <v>54</v>
      </c>
      <c r="Y1568" s="1" t="s">
        <v>55</v>
      </c>
      <c r="Z1568" s="1" t="s">
        <v>7316</v>
      </c>
      <c r="AA1568" s="2">
        <v>48925</v>
      </c>
      <c r="AB1568" s="1" t="s">
        <v>7317</v>
      </c>
      <c r="AD1568" s="1" t="s">
        <v>776</v>
      </c>
      <c r="AE1568" s="1" t="s">
        <v>7163</v>
      </c>
    </row>
    <row r="1569" spans="1:33" ht="12.75" customHeight="1">
      <c r="A1569" s="24" t="s">
        <v>7318</v>
      </c>
      <c r="B1569" s="9" t="s">
        <v>7319</v>
      </c>
      <c r="C1569" s="1" t="s">
        <v>33</v>
      </c>
      <c r="D1569" s="1" t="s">
        <v>33</v>
      </c>
      <c r="E1569" s="1" t="s">
        <v>7154</v>
      </c>
      <c r="F1569" s="1" t="s">
        <v>35</v>
      </c>
      <c r="G1569" s="1" t="s">
        <v>36</v>
      </c>
      <c r="H1569" s="1" t="s">
        <v>7160</v>
      </c>
      <c r="I1569" s="1" t="s">
        <v>38</v>
      </c>
      <c r="J1569" s="1" t="s">
        <v>39</v>
      </c>
      <c r="K1569" s="1">
        <v>0</v>
      </c>
      <c r="L1569" s="10">
        <v>568</v>
      </c>
      <c r="M1569" s="10">
        <v>579</v>
      </c>
      <c r="N1569" s="13">
        <f>(M1569-L1569)/(L1569+M1569+12740)</f>
        <v>7.9210772665082448E-4</v>
      </c>
      <c r="O1569" s="1">
        <v>36.9</v>
      </c>
      <c r="P1569" s="1">
        <v>96.1</v>
      </c>
      <c r="Q1569" s="10">
        <v>10</v>
      </c>
      <c r="T1569" s="12">
        <v>43810</v>
      </c>
      <c r="V1569" s="1" t="s">
        <v>145</v>
      </c>
      <c r="W1569" s="1" t="s">
        <v>33</v>
      </c>
      <c r="X1569" s="1" t="s">
        <v>40</v>
      </c>
      <c r="Y1569" s="1" t="s">
        <v>41</v>
      </c>
      <c r="Z1569" s="1" t="s">
        <v>7320</v>
      </c>
      <c r="AA1569" s="2">
        <v>44855</v>
      </c>
      <c r="AB1569" s="1" t="s">
        <v>7171</v>
      </c>
      <c r="AD1569" s="1" t="s">
        <v>44</v>
      </c>
      <c r="AE1569" s="1" t="s">
        <v>45</v>
      </c>
    </row>
    <row r="1570" spans="1:33" ht="12.75" customHeight="1">
      <c r="A1570" s="24" t="s">
        <v>7321</v>
      </c>
      <c r="B1570" s="9" t="s">
        <v>7322</v>
      </c>
      <c r="C1570" s="1" t="s">
        <v>33</v>
      </c>
      <c r="D1570" s="1" t="s">
        <v>33</v>
      </c>
      <c r="E1570" s="1" t="s">
        <v>7154</v>
      </c>
      <c r="F1570" s="1" t="s">
        <v>35</v>
      </c>
      <c r="G1570" s="1" t="s">
        <v>36</v>
      </c>
      <c r="H1570" s="1" t="s">
        <v>7160</v>
      </c>
      <c r="I1570" s="1" t="s">
        <v>38</v>
      </c>
      <c r="J1570" s="1" t="s">
        <v>52</v>
      </c>
      <c r="K1570" s="1">
        <v>0</v>
      </c>
      <c r="L1570" s="10">
        <v>571</v>
      </c>
      <c r="M1570" s="10">
        <v>588</v>
      </c>
      <c r="N1570" s="13">
        <f>(M1570-L1570)/(L1570+M1570+12740)</f>
        <v>1.2231095762285057E-3</v>
      </c>
      <c r="O1570" s="1">
        <v>97.3</v>
      </c>
      <c r="P1570" s="1">
        <v>96.2</v>
      </c>
      <c r="Q1570" s="10">
        <v>10</v>
      </c>
      <c r="T1570" s="12">
        <v>43131</v>
      </c>
      <c r="V1570" s="1" t="s">
        <v>145</v>
      </c>
      <c r="W1570" s="1" t="s">
        <v>33</v>
      </c>
      <c r="X1570" s="1" t="s">
        <v>531</v>
      </c>
      <c r="Y1570" s="1" t="s">
        <v>75</v>
      </c>
      <c r="Z1570" s="1" t="s">
        <v>7323</v>
      </c>
      <c r="AA1570" s="2">
        <v>43184</v>
      </c>
      <c r="AB1570" s="1" t="s">
        <v>7171</v>
      </c>
      <c r="AD1570" s="1" t="s">
        <v>758</v>
      </c>
      <c r="AE1570" s="1" t="s">
        <v>6712</v>
      </c>
    </row>
    <row r="1571" spans="1:33" ht="12.75" customHeight="1">
      <c r="A1571" s="24" t="s">
        <v>7324</v>
      </c>
      <c r="B1571" s="9" t="s">
        <v>7324</v>
      </c>
      <c r="C1571" s="1" t="s">
        <v>33</v>
      </c>
      <c r="D1571" s="1" t="s">
        <v>33</v>
      </c>
      <c r="E1571" s="1" t="s">
        <v>7154</v>
      </c>
      <c r="F1571" s="1" t="s">
        <v>35</v>
      </c>
      <c r="G1571" s="1" t="s">
        <v>36</v>
      </c>
      <c r="H1571" s="1" t="s">
        <v>7160</v>
      </c>
      <c r="I1571" s="1" t="s">
        <v>38</v>
      </c>
      <c r="J1571" s="1" t="s">
        <v>52</v>
      </c>
      <c r="K1571" s="1">
        <v>0</v>
      </c>
      <c r="L1571" s="10">
        <v>527</v>
      </c>
      <c r="M1571" s="10">
        <v>536</v>
      </c>
      <c r="N1571" s="13">
        <f>(M1571-L1571)/(L1571+M1571+12740)</f>
        <v>6.5203216692023478E-4</v>
      </c>
      <c r="O1571" s="1">
        <v>97.5</v>
      </c>
      <c r="Q1571" s="10">
        <v>10</v>
      </c>
      <c r="T1571" s="12">
        <v>44706</v>
      </c>
      <c r="V1571" s="1" t="s">
        <v>145</v>
      </c>
      <c r="W1571" s="1" t="s">
        <v>33</v>
      </c>
      <c r="X1571" s="1" t="s">
        <v>54</v>
      </c>
      <c r="Y1571" s="1" t="s">
        <v>55</v>
      </c>
      <c r="Z1571" s="1" t="s">
        <v>7325</v>
      </c>
      <c r="AA1571" s="2">
        <v>52736</v>
      </c>
      <c r="AD1571" s="1" t="s">
        <v>1084</v>
      </c>
      <c r="AE1571" s="1" t="s">
        <v>1963</v>
      </c>
    </row>
    <row r="1572" spans="1:33" ht="12.75" customHeight="1">
      <c r="A1572" s="24" t="s">
        <v>7326</v>
      </c>
      <c r="B1572" s="9" t="s">
        <v>7326</v>
      </c>
      <c r="C1572" s="1" t="s">
        <v>730</v>
      </c>
      <c r="D1572" s="1" t="s">
        <v>33</v>
      </c>
      <c r="E1572" s="1" t="s">
        <v>7154</v>
      </c>
      <c r="F1572" s="1" t="s">
        <v>35</v>
      </c>
      <c r="G1572" s="1" t="s">
        <v>36</v>
      </c>
      <c r="H1572" s="1" t="s">
        <v>7160</v>
      </c>
      <c r="I1572" s="1" t="s">
        <v>38</v>
      </c>
      <c r="J1572" s="1" t="s">
        <v>52</v>
      </c>
      <c r="K1572" s="1">
        <v>0</v>
      </c>
      <c r="L1572" s="10">
        <v>524</v>
      </c>
      <c r="M1572" s="10">
        <v>535</v>
      </c>
      <c r="N1572" s="13">
        <f>(M1572-L1572)/(L1572+M1572+12740)</f>
        <v>7.9715921443582866E-4</v>
      </c>
      <c r="O1572" s="1">
        <v>97.5</v>
      </c>
      <c r="P1572" s="1">
        <v>94.7</v>
      </c>
      <c r="Q1572" s="10">
        <v>10</v>
      </c>
      <c r="T1572" s="12">
        <v>44574</v>
      </c>
      <c r="V1572" s="1" t="s">
        <v>145</v>
      </c>
      <c r="W1572" s="1" t="s">
        <v>33</v>
      </c>
      <c r="X1572" s="1" t="s">
        <v>54</v>
      </c>
      <c r="Y1572" s="1" t="s">
        <v>55</v>
      </c>
      <c r="Z1572" s="1" t="s">
        <v>7327</v>
      </c>
      <c r="AA1572" s="2">
        <v>51022</v>
      </c>
      <c r="AB1572" s="1" t="s">
        <v>7328</v>
      </c>
      <c r="AD1572" s="1" t="s">
        <v>420</v>
      </c>
      <c r="AE1572" s="1" t="s">
        <v>1668</v>
      </c>
    </row>
    <row r="1573" spans="1:33" ht="12.75" customHeight="1">
      <c r="A1573" s="24" t="s">
        <v>7329</v>
      </c>
      <c r="B1573" s="9" t="s">
        <v>7330</v>
      </c>
      <c r="C1573" s="1" t="s">
        <v>32</v>
      </c>
      <c r="D1573" s="1" t="s">
        <v>33</v>
      </c>
      <c r="E1573" s="1" t="s">
        <v>7154</v>
      </c>
      <c r="F1573" s="1" t="s">
        <v>35</v>
      </c>
      <c r="G1573" s="1" t="s">
        <v>36</v>
      </c>
      <c r="H1573" s="1" t="s">
        <v>7160</v>
      </c>
      <c r="I1573" s="1" t="s">
        <v>38</v>
      </c>
      <c r="J1573" s="1" t="s">
        <v>52</v>
      </c>
      <c r="K1573" s="1">
        <v>0</v>
      </c>
      <c r="L1573" s="10">
        <v>476</v>
      </c>
      <c r="M1573" s="10">
        <v>500</v>
      </c>
      <c r="N1573" s="13">
        <f>(M1573-L1573)/(L1573+M1573+12740)</f>
        <v>1.7497812773403325E-3</v>
      </c>
      <c r="O1573" s="1">
        <v>97.5</v>
      </c>
      <c r="P1573" s="1">
        <v>95</v>
      </c>
      <c r="Q1573" s="10">
        <v>10</v>
      </c>
      <c r="T1573" s="12">
        <v>43433</v>
      </c>
      <c r="V1573" s="1" t="s">
        <v>145</v>
      </c>
      <c r="W1573" s="1" t="s">
        <v>33</v>
      </c>
      <c r="X1573" s="1" t="s">
        <v>40</v>
      </c>
      <c r="Y1573" s="1" t="s">
        <v>41</v>
      </c>
      <c r="Z1573" s="1" t="s">
        <v>7331</v>
      </c>
      <c r="AA1573" s="2">
        <v>43732</v>
      </c>
      <c r="AB1573" s="1" t="s">
        <v>7171</v>
      </c>
      <c r="AD1573" s="1" t="s">
        <v>99</v>
      </c>
      <c r="AE1573" s="1" t="s">
        <v>1403</v>
      </c>
    </row>
    <row r="1574" spans="1:33" ht="12.75" customHeight="1">
      <c r="A1574" s="24" t="s">
        <v>7332</v>
      </c>
      <c r="B1574" s="9" t="s">
        <v>7333</v>
      </c>
      <c r="C1574" s="1" t="s">
        <v>33</v>
      </c>
      <c r="D1574" s="1" t="s">
        <v>33</v>
      </c>
      <c r="E1574" s="1" t="s">
        <v>7154</v>
      </c>
      <c r="F1574" s="1" t="s">
        <v>35</v>
      </c>
      <c r="G1574" s="1" t="s">
        <v>36</v>
      </c>
      <c r="H1574" s="1" t="s">
        <v>7160</v>
      </c>
      <c r="I1574" s="1" t="s">
        <v>38</v>
      </c>
      <c r="J1574" s="1" t="s">
        <v>52</v>
      </c>
      <c r="K1574" s="1">
        <v>0</v>
      </c>
      <c r="L1574" s="10">
        <v>496</v>
      </c>
      <c r="M1574" s="10">
        <v>510</v>
      </c>
      <c r="N1574" s="13">
        <f>(M1574-L1574)/(L1574+M1574+12740)</f>
        <v>1.0184781027207915E-3</v>
      </c>
      <c r="O1574" s="1">
        <v>97.45</v>
      </c>
      <c r="P1574" s="1">
        <v>94.6</v>
      </c>
      <c r="Q1574" s="10">
        <v>10</v>
      </c>
      <c r="T1574" s="12">
        <v>42909</v>
      </c>
      <c r="V1574" s="1" t="s">
        <v>145</v>
      </c>
      <c r="W1574" s="1" t="s">
        <v>33</v>
      </c>
      <c r="X1574" s="1" t="s">
        <v>40</v>
      </c>
      <c r="Y1574" s="1" t="s">
        <v>41</v>
      </c>
      <c r="Z1574" s="1" t="s">
        <v>7334</v>
      </c>
      <c r="AA1574" s="2">
        <v>42774</v>
      </c>
      <c r="AB1574" s="1" t="s">
        <v>7171</v>
      </c>
      <c r="AD1574" s="1" t="s">
        <v>7184</v>
      </c>
    </row>
    <row r="1575" spans="1:33" ht="12.75" customHeight="1">
      <c r="A1575" s="24" t="s">
        <v>7335</v>
      </c>
      <c r="B1575" s="9" t="s">
        <v>7336</v>
      </c>
      <c r="C1575" s="1" t="s">
        <v>33</v>
      </c>
      <c r="D1575" s="1" t="s">
        <v>33</v>
      </c>
      <c r="E1575" s="1" t="s">
        <v>7154</v>
      </c>
      <c r="F1575" s="1" t="s">
        <v>35</v>
      </c>
      <c r="G1575" s="1" t="s">
        <v>36</v>
      </c>
      <c r="H1575" s="1" t="s">
        <v>7160</v>
      </c>
      <c r="I1575" s="1" t="s">
        <v>38</v>
      </c>
      <c r="J1575" s="1" t="s">
        <v>52</v>
      </c>
      <c r="K1575" s="1">
        <v>0</v>
      </c>
      <c r="L1575" s="10">
        <v>514</v>
      </c>
      <c r="M1575" s="10">
        <v>547</v>
      </c>
      <c r="N1575" s="13">
        <f>(M1575-L1575)/(L1575+M1575+12740)</f>
        <v>2.3911310774581552E-3</v>
      </c>
      <c r="O1575" s="1">
        <v>97.5</v>
      </c>
      <c r="P1575" s="1">
        <v>95.2</v>
      </c>
      <c r="Q1575" s="10">
        <v>10</v>
      </c>
      <c r="T1575" s="12">
        <v>43651</v>
      </c>
      <c r="V1575" s="1" t="s">
        <v>145</v>
      </c>
      <c r="W1575" s="1" t="s">
        <v>33</v>
      </c>
      <c r="X1575" s="1" t="s">
        <v>531</v>
      </c>
      <c r="Y1575" s="1" t="s">
        <v>362</v>
      </c>
      <c r="Z1575" s="1" t="s">
        <v>7337</v>
      </c>
      <c r="AA1575" s="2">
        <v>44396</v>
      </c>
      <c r="AB1575" s="1" t="s">
        <v>7171</v>
      </c>
      <c r="AD1575" s="1" t="s">
        <v>378</v>
      </c>
      <c r="AE1575" s="1" t="s">
        <v>1128</v>
      </c>
      <c r="AG1575" s="1" t="s">
        <v>263</v>
      </c>
    </row>
    <row r="1576" spans="1:33" ht="12.75" customHeight="1">
      <c r="A1576" s="24" t="s">
        <v>7338</v>
      </c>
      <c r="B1576" s="9" t="s">
        <v>7339</v>
      </c>
      <c r="C1576" s="1" t="s">
        <v>33</v>
      </c>
      <c r="D1576" s="1" t="s">
        <v>33</v>
      </c>
      <c r="E1576" s="1" t="s">
        <v>7154</v>
      </c>
      <c r="F1576" s="1" t="s">
        <v>35</v>
      </c>
      <c r="G1576" s="1" t="s">
        <v>36</v>
      </c>
      <c r="H1576" s="1" t="s">
        <v>7160</v>
      </c>
      <c r="I1576" s="1" t="s">
        <v>38</v>
      </c>
      <c r="J1576" s="1" t="s">
        <v>52</v>
      </c>
      <c r="K1576" s="1">
        <v>0</v>
      </c>
      <c r="L1576" s="10">
        <v>496</v>
      </c>
      <c r="M1576" s="10">
        <v>508</v>
      </c>
      <c r="N1576" s="13">
        <f>(M1576-L1576)/(L1576+M1576+12740)</f>
        <v>8.7310826542491267E-4</v>
      </c>
      <c r="O1576" s="1">
        <v>97.45</v>
      </c>
      <c r="P1576" s="1">
        <v>94.6</v>
      </c>
      <c r="Q1576" s="10">
        <v>10</v>
      </c>
      <c r="T1576" s="12">
        <v>42909</v>
      </c>
      <c r="V1576" s="1" t="s">
        <v>145</v>
      </c>
      <c r="W1576" s="1" t="s">
        <v>33</v>
      </c>
      <c r="X1576" s="1" t="s">
        <v>40</v>
      </c>
      <c r="Y1576" s="1" t="s">
        <v>41</v>
      </c>
      <c r="Z1576" s="1" t="s">
        <v>7340</v>
      </c>
      <c r="AA1576" s="2">
        <v>42780</v>
      </c>
      <c r="AB1576" s="1" t="s">
        <v>7171</v>
      </c>
      <c r="AD1576" s="1" t="s">
        <v>7184</v>
      </c>
    </row>
    <row r="1577" spans="1:33" ht="12.75" customHeight="1">
      <c r="A1577" s="24" t="s">
        <v>7341</v>
      </c>
      <c r="B1577" s="9" t="s">
        <v>7342</v>
      </c>
      <c r="C1577" s="1" t="s">
        <v>33</v>
      </c>
      <c r="D1577" s="1" t="s">
        <v>33</v>
      </c>
      <c r="E1577" s="1" t="s">
        <v>7154</v>
      </c>
      <c r="F1577" s="1" t="s">
        <v>35</v>
      </c>
      <c r="G1577" s="1" t="s">
        <v>36</v>
      </c>
      <c r="H1577" s="1" t="s">
        <v>7160</v>
      </c>
      <c r="I1577" s="1" t="s">
        <v>38</v>
      </c>
      <c r="J1577" s="1" t="s">
        <v>39</v>
      </c>
      <c r="K1577" s="1">
        <v>0</v>
      </c>
      <c r="L1577" s="10">
        <v>451</v>
      </c>
      <c r="M1577" s="10">
        <v>454</v>
      </c>
      <c r="N1577" s="13">
        <f>(M1577-L1577)/(L1577+M1577+12740)</f>
        <v>2.1986075485525832E-4</v>
      </c>
      <c r="O1577" s="1">
        <v>51.6</v>
      </c>
      <c r="P1577" s="1">
        <v>93.6</v>
      </c>
      <c r="Q1577" s="10">
        <v>10</v>
      </c>
      <c r="T1577" s="12">
        <v>43077</v>
      </c>
      <c r="V1577" s="1" t="s">
        <v>145</v>
      </c>
      <c r="W1577" s="1" t="s">
        <v>33</v>
      </c>
      <c r="X1577" s="1" t="s">
        <v>7182</v>
      </c>
      <c r="Y1577" s="1" t="s">
        <v>269</v>
      </c>
      <c r="Z1577" s="1" t="s">
        <v>7343</v>
      </c>
      <c r="AA1577" s="2">
        <v>43054</v>
      </c>
      <c r="AB1577" s="1" t="s">
        <v>7344</v>
      </c>
      <c r="AD1577" s="1" t="s">
        <v>7198</v>
      </c>
      <c r="AE1577" s="1" t="s">
        <v>7199</v>
      </c>
    </row>
    <row r="1578" spans="1:33" ht="12.75" customHeight="1">
      <c r="A1578" s="24" t="s">
        <v>7345</v>
      </c>
      <c r="B1578" s="9" t="s">
        <v>7346</v>
      </c>
      <c r="C1578" s="1" t="s">
        <v>33</v>
      </c>
      <c r="D1578" s="1" t="s">
        <v>33</v>
      </c>
      <c r="E1578" s="1" t="s">
        <v>7154</v>
      </c>
      <c r="F1578" s="1" t="s">
        <v>35</v>
      </c>
      <c r="G1578" s="1" t="s">
        <v>36</v>
      </c>
      <c r="H1578" s="1" t="s">
        <v>7160</v>
      </c>
      <c r="I1578" s="1" t="s">
        <v>38</v>
      </c>
      <c r="J1578" s="1" t="s">
        <v>52</v>
      </c>
      <c r="K1578" s="1">
        <v>0</v>
      </c>
      <c r="L1578" s="10">
        <v>496</v>
      </c>
      <c r="M1578" s="10">
        <v>511</v>
      </c>
      <c r="N1578" s="13">
        <f>(M1578-L1578)/(L1578+M1578+12740)</f>
        <v>1.0911471593802284E-3</v>
      </c>
      <c r="O1578" s="1">
        <v>97.45</v>
      </c>
      <c r="P1578" s="1">
        <v>94.6</v>
      </c>
      <c r="Q1578" s="10">
        <v>10</v>
      </c>
      <c r="T1578" s="12">
        <v>42909</v>
      </c>
      <c r="V1578" s="1" t="s">
        <v>145</v>
      </c>
      <c r="W1578" s="1" t="s">
        <v>33</v>
      </c>
      <c r="X1578" s="1" t="s">
        <v>40</v>
      </c>
      <c r="Y1578" s="1" t="s">
        <v>41</v>
      </c>
      <c r="Z1578" s="1" t="s">
        <v>7347</v>
      </c>
      <c r="AA1578" s="2">
        <v>42773</v>
      </c>
      <c r="AB1578" s="1" t="s">
        <v>7171</v>
      </c>
      <c r="AD1578" s="1" t="s">
        <v>7184</v>
      </c>
    </row>
    <row r="1579" spans="1:33" ht="12.75" customHeight="1">
      <c r="A1579" s="24" t="s">
        <v>7348</v>
      </c>
      <c r="B1579" s="9" t="s">
        <v>7349</v>
      </c>
      <c r="C1579" s="1" t="s">
        <v>33</v>
      </c>
      <c r="D1579" s="1" t="s">
        <v>33</v>
      </c>
      <c r="E1579" s="1" t="s">
        <v>7154</v>
      </c>
      <c r="F1579" s="1" t="s">
        <v>35</v>
      </c>
      <c r="G1579" s="1" t="s">
        <v>36</v>
      </c>
      <c r="H1579" s="1" t="s">
        <v>7160</v>
      </c>
      <c r="I1579" s="1" t="s">
        <v>38</v>
      </c>
      <c r="J1579" s="1" t="s">
        <v>52</v>
      </c>
      <c r="K1579" s="1">
        <v>0</v>
      </c>
      <c r="L1579" s="10">
        <v>496</v>
      </c>
      <c r="M1579" s="10">
        <v>508</v>
      </c>
      <c r="N1579" s="13">
        <f>(M1579-L1579)/(L1579+M1579+12740)</f>
        <v>8.7310826542491267E-4</v>
      </c>
      <c r="O1579" s="1">
        <v>97.45</v>
      </c>
      <c r="P1579" s="1">
        <v>94.6</v>
      </c>
      <c r="Q1579" s="10">
        <v>10</v>
      </c>
      <c r="T1579" s="12">
        <v>42909</v>
      </c>
      <c r="V1579" s="1" t="s">
        <v>145</v>
      </c>
      <c r="W1579" s="1" t="s">
        <v>33</v>
      </c>
      <c r="X1579" s="1" t="s">
        <v>40</v>
      </c>
      <c r="Y1579" s="1" t="s">
        <v>41</v>
      </c>
      <c r="Z1579" s="1" t="s">
        <v>7350</v>
      </c>
      <c r="AA1579" s="2">
        <v>42779</v>
      </c>
      <c r="AB1579" s="1" t="s">
        <v>7351</v>
      </c>
      <c r="AD1579" s="1" t="s">
        <v>7184</v>
      </c>
    </row>
    <row r="1580" spans="1:33" ht="12.75" customHeight="1">
      <c r="A1580" s="24" t="s">
        <v>7352</v>
      </c>
      <c r="B1580" s="9" t="s">
        <v>7353</v>
      </c>
      <c r="C1580" s="1" t="s">
        <v>33</v>
      </c>
      <c r="D1580" s="1" t="s">
        <v>33</v>
      </c>
      <c r="E1580" s="1" t="s">
        <v>7154</v>
      </c>
      <c r="F1580" s="1" t="s">
        <v>35</v>
      </c>
      <c r="G1580" s="1" t="s">
        <v>36</v>
      </c>
      <c r="H1580" s="1" t="s">
        <v>7160</v>
      </c>
      <c r="I1580" s="1" t="s">
        <v>38</v>
      </c>
      <c r="J1580" s="1" t="s">
        <v>52</v>
      </c>
      <c r="K1580" s="1">
        <v>0</v>
      </c>
      <c r="L1580" s="10">
        <v>524</v>
      </c>
      <c r="M1580" s="10">
        <v>535</v>
      </c>
      <c r="N1580" s="13">
        <f>(M1580-L1580)/(L1580+M1580+12740)</f>
        <v>7.9715921443582866E-4</v>
      </c>
      <c r="O1580" s="1">
        <v>97.5</v>
      </c>
      <c r="P1580" s="1">
        <v>95.2</v>
      </c>
      <c r="Q1580" s="10">
        <v>10</v>
      </c>
      <c r="T1580" s="12">
        <v>44220</v>
      </c>
      <c r="V1580" s="1" t="s">
        <v>145</v>
      </c>
      <c r="W1580" s="1" t="s">
        <v>33</v>
      </c>
      <c r="X1580" s="1" t="s">
        <v>54</v>
      </c>
      <c r="Y1580" s="1" t="s">
        <v>55</v>
      </c>
      <c r="Z1580" s="1" t="s">
        <v>7354</v>
      </c>
      <c r="AA1580" s="2">
        <v>47493</v>
      </c>
      <c r="AB1580" s="1" t="s">
        <v>7171</v>
      </c>
      <c r="AD1580" s="1" t="s">
        <v>133</v>
      </c>
      <c r="AE1580" s="1" t="s">
        <v>721</v>
      </c>
    </row>
    <row r="1581" spans="1:33" ht="12.75" customHeight="1">
      <c r="A1581" s="24" t="s">
        <v>7355</v>
      </c>
      <c r="B1581" s="9" t="s">
        <v>7356</v>
      </c>
      <c r="C1581" s="1" t="s">
        <v>33</v>
      </c>
      <c r="D1581" s="1" t="s">
        <v>33</v>
      </c>
      <c r="E1581" s="1" t="s">
        <v>7154</v>
      </c>
      <c r="F1581" s="1" t="s">
        <v>35</v>
      </c>
      <c r="G1581" s="1" t="s">
        <v>36</v>
      </c>
      <c r="H1581" s="1" t="s">
        <v>7160</v>
      </c>
      <c r="I1581" s="1" t="s">
        <v>38</v>
      </c>
      <c r="J1581" s="1" t="s">
        <v>255</v>
      </c>
      <c r="K1581" s="1">
        <v>0</v>
      </c>
      <c r="L1581" s="10">
        <v>494</v>
      </c>
      <c r="M1581" s="10">
        <v>534</v>
      </c>
      <c r="N1581" s="13">
        <f>(M1581-L1581)/(L1581+M1581+12740)</f>
        <v>2.905287623474724E-3</v>
      </c>
      <c r="O1581" s="1">
        <v>82.9</v>
      </c>
      <c r="P1581" s="1">
        <v>94.9</v>
      </c>
      <c r="Q1581" s="10">
        <v>10</v>
      </c>
      <c r="T1581" s="12">
        <v>43121</v>
      </c>
      <c r="V1581" s="1" t="s">
        <v>145</v>
      </c>
      <c r="W1581" s="1" t="s">
        <v>33</v>
      </c>
      <c r="X1581" s="1" t="s">
        <v>256</v>
      </c>
      <c r="Y1581" s="1" t="s">
        <v>257</v>
      </c>
      <c r="Z1581" s="1" t="s">
        <v>7357</v>
      </c>
      <c r="AA1581" s="2">
        <v>43165</v>
      </c>
      <c r="AB1581" s="1" t="s">
        <v>7358</v>
      </c>
      <c r="AD1581" s="1" t="s">
        <v>758</v>
      </c>
      <c r="AE1581" s="1" t="s">
        <v>7359</v>
      </c>
    </row>
    <row r="1582" spans="1:33" ht="11.25" customHeight="1">
      <c r="A1582" s="24" t="s">
        <v>7360</v>
      </c>
      <c r="B1582" s="9" t="s">
        <v>7361</v>
      </c>
      <c r="C1582" s="1" t="s">
        <v>33</v>
      </c>
      <c r="D1582" s="1" t="s">
        <v>33</v>
      </c>
      <c r="E1582" s="1" t="s">
        <v>7154</v>
      </c>
      <c r="F1582" s="1" t="s">
        <v>35</v>
      </c>
      <c r="G1582" s="1" t="s">
        <v>36</v>
      </c>
      <c r="H1582" s="1" t="s">
        <v>7160</v>
      </c>
      <c r="I1582" s="1" t="s">
        <v>38</v>
      </c>
      <c r="J1582" s="1" t="s">
        <v>52</v>
      </c>
      <c r="K1582" s="1">
        <v>0</v>
      </c>
      <c r="L1582" s="10">
        <v>493</v>
      </c>
      <c r="M1582" s="10">
        <v>504</v>
      </c>
      <c r="N1582" s="13">
        <f>(M1582-L1582)/(L1582+M1582+12740)</f>
        <v>8.0075707942054309E-4</v>
      </c>
      <c r="O1582" s="1">
        <v>97.5</v>
      </c>
      <c r="P1582" s="1">
        <v>94.5</v>
      </c>
      <c r="Q1582" s="10">
        <v>10</v>
      </c>
      <c r="T1582" s="12">
        <v>43111</v>
      </c>
      <c r="V1582" s="1" t="s">
        <v>145</v>
      </c>
      <c r="W1582" s="1" t="s">
        <v>33</v>
      </c>
      <c r="X1582" s="1" t="s">
        <v>40</v>
      </c>
      <c r="Y1582" s="1" t="s">
        <v>41</v>
      </c>
      <c r="Z1582" s="1" t="s">
        <v>7362</v>
      </c>
      <c r="AA1582" s="2">
        <v>43123</v>
      </c>
      <c r="AB1582" s="1" t="s">
        <v>7171</v>
      </c>
      <c r="AD1582" s="1" t="s">
        <v>758</v>
      </c>
      <c r="AE1582" s="1" t="s">
        <v>1708</v>
      </c>
    </row>
    <row r="1583" spans="1:33" ht="12.75" customHeight="1">
      <c r="A1583" s="24" t="s">
        <v>7363</v>
      </c>
      <c r="B1583" s="9" t="s">
        <v>7364</v>
      </c>
      <c r="C1583" s="1" t="s">
        <v>33</v>
      </c>
      <c r="D1583" s="1" t="s">
        <v>33</v>
      </c>
      <c r="E1583" s="1" t="s">
        <v>7154</v>
      </c>
      <c r="F1583" s="1" t="s">
        <v>35</v>
      </c>
      <c r="G1583" s="1" t="s">
        <v>36</v>
      </c>
      <c r="H1583" s="1" t="s">
        <v>7160</v>
      </c>
      <c r="I1583" s="1" t="s">
        <v>38</v>
      </c>
      <c r="J1583" s="1" t="s">
        <v>39</v>
      </c>
      <c r="K1583" s="1">
        <v>0</v>
      </c>
      <c r="L1583" s="10">
        <v>451</v>
      </c>
      <c r="M1583" s="10">
        <v>454</v>
      </c>
      <c r="N1583" s="13">
        <f>(M1583-L1583)/(L1583+M1583+12740)</f>
        <v>2.1986075485525832E-4</v>
      </c>
      <c r="O1583" s="1">
        <v>51.6</v>
      </c>
      <c r="P1583" s="1">
        <v>93.6</v>
      </c>
      <c r="Q1583" s="10">
        <v>10</v>
      </c>
      <c r="T1583" s="12">
        <v>43077</v>
      </c>
      <c r="V1583" s="1" t="s">
        <v>145</v>
      </c>
      <c r="W1583" s="1" t="s">
        <v>33</v>
      </c>
      <c r="X1583" s="1" t="s">
        <v>7182</v>
      </c>
      <c r="Y1583" s="1" t="s">
        <v>269</v>
      </c>
      <c r="Z1583" s="1" t="s">
        <v>7365</v>
      </c>
      <c r="AA1583" s="2">
        <v>43051</v>
      </c>
      <c r="AB1583" s="1" t="s">
        <v>7171</v>
      </c>
      <c r="AD1583" s="1" t="s">
        <v>7198</v>
      </c>
      <c r="AE1583" s="1" t="s">
        <v>7199</v>
      </c>
    </row>
    <row r="1584" spans="1:33" ht="12.75" customHeight="1">
      <c r="A1584" s="24" t="s">
        <v>7366</v>
      </c>
      <c r="B1584" s="9" t="s">
        <v>7367</v>
      </c>
      <c r="C1584" s="1" t="s">
        <v>33</v>
      </c>
      <c r="D1584" s="1" t="s">
        <v>33</v>
      </c>
      <c r="E1584" s="1" t="s">
        <v>7154</v>
      </c>
      <c r="F1584" s="1" t="s">
        <v>35</v>
      </c>
      <c r="G1584" s="1" t="s">
        <v>36</v>
      </c>
      <c r="H1584" s="1" t="s">
        <v>7160</v>
      </c>
      <c r="I1584" s="1" t="s">
        <v>38</v>
      </c>
      <c r="J1584" s="1" t="s">
        <v>52</v>
      </c>
      <c r="K1584" s="1">
        <v>0</v>
      </c>
      <c r="L1584" s="10">
        <v>496</v>
      </c>
      <c r="M1584" s="10">
        <v>510</v>
      </c>
      <c r="N1584" s="13">
        <f>(M1584-L1584)/(L1584+M1584+12740)</f>
        <v>1.0184781027207915E-3</v>
      </c>
      <c r="O1584" s="1">
        <v>97.45</v>
      </c>
      <c r="P1584" s="1">
        <v>94.6</v>
      </c>
      <c r="Q1584" s="10">
        <v>10</v>
      </c>
      <c r="T1584" s="12">
        <v>42909</v>
      </c>
      <c r="V1584" s="1" t="s">
        <v>145</v>
      </c>
      <c r="W1584" s="1" t="s">
        <v>33</v>
      </c>
      <c r="X1584" s="1" t="s">
        <v>40</v>
      </c>
      <c r="Y1584" s="1" t="s">
        <v>41</v>
      </c>
      <c r="Z1584" s="1" t="s">
        <v>7368</v>
      </c>
      <c r="AA1584" s="2">
        <v>42782</v>
      </c>
      <c r="AB1584" s="1" t="s">
        <v>7171</v>
      </c>
      <c r="AD1584" s="1" t="s">
        <v>7184</v>
      </c>
    </row>
    <row r="1585" spans="1:33" ht="12.75" customHeight="1">
      <c r="A1585" s="24" t="s">
        <v>7369</v>
      </c>
      <c r="B1585" s="9" t="s">
        <v>7369</v>
      </c>
      <c r="C1585" s="1" t="s">
        <v>3783</v>
      </c>
      <c r="D1585" s="1" t="s">
        <v>33</v>
      </c>
      <c r="E1585" s="1" t="s">
        <v>7154</v>
      </c>
      <c r="F1585" s="1" t="s">
        <v>35</v>
      </c>
      <c r="G1585" s="1" t="s">
        <v>36</v>
      </c>
      <c r="H1585" s="1" t="s">
        <v>7160</v>
      </c>
      <c r="I1585" s="1" t="s">
        <v>38</v>
      </c>
      <c r="J1585" s="1" t="s">
        <v>52</v>
      </c>
      <c r="K1585" s="1">
        <v>0</v>
      </c>
      <c r="L1585" s="10">
        <v>524</v>
      </c>
      <c r="M1585" s="10">
        <v>536</v>
      </c>
      <c r="N1585" s="13">
        <f>(M1585-L1585)/(L1585+M1585+12740)</f>
        <v>8.6956521739130438E-4</v>
      </c>
      <c r="O1585" s="1">
        <v>97.5</v>
      </c>
      <c r="P1585" s="1">
        <v>95.2</v>
      </c>
      <c r="Q1585" s="10">
        <v>10</v>
      </c>
      <c r="T1585" s="12">
        <v>44377</v>
      </c>
      <c r="V1585" s="1" t="s">
        <v>145</v>
      </c>
      <c r="W1585" s="1" t="s">
        <v>33</v>
      </c>
      <c r="X1585" s="1" t="s">
        <v>54</v>
      </c>
      <c r="Y1585" s="1" t="s">
        <v>55</v>
      </c>
      <c r="Z1585" s="1" t="s">
        <v>7370</v>
      </c>
      <c r="AA1585" s="2">
        <v>48929</v>
      </c>
      <c r="AD1585" s="1" t="s">
        <v>776</v>
      </c>
      <c r="AE1585" s="1" t="s">
        <v>7163</v>
      </c>
    </row>
    <row r="1586" spans="1:33" ht="12.75" customHeight="1">
      <c r="A1586" s="24" t="s">
        <v>7371</v>
      </c>
      <c r="B1586" s="9" t="s">
        <v>7372</v>
      </c>
      <c r="C1586" s="1" t="s">
        <v>33</v>
      </c>
      <c r="D1586" s="1" t="s">
        <v>33</v>
      </c>
      <c r="E1586" s="1" t="s">
        <v>7154</v>
      </c>
      <c r="F1586" s="1" t="s">
        <v>35</v>
      </c>
      <c r="G1586" s="1" t="s">
        <v>36</v>
      </c>
      <c r="H1586" s="1" t="s">
        <v>7160</v>
      </c>
      <c r="I1586" s="1" t="s">
        <v>38</v>
      </c>
      <c r="J1586" s="1" t="s">
        <v>52</v>
      </c>
      <c r="K1586" s="1">
        <v>0</v>
      </c>
      <c r="L1586" s="10">
        <v>496</v>
      </c>
      <c r="M1586" s="10">
        <v>507</v>
      </c>
      <c r="N1586" s="13">
        <f>(M1586-L1586)/(L1586+M1586+12740)</f>
        <v>8.0040748017172383E-4</v>
      </c>
      <c r="O1586" s="1">
        <v>97.5</v>
      </c>
      <c r="P1586" s="1">
        <v>94.6</v>
      </c>
      <c r="Q1586" s="10">
        <v>10</v>
      </c>
      <c r="T1586" s="12">
        <v>42781</v>
      </c>
      <c r="V1586" s="1" t="s">
        <v>145</v>
      </c>
      <c r="W1586" s="1" t="s">
        <v>33</v>
      </c>
      <c r="X1586" s="1" t="s">
        <v>40</v>
      </c>
      <c r="Y1586" s="1" t="s">
        <v>2025</v>
      </c>
      <c r="Z1586" s="1" t="s">
        <v>7373</v>
      </c>
      <c r="AA1586" s="2">
        <v>41992</v>
      </c>
      <c r="AB1586" s="1" t="s">
        <v>7374</v>
      </c>
      <c r="AD1586" s="1" t="s">
        <v>2430</v>
      </c>
      <c r="AE1586" s="1" t="s">
        <v>1702</v>
      </c>
      <c r="AG1586" s="1" t="s">
        <v>70</v>
      </c>
    </row>
    <row r="1587" spans="1:33" ht="12.75" customHeight="1">
      <c r="A1587" s="24" t="s">
        <v>7375</v>
      </c>
      <c r="B1587" s="9" t="s">
        <v>7375</v>
      </c>
      <c r="C1587" s="1" t="s">
        <v>33</v>
      </c>
      <c r="D1587" s="1" t="s">
        <v>33</v>
      </c>
      <c r="E1587" s="1" t="s">
        <v>7154</v>
      </c>
      <c r="F1587" s="1" t="s">
        <v>35</v>
      </c>
      <c r="G1587" s="1" t="s">
        <v>36</v>
      </c>
      <c r="H1587" s="1" t="s">
        <v>7160</v>
      </c>
      <c r="I1587" s="1" t="s">
        <v>38</v>
      </c>
      <c r="J1587" s="1" t="s">
        <v>52</v>
      </c>
      <c r="K1587" s="1">
        <v>0</v>
      </c>
      <c r="L1587" s="10">
        <v>527</v>
      </c>
      <c r="M1587" s="10">
        <v>536</v>
      </c>
      <c r="N1587" s="13">
        <f>(M1587-L1587)/(L1587+M1587+12740)</f>
        <v>6.5203216692023478E-4</v>
      </c>
      <c r="O1587" s="1">
        <v>97.6</v>
      </c>
      <c r="Q1587" s="10">
        <v>10</v>
      </c>
      <c r="T1587" s="12">
        <v>44706</v>
      </c>
      <c r="V1587" s="1" t="s">
        <v>145</v>
      </c>
      <c r="W1587" s="1" t="s">
        <v>33</v>
      </c>
      <c r="X1587" s="1" t="s">
        <v>54</v>
      </c>
      <c r="Y1587" s="1" t="s">
        <v>55</v>
      </c>
      <c r="Z1587" s="1" t="s">
        <v>7376</v>
      </c>
      <c r="AA1587" s="2">
        <v>52769</v>
      </c>
      <c r="AD1587" s="1" t="s">
        <v>1084</v>
      </c>
      <c r="AE1587" s="1" t="s">
        <v>1963</v>
      </c>
    </row>
    <row r="1588" spans="1:33" ht="12.75" customHeight="1">
      <c r="A1588" s="24" t="s">
        <v>7377</v>
      </c>
      <c r="B1588" s="9" t="s">
        <v>7377</v>
      </c>
      <c r="C1588" s="1" t="s">
        <v>730</v>
      </c>
      <c r="D1588" s="1" t="s">
        <v>33</v>
      </c>
      <c r="E1588" s="1" t="s">
        <v>7154</v>
      </c>
      <c r="F1588" s="1" t="s">
        <v>35</v>
      </c>
      <c r="G1588" s="1" t="s">
        <v>36</v>
      </c>
      <c r="H1588" s="1" t="s">
        <v>7160</v>
      </c>
      <c r="I1588" s="1" t="s">
        <v>38</v>
      </c>
      <c r="J1588" s="1" t="s">
        <v>52</v>
      </c>
      <c r="K1588" s="1">
        <v>0</v>
      </c>
      <c r="L1588" s="10">
        <v>525</v>
      </c>
      <c r="M1588" s="10">
        <v>535</v>
      </c>
      <c r="N1588" s="13">
        <f>(M1588-L1588)/(L1588+M1588+12740)</f>
        <v>7.246376811594203E-4</v>
      </c>
      <c r="O1588" s="1">
        <v>97.5</v>
      </c>
      <c r="P1588" s="1">
        <v>94.7</v>
      </c>
      <c r="Q1588" s="10">
        <v>10</v>
      </c>
      <c r="T1588" s="12">
        <v>44574</v>
      </c>
      <c r="V1588" s="1" t="s">
        <v>145</v>
      </c>
      <c r="W1588" s="1" t="s">
        <v>33</v>
      </c>
      <c r="X1588" s="1" t="s">
        <v>54</v>
      </c>
      <c r="Y1588" s="1" t="s">
        <v>55</v>
      </c>
      <c r="Z1588" s="1" t="s">
        <v>7378</v>
      </c>
      <c r="AA1588" s="2">
        <v>51054</v>
      </c>
      <c r="AD1588" s="1" t="s">
        <v>420</v>
      </c>
      <c r="AE1588" s="1" t="s">
        <v>1668</v>
      </c>
    </row>
    <row r="1589" spans="1:33" ht="12.75" customHeight="1">
      <c r="A1589" s="24" t="s">
        <v>7379</v>
      </c>
      <c r="B1589" s="9" t="s">
        <v>7380</v>
      </c>
      <c r="C1589" s="1" t="s">
        <v>842</v>
      </c>
      <c r="D1589" s="1" t="s">
        <v>842</v>
      </c>
      <c r="E1589" s="1" t="s">
        <v>7154</v>
      </c>
      <c r="F1589" s="1" t="s">
        <v>35</v>
      </c>
      <c r="G1589" s="1" t="s">
        <v>36</v>
      </c>
      <c r="H1589" s="1" t="s">
        <v>7160</v>
      </c>
      <c r="I1589" s="1" t="s">
        <v>38</v>
      </c>
      <c r="J1589" s="1" t="s">
        <v>52</v>
      </c>
      <c r="K1589" s="1">
        <v>0</v>
      </c>
      <c r="L1589" s="10">
        <v>516</v>
      </c>
      <c r="M1589" s="10">
        <v>537</v>
      </c>
      <c r="N1589" s="13">
        <f>(M1589-L1589)/(L1589+M1589+12740)</f>
        <v>1.5225114188356413E-3</v>
      </c>
      <c r="O1589" s="1">
        <v>97.5</v>
      </c>
      <c r="P1589" s="1">
        <v>94.6</v>
      </c>
      <c r="Q1589" s="10">
        <v>10</v>
      </c>
      <c r="T1589" s="12">
        <v>44929</v>
      </c>
      <c r="V1589" s="1" t="s">
        <v>145</v>
      </c>
      <c r="W1589" s="1" t="s">
        <v>33</v>
      </c>
      <c r="X1589" s="1" t="s">
        <v>54</v>
      </c>
      <c r="Y1589" s="1" t="s">
        <v>55</v>
      </c>
      <c r="Z1589" s="1" t="s">
        <v>7381</v>
      </c>
      <c r="AA1589" s="2">
        <v>55038</v>
      </c>
      <c r="AD1589" s="1" t="s">
        <v>58</v>
      </c>
      <c r="AE1589" s="1" t="s">
        <v>7236</v>
      </c>
    </row>
    <row r="1590" spans="1:33" ht="12.75" customHeight="1">
      <c r="A1590" s="24" t="s">
        <v>7382</v>
      </c>
      <c r="B1590" s="9" t="s">
        <v>7383</v>
      </c>
      <c r="C1590" s="1" t="s">
        <v>33</v>
      </c>
      <c r="D1590" s="1" t="s">
        <v>33</v>
      </c>
      <c r="E1590" s="1" t="s">
        <v>7154</v>
      </c>
      <c r="F1590" s="1" t="s">
        <v>35</v>
      </c>
      <c r="G1590" s="1" t="s">
        <v>36</v>
      </c>
      <c r="H1590" s="1" t="s">
        <v>7160</v>
      </c>
      <c r="I1590" s="1" t="s">
        <v>38</v>
      </c>
      <c r="J1590" s="1" t="s">
        <v>52</v>
      </c>
      <c r="K1590" s="1">
        <v>0</v>
      </c>
      <c r="L1590" s="10">
        <v>585</v>
      </c>
      <c r="M1590" s="10">
        <v>601</v>
      </c>
      <c r="N1590" s="13">
        <f>(M1590-L1590)/(L1590+M1590+12740)</f>
        <v>1.1489300588826655E-3</v>
      </c>
      <c r="O1590" s="1">
        <v>97.6</v>
      </c>
      <c r="P1590" s="1">
        <v>96.5</v>
      </c>
      <c r="Q1590" s="10">
        <v>10</v>
      </c>
      <c r="T1590" s="12">
        <v>42930</v>
      </c>
      <c r="V1590" s="1" t="s">
        <v>145</v>
      </c>
      <c r="W1590" s="1" t="s">
        <v>33</v>
      </c>
      <c r="X1590" s="1" t="s">
        <v>118</v>
      </c>
      <c r="Y1590" s="1" t="s">
        <v>75</v>
      </c>
      <c r="Z1590" s="1" t="s">
        <v>7384</v>
      </c>
      <c r="AA1590" s="2">
        <v>42839</v>
      </c>
      <c r="AB1590" s="1" t="s">
        <v>7385</v>
      </c>
      <c r="AD1590" s="1" t="s">
        <v>7179</v>
      </c>
    </row>
    <row r="1591" spans="1:33" ht="12.75" customHeight="1">
      <c r="A1591" s="24" t="s">
        <v>7386</v>
      </c>
      <c r="B1591" s="9" t="s">
        <v>7387</v>
      </c>
      <c r="C1591" s="1" t="s">
        <v>33</v>
      </c>
      <c r="D1591" s="1" t="s">
        <v>33</v>
      </c>
      <c r="E1591" s="1" t="s">
        <v>7154</v>
      </c>
      <c r="F1591" s="1" t="s">
        <v>35</v>
      </c>
      <c r="G1591" s="1" t="s">
        <v>36</v>
      </c>
      <c r="H1591" s="1" t="s">
        <v>7160</v>
      </c>
      <c r="I1591" s="1" t="s">
        <v>38</v>
      </c>
      <c r="J1591" s="1" t="s">
        <v>52</v>
      </c>
      <c r="K1591" s="1">
        <v>0</v>
      </c>
      <c r="L1591" s="10">
        <v>516</v>
      </c>
      <c r="M1591" s="10">
        <v>545</v>
      </c>
      <c r="N1591" s="13">
        <f>(M1591-L1591)/(L1591+M1591+12740)</f>
        <v>2.1012970074632273E-3</v>
      </c>
      <c r="O1591" s="1">
        <v>97.5</v>
      </c>
      <c r="P1591" s="1">
        <v>95.2</v>
      </c>
      <c r="Q1591" s="10">
        <v>10</v>
      </c>
      <c r="T1591" s="12">
        <v>43651</v>
      </c>
      <c r="V1591" s="1" t="s">
        <v>145</v>
      </c>
      <c r="W1591" s="1" t="s">
        <v>33</v>
      </c>
      <c r="X1591" s="1" t="s">
        <v>531</v>
      </c>
      <c r="Y1591" s="1" t="s">
        <v>362</v>
      </c>
      <c r="Z1591" s="1" t="s">
        <v>7388</v>
      </c>
      <c r="AA1591" s="2">
        <v>44403</v>
      </c>
      <c r="AB1591" s="1" t="s">
        <v>7385</v>
      </c>
      <c r="AD1591" s="1" t="s">
        <v>378</v>
      </c>
      <c r="AE1591" s="1" t="s">
        <v>1128</v>
      </c>
      <c r="AG1591" s="1" t="s">
        <v>263</v>
      </c>
    </row>
    <row r="1592" spans="1:33" ht="12.75" customHeight="1">
      <c r="A1592" s="24" t="s">
        <v>7389</v>
      </c>
      <c r="B1592" s="9" t="s">
        <v>7390</v>
      </c>
      <c r="C1592" s="1" t="s">
        <v>33</v>
      </c>
      <c r="D1592" s="1" t="s">
        <v>33</v>
      </c>
      <c r="E1592" s="1" t="s">
        <v>7154</v>
      </c>
      <c r="F1592" s="1" t="s">
        <v>35</v>
      </c>
      <c r="G1592" s="1" t="s">
        <v>36</v>
      </c>
      <c r="H1592" s="1" t="s">
        <v>7160</v>
      </c>
      <c r="I1592" s="1" t="s">
        <v>38</v>
      </c>
      <c r="J1592" s="1" t="s">
        <v>52</v>
      </c>
      <c r="K1592" s="1">
        <v>0</v>
      </c>
      <c r="L1592" s="10">
        <v>522</v>
      </c>
      <c r="M1592" s="10">
        <v>535</v>
      </c>
      <c r="N1592" s="13">
        <f>(M1592-L1592)/(L1592+M1592+12740)</f>
        <v>9.4223381894614766E-4</v>
      </c>
      <c r="O1592" s="1">
        <v>97.5</v>
      </c>
      <c r="P1592" s="1">
        <v>95.2</v>
      </c>
      <c r="Q1592" s="10">
        <v>10</v>
      </c>
      <c r="T1592" s="12">
        <v>44220</v>
      </c>
      <c r="V1592" s="1" t="s">
        <v>145</v>
      </c>
      <c r="W1592" s="1" t="s">
        <v>33</v>
      </c>
      <c r="X1592" s="1" t="s">
        <v>54</v>
      </c>
      <c r="Y1592" s="1" t="s">
        <v>55</v>
      </c>
      <c r="Z1592" s="1" t="s">
        <v>7391</v>
      </c>
      <c r="AA1592" s="2">
        <v>47457</v>
      </c>
      <c r="AB1592" s="1" t="s">
        <v>7385</v>
      </c>
      <c r="AD1592" s="1" t="s">
        <v>133</v>
      </c>
      <c r="AE1592" s="1" t="s">
        <v>721</v>
      </c>
    </row>
    <row r="1593" spans="1:33" ht="12.75" customHeight="1">
      <c r="A1593" s="24" t="s">
        <v>7392</v>
      </c>
      <c r="B1593" s="9" t="s">
        <v>7393</v>
      </c>
      <c r="C1593" s="1" t="s">
        <v>33</v>
      </c>
      <c r="D1593" s="1" t="s">
        <v>33</v>
      </c>
      <c r="E1593" s="1" t="s">
        <v>7154</v>
      </c>
      <c r="F1593" s="1" t="s">
        <v>35</v>
      </c>
      <c r="G1593" s="1" t="s">
        <v>36</v>
      </c>
      <c r="H1593" s="1" t="s">
        <v>7160</v>
      </c>
      <c r="I1593" s="1" t="s">
        <v>38</v>
      </c>
      <c r="J1593" s="1" t="s">
        <v>52</v>
      </c>
      <c r="K1593" s="1">
        <v>0</v>
      </c>
      <c r="L1593" s="10">
        <v>570</v>
      </c>
      <c r="M1593" s="10">
        <v>585</v>
      </c>
      <c r="N1593" s="13">
        <f>(M1593-L1593)/(L1593+M1593+12740)</f>
        <v>1.0795250089960418E-3</v>
      </c>
      <c r="O1593" s="1">
        <v>97.7</v>
      </c>
      <c r="P1593" s="1">
        <v>96.2</v>
      </c>
      <c r="Q1593" s="10">
        <v>10</v>
      </c>
      <c r="T1593" s="12">
        <v>43461</v>
      </c>
      <c r="V1593" s="1" t="s">
        <v>145</v>
      </c>
      <c r="W1593" s="1" t="s">
        <v>33</v>
      </c>
      <c r="X1593" s="1" t="s">
        <v>531</v>
      </c>
      <c r="Y1593" s="1" t="s">
        <v>75</v>
      </c>
      <c r="Z1593" s="1" t="s">
        <v>7394</v>
      </c>
      <c r="AA1593" s="2">
        <v>43887</v>
      </c>
      <c r="AB1593" s="1" t="s">
        <v>7385</v>
      </c>
      <c r="AD1593" s="1" t="s">
        <v>260</v>
      </c>
      <c r="AE1593" s="1" t="s">
        <v>2315</v>
      </c>
      <c r="AG1593" s="1" t="s">
        <v>263</v>
      </c>
    </row>
    <row r="1594" spans="1:33" ht="12.75" customHeight="1">
      <c r="A1594" s="24" t="s">
        <v>7395</v>
      </c>
      <c r="B1594" s="9" t="s">
        <v>7396</v>
      </c>
      <c r="C1594" s="1" t="s">
        <v>33</v>
      </c>
      <c r="D1594" s="1" t="s">
        <v>33</v>
      </c>
      <c r="E1594" s="1" t="s">
        <v>7154</v>
      </c>
      <c r="F1594" s="1" t="s">
        <v>35</v>
      </c>
      <c r="G1594" s="1" t="s">
        <v>36</v>
      </c>
      <c r="H1594" s="1" t="s">
        <v>7160</v>
      </c>
      <c r="I1594" s="1" t="s">
        <v>38</v>
      </c>
      <c r="J1594" s="1" t="s">
        <v>52</v>
      </c>
      <c r="K1594" s="1">
        <v>0</v>
      </c>
      <c r="L1594" s="10">
        <v>521</v>
      </c>
      <c r="M1594" s="10">
        <v>535</v>
      </c>
      <c r="N1594" s="13">
        <f>(M1594-L1594)/(L1594+M1594+12740)</f>
        <v>1.014786894752102E-3</v>
      </c>
      <c r="O1594" s="1">
        <v>96.5</v>
      </c>
      <c r="P1594" s="1">
        <v>95.2</v>
      </c>
      <c r="Q1594" s="10">
        <v>10</v>
      </c>
      <c r="T1594" s="12">
        <v>44220</v>
      </c>
      <c r="V1594" s="1" t="s">
        <v>145</v>
      </c>
      <c r="W1594" s="1" t="s">
        <v>33</v>
      </c>
      <c r="X1594" s="1" t="s">
        <v>54</v>
      </c>
      <c r="Y1594" s="1" t="s">
        <v>55</v>
      </c>
      <c r="Z1594" s="1" t="s">
        <v>7397</v>
      </c>
      <c r="AA1594" s="2">
        <v>47450</v>
      </c>
      <c r="AB1594" s="1" t="s">
        <v>7385</v>
      </c>
      <c r="AD1594" s="1" t="s">
        <v>133</v>
      </c>
      <c r="AE1594" s="1" t="s">
        <v>721</v>
      </c>
    </row>
    <row r="1595" spans="1:33" ht="12.75" customHeight="1">
      <c r="A1595" s="24" t="s">
        <v>7398</v>
      </c>
      <c r="B1595" s="9" t="s">
        <v>7399</v>
      </c>
      <c r="C1595" s="1" t="s">
        <v>33</v>
      </c>
      <c r="D1595" s="1" t="s">
        <v>33</v>
      </c>
      <c r="E1595" s="1" t="s">
        <v>7154</v>
      </c>
      <c r="F1595" s="1" t="s">
        <v>35</v>
      </c>
      <c r="G1595" s="1" t="s">
        <v>36</v>
      </c>
      <c r="H1595" s="1" t="s">
        <v>7160</v>
      </c>
      <c r="I1595" s="1" t="s">
        <v>38</v>
      </c>
      <c r="J1595" s="1" t="s">
        <v>52</v>
      </c>
      <c r="K1595" s="1">
        <v>0</v>
      </c>
      <c r="L1595" s="10">
        <v>553</v>
      </c>
      <c r="M1595" s="10">
        <v>568</v>
      </c>
      <c r="N1595" s="13">
        <f>(M1595-L1595)/(L1595+M1595+12740)</f>
        <v>1.0821730033908088E-3</v>
      </c>
      <c r="O1595" s="1">
        <v>97.7</v>
      </c>
      <c r="P1595" s="1">
        <v>94.5</v>
      </c>
      <c r="Q1595" s="10">
        <v>10</v>
      </c>
      <c r="T1595" s="12">
        <v>44102</v>
      </c>
      <c r="V1595" s="1" t="s">
        <v>145</v>
      </c>
      <c r="W1595" s="1" t="s">
        <v>33</v>
      </c>
      <c r="X1595" s="1" t="s">
        <v>1071</v>
      </c>
      <c r="Y1595" s="1" t="s">
        <v>362</v>
      </c>
      <c r="Z1595" s="1" t="s">
        <v>7400</v>
      </c>
      <c r="AA1595" s="2">
        <v>46503</v>
      </c>
      <c r="AB1595" s="1" t="s">
        <v>7385</v>
      </c>
      <c r="AD1595" s="1" t="s">
        <v>986</v>
      </c>
      <c r="AE1595" s="1" t="s">
        <v>4973</v>
      </c>
      <c r="AF1595" s="1" t="s">
        <v>988</v>
      </c>
    </row>
    <row r="1596" spans="1:33" ht="12.75" customHeight="1">
      <c r="A1596" s="24" t="s">
        <v>7401</v>
      </c>
      <c r="B1596" s="9" t="s">
        <v>7402</v>
      </c>
      <c r="C1596" s="1" t="s">
        <v>33</v>
      </c>
      <c r="D1596" s="1" t="s">
        <v>33</v>
      </c>
      <c r="E1596" s="1" t="s">
        <v>7154</v>
      </c>
      <c r="F1596" s="1" t="s">
        <v>35</v>
      </c>
      <c r="G1596" s="1" t="s">
        <v>36</v>
      </c>
      <c r="H1596" s="1" t="s">
        <v>7160</v>
      </c>
      <c r="I1596" s="1" t="s">
        <v>38</v>
      </c>
      <c r="J1596" s="1" t="s">
        <v>52</v>
      </c>
      <c r="K1596" s="1">
        <v>0</v>
      </c>
      <c r="L1596" s="10">
        <v>496</v>
      </c>
      <c r="M1596" s="10">
        <v>507</v>
      </c>
      <c r="N1596" s="13">
        <f>(M1596-L1596)/(L1596+M1596+12740)</f>
        <v>8.0040748017172383E-4</v>
      </c>
      <c r="O1596" s="1">
        <v>97.5</v>
      </c>
      <c r="P1596" s="1">
        <v>94.6</v>
      </c>
      <c r="Q1596" s="10">
        <v>10</v>
      </c>
      <c r="T1596" s="12">
        <v>42781</v>
      </c>
      <c r="V1596" s="1" t="s">
        <v>145</v>
      </c>
      <c r="W1596" s="1" t="s">
        <v>33</v>
      </c>
      <c r="X1596" s="1" t="s">
        <v>40</v>
      </c>
      <c r="Y1596" s="1" t="s">
        <v>2025</v>
      </c>
      <c r="Z1596" s="1" t="s">
        <v>7403</v>
      </c>
      <c r="AA1596" s="2">
        <v>41996</v>
      </c>
      <c r="AB1596" s="1" t="s">
        <v>7385</v>
      </c>
      <c r="AD1596" s="1" t="s">
        <v>2430</v>
      </c>
      <c r="AE1596" s="1" t="s">
        <v>1702</v>
      </c>
      <c r="AG1596" s="1" t="s">
        <v>70</v>
      </c>
    </row>
    <row r="1597" spans="1:33" ht="12.75" customHeight="1">
      <c r="A1597" s="24" t="s">
        <v>7404</v>
      </c>
      <c r="B1597" s="9" t="s">
        <v>7405</v>
      </c>
      <c r="C1597" s="1" t="s">
        <v>33</v>
      </c>
      <c r="D1597" s="1" t="s">
        <v>33</v>
      </c>
      <c r="E1597" s="1" t="s">
        <v>7154</v>
      </c>
      <c r="F1597" s="1" t="s">
        <v>35</v>
      </c>
      <c r="G1597" s="1" t="s">
        <v>36</v>
      </c>
      <c r="H1597" s="1" t="s">
        <v>7160</v>
      </c>
      <c r="I1597" s="1" t="s">
        <v>38</v>
      </c>
      <c r="J1597" s="1" t="s">
        <v>52</v>
      </c>
      <c r="K1597" s="1">
        <v>0</v>
      </c>
      <c r="L1597" s="10">
        <v>521</v>
      </c>
      <c r="M1597" s="10">
        <v>535</v>
      </c>
      <c r="N1597" s="13">
        <f>(M1597-L1597)/(L1597+M1597+12740)</f>
        <v>1.014786894752102E-3</v>
      </c>
      <c r="O1597" s="1">
        <v>97.5</v>
      </c>
      <c r="P1597" s="1">
        <v>95.2</v>
      </c>
      <c r="Q1597" s="10">
        <v>10</v>
      </c>
      <c r="T1597" s="12">
        <v>44220</v>
      </c>
      <c r="V1597" s="1" t="s">
        <v>145</v>
      </c>
      <c r="W1597" s="1" t="s">
        <v>33</v>
      </c>
      <c r="X1597" s="1" t="s">
        <v>54</v>
      </c>
      <c r="Y1597" s="1" t="s">
        <v>55</v>
      </c>
      <c r="Z1597" s="1" t="s">
        <v>7406</v>
      </c>
      <c r="AA1597" s="2">
        <v>47538</v>
      </c>
      <c r="AB1597" s="1" t="s">
        <v>7407</v>
      </c>
      <c r="AD1597" s="1" t="s">
        <v>133</v>
      </c>
      <c r="AE1597" s="1" t="s">
        <v>721</v>
      </c>
    </row>
    <row r="1598" spans="1:33" ht="12.75" customHeight="1">
      <c r="A1598" s="26" t="s">
        <v>7408</v>
      </c>
      <c r="B1598" s="9" t="s">
        <v>7408</v>
      </c>
      <c r="C1598" s="1" t="s">
        <v>141</v>
      </c>
      <c r="D1598" s="1" t="s">
        <v>33</v>
      </c>
      <c r="E1598" s="1" t="s">
        <v>7154</v>
      </c>
      <c r="F1598" s="1" t="s">
        <v>35</v>
      </c>
      <c r="G1598" s="1" t="s">
        <v>36</v>
      </c>
      <c r="H1598" s="1" t="s">
        <v>7160</v>
      </c>
      <c r="I1598" s="1" t="s">
        <v>38</v>
      </c>
      <c r="J1598" s="1" t="s">
        <v>52</v>
      </c>
      <c r="K1598" s="1">
        <v>0</v>
      </c>
      <c r="L1598" s="10">
        <v>497</v>
      </c>
      <c r="M1598" s="10">
        <v>506</v>
      </c>
      <c r="N1598" s="13">
        <f>(M1598-L1598)/(L1598+M1598+12740)</f>
        <v>6.5487884741322858E-4</v>
      </c>
      <c r="O1598" s="1">
        <v>97.4</v>
      </c>
      <c r="P1598" s="1">
        <v>95.2</v>
      </c>
      <c r="Q1598" s="10">
        <v>10</v>
      </c>
      <c r="R1598" s="18">
        <v>10</v>
      </c>
      <c r="T1598" s="12">
        <v>45031</v>
      </c>
      <c r="V1598" s="1" t="s">
        <v>145</v>
      </c>
      <c r="W1598" s="1" t="s">
        <v>33</v>
      </c>
      <c r="X1598" s="1" t="s">
        <v>146</v>
      </c>
      <c r="Y1598" s="1" t="s">
        <v>55</v>
      </c>
      <c r="Z1598" s="1" t="s">
        <v>7409</v>
      </c>
      <c r="AA1598" s="2">
        <v>56182</v>
      </c>
      <c r="AB1598" s="1" t="s">
        <v>7385</v>
      </c>
      <c r="AD1598" s="1" t="s">
        <v>58</v>
      </c>
      <c r="AE1598" s="1" t="s">
        <v>7410</v>
      </c>
    </row>
    <row r="1599" spans="1:33" ht="12.75" customHeight="1">
      <c r="A1599" s="24" t="s">
        <v>7411</v>
      </c>
      <c r="B1599" s="9" t="s">
        <v>7412</v>
      </c>
      <c r="C1599" s="1" t="s">
        <v>32</v>
      </c>
      <c r="D1599" s="1" t="s">
        <v>33</v>
      </c>
      <c r="E1599" s="1" t="s">
        <v>7154</v>
      </c>
      <c r="F1599" s="1" t="s">
        <v>35</v>
      </c>
      <c r="G1599" s="1" t="s">
        <v>36</v>
      </c>
      <c r="H1599" s="1" t="s">
        <v>7160</v>
      </c>
      <c r="I1599" s="1" t="s">
        <v>38</v>
      </c>
      <c r="J1599" s="1" t="s">
        <v>52</v>
      </c>
      <c r="K1599" s="1">
        <v>0</v>
      </c>
      <c r="L1599" s="10">
        <v>476</v>
      </c>
      <c r="M1599" s="10">
        <v>500</v>
      </c>
      <c r="N1599" s="13">
        <f>(M1599-L1599)/(L1599+M1599+12740)</f>
        <v>1.7497812773403325E-3</v>
      </c>
      <c r="O1599" s="1">
        <v>97.5</v>
      </c>
      <c r="P1599" s="1">
        <v>95</v>
      </c>
      <c r="Q1599" s="10">
        <v>10</v>
      </c>
      <c r="T1599" s="12">
        <v>43433</v>
      </c>
      <c r="V1599" s="1" t="s">
        <v>145</v>
      </c>
      <c r="W1599" s="1" t="s">
        <v>33</v>
      </c>
      <c r="X1599" s="1" t="s">
        <v>40</v>
      </c>
      <c r="Y1599" s="1" t="s">
        <v>41</v>
      </c>
      <c r="Z1599" s="1" t="s">
        <v>7413</v>
      </c>
      <c r="AA1599" s="2">
        <v>43731</v>
      </c>
      <c r="AB1599" s="1" t="s">
        <v>7385</v>
      </c>
      <c r="AD1599" s="1" t="s">
        <v>99</v>
      </c>
      <c r="AE1599" s="1" t="s">
        <v>1403</v>
      </c>
    </row>
    <row r="1600" spans="1:33" ht="12.75" customHeight="1">
      <c r="A1600" s="24" t="s">
        <v>7414</v>
      </c>
      <c r="B1600" s="9" t="s">
        <v>7415</v>
      </c>
      <c r="C1600" s="1" t="s">
        <v>33</v>
      </c>
      <c r="D1600" s="1" t="s">
        <v>33</v>
      </c>
      <c r="E1600" s="1" t="s">
        <v>7154</v>
      </c>
      <c r="F1600" s="1" t="s">
        <v>35</v>
      </c>
      <c r="G1600" s="1" t="s">
        <v>36</v>
      </c>
      <c r="H1600" s="1" t="s">
        <v>7160</v>
      </c>
      <c r="I1600" s="1" t="s">
        <v>38</v>
      </c>
      <c r="J1600" s="1" t="s">
        <v>52</v>
      </c>
      <c r="K1600" s="1">
        <v>0</v>
      </c>
      <c r="L1600" s="10">
        <v>534</v>
      </c>
      <c r="M1600" s="10">
        <v>538</v>
      </c>
      <c r="N1600" s="13">
        <f>(M1600-L1600)/(L1600+M1600+12740)</f>
        <v>2.8960324355632781E-4</v>
      </c>
      <c r="O1600" s="1">
        <v>97.5</v>
      </c>
      <c r="P1600" s="1">
        <v>94.5</v>
      </c>
      <c r="Q1600" s="10">
        <v>10</v>
      </c>
      <c r="T1600" s="12">
        <v>44076</v>
      </c>
      <c r="V1600" s="1" t="s">
        <v>145</v>
      </c>
      <c r="W1600" s="1" t="s">
        <v>33</v>
      </c>
      <c r="X1600" s="1" t="s">
        <v>74</v>
      </c>
      <c r="Y1600" s="1" t="s">
        <v>247</v>
      </c>
      <c r="Z1600" s="1" t="s">
        <v>7416</v>
      </c>
      <c r="AA1600" s="2">
        <v>46299</v>
      </c>
      <c r="AB1600" s="1" t="s">
        <v>7385</v>
      </c>
      <c r="AD1600" s="1" t="s">
        <v>986</v>
      </c>
      <c r="AE1600" s="1" t="s">
        <v>987</v>
      </c>
      <c r="AG1600" s="1" t="s">
        <v>988</v>
      </c>
    </row>
    <row r="1601" spans="1:34" ht="12.75" customHeight="1">
      <c r="A1601" s="24" t="s">
        <v>7417</v>
      </c>
      <c r="B1601" s="9" t="s">
        <v>7418</v>
      </c>
      <c r="C1601" s="1" t="s">
        <v>33</v>
      </c>
      <c r="D1601" s="1" t="s">
        <v>33</v>
      </c>
      <c r="E1601" s="1" t="s">
        <v>7154</v>
      </c>
      <c r="F1601" s="1" t="s">
        <v>35</v>
      </c>
      <c r="G1601" s="1" t="s">
        <v>36</v>
      </c>
      <c r="H1601" s="1" t="s">
        <v>7160</v>
      </c>
      <c r="I1601" s="1" t="s">
        <v>38</v>
      </c>
      <c r="J1601" s="1" t="s">
        <v>39</v>
      </c>
      <c r="K1601" s="1">
        <v>0</v>
      </c>
      <c r="L1601" s="10">
        <v>564</v>
      </c>
      <c r="M1601" s="10">
        <v>576</v>
      </c>
      <c r="N1601" s="13">
        <f>(M1601-L1601)/(L1601+M1601+12740)</f>
        <v>8.6455331412103745E-4</v>
      </c>
      <c r="O1601" s="1">
        <v>36.9</v>
      </c>
      <c r="P1601" s="1">
        <v>96.1</v>
      </c>
      <c r="Q1601" s="10">
        <v>10</v>
      </c>
      <c r="T1601" s="12">
        <v>44142</v>
      </c>
      <c r="V1601" s="1" t="s">
        <v>145</v>
      </c>
      <c r="W1601" s="1" t="s">
        <v>33</v>
      </c>
      <c r="X1601" s="1" t="s">
        <v>40</v>
      </c>
      <c r="Y1601" s="1" t="s">
        <v>41</v>
      </c>
      <c r="Z1601" s="1" t="s">
        <v>7419</v>
      </c>
      <c r="AA1601" s="2">
        <v>46908</v>
      </c>
      <c r="AD1601" s="1" t="s">
        <v>986</v>
      </c>
      <c r="AE1601" s="1" t="s">
        <v>3473</v>
      </c>
      <c r="AF1601" s="1" t="s">
        <v>988</v>
      </c>
    </row>
    <row r="1602" spans="1:34" ht="12.75" customHeight="1">
      <c r="A1602" s="24" t="s">
        <v>7420</v>
      </c>
      <c r="B1602" s="9" t="s">
        <v>7276</v>
      </c>
      <c r="C1602" s="1" t="s">
        <v>33</v>
      </c>
      <c r="D1602" s="1" t="s">
        <v>33</v>
      </c>
      <c r="E1602" s="1" t="s">
        <v>7154</v>
      </c>
      <c r="F1602" s="1" t="s">
        <v>35</v>
      </c>
      <c r="G1602" s="1" t="s">
        <v>36</v>
      </c>
      <c r="H1602" s="1" t="s">
        <v>7160</v>
      </c>
      <c r="I1602" s="1" t="s">
        <v>38</v>
      </c>
      <c r="J1602" s="1" t="s">
        <v>39</v>
      </c>
      <c r="K1602" s="1">
        <v>0</v>
      </c>
      <c r="L1602" s="10">
        <v>566</v>
      </c>
      <c r="M1602" s="10">
        <v>576</v>
      </c>
      <c r="N1602" s="13">
        <f>(M1602-L1602)/(L1602+M1602+12740)</f>
        <v>7.2035729721942087E-4</v>
      </c>
      <c r="O1602" s="1">
        <v>36.9</v>
      </c>
      <c r="P1602" s="1">
        <v>96.1</v>
      </c>
      <c r="Q1602" s="10">
        <v>10</v>
      </c>
      <c r="T1602" s="12">
        <v>43810</v>
      </c>
      <c r="V1602" s="1" t="s">
        <v>145</v>
      </c>
      <c r="W1602" s="1" t="s">
        <v>33</v>
      </c>
      <c r="X1602" s="1" t="s">
        <v>40</v>
      </c>
      <c r="Y1602" s="1" t="s">
        <v>41</v>
      </c>
      <c r="Z1602" s="1" t="s">
        <v>7421</v>
      </c>
      <c r="AA1602" s="2">
        <v>44861</v>
      </c>
      <c r="AB1602" s="1" t="s">
        <v>7385</v>
      </c>
      <c r="AD1602" s="1" t="s">
        <v>7422</v>
      </c>
      <c r="AE1602" s="1" t="s">
        <v>45</v>
      </c>
    </row>
    <row r="1603" spans="1:34" ht="12.75" customHeight="1">
      <c r="A1603" s="24" t="s">
        <v>7423</v>
      </c>
      <c r="B1603" s="9" t="s">
        <v>7424</v>
      </c>
      <c r="C1603" s="1" t="s">
        <v>32</v>
      </c>
      <c r="D1603" s="1" t="s">
        <v>33</v>
      </c>
      <c r="E1603" s="1" t="s">
        <v>7154</v>
      </c>
      <c r="F1603" s="1" t="s">
        <v>35</v>
      </c>
      <c r="G1603" s="1" t="s">
        <v>36</v>
      </c>
      <c r="H1603" s="1" t="s">
        <v>7160</v>
      </c>
      <c r="I1603" s="1" t="s">
        <v>38</v>
      </c>
      <c r="J1603" s="1" t="s">
        <v>235</v>
      </c>
      <c r="K1603" s="1">
        <v>0</v>
      </c>
      <c r="L1603" s="10">
        <v>634</v>
      </c>
      <c r="M1603" s="10">
        <v>650</v>
      </c>
      <c r="N1603" s="13">
        <f>(M1603-L1603)/(L1603+M1603+12740)</f>
        <v>1.1409013120365088E-3</v>
      </c>
      <c r="O1603" s="1">
        <v>6.01</v>
      </c>
      <c r="P1603" s="1">
        <v>97.56</v>
      </c>
      <c r="Q1603" s="10">
        <v>10</v>
      </c>
      <c r="T1603" s="12">
        <v>42275</v>
      </c>
      <c r="V1603" s="1" t="s">
        <v>145</v>
      </c>
      <c r="W1603" s="1" t="s">
        <v>33</v>
      </c>
      <c r="X1603" s="1" t="s">
        <v>40</v>
      </c>
      <c r="Y1603" s="1" t="s">
        <v>967</v>
      </c>
      <c r="Z1603" s="1" t="s">
        <v>7425</v>
      </c>
      <c r="AA1603" s="2">
        <v>40935</v>
      </c>
      <c r="AB1603" s="1" t="s">
        <v>7385</v>
      </c>
      <c r="AD1603" s="1" t="s">
        <v>302</v>
      </c>
      <c r="AE1603" s="1" t="s">
        <v>7215</v>
      </c>
      <c r="AG1603" s="1" t="s">
        <v>7216</v>
      </c>
      <c r="AH1603" s="1" t="s">
        <v>70</v>
      </c>
    </row>
    <row r="1604" spans="1:34" ht="12.75" customHeight="1">
      <c r="A1604" s="24" t="s">
        <v>7426</v>
      </c>
      <c r="B1604" s="9" t="s">
        <v>7427</v>
      </c>
      <c r="C1604" s="1" t="s">
        <v>33</v>
      </c>
      <c r="D1604" s="1" t="s">
        <v>33</v>
      </c>
      <c r="E1604" s="1" t="s">
        <v>7154</v>
      </c>
      <c r="F1604" s="1" t="s">
        <v>35</v>
      </c>
      <c r="G1604" s="1" t="s">
        <v>36</v>
      </c>
      <c r="H1604" s="1" t="s">
        <v>7160</v>
      </c>
      <c r="I1604" s="1" t="s">
        <v>38</v>
      </c>
      <c r="J1604" s="1" t="s">
        <v>52</v>
      </c>
      <c r="K1604" s="1">
        <v>0</v>
      </c>
      <c r="L1604" s="10">
        <v>586</v>
      </c>
      <c r="M1604" s="10">
        <v>596</v>
      </c>
      <c r="N1604" s="13">
        <f>(M1604-L1604)/(L1604+M1604+12740)</f>
        <v>7.1828760235598331E-4</v>
      </c>
      <c r="O1604" s="1">
        <v>97.6</v>
      </c>
      <c r="P1604" s="1">
        <v>96.5</v>
      </c>
      <c r="Q1604" s="10">
        <v>10</v>
      </c>
      <c r="T1604" s="12">
        <v>42930</v>
      </c>
      <c r="V1604" s="1" t="s">
        <v>145</v>
      </c>
      <c r="W1604" s="1" t="s">
        <v>33</v>
      </c>
      <c r="X1604" s="1" t="s">
        <v>118</v>
      </c>
      <c r="Y1604" s="1" t="s">
        <v>75</v>
      </c>
      <c r="Z1604" s="1" t="s">
        <v>7428</v>
      </c>
      <c r="AA1604" s="2">
        <v>42841</v>
      </c>
      <c r="AB1604" s="1" t="s">
        <v>7385</v>
      </c>
      <c r="AD1604" s="1" t="s">
        <v>7179</v>
      </c>
    </row>
    <row r="1605" spans="1:34" ht="12.75" customHeight="1">
      <c r="A1605" s="24" t="s">
        <v>7429</v>
      </c>
      <c r="B1605" s="9" t="s">
        <v>7430</v>
      </c>
      <c r="C1605" s="1" t="s">
        <v>33</v>
      </c>
      <c r="D1605" s="1" t="s">
        <v>33</v>
      </c>
      <c r="E1605" s="1" t="s">
        <v>7154</v>
      </c>
      <c r="F1605" s="1" t="s">
        <v>35</v>
      </c>
      <c r="G1605" s="1" t="s">
        <v>36</v>
      </c>
      <c r="H1605" s="1" t="s">
        <v>7160</v>
      </c>
      <c r="I1605" s="1" t="s">
        <v>38</v>
      </c>
      <c r="J1605" s="1" t="s">
        <v>52</v>
      </c>
      <c r="K1605" s="1">
        <v>0</v>
      </c>
      <c r="L1605" s="10">
        <v>493</v>
      </c>
      <c r="M1605" s="10">
        <v>504</v>
      </c>
      <c r="N1605" s="13">
        <f>(M1605-L1605)/(L1605+M1605+12740)</f>
        <v>8.0075707942054309E-4</v>
      </c>
      <c r="O1605" s="1">
        <v>97.5</v>
      </c>
      <c r="P1605" s="1">
        <v>94.5</v>
      </c>
      <c r="Q1605" s="10">
        <v>10</v>
      </c>
      <c r="T1605" s="12">
        <v>43111</v>
      </c>
      <c r="V1605" s="1" t="s">
        <v>145</v>
      </c>
      <c r="W1605" s="1" t="s">
        <v>33</v>
      </c>
      <c r="X1605" s="1" t="s">
        <v>40</v>
      </c>
      <c r="Y1605" s="1" t="s">
        <v>41</v>
      </c>
      <c r="Z1605" s="1" t="s">
        <v>7431</v>
      </c>
      <c r="AA1605" s="2">
        <v>43124</v>
      </c>
      <c r="AB1605" s="1" t="s">
        <v>7385</v>
      </c>
      <c r="AD1605" s="1" t="s">
        <v>758</v>
      </c>
      <c r="AE1605" s="1" t="s">
        <v>1708</v>
      </c>
    </row>
    <row r="1606" spans="1:34" ht="12.75" customHeight="1">
      <c r="A1606" s="24" t="s">
        <v>7432</v>
      </c>
      <c r="B1606" s="9" t="s">
        <v>7433</v>
      </c>
      <c r="C1606" s="1" t="s">
        <v>842</v>
      </c>
      <c r="D1606" s="1" t="s">
        <v>842</v>
      </c>
      <c r="E1606" s="1" t="s">
        <v>7154</v>
      </c>
      <c r="F1606" s="1" t="s">
        <v>35</v>
      </c>
      <c r="G1606" s="1" t="s">
        <v>36</v>
      </c>
      <c r="H1606" s="1" t="s">
        <v>7160</v>
      </c>
      <c r="I1606" s="1" t="s">
        <v>38</v>
      </c>
      <c r="J1606" s="1" t="s">
        <v>52</v>
      </c>
      <c r="K1606" s="1">
        <v>0</v>
      </c>
      <c r="L1606" s="10">
        <v>525</v>
      </c>
      <c r="M1606" s="10">
        <v>537</v>
      </c>
      <c r="N1606" s="13">
        <f>(M1606-L1606)/(L1606+M1606+12740)</f>
        <v>8.6943921170844804E-4</v>
      </c>
      <c r="O1606" s="1">
        <v>97.5</v>
      </c>
      <c r="P1606" s="1">
        <v>94.6</v>
      </c>
      <c r="Q1606" s="10">
        <v>10</v>
      </c>
      <c r="T1606" s="12">
        <v>44929</v>
      </c>
      <c r="V1606" s="1" t="s">
        <v>145</v>
      </c>
      <c r="W1606" s="1" t="s">
        <v>33</v>
      </c>
      <c r="X1606" s="1" t="s">
        <v>54</v>
      </c>
      <c r="Y1606" s="1" t="s">
        <v>55</v>
      </c>
      <c r="Z1606" s="1" t="s">
        <v>7434</v>
      </c>
      <c r="AA1606" s="2">
        <v>55013</v>
      </c>
      <c r="AD1606" s="1" t="s">
        <v>58</v>
      </c>
      <c r="AE1606" s="1" t="s">
        <v>7236</v>
      </c>
    </row>
    <row r="1607" spans="1:34" ht="12.75" customHeight="1">
      <c r="A1607" s="24" t="s">
        <v>7435</v>
      </c>
      <c r="B1607" s="31" t="s">
        <v>7435</v>
      </c>
      <c r="C1607" s="1" t="s">
        <v>730</v>
      </c>
      <c r="D1607" s="1" t="s">
        <v>33</v>
      </c>
      <c r="E1607" s="1" t="s">
        <v>7154</v>
      </c>
      <c r="F1607" s="1" t="s">
        <v>35</v>
      </c>
      <c r="G1607" s="1" t="s">
        <v>36</v>
      </c>
      <c r="H1607" s="1" t="s">
        <v>7160</v>
      </c>
      <c r="I1607" s="1" t="s">
        <v>38</v>
      </c>
      <c r="J1607" s="1" t="s">
        <v>52</v>
      </c>
      <c r="K1607" s="1">
        <v>0</v>
      </c>
      <c r="L1607" s="10">
        <v>524</v>
      </c>
      <c r="M1607" s="10">
        <v>535</v>
      </c>
      <c r="N1607" s="13">
        <f>(M1607-L1607)/(L1607+M1607+12740)</f>
        <v>7.9715921443582866E-4</v>
      </c>
      <c r="O1607" s="1">
        <v>97.5</v>
      </c>
      <c r="P1607" s="1">
        <v>94.7</v>
      </c>
      <c r="Q1607" s="10">
        <v>10</v>
      </c>
      <c r="T1607" s="12">
        <v>44574</v>
      </c>
      <c r="V1607" s="1" t="s">
        <v>145</v>
      </c>
      <c r="W1607" s="1" t="s">
        <v>33</v>
      </c>
      <c r="X1607" s="1" t="s">
        <v>54</v>
      </c>
      <c r="Y1607" s="1" t="s">
        <v>55</v>
      </c>
      <c r="Z1607" s="1" t="s">
        <v>7436</v>
      </c>
      <c r="AA1607" s="2">
        <v>51021</v>
      </c>
      <c r="AD1607" s="1" t="s">
        <v>420</v>
      </c>
      <c r="AE1607" s="1" t="s">
        <v>1668</v>
      </c>
    </row>
    <row r="1608" spans="1:34" ht="12.75" customHeight="1">
      <c r="A1608" s="24" t="s">
        <v>7437</v>
      </c>
      <c r="B1608" s="9" t="s">
        <v>7438</v>
      </c>
      <c r="C1608" s="1" t="s">
        <v>33</v>
      </c>
      <c r="D1608" s="1" t="s">
        <v>33</v>
      </c>
      <c r="E1608" s="1" t="s">
        <v>7154</v>
      </c>
      <c r="F1608" s="1" t="s">
        <v>35</v>
      </c>
      <c r="G1608" s="1" t="s">
        <v>36</v>
      </c>
      <c r="H1608" s="1" t="s">
        <v>7160</v>
      </c>
      <c r="I1608" s="1" t="s">
        <v>38</v>
      </c>
      <c r="J1608" s="1" t="s">
        <v>52</v>
      </c>
      <c r="K1608" s="1">
        <v>0</v>
      </c>
      <c r="L1608" s="10">
        <v>496</v>
      </c>
      <c r="M1608" s="10">
        <v>507</v>
      </c>
      <c r="N1608" s="13">
        <f>(M1608-L1608)/(L1608+M1608+12740)</f>
        <v>8.0040748017172383E-4</v>
      </c>
      <c r="O1608" s="1">
        <v>97.5</v>
      </c>
      <c r="P1608" s="1">
        <v>94.6</v>
      </c>
      <c r="Q1608" s="10">
        <v>10</v>
      </c>
      <c r="T1608" s="12">
        <v>42781</v>
      </c>
      <c r="V1608" s="1" t="s">
        <v>145</v>
      </c>
      <c r="W1608" s="1" t="s">
        <v>33</v>
      </c>
      <c r="X1608" s="1" t="s">
        <v>40</v>
      </c>
      <c r="Y1608" s="1" t="s">
        <v>2025</v>
      </c>
      <c r="Z1608" s="1" t="s">
        <v>7439</v>
      </c>
      <c r="AA1608" s="2">
        <v>41995</v>
      </c>
      <c r="AB1608" s="1" t="s">
        <v>7171</v>
      </c>
      <c r="AD1608" s="1" t="s">
        <v>2430</v>
      </c>
      <c r="AE1608" s="1" t="s">
        <v>1702</v>
      </c>
      <c r="AG1608" s="1" t="s">
        <v>70</v>
      </c>
    </row>
    <row r="1609" spans="1:34" ht="12.75" customHeight="1">
      <c r="A1609" s="24" t="s">
        <v>7440</v>
      </c>
      <c r="B1609" s="9" t="s">
        <v>7441</v>
      </c>
      <c r="C1609" s="1" t="s">
        <v>842</v>
      </c>
      <c r="D1609" s="1" t="s">
        <v>33</v>
      </c>
      <c r="E1609" s="1" t="s">
        <v>7154</v>
      </c>
      <c r="F1609" s="1" t="s">
        <v>35</v>
      </c>
      <c r="G1609" s="1" t="s">
        <v>36</v>
      </c>
      <c r="H1609" s="1" t="s">
        <v>7160</v>
      </c>
      <c r="I1609" s="1" t="s">
        <v>38</v>
      </c>
      <c r="J1609" s="1" t="s">
        <v>52</v>
      </c>
      <c r="K1609" s="1">
        <v>0</v>
      </c>
      <c r="L1609" s="10">
        <v>570</v>
      </c>
      <c r="M1609" s="10">
        <v>585</v>
      </c>
      <c r="N1609" s="13">
        <f>(M1609-L1609)/(L1609+M1609+12740)</f>
        <v>1.0795250089960418E-3</v>
      </c>
      <c r="O1609" s="1">
        <v>97.7</v>
      </c>
      <c r="P1609" s="1">
        <v>96.2</v>
      </c>
      <c r="Q1609" s="10">
        <v>10</v>
      </c>
      <c r="T1609" s="12">
        <v>43461</v>
      </c>
      <c r="V1609" s="1" t="s">
        <v>145</v>
      </c>
      <c r="W1609" s="1" t="s">
        <v>33</v>
      </c>
      <c r="X1609" s="1" t="s">
        <v>531</v>
      </c>
      <c r="Y1609" s="1" t="s">
        <v>75</v>
      </c>
      <c r="Z1609" s="1" t="s">
        <v>7442</v>
      </c>
      <c r="AA1609" s="2">
        <v>43884</v>
      </c>
      <c r="AB1609" s="1" t="s">
        <v>7171</v>
      </c>
      <c r="AD1609" s="1" t="s">
        <v>260</v>
      </c>
      <c r="AE1609" s="1" t="s">
        <v>2315</v>
      </c>
      <c r="AG1609" s="1" t="s">
        <v>263</v>
      </c>
    </row>
    <row r="1610" spans="1:34" ht="12.75" customHeight="1">
      <c r="A1610" s="24" t="s">
        <v>7443</v>
      </c>
      <c r="B1610" s="9" t="s">
        <v>7444</v>
      </c>
      <c r="C1610" s="1" t="s">
        <v>33</v>
      </c>
      <c r="D1610" s="1" t="s">
        <v>33</v>
      </c>
      <c r="E1610" s="1" t="s">
        <v>7154</v>
      </c>
      <c r="F1610" s="1" t="s">
        <v>35</v>
      </c>
      <c r="G1610" s="1" t="s">
        <v>36</v>
      </c>
      <c r="H1610" s="1" t="s">
        <v>7160</v>
      </c>
      <c r="I1610" s="1" t="s">
        <v>38</v>
      </c>
      <c r="J1610" s="1" t="s">
        <v>39</v>
      </c>
      <c r="K1610" s="1">
        <v>0</v>
      </c>
      <c r="L1610" s="10">
        <v>477</v>
      </c>
      <c r="M1610" s="10">
        <v>489</v>
      </c>
      <c r="N1610" s="13">
        <f>(M1610-L1610)/(L1610+M1610+12740)</f>
        <v>8.7552896541660591E-4</v>
      </c>
      <c r="O1610" s="1">
        <v>51.64</v>
      </c>
      <c r="P1610" s="1">
        <v>94.2</v>
      </c>
      <c r="Q1610" s="10">
        <v>10</v>
      </c>
      <c r="T1610" s="12">
        <v>42843</v>
      </c>
      <c r="V1610" s="1" t="s">
        <v>145</v>
      </c>
      <c r="W1610" s="1" t="s">
        <v>33</v>
      </c>
      <c r="X1610" s="1" t="s">
        <v>7182</v>
      </c>
      <c r="Y1610" s="1" t="s">
        <v>269</v>
      </c>
      <c r="Z1610" s="1" t="s">
        <v>7445</v>
      </c>
      <c r="AA1610" s="2">
        <v>42754</v>
      </c>
      <c r="AB1610" s="1" t="s">
        <v>7171</v>
      </c>
      <c r="AD1610" s="1" t="s">
        <v>7184</v>
      </c>
    </row>
    <row r="1611" spans="1:34" ht="12.75" customHeight="1">
      <c r="A1611" s="24" t="s">
        <v>7446</v>
      </c>
      <c r="B1611" s="9" t="s">
        <v>7447</v>
      </c>
      <c r="C1611" s="1" t="s">
        <v>33</v>
      </c>
      <c r="D1611" s="1" t="s">
        <v>33</v>
      </c>
      <c r="E1611" s="1" t="s">
        <v>7154</v>
      </c>
      <c r="F1611" s="1" t="s">
        <v>35</v>
      </c>
      <c r="G1611" s="1" t="s">
        <v>36</v>
      </c>
      <c r="H1611" s="1" t="s">
        <v>7160</v>
      </c>
      <c r="I1611" s="1" t="s">
        <v>38</v>
      </c>
      <c r="J1611" s="1" t="s">
        <v>39</v>
      </c>
      <c r="K1611" s="1">
        <v>0</v>
      </c>
      <c r="L1611" s="10">
        <v>451</v>
      </c>
      <c r="M1611" s="10">
        <v>454</v>
      </c>
      <c r="N1611" s="13">
        <f>(M1611-L1611)/(L1611+M1611+12740)</f>
        <v>2.1986075485525832E-4</v>
      </c>
      <c r="O1611" s="1">
        <v>51.6</v>
      </c>
      <c r="P1611" s="1">
        <v>93.6</v>
      </c>
      <c r="Q1611" s="10">
        <v>10</v>
      </c>
      <c r="T1611" s="12">
        <v>43077</v>
      </c>
      <c r="V1611" s="1" t="s">
        <v>145</v>
      </c>
      <c r="W1611" s="1" t="s">
        <v>33</v>
      </c>
      <c r="X1611" s="1" t="s">
        <v>7182</v>
      </c>
      <c r="Y1611" s="1" t="s">
        <v>269</v>
      </c>
      <c r="Z1611" s="1" t="s">
        <v>7448</v>
      </c>
      <c r="AA1611" s="2">
        <v>43041</v>
      </c>
      <c r="AB1611" s="1" t="s">
        <v>7171</v>
      </c>
      <c r="AD1611" s="1" t="s">
        <v>7198</v>
      </c>
      <c r="AE1611" s="1" t="s">
        <v>7199</v>
      </c>
    </row>
    <row r="1612" spans="1:34" ht="12.75" customHeight="1">
      <c r="A1612" s="24" t="s">
        <v>7449</v>
      </c>
      <c r="B1612" s="9" t="s">
        <v>7449</v>
      </c>
      <c r="C1612" s="1" t="s">
        <v>730</v>
      </c>
      <c r="D1612" s="1" t="s">
        <v>33</v>
      </c>
      <c r="E1612" s="1" t="s">
        <v>7154</v>
      </c>
      <c r="F1612" s="1" t="s">
        <v>35</v>
      </c>
      <c r="G1612" s="1" t="s">
        <v>36</v>
      </c>
      <c r="H1612" s="1" t="s">
        <v>7160</v>
      </c>
      <c r="I1612" s="1" t="s">
        <v>38</v>
      </c>
      <c r="J1612" s="1" t="s">
        <v>52</v>
      </c>
      <c r="K1612" s="1">
        <v>0</v>
      </c>
      <c r="L1612" s="10">
        <v>524</v>
      </c>
      <c r="M1612" s="10">
        <v>535</v>
      </c>
      <c r="N1612" s="13">
        <f>(M1612-L1612)/(L1612+M1612+12740)</f>
        <v>7.9715921443582866E-4</v>
      </c>
      <c r="O1612" s="1">
        <v>97.5</v>
      </c>
      <c r="P1612" s="1">
        <v>94.7</v>
      </c>
      <c r="Q1612" s="10">
        <v>10</v>
      </c>
      <c r="T1612" s="12">
        <v>44574</v>
      </c>
      <c r="V1612" s="1" t="s">
        <v>145</v>
      </c>
      <c r="W1612" s="1" t="s">
        <v>33</v>
      </c>
      <c r="X1612" s="1" t="s">
        <v>54</v>
      </c>
      <c r="Y1612" s="1" t="s">
        <v>55</v>
      </c>
      <c r="Z1612" s="1" t="s">
        <v>7450</v>
      </c>
      <c r="AA1612" s="2">
        <v>51036</v>
      </c>
      <c r="AD1612" s="1" t="s">
        <v>420</v>
      </c>
      <c r="AE1612" s="1" t="s">
        <v>1668</v>
      </c>
    </row>
    <row r="1613" spans="1:34" ht="12.75" customHeight="1">
      <c r="A1613" s="24" t="s">
        <v>7451</v>
      </c>
      <c r="B1613" s="9" t="s">
        <v>7452</v>
      </c>
      <c r="C1613" s="1" t="s">
        <v>33</v>
      </c>
      <c r="D1613" s="1" t="s">
        <v>33</v>
      </c>
      <c r="E1613" s="1" t="s">
        <v>7154</v>
      </c>
      <c r="F1613" s="1" t="s">
        <v>35</v>
      </c>
      <c r="G1613" s="1" t="s">
        <v>36</v>
      </c>
      <c r="H1613" s="1" t="s">
        <v>7160</v>
      </c>
      <c r="I1613" s="1" t="s">
        <v>38</v>
      </c>
      <c r="J1613" s="1" t="s">
        <v>39</v>
      </c>
      <c r="K1613" s="1">
        <v>0</v>
      </c>
      <c r="L1613" s="10">
        <v>451</v>
      </c>
      <c r="M1613" s="10">
        <v>455</v>
      </c>
      <c r="N1613" s="13">
        <f>(M1613-L1613)/(L1613+M1613+12740)</f>
        <v>2.9312619082515022E-4</v>
      </c>
      <c r="O1613" s="1">
        <v>51.6</v>
      </c>
      <c r="P1613" s="1">
        <v>93.6</v>
      </c>
      <c r="Q1613" s="10">
        <v>10</v>
      </c>
      <c r="T1613" s="12">
        <v>43077</v>
      </c>
      <c r="V1613" s="1" t="s">
        <v>145</v>
      </c>
      <c r="W1613" s="1" t="s">
        <v>33</v>
      </c>
      <c r="X1613" s="1" t="s">
        <v>7182</v>
      </c>
      <c r="Y1613" s="1" t="s">
        <v>269</v>
      </c>
      <c r="Z1613" s="1" t="s">
        <v>7453</v>
      </c>
      <c r="AA1613" s="2">
        <v>43048</v>
      </c>
      <c r="AB1613" s="1" t="s">
        <v>7171</v>
      </c>
      <c r="AD1613" s="1" t="s">
        <v>1185</v>
      </c>
      <c r="AE1613" s="1" t="s">
        <v>7199</v>
      </c>
    </row>
    <row r="1614" spans="1:34" ht="12.75" customHeight="1">
      <c r="A1614" s="26" t="s">
        <v>7454</v>
      </c>
      <c r="B1614" s="26" t="s">
        <v>7454</v>
      </c>
      <c r="C1614" s="1" t="s">
        <v>141</v>
      </c>
      <c r="D1614" s="1" t="s">
        <v>33</v>
      </c>
      <c r="E1614" s="1" t="s">
        <v>7154</v>
      </c>
      <c r="F1614" s="1" t="s">
        <v>35</v>
      </c>
      <c r="G1614" s="1" t="s">
        <v>36</v>
      </c>
      <c r="H1614" s="1" t="s">
        <v>7160</v>
      </c>
      <c r="I1614" s="1" t="s">
        <v>38</v>
      </c>
      <c r="J1614" s="1" t="s">
        <v>52</v>
      </c>
      <c r="K1614" s="1">
        <v>0</v>
      </c>
      <c r="L1614" s="10">
        <v>490</v>
      </c>
      <c r="M1614" s="10">
        <v>506</v>
      </c>
      <c r="N1614" s="13">
        <f>(M1614-L1614)/(L1614+M1614+12740)</f>
        <v>1.1648223645894002E-3</v>
      </c>
      <c r="O1614" s="1">
        <v>97.5</v>
      </c>
      <c r="P1614" s="1">
        <v>95</v>
      </c>
      <c r="Q1614" s="10">
        <v>10</v>
      </c>
      <c r="R1614" s="18">
        <v>10</v>
      </c>
      <c r="T1614" s="12">
        <v>45031</v>
      </c>
      <c r="V1614" s="1" t="s">
        <v>145</v>
      </c>
      <c r="W1614" s="1" t="s">
        <v>33</v>
      </c>
      <c r="X1614" s="1" t="s">
        <v>146</v>
      </c>
      <c r="Y1614" s="1" t="s">
        <v>55</v>
      </c>
      <c r="Z1614" s="1" t="s">
        <v>7455</v>
      </c>
      <c r="AA1614" s="2">
        <v>56206</v>
      </c>
      <c r="AD1614" s="1" t="s">
        <v>7456</v>
      </c>
    </row>
    <row r="1615" spans="1:34" ht="12.75" customHeight="1">
      <c r="A1615" s="24" t="s">
        <v>7457</v>
      </c>
      <c r="B1615" s="9" t="s">
        <v>7458</v>
      </c>
      <c r="C1615" s="1" t="s">
        <v>33</v>
      </c>
      <c r="D1615" s="1" t="s">
        <v>33</v>
      </c>
      <c r="E1615" s="1" t="s">
        <v>7154</v>
      </c>
      <c r="F1615" s="1" t="s">
        <v>35</v>
      </c>
      <c r="G1615" s="1" t="s">
        <v>36</v>
      </c>
      <c r="H1615" s="1" t="s">
        <v>7160</v>
      </c>
      <c r="I1615" s="1" t="s">
        <v>38</v>
      </c>
      <c r="J1615" s="1" t="s">
        <v>52</v>
      </c>
      <c r="K1615" s="1">
        <v>0</v>
      </c>
      <c r="L1615" s="10">
        <v>521</v>
      </c>
      <c r="M1615" s="10">
        <v>535</v>
      </c>
      <c r="N1615" s="13">
        <f>(M1615-L1615)/(L1615+M1615+12740)</f>
        <v>1.014786894752102E-3</v>
      </c>
      <c r="O1615" s="1">
        <v>97.5</v>
      </c>
      <c r="P1615" s="1">
        <v>95.2</v>
      </c>
      <c r="Q1615" s="10">
        <v>10</v>
      </c>
      <c r="T1615" s="12">
        <v>44220</v>
      </c>
      <c r="V1615" s="1" t="s">
        <v>145</v>
      </c>
      <c r="W1615" s="1" t="s">
        <v>33</v>
      </c>
      <c r="X1615" s="1" t="s">
        <v>54</v>
      </c>
      <c r="Y1615" s="1" t="s">
        <v>55</v>
      </c>
      <c r="Z1615" s="1" t="s">
        <v>7459</v>
      </c>
      <c r="AA1615" s="2">
        <v>47511</v>
      </c>
      <c r="AB1615" s="1" t="s">
        <v>7460</v>
      </c>
      <c r="AD1615" s="1" t="s">
        <v>133</v>
      </c>
      <c r="AE1615" s="1" t="s">
        <v>721</v>
      </c>
    </row>
    <row r="1616" spans="1:34" ht="12.75" customHeight="1">
      <c r="A1616" s="24" t="s">
        <v>7461</v>
      </c>
      <c r="B1616" s="9" t="s">
        <v>7462</v>
      </c>
      <c r="C1616" s="1" t="s">
        <v>33</v>
      </c>
      <c r="D1616" s="1" t="s">
        <v>33</v>
      </c>
      <c r="E1616" s="1" t="s">
        <v>7154</v>
      </c>
      <c r="F1616" s="1" t="s">
        <v>35</v>
      </c>
      <c r="G1616" s="1" t="s">
        <v>36</v>
      </c>
      <c r="H1616" s="1" t="s">
        <v>7160</v>
      </c>
      <c r="I1616" s="1" t="s">
        <v>38</v>
      </c>
      <c r="J1616" s="1" t="s">
        <v>52</v>
      </c>
      <c r="K1616" s="1">
        <v>0</v>
      </c>
      <c r="L1616" s="10">
        <v>496</v>
      </c>
      <c r="M1616" s="10">
        <v>509</v>
      </c>
      <c r="N1616" s="13">
        <f>(M1616-L1616)/(L1616+M1616+12740)</f>
        <v>9.4579847217169885E-4</v>
      </c>
      <c r="O1616" s="1">
        <v>97.45</v>
      </c>
      <c r="P1616" s="1">
        <v>94.6</v>
      </c>
      <c r="Q1616" s="10">
        <v>10</v>
      </c>
      <c r="T1616" s="12">
        <v>42909</v>
      </c>
      <c r="V1616" s="1" t="s">
        <v>145</v>
      </c>
      <c r="W1616" s="1" t="s">
        <v>33</v>
      </c>
      <c r="X1616" s="1" t="s">
        <v>40</v>
      </c>
      <c r="Y1616" s="1" t="s">
        <v>41</v>
      </c>
      <c r="Z1616" s="1" t="s">
        <v>7463</v>
      </c>
      <c r="AA1616" s="2">
        <v>42781</v>
      </c>
      <c r="AB1616" s="1" t="s">
        <v>7464</v>
      </c>
      <c r="AD1616" s="1" t="s">
        <v>7184</v>
      </c>
    </row>
    <row r="1617" spans="1:33" ht="12.75" customHeight="1">
      <c r="A1617" s="24" t="s">
        <v>7465</v>
      </c>
      <c r="B1617" s="9" t="s">
        <v>7466</v>
      </c>
      <c r="C1617" s="1" t="s">
        <v>33</v>
      </c>
      <c r="D1617" s="1" t="s">
        <v>33</v>
      </c>
      <c r="E1617" s="1" t="s">
        <v>7154</v>
      </c>
      <c r="F1617" s="1" t="s">
        <v>35</v>
      </c>
      <c r="G1617" s="1" t="s">
        <v>36</v>
      </c>
      <c r="H1617" s="1" t="s">
        <v>7160</v>
      </c>
      <c r="I1617" s="1" t="s">
        <v>38</v>
      </c>
      <c r="J1617" s="1" t="s">
        <v>52</v>
      </c>
      <c r="K1617" s="1">
        <v>0</v>
      </c>
      <c r="L1617" s="10">
        <v>521</v>
      </c>
      <c r="M1617" s="10">
        <v>535</v>
      </c>
      <c r="N1617" s="13">
        <f>(M1617-L1617)/(L1617+M1617+12740)</f>
        <v>1.014786894752102E-3</v>
      </c>
      <c r="O1617" s="1">
        <v>97.5</v>
      </c>
      <c r="P1617" s="1">
        <v>95.2</v>
      </c>
      <c r="Q1617" s="10">
        <v>10</v>
      </c>
      <c r="T1617" s="12">
        <v>44220</v>
      </c>
      <c r="V1617" s="1" t="s">
        <v>145</v>
      </c>
      <c r="W1617" s="1" t="s">
        <v>33</v>
      </c>
      <c r="X1617" s="1" t="s">
        <v>54</v>
      </c>
      <c r="Y1617" s="1" t="s">
        <v>55</v>
      </c>
      <c r="Z1617" s="1" t="s">
        <v>7467</v>
      </c>
      <c r="AA1617" s="2">
        <v>47453</v>
      </c>
      <c r="AB1617" s="1" t="s">
        <v>7468</v>
      </c>
      <c r="AD1617" s="1" t="s">
        <v>133</v>
      </c>
      <c r="AE1617" s="1" t="s">
        <v>721</v>
      </c>
    </row>
    <row r="1618" spans="1:33" ht="12.75" customHeight="1">
      <c r="A1618" s="24" t="s">
        <v>7469</v>
      </c>
      <c r="B1618" s="9" t="s">
        <v>7470</v>
      </c>
      <c r="C1618" s="1" t="s">
        <v>842</v>
      </c>
      <c r="D1618" s="1" t="s">
        <v>33</v>
      </c>
      <c r="E1618" s="1" t="s">
        <v>7154</v>
      </c>
      <c r="F1618" s="1" t="s">
        <v>35</v>
      </c>
      <c r="G1618" s="1" t="s">
        <v>36</v>
      </c>
      <c r="H1618" s="1" t="s">
        <v>7160</v>
      </c>
      <c r="I1618" s="1" t="s">
        <v>38</v>
      </c>
      <c r="J1618" s="1" t="s">
        <v>52</v>
      </c>
      <c r="K1618" s="1">
        <v>0</v>
      </c>
      <c r="L1618" s="10">
        <v>569</v>
      </c>
      <c r="M1618" s="10">
        <v>584</v>
      </c>
      <c r="N1618" s="13">
        <f>(M1618-L1618)/(L1618+M1618+12740)</f>
        <v>1.0796804145972792E-3</v>
      </c>
      <c r="O1618" s="1">
        <v>97.7</v>
      </c>
      <c r="P1618" s="1">
        <v>96.2</v>
      </c>
      <c r="Q1618" s="10">
        <v>10</v>
      </c>
      <c r="T1618" s="12">
        <v>43461</v>
      </c>
      <c r="V1618" s="1" t="s">
        <v>145</v>
      </c>
      <c r="W1618" s="1" t="s">
        <v>33</v>
      </c>
      <c r="X1618" s="1" t="s">
        <v>531</v>
      </c>
      <c r="Y1618" s="1" t="s">
        <v>75</v>
      </c>
      <c r="Z1618" s="1" t="s">
        <v>7471</v>
      </c>
      <c r="AA1618" s="2">
        <v>43888</v>
      </c>
      <c r="AB1618" s="1" t="s">
        <v>7171</v>
      </c>
      <c r="AD1618" s="1" t="s">
        <v>260</v>
      </c>
      <c r="AE1618" s="1" t="s">
        <v>2315</v>
      </c>
      <c r="AG1618" s="1" t="s">
        <v>263</v>
      </c>
    </row>
    <row r="1619" spans="1:33" ht="12.75" customHeight="1">
      <c r="A1619" s="24" t="s">
        <v>7472</v>
      </c>
      <c r="B1619" s="9" t="s">
        <v>7473</v>
      </c>
      <c r="C1619" s="1" t="s">
        <v>33</v>
      </c>
      <c r="D1619" s="1" t="s">
        <v>33</v>
      </c>
      <c r="E1619" s="1" t="s">
        <v>7154</v>
      </c>
      <c r="F1619" s="1" t="s">
        <v>35</v>
      </c>
      <c r="G1619" s="1" t="s">
        <v>36</v>
      </c>
      <c r="H1619" s="1" t="s">
        <v>7160</v>
      </c>
      <c r="I1619" s="1" t="s">
        <v>38</v>
      </c>
      <c r="J1619" s="1" t="s">
        <v>52</v>
      </c>
      <c r="K1619" s="1">
        <v>0</v>
      </c>
      <c r="L1619" s="10">
        <v>496</v>
      </c>
      <c r="M1619" s="10">
        <v>507</v>
      </c>
      <c r="N1619" s="13">
        <f>(M1619-L1619)/(L1619+M1619+12740)</f>
        <v>8.0040748017172383E-4</v>
      </c>
      <c r="O1619" s="1">
        <v>97.5</v>
      </c>
      <c r="P1619" s="1">
        <v>94.6</v>
      </c>
      <c r="Q1619" s="10">
        <v>10</v>
      </c>
      <c r="T1619" s="12">
        <v>42781</v>
      </c>
      <c r="V1619" s="1" t="s">
        <v>145</v>
      </c>
      <c r="W1619" s="1" t="s">
        <v>33</v>
      </c>
      <c r="X1619" s="1" t="s">
        <v>40</v>
      </c>
      <c r="Y1619" s="1" t="s">
        <v>2025</v>
      </c>
      <c r="Z1619" s="1" t="s">
        <v>7474</v>
      </c>
      <c r="AA1619" s="2">
        <v>41991</v>
      </c>
      <c r="AB1619" s="1" t="s">
        <v>7171</v>
      </c>
      <c r="AD1619" s="1" t="s">
        <v>2430</v>
      </c>
      <c r="AE1619" s="1" t="s">
        <v>1702</v>
      </c>
      <c r="AG1619" s="1" t="s">
        <v>70</v>
      </c>
    </row>
    <row r="1620" spans="1:33" ht="12.75" customHeight="1">
      <c r="A1620" s="24" t="s">
        <v>7475</v>
      </c>
      <c r="B1620" s="9" t="s">
        <v>7476</v>
      </c>
      <c r="C1620" s="1" t="s">
        <v>33</v>
      </c>
      <c r="D1620" s="1" t="s">
        <v>33</v>
      </c>
      <c r="E1620" s="1" t="s">
        <v>7154</v>
      </c>
      <c r="F1620" s="1" t="s">
        <v>35</v>
      </c>
      <c r="G1620" s="1" t="s">
        <v>36</v>
      </c>
      <c r="H1620" s="1" t="s">
        <v>7160</v>
      </c>
      <c r="I1620" s="1" t="s">
        <v>38</v>
      </c>
      <c r="J1620" s="1" t="s">
        <v>52</v>
      </c>
      <c r="K1620" s="1">
        <v>0</v>
      </c>
      <c r="L1620" s="10">
        <v>534</v>
      </c>
      <c r="M1620" s="10">
        <v>538</v>
      </c>
      <c r="N1620" s="13">
        <f>(M1620-L1620)/(L1620+M1620+12740)</f>
        <v>2.8960324355632781E-4</v>
      </c>
      <c r="O1620" s="1">
        <v>97.5</v>
      </c>
      <c r="P1620" s="1">
        <v>94.5</v>
      </c>
      <c r="Q1620" s="10">
        <v>10</v>
      </c>
      <c r="T1620" s="12">
        <v>44076</v>
      </c>
      <c r="V1620" s="1" t="s">
        <v>145</v>
      </c>
      <c r="W1620" s="1" t="s">
        <v>33</v>
      </c>
      <c r="X1620" s="1" t="s">
        <v>74</v>
      </c>
      <c r="Y1620" s="1" t="s">
        <v>247</v>
      </c>
      <c r="Z1620" s="1" t="s">
        <v>7477</v>
      </c>
      <c r="AA1620" s="2">
        <v>46315</v>
      </c>
      <c r="AB1620" s="1" t="s">
        <v>7171</v>
      </c>
      <c r="AD1620" s="1" t="s">
        <v>986</v>
      </c>
      <c r="AE1620" s="1" t="s">
        <v>987</v>
      </c>
      <c r="AG1620" s="1" t="s">
        <v>988</v>
      </c>
    </row>
    <row r="1621" spans="1:33" ht="12.75" customHeight="1">
      <c r="A1621" s="24" t="s">
        <v>7478</v>
      </c>
      <c r="B1621" s="9" t="s">
        <v>7479</v>
      </c>
      <c r="C1621" s="1" t="s">
        <v>33</v>
      </c>
      <c r="D1621" s="1" t="s">
        <v>33</v>
      </c>
      <c r="E1621" s="1" t="s">
        <v>7154</v>
      </c>
      <c r="F1621" s="1" t="s">
        <v>35</v>
      </c>
      <c r="G1621" s="1" t="s">
        <v>36</v>
      </c>
      <c r="H1621" s="1" t="s">
        <v>7160</v>
      </c>
      <c r="I1621" s="1" t="s">
        <v>38</v>
      </c>
      <c r="J1621" s="1" t="s">
        <v>52</v>
      </c>
      <c r="K1621" s="1">
        <v>0</v>
      </c>
      <c r="L1621" s="10">
        <v>496</v>
      </c>
      <c r="M1621" s="10">
        <v>511</v>
      </c>
      <c r="N1621" s="13">
        <f>(M1621-L1621)/(L1621+M1621+12740)</f>
        <v>1.0911471593802284E-3</v>
      </c>
      <c r="O1621" s="1">
        <v>97.45</v>
      </c>
      <c r="P1621" s="1">
        <v>94.6</v>
      </c>
      <c r="Q1621" s="10">
        <v>10</v>
      </c>
      <c r="T1621" s="12">
        <v>42909</v>
      </c>
      <c r="V1621" s="1" t="s">
        <v>145</v>
      </c>
      <c r="W1621" s="1" t="s">
        <v>33</v>
      </c>
      <c r="X1621" s="1" t="s">
        <v>40</v>
      </c>
      <c r="Y1621" s="1" t="s">
        <v>41</v>
      </c>
      <c r="Z1621" s="1" t="s">
        <v>7480</v>
      </c>
      <c r="AA1621" s="2">
        <v>42771</v>
      </c>
      <c r="AB1621" s="1" t="s">
        <v>7171</v>
      </c>
      <c r="AD1621" s="1" t="s">
        <v>7184</v>
      </c>
    </row>
    <row r="1622" spans="1:33" ht="12.75" customHeight="1">
      <c r="A1622" s="24" t="s">
        <v>7481</v>
      </c>
      <c r="B1622" s="9" t="s">
        <v>7482</v>
      </c>
      <c r="C1622" s="1" t="s">
        <v>842</v>
      </c>
      <c r="D1622" s="1" t="s">
        <v>33</v>
      </c>
      <c r="E1622" s="1" t="s">
        <v>7154</v>
      </c>
      <c r="F1622" s="1" t="s">
        <v>35</v>
      </c>
      <c r="G1622" s="1" t="s">
        <v>36</v>
      </c>
      <c r="H1622" s="1" t="s">
        <v>7160</v>
      </c>
      <c r="I1622" s="1" t="s">
        <v>38</v>
      </c>
      <c r="J1622" s="1" t="s">
        <v>52</v>
      </c>
      <c r="K1622" s="1">
        <v>0</v>
      </c>
      <c r="L1622" s="10">
        <v>553</v>
      </c>
      <c r="M1622" s="10">
        <v>567</v>
      </c>
      <c r="N1622" s="13">
        <f>(M1622-L1622)/(L1622+M1622+12740)</f>
        <v>1.0101010101010101E-3</v>
      </c>
      <c r="O1622" s="1">
        <v>97.7</v>
      </c>
      <c r="P1622" s="1">
        <v>94.5</v>
      </c>
      <c r="Q1622" s="10">
        <v>10</v>
      </c>
      <c r="T1622" s="12">
        <v>44102</v>
      </c>
      <c r="V1622" s="1" t="s">
        <v>145</v>
      </c>
      <c r="W1622" s="1" t="s">
        <v>33</v>
      </c>
      <c r="X1622" s="1" t="s">
        <v>1071</v>
      </c>
      <c r="Y1622" s="1" t="s">
        <v>362</v>
      </c>
      <c r="Z1622" s="1" t="s">
        <v>7483</v>
      </c>
      <c r="AA1622" s="2">
        <v>46500</v>
      </c>
      <c r="AB1622" s="1" t="s">
        <v>7171</v>
      </c>
      <c r="AD1622" s="1" t="s">
        <v>986</v>
      </c>
      <c r="AE1622" s="1" t="s">
        <v>4973</v>
      </c>
      <c r="AF1622" s="1" t="s">
        <v>988</v>
      </c>
    </row>
    <row r="1623" spans="1:33" ht="12.75" customHeight="1">
      <c r="A1623" s="24" t="s">
        <v>7484</v>
      </c>
      <c r="B1623" s="9" t="s">
        <v>7485</v>
      </c>
      <c r="C1623" s="1" t="s">
        <v>33</v>
      </c>
      <c r="D1623" s="1" t="s">
        <v>33</v>
      </c>
      <c r="E1623" s="1" t="s">
        <v>7154</v>
      </c>
      <c r="F1623" s="1" t="s">
        <v>35</v>
      </c>
      <c r="G1623" s="1" t="s">
        <v>36</v>
      </c>
      <c r="H1623" s="1" t="s">
        <v>7160</v>
      </c>
      <c r="I1623" s="1" t="s">
        <v>38</v>
      </c>
      <c r="J1623" s="1" t="s">
        <v>52</v>
      </c>
      <c r="K1623" s="1">
        <v>0</v>
      </c>
      <c r="L1623" s="10">
        <v>496</v>
      </c>
      <c r="M1623" s="10">
        <v>507</v>
      </c>
      <c r="N1623" s="13">
        <f>(M1623-L1623)/(L1623+M1623+12740)</f>
        <v>8.0040748017172383E-4</v>
      </c>
      <c r="O1623" s="1">
        <v>97.5</v>
      </c>
      <c r="P1623" s="1">
        <v>94.6</v>
      </c>
      <c r="Q1623" s="10">
        <v>10</v>
      </c>
      <c r="T1623" s="12">
        <v>42781</v>
      </c>
      <c r="V1623" s="1" t="s">
        <v>145</v>
      </c>
      <c r="W1623" s="1" t="s">
        <v>33</v>
      </c>
      <c r="X1623" s="1" t="s">
        <v>40</v>
      </c>
      <c r="Y1623" s="1" t="s">
        <v>2025</v>
      </c>
      <c r="Z1623" s="1" t="s">
        <v>7486</v>
      </c>
      <c r="AA1623" s="2">
        <v>41993</v>
      </c>
      <c r="AB1623" s="1" t="s">
        <v>7487</v>
      </c>
      <c r="AD1623" s="1" t="s">
        <v>2430</v>
      </c>
      <c r="AE1623" s="1" t="s">
        <v>1702</v>
      </c>
      <c r="AG1623" s="1" t="s">
        <v>70</v>
      </c>
    </row>
    <row r="1624" spans="1:33" ht="12.75" customHeight="1">
      <c r="A1624" s="24" t="s">
        <v>7488</v>
      </c>
      <c r="B1624" s="9" t="s">
        <v>7489</v>
      </c>
      <c r="C1624" s="1" t="s">
        <v>33</v>
      </c>
      <c r="D1624" s="1" t="s">
        <v>33</v>
      </c>
      <c r="E1624" s="1" t="s">
        <v>7154</v>
      </c>
      <c r="F1624" s="1" t="s">
        <v>35</v>
      </c>
      <c r="G1624" s="1" t="s">
        <v>36</v>
      </c>
      <c r="H1624" s="1" t="s">
        <v>7160</v>
      </c>
      <c r="I1624" s="1" t="s">
        <v>38</v>
      </c>
      <c r="J1624" s="1" t="s">
        <v>39</v>
      </c>
      <c r="K1624" s="1">
        <v>0</v>
      </c>
      <c r="L1624" s="10">
        <v>498</v>
      </c>
      <c r="M1624" s="10">
        <v>507</v>
      </c>
      <c r="N1624" s="13">
        <f>(M1624-L1624)/(L1624+M1624+12740)</f>
        <v>6.5478355765732996E-4</v>
      </c>
      <c r="O1624" s="1">
        <v>51.6</v>
      </c>
      <c r="P1624" s="1">
        <v>94.6</v>
      </c>
      <c r="Q1624" s="10">
        <v>10</v>
      </c>
      <c r="T1624" s="12">
        <v>42660</v>
      </c>
      <c r="V1624" s="1" t="s">
        <v>145</v>
      </c>
      <c r="W1624" s="1" t="s">
        <v>33</v>
      </c>
      <c r="X1624" s="1" t="s">
        <v>5153</v>
      </c>
      <c r="Y1624" s="1" t="s">
        <v>7190</v>
      </c>
      <c r="Z1624" s="1" t="s">
        <v>7490</v>
      </c>
      <c r="AA1624" s="2">
        <v>41872</v>
      </c>
      <c r="AB1624" s="1" t="s">
        <v>7171</v>
      </c>
      <c r="AD1624" s="1" t="s">
        <v>2430</v>
      </c>
      <c r="AE1624" s="1" t="s">
        <v>1702</v>
      </c>
      <c r="AG1624" s="1" t="s">
        <v>70</v>
      </c>
    </row>
    <row r="1625" spans="1:33" ht="12.75" customHeight="1">
      <c r="A1625" s="24" t="s">
        <v>7491</v>
      </c>
      <c r="B1625" s="9" t="s">
        <v>7492</v>
      </c>
      <c r="C1625" s="1" t="s">
        <v>33</v>
      </c>
      <c r="D1625" s="1" t="s">
        <v>33</v>
      </c>
      <c r="E1625" s="1" t="s">
        <v>7154</v>
      </c>
      <c r="F1625" s="1" t="s">
        <v>35</v>
      </c>
      <c r="G1625" s="1" t="s">
        <v>36</v>
      </c>
      <c r="H1625" s="1" t="s">
        <v>7160</v>
      </c>
      <c r="I1625" s="1" t="s">
        <v>38</v>
      </c>
      <c r="J1625" s="1" t="s">
        <v>52</v>
      </c>
      <c r="K1625" s="1">
        <v>0</v>
      </c>
      <c r="L1625" s="10">
        <v>608</v>
      </c>
      <c r="M1625" s="10">
        <v>612</v>
      </c>
      <c r="N1625" s="13">
        <f>(M1625-L1625)/(L1625+M1625+12740)</f>
        <v>2.8653295128939826E-4</v>
      </c>
      <c r="O1625" s="1">
        <v>97.8</v>
      </c>
      <c r="P1625" s="1">
        <v>94.5</v>
      </c>
      <c r="Q1625" s="10">
        <v>10</v>
      </c>
      <c r="T1625" s="12">
        <v>44315</v>
      </c>
      <c r="V1625" s="1" t="s">
        <v>145</v>
      </c>
      <c r="W1625" s="1" t="s">
        <v>33</v>
      </c>
      <c r="X1625" s="1" t="s">
        <v>74</v>
      </c>
      <c r="Y1625" s="1" t="s">
        <v>327</v>
      </c>
      <c r="Z1625" s="1" t="s">
        <v>7493</v>
      </c>
      <c r="AA1625" s="2">
        <v>48273</v>
      </c>
      <c r="AB1625" s="1" t="s">
        <v>7187</v>
      </c>
      <c r="AD1625" s="1" t="s">
        <v>133</v>
      </c>
      <c r="AE1625" s="1" t="s">
        <v>329</v>
      </c>
    </row>
    <row r="1626" spans="1:33" ht="12.75" customHeight="1">
      <c r="A1626" s="24" t="s">
        <v>7494</v>
      </c>
      <c r="B1626" s="9" t="s">
        <v>7495</v>
      </c>
      <c r="C1626" s="1" t="s">
        <v>33</v>
      </c>
      <c r="D1626" s="1" t="s">
        <v>33</v>
      </c>
      <c r="E1626" s="1" t="s">
        <v>7154</v>
      </c>
      <c r="F1626" s="1" t="s">
        <v>35</v>
      </c>
      <c r="G1626" s="1" t="s">
        <v>36</v>
      </c>
      <c r="H1626" s="1" t="s">
        <v>7160</v>
      </c>
      <c r="I1626" s="1" t="s">
        <v>38</v>
      </c>
      <c r="J1626" s="1" t="s">
        <v>52</v>
      </c>
      <c r="K1626" s="1">
        <v>0</v>
      </c>
      <c r="L1626" s="10">
        <v>496</v>
      </c>
      <c r="M1626" s="10">
        <v>507</v>
      </c>
      <c r="N1626" s="13">
        <f>(M1626-L1626)/(L1626+M1626+12740)</f>
        <v>8.0040748017172383E-4</v>
      </c>
      <c r="O1626" s="1">
        <v>97.5</v>
      </c>
      <c r="P1626" s="1">
        <v>94.6</v>
      </c>
      <c r="Q1626" s="10">
        <v>10</v>
      </c>
      <c r="T1626" s="12">
        <v>42781</v>
      </c>
      <c r="V1626" s="1" t="s">
        <v>145</v>
      </c>
      <c r="W1626" s="1" t="s">
        <v>33</v>
      </c>
      <c r="X1626" s="1" t="s">
        <v>40</v>
      </c>
      <c r="Y1626" s="1" t="s">
        <v>2025</v>
      </c>
      <c r="Z1626" s="1" t="s">
        <v>7496</v>
      </c>
      <c r="AA1626" s="2">
        <v>41994</v>
      </c>
      <c r="AB1626" s="1" t="s">
        <v>7497</v>
      </c>
      <c r="AD1626" s="1" t="s">
        <v>2430</v>
      </c>
      <c r="AE1626" s="1" t="s">
        <v>1702</v>
      </c>
      <c r="AG1626" s="1" t="s">
        <v>70</v>
      </c>
    </row>
    <row r="1627" spans="1:33" ht="12.75" customHeight="1">
      <c r="A1627" s="24" t="s">
        <v>7498</v>
      </c>
      <c r="B1627" s="9" t="s">
        <v>7499</v>
      </c>
      <c r="C1627" s="1" t="s">
        <v>33</v>
      </c>
      <c r="D1627" s="1" t="s">
        <v>33</v>
      </c>
      <c r="E1627" s="1" t="s">
        <v>7154</v>
      </c>
      <c r="F1627" s="1" t="s">
        <v>35</v>
      </c>
      <c r="G1627" s="1" t="s">
        <v>36</v>
      </c>
      <c r="H1627" s="1" t="s">
        <v>7160</v>
      </c>
      <c r="I1627" s="1" t="s">
        <v>38</v>
      </c>
      <c r="J1627" s="1" t="s">
        <v>39</v>
      </c>
      <c r="K1627" s="1">
        <v>0</v>
      </c>
      <c r="L1627" s="10">
        <v>476</v>
      </c>
      <c r="M1627" s="10">
        <v>490</v>
      </c>
      <c r="N1627" s="13">
        <f>(M1627-L1627)/(L1627+M1627+12740)</f>
        <v>1.0214504596527069E-3</v>
      </c>
      <c r="O1627" s="1">
        <v>51.64</v>
      </c>
      <c r="P1627" s="1">
        <v>94.2</v>
      </c>
      <c r="Q1627" s="10">
        <v>10</v>
      </c>
      <c r="T1627" s="12">
        <v>42843</v>
      </c>
      <c r="V1627" s="1" t="s">
        <v>145</v>
      </c>
      <c r="W1627" s="1" t="s">
        <v>33</v>
      </c>
      <c r="X1627" s="1" t="s">
        <v>7182</v>
      </c>
      <c r="Y1627" s="1" t="s">
        <v>269</v>
      </c>
      <c r="Z1627" s="1" t="s">
        <v>7500</v>
      </c>
      <c r="AA1627" s="2">
        <v>42755</v>
      </c>
      <c r="AB1627" s="1" t="s">
        <v>7171</v>
      </c>
      <c r="AD1627" s="1" t="s">
        <v>7184</v>
      </c>
    </row>
    <row r="1628" spans="1:33" ht="12.75" customHeight="1">
      <c r="A1628" s="24" t="s">
        <v>7501</v>
      </c>
      <c r="B1628" s="9" t="s">
        <v>7502</v>
      </c>
      <c r="C1628" s="1" t="s">
        <v>33</v>
      </c>
      <c r="D1628" s="1" t="s">
        <v>33</v>
      </c>
      <c r="E1628" s="1" t="s">
        <v>7154</v>
      </c>
      <c r="F1628" s="1" t="s">
        <v>35</v>
      </c>
      <c r="G1628" s="1" t="s">
        <v>36</v>
      </c>
      <c r="H1628" s="1" t="s">
        <v>7160</v>
      </c>
      <c r="I1628" s="1" t="s">
        <v>38</v>
      </c>
      <c r="J1628" s="1" t="s">
        <v>52</v>
      </c>
      <c r="K1628" s="1">
        <v>0</v>
      </c>
      <c r="L1628" s="10">
        <v>534</v>
      </c>
      <c r="M1628" s="10">
        <v>539</v>
      </c>
      <c r="N1628" s="13">
        <f>(M1628-L1628)/(L1628+M1628+12740)</f>
        <v>3.619778469557663E-4</v>
      </c>
      <c r="O1628" s="1">
        <v>97.5</v>
      </c>
      <c r="P1628" s="1">
        <v>94.5</v>
      </c>
      <c r="Q1628" s="10">
        <v>10</v>
      </c>
      <c r="T1628" s="12">
        <v>44076</v>
      </c>
      <c r="V1628" s="1" t="s">
        <v>145</v>
      </c>
      <c r="W1628" s="1" t="s">
        <v>33</v>
      </c>
      <c r="X1628" s="1" t="s">
        <v>74</v>
      </c>
      <c r="Y1628" s="1" t="s">
        <v>247</v>
      </c>
      <c r="Z1628" s="1" t="s">
        <v>7503</v>
      </c>
      <c r="AA1628" s="2">
        <v>46317</v>
      </c>
      <c r="AB1628" s="1" t="s">
        <v>7171</v>
      </c>
      <c r="AD1628" s="1" t="s">
        <v>986</v>
      </c>
      <c r="AE1628" s="1" t="s">
        <v>987</v>
      </c>
      <c r="AG1628" s="1" t="s">
        <v>988</v>
      </c>
    </row>
    <row r="1629" spans="1:33" ht="12.75" customHeight="1">
      <c r="A1629" s="24" t="s">
        <v>7504</v>
      </c>
      <c r="B1629" s="9" t="s">
        <v>7505</v>
      </c>
      <c r="C1629" s="1" t="s">
        <v>842</v>
      </c>
      <c r="D1629" s="1" t="s">
        <v>842</v>
      </c>
      <c r="E1629" s="1" t="s">
        <v>7154</v>
      </c>
      <c r="F1629" s="1" t="s">
        <v>35</v>
      </c>
      <c r="G1629" s="1" t="s">
        <v>36</v>
      </c>
      <c r="H1629" s="1" t="s">
        <v>7160</v>
      </c>
      <c r="I1629" s="1" t="s">
        <v>38</v>
      </c>
      <c r="J1629" s="1" t="s">
        <v>52</v>
      </c>
      <c r="K1629" s="1">
        <v>0</v>
      </c>
      <c r="L1629" s="10">
        <v>524</v>
      </c>
      <c r="M1629" s="10">
        <v>537</v>
      </c>
      <c r="N1629" s="13">
        <f>(M1629-L1629)/(L1629+M1629+12740)</f>
        <v>9.4196072748351563E-4</v>
      </c>
      <c r="O1629" s="1">
        <v>97.5</v>
      </c>
      <c r="P1629" s="1">
        <v>94.6</v>
      </c>
      <c r="Q1629" s="10">
        <v>10</v>
      </c>
      <c r="T1629" s="12">
        <v>44929</v>
      </c>
      <c r="V1629" s="1" t="s">
        <v>145</v>
      </c>
      <c r="W1629" s="1" t="s">
        <v>33</v>
      </c>
      <c r="X1629" s="1" t="s">
        <v>54</v>
      </c>
      <c r="Y1629" s="1" t="s">
        <v>55</v>
      </c>
      <c r="Z1629" s="1" t="s">
        <v>7506</v>
      </c>
      <c r="AA1629" s="2">
        <v>55017</v>
      </c>
      <c r="AD1629" s="1" t="s">
        <v>58</v>
      </c>
      <c r="AE1629" s="1" t="s">
        <v>7236</v>
      </c>
    </row>
    <row r="1630" spans="1:33" ht="12.75" customHeight="1">
      <c r="A1630" s="24" t="s">
        <v>7507</v>
      </c>
      <c r="B1630" s="9" t="s">
        <v>7508</v>
      </c>
      <c r="C1630" s="1" t="s">
        <v>842</v>
      </c>
      <c r="D1630" s="1" t="s">
        <v>33</v>
      </c>
      <c r="E1630" s="1" t="s">
        <v>7154</v>
      </c>
      <c r="F1630" s="1" t="s">
        <v>35</v>
      </c>
      <c r="G1630" s="1" t="s">
        <v>36</v>
      </c>
      <c r="H1630" s="1" t="s">
        <v>7160</v>
      </c>
      <c r="I1630" s="1" t="s">
        <v>38</v>
      </c>
      <c r="J1630" s="1" t="s">
        <v>52</v>
      </c>
      <c r="K1630" s="1">
        <v>0</v>
      </c>
      <c r="L1630" s="10">
        <v>554</v>
      </c>
      <c r="M1630" s="10">
        <v>568</v>
      </c>
      <c r="N1630" s="13">
        <f>(M1630-L1630)/(L1630+M1630+12740)</f>
        <v>1.0099552734093205E-3</v>
      </c>
      <c r="O1630" s="1">
        <v>97.7</v>
      </c>
      <c r="P1630" s="1">
        <v>94.5</v>
      </c>
      <c r="Q1630" s="10">
        <v>10</v>
      </c>
      <c r="T1630" s="12">
        <v>44102</v>
      </c>
      <c r="V1630" s="1" t="s">
        <v>145</v>
      </c>
      <c r="W1630" s="1" t="s">
        <v>33</v>
      </c>
      <c r="X1630" s="1" t="s">
        <v>1071</v>
      </c>
      <c r="Y1630" s="1" t="s">
        <v>362</v>
      </c>
      <c r="Z1630" s="1" t="s">
        <v>7509</v>
      </c>
      <c r="AA1630" s="2">
        <v>46502</v>
      </c>
      <c r="AB1630" s="1" t="s">
        <v>7171</v>
      </c>
      <c r="AD1630" s="1" t="s">
        <v>986</v>
      </c>
      <c r="AE1630" s="1" t="s">
        <v>4973</v>
      </c>
      <c r="AF1630" s="1" t="s">
        <v>988</v>
      </c>
    </row>
    <row r="1631" spans="1:33" ht="12.75" customHeight="1">
      <c r="A1631" s="24" t="s">
        <v>7510</v>
      </c>
      <c r="B1631" s="9" t="s">
        <v>7511</v>
      </c>
      <c r="C1631" s="1" t="s">
        <v>33</v>
      </c>
      <c r="D1631" s="1" t="s">
        <v>33</v>
      </c>
      <c r="E1631" s="1" t="s">
        <v>7154</v>
      </c>
      <c r="F1631" s="1" t="s">
        <v>35</v>
      </c>
      <c r="G1631" s="1" t="s">
        <v>36</v>
      </c>
      <c r="H1631" s="1" t="s">
        <v>7160</v>
      </c>
      <c r="I1631" s="1" t="s">
        <v>38</v>
      </c>
      <c r="J1631" s="1" t="s">
        <v>52</v>
      </c>
      <c r="K1631" s="1">
        <v>0</v>
      </c>
      <c r="L1631" s="10">
        <v>496</v>
      </c>
      <c r="M1631" s="10">
        <v>507</v>
      </c>
      <c r="N1631" s="13">
        <f>(M1631-L1631)/(L1631+M1631+12740)</f>
        <v>8.0040748017172383E-4</v>
      </c>
      <c r="O1631" s="1">
        <v>97.5</v>
      </c>
      <c r="P1631" s="1">
        <v>94.6</v>
      </c>
      <c r="Q1631" s="10">
        <v>10</v>
      </c>
      <c r="T1631" s="12">
        <v>42781</v>
      </c>
      <c r="V1631" s="1" t="s">
        <v>145</v>
      </c>
      <c r="W1631" s="1" t="s">
        <v>33</v>
      </c>
      <c r="X1631" s="1" t="s">
        <v>40</v>
      </c>
      <c r="Y1631" s="1" t="s">
        <v>2025</v>
      </c>
      <c r="Z1631" s="1" t="s">
        <v>7512</v>
      </c>
      <c r="AA1631" s="2">
        <v>41998</v>
      </c>
      <c r="AB1631" s="1" t="s">
        <v>7171</v>
      </c>
      <c r="AD1631" s="1" t="s">
        <v>2430</v>
      </c>
      <c r="AE1631" s="1" t="s">
        <v>1702</v>
      </c>
      <c r="AG1631" s="1" t="s">
        <v>70</v>
      </c>
    </row>
    <row r="1632" spans="1:33" ht="12.75" customHeight="1">
      <c r="A1632" s="24" t="s">
        <v>7513</v>
      </c>
      <c r="B1632" s="9" t="s">
        <v>7514</v>
      </c>
      <c r="C1632" s="1" t="s">
        <v>33</v>
      </c>
      <c r="D1632" s="1" t="s">
        <v>33</v>
      </c>
      <c r="E1632" s="1" t="s">
        <v>7154</v>
      </c>
      <c r="F1632" s="1" t="s">
        <v>35</v>
      </c>
      <c r="G1632" s="1" t="s">
        <v>36</v>
      </c>
      <c r="H1632" s="1" t="s">
        <v>7160</v>
      </c>
      <c r="I1632" s="1" t="s">
        <v>38</v>
      </c>
      <c r="J1632" s="1" t="s">
        <v>255</v>
      </c>
      <c r="K1632" s="1">
        <v>0</v>
      </c>
      <c r="L1632" s="10">
        <v>492</v>
      </c>
      <c r="M1632" s="10">
        <v>532</v>
      </c>
      <c r="N1632" s="13">
        <f>(M1632-L1632)/(L1632+M1632+12740)</f>
        <v>2.906131938390003E-3</v>
      </c>
      <c r="O1632" s="1">
        <v>82.9</v>
      </c>
      <c r="P1632" s="1">
        <v>94.8</v>
      </c>
      <c r="Q1632" s="10">
        <v>10</v>
      </c>
      <c r="T1632" s="12">
        <v>43121</v>
      </c>
      <c r="V1632" s="1" t="s">
        <v>145</v>
      </c>
      <c r="W1632" s="1" t="s">
        <v>33</v>
      </c>
      <c r="X1632" s="1" t="s">
        <v>256</v>
      </c>
      <c r="Y1632" s="1" t="s">
        <v>257</v>
      </c>
      <c r="Z1632" s="1" t="s">
        <v>7515</v>
      </c>
      <c r="AA1632" s="2">
        <v>43167</v>
      </c>
      <c r="AB1632" s="1" t="s">
        <v>7516</v>
      </c>
      <c r="AD1632" s="1" t="s">
        <v>758</v>
      </c>
      <c r="AE1632" s="1" t="s">
        <v>7359</v>
      </c>
    </row>
    <row r="1633" spans="1:34" ht="12.75" customHeight="1">
      <c r="A1633" s="24" t="s">
        <v>7517</v>
      </c>
      <c r="B1633" s="9" t="s">
        <v>7517</v>
      </c>
      <c r="C1633" s="1" t="s">
        <v>33</v>
      </c>
      <c r="D1633" s="1" t="s">
        <v>33</v>
      </c>
      <c r="E1633" s="1" t="s">
        <v>7154</v>
      </c>
      <c r="F1633" s="1" t="s">
        <v>35</v>
      </c>
      <c r="G1633" s="1" t="s">
        <v>36</v>
      </c>
      <c r="H1633" s="1" t="s">
        <v>7160</v>
      </c>
      <c r="I1633" s="1" t="s">
        <v>38</v>
      </c>
      <c r="J1633" s="1" t="s">
        <v>52</v>
      </c>
      <c r="K1633" s="1">
        <v>0</v>
      </c>
      <c r="L1633" s="10">
        <v>527</v>
      </c>
      <c r="M1633" s="10">
        <v>536</v>
      </c>
      <c r="N1633" s="13">
        <f>(M1633-L1633)/(L1633+M1633+12740)</f>
        <v>6.5203216692023478E-4</v>
      </c>
      <c r="O1633" s="1">
        <v>97.5</v>
      </c>
      <c r="P1633" s="1">
        <v>94.5</v>
      </c>
      <c r="Q1633" s="10">
        <v>10</v>
      </c>
      <c r="T1633" s="12">
        <v>44706</v>
      </c>
      <c r="V1633" s="1" t="s">
        <v>145</v>
      </c>
      <c r="W1633" s="1" t="s">
        <v>33</v>
      </c>
      <c r="X1633" s="1" t="s">
        <v>54</v>
      </c>
      <c r="Y1633" s="1" t="s">
        <v>55</v>
      </c>
      <c r="Z1633" s="1" t="s">
        <v>7518</v>
      </c>
      <c r="AA1633" s="2">
        <v>52732</v>
      </c>
      <c r="AD1633" s="1" t="s">
        <v>1084</v>
      </c>
      <c r="AE1633" s="1" t="s">
        <v>1963</v>
      </c>
    </row>
    <row r="1634" spans="1:34" ht="12.75" customHeight="1">
      <c r="A1634" s="24" t="s">
        <v>7519</v>
      </c>
      <c r="B1634" s="9" t="s">
        <v>7520</v>
      </c>
      <c r="C1634" s="1" t="s">
        <v>33</v>
      </c>
      <c r="D1634" s="1" t="s">
        <v>33</v>
      </c>
      <c r="E1634" s="1" t="s">
        <v>7154</v>
      </c>
      <c r="F1634" s="1" t="s">
        <v>35</v>
      </c>
      <c r="G1634" s="1" t="s">
        <v>36</v>
      </c>
      <c r="H1634" s="1" t="s">
        <v>7160</v>
      </c>
      <c r="I1634" s="1" t="s">
        <v>38</v>
      </c>
      <c r="J1634" s="1" t="s">
        <v>52</v>
      </c>
      <c r="K1634" s="1">
        <v>0</v>
      </c>
      <c r="L1634" s="10">
        <v>571</v>
      </c>
      <c r="M1634" s="10">
        <v>588</v>
      </c>
      <c r="N1634" s="13">
        <f>(M1634-L1634)/(L1634+M1634+12740)</f>
        <v>1.2231095762285057E-3</v>
      </c>
      <c r="O1634" s="1">
        <v>97.3</v>
      </c>
      <c r="P1634" s="1">
        <v>96.2</v>
      </c>
      <c r="Q1634" s="10">
        <v>10</v>
      </c>
      <c r="T1634" s="12">
        <v>43131</v>
      </c>
      <c r="V1634" s="1" t="s">
        <v>145</v>
      </c>
      <c r="W1634" s="1" t="s">
        <v>33</v>
      </c>
      <c r="X1634" s="1" t="s">
        <v>531</v>
      </c>
      <c r="Y1634" s="1" t="s">
        <v>75</v>
      </c>
      <c r="Z1634" s="1" t="s">
        <v>7521</v>
      </c>
      <c r="AA1634" s="2">
        <v>43185</v>
      </c>
      <c r="AB1634" s="1" t="s">
        <v>7171</v>
      </c>
      <c r="AD1634" s="1" t="s">
        <v>758</v>
      </c>
      <c r="AE1634" s="1" t="s">
        <v>6712</v>
      </c>
    </row>
    <row r="1635" spans="1:34" ht="12.75" customHeight="1">
      <c r="A1635" s="24" t="s">
        <v>7522</v>
      </c>
      <c r="B1635" s="9" t="s">
        <v>7523</v>
      </c>
      <c r="C1635" s="1" t="s">
        <v>33</v>
      </c>
      <c r="D1635" s="1" t="s">
        <v>33</v>
      </c>
      <c r="E1635" s="1" t="s">
        <v>7154</v>
      </c>
      <c r="F1635" s="1" t="s">
        <v>35</v>
      </c>
      <c r="G1635" s="1" t="s">
        <v>36</v>
      </c>
      <c r="H1635" s="1" t="s">
        <v>7160</v>
      </c>
      <c r="I1635" s="1" t="s">
        <v>38</v>
      </c>
      <c r="J1635" s="1" t="s">
        <v>39</v>
      </c>
      <c r="K1635" s="1">
        <v>0</v>
      </c>
      <c r="L1635" s="10">
        <v>568</v>
      </c>
      <c r="M1635" s="10">
        <v>576</v>
      </c>
      <c r="N1635" s="13">
        <f>(M1635-L1635)/(L1635+M1635+12740)</f>
        <v>5.7620282339383461E-4</v>
      </c>
      <c r="O1635" s="1">
        <v>36.9</v>
      </c>
      <c r="P1635" s="1">
        <v>96.1</v>
      </c>
      <c r="Q1635" s="10">
        <v>10</v>
      </c>
      <c r="T1635" s="12">
        <v>43810</v>
      </c>
      <c r="V1635" s="1" t="s">
        <v>145</v>
      </c>
      <c r="W1635" s="1" t="s">
        <v>33</v>
      </c>
      <c r="X1635" s="1" t="s">
        <v>40</v>
      </c>
      <c r="Y1635" s="1" t="s">
        <v>41</v>
      </c>
      <c r="Z1635" s="1" t="s">
        <v>7524</v>
      </c>
      <c r="AA1635" s="2">
        <v>44863</v>
      </c>
      <c r="AB1635" s="1" t="s">
        <v>7171</v>
      </c>
      <c r="AD1635" s="1" t="s">
        <v>44</v>
      </c>
      <c r="AE1635" s="1" t="s">
        <v>45</v>
      </c>
    </row>
    <row r="1636" spans="1:34" ht="12.75" customHeight="1">
      <c r="A1636" s="24" t="s">
        <v>7525</v>
      </c>
      <c r="B1636" s="9" t="s">
        <v>7526</v>
      </c>
      <c r="C1636" s="1" t="s">
        <v>842</v>
      </c>
      <c r="D1636" s="1" t="s">
        <v>33</v>
      </c>
      <c r="E1636" s="1" t="s">
        <v>7154</v>
      </c>
      <c r="F1636" s="1" t="s">
        <v>35</v>
      </c>
      <c r="G1636" s="1" t="s">
        <v>36</v>
      </c>
      <c r="H1636" s="1" t="s">
        <v>7160</v>
      </c>
      <c r="I1636" s="1" t="s">
        <v>38</v>
      </c>
      <c r="J1636" s="1" t="s">
        <v>52</v>
      </c>
      <c r="K1636" s="1">
        <v>0</v>
      </c>
      <c r="L1636" s="10">
        <v>569</v>
      </c>
      <c r="M1636" s="10">
        <v>584</v>
      </c>
      <c r="N1636" s="13">
        <f>(M1636-L1636)/(L1636+M1636+12740)</f>
        <v>1.0796804145972792E-3</v>
      </c>
      <c r="O1636" s="1">
        <v>97.7</v>
      </c>
      <c r="P1636" s="1">
        <v>96.2</v>
      </c>
      <c r="Q1636" s="10">
        <v>10</v>
      </c>
      <c r="T1636" s="12">
        <v>43461</v>
      </c>
      <c r="V1636" s="1" t="s">
        <v>145</v>
      </c>
      <c r="W1636" s="1" t="s">
        <v>33</v>
      </c>
      <c r="X1636" s="1" t="s">
        <v>531</v>
      </c>
      <c r="Y1636" s="1" t="s">
        <v>75</v>
      </c>
      <c r="Z1636" s="1" t="s">
        <v>7527</v>
      </c>
      <c r="AA1636" s="2">
        <v>43883</v>
      </c>
      <c r="AB1636" s="1" t="s">
        <v>7171</v>
      </c>
      <c r="AD1636" s="1" t="s">
        <v>260</v>
      </c>
      <c r="AE1636" s="1" t="s">
        <v>2315</v>
      </c>
      <c r="AG1636" s="1" t="s">
        <v>263</v>
      </c>
    </row>
    <row r="1637" spans="1:34" ht="12.75" customHeight="1">
      <c r="A1637" s="24" t="s">
        <v>7528</v>
      </c>
      <c r="B1637" s="9" t="s">
        <v>7529</v>
      </c>
      <c r="C1637" s="1" t="s">
        <v>33</v>
      </c>
      <c r="D1637" s="1" t="s">
        <v>33</v>
      </c>
      <c r="E1637" s="1" t="s">
        <v>7154</v>
      </c>
      <c r="F1637" s="1" t="s">
        <v>35</v>
      </c>
      <c r="G1637" s="1" t="s">
        <v>36</v>
      </c>
      <c r="H1637" s="1" t="s">
        <v>7160</v>
      </c>
      <c r="I1637" s="1" t="s">
        <v>38</v>
      </c>
      <c r="J1637" s="1" t="s">
        <v>39</v>
      </c>
      <c r="K1637" s="1">
        <v>0</v>
      </c>
      <c r="L1637" s="10">
        <v>480</v>
      </c>
      <c r="M1637" s="10">
        <v>486</v>
      </c>
      <c r="N1637" s="13">
        <f>(M1637-L1637)/(L1637+M1637+12740)</f>
        <v>4.3776448270830295E-4</v>
      </c>
      <c r="O1637" s="1">
        <v>51.6</v>
      </c>
      <c r="P1637" s="1">
        <v>94.2</v>
      </c>
      <c r="Q1637" s="10">
        <v>10</v>
      </c>
      <c r="T1637" s="12">
        <v>43297</v>
      </c>
      <c r="V1637" s="1" t="s">
        <v>145</v>
      </c>
      <c r="W1637" s="1" t="s">
        <v>33</v>
      </c>
      <c r="X1637" s="1" t="s">
        <v>268</v>
      </c>
      <c r="Y1637" s="1" t="s">
        <v>269</v>
      </c>
      <c r="Z1637" s="1" t="s">
        <v>7530</v>
      </c>
      <c r="AA1637" s="2">
        <v>43561</v>
      </c>
      <c r="AB1637" s="1" t="s">
        <v>7171</v>
      </c>
      <c r="AD1637" s="1" t="s">
        <v>260</v>
      </c>
      <c r="AE1637" s="1" t="s">
        <v>272</v>
      </c>
      <c r="AG1637" s="1" t="s">
        <v>271</v>
      </c>
    </row>
    <row r="1638" spans="1:34" ht="12.75" customHeight="1">
      <c r="A1638" s="24" t="s">
        <v>7531</v>
      </c>
      <c r="B1638" s="9" t="s">
        <v>7532</v>
      </c>
      <c r="C1638" s="1" t="s">
        <v>33</v>
      </c>
      <c r="D1638" s="1" t="s">
        <v>33</v>
      </c>
      <c r="E1638" s="1" t="s">
        <v>7154</v>
      </c>
      <c r="F1638" s="1" t="s">
        <v>35</v>
      </c>
      <c r="G1638" s="1" t="s">
        <v>36</v>
      </c>
      <c r="H1638" s="1" t="s">
        <v>7160</v>
      </c>
      <c r="I1638" s="1" t="s">
        <v>38</v>
      </c>
      <c r="J1638" s="1" t="s">
        <v>52</v>
      </c>
      <c r="K1638" s="1">
        <v>0</v>
      </c>
      <c r="L1638" s="10">
        <v>571</v>
      </c>
      <c r="M1638" s="10">
        <v>589</v>
      </c>
      <c r="N1638" s="13">
        <f>(M1638-L1638)/(L1638+M1638+12740)</f>
        <v>1.2949640287769784E-3</v>
      </c>
      <c r="O1638" s="1">
        <v>97.3</v>
      </c>
      <c r="P1638" s="1">
        <v>96.2</v>
      </c>
      <c r="Q1638" s="10">
        <v>10</v>
      </c>
      <c r="T1638" s="12">
        <v>43131</v>
      </c>
      <c r="V1638" s="1" t="s">
        <v>145</v>
      </c>
      <c r="W1638" s="1" t="s">
        <v>33</v>
      </c>
      <c r="X1638" s="1" t="s">
        <v>531</v>
      </c>
      <c r="Y1638" s="1" t="s">
        <v>75</v>
      </c>
      <c r="Z1638" s="1" t="s">
        <v>7533</v>
      </c>
      <c r="AA1638" s="2">
        <v>43183</v>
      </c>
      <c r="AB1638" s="1" t="s">
        <v>7171</v>
      </c>
      <c r="AD1638" s="1" t="s">
        <v>758</v>
      </c>
      <c r="AE1638" s="1" t="s">
        <v>6712</v>
      </c>
    </row>
    <row r="1639" spans="1:34" ht="12.75" customHeight="1">
      <c r="A1639" s="24" t="s">
        <v>7534</v>
      </c>
      <c r="B1639" s="9" t="s">
        <v>7535</v>
      </c>
      <c r="C1639" s="1" t="s">
        <v>33</v>
      </c>
      <c r="D1639" s="1" t="s">
        <v>33</v>
      </c>
      <c r="E1639" s="1" t="s">
        <v>7154</v>
      </c>
      <c r="F1639" s="1" t="s">
        <v>35</v>
      </c>
      <c r="G1639" s="1" t="s">
        <v>36</v>
      </c>
      <c r="H1639" s="1" t="s">
        <v>7160</v>
      </c>
      <c r="I1639" s="1" t="s">
        <v>38</v>
      </c>
      <c r="J1639" s="1" t="s">
        <v>52</v>
      </c>
      <c r="K1639" s="1">
        <v>0</v>
      </c>
      <c r="L1639" s="10">
        <v>534</v>
      </c>
      <c r="M1639" s="10">
        <v>539</v>
      </c>
      <c r="N1639" s="13">
        <f>(M1639-L1639)/(L1639+M1639+12740)</f>
        <v>3.619778469557663E-4</v>
      </c>
      <c r="O1639" s="1">
        <v>97.5</v>
      </c>
      <c r="P1639" s="1">
        <v>94.5</v>
      </c>
      <c r="Q1639" s="10">
        <v>10</v>
      </c>
      <c r="T1639" s="12">
        <v>44076</v>
      </c>
      <c r="V1639" s="1" t="s">
        <v>145</v>
      </c>
      <c r="W1639" s="1" t="s">
        <v>33</v>
      </c>
      <c r="X1639" s="1" t="s">
        <v>74</v>
      </c>
      <c r="Y1639" s="1" t="s">
        <v>247</v>
      </c>
      <c r="Z1639" s="1" t="s">
        <v>7536</v>
      </c>
      <c r="AA1639" s="2">
        <v>46318</v>
      </c>
      <c r="AB1639" s="1" t="s">
        <v>7537</v>
      </c>
      <c r="AD1639" s="1" t="s">
        <v>986</v>
      </c>
      <c r="AE1639" s="1" t="s">
        <v>987</v>
      </c>
      <c r="AG1639" s="1" t="s">
        <v>988</v>
      </c>
    </row>
    <row r="1640" spans="1:34" ht="12.75" customHeight="1">
      <c r="A1640" s="24" t="s">
        <v>7538</v>
      </c>
      <c r="B1640" s="9" t="s">
        <v>7538</v>
      </c>
      <c r="C1640" s="1" t="s">
        <v>33</v>
      </c>
      <c r="D1640" s="1" t="s">
        <v>33</v>
      </c>
      <c r="E1640" s="1" t="s">
        <v>7154</v>
      </c>
      <c r="F1640" s="1" t="s">
        <v>35</v>
      </c>
      <c r="G1640" s="1" t="s">
        <v>36</v>
      </c>
      <c r="H1640" s="1" t="s">
        <v>7160</v>
      </c>
      <c r="I1640" s="1" t="s">
        <v>38</v>
      </c>
      <c r="J1640" s="1" t="s">
        <v>52</v>
      </c>
      <c r="K1640" s="1">
        <v>0</v>
      </c>
      <c r="L1640" s="10">
        <v>527</v>
      </c>
      <c r="M1640" s="10">
        <v>536</v>
      </c>
      <c r="N1640" s="13">
        <f>(M1640-L1640)/(L1640+M1640+12740)</f>
        <v>6.5203216692023478E-4</v>
      </c>
      <c r="O1640" s="1">
        <v>97.5</v>
      </c>
      <c r="P1640" s="1">
        <v>94.5</v>
      </c>
      <c r="Q1640" s="10">
        <v>10</v>
      </c>
      <c r="T1640" s="12">
        <v>44706</v>
      </c>
      <c r="V1640" s="1" t="s">
        <v>145</v>
      </c>
      <c r="W1640" s="1" t="s">
        <v>33</v>
      </c>
      <c r="X1640" s="1" t="s">
        <v>54</v>
      </c>
      <c r="Y1640" s="1" t="s">
        <v>55</v>
      </c>
      <c r="Z1640" s="1" t="s">
        <v>7539</v>
      </c>
      <c r="AA1640" s="2">
        <v>52733</v>
      </c>
      <c r="AD1640" s="1" t="s">
        <v>1084</v>
      </c>
      <c r="AE1640" s="1" t="s">
        <v>1963</v>
      </c>
    </row>
    <row r="1641" spans="1:34" ht="12.75" customHeight="1">
      <c r="A1641" s="24" t="s">
        <v>7540</v>
      </c>
      <c r="B1641" s="9" t="s">
        <v>7541</v>
      </c>
      <c r="C1641" s="1" t="s">
        <v>33</v>
      </c>
      <c r="D1641" s="1" t="s">
        <v>33</v>
      </c>
      <c r="E1641" s="1" t="s">
        <v>7154</v>
      </c>
      <c r="F1641" s="1" t="s">
        <v>35</v>
      </c>
      <c r="G1641" s="1" t="s">
        <v>36</v>
      </c>
      <c r="H1641" s="1" t="s">
        <v>7160</v>
      </c>
      <c r="I1641" s="1" t="s">
        <v>38</v>
      </c>
      <c r="J1641" s="1" t="s">
        <v>52</v>
      </c>
      <c r="K1641" s="1">
        <v>0</v>
      </c>
      <c r="L1641" s="10">
        <v>493</v>
      </c>
      <c r="M1641" s="10">
        <v>508</v>
      </c>
      <c r="N1641" s="13">
        <f>(M1641-L1641)/(L1641+M1641+12740)</f>
        <v>1.0916236081798996E-3</v>
      </c>
      <c r="O1641" s="1">
        <v>97.5</v>
      </c>
      <c r="P1641" s="1">
        <v>94.6</v>
      </c>
      <c r="Q1641" s="10">
        <v>10</v>
      </c>
      <c r="T1641" s="12">
        <v>43556</v>
      </c>
      <c r="V1641" s="1" t="s">
        <v>145</v>
      </c>
      <c r="W1641" s="1" t="s">
        <v>33</v>
      </c>
      <c r="X1641" s="1" t="s">
        <v>40</v>
      </c>
      <c r="Y1641" s="1" t="s">
        <v>41</v>
      </c>
      <c r="Z1641" s="1" t="s">
        <v>7542</v>
      </c>
      <c r="AA1641" s="2">
        <v>44087</v>
      </c>
      <c r="AB1641" s="1" t="s">
        <v>7543</v>
      </c>
      <c r="AD1641" s="1" t="s">
        <v>378</v>
      </c>
      <c r="AE1641" s="1" t="s">
        <v>380</v>
      </c>
      <c r="AG1641" s="1" t="s">
        <v>379</v>
      </c>
      <c r="AH1641" s="1" t="s">
        <v>263</v>
      </c>
    </row>
    <row r="1642" spans="1:34" ht="12.75" customHeight="1">
      <c r="A1642" s="24" t="s">
        <v>7544</v>
      </c>
      <c r="B1642" s="9" t="s">
        <v>7545</v>
      </c>
      <c r="C1642" s="1" t="s">
        <v>33</v>
      </c>
      <c r="D1642" s="1" t="s">
        <v>33</v>
      </c>
      <c r="E1642" s="1" t="s">
        <v>7154</v>
      </c>
      <c r="F1642" s="1" t="s">
        <v>35</v>
      </c>
      <c r="G1642" s="1" t="s">
        <v>36</v>
      </c>
      <c r="H1642" s="1" t="s">
        <v>7160</v>
      </c>
      <c r="I1642" s="1" t="s">
        <v>38</v>
      </c>
      <c r="J1642" s="1" t="s">
        <v>52</v>
      </c>
      <c r="K1642" s="1">
        <v>0</v>
      </c>
      <c r="L1642" s="10">
        <v>476</v>
      </c>
      <c r="M1642" s="10">
        <v>500</v>
      </c>
      <c r="N1642" s="13">
        <f>(M1642-L1642)/(L1642+M1642+12740)</f>
        <v>1.7497812773403325E-3</v>
      </c>
      <c r="O1642" s="1">
        <v>97.5</v>
      </c>
      <c r="P1642" s="1">
        <v>95</v>
      </c>
      <c r="Q1642" s="10">
        <v>10</v>
      </c>
      <c r="T1642" s="12">
        <v>43433</v>
      </c>
      <c r="V1642" s="1" t="s">
        <v>145</v>
      </c>
      <c r="W1642" s="1" t="s">
        <v>33</v>
      </c>
      <c r="X1642" s="1" t="s">
        <v>40</v>
      </c>
      <c r="Y1642" s="1" t="s">
        <v>41</v>
      </c>
      <c r="Z1642" s="1" t="s">
        <v>7546</v>
      </c>
      <c r="AA1642" s="2">
        <v>43746</v>
      </c>
      <c r="AB1642" s="1" t="s">
        <v>7247</v>
      </c>
      <c r="AD1642" s="1" t="s">
        <v>99</v>
      </c>
      <c r="AE1642" s="1" t="s">
        <v>1403</v>
      </c>
    </row>
    <row r="1643" spans="1:34" ht="12.75" customHeight="1">
      <c r="A1643" s="24" t="s">
        <v>7547</v>
      </c>
      <c r="B1643" s="9" t="s">
        <v>7548</v>
      </c>
      <c r="C1643" s="1" t="s">
        <v>33</v>
      </c>
      <c r="D1643" s="1" t="s">
        <v>33</v>
      </c>
      <c r="E1643" s="1" t="s">
        <v>7154</v>
      </c>
      <c r="F1643" s="1" t="s">
        <v>35</v>
      </c>
      <c r="G1643" s="1" t="s">
        <v>36</v>
      </c>
      <c r="H1643" s="1" t="s">
        <v>7160</v>
      </c>
      <c r="I1643" s="1" t="s">
        <v>38</v>
      </c>
      <c r="J1643" s="1" t="s">
        <v>39</v>
      </c>
      <c r="K1643" s="1">
        <v>0</v>
      </c>
      <c r="L1643" s="10">
        <v>480</v>
      </c>
      <c r="M1643" s="10">
        <v>486</v>
      </c>
      <c r="N1643" s="13">
        <f>(M1643-L1643)/(L1643+M1643+12740)</f>
        <v>4.3776448270830295E-4</v>
      </c>
      <c r="O1643" s="1">
        <v>51.6</v>
      </c>
      <c r="P1643" s="1">
        <v>94.2</v>
      </c>
      <c r="Q1643" s="10">
        <v>10</v>
      </c>
      <c r="T1643" s="12">
        <v>43297</v>
      </c>
      <c r="V1643" s="1" t="s">
        <v>145</v>
      </c>
      <c r="W1643" s="1" t="s">
        <v>33</v>
      </c>
      <c r="X1643" s="1" t="s">
        <v>268</v>
      </c>
      <c r="Y1643" s="1" t="s">
        <v>269</v>
      </c>
      <c r="Z1643" s="1" t="s">
        <v>7549</v>
      </c>
      <c r="AA1643" s="2">
        <v>43558</v>
      </c>
      <c r="AB1643" s="1" t="s">
        <v>7171</v>
      </c>
      <c r="AD1643" s="1" t="s">
        <v>260</v>
      </c>
      <c r="AE1643" s="1" t="s">
        <v>272</v>
      </c>
      <c r="AG1643" s="1" t="s">
        <v>271</v>
      </c>
    </row>
    <row r="1644" spans="1:34" ht="12.75" customHeight="1">
      <c r="A1644" s="24" t="s">
        <v>7550</v>
      </c>
      <c r="B1644" s="9" t="s">
        <v>7551</v>
      </c>
      <c r="C1644" s="1" t="s">
        <v>33</v>
      </c>
      <c r="D1644" s="1" t="s">
        <v>33</v>
      </c>
      <c r="E1644" s="1" t="s">
        <v>7154</v>
      </c>
      <c r="F1644" s="1" t="s">
        <v>35</v>
      </c>
      <c r="G1644" s="1" t="s">
        <v>36</v>
      </c>
      <c r="H1644" s="1" t="s">
        <v>7160</v>
      </c>
      <c r="I1644" s="1" t="s">
        <v>38</v>
      </c>
      <c r="J1644" s="1" t="s">
        <v>39</v>
      </c>
      <c r="K1644" s="1">
        <v>0</v>
      </c>
      <c r="L1644" s="10">
        <v>568</v>
      </c>
      <c r="M1644" s="10">
        <v>576</v>
      </c>
      <c r="N1644" s="13">
        <f>(M1644-L1644)/(L1644+M1644+12740)</f>
        <v>5.7620282339383461E-4</v>
      </c>
      <c r="O1644" s="1">
        <v>36.9</v>
      </c>
      <c r="P1644" s="1">
        <v>96.1</v>
      </c>
      <c r="Q1644" s="10">
        <v>10</v>
      </c>
      <c r="T1644" s="12">
        <v>44142</v>
      </c>
      <c r="V1644" s="1" t="s">
        <v>145</v>
      </c>
      <c r="W1644" s="1" t="s">
        <v>33</v>
      </c>
      <c r="X1644" s="1" t="s">
        <v>40</v>
      </c>
      <c r="Y1644" s="1" t="s">
        <v>41</v>
      </c>
      <c r="Z1644" s="1" t="s">
        <v>7552</v>
      </c>
      <c r="AA1644" s="2">
        <v>46910</v>
      </c>
      <c r="AB1644" s="1" t="s">
        <v>7171</v>
      </c>
      <c r="AD1644" s="1" t="s">
        <v>986</v>
      </c>
      <c r="AE1644" s="1" t="s">
        <v>3473</v>
      </c>
      <c r="AF1644" s="1" t="s">
        <v>988</v>
      </c>
    </row>
    <row r="1645" spans="1:34" ht="12.75" customHeight="1">
      <c r="A1645" s="24" t="s">
        <v>7553</v>
      </c>
      <c r="B1645" s="9" t="s">
        <v>7554</v>
      </c>
      <c r="C1645" s="1" t="s">
        <v>33</v>
      </c>
      <c r="D1645" s="1" t="s">
        <v>33</v>
      </c>
      <c r="E1645" s="1" t="s">
        <v>7154</v>
      </c>
      <c r="F1645" s="1" t="s">
        <v>35</v>
      </c>
      <c r="G1645" s="1" t="s">
        <v>36</v>
      </c>
      <c r="H1645" s="1" t="s">
        <v>7160</v>
      </c>
      <c r="I1645" s="1" t="s">
        <v>38</v>
      </c>
      <c r="J1645" s="1" t="s">
        <v>52</v>
      </c>
      <c r="K1645" s="1">
        <v>0</v>
      </c>
      <c r="L1645" s="10">
        <v>513</v>
      </c>
      <c r="M1645" s="10">
        <v>547</v>
      </c>
      <c r="N1645" s="13">
        <f>(M1645-L1645)/(L1645+M1645+12740)</f>
        <v>2.4637681159420288E-3</v>
      </c>
      <c r="O1645" s="1">
        <v>97.5</v>
      </c>
      <c r="P1645" s="1">
        <v>95.2</v>
      </c>
      <c r="Q1645" s="10">
        <v>10</v>
      </c>
      <c r="T1645" s="12">
        <v>43651</v>
      </c>
      <c r="V1645" s="1" t="s">
        <v>145</v>
      </c>
      <c r="W1645" s="1" t="s">
        <v>33</v>
      </c>
      <c r="X1645" s="1" t="s">
        <v>531</v>
      </c>
      <c r="Y1645" s="1" t="s">
        <v>362</v>
      </c>
      <c r="Z1645" s="1" t="s">
        <v>7555</v>
      </c>
      <c r="AA1645" s="2">
        <v>44402</v>
      </c>
      <c r="AB1645" s="1" t="s">
        <v>7171</v>
      </c>
      <c r="AD1645" s="1" t="s">
        <v>378</v>
      </c>
      <c r="AE1645" s="1" t="s">
        <v>1128</v>
      </c>
      <c r="AG1645" s="1" t="s">
        <v>263</v>
      </c>
    </row>
    <row r="1646" spans="1:34" ht="12.75" customHeight="1">
      <c r="A1646" s="24" t="s">
        <v>7556</v>
      </c>
      <c r="B1646" s="9" t="s">
        <v>7557</v>
      </c>
      <c r="C1646" s="1" t="s">
        <v>33</v>
      </c>
      <c r="D1646" s="1" t="s">
        <v>33</v>
      </c>
      <c r="E1646" s="1" t="s">
        <v>7154</v>
      </c>
      <c r="F1646" s="1" t="s">
        <v>35</v>
      </c>
      <c r="G1646" s="1" t="s">
        <v>36</v>
      </c>
      <c r="H1646" s="1" t="s">
        <v>7160</v>
      </c>
      <c r="I1646" s="1" t="s">
        <v>38</v>
      </c>
      <c r="J1646" s="1" t="s">
        <v>39</v>
      </c>
      <c r="K1646" s="1">
        <v>0</v>
      </c>
      <c r="L1646" s="10">
        <v>498</v>
      </c>
      <c r="M1646" s="10">
        <v>507</v>
      </c>
      <c r="N1646" s="13">
        <f>(M1646-L1646)/(L1646+M1646+12740)</f>
        <v>6.5478355765732996E-4</v>
      </c>
      <c r="O1646" s="1">
        <v>51.6</v>
      </c>
      <c r="P1646" s="1">
        <v>94.6</v>
      </c>
      <c r="Q1646" s="10">
        <v>10</v>
      </c>
      <c r="T1646" s="12">
        <v>42660</v>
      </c>
      <c r="V1646" s="1" t="s">
        <v>145</v>
      </c>
      <c r="W1646" s="1" t="s">
        <v>33</v>
      </c>
      <c r="X1646" s="1" t="s">
        <v>5153</v>
      </c>
      <c r="Y1646" s="1" t="s">
        <v>7190</v>
      </c>
      <c r="Z1646" s="1" t="s">
        <v>7558</v>
      </c>
      <c r="AA1646" s="2">
        <v>41874</v>
      </c>
      <c r="AB1646" s="1" t="s">
        <v>7171</v>
      </c>
      <c r="AD1646" s="1" t="s">
        <v>2430</v>
      </c>
      <c r="AE1646" s="1" t="s">
        <v>1702</v>
      </c>
      <c r="AG1646" s="1" t="s">
        <v>70</v>
      </c>
    </row>
    <row r="1647" spans="1:34" ht="12.75" customHeight="1">
      <c r="A1647" s="24" t="s">
        <v>7559</v>
      </c>
      <c r="B1647" s="9" t="s">
        <v>7560</v>
      </c>
      <c r="C1647" s="1" t="s">
        <v>33</v>
      </c>
      <c r="D1647" s="1" t="s">
        <v>33</v>
      </c>
      <c r="E1647" s="1" t="s">
        <v>7154</v>
      </c>
      <c r="F1647" s="1" t="s">
        <v>35</v>
      </c>
      <c r="G1647" s="1" t="s">
        <v>36</v>
      </c>
      <c r="H1647" s="1" t="s">
        <v>7160</v>
      </c>
      <c r="I1647" s="1" t="s">
        <v>38</v>
      </c>
      <c r="J1647" s="1" t="s">
        <v>39</v>
      </c>
      <c r="K1647" s="1">
        <v>0</v>
      </c>
      <c r="L1647" s="10">
        <v>498</v>
      </c>
      <c r="M1647" s="10">
        <v>507</v>
      </c>
      <c r="N1647" s="13">
        <f>(M1647-L1647)/(L1647+M1647+12740)</f>
        <v>6.5478355765732996E-4</v>
      </c>
      <c r="O1647" s="1">
        <v>51.6</v>
      </c>
      <c r="P1647" s="1">
        <v>94.6</v>
      </c>
      <c r="Q1647" s="10">
        <v>10</v>
      </c>
      <c r="T1647" s="12">
        <v>42660</v>
      </c>
      <c r="V1647" s="1" t="s">
        <v>145</v>
      </c>
      <c r="W1647" s="1" t="s">
        <v>33</v>
      </c>
      <c r="X1647" s="1" t="s">
        <v>5153</v>
      </c>
      <c r="Y1647" s="1" t="s">
        <v>7190</v>
      </c>
      <c r="Z1647" s="1" t="s">
        <v>7561</v>
      </c>
      <c r="AA1647" s="2">
        <v>41871</v>
      </c>
      <c r="AB1647" s="1" t="s">
        <v>7171</v>
      </c>
      <c r="AD1647" s="1" t="s">
        <v>2430</v>
      </c>
      <c r="AE1647" s="1" t="s">
        <v>1702</v>
      </c>
      <c r="AG1647" s="1" t="s">
        <v>70</v>
      </c>
    </row>
    <row r="1648" spans="1:34" ht="12.75" customHeight="1">
      <c r="A1648" s="24" t="s">
        <v>7562</v>
      </c>
      <c r="B1648" s="9" t="s">
        <v>7563</v>
      </c>
      <c r="C1648" s="1" t="s">
        <v>33</v>
      </c>
      <c r="D1648" s="1" t="s">
        <v>33</v>
      </c>
      <c r="E1648" s="1" t="s">
        <v>7154</v>
      </c>
      <c r="F1648" s="1" t="s">
        <v>35</v>
      </c>
      <c r="G1648" s="1" t="s">
        <v>36</v>
      </c>
      <c r="H1648" s="1" t="s">
        <v>7160</v>
      </c>
      <c r="I1648" s="1" t="s">
        <v>38</v>
      </c>
      <c r="J1648" s="1" t="s">
        <v>52</v>
      </c>
      <c r="K1648" s="1">
        <v>0</v>
      </c>
      <c r="L1648" s="10">
        <v>496</v>
      </c>
      <c r="M1648" s="10">
        <v>511</v>
      </c>
      <c r="N1648" s="13">
        <f>(M1648-L1648)/(L1648+M1648+12740)</f>
        <v>1.0911471593802284E-3</v>
      </c>
      <c r="O1648" s="1">
        <v>97.45</v>
      </c>
      <c r="P1648" s="1">
        <v>94.6</v>
      </c>
      <c r="Q1648" s="10">
        <v>10</v>
      </c>
      <c r="T1648" s="12">
        <v>42909</v>
      </c>
      <c r="V1648" s="1" t="s">
        <v>145</v>
      </c>
      <c r="W1648" s="1" t="s">
        <v>33</v>
      </c>
      <c r="X1648" s="1" t="s">
        <v>40</v>
      </c>
      <c r="Y1648" s="1" t="s">
        <v>41</v>
      </c>
      <c r="Z1648" s="1" t="s">
        <v>7564</v>
      </c>
      <c r="AA1648" s="2">
        <v>42772</v>
      </c>
      <c r="AB1648" s="1" t="s">
        <v>7171</v>
      </c>
      <c r="AD1648" s="1" t="s">
        <v>7184</v>
      </c>
    </row>
    <row r="1649" spans="1:34" ht="12.75" customHeight="1">
      <c r="A1649" s="24" t="s">
        <v>7565</v>
      </c>
      <c r="B1649" s="9" t="s">
        <v>7566</v>
      </c>
      <c r="C1649" s="1" t="s">
        <v>33</v>
      </c>
      <c r="D1649" s="1" t="s">
        <v>33</v>
      </c>
      <c r="E1649" s="1" t="s">
        <v>7154</v>
      </c>
      <c r="F1649" s="1" t="s">
        <v>35</v>
      </c>
      <c r="G1649" s="1" t="s">
        <v>36</v>
      </c>
      <c r="H1649" s="1" t="s">
        <v>7160</v>
      </c>
      <c r="I1649" s="1" t="s">
        <v>38</v>
      </c>
      <c r="J1649" s="1" t="s">
        <v>52</v>
      </c>
      <c r="K1649" s="1">
        <v>0</v>
      </c>
      <c r="L1649" s="10">
        <v>515</v>
      </c>
      <c r="M1649" s="10">
        <v>544</v>
      </c>
      <c r="N1649" s="13">
        <f>(M1649-L1649)/(L1649+M1649+12740)</f>
        <v>2.101601565330821E-3</v>
      </c>
      <c r="O1649" s="1">
        <v>97.5</v>
      </c>
      <c r="P1649" s="1">
        <v>95.2</v>
      </c>
      <c r="Q1649" s="10">
        <v>10</v>
      </c>
      <c r="T1649" s="12">
        <v>43651</v>
      </c>
      <c r="V1649" s="1" t="s">
        <v>145</v>
      </c>
      <c r="W1649" s="1" t="s">
        <v>33</v>
      </c>
      <c r="X1649" s="1" t="s">
        <v>531</v>
      </c>
      <c r="Y1649" s="1" t="s">
        <v>362</v>
      </c>
      <c r="Z1649" s="1" t="s">
        <v>7567</v>
      </c>
      <c r="AA1649" s="2">
        <v>44414</v>
      </c>
      <c r="AB1649" s="1" t="s">
        <v>7171</v>
      </c>
      <c r="AD1649" s="1" t="s">
        <v>378</v>
      </c>
      <c r="AE1649" s="1" t="s">
        <v>1128</v>
      </c>
      <c r="AG1649" s="1" t="s">
        <v>263</v>
      </c>
    </row>
    <row r="1650" spans="1:34" ht="12.75" customHeight="1">
      <c r="A1650" s="24" t="s">
        <v>7568</v>
      </c>
      <c r="B1650" s="9" t="s">
        <v>7569</v>
      </c>
      <c r="C1650" s="1" t="s">
        <v>33</v>
      </c>
      <c r="D1650" s="1" t="s">
        <v>33</v>
      </c>
      <c r="E1650" s="1" t="s">
        <v>7154</v>
      </c>
      <c r="F1650" s="1" t="s">
        <v>35</v>
      </c>
      <c r="G1650" s="1" t="s">
        <v>36</v>
      </c>
      <c r="H1650" s="1" t="s">
        <v>7160</v>
      </c>
      <c r="I1650" s="1" t="s">
        <v>38</v>
      </c>
      <c r="J1650" s="1" t="s">
        <v>39</v>
      </c>
      <c r="K1650" s="1">
        <v>0</v>
      </c>
      <c r="L1650" s="10">
        <v>450</v>
      </c>
      <c r="M1650" s="10">
        <v>452</v>
      </c>
      <c r="N1650" s="13">
        <f>(M1650-L1650)/(L1650+M1650+12740)</f>
        <v>1.4660606949127694E-4</v>
      </c>
      <c r="O1650" s="1">
        <v>51.6</v>
      </c>
      <c r="P1650" s="1">
        <v>93.6</v>
      </c>
      <c r="Q1650" s="10">
        <v>10</v>
      </c>
      <c r="T1650" s="12">
        <v>43078</v>
      </c>
      <c r="V1650" s="1" t="s">
        <v>145</v>
      </c>
      <c r="W1650" s="1" t="s">
        <v>33</v>
      </c>
      <c r="X1650" s="1" t="s">
        <v>7182</v>
      </c>
      <c r="Y1650" s="1" t="s">
        <v>269</v>
      </c>
      <c r="Z1650" s="1" t="s">
        <v>7570</v>
      </c>
      <c r="AA1650" s="2">
        <v>43045</v>
      </c>
      <c r="AB1650" s="1" t="s">
        <v>7171</v>
      </c>
      <c r="AD1650" s="1" t="s">
        <v>7198</v>
      </c>
      <c r="AE1650" s="1" t="s">
        <v>7199</v>
      </c>
    </row>
    <row r="1651" spans="1:34" ht="12.75" customHeight="1">
      <c r="A1651" s="24" t="s">
        <v>7571</v>
      </c>
      <c r="B1651" s="9" t="s">
        <v>7572</v>
      </c>
      <c r="C1651" s="1" t="s">
        <v>33</v>
      </c>
      <c r="D1651" s="1" t="s">
        <v>33</v>
      </c>
      <c r="E1651" s="1" t="s">
        <v>7154</v>
      </c>
      <c r="F1651" s="1" t="s">
        <v>35</v>
      </c>
      <c r="G1651" s="1" t="s">
        <v>36</v>
      </c>
      <c r="H1651" s="1" t="s">
        <v>7160</v>
      </c>
      <c r="I1651" s="1" t="s">
        <v>38</v>
      </c>
      <c r="J1651" s="1" t="s">
        <v>39</v>
      </c>
      <c r="K1651" s="1">
        <v>0</v>
      </c>
      <c r="L1651" s="10">
        <v>480</v>
      </c>
      <c r="M1651" s="10">
        <v>486</v>
      </c>
      <c r="N1651" s="13">
        <f>(M1651-L1651)/(L1651+M1651+12740)</f>
        <v>4.3776448270830295E-4</v>
      </c>
      <c r="O1651" s="1">
        <v>51.6</v>
      </c>
      <c r="P1651" s="1">
        <v>94.2</v>
      </c>
      <c r="Q1651" s="10">
        <v>10</v>
      </c>
      <c r="T1651" s="12">
        <v>43297</v>
      </c>
      <c r="V1651" s="1" t="s">
        <v>145</v>
      </c>
      <c r="W1651" s="1" t="s">
        <v>33</v>
      </c>
      <c r="X1651" s="1" t="s">
        <v>268</v>
      </c>
      <c r="Y1651" s="1" t="s">
        <v>269</v>
      </c>
      <c r="Z1651" s="1" t="s">
        <v>7573</v>
      </c>
      <c r="AA1651" s="2">
        <v>43560</v>
      </c>
      <c r="AB1651" s="1" t="s">
        <v>7171</v>
      </c>
      <c r="AD1651" s="1" t="s">
        <v>260</v>
      </c>
      <c r="AE1651" s="1" t="s">
        <v>271</v>
      </c>
    </row>
    <row r="1652" spans="1:34" ht="12.75" customHeight="1">
      <c r="A1652" s="24" t="s">
        <v>7574</v>
      </c>
      <c r="B1652" s="9" t="s">
        <v>7575</v>
      </c>
      <c r="C1652" s="1" t="s">
        <v>33</v>
      </c>
      <c r="D1652" s="1" t="s">
        <v>33</v>
      </c>
      <c r="E1652" s="1" t="s">
        <v>7154</v>
      </c>
      <c r="F1652" s="1" t="s">
        <v>35</v>
      </c>
      <c r="G1652" s="1" t="s">
        <v>36</v>
      </c>
      <c r="H1652" s="1" t="s">
        <v>7160</v>
      </c>
      <c r="I1652" s="1" t="s">
        <v>38</v>
      </c>
      <c r="J1652" s="1" t="s">
        <v>52</v>
      </c>
      <c r="K1652" s="1">
        <v>0</v>
      </c>
      <c r="L1652" s="10">
        <v>587</v>
      </c>
      <c r="M1652" s="10">
        <v>597</v>
      </c>
      <c r="N1652" s="13">
        <f>(M1652-L1652)/(L1652+M1652+12740)</f>
        <v>7.1818442976156278E-4</v>
      </c>
      <c r="O1652" s="1">
        <v>97.6</v>
      </c>
      <c r="P1652" s="1">
        <v>96.5</v>
      </c>
      <c r="Q1652" s="10">
        <v>10</v>
      </c>
      <c r="T1652" s="12">
        <v>42930</v>
      </c>
      <c r="V1652" s="1" t="s">
        <v>145</v>
      </c>
      <c r="W1652" s="1" t="s">
        <v>33</v>
      </c>
      <c r="X1652" s="1" t="s">
        <v>118</v>
      </c>
      <c r="Y1652" s="1" t="s">
        <v>75</v>
      </c>
      <c r="Z1652" s="1" t="s">
        <v>7576</v>
      </c>
      <c r="AA1652" s="2">
        <v>42845</v>
      </c>
      <c r="AB1652" s="1" t="s">
        <v>7171</v>
      </c>
      <c r="AD1652" s="1" t="s">
        <v>7179</v>
      </c>
    </row>
    <row r="1653" spans="1:34" ht="12.75" customHeight="1">
      <c r="A1653" s="24" t="s">
        <v>7577</v>
      </c>
      <c r="B1653" s="9" t="s">
        <v>7578</v>
      </c>
      <c r="C1653" s="1" t="s">
        <v>33</v>
      </c>
      <c r="D1653" s="1" t="s">
        <v>33</v>
      </c>
      <c r="E1653" s="1" t="s">
        <v>7154</v>
      </c>
      <c r="F1653" s="1" t="s">
        <v>35</v>
      </c>
      <c r="G1653" s="1" t="s">
        <v>36</v>
      </c>
      <c r="H1653" s="1" t="s">
        <v>7160</v>
      </c>
      <c r="I1653" s="1" t="s">
        <v>38</v>
      </c>
      <c r="J1653" s="1" t="s">
        <v>52</v>
      </c>
      <c r="K1653" s="1">
        <v>0</v>
      </c>
      <c r="L1653" s="10">
        <v>569</v>
      </c>
      <c r="M1653" s="10">
        <v>584</v>
      </c>
      <c r="N1653" s="13">
        <f>(M1653-L1653)/(L1653+M1653+12740)</f>
        <v>1.0796804145972792E-3</v>
      </c>
      <c r="O1653" s="1">
        <v>97.7</v>
      </c>
      <c r="P1653" s="1">
        <v>96.2</v>
      </c>
      <c r="Q1653" s="10">
        <v>10</v>
      </c>
      <c r="T1653" s="12">
        <v>43461</v>
      </c>
      <c r="V1653" s="1" t="s">
        <v>145</v>
      </c>
      <c r="W1653" s="1" t="s">
        <v>33</v>
      </c>
      <c r="X1653" s="1" t="s">
        <v>531</v>
      </c>
      <c r="Y1653" s="1" t="s">
        <v>75</v>
      </c>
      <c r="Z1653" s="1" t="s">
        <v>7579</v>
      </c>
      <c r="AA1653" s="2">
        <v>43886</v>
      </c>
      <c r="AB1653" s="1" t="s">
        <v>7171</v>
      </c>
      <c r="AD1653" s="1" t="s">
        <v>260</v>
      </c>
      <c r="AE1653" s="1" t="s">
        <v>2315</v>
      </c>
      <c r="AG1653" s="1" t="s">
        <v>263</v>
      </c>
    </row>
    <row r="1654" spans="1:34" ht="12.75" customHeight="1">
      <c r="A1654" s="24" t="s">
        <v>7580</v>
      </c>
      <c r="B1654" s="9" t="s">
        <v>7581</v>
      </c>
      <c r="C1654" s="1" t="s">
        <v>32</v>
      </c>
      <c r="D1654" s="1" t="s">
        <v>33</v>
      </c>
      <c r="E1654" s="1" t="s">
        <v>7154</v>
      </c>
      <c r="F1654" s="1" t="s">
        <v>35</v>
      </c>
      <c r="G1654" s="1" t="s">
        <v>36</v>
      </c>
      <c r="H1654" s="1" t="s">
        <v>7160</v>
      </c>
      <c r="I1654" s="1" t="s">
        <v>38</v>
      </c>
      <c r="J1654" s="1" t="s">
        <v>255</v>
      </c>
      <c r="K1654" s="1">
        <v>0</v>
      </c>
      <c r="L1654" s="10">
        <v>495</v>
      </c>
      <c r="M1654" s="10">
        <v>595</v>
      </c>
      <c r="N1654" s="13">
        <f>(M1654-L1654)/(L1654+M1654+12740)</f>
        <v>7.2306579898770785E-3</v>
      </c>
      <c r="O1654" s="1">
        <v>85</v>
      </c>
      <c r="P1654" s="1">
        <v>94.7</v>
      </c>
      <c r="Q1654" s="10">
        <v>10</v>
      </c>
      <c r="T1654" s="12">
        <v>43414</v>
      </c>
      <c r="V1654" s="1" t="s">
        <v>145</v>
      </c>
      <c r="W1654" s="1" t="s">
        <v>33</v>
      </c>
      <c r="X1654" s="1" t="s">
        <v>256</v>
      </c>
      <c r="Y1654" s="1" t="s">
        <v>257</v>
      </c>
      <c r="Z1654" s="1" t="s">
        <v>7582</v>
      </c>
      <c r="AA1654" s="2">
        <v>43695</v>
      </c>
      <c r="AB1654" s="1" t="s">
        <v>7171</v>
      </c>
      <c r="AD1654" s="1" t="s">
        <v>1243</v>
      </c>
      <c r="AE1654" s="1" t="s">
        <v>1955</v>
      </c>
      <c r="AG1654" s="1" t="s">
        <v>1245</v>
      </c>
    </row>
    <row r="1655" spans="1:34" ht="12.75" customHeight="1">
      <c r="A1655" s="24" t="s">
        <v>7583</v>
      </c>
      <c r="B1655" s="9" t="s">
        <v>7584</v>
      </c>
      <c r="C1655" s="1" t="s">
        <v>33</v>
      </c>
      <c r="D1655" s="1" t="s">
        <v>33</v>
      </c>
      <c r="E1655" s="1" t="s">
        <v>7585</v>
      </c>
      <c r="F1655" s="1" t="s">
        <v>64</v>
      </c>
      <c r="G1655" s="1" t="s">
        <v>65</v>
      </c>
      <c r="H1655" s="1" t="s">
        <v>7160</v>
      </c>
      <c r="I1655" s="1" t="s">
        <v>748</v>
      </c>
      <c r="K1655" s="1">
        <v>0</v>
      </c>
      <c r="L1655" s="10">
        <v>301</v>
      </c>
      <c r="M1655" s="10">
        <v>846</v>
      </c>
      <c r="N1655" s="13">
        <f>(M1655-L1655)/(L1655+M1655+12740)</f>
        <v>3.9245337365881761E-2</v>
      </c>
      <c r="O1655" s="1">
        <v>28.5</v>
      </c>
      <c r="P1655" s="1">
        <v>96.1</v>
      </c>
      <c r="Q1655" s="10">
        <v>6</v>
      </c>
      <c r="T1655" s="12">
        <v>43641</v>
      </c>
      <c r="V1655" s="1" t="s">
        <v>7585</v>
      </c>
      <c r="W1655" s="1" t="s">
        <v>33</v>
      </c>
      <c r="X1655" s="1" t="s">
        <v>54</v>
      </c>
      <c r="Y1655" s="1" t="s">
        <v>711</v>
      </c>
      <c r="Z1655" s="1" t="s">
        <v>7586</v>
      </c>
      <c r="AA1655" s="2">
        <v>44360</v>
      </c>
      <c r="AB1655" s="1" t="s">
        <v>7587</v>
      </c>
      <c r="AD1655" s="1" t="s">
        <v>378</v>
      </c>
      <c r="AE1655" s="1" t="s">
        <v>7163</v>
      </c>
      <c r="AG1655" s="1" t="s">
        <v>3234</v>
      </c>
      <c r="AH1655" s="1" t="s">
        <v>263</v>
      </c>
    </row>
    <row r="1656" spans="1:34" ht="12.75" customHeight="1">
      <c r="A1656" s="24" t="s">
        <v>7588</v>
      </c>
      <c r="B1656" s="9" t="s">
        <v>7588</v>
      </c>
      <c r="C1656" s="1" t="s">
        <v>32</v>
      </c>
      <c r="D1656" s="1" t="s">
        <v>352</v>
      </c>
      <c r="E1656" s="1" t="s">
        <v>602</v>
      </c>
      <c r="F1656" s="1" t="s">
        <v>35</v>
      </c>
      <c r="G1656" s="1" t="s">
        <v>85</v>
      </c>
      <c r="H1656" s="1" t="s">
        <v>7160</v>
      </c>
      <c r="I1656" s="1" t="s">
        <v>38</v>
      </c>
      <c r="J1656" s="1" t="s">
        <v>52</v>
      </c>
      <c r="K1656" s="1">
        <v>0</v>
      </c>
      <c r="L1656" s="10">
        <v>494</v>
      </c>
      <c r="M1656" s="10">
        <v>506</v>
      </c>
      <c r="N1656" s="13">
        <f>(M1656-L1656)/(L1656+M1656+12740)</f>
        <v>8.7336244541484718E-4</v>
      </c>
      <c r="O1656" s="1">
        <v>97.5</v>
      </c>
      <c r="P1656" s="1">
        <v>94.6</v>
      </c>
      <c r="Q1656" s="10">
        <v>100</v>
      </c>
      <c r="T1656" s="12">
        <v>43111</v>
      </c>
      <c r="V1656" s="1" t="s">
        <v>431</v>
      </c>
      <c r="W1656" s="1" t="s">
        <v>432</v>
      </c>
      <c r="X1656" s="1" t="s">
        <v>40</v>
      </c>
      <c r="Y1656" s="1" t="s">
        <v>41</v>
      </c>
      <c r="Z1656" s="1" t="s">
        <v>7589</v>
      </c>
      <c r="AA1656" s="2">
        <v>43113</v>
      </c>
      <c r="AB1656" s="1" t="s">
        <v>7590</v>
      </c>
      <c r="AD1656" s="1" t="s">
        <v>758</v>
      </c>
      <c r="AE1656" s="1" t="s">
        <v>7591</v>
      </c>
    </row>
    <row r="1657" spans="1:34" ht="12.75" customHeight="1">
      <c r="A1657" s="24" t="s">
        <v>7592</v>
      </c>
      <c r="B1657" s="9" t="s">
        <v>7593</v>
      </c>
      <c r="C1657" s="1" t="s">
        <v>32</v>
      </c>
      <c r="D1657" s="1" t="s">
        <v>401</v>
      </c>
      <c r="E1657" s="1" t="s">
        <v>7594</v>
      </c>
      <c r="F1657" s="1" t="s">
        <v>64</v>
      </c>
      <c r="G1657" s="1" t="s">
        <v>65</v>
      </c>
      <c r="I1657" s="1" t="s">
        <v>38</v>
      </c>
      <c r="J1657" s="1" t="s">
        <v>52</v>
      </c>
      <c r="K1657" s="1">
        <v>0</v>
      </c>
      <c r="L1657" s="10">
        <v>520</v>
      </c>
      <c r="M1657" s="10">
        <v>541</v>
      </c>
      <c r="N1657" s="13">
        <f>(M1657-L1657)/(L1657+M1657+12740)</f>
        <v>1.5216288674733715E-3</v>
      </c>
      <c r="O1657" s="1">
        <v>97.47</v>
      </c>
      <c r="P1657" s="1">
        <v>95.24</v>
      </c>
      <c r="Q1657" s="10">
        <v>11</v>
      </c>
      <c r="T1657" s="12">
        <v>42266</v>
      </c>
      <c r="V1657" s="1" t="s">
        <v>7595</v>
      </c>
      <c r="W1657" s="1" t="s">
        <v>401</v>
      </c>
      <c r="X1657" s="1" t="s">
        <v>1321</v>
      </c>
      <c r="Y1657" s="1" t="s">
        <v>2355</v>
      </c>
      <c r="Z1657" s="1" t="s">
        <v>7596</v>
      </c>
      <c r="AA1657" s="2">
        <v>40908</v>
      </c>
      <c r="AB1657" s="1" t="s">
        <v>7597</v>
      </c>
      <c r="AD1657" s="1" t="s">
        <v>6694</v>
      </c>
      <c r="AE1657" s="1" t="s">
        <v>2358</v>
      </c>
      <c r="AG1657" s="1" t="s">
        <v>70</v>
      </c>
    </row>
    <row r="1658" spans="1:34" ht="12.75" customHeight="1">
      <c r="A1658" s="24" t="s">
        <v>7598</v>
      </c>
      <c r="B1658" s="9" t="s">
        <v>7599</v>
      </c>
      <c r="C1658" s="1" t="s">
        <v>3783</v>
      </c>
      <c r="D1658" s="1" t="s">
        <v>33</v>
      </c>
      <c r="E1658" s="1" t="s">
        <v>7600</v>
      </c>
      <c r="F1658" s="1" t="s">
        <v>35</v>
      </c>
      <c r="G1658" s="1" t="s">
        <v>85</v>
      </c>
      <c r="H1658" s="1" t="s">
        <v>430</v>
      </c>
      <c r="I1658" s="1" t="s">
        <v>38</v>
      </c>
      <c r="J1658" s="1" t="s">
        <v>52</v>
      </c>
      <c r="K1658" s="1">
        <v>0</v>
      </c>
      <c r="L1658" s="10">
        <v>521</v>
      </c>
      <c r="M1658" s="10">
        <v>536</v>
      </c>
      <c r="N1658" s="13">
        <f>(M1658-L1658)/(L1658+M1658+12740)</f>
        <v>1.0871928680147858E-3</v>
      </c>
      <c r="O1658" s="1">
        <v>97.5</v>
      </c>
      <c r="P1658" s="1">
        <v>95.2</v>
      </c>
      <c r="Q1658" s="10">
        <v>16</v>
      </c>
      <c r="T1658" s="12">
        <v>44377</v>
      </c>
      <c r="V1658" s="1" t="s">
        <v>7600</v>
      </c>
      <c r="W1658" s="1" t="s">
        <v>33</v>
      </c>
      <c r="X1658" s="1" t="s">
        <v>54</v>
      </c>
      <c r="Y1658" s="1" t="s">
        <v>55</v>
      </c>
      <c r="Z1658" s="1" t="s">
        <v>7601</v>
      </c>
      <c r="AA1658" s="2">
        <v>48902</v>
      </c>
      <c r="AB1658" s="1" t="s">
        <v>7602</v>
      </c>
      <c r="AD1658" s="1" t="s">
        <v>776</v>
      </c>
      <c r="AE1658" s="1" t="s">
        <v>7603</v>
      </c>
      <c r="AF1658" s="1" t="s">
        <v>954</v>
      </c>
    </row>
    <row r="1659" spans="1:34" ht="12.75" customHeight="1">
      <c r="A1659" s="24" t="s">
        <v>7604</v>
      </c>
      <c r="B1659" s="9" t="s">
        <v>7605</v>
      </c>
      <c r="C1659" s="1" t="s">
        <v>3783</v>
      </c>
      <c r="D1659" s="1" t="s">
        <v>33</v>
      </c>
      <c r="E1659" s="1" t="s">
        <v>7600</v>
      </c>
      <c r="F1659" s="1" t="s">
        <v>35</v>
      </c>
      <c r="G1659" s="1" t="s">
        <v>85</v>
      </c>
      <c r="H1659" s="1" t="s">
        <v>430</v>
      </c>
      <c r="I1659" s="1" t="s">
        <v>38</v>
      </c>
      <c r="J1659" s="1" t="s">
        <v>52</v>
      </c>
      <c r="K1659" s="1">
        <v>0</v>
      </c>
      <c r="L1659" s="10">
        <v>521</v>
      </c>
      <c r="M1659" s="10">
        <v>536</v>
      </c>
      <c r="N1659" s="13">
        <f>(M1659-L1659)/(L1659+M1659+12740)</f>
        <v>1.0871928680147858E-3</v>
      </c>
      <c r="O1659" s="1">
        <v>97.5</v>
      </c>
      <c r="P1659" s="1">
        <v>95.2</v>
      </c>
      <c r="Q1659" s="10">
        <v>16</v>
      </c>
      <c r="T1659" s="12">
        <v>44377</v>
      </c>
      <c r="V1659" s="1" t="s">
        <v>7600</v>
      </c>
      <c r="W1659" s="1" t="s">
        <v>33</v>
      </c>
      <c r="X1659" s="1" t="s">
        <v>54</v>
      </c>
      <c r="Y1659" s="1" t="s">
        <v>55</v>
      </c>
      <c r="Z1659" s="1" t="s">
        <v>7606</v>
      </c>
      <c r="AA1659" s="2">
        <v>48903</v>
      </c>
      <c r="AB1659" s="1" t="s">
        <v>7602</v>
      </c>
      <c r="AD1659" s="1" t="s">
        <v>776</v>
      </c>
      <c r="AE1659" s="1" t="s">
        <v>7603</v>
      </c>
      <c r="AF1659" s="1" t="s">
        <v>954</v>
      </c>
    </row>
    <row r="1660" spans="1:34" ht="12.75" customHeight="1">
      <c r="A1660" s="24" t="s">
        <v>7607</v>
      </c>
      <c r="B1660" s="9" t="s">
        <v>7607</v>
      </c>
      <c r="C1660" s="1" t="s">
        <v>401</v>
      </c>
      <c r="D1660" s="1" t="s">
        <v>401</v>
      </c>
      <c r="E1660" s="1" t="s">
        <v>7608</v>
      </c>
      <c r="F1660" s="1" t="s">
        <v>35</v>
      </c>
      <c r="G1660" s="1" t="s">
        <v>65</v>
      </c>
      <c r="I1660" s="1" t="s">
        <v>38</v>
      </c>
      <c r="J1660" s="1" t="s">
        <v>52</v>
      </c>
      <c r="K1660" s="1">
        <v>0</v>
      </c>
      <c r="L1660" s="10">
        <v>779</v>
      </c>
      <c r="M1660" s="10">
        <v>808</v>
      </c>
      <c r="N1660" s="13">
        <f>(M1660-L1660)/(L1660+M1660+12740)</f>
        <v>2.0241502059049348E-3</v>
      </c>
      <c r="O1660" s="1">
        <v>98.47</v>
      </c>
      <c r="P1660" s="1">
        <v>100.73</v>
      </c>
      <c r="Q1660" s="10">
        <v>100</v>
      </c>
      <c r="T1660" s="12">
        <v>41886</v>
      </c>
      <c r="V1660" s="1" t="s">
        <v>7609</v>
      </c>
      <c r="W1660" s="1" t="s">
        <v>401</v>
      </c>
      <c r="X1660" s="1" t="s">
        <v>1063</v>
      </c>
      <c r="Y1660" s="1" t="s">
        <v>1322</v>
      </c>
      <c r="Z1660" s="1" t="s">
        <v>7610</v>
      </c>
      <c r="AA1660" s="2">
        <v>40136</v>
      </c>
      <c r="AB1660" s="1" t="s">
        <v>7611</v>
      </c>
      <c r="AD1660" s="1" t="s">
        <v>91</v>
      </c>
      <c r="AE1660" s="1" t="s">
        <v>93</v>
      </c>
      <c r="AG1660" s="1" t="s">
        <v>1938</v>
      </c>
    </row>
    <row r="1661" spans="1:34" ht="12.75" customHeight="1">
      <c r="A1661" s="24" t="s">
        <v>7612</v>
      </c>
      <c r="B1661" s="9" t="s">
        <v>7612</v>
      </c>
      <c r="C1661" s="1" t="s">
        <v>32</v>
      </c>
      <c r="D1661" s="1" t="s">
        <v>401</v>
      </c>
      <c r="E1661" s="1" t="s">
        <v>7613</v>
      </c>
      <c r="F1661" s="1" t="s">
        <v>35</v>
      </c>
      <c r="G1661" s="1" t="s">
        <v>36</v>
      </c>
      <c r="I1661" s="1" t="s">
        <v>38</v>
      </c>
      <c r="J1661" s="1" t="s">
        <v>52</v>
      </c>
      <c r="K1661" s="1">
        <v>0</v>
      </c>
      <c r="L1661" s="10">
        <v>516</v>
      </c>
      <c r="M1661" s="10">
        <v>539</v>
      </c>
      <c r="N1661" s="13">
        <f>(M1661-L1661)/(L1661+M1661+12740)</f>
        <v>1.6672707502718377E-3</v>
      </c>
      <c r="O1661" s="1">
        <v>97.5</v>
      </c>
      <c r="P1661" s="1">
        <v>95.2</v>
      </c>
      <c r="Q1661" s="10">
        <v>3</v>
      </c>
      <c r="T1661" s="12">
        <v>43486</v>
      </c>
      <c r="V1661" s="1" t="s">
        <v>7613</v>
      </c>
      <c r="W1661" s="1" t="s">
        <v>401</v>
      </c>
      <c r="X1661" s="1" t="s">
        <v>1063</v>
      </c>
      <c r="Y1661" s="1" t="s">
        <v>1597</v>
      </c>
      <c r="Z1661" s="1" t="s">
        <v>7614</v>
      </c>
      <c r="AA1661" s="2">
        <v>43942</v>
      </c>
      <c r="AB1661" s="1" t="s">
        <v>7615</v>
      </c>
      <c r="AD1661" s="1" t="s">
        <v>260</v>
      </c>
      <c r="AE1661" s="1" t="s">
        <v>6624</v>
      </c>
      <c r="AG1661" s="1" t="s">
        <v>263</v>
      </c>
    </row>
    <row r="1662" spans="1:34" ht="12.75" customHeight="1">
      <c r="A1662" s="24" t="s">
        <v>7616</v>
      </c>
      <c r="B1662" s="9" t="s">
        <v>7616</v>
      </c>
      <c r="C1662" s="1" t="s">
        <v>737</v>
      </c>
      <c r="D1662" s="1" t="s">
        <v>401</v>
      </c>
      <c r="E1662" s="1" t="s">
        <v>6672</v>
      </c>
      <c r="F1662" s="1" t="s">
        <v>35</v>
      </c>
      <c r="G1662" s="1" t="s">
        <v>36</v>
      </c>
      <c r="H1662" s="1" t="s">
        <v>430</v>
      </c>
      <c r="I1662" s="1" t="s">
        <v>38</v>
      </c>
      <c r="J1662" s="1" t="s">
        <v>52</v>
      </c>
      <c r="K1662" s="1">
        <v>0</v>
      </c>
      <c r="L1662" s="10">
        <v>473</v>
      </c>
      <c r="M1662" s="10">
        <v>503</v>
      </c>
      <c r="N1662" s="13">
        <f>(M1662-L1662)/(L1662+M1662+12740)</f>
        <v>2.1872265966754157E-3</v>
      </c>
      <c r="O1662" s="1">
        <v>97.4</v>
      </c>
      <c r="P1662" s="1">
        <v>94.5</v>
      </c>
      <c r="Q1662" s="10">
        <v>10</v>
      </c>
      <c r="T1662" s="12">
        <v>44536</v>
      </c>
      <c r="V1662" s="1" t="s">
        <v>7617</v>
      </c>
      <c r="W1662" s="1" t="s">
        <v>401</v>
      </c>
      <c r="X1662" s="1" t="s">
        <v>1063</v>
      </c>
      <c r="Y1662" s="1" t="s">
        <v>1064</v>
      </c>
      <c r="Z1662" s="1" t="s">
        <v>7618</v>
      </c>
      <c r="AA1662" s="2">
        <v>49815</v>
      </c>
      <c r="AD1662" s="1" t="s">
        <v>743</v>
      </c>
      <c r="AE1662" s="1" t="s">
        <v>1066</v>
      </c>
    </row>
    <row r="1663" spans="1:34" ht="12.75" customHeight="1">
      <c r="A1663" s="24" t="s">
        <v>7619</v>
      </c>
      <c r="B1663" s="9" t="s">
        <v>7620</v>
      </c>
      <c r="C1663" s="1" t="s">
        <v>32</v>
      </c>
      <c r="D1663" s="1" t="s">
        <v>401</v>
      </c>
      <c r="E1663" s="1" t="s">
        <v>4401</v>
      </c>
      <c r="F1663" s="1" t="s">
        <v>153</v>
      </c>
      <c r="G1663" s="1" t="s">
        <v>36</v>
      </c>
      <c r="H1663" s="1" t="s">
        <v>430</v>
      </c>
      <c r="I1663" s="1" t="s">
        <v>38</v>
      </c>
      <c r="J1663" s="1" t="s">
        <v>52</v>
      </c>
      <c r="K1663" s="1">
        <v>0</v>
      </c>
      <c r="L1663" s="10">
        <v>489</v>
      </c>
      <c r="M1663" s="10">
        <v>502</v>
      </c>
      <c r="N1663" s="13">
        <f>(M1663-L1663)/(L1663+M1663+12740)</f>
        <v>9.4676279950477019E-4</v>
      </c>
      <c r="O1663" s="1">
        <v>97.4</v>
      </c>
      <c r="P1663" s="1">
        <v>94.5</v>
      </c>
      <c r="T1663" s="12">
        <v>43073</v>
      </c>
      <c r="V1663" s="1" t="s">
        <v>400</v>
      </c>
      <c r="W1663" s="1" t="s">
        <v>401</v>
      </c>
      <c r="X1663" s="1" t="s">
        <v>1063</v>
      </c>
      <c r="Y1663" s="1" t="s">
        <v>1322</v>
      </c>
      <c r="Z1663" s="1" t="s">
        <v>7621</v>
      </c>
      <c r="AA1663" s="2">
        <v>43034</v>
      </c>
      <c r="AB1663" s="1" t="s">
        <v>7622</v>
      </c>
      <c r="AD1663" s="1" t="s">
        <v>1185</v>
      </c>
      <c r="AE1663" s="1" t="s">
        <v>7623</v>
      </c>
      <c r="AG1663" s="1" t="s">
        <v>7624</v>
      </c>
    </row>
    <row r="1664" spans="1:34" ht="12.75" customHeight="1">
      <c r="A1664" s="24" t="s">
        <v>7625</v>
      </c>
      <c r="B1664" s="9" t="s">
        <v>7626</v>
      </c>
      <c r="C1664" s="1" t="s">
        <v>32</v>
      </c>
      <c r="D1664" s="1" t="s">
        <v>401</v>
      </c>
      <c r="E1664" s="1" t="s">
        <v>4401</v>
      </c>
      <c r="F1664" s="1" t="s">
        <v>153</v>
      </c>
      <c r="G1664" s="1" t="s">
        <v>36</v>
      </c>
      <c r="H1664" s="1" t="s">
        <v>430</v>
      </c>
      <c r="I1664" s="1" t="s">
        <v>38</v>
      </c>
      <c r="J1664" s="1" t="s">
        <v>52</v>
      </c>
      <c r="K1664" s="1">
        <v>0</v>
      </c>
      <c r="L1664" s="10">
        <v>489</v>
      </c>
      <c r="M1664" s="10">
        <v>502</v>
      </c>
      <c r="N1664" s="13">
        <f>(M1664-L1664)/(L1664+M1664+12740)</f>
        <v>9.4676279950477019E-4</v>
      </c>
      <c r="O1664" s="1">
        <v>97.4</v>
      </c>
      <c r="P1664" s="1">
        <v>94.5</v>
      </c>
      <c r="T1664" s="12">
        <v>43091</v>
      </c>
      <c r="V1664" s="1" t="s">
        <v>400</v>
      </c>
      <c r="W1664" s="1" t="s">
        <v>401</v>
      </c>
      <c r="X1664" s="1" t="s">
        <v>1063</v>
      </c>
      <c r="Y1664" s="1" t="s">
        <v>1322</v>
      </c>
      <c r="Z1664" s="1" t="s">
        <v>7627</v>
      </c>
      <c r="AA1664" s="2">
        <v>43080</v>
      </c>
      <c r="AB1664" s="1" t="s">
        <v>7622</v>
      </c>
      <c r="AD1664" s="1" t="s">
        <v>758</v>
      </c>
      <c r="AE1664" s="1" t="s">
        <v>7628</v>
      </c>
    </row>
    <row r="1665" spans="1:35" ht="12.75" customHeight="1">
      <c r="A1665" s="24" t="s">
        <v>7629</v>
      </c>
      <c r="B1665" s="9" t="s">
        <v>7630</v>
      </c>
      <c r="C1665" s="1" t="s">
        <v>32</v>
      </c>
      <c r="D1665" s="1" t="s">
        <v>401</v>
      </c>
      <c r="E1665" s="1" t="s">
        <v>4401</v>
      </c>
      <c r="F1665" s="1" t="s">
        <v>153</v>
      </c>
      <c r="G1665" s="1" t="s">
        <v>36</v>
      </c>
      <c r="H1665" s="1" t="s">
        <v>430</v>
      </c>
      <c r="I1665" s="1" t="s">
        <v>38</v>
      </c>
      <c r="J1665" s="1" t="s">
        <v>52</v>
      </c>
      <c r="K1665" s="1">
        <v>0</v>
      </c>
      <c r="L1665" s="10">
        <v>488</v>
      </c>
      <c r="M1665" s="10">
        <v>503</v>
      </c>
      <c r="N1665" s="13">
        <f>(M1665-L1665)/(L1665+M1665+12740)</f>
        <v>1.0924186148131964E-3</v>
      </c>
      <c r="O1665" s="1">
        <v>97.3</v>
      </c>
      <c r="P1665" s="1">
        <v>94.5</v>
      </c>
      <c r="T1665" s="12">
        <v>43113</v>
      </c>
      <c r="V1665" s="1" t="s">
        <v>400</v>
      </c>
      <c r="W1665" s="1" t="s">
        <v>401</v>
      </c>
      <c r="X1665" s="1" t="s">
        <v>1063</v>
      </c>
      <c r="Y1665" s="1" t="s">
        <v>1322</v>
      </c>
      <c r="Z1665" s="1" t="s">
        <v>7631</v>
      </c>
      <c r="AA1665" s="2">
        <v>43146</v>
      </c>
      <c r="AB1665" s="1" t="s">
        <v>7632</v>
      </c>
      <c r="AD1665" s="1" t="s">
        <v>758</v>
      </c>
      <c r="AE1665" s="1" t="s">
        <v>7633</v>
      </c>
    </row>
    <row r="1666" spans="1:35" ht="12.75" customHeight="1">
      <c r="A1666" s="24" t="s">
        <v>7634</v>
      </c>
      <c r="B1666" s="9" t="s">
        <v>7635</v>
      </c>
      <c r="C1666" s="1" t="s">
        <v>32</v>
      </c>
      <c r="D1666" s="1" t="s">
        <v>401</v>
      </c>
      <c r="E1666" s="1" t="s">
        <v>4401</v>
      </c>
      <c r="F1666" s="1" t="s">
        <v>153</v>
      </c>
      <c r="G1666" s="1" t="s">
        <v>36</v>
      </c>
      <c r="H1666" s="1" t="s">
        <v>430</v>
      </c>
      <c r="I1666" s="1" t="s">
        <v>38</v>
      </c>
      <c r="J1666" s="1" t="s">
        <v>52</v>
      </c>
      <c r="K1666" s="1">
        <v>0</v>
      </c>
      <c r="L1666" s="10">
        <v>489</v>
      </c>
      <c r="M1666" s="10">
        <v>502</v>
      </c>
      <c r="N1666" s="13">
        <f>(M1666-L1666)/(L1666+M1666+12740)</f>
        <v>9.4676279950477019E-4</v>
      </c>
      <c r="O1666" s="1">
        <v>97.3</v>
      </c>
      <c r="P1666" s="1">
        <v>94.5</v>
      </c>
      <c r="T1666" s="12">
        <v>43176</v>
      </c>
      <c r="V1666" s="1" t="s">
        <v>400</v>
      </c>
      <c r="W1666" s="1" t="s">
        <v>401</v>
      </c>
      <c r="X1666" s="1" t="s">
        <v>1063</v>
      </c>
      <c r="Y1666" s="1" t="s">
        <v>1322</v>
      </c>
      <c r="Z1666" s="1" t="s">
        <v>7636</v>
      </c>
      <c r="AA1666" s="2">
        <v>43236</v>
      </c>
      <c r="AB1666" s="1" t="s">
        <v>7632</v>
      </c>
      <c r="AD1666" s="1" t="s">
        <v>758</v>
      </c>
      <c r="AE1666" s="1" t="s">
        <v>7637</v>
      </c>
    </row>
    <row r="1667" spans="1:35" ht="12.75" customHeight="1">
      <c r="A1667" s="24" t="s">
        <v>7638</v>
      </c>
      <c r="B1667" s="9" t="s">
        <v>7639</v>
      </c>
      <c r="C1667" s="1" t="s">
        <v>33</v>
      </c>
      <c r="D1667" s="1" t="s">
        <v>33</v>
      </c>
      <c r="E1667" s="1" t="s">
        <v>254</v>
      </c>
      <c r="F1667" s="1" t="s">
        <v>35</v>
      </c>
      <c r="G1667" s="1" t="s">
        <v>144</v>
      </c>
      <c r="I1667" s="1" t="s">
        <v>38</v>
      </c>
      <c r="J1667" s="1" t="s">
        <v>52</v>
      </c>
      <c r="K1667" s="1">
        <v>0</v>
      </c>
      <c r="L1667" s="10">
        <v>488</v>
      </c>
      <c r="M1667" s="10">
        <v>509</v>
      </c>
      <c r="N1667" s="13">
        <f>(M1667-L1667)/(L1667+M1667+12740)</f>
        <v>1.5287180607119458E-3</v>
      </c>
      <c r="O1667" s="1">
        <v>97.4</v>
      </c>
      <c r="P1667" s="1">
        <v>94.5</v>
      </c>
      <c r="Q1667" s="10">
        <v>2</v>
      </c>
      <c r="R1667" s="18">
        <v>2</v>
      </c>
      <c r="T1667" s="12">
        <v>45031</v>
      </c>
      <c r="V1667" s="1" t="s">
        <v>254</v>
      </c>
      <c r="W1667" s="1" t="s">
        <v>33</v>
      </c>
      <c r="X1667" s="1" t="s">
        <v>146</v>
      </c>
      <c r="Y1667" s="1" t="s">
        <v>55</v>
      </c>
      <c r="Z1667" s="1" t="s">
        <v>7640</v>
      </c>
      <c r="AA1667" s="2">
        <v>56220</v>
      </c>
      <c r="AB1667" s="1" t="s">
        <v>7641</v>
      </c>
      <c r="AD1667" s="1" t="s">
        <v>58</v>
      </c>
      <c r="AE1667" s="1" t="s">
        <v>7642</v>
      </c>
    </row>
    <row r="1668" spans="1:35" ht="12.75" customHeight="1">
      <c r="A1668" s="24" t="s">
        <v>7643</v>
      </c>
      <c r="B1668" s="9" t="s">
        <v>7644</v>
      </c>
      <c r="C1668" s="1" t="s">
        <v>33</v>
      </c>
      <c r="D1668" s="1" t="s">
        <v>33</v>
      </c>
      <c r="E1668" s="1" t="s">
        <v>254</v>
      </c>
      <c r="F1668" s="1" t="s">
        <v>35</v>
      </c>
      <c r="G1668" s="1" t="s">
        <v>144</v>
      </c>
      <c r="I1668" s="1" t="s">
        <v>38</v>
      </c>
      <c r="J1668" s="1" t="s">
        <v>52</v>
      </c>
      <c r="K1668" s="1">
        <v>0</v>
      </c>
      <c r="L1668" s="10">
        <v>488</v>
      </c>
      <c r="M1668" s="10">
        <v>509</v>
      </c>
      <c r="N1668" s="13">
        <f>(M1668-L1668)/(L1668+M1668+12740)</f>
        <v>1.5287180607119458E-3</v>
      </c>
      <c r="O1668" s="1">
        <v>97.4</v>
      </c>
      <c r="P1668" s="1">
        <v>94.5</v>
      </c>
      <c r="Q1668" s="10">
        <v>2</v>
      </c>
      <c r="R1668" s="18">
        <v>2</v>
      </c>
      <c r="T1668" s="12">
        <v>45031</v>
      </c>
      <c r="V1668" s="1" t="s">
        <v>254</v>
      </c>
      <c r="W1668" s="1" t="s">
        <v>33</v>
      </c>
      <c r="X1668" s="1" t="s">
        <v>146</v>
      </c>
      <c r="Y1668" s="1" t="s">
        <v>55</v>
      </c>
      <c r="Z1668" s="1" t="s">
        <v>7645</v>
      </c>
      <c r="AA1668" s="2">
        <v>56219</v>
      </c>
      <c r="AB1668" s="1" t="s">
        <v>7641</v>
      </c>
      <c r="AD1668" s="1" t="s">
        <v>58</v>
      </c>
      <c r="AE1668" s="1" t="s">
        <v>7642</v>
      </c>
    </row>
    <row r="1669" spans="1:35" ht="12.75" customHeight="1">
      <c r="A1669" s="24" t="s">
        <v>7646</v>
      </c>
      <c r="B1669" s="9" t="s">
        <v>7647</v>
      </c>
      <c r="C1669" s="1" t="s">
        <v>401</v>
      </c>
      <c r="D1669" s="1" t="s">
        <v>401</v>
      </c>
      <c r="E1669" s="1" t="s">
        <v>7648</v>
      </c>
      <c r="F1669" s="1" t="s">
        <v>64</v>
      </c>
      <c r="G1669" s="1" t="s">
        <v>530</v>
      </c>
      <c r="H1669" s="1" t="s">
        <v>7649</v>
      </c>
      <c r="I1669" s="1" t="s">
        <v>38</v>
      </c>
      <c r="J1669" s="1" t="s">
        <v>52</v>
      </c>
      <c r="K1669" s="1">
        <v>0</v>
      </c>
      <c r="L1669" s="10">
        <v>481</v>
      </c>
      <c r="M1669" s="10">
        <v>500</v>
      </c>
      <c r="N1669" s="13">
        <f>(M1669-L1669)/(L1669+M1669+12740)</f>
        <v>1.3847387216675169E-3</v>
      </c>
      <c r="O1669" s="1">
        <v>97.5</v>
      </c>
      <c r="P1669" s="1">
        <v>94.4</v>
      </c>
      <c r="Q1669" s="10">
        <v>50</v>
      </c>
      <c r="T1669" s="12">
        <v>44037</v>
      </c>
      <c r="V1669" s="1" t="s">
        <v>7650</v>
      </c>
      <c r="W1669" s="1" t="s">
        <v>401</v>
      </c>
      <c r="X1669" s="1" t="s">
        <v>1321</v>
      </c>
      <c r="Y1669" s="1" t="s">
        <v>1740</v>
      </c>
      <c r="Z1669" s="1" t="s">
        <v>7651</v>
      </c>
      <c r="AA1669" s="2">
        <v>54940</v>
      </c>
      <c r="AB1669" s="1" t="s">
        <v>1844</v>
      </c>
      <c r="AD1669" s="1" t="s">
        <v>91</v>
      </c>
      <c r="AE1669" s="1" t="s">
        <v>7652</v>
      </c>
      <c r="AF1669" s="1" t="s">
        <v>7653</v>
      </c>
    </row>
    <row r="1670" spans="1:35" ht="12.75" customHeight="1">
      <c r="A1670" s="24" t="s">
        <v>7654</v>
      </c>
      <c r="B1670" s="9" t="s">
        <v>7655</v>
      </c>
      <c r="C1670" s="1" t="s">
        <v>528</v>
      </c>
      <c r="D1670" s="1" t="s">
        <v>528</v>
      </c>
      <c r="E1670" s="1" t="s">
        <v>1069</v>
      </c>
      <c r="F1670" s="1" t="s">
        <v>153</v>
      </c>
      <c r="G1670" s="1" t="s">
        <v>36</v>
      </c>
      <c r="H1670" s="1" t="s">
        <v>154</v>
      </c>
      <c r="I1670" s="1" t="s">
        <v>38</v>
      </c>
      <c r="J1670" s="1" t="s">
        <v>39</v>
      </c>
      <c r="K1670" s="1">
        <v>0</v>
      </c>
      <c r="L1670" s="10">
        <v>900</v>
      </c>
      <c r="M1670" s="10">
        <v>911</v>
      </c>
      <c r="N1670" s="13">
        <f>(M1670-L1670)/(L1670+M1670+12740)</f>
        <v>7.5596178956772726E-4</v>
      </c>
      <c r="O1670" s="1">
        <v>67.2</v>
      </c>
      <c r="P1670" s="1">
        <v>103.1</v>
      </c>
      <c r="Q1670" s="10">
        <v>5000</v>
      </c>
      <c r="T1670" s="12">
        <v>40137</v>
      </c>
      <c r="V1670" s="1" t="s">
        <v>7656</v>
      </c>
      <c r="W1670" s="1" t="s">
        <v>528</v>
      </c>
      <c r="X1670" s="1" t="s">
        <v>1071</v>
      </c>
      <c r="Y1670" s="1" t="s">
        <v>4590</v>
      </c>
      <c r="Z1670" s="1" t="s">
        <v>7657</v>
      </c>
      <c r="AA1670" s="2">
        <v>36095</v>
      </c>
      <c r="AB1670" s="1" t="s">
        <v>7658</v>
      </c>
      <c r="AD1670" s="1" t="s">
        <v>342</v>
      </c>
      <c r="AE1670" s="1" t="s">
        <v>7659</v>
      </c>
      <c r="AG1670" s="1" t="s">
        <v>7660</v>
      </c>
      <c r="AI1670" s="1" t="s">
        <v>7661</v>
      </c>
    </row>
    <row r="1671" spans="1:35" ht="12.75" customHeight="1">
      <c r="A1671" s="24" t="s">
        <v>7662</v>
      </c>
      <c r="B1671" s="9" t="s">
        <v>7663</v>
      </c>
      <c r="C1671" s="1" t="s">
        <v>528</v>
      </c>
      <c r="D1671" s="1" t="s">
        <v>528</v>
      </c>
      <c r="E1671" s="1" t="s">
        <v>1069</v>
      </c>
      <c r="F1671" s="1" t="s">
        <v>153</v>
      </c>
      <c r="G1671" s="1" t="s">
        <v>36</v>
      </c>
      <c r="H1671" s="1" t="s">
        <v>154</v>
      </c>
      <c r="I1671" s="1" t="s">
        <v>38</v>
      </c>
      <c r="J1671" s="1" t="s">
        <v>39</v>
      </c>
      <c r="K1671" s="1">
        <v>0</v>
      </c>
      <c r="L1671" s="10">
        <v>908</v>
      </c>
      <c r="M1671" s="10">
        <v>916</v>
      </c>
      <c r="N1671" s="13">
        <f>(M1671-L1671)/(L1671+M1671+12740)</f>
        <v>5.4929964295523208E-4</v>
      </c>
      <c r="O1671" s="1">
        <v>67.099999999999994</v>
      </c>
      <c r="P1671" s="1">
        <v>101</v>
      </c>
      <c r="Q1671" s="10">
        <v>5000</v>
      </c>
      <c r="T1671" s="12">
        <v>43072</v>
      </c>
      <c r="V1671" s="1" t="s">
        <v>7656</v>
      </c>
      <c r="W1671" s="1" t="s">
        <v>528</v>
      </c>
      <c r="X1671" s="1" t="s">
        <v>1071</v>
      </c>
      <c r="Y1671" s="1" t="s">
        <v>362</v>
      </c>
      <c r="Z1671" s="1" t="s">
        <v>7664</v>
      </c>
      <c r="AA1671" s="2">
        <v>43032</v>
      </c>
      <c r="AB1671" s="1" t="s">
        <v>1073</v>
      </c>
      <c r="AD1671" s="1" t="s">
        <v>1185</v>
      </c>
      <c r="AE1671" s="1" t="s">
        <v>7665</v>
      </c>
    </row>
    <row r="1672" spans="1:35" ht="12.75" customHeight="1">
      <c r="A1672" s="24" t="s">
        <v>7666</v>
      </c>
      <c r="B1672" s="9" t="s">
        <v>7667</v>
      </c>
      <c r="C1672" s="1" t="s">
        <v>528</v>
      </c>
      <c r="D1672" s="1" t="s">
        <v>528</v>
      </c>
      <c r="E1672" s="1" t="s">
        <v>1069</v>
      </c>
      <c r="F1672" s="1" t="s">
        <v>153</v>
      </c>
      <c r="G1672" s="1" t="s">
        <v>36</v>
      </c>
      <c r="H1672" s="1" t="s">
        <v>154</v>
      </c>
      <c r="I1672" s="1" t="s">
        <v>38</v>
      </c>
      <c r="J1672" s="1" t="s">
        <v>39</v>
      </c>
      <c r="K1672" s="1">
        <v>0</v>
      </c>
      <c r="L1672" s="10">
        <v>244</v>
      </c>
      <c r="M1672" s="10">
        <v>900</v>
      </c>
      <c r="N1672" s="13">
        <f>(M1672-L1672)/(L1672+M1672+12740)</f>
        <v>4.7248631518294441E-2</v>
      </c>
      <c r="O1672" s="1">
        <v>67.099999999999994</v>
      </c>
      <c r="P1672" s="1">
        <v>96.1</v>
      </c>
      <c r="Q1672" s="10">
        <v>5000</v>
      </c>
      <c r="T1672" s="12">
        <v>43397</v>
      </c>
      <c r="V1672" s="1" t="s">
        <v>7656</v>
      </c>
      <c r="W1672" s="1" t="s">
        <v>528</v>
      </c>
      <c r="X1672" s="1" t="s">
        <v>1071</v>
      </c>
      <c r="Y1672" s="1" t="s">
        <v>362</v>
      </c>
      <c r="Z1672" s="1" t="s">
        <v>7668</v>
      </c>
      <c r="AA1672" s="2">
        <v>43657</v>
      </c>
      <c r="AB1672" s="1" t="s">
        <v>1073</v>
      </c>
      <c r="AD1672" s="1" t="s">
        <v>250</v>
      </c>
      <c r="AE1672" s="1" t="s">
        <v>7669</v>
      </c>
      <c r="AG1672" s="1" t="s">
        <v>7670</v>
      </c>
    </row>
    <row r="1673" spans="1:35" ht="12.75" customHeight="1">
      <c r="A1673" s="24" t="s">
        <v>7671</v>
      </c>
      <c r="B1673" s="9" t="s">
        <v>7672</v>
      </c>
      <c r="C1673" s="1" t="s">
        <v>528</v>
      </c>
      <c r="D1673" s="1" t="s">
        <v>528</v>
      </c>
      <c r="E1673" s="1" t="s">
        <v>1069</v>
      </c>
      <c r="F1673" s="1" t="s">
        <v>153</v>
      </c>
      <c r="G1673" s="1" t="s">
        <v>36</v>
      </c>
      <c r="H1673" s="1" t="s">
        <v>154</v>
      </c>
      <c r="I1673" s="1" t="s">
        <v>38</v>
      </c>
      <c r="J1673" s="1" t="s">
        <v>39</v>
      </c>
      <c r="K1673" s="1">
        <v>0</v>
      </c>
      <c r="L1673" s="10">
        <v>901</v>
      </c>
      <c r="M1673" s="10">
        <v>909</v>
      </c>
      <c r="N1673" s="13">
        <f>(M1673-L1673)/(L1673+M1673+12740)</f>
        <v>5.4982817869415803E-4</v>
      </c>
      <c r="O1673" s="1">
        <v>67.099999999999994</v>
      </c>
      <c r="P1673" s="1">
        <v>103.09</v>
      </c>
      <c r="Q1673" s="10">
        <v>5000</v>
      </c>
      <c r="T1673" s="12">
        <v>44229</v>
      </c>
      <c r="V1673" s="1" t="s">
        <v>7656</v>
      </c>
      <c r="W1673" s="1" t="s">
        <v>528</v>
      </c>
      <c r="X1673" s="1" t="s">
        <v>1071</v>
      </c>
      <c r="Y1673" s="1" t="s">
        <v>362</v>
      </c>
      <c r="Z1673" s="1" t="s">
        <v>7673</v>
      </c>
      <c r="AA1673" s="2">
        <v>47546</v>
      </c>
      <c r="AB1673" s="1" t="s">
        <v>1073</v>
      </c>
      <c r="AD1673" s="1" t="s">
        <v>133</v>
      </c>
      <c r="AE1673" s="1" t="s">
        <v>7674</v>
      </c>
      <c r="AF1673" s="1" t="s">
        <v>7675</v>
      </c>
    </row>
    <row r="1674" spans="1:35" ht="12.75" customHeight="1">
      <c r="A1674" s="1" t="s">
        <v>7676</v>
      </c>
      <c r="B1674" s="9" t="s">
        <v>7677</v>
      </c>
      <c r="C1674" s="1" t="s">
        <v>528</v>
      </c>
      <c r="D1674" s="1" t="s">
        <v>528</v>
      </c>
      <c r="E1674" s="1" t="s">
        <v>1069</v>
      </c>
      <c r="F1674" s="1" t="s">
        <v>153</v>
      </c>
      <c r="G1674" s="1" t="s">
        <v>36</v>
      </c>
      <c r="H1674" s="1" t="s">
        <v>154</v>
      </c>
      <c r="I1674" s="1" t="s">
        <v>38</v>
      </c>
      <c r="J1674" s="1" t="s">
        <v>39</v>
      </c>
      <c r="K1674" s="1">
        <v>0</v>
      </c>
      <c r="L1674" s="10">
        <v>896</v>
      </c>
      <c r="M1674" s="10">
        <v>908</v>
      </c>
      <c r="N1674" s="13">
        <f>(M1674-L1674)/(L1674+M1674+12740)</f>
        <v>8.2508250825082509E-4</v>
      </c>
      <c r="O1674" s="1">
        <v>67.099999999999994</v>
      </c>
      <c r="P1674" s="1">
        <v>103.09</v>
      </c>
      <c r="Q1674" s="10">
        <v>5000</v>
      </c>
      <c r="T1674" s="12">
        <v>44658</v>
      </c>
      <c r="V1674" s="1" t="s">
        <v>7656</v>
      </c>
      <c r="W1674" s="1" t="s">
        <v>528</v>
      </c>
      <c r="X1674" s="1" t="s">
        <v>1071</v>
      </c>
      <c r="Y1674" s="1" t="s">
        <v>362</v>
      </c>
      <c r="Z1674" s="1" t="s">
        <v>7678</v>
      </c>
      <c r="AA1674" s="2">
        <v>52202</v>
      </c>
      <c r="AB1674" s="1" t="s">
        <v>1073</v>
      </c>
      <c r="AD1674" s="1" t="s">
        <v>420</v>
      </c>
      <c r="AE1674" s="1" t="s">
        <v>7679</v>
      </c>
    </row>
    <row r="1675" spans="1:35" ht="12.75" customHeight="1">
      <c r="A1675" s="24" t="s">
        <v>7680</v>
      </c>
      <c r="B1675" s="9" t="s">
        <v>7681</v>
      </c>
      <c r="C1675" s="1" t="s">
        <v>528</v>
      </c>
      <c r="D1675" s="1" t="s">
        <v>528</v>
      </c>
      <c r="E1675" s="1" t="s">
        <v>1069</v>
      </c>
      <c r="F1675" s="1" t="s">
        <v>153</v>
      </c>
      <c r="G1675" s="1" t="s">
        <v>36</v>
      </c>
      <c r="H1675" s="1" t="s">
        <v>154</v>
      </c>
      <c r="I1675" s="1" t="s">
        <v>38</v>
      </c>
      <c r="J1675" s="1" t="s">
        <v>39</v>
      </c>
      <c r="K1675" s="1">
        <v>0</v>
      </c>
      <c r="L1675" s="10">
        <v>901</v>
      </c>
      <c r="M1675" s="10">
        <v>910</v>
      </c>
      <c r="N1675" s="13">
        <f>(M1675-L1675)/(L1675+M1675+12740)</f>
        <v>6.1851419146450421E-4</v>
      </c>
      <c r="O1675" s="1">
        <v>67.150000000000006</v>
      </c>
      <c r="P1675" s="1">
        <v>103.11</v>
      </c>
      <c r="Q1675" s="10">
        <v>5000</v>
      </c>
      <c r="T1675" s="12">
        <v>41996</v>
      </c>
      <c r="V1675" s="1" t="s">
        <v>7656</v>
      </c>
      <c r="W1675" s="1" t="s">
        <v>528</v>
      </c>
      <c r="X1675" s="1" t="s">
        <v>1071</v>
      </c>
      <c r="Y1675" s="1" t="s">
        <v>362</v>
      </c>
      <c r="Z1675" s="1" t="s">
        <v>7682</v>
      </c>
      <c r="AA1675" s="2">
        <v>40358</v>
      </c>
      <c r="AB1675" s="1" t="s">
        <v>1073</v>
      </c>
      <c r="AD1675" s="1" t="s">
        <v>91</v>
      </c>
      <c r="AE1675" s="1" t="s">
        <v>93</v>
      </c>
      <c r="AG1675" s="1" t="s">
        <v>7683</v>
      </c>
    </row>
    <row r="1676" spans="1:35" ht="12.75" customHeight="1">
      <c r="A1676" s="24" t="s">
        <v>7684</v>
      </c>
      <c r="B1676" s="9" t="s">
        <v>7685</v>
      </c>
      <c r="C1676" s="1" t="s">
        <v>32</v>
      </c>
      <c r="D1676" s="1" t="s">
        <v>401</v>
      </c>
      <c r="E1676" s="1" t="s">
        <v>7686</v>
      </c>
      <c r="F1676" s="1" t="s">
        <v>35</v>
      </c>
      <c r="G1676" s="1" t="s">
        <v>36</v>
      </c>
      <c r="H1676" s="1" t="s">
        <v>65</v>
      </c>
      <c r="I1676" s="1" t="s">
        <v>38</v>
      </c>
      <c r="J1676" s="1" t="s">
        <v>52</v>
      </c>
      <c r="K1676" s="1">
        <v>0</v>
      </c>
      <c r="L1676" s="10">
        <v>640</v>
      </c>
      <c r="M1676" s="10">
        <v>663</v>
      </c>
      <c r="N1676" s="13">
        <f>(M1676-L1676)/(L1676+M1676+12740)</f>
        <v>1.6378266752118493E-3</v>
      </c>
      <c r="O1676" s="1">
        <v>98.04</v>
      </c>
      <c r="P1676" s="1">
        <v>97.77</v>
      </c>
      <c r="Q1676" s="10">
        <v>55</v>
      </c>
      <c r="T1676" s="12">
        <v>42284</v>
      </c>
      <c r="V1676" s="1" t="s">
        <v>33</v>
      </c>
      <c r="W1676" s="1" t="s">
        <v>401</v>
      </c>
      <c r="X1676" s="1" t="s">
        <v>1063</v>
      </c>
      <c r="Y1676" s="1" t="s">
        <v>1322</v>
      </c>
      <c r="Z1676" s="1" t="s">
        <v>7687</v>
      </c>
      <c r="AA1676" s="2">
        <v>40958</v>
      </c>
      <c r="AB1676" s="1" t="s">
        <v>7688</v>
      </c>
      <c r="AD1676" s="1" t="s">
        <v>7689</v>
      </c>
      <c r="AE1676" s="1" t="s">
        <v>6481</v>
      </c>
      <c r="AG1676" s="1" t="s">
        <v>6482</v>
      </c>
      <c r="AH1676" s="1" t="s">
        <v>291</v>
      </c>
    </row>
    <row r="1677" spans="1:35" ht="12.75" customHeight="1">
      <c r="A1677" s="24" t="s">
        <v>7690</v>
      </c>
      <c r="B1677" s="9" t="s">
        <v>7691</v>
      </c>
      <c r="C1677" s="1" t="s">
        <v>411</v>
      </c>
      <c r="D1677" s="1" t="s">
        <v>411</v>
      </c>
      <c r="E1677" s="1" t="s">
        <v>2324</v>
      </c>
      <c r="F1677" s="1" t="s">
        <v>130</v>
      </c>
      <c r="G1677" s="1" t="s">
        <v>85</v>
      </c>
      <c r="I1677" s="1" t="s">
        <v>86</v>
      </c>
      <c r="K1677" s="1">
        <v>91</v>
      </c>
      <c r="L1677" s="10">
        <v>35779</v>
      </c>
      <c r="M1677" s="10">
        <v>35792</v>
      </c>
      <c r="N1677" s="13">
        <f>(M1677-L1677)/(L1677+M1677+12740)</f>
        <v>1.5419103082634533E-4</v>
      </c>
      <c r="O1677" s="1">
        <v>0.04</v>
      </c>
      <c r="P1677" s="1">
        <v>1436.04</v>
      </c>
      <c r="T1677" s="12">
        <v>44164</v>
      </c>
      <c r="U1677" s="2">
        <v>10</v>
      </c>
      <c r="V1677" s="1" t="s">
        <v>2325</v>
      </c>
      <c r="W1677" s="1" t="s">
        <v>411</v>
      </c>
      <c r="X1677" s="1" t="s">
        <v>2326</v>
      </c>
      <c r="Y1677" s="1" t="s">
        <v>740</v>
      </c>
      <c r="Z1677" s="1" t="s">
        <v>7692</v>
      </c>
      <c r="AA1677" s="2">
        <v>47202</v>
      </c>
      <c r="AB1677" s="1" t="s">
        <v>7693</v>
      </c>
      <c r="AD1677" s="1" t="s">
        <v>2027</v>
      </c>
      <c r="AE1677" s="1" t="s">
        <v>7694</v>
      </c>
      <c r="AF1677" s="1" t="s">
        <v>227</v>
      </c>
    </row>
    <row r="1678" spans="1:35" ht="12.75" customHeight="1">
      <c r="A1678" s="24" t="s">
        <v>7695</v>
      </c>
      <c r="B1678" s="9" t="s">
        <v>7695</v>
      </c>
      <c r="C1678" s="1" t="s">
        <v>528</v>
      </c>
      <c r="D1678" s="1" t="s">
        <v>528</v>
      </c>
      <c r="E1678" s="1" t="s">
        <v>7696</v>
      </c>
      <c r="F1678" s="1" t="s">
        <v>130</v>
      </c>
      <c r="G1678" s="1" t="s">
        <v>85</v>
      </c>
      <c r="I1678" s="1" t="s">
        <v>86</v>
      </c>
      <c r="K1678" s="1">
        <v>166.99</v>
      </c>
      <c r="L1678" s="10">
        <v>35778</v>
      </c>
      <c r="M1678" s="10">
        <v>35793</v>
      </c>
      <c r="N1678" s="13">
        <f>(M1678-L1678)/(L1678+M1678+12740)</f>
        <v>1.7791272787655228E-4</v>
      </c>
      <c r="O1678" s="1">
        <v>4.8499999999999996</v>
      </c>
      <c r="P1678" s="1">
        <v>1436.8</v>
      </c>
      <c r="Q1678" s="10">
        <v>950</v>
      </c>
      <c r="T1678" s="12">
        <v>40888</v>
      </c>
      <c r="V1678" s="1" t="s">
        <v>3808</v>
      </c>
      <c r="W1678" s="1" t="s">
        <v>3815</v>
      </c>
      <c r="X1678" s="1" t="s">
        <v>118</v>
      </c>
      <c r="Y1678" s="1" t="s">
        <v>499</v>
      </c>
      <c r="Z1678" s="1" t="s">
        <v>7697</v>
      </c>
      <c r="AA1678" s="2">
        <v>37951</v>
      </c>
      <c r="AB1678" s="1" t="s">
        <v>7698</v>
      </c>
      <c r="AD1678" s="1" t="s">
        <v>707</v>
      </c>
      <c r="AE1678" s="1" t="s">
        <v>7699</v>
      </c>
      <c r="AG1678" s="1" t="s">
        <v>7700</v>
      </c>
    </row>
    <row r="1679" spans="1:35" ht="12.75" customHeight="1">
      <c r="A1679" s="24" t="s">
        <v>7701</v>
      </c>
      <c r="B1679" s="9" t="s">
        <v>7701</v>
      </c>
      <c r="C1679" s="1" t="s">
        <v>528</v>
      </c>
      <c r="D1679" s="1" t="s">
        <v>528</v>
      </c>
      <c r="E1679" s="1" t="s">
        <v>7696</v>
      </c>
      <c r="F1679" s="1" t="s">
        <v>130</v>
      </c>
      <c r="G1679" s="1" t="s">
        <v>85</v>
      </c>
      <c r="I1679" s="1" t="s">
        <v>86</v>
      </c>
      <c r="K1679" s="1">
        <v>-16</v>
      </c>
      <c r="L1679" s="10">
        <v>35772</v>
      </c>
      <c r="M1679" s="10">
        <v>35801</v>
      </c>
      <c r="N1679" s="13">
        <f>(M1679-L1679)/(L1679+M1679+12740)</f>
        <v>3.4395644799734324E-4</v>
      </c>
      <c r="O1679" s="1">
        <v>0.22</v>
      </c>
      <c r="P1679" s="1">
        <v>1436.09</v>
      </c>
      <c r="Q1679" s="10">
        <v>1282</v>
      </c>
      <c r="R1679" s="18">
        <v>950</v>
      </c>
      <c r="T1679" s="12">
        <v>41215</v>
      </c>
      <c r="V1679" s="1" t="s">
        <v>7702</v>
      </c>
      <c r="W1679" s="1" t="s">
        <v>528</v>
      </c>
      <c r="X1679" s="1" t="s">
        <v>118</v>
      </c>
      <c r="Y1679" s="1" t="s">
        <v>499</v>
      </c>
      <c r="Z1679" s="1" t="s">
        <v>7703</v>
      </c>
      <c r="AA1679" s="2">
        <v>38977</v>
      </c>
      <c r="AB1679" s="1" t="s">
        <v>7704</v>
      </c>
      <c r="AD1679" s="1" t="s">
        <v>182</v>
      </c>
      <c r="AE1679" s="1" t="s">
        <v>7705</v>
      </c>
    </row>
    <row r="1680" spans="1:35" ht="12.75" customHeight="1">
      <c r="A1680" s="24" t="s">
        <v>7706</v>
      </c>
      <c r="B1680" s="9" t="s">
        <v>7707</v>
      </c>
      <c r="C1680" s="1" t="s">
        <v>528</v>
      </c>
      <c r="D1680" s="1" t="s">
        <v>528</v>
      </c>
      <c r="E1680" s="1" t="s">
        <v>7708</v>
      </c>
      <c r="F1680" s="1" t="s">
        <v>130</v>
      </c>
      <c r="G1680" s="1" t="s">
        <v>85</v>
      </c>
      <c r="I1680" s="1" t="s">
        <v>86</v>
      </c>
      <c r="K1680" s="1">
        <v>3.25</v>
      </c>
      <c r="L1680" s="10">
        <v>35776</v>
      </c>
      <c r="M1680" s="10">
        <v>35795</v>
      </c>
      <c r="N1680" s="13">
        <f>(M1680-L1680)/(L1680+M1680+12740)</f>
        <v>2.2535612197696622E-4</v>
      </c>
      <c r="O1680" s="1">
        <v>0.04</v>
      </c>
      <c r="P1680" s="1">
        <v>1436.06</v>
      </c>
      <c r="Q1680" s="10">
        <v>1930</v>
      </c>
      <c r="R1680" s="18">
        <v>1800</v>
      </c>
      <c r="T1680" s="12">
        <v>44997</v>
      </c>
      <c r="V1680" s="1" t="s">
        <v>595</v>
      </c>
      <c r="W1680" s="1" t="s">
        <v>528</v>
      </c>
      <c r="X1680" s="1" t="s">
        <v>118</v>
      </c>
      <c r="Y1680" s="1" t="s">
        <v>119</v>
      </c>
      <c r="Z1680" s="1" t="s">
        <v>7709</v>
      </c>
      <c r="AA1680" s="2">
        <v>55841</v>
      </c>
      <c r="AB1680" s="1" t="s">
        <v>7710</v>
      </c>
      <c r="AD1680" s="1" t="s">
        <v>58</v>
      </c>
      <c r="AE1680" s="1" t="s">
        <v>7711</v>
      </c>
    </row>
    <row r="1681" spans="1:34" ht="12.75" customHeight="1">
      <c r="A1681" s="24" t="s">
        <v>7712</v>
      </c>
      <c r="B1681" s="9" t="s">
        <v>7712</v>
      </c>
      <c r="C1681" s="1" t="s">
        <v>528</v>
      </c>
      <c r="D1681" s="1" t="s">
        <v>528</v>
      </c>
      <c r="E1681" s="1" t="s">
        <v>7696</v>
      </c>
      <c r="F1681" s="1" t="s">
        <v>130</v>
      </c>
      <c r="G1681" s="1" t="s">
        <v>85</v>
      </c>
      <c r="I1681" s="1" t="s">
        <v>86</v>
      </c>
      <c r="K1681" s="1">
        <v>95</v>
      </c>
      <c r="L1681" s="10">
        <v>35767</v>
      </c>
      <c r="M1681" s="10">
        <v>35802</v>
      </c>
      <c r="N1681" s="13">
        <f>(M1681-L1681)/(L1681+M1681+12740)</f>
        <v>4.1513954619317036E-4</v>
      </c>
      <c r="O1681" s="1">
        <v>4.76</v>
      </c>
      <c r="P1681" s="1">
        <v>1435.99</v>
      </c>
      <c r="Q1681" s="10">
        <v>1148</v>
      </c>
      <c r="R1681" s="18">
        <v>950</v>
      </c>
      <c r="S1681" s="11">
        <v>2200</v>
      </c>
      <c r="T1681" s="12">
        <v>41757</v>
      </c>
      <c r="U1681" s="2">
        <v>10</v>
      </c>
      <c r="V1681" s="1" t="s">
        <v>7713</v>
      </c>
      <c r="W1681" s="1" t="s">
        <v>528</v>
      </c>
      <c r="X1681" s="1" t="s">
        <v>118</v>
      </c>
      <c r="Y1681" s="1" t="s">
        <v>499</v>
      </c>
      <c r="Z1681" s="1" t="s">
        <v>7714</v>
      </c>
      <c r="AA1681" s="2">
        <v>39727</v>
      </c>
      <c r="AB1681" s="1" t="s">
        <v>7704</v>
      </c>
      <c r="AD1681" s="1" t="s">
        <v>182</v>
      </c>
      <c r="AE1681" s="1" t="s">
        <v>93</v>
      </c>
      <c r="AG1681" s="1" t="s">
        <v>7715</v>
      </c>
      <c r="AH1681" s="1" t="s">
        <v>7716</v>
      </c>
    </row>
    <row r="1682" spans="1:34" ht="12.75" customHeight="1">
      <c r="A1682" s="24" t="s">
        <v>7717</v>
      </c>
      <c r="B1682" s="9" t="s">
        <v>7717</v>
      </c>
      <c r="C1682" s="1" t="s">
        <v>528</v>
      </c>
      <c r="D1682" s="1" t="s">
        <v>528</v>
      </c>
      <c r="E1682" s="1" t="s">
        <v>1069</v>
      </c>
      <c r="F1682" s="1" t="s">
        <v>153</v>
      </c>
      <c r="G1682" s="1" t="s">
        <v>85</v>
      </c>
      <c r="I1682" s="1" t="s">
        <v>86</v>
      </c>
      <c r="K1682" s="1">
        <v>95</v>
      </c>
      <c r="L1682" s="10">
        <v>35781</v>
      </c>
      <c r="M1682" s="10">
        <v>35793</v>
      </c>
      <c r="N1682" s="13">
        <f>(M1682-L1682)/(L1682+M1682+12740)</f>
        <v>1.4232511801124368E-4</v>
      </c>
      <c r="O1682" s="1">
        <v>0.05</v>
      </c>
      <c r="P1682" s="1">
        <v>1436.12</v>
      </c>
      <c r="T1682" s="12">
        <v>41909</v>
      </c>
      <c r="U1682" s="2">
        <v>15</v>
      </c>
      <c r="V1682" s="1" t="s">
        <v>595</v>
      </c>
      <c r="W1682" s="1" t="s">
        <v>528</v>
      </c>
      <c r="X1682" s="1" t="s">
        <v>118</v>
      </c>
      <c r="Y1682" s="1" t="s">
        <v>499</v>
      </c>
      <c r="Z1682" s="1" t="s">
        <v>7718</v>
      </c>
      <c r="AA1682" s="2">
        <v>40258</v>
      </c>
      <c r="AB1682" s="1" t="s">
        <v>7719</v>
      </c>
      <c r="AD1682" s="1" t="s">
        <v>91</v>
      </c>
      <c r="AE1682" s="1" t="s">
        <v>7720</v>
      </c>
      <c r="AG1682" s="1" t="s">
        <v>93</v>
      </c>
    </row>
    <row r="1683" spans="1:34" ht="12.75" customHeight="1">
      <c r="A1683" s="24" t="s">
        <v>7721</v>
      </c>
      <c r="B1683" s="9" t="s">
        <v>7721</v>
      </c>
      <c r="C1683" s="1" t="s">
        <v>1099</v>
      </c>
      <c r="D1683" s="1" t="s">
        <v>1099</v>
      </c>
      <c r="E1683" s="1" t="s">
        <v>7722</v>
      </c>
      <c r="F1683" s="1" t="s">
        <v>35</v>
      </c>
      <c r="G1683" s="1" t="s">
        <v>65</v>
      </c>
      <c r="I1683" s="1" t="s">
        <v>38</v>
      </c>
      <c r="J1683" s="1" t="s">
        <v>52</v>
      </c>
      <c r="K1683" s="1">
        <v>0</v>
      </c>
      <c r="L1683" s="10">
        <v>515</v>
      </c>
      <c r="M1683" s="10">
        <v>545</v>
      </c>
      <c r="N1683" s="13">
        <f>(M1683-L1683)/(L1683+M1683+12740)</f>
        <v>2.1739130434782609E-3</v>
      </c>
      <c r="O1683" s="1">
        <v>97.5</v>
      </c>
      <c r="P1683" s="1">
        <v>95.2</v>
      </c>
      <c r="Q1683" s="10">
        <v>1</v>
      </c>
      <c r="T1683" s="12">
        <v>43651</v>
      </c>
      <c r="V1683" s="1" t="s">
        <v>7722</v>
      </c>
      <c r="W1683" s="1" t="s">
        <v>1099</v>
      </c>
      <c r="X1683" s="1" t="s">
        <v>531</v>
      </c>
      <c r="Y1683" s="1" t="s">
        <v>362</v>
      </c>
      <c r="Z1683" s="1" t="s">
        <v>7723</v>
      </c>
      <c r="AA1683" s="2">
        <v>44406</v>
      </c>
      <c r="AB1683" s="1" t="s">
        <v>7724</v>
      </c>
      <c r="AD1683" s="1" t="s">
        <v>378</v>
      </c>
      <c r="AE1683" s="1" t="s">
        <v>1128</v>
      </c>
      <c r="AG1683" s="1" t="s">
        <v>263</v>
      </c>
    </row>
    <row r="1684" spans="1:34" ht="12.75" customHeight="1">
      <c r="A1684" s="27" t="s">
        <v>7725</v>
      </c>
      <c r="B1684" s="9" t="s">
        <v>7726</v>
      </c>
      <c r="C1684" s="1" t="s">
        <v>730</v>
      </c>
      <c r="D1684" s="1" t="s">
        <v>401</v>
      </c>
      <c r="E1684" s="1" t="s">
        <v>7727</v>
      </c>
      <c r="F1684" s="1" t="s">
        <v>130</v>
      </c>
      <c r="G1684" s="1" t="s">
        <v>36</v>
      </c>
      <c r="H1684" s="1" t="s">
        <v>4380</v>
      </c>
      <c r="I1684" s="1" t="s">
        <v>38</v>
      </c>
      <c r="J1684" s="1" t="s">
        <v>52</v>
      </c>
      <c r="K1684" s="1">
        <v>0</v>
      </c>
      <c r="L1684" s="10">
        <v>591</v>
      </c>
      <c r="M1684" s="10">
        <v>601</v>
      </c>
      <c r="N1684" s="13">
        <f>(M1684-L1684)/(L1684+M1684+12740)</f>
        <v>7.1777203560149298E-4</v>
      </c>
      <c r="O1684" s="1">
        <v>97.8</v>
      </c>
      <c r="P1684" s="1">
        <v>95.4</v>
      </c>
      <c r="Q1684" s="10">
        <v>3200</v>
      </c>
      <c r="T1684" s="12">
        <v>44586</v>
      </c>
      <c r="V1684" s="1" t="s">
        <v>3944</v>
      </c>
      <c r="W1684" s="1" t="s">
        <v>401</v>
      </c>
      <c r="X1684" s="1" t="s">
        <v>1063</v>
      </c>
      <c r="Y1684" s="1" t="s">
        <v>3169</v>
      </c>
      <c r="Z1684" s="1" t="s">
        <v>7728</v>
      </c>
      <c r="AA1684" s="2">
        <v>51284</v>
      </c>
      <c r="AB1684" s="1" t="s">
        <v>7729</v>
      </c>
      <c r="AD1684" s="1" t="s">
        <v>7730</v>
      </c>
      <c r="AE1684" s="1" t="s">
        <v>7731</v>
      </c>
    </row>
    <row r="1685" spans="1:34" ht="12.75" customHeight="1">
      <c r="A1685" s="27" t="s">
        <v>7732</v>
      </c>
      <c r="B1685" s="9" t="s">
        <v>7733</v>
      </c>
      <c r="C1685" s="1" t="s">
        <v>730</v>
      </c>
      <c r="D1685" s="1" t="s">
        <v>401</v>
      </c>
      <c r="E1685" s="1" t="s">
        <v>7727</v>
      </c>
      <c r="F1685" s="1" t="s">
        <v>130</v>
      </c>
      <c r="G1685" s="1" t="s">
        <v>36</v>
      </c>
      <c r="H1685" s="1" t="s">
        <v>4380</v>
      </c>
      <c r="I1685" s="1" t="s">
        <v>38</v>
      </c>
      <c r="J1685" s="1" t="s">
        <v>52</v>
      </c>
      <c r="K1685" s="1">
        <v>0</v>
      </c>
      <c r="L1685" s="10">
        <v>596</v>
      </c>
      <c r="M1685" s="10">
        <v>600</v>
      </c>
      <c r="N1685" s="13">
        <f>(M1685-L1685)/(L1685+M1685+12740)</f>
        <v>2.8702640642939151E-4</v>
      </c>
      <c r="O1685" s="1">
        <v>97.8</v>
      </c>
      <c r="P1685" s="1">
        <v>95.4</v>
      </c>
      <c r="Q1685" s="10">
        <v>3200</v>
      </c>
      <c r="T1685" s="12">
        <v>44618</v>
      </c>
      <c r="V1685" s="1" t="s">
        <v>3944</v>
      </c>
      <c r="W1685" s="1" t="s">
        <v>401</v>
      </c>
      <c r="X1685" s="1" t="s">
        <v>1063</v>
      </c>
      <c r="Y1685" s="1" t="s">
        <v>3169</v>
      </c>
      <c r="Z1685" s="1" t="s">
        <v>7734</v>
      </c>
      <c r="AA1685" s="2">
        <v>51822</v>
      </c>
      <c r="AB1685" s="1" t="s">
        <v>7735</v>
      </c>
      <c r="AD1685" s="1" t="s">
        <v>420</v>
      </c>
      <c r="AE1685" s="1" t="s">
        <v>5166</v>
      </c>
    </row>
    <row r="1686" spans="1:34" ht="12.75" customHeight="1">
      <c r="A1686" s="24" t="s">
        <v>7736</v>
      </c>
      <c r="B1686" s="9" t="s">
        <v>7736</v>
      </c>
      <c r="C1686" s="1" t="s">
        <v>367</v>
      </c>
      <c r="D1686" s="1" t="s">
        <v>367</v>
      </c>
      <c r="E1686" s="1" t="s">
        <v>7737</v>
      </c>
      <c r="F1686" s="1" t="s">
        <v>2004</v>
      </c>
      <c r="G1686" s="1" t="s">
        <v>85</v>
      </c>
      <c r="I1686" s="1" t="s">
        <v>38</v>
      </c>
      <c r="J1686" s="1" t="s">
        <v>52</v>
      </c>
      <c r="K1686" s="1">
        <v>0</v>
      </c>
      <c r="L1686" s="10">
        <v>480</v>
      </c>
      <c r="M1686" s="10">
        <v>513</v>
      </c>
      <c r="N1686" s="13">
        <f>(M1686-L1686)/(L1686+M1686+12740)</f>
        <v>2.402970945896745E-3</v>
      </c>
      <c r="O1686" s="1">
        <v>97.3</v>
      </c>
      <c r="P1686" s="1">
        <v>94.5</v>
      </c>
      <c r="Q1686" s="10">
        <v>2</v>
      </c>
      <c r="T1686" s="12">
        <v>43461</v>
      </c>
      <c r="V1686" s="1" t="s">
        <v>7737</v>
      </c>
      <c r="W1686" s="1" t="s">
        <v>367</v>
      </c>
      <c r="X1686" s="1" t="s">
        <v>531</v>
      </c>
      <c r="Y1686" s="1" t="s">
        <v>75</v>
      </c>
      <c r="Z1686" s="1" t="s">
        <v>7738</v>
      </c>
      <c r="AA1686" s="2">
        <v>43908</v>
      </c>
      <c r="AB1686" s="1" t="s">
        <v>7739</v>
      </c>
      <c r="AD1686" s="1" t="s">
        <v>260</v>
      </c>
      <c r="AE1686" s="1" t="s">
        <v>2315</v>
      </c>
      <c r="AG1686" s="1" t="s">
        <v>263</v>
      </c>
    </row>
    <row r="1687" spans="1:34" ht="12.75" customHeight="1">
      <c r="A1687" s="24" t="s">
        <v>7740</v>
      </c>
      <c r="B1687" s="9" t="s">
        <v>7740</v>
      </c>
      <c r="C1687" s="1" t="s">
        <v>401</v>
      </c>
      <c r="D1687" s="1" t="s">
        <v>401</v>
      </c>
      <c r="E1687" s="1" t="s">
        <v>7741</v>
      </c>
      <c r="F1687" s="1" t="s">
        <v>64</v>
      </c>
      <c r="G1687" s="1" t="s">
        <v>36</v>
      </c>
      <c r="H1687" s="1" t="s">
        <v>430</v>
      </c>
      <c r="I1687" s="1" t="s">
        <v>38</v>
      </c>
      <c r="J1687" s="1" t="s">
        <v>52</v>
      </c>
      <c r="K1687" s="1">
        <v>0</v>
      </c>
      <c r="L1687" s="10">
        <v>634</v>
      </c>
      <c r="M1687" s="10">
        <v>647</v>
      </c>
      <c r="N1687" s="13">
        <f>(M1687-L1687)/(L1687+M1687+12740)</f>
        <v>9.2718065758505097E-4</v>
      </c>
      <c r="O1687" s="1">
        <v>98</v>
      </c>
      <c r="P1687" s="1">
        <v>97.5</v>
      </c>
      <c r="Q1687" s="10">
        <v>5</v>
      </c>
      <c r="T1687" s="12">
        <v>43254</v>
      </c>
      <c r="V1687" s="1" t="s">
        <v>7741</v>
      </c>
      <c r="W1687" s="1" t="s">
        <v>401</v>
      </c>
      <c r="X1687" s="1" t="s">
        <v>1063</v>
      </c>
      <c r="Y1687" s="1" t="s">
        <v>1322</v>
      </c>
      <c r="Z1687" s="1" t="s">
        <v>7742</v>
      </c>
      <c r="AA1687" s="2">
        <v>43485</v>
      </c>
      <c r="AB1687" s="1" t="s">
        <v>7743</v>
      </c>
      <c r="AD1687" s="1" t="s">
        <v>1214</v>
      </c>
      <c r="AE1687" s="1" t="s">
        <v>7744</v>
      </c>
      <c r="AG1687" s="1" t="s">
        <v>4323</v>
      </c>
    </row>
    <row r="1688" spans="1:34" ht="12.75" customHeight="1">
      <c r="A1688" s="24" t="s">
        <v>7745</v>
      </c>
      <c r="B1688" s="9" t="s">
        <v>7745</v>
      </c>
      <c r="C1688" s="1" t="s">
        <v>141</v>
      </c>
      <c r="D1688" s="1" t="s">
        <v>401</v>
      </c>
      <c r="E1688" s="1" t="s">
        <v>7741</v>
      </c>
      <c r="F1688" s="1" t="s">
        <v>64</v>
      </c>
      <c r="G1688" s="1" t="s">
        <v>36</v>
      </c>
      <c r="H1688" s="1" t="s">
        <v>430</v>
      </c>
      <c r="I1688" s="1" t="s">
        <v>38</v>
      </c>
      <c r="J1688" s="1" t="s">
        <v>52</v>
      </c>
      <c r="K1688" s="1">
        <v>0</v>
      </c>
      <c r="L1688" s="10">
        <v>485</v>
      </c>
      <c r="M1688" s="10">
        <v>498</v>
      </c>
      <c r="N1688" s="13">
        <f>(M1688-L1688)/(L1688+M1688+12740)</f>
        <v>9.4731472710048821E-4</v>
      </c>
      <c r="O1688" s="1">
        <v>97.5</v>
      </c>
      <c r="P1688" s="1">
        <v>95.1</v>
      </c>
      <c r="Q1688" s="10">
        <v>245</v>
      </c>
      <c r="R1688" s="18">
        <v>245</v>
      </c>
      <c r="T1688" s="12">
        <v>44941</v>
      </c>
      <c r="V1688" s="1" t="s">
        <v>7741</v>
      </c>
      <c r="W1688" s="1" t="s">
        <v>401</v>
      </c>
      <c r="X1688" s="1" t="s">
        <v>1321</v>
      </c>
      <c r="Y1688" s="1" t="s">
        <v>1322</v>
      </c>
      <c r="Z1688" s="1" t="s">
        <v>7746</v>
      </c>
      <c r="AA1688" s="2">
        <v>55250</v>
      </c>
      <c r="AB1688" s="1" t="s">
        <v>7747</v>
      </c>
      <c r="AD1688" s="1" t="s">
        <v>58</v>
      </c>
      <c r="AE1688" s="1" t="s">
        <v>7748</v>
      </c>
    </row>
    <row r="1689" spans="1:34" ht="12.75" customHeight="1">
      <c r="A1689" s="24" t="s">
        <v>7749</v>
      </c>
      <c r="B1689" s="9" t="s">
        <v>7750</v>
      </c>
      <c r="C1689" s="1" t="s">
        <v>33</v>
      </c>
      <c r="D1689" s="1" t="s">
        <v>33</v>
      </c>
      <c r="E1689" s="1" t="s">
        <v>7751</v>
      </c>
      <c r="F1689" s="1" t="s">
        <v>35</v>
      </c>
      <c r="G1689" s="1" t="s">
        <v>85</v>
      </c>
      <c r="I1689" s="1" t="s">
        <v>38</v>
      </c>
      <c r="J1689" s="1" t="s">
        <v>52</v>
      </c>
      <c r="K1689" s="1">
        <v>0</v>
      </c>
      <c r="L1689" s="10">
        <v>522</v>
      </c>
      <c r="M1689" s="10">
        <v>537</v>
      </c>
      <c r="N1689" s="13">
        <f>(M1689-L1689)/(L1689+M1689+12740)</f>
        <v>1.0870352924124936E-3</v>
      </c>
      <c r="O1689" s="1">
        <v>97.5</v>
      </c>
      <c r="P1689" s="1">
        <v>95.1</v>
      </c>
      <c r="Q1689" s="10">
        <v>80</v>
      </c>
      <c r="R1689" s="18">
        <v>80</v>
      </c>
      <c r="T1689" s="12">
        <v>44929</v>
      </c>
      <c r="V1689" s="1" t="s">
        <v>7752</v>
      </c>
      <c r="W1689" s="1" t="s">
        <v>33</v>
      </c>
      <c r="X1689" s="1" t="s">
        <v>54</v>
      </c>
      <c r="Y1689" s="1" t="s">
        <v>55</v>
      </c>
      <c r="Z1689" s="1" t="s">
        <v>7753</v>
      </c>
      <c r="AA1689" s="2">
        <v>55046</v>
      </c>
      <c r="AD1689" s="1" t="s">
        <v>58</v>
      </c>
      <c r="AE1689" s="1" t="s">
        <v>7754</v>
      </c>
    </row>
    <row r="1690" spans="1:34" ht="12.75" customHeight="1">
      <c r="A1690" s="24" t="s">
        <v>7755</v>
      </c>
      <c r="B1690" s="9" t="s">
        <v>7756</v>
      </c>
      <c r="C1690" s="1" t="s">
        <v>33</v>
      </c>
      <c r="D1690" s="1" t="s">
        <v>33</v>
      </c>
      <c r="E1690" s="1" t="s">
        <v>7751</v>
      </c>
      <c r="F1690" s="1" t="s">
        <v>35</v>
      </c>
      <c r="G1690" s="1" t="s">
        <v>85</v>
      </c>
      <c r="I1690" s="1" t="s">
        <v>38</v>
      </c>
      <c r="J1690" s="1" t="s">
        <v>52</v>
      </c>
      <c r="K1690" s="1">
        <v>0</v>
      </c>
      <c r="L1690" s="10">
        <v>523</v>
      </c>
      <c r="M1690" s="10">
        <v>537</v>
      </c>
      <c r="N1690" s="13">
        <f>(M1690-L1690)/(L1690+M1690+12740)</f>
        <v>1.0144927536231885E-3</v>
      </c>
      <c r="O1690" s="1">
        <v>97.5</v>
      </c>
      <c r="P1690" s="1">
        <v>95.1</v>
      </c>
      <c r="Q1690" s="10">
        <v>80</v>
      </c>
      <c r="R1690" s="18">
        <v>80</v>
      </c>
      <c r="T1690" s="12">
        <v>44929</v>
      </c>
      <c r="V1690" s="1" t="s">
        <v>7752</v>
      </c>
      <c r="W1690" s="1" t="s">
        <v>33</v>
      </c>
      <c r="X1690" s="1" t="s">
        <v>54</v>
      </c>
      <c r="Y1690" s="1" t="s">
        <v>55</v>
      </c>
      <c r="Z1690" s="1" t="s">
        <v>7757</v>
      </c>
      <c r="AA1690" s="2">
        <v>55034</v>
      </c>
      <c r="AD1690" s="1" t="s">
        <v>58</v>
      </c>
      <c r="AE1690" s="1" t="s">
        <v>7758</v>
      </c>
    </row>
    <row r="1691" spans="1:34" ht="12.75" customHeight="1">
      <c r="A1691" s="24" t="s">
        <v>7759</v>
      </c>
      <c r="B1691" s="9" t="s">
        <v>7755</v>
      </c>
      <c r="C1691" s="1" t="s">
        <v>32</v>
      </c>
      <c r="D1691" s="1" t="s">
        <v>33</v>
      </c>
      <c r="E1691" s="1" t="s">
        <v>7751</v>
      </c>
      <c r="F1691" s="1" t="s">
        <v>35</v>
      </c>
      <c r="G1691" s="1" t="s">
        <v>85</v>
      </c>
      <c r="I1691" s="1" t="s">
        <v>38</v>
      </c>
      <c r="J1691" s="1" t="s">
        <v>52</v>
      </c>
      <c r="K1691" s="1">
        <v>0</v>
      </c>
      <c r="L1691" s="10">
        <v>476</v>
      </c>
      <c r="M1691" s="10">
        <v>486</v>
      </c>
      <c r="N1691" s="13">
        <f>(M1691-L1691)/(L1691+M1691+12740)</f>
        <v>7.2982046416581522E-4</v>
      </c>
      <c r="O1691" s="1">
        <v>51.7</v>
      </c>
      <c r="P1691" s="1">
        <v>715</v>
      </c>
      <c r="Q1691" s="10">
        <v>8</v>
      </c>
      <c r="T1691" s="12">
        <v>43964</v>
      </c>
      <c r="V1691" s="1" t="s">
        <v>7752</v>
      </c>
      <c r="W1691" s="1" t="s">
        <v>33</v>
      </c>
      <c r="X1691" s="1" t="s">
        <v>268</v>
      </c>
      <c r="Y1691" s="1" t="s">
        <v>7760</v>
      </c>
      <c r="Z1691" s="1" t="s">
        <v>7761</v>
      </c>
      <c r="AA1691" s="2">
        <v>45605</v>
      </c>
    </row>
    <row r="1692" spans="1:34" ht="12.75" customHeight="1">
      <c r="A1692" s="24" t="s">
        <v>7762</v>
      </c>
      <c r="B1692" s="9" t="s">
        <v>7763</v>
      </c>
      <c r="C1692" s="1" t="s">
        <v>730</v>
      </c>
      <c r="D1692" s="1" t="s">
        <v>33</v>
      </c>
      <c r="E1692" s="1" t="s">
        <v>7751</v>
      </c>
      <c r="F1692" s="1" t="s">
        <v>35</v>
      </c>
      <c r="G1692" s="1" t="s">
        <v>85</v>
      </c>
      <c r="I1692" s="1" t="s">
        <v>38</v>
      </c>
      <c r="J1692" s="1" t="s">
        <v>52</v>
      </c>
      <c r="K1692" s="1">
        <v>0</v>
      </c>
      <c r="L1692" s="10">
        <v>497</v>
      </c>
      <c r="M1692" s="10">
        <v>509</v>
      </c>
      <c r="N1692" s="13">
        <f>(M1692-L1692)/(L1692+M1692+12740)</f>
        <v>8.7298123090353555E-4</v>
      </c>
      <c r="O1692" s="1">
        <v>97.4</v>
      </c>
      <c r="P1692" s="1">
        <v>95.1</v>
      </c>
      <c r="Q1692" s="10">
        <v>80</v>
      </c>
      <c r="T1692" s="12">
        <v>44652</v>
      </c>
      <c r="V1692" s="1" t="s">
        <v>7752</v>
      </c>
      <c r="W1692" s="1" t="s">
        <v>33</v>
      </c>
      <c r="X1692" s="1" t="s">
        <v>54</v>
      </c>
      <c r="Y1692" s="1" t="s">
        <v>55</v>
      </c>
      <c r="Z1692" s="1" t="s">
        <v>7764</v>
      </c>
      <c r="AA1692" s="2">
        <v>52162</v>
      </c>
      <c r="AB1692" s="1" t="s">
        <v>7765</v>
      </c>
      <c r="AD1692" s="1" t="s">
        <v>420</v>
      </c>
      <c r="AE1692" s="1" t="s">
        <v>421</v>
      </c>
    </row>
    <row r="1693" spans="1:34" ht="12.75" customHeight="1">
      <c r="A1693" s="24" t="s">
        <v>7766</v>
      </c>
      <c r="B1693" s="9" t="s">
        <v>7767</v>
      </c>
      <c r="C1693" s="1" t="s">
        <v>3783</v>
      </c>
      <c r="D1693" s="1" t="s">
        <v>33</v>
      </c>
      <c r="E1693" s="1" t="s">
        <v>7751</v>
      </c>
      <c r="F1693" s="1" t="s">
        <v>35</v>
      </c>
      <c r="G1693" s="1" t="s">
        <v>85</v>
      </c>
      <c r="I1693" s="1" t="s">
        <v>38</v>
      </c>
      <c r="J1693" s="1" t="s">
        <v>52</v>
      </c>
      <c r="K1693" s="1">
        <v>0</v>
      </c>
      <c r="L1693" s="10">
        <v>512</v>
      </c>
      <c r="M1693" s="10">
        <v>536</v>
      </c>
      <c r="N1693" s="13">
        <f>(M1693-L1693)/(L1693+M1693+12740)</f>
        <v>1.7406440382941688E-3</v>
      </c>
      <c r="O1693" s="1">
        <v>97.5</v>
      </c>
      <c r="P1693" s="1">
        <v>95.1</v>
      </c>
      <c r="Q1693" s="10">
        <v>30</v>
      </c>
      <c r="T1693" s="12">
        <v>44377</v>
      </c>
      <c r="V1693" s="1" t="s">
        <v>7752</v>
      </c>
      <c r="W1693" s="1" t="s">
        <v>33</v>
      </c>
      <c r="X1693" s="1" t="s">
        <v>54</v>
      </c>
      <c r="Y1693" s="1" t="s">
        <v>55</v>
      </c>
      <c r="Z1693" s="1" t="s">
        <v>7768</v>
      </c>
      <c r="AA1693" s="2">
        <v>48938</v>
      </c>
      <c r="AB1693" s="1" t="s">
        <v>7765</v>
      </c>
      <c r="AD1693" s="1" t="s">
        <v>776</v>
      </c>
      <c r="AE1693" s="1" t="s">
        <v>7769</v>
      </c>
    </row>
    <row r="1694" spans="1:34" ht="12.75" customHeight="1">
      <c r="A1694" s="24" t="s">
        <v>7770</v>
      </c>
      <c r="B1694" s="9" t="s">
        <v>7771</v>
      </c>
      <c r="C1694" s="1" t="s">
        <v>33</v>
      </c>
      <c r="D1694" s="1" t="s">
        <v>33</v>
      </c>
      <c r="E1694" s="1" t="s">
        <v>7772</v>
      </c>
      <c r="F1694" s="1" t="s">
        <v>64</v>
      </c>
      <c r="G1694" s="1" t="s">
        <v>65</v>
      </c>
      <c r="I1694" s="1" t="s">
        <v>38</v>
      </c>
      <c r="J1694" s="1" t="s">
        <v>255</v>
      </c>
      <c r="K1694" s="1">
        <v>0</v>
      </c>
      <c r="L1694" s="10">
        <v>442</v>
      </c>
      <c r="M1694" s="10">
        <v>724</v>
      </c>
      <c r="N1694" s="13">
        <f>(M1694-L1694)/(L1694+M1694+12740)</f>
        <v>2.0279016251977564E-2</v>
      </c>
      <c r="O1694" s="1">
        <v>101.7</v>
      </c>
      <c r="P1694" s="1">
        <v>97.45</v>
      </c>
      <c r="Q1694" s="10">
        <v>2</v>
      </c>
      <c r="T1694" s="12">
        <v>40844</v>
      </c>
      <c r="V1694" s="1" t="s">
        <v>7773</v>
      </c>
      <c r="W1694" s="1" t="s">
        <v>33</v>
      </c>
      <c r="X1694" s="1" t="s">
        <v>146</v>
      </c>
      <c r="Y1694" s="1" t="s">
        <v>7774</v>
      </c>
      <c r="Z1694" s="1" t="s">
        <v>7775</v>
      </c>
      <c r="AA1694" s="2">
        <v>37855</v>
      </c>
      <c r="AB1694" s="1" t="s">
        <v>7776</v>
      </c>
      <c r="AD1694" s="1" t="s">
        <v>1948</v>
      </c>
      <c r="AE1694" s="1" t="s">
        <v>6887</v>
      </c>
      <c r="AG1694" s="1" t="s">
        <v>7777</v>
      </c>
      <c r="AH1694" s="1" t="s">
        <v>7778</v>
      </c>
    </row>
    <row r="1695" spans="1:34" ht="12.75" customHeight="1">
      <c r="A1695" s="24" t="s">
        <v>7779</v>
      </c>
      <c r="B1695" s="9" t="s">
        <v>7780</v>
      </c>
      <c r="C1695" s="1" t="s">
        <v>352</v>
      </c>
      <c r="D1695" s="1" t="s">
        <v>352</v>
      </c>
      <c r="E1695" s="1" t="s">
        <v>7781</v>
      </c>
      <c r="F1695" s="1" t="s">
        <v>130</v>
      </c>
      <c r="G1695" s="1" t="s">
        <v>36</v>
      </c>
      <c r="H1695" s="1" t="s">
        <v>51</v>
      </c>
      <c r="I1695" s="1" t="s">
        <v>38</v>
      </c>
      <c r="J1695" s="1" t="s">
        <v>52</v>
      </c>
      <c r="K1695" s="1">
        <v>0</v>
      </c>
      <c r="L1695" s="10">
        <v>501</v>
      </c>
      <c r="M1695" s="10">
        <v>515</v>
      </c>
      <c r="N1695" s="13">
        <f>(M1695-L1695)/(L1695+M1695+12740)</f>
        <v>1.0177377144518756E-3</v>
      </c>
      <c r="O1695" s="1">
        <v>97.5</v>
      </c>
      <c r="P1695" s="1">
        <v>94.7</v>
      </c>
      <c r="Q1695" s="10">
        <v>85</v>
      </c>
      <c r="T1695" s="12">
        <v>42543</v>
      </c>
      <c r="V1695" s="1" t="s">
        <v>7782</v>
      </c>
      <c r="W1695" s="1" t="s">
        <v>352</v>
      </c>
      <c r="X1695" s="1" t="s">
        <v>40</v>
      </c>
      <c r="Y1695" s="1" t="s">
        <v>1377</v>
      </c>
      <c r="Z1695" s="1" t="s">
        <v>7783</v>
      </c>
      <c r="AA1695" s="2">
        <v>41605</v>
      </c>
      <c r="AB1695" s="1" t="s">
        <v>7784</v>
      </c>
      <c r="AD1695" s="1" t="s">
        <v>91</v>
      </c>
      <c r="AE1695" s="1" t="s">
        <v>7785</v>
      </c>
      <c r="AG1695" s="1" t="s">
        <v>1381</v>
      </c>
      <c r="AH1695" s="1" t="s">
        <v>1382</v>
      </c>
    </row>
    <row r="1696" spans="1:34" ht="12.75" customHeight="1">
      <c r="A1696" s="24" t="s">
        <v>7786</v>
      </c>
      <c r="B1696" s="9" t="s">
        <v>7786</v>
      </c>
      <c r="C1696" s="1" t="s">
        <v>3783</v>
      </c>
      <c r="D1696" s="1" t="s">
        <v>33</v>
      </c>
      <c r="E1696" s="1" t="s">
        <v>3797</v>
      </c>
      <c r="F1696" s="1" t="s">
        <v>153</v>
      </c>
      <c r="G1696" s="1" t="s">
        <v>65</v>
      </c>
      <c r="I1696" s="1" t="s">
        <v>38</v>
      </c>
      <c r="J1696" s="1" t="s">
        <v>52</v>
      </c>
      <c r="K1696" s="1">
        <v>0</v>
      </c>
      <c r="L1696" s="10">
        <v>522</v>
      </c>
      <c r="M1696" s="10">
        <v>536</v>
      </c>
      <c r="N1696" s="13">
        <f>(M1696-L1696)/(L1696+M1696+12740)</f>
        <v>1.0146398028699811E-3</v>
      </c>
      <c r="O1696" s="1">
        <v>97.5</v>
      </c>
      <c r="P1696" s="1">
        <v>94.5</v>
      </c>
      <c r="Q1696" s="10">
        <v>23</v>
      </c>
      <c r="T1696" s="12">
        <v>44377</v>
      </c>
      <c r="V1696" s="1" t="s">
        <v>7787</v>
      </c>
      <c r="W1696" s="1" t="s">
        <v>33</v>
      </c>
      <c r="X1696" s="1" t="s">
        <v>54</v>
      </c>
      <c r="Y1696" s="1" t="s">
        <v>55</v>
      </c>
      <c r="Z1696" s="1" t="s">
        <v>7788</v>
      </c>
      <c r="AA1696" s="2">
        <v>48907</v>
      </c>
      <c r="AB1696" s="1" t="s">
        <v>7789</v>
      </c>
      <c r="AD1696" s="1" t="s">
        <v>7790</v>
      </c>
      <c r="AE1696" s="1" t="s">
        <v>7791</v>
      </c>
      <c r="AF1696" s="1" t="s">
        <v>954</v>
      </c>
    </row>
    <row r="1697" spans="1:35" ht="12.75" customHeight="1">
      <c r="A1697" s="24" t="s">
        <v>7792</v>
      </c>
      <c r="B1697" s="9" t="s">
        <v>7792</v>
      </c>
      <c r="C1697" s="1" t="s">
        <v>3783</v>
      </c>
      <c r="D1697" s="1" t="s">
        <v>33</v>
      </c>
      <c r="E1697" s="1" t="s">
        <v>3797</v>
      </c>
      <c r="F1697" s="1" t="s">
        <v>153</v>
      </c>
      <c r="G1697" s="1" t="s">
        <v>65</v>
      </c>
      <c r="I1697" s="1" t="s">
        <v>38</v>
      </c>
      <c r="J1697" s="1" t="s">
        <v>52</v>
      </c>
      <c r="K1697" s="1">
        <v>0</v>
      </c>
      <c r="L1697" s="10">
        <v>522</v>
      </c>
      <c r="M1697" s="10">
        <v>536</v>
      </c>
      <c r="N1697" s="13">
        <f>(M1697-L1697)/(L1697+M1697+12740)</f>
        <v>1.0146398028699811E-3</v>
      </c>
      <c r="O1697" s="1">
        <v>97.5</v>
      </c>
      <c r="P1697" s="1">
        <v>94.5</v>
      </c>
      <c r="Q1697" s="10">
        <v>23</v>
      </c>
      <c r="T1697" s="12">
        <v>44377</v>
      </c>
      <c r="V1697" s="1" t="s">
        <v>7787</v>
      </c>
      <c r="W1697" s="1" t="s">
        <v>33</v>
      </c>
      <c r="X1697" s="1" t="s">
        <v>54</v>
      </c>
      <c r="Y1697" s="1" t="s">
        <v>55</v>
      </c>
      <c r="Z1697" s="1" t="s">
        <v>7793</v>
      </c>
      <c r="AA1697" s="2">
        <v>38908</v>
      </c>
      <c r="AB1697" s="1" t="s">
        <v>7789</v>
      </c>
      <c r="AD1697" s="1" t="s">
        <v>7790</v>
      </c>
      <c r="AE1697" s="1" t="s">
        <v>7791</v>
      </c>
      <c r="AF1697" s="1" t="s">
        <v>954</v>
      </c>
    </row>
    <row r="1698" spans="1:35" ht="13.5" customHeight="1">
      <c r="A1698" s="24" t="s">
        <v>7794</v>
      </c>
      <c r="B1698" s="9" t="s">
        <v>7795</v>
      </c>
      <c r="C1698" s="1" t="s">
        <v>32</v>
      </c>
      <c r="D1698" s="1" t="s">
        <v>7796</v>
      </c>
      <c r="E1698" s="1" t="s">
        <v>7797</v>
      </c>
      <c r="F1698" s="1" t="s">
        <v>130</v>
      </c>
      <c r="G1698" s="1" t="s">
        <v>65</v>
      </c>
      <c r="I1698" s="1" t="s">
        <v>38</v>
      </c>
      <c r="J1698" s="1" t="s">
        <v>52</v>
      </c>
      <c r="K1698" s="1">
        <v>0</v>
      </c>
      <c r="L1698" s="10">
        <v>984</v>
      </c>
      <c r="M1698" s="10">
        <v>1014</v>
      </c>
      <c r="N1698" s="13">
        <f>(M1698-L1698)/(L1698+M1698+12740)</f>
        <v>2.0355543493011264E-3</v>
      </c>
      <c r="O1698" s="1">
        <v>99.2</v>
      </c>
      <c r="P1698" s="1">
        <v>105.1</v>
      </c>
      <c r="Q1698" s="10">
        <v>47</v>
      </c>
      <c r="S1698" s="11">
        <v>56</v>
      </c>
      <c r="T1698" s="12">
        <v>37235</v>
      </c>
      <c r="U1698" s="2">
        <v>3</v>
      </c>
      <c r="V1698" s="1" t="s">
        <v>7798</v>
      </c>
      <c r="W1698" s="1" t="s">
        <v>7796</v>
      </c>
      <c r="X1698" s="1" t="s">
        <v>118</v>
      </c>
      <c r="Y1698" s="1" t="s">
        <v>3396</v>
      </c>
      <c r="Z1698" s="1" t="s">
        <v>7799</v>
      </c>
      <c r="AA1698" s="2">
        <v>27004</v>
      </c>
      <c r="AB1698" s="1" t="s">
        <v>7800</v>
      </c>
      <c r="AD1698" s="1" t="s">
        <v>342</v>
      </c>
      <c r="AE1698" s="1" t="s">
        <v>7801</v>
      </c>
      <c r="AG1698" s="1" t="s">
        <v>7802</v>
      </c>
      <c r="AH1698" s="1" t="s">
        <v>7803</v>
      </c>
      <c r="AI1698" s="1" t="s">
        <v>7804</v>
      </c>
    </row>
    <row r="1699" spans="1:35" ht="12.75" customHeight="1">
      <c r="A1699" s="24" t="s">
        <v>7805</v>
      </c>
      <c r="B1699" s="9" t="s">
        <v>7805</v>
      </c>
      <c r="C1699" s="1" t="s">
        <v>32</v>
      </c>
      <c r="D1699" s="1" t="s">
        <v>2149</v>
      </c>
      <c r="E1699" s="1" t="s">
        <v>7806</v>
      </c>
      <c r="F1699" s="1" t="s">
        <v>64</v>
      </c>
      <c r="G1699" s="1" t="s">
        <v>7807</v>
      </c>
      <c r="I1699" s="1" t="s">
        <v>38</v>
      </c>
      <c r="J1699" s="1" t="s">
        <v>52</v>
      </c>
      <c r="K1699" s="1">
        <v>0</v>
      </c>
      <c r="L1699" s="10">
        <v>496</v>
      </c>
      <c r="M1699" s="10">
        <v>516</v>
      </c>
      <c r="N1699" s="13">
        <f>(M1699-L1699)/(L1699+M1699+12740)</f>
        <v>1.4543339150668994E-3</v>
      </c>
      <c r="O1699" s="1">
        <v>97.45</v>
      </c>
      <c r="P1699" s="1">
        <v>94.7</v>
      </c>
      <c r="Q1699" s="10">
        <v>16</v>
      </c>
      <c r="T1699" s="12">
        <v>42909</v>
      </c>
      <c r="V1699" s="1" t="s">
        <v>7808</v>
      </c>
      <c r="W1699" s="1" t="s">
        <v>7809</v>
      </c>
      <c r="X1699" s="1" t="s">
        <v>40</v>
      </c>
      <c r="Y1699" s="1" t="s">
        <v>41</v>
      </c>
      <c r="Z1699" s="1" t="s">
        <v>7810</v>
      </c>
      <c r="AA1699" s="2">
        <v>42778</v>
      </c>
      <c r="AB1699" s="1" t="s">
        <v>7811</v>
      </c>
      <c r="AD1699" s="1" t="s">
        <v>68</v>
      </c>
      <c r="AE1699" s="1" t="s">
        <v>7812</v>
      </c>
      <c r="AG1699" s="1" t="s">
        <v>70</v>
      </c>
    </row>
    <row r="1700" spans="1:35" ht="12.75" customHeight="1">
      <c r="A1700" s="24" t="s">
        <v>7813</v>
      </c>
      <c r="B1700" s="9" t="s">
        <v>7814</v>
      </c>
      <c r="C1700" s="1" t="s">
        <v>730</v>
      </c>
      <c r="D1700" s="1" t="s">
        <v>3463</v>
      </c>
      <c r="E1700" s="1" t="s">
        <v>7815</v>
      </c>
      <c r="F1700" s="1" t="s">
        <v>130</v>
      </c>
      <c r="G1700" s="1" t="s">
        <v>36</v>
      </c>
      <c r="H1700" s="1" t="s">
        <v>51</v>
      </c>
      <c r="I1700" s="1" t="s">
        <v>38</v>
      </c>
      <c r="J1700" s="1" t="s">
        <v>52</v>
      </c>
      <c r="K1700" s="1">
        <v>0</v>
      </c>
      <c r="L1700" s="10">
        <v>522</v>
      </c>
      <c r="M1700" s="10">
        <v>535</v>
      </c>
      <c r="N1700" s="13">
        <f>(M1700-L1700)/(L1700+M1700+12740)</f>
        <v>9.4223381894614766E-4</v>
      </c>
      <c r="O1700" s="1">
        <v>97.5</v>
      </c>
      <c r="P1700" s="1">
        <v>94.7</v>
      </c>
      <c r="Q1700" s="10">
        <v>1</v>
      </c>
      <c r="T1700" s="12">
        <v>44574</v>
      </c>
      <c r="V1700" s="1" t="s">
        <v>7815</v>
      </c>
      <c r="W1700" s="1" t="s">
        <v>3463</v>
      </c>
      <c r="X1700" s="1" t="s">
        <v>54</v>
      </c>
      <c r="Y1700" s="1" t="s">
        <v>55</v>
      </c>
      <c r="Z1700" s="1" t="s">
        <v>7816</v>
      </c>
      <c r="AA1700" s="2">
        <v>50995</v>
      </c>
      <c r="AB1700" s="1" t="s">
        <v>7817</v>
      </c>
      <c r="AD1700" s="1" t="s">
        <v>420</v>
      </c>
      <c r="AE1700" s="1" t="s">
        <v>7818</v>
      </c>
    </row>
    <row r="1701" spans="1:35" ht="12.75" customHeight="1">
      <c r="A1701" s="24" t="s">
        <v>7819</v>
      </c>
      <c r="B1701" s="9" t="s">
        <v>7820</v>
      </c>
      <c r="C1701" s="1" t="s">
        <v>730</v>
      </c>
      <c r="D1701" s="1" t="s">
        <v>3463</v>
      </c>
      <c r="E1701" s="1" t="s">
        <v>7815</v>
      </c>
      <c r="F1701" s="1" t="s">
        <v>130</v>
      </c>
      <c r="G1701" s="1" t="s">
        <v>36</v>
      </c>
      <c r="H1701" s="1" t="s">
        <v>51</v>
      </c>
      <c r="I1701" s="1" t="s">
        <v>38</v>
      </c>
      <c r="J1701" s="1" t="s">
        <v>52</v>
      </c>
      <c r="K1701" s="1">
        <v>0</v>
      </c>
      <c r="L1701" s="10">
        <v>524</v>
      </c>
      <c r="M1701" s="10">
        <v>535</v>
      </c>
      <c r="N1701" s="13">
        <f>(M1701-L1701)/(L1701+M1701+12740)</f>
        <v>7.9715921443582866E-4</v>
      </c>
      <c r="O1701" s="1">
        <v>97.5</v>
      </c>
      <c r="P1701" s="1">
        <v>94.7</v>
      </c>
      <c r="Q1701" s="10">
        <v>1</v>
      </c>
      <c r="T1701" s="12">
        <v>44574</v>
      </c>
      <c r="V1701" s="1" t="s">
        <v>7815</v>
      </c>
      <c r="W1701" s="1" t="s">
        <v>3463</v>
      </c>
      <c r="X1701" s="1" t="s">
        <v>54</v>
      </c>
      <c r="Y1701" s="1" t="s">
        <v>55</v>
      </c>
      <c r="Z1701" s="1" t="s">
        <v>7821</v>
      </c>
      <c r="AA1701" s="2">
        <v>51050</v>
      </c>
      <c r="AB1701" s="1" t="s">
        <v>7817</v>
      </c>
      <c r="AD1701" s="1" t="s">
        <v>420</v>
      </c>
      <c r="AE1701" s="1" t="s">
        <v>7818</v>
      </c>
    </row>
    <row r="1702" spans="1:35" ht="12.75" customHeight="1">
      <c r="A1702" s="24" t="s">
        <v>7822</v>
      </c>
      <c r="B1702" s="9" t="s">
        <v>7823</v>
      </c>
      <c r="C1702" s="1" t="s">
        <v>730</v>
      </c>
      <c r="D1702" s="1" t="s">
        <v>3463</v>
      </c>
      <c r="E1702" s="1" t="s">
        <v>7815</v>
      </c>
      <c r="F1702" s="1" t="s">
        <v>130</v>
      </c>
      <c r="G1702" s="1" t="s">
        <v>36</v>
      </c>
      <c r="H1702" s="1" t="s">
        <v>51</v>
      </c>
      <c r="I1702" s="1" t="s">
        <v>38</v>
      </c>
      <c r="J1702" s="1" t="s">
        <v>52</v>
      </c>
      <c r="K1702" s="1">
        <v>0</v>
      </c>
      <c r="L1702" s="10">
        <v>523</v>
      </c>
      <c r="M1702" s="10">
        <v>525</v>
      </c>
      <c r="N1702" s="13">
        <f>(M1702-L1702)/(L1702+M1702+12740)</f>
        <v>1.4505366985784741E-4</v>
      </c>
      <c r="O1702" s="1">
        <v>97.5</v>
      </c>
      <c r="P1702" s="1">
        <v>94.7</v>
      </c>
      <c r="Q1702" s="10">
        <v>1</v>
      </c>
      <c r="T1702" s="12">
        <v>44574</v>
      </c>
      <c r="V1702" s="1" t="s">
        <v>7815</v>
      </c>
      <c r="W1702" s="1" t="s">
        <v>3463</v>
      </c>
      <c r="X1702" s="1" t="s">
        <v>54</v>
      </c>
      <c r="Y1702" s="1" t="s">
        <v>55</v>
      </c>
      <c r="Z1702" s="1" t="s">
        <v>7824</v>
      </c>
      <c r="AA1702" s="2">
        <v>51038</v>
      </c>
      <c r="AB1702" s="1" t="s">
        <v>7817</v>
      </c>
      <c r="AD1702" s="1" t="s">
        <v>420</v>
      </c>
      <c r="AE1702" s="1" t="s">
        <v>7818</v>
      </c>
    </row>
    <row r="1703" spans="1:35" ht="12.75" customHeight="1">
      <c r="A1703" s="24" t="s">
        <v>7825</v>
      </c>
      <c r="B1703" s="9" t="s">
        <v>7826</v>
      </c>
      <c r="C1703" s="1" t="s">
        <v>5799</v>
      </c>
      <c r="D1703" s="1" t="s">
        <v>5799</v>
      </c>
      <c r="E1703" s="1" t="s">
        <v>7827</v>
      </c>
      <c r="F1703" s="1" t="s">
        <v>35</v>
      </c>
      <c r="G1703" s="1" t="s">
        <v>85</v>
      </c>
      <c r="I1703" s="1" t="s">
        <v>86</v>
      </c>
      <c r="K1703" s="1">
        <v>91.5</v>
      </c>
      <c r="L1703" s="10">
        <v>35728</v>
      </c>
      <c r="M1703" s="10">
        <v>35788</v>
      </c>
      <c r="N1703" s="13">
        <f>(M1703-L1703)/(L1703+M1703+12740)</f>
        <v>7.1211545765286746E-4</v>
      </c>
      <c r="O1703" s="1">
        <v>0.04</v>
      </c>
      <c r="P1703" s="1">
        <v>1434.6</v>
      </c>
      <c r="Q1703" s="10">
        <v>2417</v>
      </c>
      <c r="T1703" s="12">
        <v>39985</v>
      </c>
      <c r="U1703" s="2">
        <v>15</v>
      </c>
      <c r="V1703" s="1" t="s">
        <v>338</v>
      </c>
      <c r="W1703" s="1" t="s">
        <v>33</v>
      </c>
      <c r="X1703" s="1" t="s">
        <v>118</v>
      </c>
      <c r="Y1703" s="1" t="s">
        <v>542</v>
      </c>
      <c r="Z1703" s="1" t="s">
        <v>7828</v>
      </c>
      <c r="AA1703" s="2">
        <v>35362</v>
      </c>
      <c r="AB1703" s="1" t="s">
        <v>7829</v>
      </c>
      <c r="AD1703" s="1" t="s">
        <v>182</v>
      </c>
      <c r="AE1703" s="1" t="s">
        <v>7830</v>
      </c>
      <c r="AG1703" s="1" t="s">
        <v>7831</v>
      </c>
    </row>
    <row r="1704" spans="1:35" ht="12.75" customHeight="1">
      <c r="A1704" s="24" t="s">
        <v>7832</v>
      </c>
      <c r="B1704" s="9" t="s">
        <v>7833</v>
      </c>
      <c r="C1704" s="1" t="s">
        <v>5799</v>
      </c>
      <c r="D1704" s="1" t="s">
        <v>5799</v>
      </c>
      <c r="E1704" s="1" t="s">
        <v>7827</v>
      </c>
      <c r="F1704" s="1" t="s">
        <v>35</v>
      </c>
      <c r="G1704" s="1" t="s">
        <v>85</v>
      </c>
      <c r="I1704" s="1" t="s">
        <v>86</v>
      </c>
      <c r="K1704" s="1">
        <v>91.5</v>
      </c>
      <c r="L1704" s="10">
        <v>35772</v>
      </c>
      <c r="M1704" s="10">
        <v>35802</v>
      </c>
      <c r="N1704" s="13">
        <f>(M1704-L1704)/(L1704+M1704+12740)</f>
        <v>3.5581279502810921E-4</v>
      </c>
      <c r="O1704" s="1">
        <v>0.05</v>
      </c>
      <c r="P1704" s="1">
        <v>1436.11</v>
      </c>
      <c r="Q1704" s="10">
        <v>5800</v>
      </c>
      <c r="S1704" s="11">
        <v>16000</v>
      </c>
      <c r="T1704" s="12">
        <v>41893</v>
      </c>
      <c r="U1704" s="2">
        <v>15</v>
      </c>
      <c r="V1704" s="1" t="s">
        <v>3759</v>
      </c>
      <c r="W1704" s="1" t="s">
        <v>908</v>
      </c>
      <c r="X1704" s="1" t="s">
        <v>74</v>
      </c>
      <c r="Y1704" s="1" t="s">
        <v>88</v>
      </c>
      <c r="Z1704" s="1" t="s">
        <v>7834</v>
      </c>
      <c r="AA1704" s="2">
        <v>40147</v>
      </c>
      <c r="AB1704" s="1" t="s">
        <v>7835</v>
      </c>
      <c r="AD1704" s="1" t="s">
        <v>91</v>
      </c>
      <c r="AE1704" s="1" t="s">
        <v>7836</v>
      </c>
      <c r="AG1704" s="1" t="s">
        <v>93</v>
      </c>
      <c r="AH1704" s="1" t="s">
        <v>7837</v>
      </c>
    </row>
    <row r="1705" spans="1:35" ht="12.75" customHeight="1">
      <c r="A1705" s="24" t="s">
        <v>7838</v>
      </c>
      <c r="B1705" s="9" t="s">
        <v>7839</v>
      </c>
      <c r="C1705" s="1" t="s">
        <v>33</v>
      </c>
      <c r="D1705" s="1" t="s">
        <v>5799</v>
      </c>
      <c r="E1705" s="1" t="s">
        <v>7827</v>
      </c>
      <c r="F1705" s="1" t="s">
        <v>35</v>
      </c>
      <c r="G1705" s="1" t="s">
        <v>85</v>
      </c>
      <c r="I1705" s="1" t="s">
        <v>86</v>
      </c>
      <c r="K1705" s="1">
        <v>91.5</v>
      </c>
      <c r="L1705" s="10">
        <v>35785</v>
      </c>
      <c r="M1705" s="10">
        <v>35787</v>
      </c>
      <c r="N1705" s="13">
        <f>(M1705-L1705)/(L1705+M1705+12740)</f>
        <v>2.3721415694088623E-5</v>
      </c>
      <c r="O1705" s="1">
        <v>0.05</v>
      </c>
      <c r="P1705" s="1">
        <v>1436.11</v>
      </c>
      <c r="Q1705" s="10">
        <v>5648</v>
      </c>
      <c r="T1705" s="12">
        <v>44734</v>
      </c>
      <c r="V1705" s="1" t="s">
        <v>3341</v>
      </c>
      <c r="W1705" s="1" t="s">
        <v>313</v>
      </c>
      <c r="X1705" s="1" t="s">
        <v>74</v>
      </c>
      <c r="Y1705" s="1" t="s">
        <v>317</v>
      </c>
      <c r="Z1705" s="1" t="s">
        <v>7840</v>
      </c>
      <c r="AA1705" s="2">
        <v>52904</v>
      </c>
      <c r="AD1705" s="1" t="s">
        <v>1084</v>
      </c>
      <c r="AE1705" s="1" t="s">
        <v>5083</v>
      </c>
    </row>
    <row r="1706" spans="1:35" ht="12.75" customHeight="1">
      <c r="A1706" s="24" t="s">
        <v>7841</v>
      </c>
      <c r="B1706" s="9" t="s">
        <v>7841</v>
      </c>
      <c r="C1706" s="1" t="s">
        <v>964</v>
      </c>
      <c r="D1706" s="1" t="s">
        <v>7842</v>
      </c>
      <c r="E1706" s="1" t="s">
        <v>7843</v>
      </c>
      <c r="F1706" s="1" t="s">
        <v>130</v>
      </c>
      <c r="G1706" s="1" t="s">
        <v>36</v>
      </c>
      <c r="H1706" s="1" t="s">
        <v>144</v>
      </c>
      <c r="I1706" s="1" t="s">
        <v>38</v>
      </c>
      <c r="J1706" s="1" t="s">
        <v>39</v>
      </c>
      <c r="K1706" s="1">
        <v>0</v>
      </c>
      <c r="L1706" s="10">
        <v>853</v>
      </c>
      <c r="M1706" s="10">
        <v>868</v>
      </c>
      <c r="N1706" s="13">
        <f>(M1706-L1706)/(L1706+M1706+12740)</f>
        <v>1.0372726644077173E-3</v>
      </c>
      <c r="O1706" s="1">
        <v>20</v>
      </c>
      <c r="P1706" s="1">
        <v>102.2</v>
      </c>
      <c r="Q1706" s="10">
        <v>1000</v>
      </c>
      <c r="T1706" s="12">
        <v>40828</v>
      </c>
      <c r="U1706" s="2">
        <v>5</v>
      </c>
      <c r="V1706" s="1" t="s">
        <v>966</v>
      </c>
      <c r="W1706" s="1" t="s">
        <v>964</v>
      </c>
      <c r="X1706" s="1" t="s">
        <v>40</v>
      </c>
      <c r="Y1706" s="1" t="s">
        <v>41</v>
      </c>
      <c r="Z1706" s="1" t="s">
        <v>7844</v>
      </c>
      <c r="AA1706" s="2">
        <v>37838</v>
      </c>
      <c r="AB1706" s="1" t="s">
        <v>7845</v>
      </c>
      <c r="AD1706" s="1" t="s">
        <v>342</v>
      </c>
      <c r="AE1706" s="1" t="s">
        <v>7846</v>
      </c>
      <c r="AG1706" s="1" t="s">
        <v>7846</v>
      </c>
      <c r="AH1706" s="1" t="s">
        <v>7847</v>
      </c>
      <c r="AI1706" s="1" t="s">
        <v>7848</v>
      </c>
    </row>
    <row r="1707" spans="1:35" ht="12.75" customHeight="1">
      <c r="A1707" s="1" t="s">
        <v>7849</v>
      </c>
      <c r="B1707" s="26" t="s">
        <v>7849</v>
      </c>
      <c r="C1707" s="1" t="s">
        <v>32</v>
      </c>
      <c r="D1707" s="1" t="s">
        <v>367</v>
      </c>
      <c r="E1707" s="1" t="s">
        <v>7050</v>
      </c>
      <c r="F1707" s="1" t="s">
        <v>35</v>
      </c>
      <c r="G1707" s="1" t="s">
        <v>36</v>
      </c>
      <c r="H1707" s="1" t="s">
        <v>7850</v>
      </c>
      <c r="I1707" s="1" t="s">
        <v>38</v>
      </c>
      <c r="J1707" s="1" t="s">
        <v>52</v>
      </c>
      <c r="K1707" s="1">
        <v>0</v>
      </c>
      <c r="L1707" s="15">
        <v>525</v>
      </c>
      <c r="M1707" s="15">
        <v>538</v>
      </c>
      <c r="N1707" s="13">
        <f>(M1707-L1707)/(L1707+M1707+12740)</f>
        <v>9.4182424110700574E-4</v>
      </c>
      <c r="O1707" s="15">
        <v>97.5</v>
      </c>
      <c r="P1707" s="15">
        <v>94.7</v>
      </c>
      <c r="Q1707" s="10">
        <v>10</v>
      </c>
      <c r="R1707" s="18">
        <v>10</v>
      </c>
      <c r="T1707" s="12">
        <v>44929</v>
      </c>
      <c r="V1707" s="1" t="s">
        <v>7050</v>
      </c>
      <c r="W1707" s="1" t="s">
        <v>367</v>
      </c>
      <c r="X1707" s="1" t="s">
        <v>54</v>
      </c>
      <c r="Y1707" s="1" t="s">
        <v>55</v>
      </c>
      <c r="Z1707" s="1" t="s">
        <v>7851</v>
      </c>
      <c r="AA1707" s="2">
        <v>55010</v>
      </c>
      <c r="AB1707" s="1" t="s">
        <v>7852</v>
      </c>
      <c r="AD1707" s="1" t="s">
        <v>58</v>
      </c>
      <c r="AE1707" s="1" t="s">
        <v>7853</v>
      </c>
    </row>
    <row r="1708" spans="1:35" ht="12.75" customHeight="1">
      <c r="A1708" s="24" t="s">
        <v>7854</v>
      </c>
      <c r="B1708" s="9" t="s">
        <v>7855</v>
      </c>
      <c r="C1708" s="1" t="s">
        <v>32</v>
      </c>
      <c r="D1708" s="1" t="s">
        <v>1503</v>
      </c>
      <c r="E1708" s="1" t="s">
        <v>7856</v>
      </c>
      <c r="F1708" s="1" t="s">
        <v>35</v>
      </c>
      <c r="G1708" s="1" t="s">
        <v>85</v>
      </c>
      <c r="I1708" s="1" t="s">
        <v>86</v>
      </c>
      <c r="K1708" s="1">
        <v>107</v>
      </c>
      <c r="L1708" s="10">
        <v>35789</v>
      </c>
      <c r="M1708" s="10">
        <v>35797</v>
      </c>
      <c r="N1708" s="13">
        <f>(M1708-L1708)/(L1708+M1708+12740)</f>
        <v>9.4869909636411065E-5</v>
      </c>
      <c r="O1708" s="1">
        <v>0</v>
      </c>
      <c r="P1708" s="1">
        <v>1436.1</v>
      </c>
      <c r="Q1708" s="10">
        <v>5800</v>
      </c>
      <c r="T1708" s="12">
        <v>43319</v>
      </c>
      <c r="U1708" s="2">
        <v>16</v>
      </c>
      <c r="V1708" s="1" t="s">
        <v>87</v>
      </c>
      <c r="W1708" s="1" t="s">
        <v>33</v>
      </c>
      <c r="X1708" s="1" t="s">
        <v>54</v>
      </c>
      <c r="Y1708" s="1" t="s">
        <v>55</v>
      </c>
      <c r="Z1708" s="1" t="s">
        <v>7857</v>
      </c>
      <c r="AA1708" s="2">
        <v>43587</v>
      </c>
      <c r="AD1708" s="1" t="s">
        <v>1243</v>
      </c>
      <c r="AE1708" s="1" t="s">
        <v>7858</v>
      </c>
      <c r="AG1708" s="1" t="s">
        <v>7859</v>
      </c>
    </row>
    <row r="1709" spans="1:35" ht="12.75" customHeight="1">
      <c r="A1709" s="24" t="s">
        <v>7860</v>
      </c>
      <c r="B1709" s="9">
        <v>105</v>
      </c>
      <c r="C1709" s="1" t="s">
        <v>33</v>
      </c>
      <c r="D1709" s="1" t="s">
        <v>33</v>
      </c>
      <c r="E1709" s="1" t="s">
        <v>7861</v>
      </c>
      <c r="F1709" s="1" t="s">
        <v>153</v>
      </c>
      <c r="G1709" s="1" t="s">
        <v>36</v>
      </c>
      <c r="H1709" s="1" t="s">
        <v>154</v>
      </c>
      <c r="I1709" s="1" t="s">
        <v>86</v>
      </c>
      <c r="K1709" s="1">
        <v>-27.95</v>
      </c>
      <c r="L1709" s="10">
        <v>35598</v>
      </c>
      <c r="M1709" s="10">
        <v>35976</v>
      </c>
      <c r="N1709" s="13">
        <f>(M1709-L1709)/(L1709+M1709+12740)</f>
        <v>4.4832412173541761E-3</v>
      </c>
      <c r="O1709" s="1">
        <v>5.0999999999999996</v>
      </c>
      <c r="P1709" s="1">
        <v>1436.13</v>
      </c>
      <c r="Q1709" s="10">
        <v>8000</v>
      </c>
      <c r="R1709" s="18">
        <v>4000</v>
      </c>
      <c r="T1709" s="12">
        <v>34573</v>
      </c>
      <c r="V1709" s="1" t="s">
        <v>97</v>
      </c>
      <c r="W1709" s="1" t="s">
        <v>33</v>
      </c>
      <c r="X1709" s="1" t="s">
        <v>54</v>
      </c>
      <c r="Y1709" s="1" t="s">
        <v>164</v>
      </c>
      <c r="Z1709" s="1" t="s">
        <v>7862</v>
      </c>
      <c r="AA1709" s="2">
        <v>23223</v>
      </c>
      <c r="AB1709" s="1" t="s">
        <v>7863</v>
      </c>
      <c r="AD1709" s="1" t="s">
        <v>111</v>
      </c>
      <c r="AE1709" s="1" t="s">
        <v>7864</v>
      </c>
      <c r="AG1709" s="1" t="s">
        <v>7865</v>
      </c>
      <c r="AH1709" s="1" t="s">
        <v>7866</v>
      </c>
      <c r="AI1709" s="1" t="s">
        <v>7867</v>
      </c>
    </row>
    <row r="1710" spans="1:35" ht="12.75" customHeight="1">
      <c r="A1710" s="24" t="s">
        <v>7868</v>
      </c>
      <c r="B1710" s="9">
        <v>118</v>
      </c>
      <c r="C1710" s="1" t="s">
        <v>33</v>
      </c>
      <c r="D1710" s="1" t="s">
        <v>33</v>
      </c>
      <c r="E1710" s="1" t="s">
        <v>7861</v>
      </c>
      <c r="F1710" s="1" t="s">
        <v>153</v>
      </c>
      <c r="G1710" s="1" t="s">
        <v>36</v>
      </c>
      <c r="H1710" s="1" t="s">
        <v>154</v>
      </c>
      <c r="I1710" s="1" t="s">
        <v>86</v>
      </c>
      <c r="K1710" s="1">
        <v>-23.51</v>
      </c>
      <c r="L1710" s="10">
        <v>33674</v>
      </c>
      <c r="M1710" s="10">
        <v>37900</v>
      </c>
      <c r="N1710" s="13">
        <f>(M1710-L1710)/(L1710+M1710+12740)</f>
        <v>5.0122162392959649E-2</v>
      </c>
      <c r="O1710" s="1">
        <v>7.33</v>
      </c>
      <c r="P1710" s="1">
        <v>1436.12</v>
      </c>
      <c r="Q1710" s="10">
        <v>8000</v>
      </c>
      <c r="R1710" s="18">
        <v>4000</v>
      </c>
      <c r="T1710" s="12">
        <v>35179</v>
      </c>
      <c r="V1710" s="1" t="s">
        <v>97</v>
      </c>
      <c r="W1710" s="1" t="s">
        <v>33</v>
      </c>
      <c r="X1710" s="1" t="s">
        <v>54</v>
      </c>
      <c r="Y1710" s="1" t="s">
        <v>164</v>
      </c>
      <c r="Z1710" s="1" t="s">
        <v>7869</v>
      </c>
      <c r="AA1710" s="2">
        <v>23855</v>
      </c>
      <c r="AB1710" s="1" t="s">
        <v>7863</v>
      </c>
      <c r="AD1710" s="1" t="s">
        <v>111</v>
      </c>
      <c r="AE1710" s="1" t="s">
        <v>7864</v>
      </c>
      <c r="AG1710" s="1" t="s">
        <v>7865</v>
      </c>
      <c r="AH1710" s="1" t="s">
        <v>7870</v>
      </c>
      <c r="AI1710" s="1" t="s">
        <v>7871</v>
      </c>
    </row>
    <row r="1711" spans="1:35" ht="12.75" customHeight="1">
      <c r="A1711" s="24" t="s">
        <v>7872</v>
      </c>
      <c r="B1711" s="9">
        <v>250</v>
      </c>
      <c r="C1711" s="1" t="s">
        <v>33</v>
      </c>
      <c r="D1711" s="1" t="s">
        <v>33</v>
      </c>
      <c r="E1711" s="1" t="s">
        <v>7861</v>
      </c>
      <c r="F1711" s="1" t="s">
        <v>153</v>
      </c>
      <c r="G1711" s="1" t="s">
        <v>36</v>
      </c>
      <c r="H1711" s="1" t="s">
        <v>154</v>
      </c>
      <c r="I1711" s="1" t="s">
        <v>86</v>
      </c>
      <c r="K1711" s="1">
        <v>0</v>
      </c>
      <c r="L1711" s="10">
        <v>35500</v>
      </c>
      <c r="M1711" s="10">
        <v>35500</v>
      </c>
      <c r="N1711" s="13">
        <f>(M1711-L1711)/(L1711+M1711+12740)</f>
        <v>0</v>
      </c>
      <c r="O1711" s="1">
        <v>7</v>
      </c>
      <c r="P1711" s="1">
        <v>1436</v>
      </c>
      <c r="Q1711" s="10">
        <v>3900</v>
      </c>
      <c r="T1711" s="12">
        <v>41739</v>
      </c>
      <c r="V1711" s="1" t="s">
        <v>1062</v>
      </c>
      <c r="W1711" s="1" t="s">
        <v>33</v>
      </c>
      <c r="X1711" s="1" t="s">
        <v>54</v>
      </c>
      <c r="Y1711" s="1" t="s">
        <v>208</v>
      </c>
      <c r="Z1711" s="1" t="s">
        <v>7873</v>
      </c>
      <c r="AA1711" s="2">
        <v>39652</v>
      </c>
      <c r="AB1711" s="1" t="s">
        <v>7874</v>
      </c>
      <c r="AD1711" s="1" t="s">
        <v>5129</v>
      </c>
      <c r="AE1711" s="1" t="s">
        <v>7875</v>
      </c>
    </row>
    <row r="1712" spans="1:35" ht="12.75" customHeight="1">
      <c r="A1712" s="24" t="s">
        <v>7876</v>
      </c>
      <c r="B1712" s="9" t="s">
        <v>7877</v>
      </c>
      <c r="C1712" s="1" t="s">
        <v>730</v>
      </c>
      <c r="D1712" s="1" t="s">
        <v>528</v>
      </c>
      <c r="E1712" s="1" t="s">
        <v>7878</v>
      </c>
      <c r="F1712" s="1" t="s">
        <v>153</v>
      </c>
      <c r="G1712" s="1" t="s">
        <v>85</v>
      </c>
      <c r="I1712" s="1" t="s">
        <v>748</v>
      </c>
      <c r="J1712" s="1" t="s">
        <v>3358</v>
      </c>
      <c r="K1712" s="1">
        <v>0</v>
      </c>
      <c r="L1712" s="10">
        <v>1034</v>
      </c>
      <c r="M1712" s="10">
        <v>39319</v>
      </c>
      <c r="N1712" s="13">
        <f>(M1712-L1712)/(L1712+M1712+12740)</f>
        <v>0.72109317612491286</v>
      </c>
      <c r="O1712" s="1">
        <v>62.75</v>
      </c>
      <c r="P1712" s="1">
        <v>717.6</v>
      </c>
      <c r="Q1712" s="10">
        <v>2000</v>
      </c>
      <c r="T1712" s="12">
        <v>44642</v>
      </c>
      <c r="U1712" s="2">
        <v>7</v>
      </c>
      <c r="V1712" s="1" t="s">
        <v>595</v>
      </c>
      <c r="W1712" s="1" t="s">
        <v>528</v>
      </c>
      <c r="X1712" s="1" t="s">
        <v>1071</v>
      </c>
      <c r="Y1712" s="1" t="s">
        <v>75</v>
      </c>
      <c r="Z1712" s="1" t="s">
        <v>7879</v>
      </c>
      <c r="AA1712" s="2">
        <v>52146</v>
      </c>
      <c r="AB1712" s="1" t="s">
        <v>7880</v>
      </c>
      <c r="AD1712" s="1" t="s">
        <v>420</v>
      </c>
      <c r="AE1712" s="1" t="s">
        <v>7881</v>
      </c>
    </row>
    <row r="1713" spans="1:36" ht="12.75" customHeight="1">
      <c r="A1713" s="24" t="s">
        <v>7882</v>
      </c>
      <c r="B1713" s="9" t="s">
        <v>7882</v>
      </c>
      <c r="C1713" s="1" t="s">
        <v>528</v>
      </c>
      <c r="D1713" s="1" t="s">
        <v>528</v>
      </c>
      <c r="E1713" s="1" t="s">
        <v>7878</v>
      </c>
      <c r="F1713" s="1" t="s">
        <v>153</v>
      </c>
      <c r="G1713" s="1" t="s">
        <v>85</v>
      </c>
      <c r="I1713" s="1" t="s">
        <v>748</v>
      </c>
      <c r="J1713" s="1" t="s">
        <v>3358</v>
      </c>
      <c r="K1713" s="1">
        <v>0</v>
      </c>
      <c r="L1713" s="10">
        <v>2253</v>
      </c>
      <c r="M1713" s="10">
        <v>38105</v>
      </c>
      <c r="N1713" s="13">
        <f>(M1713-L1713)/(L1713+M1713+12740)</f>
        <v>0.67520433914648381</v>
      </c>
      <c r="O1713" s="1">
        <v>62.85</v>
      </c>
      <c r="P1713" s="1">
        <v>645.98</v>
      </c>
      <c r="Q1713" s="10">
        <v>2500</v>
      </c>
      <c r="T1713" s="12">
        <v>40484</v>
      </c>
      <c r="V1713" s="1" t="s">
        <v>7883</v>
      </c>
      <c r="W1713" s="1" t="s">
        <v>528</v>
      </c>
      <c r="X1713" s="1" t="s">
        <v>1071</v>
      </c>
      <c r="Y1713" s="1" t="s">
        <v>75</v>
      </c>
      <c r="Z1713" s="1" t="s">
        <v>7884</v>
      </c>
      <c r="AA1713" s="2">
        <v>37212</v>
      </c>
      <c r="AB1713" s="1" t="s">
        <v>7885</v>
      </c>
      <c r="AD1713" s="1" t="s">
        <v>1948</v>
      </c>
      <c r="AE1713" s="1" t="s">
        <v>7886</v>
      </c>
      <c r="AG1713" s="1" t="s">
        <v>7887</v>
      </c>
    </row>
    <row r="1714" spans="1:36" ht="12.75" customHeight="1">
      <c r="A1714" s="24" t="s">
        <v>7888</v>
      </c>
      <c r="B1714" s="9" t="s">
        <v>7888</v>
      </c>
      <c r="C1714" s="1" t="s">
        <v>528</v>
      </c>
      <c r="D1714" s="1" t="s">
        <v>528</v>
      </c>
      <c r="E1714" s="1" t="s">
        <v>7878</v>
      </c>
      <c r="F1714" s="1" t="s">
        <v>153</v>
      </c>
      <c r="G1714" s="1" t="s">
        <v>85</v>
      </c>
      <c r="I1714" s="1" t="s">
        <v>748</v>
      </c>
      <c r="J1714" s="1" t="s">
        <v>3358</v>
      </c>
      <c r="K1714" s="1">
        <v>0</v>
      </c>
      <c r="L1714" s="10">
        <v>1722</v>
      </c>
      <c r="M1714" s="10">
        <v>38637</v>
      </c>
      <c r="N1714" s="13">
        <f>(M1714-L1714)/(L1714+M1714+12740)</f>
        <v>0.69521083259571748</v>
      </c>
      <c r="O1714" s="1">
        <v>64.47</v>
      </c>
      <c r="P1714" s="1">
        <v>717.88</v>
      </c>
      <c r="Q1714" s="10">
        <v>2500</v>
      </c>
      <c r="T1714" s="12">
        <v>40667</v>
      </c>
      <c r="V1714" s="1" t="s">
        <v>7883</v>
      </c>
      <c r="W1714" s="1" t="s">
        <v>528</v>
      </c>
      <c r="X1714" s="1" t="s">
        <v>1071</v>
      </c>
      <c r="Y1714" s="1" t="s">
        <v>75</v>
      </c>
      <c r="Z1714" s="1" t="s">
        <v>7889</v>
      </c>
      <c r="AA1714" s="2">
        <v>37398</v>
      </c>
      <c r="AB1714" s="1" t="s">
        <v>7890</v>
      </c>
      <c r="AD1714" s="1" t="s">
        <v>1948</v>
      </c>
      <c r="AE1714" s="1" t="s">
        <v>7891</v>
      </c>
      <c r="AG1714" s="1" t="s">
        <v>7892</v>
      </c>
      <c r="AH1714" s="1" t="s">
        <v>7893</v>
      </c>
      <c r="AI1714" s="1" t="s">
        <v>7894</v>
      </c>
    </row>
    <row r="1715" spans="1:36" ht="12.75" customHeight="1">
      <c r="A1715" s="24" t="s">
        <v>7895</v>
      </c>
      <c r="B1715" s="9" t="s">
        <v>7896</v>
      </c>
      <c r="C1715" s="1" t="s">
        <v>528</v>
      </c>
      <c r="D1715" s="1" t="s">
        <v>528</v>
      </c>
      <c r="E1715" s="1" t="s">
        <v>7878</v>
      </c>
      <c r="F1715" s="1" t="s">
        <v>153</v>
      </c>
      <c r="G1715" s="1" t="s">
        <v>85</v>
      </c>
      <c r="I1715" s="1" t="s">
        <v>748</v>
      </c>
      <c r="J1715" s="1" t="s">
        <v>3358</v>
      </c>
      <c r="K1715" s="1">
        <v>0</v>
      </c>
      <c r="L1715" s="10">
        <v>1494</v>
      </c>
      <c r="M1715" s="10">
        <v>38860</v>
      </c>
      <c r="N1715" s="13">
        <f>(M1715-L1715)/(L1715+M1715+12740)</f>
        <v>0.70377067088559908</v>
      </c>
      <c r="O1715" s="1">
        <v>63.77</v>
      </c>
      <c r="P1715" s="1">
        <v>718.04</v>
      </c>
      <c r="Q1715" s="10">
        <v>2500</v>
      </c>
      <c r="T1715" s="12">
        <v>41227</v>
      </c>
      <c r="U1715" s="2">
        <v>7</v>
      </c>
      <c r="V1715" s="1" t="s">
        <v>595</v>
      </c>
      <c r="W1715" s="1" t="s">
        <v>528</v>
      </c>
      <c r="X1715" s="1" t="s">
        <v>1071</v>
      </c>
      <c r="Y1715" s="1" t="s">
        <v>75</v>
      </c>
      <c r="Z1715" s="1" t="s">
        <v>7897</v>
      </c>
      <c r="AA1715" s="2">
        <v>38995</v>
      </c>
      <c r="AB1715" s="1" t="s">
        <v>7898</v>
      </c>
      <c r="AD1715" s="1" t="s">
        <v>1948</v>
      </c>
      <c r="AE1715" s="1" t="s">
        <v>7899</v>
      </c>
      <c r="AG1715" s="1" t="s">
        <v>7900</v>
      </c>
    </row>
    <row r="1716" spans="1:36" ht="12.75" customHeight="1">
      <c r="A1716" s="24" t="s">
        <v>7901</v>
      </c>
      <c r="B1716" s="9" t="s">
        <v>7902</v>
      </c>
      <c r="C1716" s="1" t="s">
        <v>528</v>
      </c>
      <c r="D1716" s="1" t="s">
        <v>528</v>
      </c>
      <c r="E1716" s="1" t="s">
        <v>7878</v>
      </c>
      <c r="F1716" s="1" t="s">
        <v>153</v>
      </c>
      <c r="G1716" s="1" t="s">
        <v>85</v>
      </c>
      <c r="I1716" s="1" t="s">
        <v>748</v>
      </c>
      <c r="J1716" s="1" t="s">
        <v>3358</v>
      </c>
      <c r="K1716" s="1">
        <v>0</v>
      </c>
      <c r="L1716" s="10">
        <v>962</v>
      </c>
      <c r="M1716" s="10">
        <v>39398</v>
      </c>
      <c r="N1716" s="13">
        <f>(M1716-L1716)/(L1716+M1716+12740)</f>
        <v>0.72384180790960451</v>
      </c>
      <c r="O1716" s="1">
        <v>62.82</v>
      </c>
      <c r="P1716" s="1">
        <v>717.88</v>
      </c>
      <c r="Q1716" s="10">
        <v>2500</v>
      </c>
      <c r="T1716" s="12">
        <v>41942</v>
      </c>
      <c r="U1716" s="2">
        <v>7</v>
      </c>
      <c r="V1716" s="1" t="s">
        <v>595</v>
      </c>
      <c r="W1716" s="1" t="s">
        <v>528</v>
      </c>
      <c r="X1716" s="1" t="s">
        <v>1071</v>
      </c>
      <c r="Y1716" s="1" t="s">
        <v>75</v>
      </c>
      <c r="Z1716" s="1" t="s">
        <v>7903</v>
      </c>
      <c r="AA1716" s="2">
        <v>40296</v>
      </c>
      <c r="AB1716" s="1" t="s">
        <v>7904</v>
      </c>
      <c r="AD1716" s="1" t="s">
        <v>91</v>
      </c>
      <c r="AE1716" s="1" t="s">
        <v>7905</v>
      </c>
      <c r="AG1716" s="1" t="s">
        <v>93</v>
      </c>
    </row>
    <row r="1717" spans="1:36" ht="12.75" customHeight="1">
      <c r="A1717" s="24" t="s">
        <v>7906</v>
      </c>
      <c r="B1717" s="9" t="s">
        <v>7907</v>
      </c>
      <c r="C1717" s="1" t="s">
        <v>528</v>
      </c>
      <c r="D1717" s="1" t="s">
        <v>528</v>
      </c>
      <c r="E1717" s="1" t="s">
        <v>7878</v>
      </c>
      <c r="F1717" s="1" t="s">
        <v>153</v>
      </c>
      <c r="G1717" s="1" t="s">
        <v>85</v>
      </c>
      <c r="I1717" s="1" t="s">
        <v>748</v>
      </c>
      <c r="J1717" s="1" t="s">
        <v>3358</v>
      </c>
      <c r="K1717" s="1">
        <v>0</v>
      </c>
      <c r="L1717" s="10">
        <v>986</v>
      </c>
      <c r="M1717" s="10">
        <v>39735</v>
      </c>
      <c r="N1717" s="13">
        <f>(M1717-L1717)/(L1717+M1717+12740)</f>
        <v>0.72480873908082533</v>
      </c>
      <c r="O1717" s="1">
        <v>62.8</v>
      </c>
      <c r="P1717" s="1">
        <v>725.21</v>
      </c>
      <c r="Q1717" s="10">
        <v>2500</v>
      </c>
      <c r="T1717" s="12">
        <v>43676</v>
      </c>
      <c r="U1717" s="2">
        <v>7</v>
      </c>
      <c r="V1717" s="1" t="s">
        <v>595</v>
      </c>
      <c r="W1717" s="1" t="s">
        <v>528</v>
      </c>
      <c r="X1717" s="1" t="s">
        <v>1071</v>
      </c>
      <c r="Y1717" s="1" t="s">
        <v>75</v>
      </c>
      <c r="Z1717" s="1" t="s">
        <v>7908</v>
      </c>
      <c r="AA1717" s="2">
        <v>44453</v>
      </c>
      <c r="AB1717" s="1" t="s">
        <v>7909</v>
      </c>
      <c r="AD1717" s="1" t="s">
        <v>378</v>
      </c>
      <c r="AE1717" s="1" t="s">
        <v>7910</v>
      </c>
      <c r="AG1717" s="1" t="s">
        <v>263</v>
      </c>
    </row>
    <row r="1718" spans="1:36" ht="12.75" customHeight="1">
      <c r="A1718" s="24" t="s">
        <v>7911</v>
      </c>
      <c r="B1718" s="9" t="s">
        <v>7912</v>
      </c>
      <c r="C1718" s="1" t="s">
        <v>528</v>
      </c>
      <c r="D1718" s="1" t="s">
        <v>528</v>
      </c>
      <c r="E1718" s="1" t="s">
        <v>7878</v>
      </c>
      <c r="F1718" s="1" t="s">
        <v>153</v>
      </c>
      <c r="G1718" s="1" t="s">
        <v>85</v>
      </c>
      <c r="I1718" s="1" t="s">
        <v>748</v>
      </c>
      <c r="J1718" s="1" t="s">
        <v>3358</v>
      </c>
      <c r="K1718" s="1">
        <v>0</v>
      </c>
      <c r="L1718" s="10">
        <v>1036</v>
      </c>
      <c r="M1718" s="10">
        <v>39308</v>
      </c>
      <c r="N1718" s="13">
        <f>(M1718-L1718)/(L1718+M1718+12740)</f>
        <v>0.72097053726169846</v>
      </c>
      <c r="O1718" s="1">
        <v>62.84</v>
      </c>
      <c r="P1718" s="1">
        <v>717.56</v>
      </c>
      <c r="Q1718" s="10">
        <v>2500</v>
      </c>
      <c r="T1718" s="12">
        <v>43881</v>
      </c>
      <c r="U1718" s="2">
        <v>7</v>
      </c>
      <c r="V1718" s="1" t="s">
        <v>595</v>
      </c>
      <c r="W1718" s="1" t="s">
        <v>528</v>
      </c>
      <c r="X1718" s="1" t="s">
        <v>1071</v>
      </c>
      <c r="Y1718" s="1" t="s">
        <v>75</v>
      </c>
      <c r="Z1718" s="1" t="s">
        <v>7913</v>
      </c>
      <c r="AA1718" s="2">
        <v>45254</v>
      </c>
      <c r="AB1718" s="1" t="s">
        <v>7880</v>
      </c>
      <c r="AD1718" s="1" t="s">
        <v>91</v>
      </c>
      <c r="AE1718" s="1" t="s">
        <v>227</v>
      </c>
      <c r="AF1718" s="1" t="s">
        <v>7914</v>
      </c>
    </row>
    <row r="1719" spans="1:36" ht="12.75" customHeight="1">
      <c r="A1719" s="24" t="s">
        <v>7915</v>
      </c>
      <c r="B1719" s="9" t="s">
        <v>7915</v>
      </c>
      <c r="C1719" s="1" t="s">
        <v>33</v>
      </c>
      <c r="D1719" s="1" t="s">
        <v>33</v>
      </c>
      <c r="E1719" s="1" t="s">
        <v>7916</v>
      </c>
      <c r="F1719" s="1" t="s">
        <v>130</v>
      </c>
      <c r="G1719" s="1" t="s">
        <v>65</v>
      </c>
      <c r="I1719" s="1" t="s">
        <v>38</v>
      </c>
      <c r="J1719" s="1" t="s">
        <v>52</v>
      </c>
      <c r="K1719" s="1">
        <v>0</v>
      </c>
      <c r="L1719" s="10">
        <v>499</v>
      </c>
      <c r="M1719" s="10">
        <v>517</v>
      </c>
      <c r="N1719" s="13">
        <f>(M1719-L1719)/(L1719+M1719+12740)</f>
        <v>1.3085199185809829E-3</v>
      </c>
      <c r="O1719" s="1">
        <v>97.5</v>
      </c>
      <c r="P1719" s="1">
        <v>94.8</v>
      </c>
      <c r="Q1719" s="10">
        <v>5</v>
      </c>
      <c r="T1719" s="12">
        <v>43796</v>
      </c>
      <c r="V1719" s="1" t="s">
        <v>7916</v>
      </c>
      <c r="W1719" s="1" t="s">
        <v>33</v>
      </c>
      <c r="X1719" s="1" t="s">
        <v>40</v>
      </c>
      <c r="Y1719" s="1" t="s">
        <v>41</v>
      </c>
      <c r="Z1719" s="1" t="s">
        <v>7917</v>
      </c>
      <c r="AA1719" s="2">
        <v>44806</v>
      </c>
      <c r="AB1719" s="1" t="s">
        <v>7918</v>
      </c>
      <c r="AD1719" s="1" t="s">
        <v>44</v>
      </c>
      <c r="AE1719" s="1" t="s">
        <v>1712</v>
      </c>
      <c r="AF1719" s="1" t="s">
        <v>263</v>
      </c>
    </row>
    <row r="1720" spans="1:36" ht="12.75" customHeight="1">
      <c r="A1720" s="24" t="s">
        <v>7919</v>
      </c>
      <c r="B1720" s="9" t="s">
        <v>7919</v>
      </c>
      <c r="C1720" s="1" t="s">
        <v>528</v>
      </c>
      <c r="D1720" s="1" t="s">
        <v>528</v>
      </c>
      <c r="E1720" s="1" t="s">
        <v>7920</v>
      </c>
      <c r="F1720" s="1" t="s">
        <v>130</v>
      </c>
      <c r="G1720" s="1" t="s">
        <v>36</v>
      </c>
      <c r="H1720" s="1" t="s">
        <v>747</v>
      </c>
      <c r="I1720" s="1" t="s">
        <v>38</v>
      </c>
      <c r="J1720" s="1" t="s">
        <v>52</v>
      </c>
      <c r="K1720" s="1">
        <v>0</v>
      </c>
      <c r="L1720" s="10">
        <v>812</v>
      </c>
      <c r="M1720" s="10">
        <v>815</v>
      </c>
      <c r="N1720" s="13">
        <f>(M1720-L1720)/(L1720+M1720+12740)</f>
        <v>2.0881186051367718E-4</v>
      </c>
      <c r="O1720" s="1">
        <v>98.5</v>
      </c>
      <c r="P1720" s="1">
        <v>101.1</v>
      </c>
      <c r="Q1720" s="10">
        <v>2900</v>
      </c>
      <c r="T1720" s="12">
        <v>43651</v>
      </c>
      <c r="U1720" s="2">
        <v>5</v>
      </c>
      <c r="V1720" s="1" t="s">
        <v>7921</v>
      </c>
      <c r="W1720" s="1" t="s">
        <v>528</v>
      </c>
      <c r="X1720" s="1" t="s">
        <v>531</v>
      </c>
      <c r="Y1720" s="1" t="s">
        <v>362</v>
      </c>
      <c r="Z1720" s="1" t="s">
        <v>7922</v>
      </c>
      <c r="AA1720" s="2">
        <v>44387</v>
      </c>
      <c r="AB1720" s="1" t="s">
        <v>7923</v>
      </c>
      <c r="AD1720" s="1" t="s">
        <v>378</v>
      </c>
      <c r="AE1720" s="1" t="s">
        <v>1128</v>
      </c>
      <c r="AG1720" s="1" t="s">
        <v>263</v>
      </c>
    </row>
    <row r="1721" spans="1:36" ht="12.75" customHeight="1">
      <c r="A1721" s="24" t="s">
        <v>7924</v>
      </c>
      <c r="B1721" s="9" t="s">
        <v>7924</v>
      </c>
      <c r="C1721" s="1" t="s">
        <v>528</v>
      </c>
      <c r="D1721" s="1" t="s">
        <v>528</v>
      </c>
      <c r="E1721" s="1" t="s">
        <v>7920</v>
      </c>
      <c r="F1721" s="1" t="s">
        <v>130</v>
      </c>
      <c r="G1721" s="1" t="s">
        <v>36</v>
      </c>
      <c r="H1721" s="1" t="s">
        <v>747</v>
      </c>
      <c r="I1721" s="1" t="s">
        <v>38</v>
      </c>
      <c r="J1721" s="1" t="s">
        <v>52</v>
      </c>
      <c r="K1721" s="1">
        <v>0</v>
      </c>
      <c r="L1721" s="10">
        <v>819</v>
      </c>
      <c r="M1721" s="10">
        <v>828</v>
      </c>
      <c r="N1721" s="13">
        <f>(M1721-L1721)/(L1721+M1721+12740)</f>
        <v>6.2556474595120597E-4</v>
      </c>
      <c r="O1721" s="1">
        <v>98.81</v>
      </c>
      <c r="P1721" s="1">
        <v>101.3</v>
      </c>
      <c r="Q1721" s="10">
        <v>2778</v>
      </c>
      <c r="T1721" s="12">
        <v>41828</v>
      </c>
      <c r="U1721" s="2">
        <v>5</v>
      </c>
      <c r="V1721" s="1" t="s">
        <v>7921</v>
      </c>
      <c r="W1721" s="1" t="s">
        <v>528</v>
      </c>
      <c r="X1721" s="1" t="s">
        <v>118</v>
      </c>
      <c r="Y1721" s="1" t="s">
        <v>362</v>
      </c>
      <c r="Z1721" s="1" t="s">
        <v>7925</v>
      </c>
      <c r="AA1721" s="2">
        <v>40069</v>
      </c>
      <c r="AB1721" s="1" t="s">
        <v>7926</v>
      </c>
      <c r="AD1721" s="1" t="s">
        <v>91</v>
      </c>
      <c r="AE1721" s="1" t="s">
        <v>7927</v>
      </c>
      <c r="AG1721" s="1" t="s">
        <v>93</v>
      </c>
    </row>
    <row r="1722" spans="1:36" ht="12.75" customHeight="1">
      <c r="A1722" s="24" t="s">
        <v>7928</v>
      </c>
      <c r="B1722" s="9" t="s">
        <v>7929</v>
      </c>
      <c r="C1722" s="1" t="s">
        <v>7930</v>
      </c>
      <c r="D1722" s="1" t="s">
        <v>83</v>
      </c>
      <c r="E1722" s="1" t="s">
        <v>7931</v>
      </c>
      <c r="F1722" s="1" t="s">
        <v>1356</v>
      </c>
      <c r="G1722" s="1" t="s">
        <v>36</v>
      </c>
      <c r="H1722" s="1" t="s">
        <v>2528</v>
      </c>
      <c r="I1722" s="1" t="s">
        <v>86</v>
      </c>
      <c r="K1722" s="1">
        <v>0</v>
      </c>
      <c r="L1722" s="10">
        <v>35784</v>
      </c>
      <c r="M1722" s="10">
        <v>35791</v>
      </c>
      <c r="N1722" s="13">
        <f>(M1722-L1722)/(L1722+M1722+12740)</f>
        <v>8.3022000830220013E-5</v>
      </c>
      <c r="O1722" s="1">
        <v>1.8</v>
      </c>
      <c r="P1722" s="1">
        <v>1436.15</v>
      </c>
      <c r="Q1722" s="10">
        <v>2000</v>
      </c>
      <c r="T1722" s="12">
        <v>41095</v>
      </c>
      <c r="U1722" s="2">
        <v>7</v>
      </c>
      <c r="V1722" s="1" t="s">
        <v>474</v>
      </c>
      <c r="W1722" s="1" t="s">
        <v>313</v>
      </c>
      <c r="X1722" s="1" t="s">
        <v>74</v>
      </c>
      <c r="Y1722" s="1" t="s">
        <v>88</v>
      </c>
      <c r="Z1722" s="1" t="s">
        <v>7932</v>
      </c>
      <c r="AA1722" s="2">
        <v>38552</v>
      </c>
      <c r="AB1722" s="1" t="s">
        <v>7933</v>
      </c>
      <c r="AD1722" s="1" t="s">
        <v>91</v>
      </c>
      <c r="AE1722" s="1" t="s">
        <v>3293</v>
      </c>
      <c r="AG1722" s="1" t="s">
        <v>7934</v>
      </c>
      <c r="AH1722" s="1" t="s">
        <v>1138</v>
      </c>
      <c r="AI1722" s="1" t="s">
        <v>7935</v>
      </c>
    </row>
    <row r="1723" spans="1:36" ht="12.75" customHeight="1">
      <c r="A1723" s="24" t="s">
        <v>7936</v>
      </c>
      <c r="B1723" s="9" t="s">
        <v>7937</v>
      </c>
      <c r="C1723" s="1" t="s">
        <v>7930</v>
      </c>
      <c r="D1723" s="1" t="s">
        <v>83</v>
      </c>
      <c r="E1723" s="1" t="s">
        <v>7931</v>
      </c>
      <c r="F1723" s="1" t="s">
        <v>1356</v>
      </c>
      <c r="G1723" s="1" t="s">
        <v>36</v>
      </c>
      <c r="H1723" s="1" t="s">
        <v>2528</v>
      </c>
      <c r="I1723" s="1" t="s">
        <v>86</v>
      </c>
      <c r="K1723" s="1">
        <v>0</v>
      </c>
      <c r="L1723" s="10">
        <v>35791</v>
      </c>
      <c r="M1723" s="10">
        <v>35795</v>
      </c>
      <c r="N1723" s="13">
        <f>(M1723-L1723)/(L1723+M1723+12740)</f>
        <v>4.7434954818205533E-5</v>
      </c>
      <c r="O1723" s="1">
        <v>3.1</v>
      </c>
      <c r="P1723" s="1">
        <v>1436.1</v>
      </c>
      <c r="Q1723" s="10">
        <v>2000</v>
      </c>
      <c r="R1723" s="18">
        <v>1200</v>
      </c>
      <c r="T1723" s="12">
        <v>42200</v>
      </c>
      <c r="U1723" s="2">
        <v>12</v>
      </c>
      <c r="V1723" s="1" t="s">
        <v>474</v>
      </c>
      <c r="W1723" s="1" t="s">
        <v>475</v>
      </c>
      <c r="X1723" s="1" t="s">
        <v>74</v>
      </c>
      <c r="Y1723" s="1" t="s">
        <v>88</v>
      </c>
      <c r="Z1723" s="1" t="s">
        <v>7938</v>
      </c>
      <c r="AA1723" s="2">
        <v>40732</v>
      </c>
      <c r="AB1723" s="1" t="s">
        <v>7939</v>
      </c>
      <c r="AD1723" s="1" t="s">
        <v>1170</v>
      </c>
      <c r="AE1723" s="1" t="s">
        <v>7940</v>
      </c>
      <c r="AG1723" s="1" t="s">
        <v>7941</v>
      </c>
    </row>
    <row r="1724" spans="1:36" ht="12.75" customHeight="1">
      <c r="A1724" s="24" t="s">
        <v>7942</v>
      </c>
      <c r="B1724" s="9" t="s">
        <v>7943</v>
      </c>
      <c r="C1724" s="1" t="s">
        <v>7944</v>
      </c>
      <c r="D1724" s="1" t="s">
        <v>83</v>
      </c>
      <c r="E1724" s="1" t="s">
        <v>7931</v>
      </c>
      <c r="F1724" s="1" t="s">
        <v>1356</v>
      </c>
      <c r="G1724" s="1" t="s">
        <v>36</v>
      </c>
      <c r="H1724" s="1" t="s">
        <v>2528</v>
      </c>
      <c r="I1724" s="1" t="s">
        <v>86</v>
      </c>
      <c r="K1724" s="1">
        <v>41.5</v>
      </c>
      <c r="L1724" s="10">
        <v>35781</v>
      </c>
      <c r="M1724" s="10">
        <v>35793</v>
      </c>
      <c r="N1724" s="13">
        <f>(M1724-L1724)/(L1724+M1724+12740)</f>
        <v>1.4232511801124368E-4</v>
      </c>
      <c r="O1724" s="1">
        <v>0.46</v>
      </c>
      <c r="P1724" s="1">
        <v>1436.1</v>
      </c>
      <c r="Q1724" s="10">
        <v>2000</v>
      </c>
      <c r="R1724" s="18">
        <v>1000</v>
      </c>
      <c r="S1724" s="11">
        <v>700</v>
      </c>
      <c r="T1724" s="12">
        <v>37489</v>
      </c>
      <c r="U1724" s="2">
        <v>12</v>
      </c>
      <c r="V1724" s="1" t="s">
        <v>815</v>
      </c>
      <c r="W1724" s="1" t="s">
        <v>313</v>
      </c>
      <c r="X1724" s="1" t="s">
        <v>74</v>
      </c>
      <c r="Y1724" s="1" t="s">
        <v>317</v>
      </c>
      <c r="Z1724" s="1" t="s">
        <v>7945</v>
      </c>
      <c r="AA1724" s="2">
        <v>27509</v>
      </c>
      <c r="AB1724" s="1" t="s">
        <v>7946</v>
      </c>
      <c r="AD1724" s="1" t="s">
        <v>111</v>
      </c>
      <c r="AE1724" s="1" t="s">
        <v>7947</v>
      </c>
      <c r="AG1724" s="1" t="s">
        <v>7948</v>
      </c>
      <c r="AH1724" s="1" t="s">
        <v>7949</v>
      </c>
      <c r="AI1724" s="1" t="s">
        <v>495</v>
      </c>
      <c r="AJ1724" s="1" t="s">
        <v>7950</v>
      </c>
    </row>
    <row r="1725" spans="1:36" ht="12.75" customHeight="1">
      <c r="A1725" s="24" t="s">
        <v>7951</v>
      </c>
      <c r="B1725" s="9" t="s">
        <v>7952</v>
      </c>
      <c r="C1725" s="1" t="s">
        <v>7930</v>
      </c>
      <c r="D1725" s="1" t="s">
        <v>83</v>
      </c>
      <c r="E1725" s="1" t="s">
        <v>7931</v>
      </c>
      <c r="F1725" s="1" t="s">
        <v>1356</v>
      </c>
      <c r="G1725" s="1" t="s">
        <v>36</v>
      </c>
      <c r="H1725" s="1" t="s">
        <v>2528</v>
      </c>
      <c r="I1725" s="1" t="s">
        <v>86</v>
      </c>
      <c r="K1725" s="1">
        <v>-0.02</v>
      </c>
      <c r="L1725" s="10">
        <v>35775</v>
      </c>
      <c r="M1725" s="10">
        <v>35795</v>
      </c>
      <c r="N1725" s="13">
        <f>(M1725-L1725)/(L1725+M1725+12740)</f>
        <v>2.3721978412999644E-4</v>
      </c>
      <c r="O1725" s="1">
        <v>0.28999999999999998</v>
      </c>
      <c r="P1725" s="1">
        <v>1436</v>
      </c>
      <c r="Q1725" s="10">
        <v>2000</v>
      </c>
      <c r="R1725" s="18">
        <v>1000</v>
      </c>
      <c r="S1725" s="11">
        <v>700</v>
      </c>
      <c r="T1725" s="12">
        <v>38707</v>
      </c>
      <c r="U1725" s="2">
        <v>12</v>
      </c>
      <c r="V1725" s="1" t="s">
        <v>1629</v>
      </c>
      <c r="W1725" s="1" t="s">
        <v>475</v>
      </c>
      <c r="X1725" s="1" t="s">
        <v>74</v>
      </c>
      <c r="Y1725" s="1" t="s">
        <v>816</v>
      </c>
      <c r="Z1725" s="1" t="s">
        <v>7953</v>
      </c>
      <c r="AA1725" s="2">
        <v>28912</v>
      </c>
      <c r="AB1725" s="1" t="s">
        <v>7954</v>
      </c>
      <c r="AD1725" s="1" t="s">
        <v>111</v>
      </c>
      <c r="AE1725" s="1" t="s">
        <v>7955</v>
      </c>
      <c r="AG1725" s="1" t="s">
        <v>7956</v>
      </c>
    </row>
    <row r="1726" spans="1:36" ht="12.75" customHeight="1">
      <c r="A1726" s="24" t="s">
        <v>7957</v>
      </c>
      <c r="B1726" s="9" t="s">
        <v>7958</v>
      </c>
      <c r="C1726" s="1" t="s">
        <v>7930</v>
      </c>
      <c r="D1726" s="1" t="s">
        <v>83</v>
      </c>
      <c r="E1726" s="1" t="s">
        <v>7959</v>
      </c>
      <c r="F1726" s="1" t="s">
        <v>1356</v>
      </c>
      <c r="G1726" s="1" t="s">
        <v>36</v>
      </c>
      <c r="H1726" s="1" t="s">
        <v>2528</v>
      </c>
      <c r="I1726" s="1" t="s">
        <v>38</v>
      </c>
      <c r="J1726" s="1" t="s">
        <v>52</v>
      </c>
      <c r="K1726" s="1">
        <v>0</v>
      </c>
      <c r="L1726" s="10">
        <v>819</v>
      </c>
      <c r="M1726" s="10">
        <v>822</v>
      </c>
      <c r="N1726" s="13">
        <f>(M1726-L1726)/(L1726+M1726+12740)</f>
        <v>2.0860858076628887E-4</v>
      </c>
      <c r="O1726" s="1">
        <v>98.7</v>
      </c>
      <c r="P1726" s="1">
        <v>101.3</v>
      </c>
      <c r="Q1726" s="10">
        <v>4085</v>
      </c>
      <c r="T1726" s="12">
        <v>41169</v>
      </c>
      <c r="U1726" s="2">
        <v>5</v>
      </c>
      <c r="V1726" s="1" t="s">
        <v>316</v>
      </c>
      <c r="W1726" s="1" t="s">
        <v>246</v>
      </c>
      <c r="X1726" s="1" t="s">
        <v>118</v>
      </c>
      <c r="Y1726" s="1" t="s">
        <v>75</v>
      </c>
      <c r="Z1726" s="1" t="s">
        <v>7960</v>
      </c>
      <c r="AA1726" s="2">
        <v>38771</v>
      </c>
      <c r="AB1726" s="1" t="s">
        <v>7961</v>
      </c>
      <c r="AD1726" s="1" t="s">
        <v>182</v>
      </c>
      <c r="AE1726" s="1" t="s">
        <v>7962</v>
      </c>
      <c r="AG1726" s="1" t="s">
        <v>7963</v>
      </c>
    </row>
    <row r="1727" spans="1:36" ht="12.75" customHeight="1">
      <c r="A1727" s="24" t="s">
        <v>7964</v>
      </c>
      <c r="B1727" s="9" t="s">
        <v>7965</v>
      </c>
      <c r="C1727" s="1" t="s">
        <v>7930</v>
      </c>
      <c r="D1727" s="1" t="s">
        <v>83</v>
      </c>
      <c r="E1727" s="1" t="s">
        <v>7959</v>
      </c>
      <c r="F1727" s="1" t="s">
        <v>1356</v>
      </c>
      <c r="G1727" s="1" t="s">
        <v>36</v>
      </c>
      <c r="H1727" s="1" t="s">
        <v>2528</v>
      </c>
      <c r="I1727" s="1" t="s">
        <v>38</v>
      </c>
      <c r="J1727" s="1" t="s">
        <v>52</v>
      </c>
      <c r="K1727" s="1">
        <v>0</v>
      </c>
      <c r="L1727" s="10">
        <v>825</v>
      </c>
      <c r="M1727" s="10">
        <v>829</v>
      </c>
      <c r="N1727" s="13">
        <f>(M1727-L1727)/(L1727+M1727+12740)</f>
        <v>2.7789356676392944E-4</v>
      </c>
      <c r="O1727" s="1">
        <v>98.7</v>
      </c>
      <c r="P1727" s="1">
        <v>101.2</v>
      </c>
      <c r="Q1727" s="10">
        <v>4084</v>
      </c>
      <c r="T1727" s="12">
        <v>43410</v>
      </c>
      <c r="U1727" s="2">
        <v>5</v>
      </c>
      <c r="V1727" s="1" t="s">
        <v>3759</v>
      </c>
      <c r="W1727" s="1" t="s">
        <v>246</v>
      </c>
      <c r="X1727" s="1" t="s">
        <v>74</v>
      </c>
      <c r="Y1727" s="1" t="s">
        <v>362</v>
      </c>
      <c r="Z1727" s="1" t="s">
        <v>7966</v>
      </c>
      <c r="AA1727" s="2">
        <v>43689</v>
      </c>
      <c r="AB1727" s="1" t="s">
        <v>7967</v>
      </c>
      <c r="AD1727" s="1" t="s">
        <v>250</v>
      </c>
      <c r="AE1727" s="1" t="s">
        <v>7968</v>
      </c>
    </row>
    <row r="1728" spans="1:36" ht="12.75" customHeight="1">
      <c r="A1728" s="24" t="s">
        <v>7969</v>
      </c>
      <c r="B1728" s="9" t="s">
        <v>7970</v>
      </c>
      <c r="C1728" s="1" t="s">
        <v>33</v>
      </c>
      <c r="D1728" s="1" t="s">
        <v>33</v>
      </c>
      <c r="E1728" s="1" t="s">
        <v>7971</v>
      </c>
      <c r="F1728" s="1" t="s">
        <v>35</v>
      </c>
      <c r="G1728" s="1" t="s">
        <v>7972</v>
      </c>
      <c r="I1728" s="1" t="s">
        <v>86</v>
      </c>
      <c r="K1728" s="1">
        <v>-27.5</v>
      </c>
      <c r="L1728" s="10">
        <v>36000</v>
      </c>
      <c r="M1728" s="10">
        <v>36000</v>
      </c>
      <c r="N1728" s="13">
        <f>(M1728-L1728)/(L1728+M1728+12740)</f>
        <v>0</v>
      </c>
      <c r="O1728" s="1">
        <v>1.5</v>
      </c>
      <c r="P1728" s="1">
        <v>1450.1</v>
      </c>
      <c r="Q1728" s="10">
        <v>2875</v>
      </c>
      <c r="T1728" s="12">
        <v>43747</v>
      </c>
      <c r="V1728" s="1" t="s">
        <v>3691</v>
      </c>
      <c r="W1728" s="1" t="s">
        <v>33</v>
      </c>
      <c r="X1728" s="1" t="s">
        <v>118</v>
      </c>
      <c r="Y1728" s="1" t="s">
        <v>119</v>
      </c>
      <c r="Z1728" s="1" t="s">
        <v>7973</v>
      </c>
      <c r="AA1728" s="2">
        <v>44625</v>
      </c>
      <c r="AB1728" s="1" t="s">
        <v>7974</v>
      </c>
      <c r="AD1728" s="1" t="s">
        <v>99</v>
      </c>
      <c r="AE1728" s="1" t="s">
        <v>1018</v>
      </c>
    </row>
    <row r="1729" spans="1:37" ht="12.75" customHeight="1">
      <c r="A1729" s="24" t="s">
        <v>7975</v>
      </c>
      <c r="B1729" s="9" t="s">
        <v>7976</v>
      </c>
      <c r="C1729" s="1" t="s">
        <v>33</v>
      </c>
      <c r="D1729" s="1" t="s">
        <v>33</v>
      </c>
      <c r="E1729" s="1" t="s">
        <v>7971</v>
      </c>
      <c r="F1729" s="1" t="s">
        <v>35</v>
      </c>
      <c r="G1729" s="1" t="s">
        <v>7972</v>
      </c>
      <c r="I1729" s="1" t="s">
        <v>86</v>
      </c>
      <c r="K1729" s="1">
        <v>359</v>
      </c>
      <c r="L1729" s="10">
        <v>35783</v>
      </c>
      <c r="M1729" s="10">
        <v>35789</v>
      </c>
      <c r="N1729" s="13">
        <f>(M1729-L1729)/(L1729+M1729+12740)</f>
        <v>7.1164247082265873E-5</v>
      </c>
      <c r="O1729" s="1">
        <v>1.5</v>
      </c>
      <c r="P1729" s="1">
        <v>1450.1</v>
      </c>
      <c r="Q1729" s="10">
        <v>2875</v>
      </c>
      <c r="T1729" s="12">
        <v>44058</v>
      </c>
      <c r="V1729" s="1" t="s">
        <v>3691</v>
      </c>
      <c r="W1729" s="1" t="s">
        <v>33</v>
      </c>
      <c r="X1729" s="1" t="s">
        <v>74</v>
      </c>
      <c r="Y1729" s="1" t="s">
        <v>317</v>
      </c>
      <c r="Z1729" s="1" t="s">
        <v>7977</v>
      </c>
      <c r="AA1729" s="2">
        <v>46113</v>
      </c>
      <c r="AB1729" s="1" t="s">
        <v>7978</v>
      </c>
      <c r="AD1729" s="1" t="s">
        <v>7979</v>
      </c>
      <c r="AE1729" s="1" t="s">
        <v>1585</v>
      </c>
      <c r="AF1729" s="1" t="s">
        <v>7980</v>
      </c>
    </row>
    <row r="1730" spans="1:37" ht="12.75" customHeight="1">
      <c r="A1730" s="24" t="s">
        <v>7981</v>
      </c>
      <c r="B1730" s="9" t="s">
        <v>7982</v>
      </c>
      <c r="C1730" s="1" t="s">
        <v>2317</v>
      </c>
      <c r="D1730" s="1" t="s">
        <v>2317</v>
      </c>
      <c r="E1730" s="1" t="s">
        <v>7983</v>
      </c>
      <c r="F1730" s="1" t="s">
        <v>992</v>
      </c>
      <c r="G1730" s="1" t="s">
        <v>85</v>
      </c>
      <c r="I1730" s="1" t="s">
        <v>86</v>
      </c>
      <c r="K1730" s="1">
        <v>-114.9</v>
      </c>
      <c r="L1730" s="10">
        <v>35784</v>
      </c>
      <c r="M1730" s="10">
        <v>35791</v>
      </c>
      <c r="N1730" s="13">
        <f>(M1730-L1730)/(L1730+M1730+12740)</f>
        <v>8.3022000830220013E-5</v>
      </c>
      <c r="O1730" s="1">
        <v>7.0000000000000007E-2</v>
      </c>
      <c r="P1730" s="1">
        <v>1436.16</v>
      </c>
      <c r="Q1730" s="10">
        <v>2900</v>
      </c>
      <c r="S1730" s="11">
        <v>3500</v>
      </c>
      <c r="T1730" s="12">
        <v>41262</v>
      </c>
      <c r="U1730" s="2">
        <v>15</v>
      </c>
      <c r="V1730" s="1" t="s">
        <v>338</v>
      </c>
      <c r="W1730" s="1" t="s">
        <v>33</v>
      </c>
      <c r="X1730" s="1" t="s">
        <v>74</v>
      </c>
      <c r="Y1730" s="1" t="s">
        <v>7984</v>
      </c>
      <c r="Z1730" s="1" t="s">
        <v>7985</v>
      </c>
      <c r="AA1730" s="2">
        <v>39035</v>
      </c>
      <c r="AB1730" s="1" t="s">
        <v>7986</v>
      </c>
      <c r="AD1730" s="1" t="s">
        <v>182</v>
      </c>
      <c r="AE1730" s="1" t="s">
        <v>7987</v>
      </c>
      <c r="AG1730" s="1" t="s">
        <v>7988</v>
      </c>
      <c r="AH1730" s="1" t="s">
        <v>7989</v>
      </c>
    </row>
    <row r="1731" spans="1:37" ht="12.75" customHeight="1">
      <c r="A1731" s="24" t="s">
        <v>7990</v>
      </c>
      <c r="B1731" s="9" t="s">
        <v>7982</v>
      </c>
      <c r="C1731" s="1" t="s">
        <v>2317</v>
      </c>
      <c r="D1731" s="1" t="s">
        <v>2317</v>
      </c>
      <c r="E1731" s="1" t="s">
        <v>7983</v>
      </c>
      <c r="F1731" s="1" t="s">
        <v>130</v>
      </c>
      <c r="G1731" s="1" t="s">
        <v>85</v>
      </c>
      <c r="I1731" s="1" t="s">
        <v>86</v>
      </c>
      <c r="K1731" s="1">
        <v>-116.8</v>
      </c>
      <c r="L1731" s="10">
        <v>35767</v>
      </c>
      <c r="M1731" s="10">
        <v>35805</v>
      </c>
      <c r="N1731" s="13">
        <f>(M1731-L1731)/(L1731+M1731+12740)</f>
        <v>4.5070689818768383E-4</v>
      </c>
      <c r="O1731" s="1">
        <v>7.12</v>
      </c>
      <c r="P1731" s="1">
        <v>1436.06</v>
      </c>
      <c r="Q1731" s="10">
        <v>5325</v>
      </c>
      <c r="T1731" s="12">
        <v>42279</v>
      </c>
      <c r="U1731" s="2">
        <v>15</v>
      </c>
      <c r="V1731" s="1" t="s">
        <v>97</v>
      </c>
      <c r="W1731" s="1" t="s">
        <v>33</v>
      </c>
      <c r="X1731" s="1" t="s">
        <v>54</v>
      </c>
      <c r="Y1731" s="1" t="s">
        <v>208</v>
      </c>
      <c r="Z1731" s="1" t="s">
        <v>7991</v>
      </c>
      <c r="AA1731" s="2">
        <v>40946</v>
      </c>
      <c r="AD1731" s="1" t="s">
        <v>302</v>
      </c>
      <c r="AE1731" s="1" t="s">
        <v>7992</v>
      </c>
      <c r="AG1731" s="1" t="s">
        <v>70</v>
      </c>
      <c r="AH1731" s="1" t="s">
        <v>7993</v>
      </c>
    </row>
    <row r="1732" spans="1:37" ht="12.75" customHeight="1">
      <c r="A1732" s="24" t="s">
        <v>7994</v>
      </c>
      <c r="B1732" s="9" t="s">
        <v>7994</v>
      </c>
      <c r="C1732" s="1" t="s">
        <v>383</v>
      </c>
      <c r="D1732" s="1" t="s">
        <v>383</v>
      </c>
      <c r="E1732" s="1" t="s">
        <v>7995</v>
      </c>
      <c r="F1732" s="1" t="s">
        <v>64</v>
      </c>
      <c r="G1732" s="1" t="s">
        <v>36</v>
      </c>
      <c r="H1732" s="1" t="s">
        <v>144</v>
      </c>
      <c r="I1732" s="1" t="s">
        <v>38</v>
      </c>
      <c r="J1732" s="1" t="s">
        <v>52</v>
      </c>
      <c r="K1732" s="1">
        <v>0</v>
      </c>
      <c r="L1732" s="10">
        <v>544</v>
      </c>
      <c r="M1732" s="10">
        <v>567</v>
      </c>
      <c r="N1732" s="13">
        <f>(M1732-L1732)/(L1732+M1732+12740)</f>
        <v>1.6605299256371381E-3</v>
      </c>
      <c r="O1732" s="1">
        <v>97.7</v>
      </c>
      <c r="P1732" s="1">
        <v>95.8</v>
      </c>
      <c r="Q1732" s="10">
        <v>5</v>
      </c>
      <c r="T1732" s="12">
        <v>44102</v>
      </c>
      <c r="U1732" s="2">
        <v>3</v>
      </c>
      <c r="V1732" s="1" t="s">
        <v>7995</v>
      </c>
      <c r="W1732" s="1" t="s">
        <v>383</v>
      </c>
      <c r="X1732" s="1" t="s">
        <v>1071</v>
      </c>
      <c r="Y1732" s="1" t="s">
        <v>362</v>
      </c>
      <c r="Z1732" s="1" t="s">
        <v>7996</v>
      </c>
      <c r="AA1732" s="2">
        <v>46489</v>
      </c>
      <c r="AB1732" s="1" t="s">
        <v>7997</v>
      </c>
      <c r="AD1732" s="1" t="s">
        <v>986</v>
      </c>
      <c r="AE1732" s="1" t="s">
        <v>4973</v>
      </c>
      <c r="AF1732" s="1" t="s">
        <v>7998</v>
      </c>
      <c r="AG1732" s="1" t="s">
        <v>988</v>
      </c>
    </row>
    <row r="1733" spans="1:37" ht="12.75" customHeight="1">
      <c r="A1733" s="24" t="s">
        <v>7999</v>
      </c>
      <c r="B1733" s="9" t="s">
        <v>7999</v>
      </c>
      <c r="C1733" s="1" t="s">
        <v>32</v>
      </c>
      <c r="D1733" s="1" t="s">
        <v>8000</v>
      </c>
      <c r="E1733" s="1" t="s">
        <v>8001</v>
      </c>
      <c r="F1733" s="1" t="s">
        <v>130</v>
      </c>
      <c r="G1733" s="1" t="s">
        <v>36</v>
      </c>
      <c r="I1733" s="1" t="s">
        <v>38</v>
      </c>
      <c r="J1733" s="1" t="s">
        <v>52</v>
      </c>
      <c r="K1733" s="1">
        <v>0</v>
      </c>
      <c r="L1733" s="10">
        <v>490</v>
      </c>
      <c r="M1733" s="10">
        <v>511</v>
      </c>
      <c r="N1733" s="13">
        <f>(M1733-L1733)/(L1733+M1733+12740)</f>
        <v>1.5282730514518594E-3</v>
      </c>
      <c r="O1733" s="1">
        <v>97.3</v>
      </c>
      <c r="P1733" s="1">
        <v>94.6</v>
      </c>
      <c r="Q1733" s="10">
        <v>50.5</v>
      </c>
      <c r="T1733" s="12">
        <v>43483</v>
      </c>
      <c r="V1733" s="1" t="s">
        <v>8002</v>
      </c>
      <c r="W1733" s="1" t="s">
        <v>8000</v>
      </c>
      <c r="X1733" s="1" t="s">
        <v>739</v>
      </c>
      <c r="Y1733" s="1" t="s">
        <v>831</v>
      </c>
      <c r="Z1733" s="1" t="s">
        <v>8003</v>
      </c>
      <c r="AA1733" s="2">
        <v>43935</v>
      </c>
      <c r="AB1733" s="1" t="s">
        <v>8004</v>
      </c>
      <c r="AD1733" s="1" t="s">
        <v>260</v>
      </c>
      <c r="AE1733" s="1" t="s">
        <v>8005</v>
      </c>
      <c r="AG1733" s="1" t="s">
        <v>263</v>
      </c>
    </row>
    <row r="1734" spans="1:37" ht="12.75" customHeight="1">
      <c r="A1734" s="24" t="s">
        <v>8006</v>
      </c>
      <c r="B1734" s="9" t="s">
        <v>8007</v>
      </c>
      <c r="C1734" s="1" t="s">
        <v>33</v>
      </c>
      <c r="D1734" s="1" t="s">
        <v>33</v>
      </c>
      <c r="E1734" s="1" t="s">
        <v>8008</v>
      </c>
      <c r="F1734" s="1" t="s">
        <v>5834</v>
      </c>
      <c r="G1734" s="1" t="s">
        <v>36</v>
      </c>
      <c r="H1734" s="1" t="s">
        <v>144</v>
      </c>
      <c r="I1734" s="1" t="s">
        <v>38</v>
      </c>
      <c r="J1734" s="1" t="s">
        <v>52</v>
      </c>
      <c r="K1734" s="1">
        <v>0</v>
      </c>
      <c r="L1734" s="10">
        <v>493</v>
      </c>
      <c r="M1734" s="10">
        <v>505</v>
      </c>
      <c r="N1734" s="13">
        <f>(M1734-L1734)/(L1734+M1734+12740)</f>
        <v>8.7348959091570826E-4</v>
      </c>
      <c r="O1734" s="1">
        <v>97.5</v>
      </c>
      <c r="P1734" s="1">
        <v>94.5</v>
      </c>
      <c r="Q1734" s="10">
        <v>3.8</v>
      </c>
      <c r="T1734" s="12">
        <v>43111</v>
      </c>
      <c r="V1734" s="1" t="s">
        <v>8009</v>
      </c>
      <c r="W1734" s="1" t="s">
        <v>33</v>
      </c>
      <c r="X1734" s="1" t="s">
        <v>40</v>
      </c>
      <c r="Y1734" s="1" t="s">
        <v>41</v>
      </c>
      <c r="Z1734" s="1" t="s">
        <v>8010</v>
      </c>
      <c r="AA1734" s="2">
        <v>43131</v>
      </c>
      <c r="AB1734" s="1" t="s">
        <v>8011</v>
      </c>
      <c r="AD1734" s="1" t="s">
        <v>758</v>
      </c>
      <c r="AE1734" s="1" t="s">
        <v>8012</v>
      </c>
    </row>
    <row r="1735" spans="1:37" ht="12.75" customHeight="1">
      <c r="A1735" s="24" t="s">
        <v>8013</v>
      </c>
      <c r="B1735" s="9" t="s">
        <v>8014</v>
      </c>
      <c r="C1735" s="1" t="s">
        <v>528</v>
      </c>
      <c r="D1735" s="1" t="s">
        <v>528</v>
      </c>
      <c r="E1735" s="1" t="s">
        <v>529</v>
      </c>
      <c r="F1735" s="1" t="s">
        <v>5834</v>
      </c>
      <c r="G1735" s="1" t="s">
        <v>530</v>
      </c>
      <c r="I1735" s="1" t="s">
        <v>38</v>
      </c>
      <c r="J1735" s="1" t="s">
        <v>52</v>
      </c>
      <c r="K1735" s="1">
        <v>0</v>
      </c>
      <c r="L1735" s="10">
        <v>469</v>
      </c>
      <c r="M1735" s="10">
        <v>487</v>
      </c>
      <c r="N1735" s="13">
        <f>(M1735-L1735)/(L1735+M1735+12740)</f>
        <v>1.3142523364485981E-3</v>
      </c>
      <c r="O1735" s="1">
        <v>97.27</v>
      </c>
      <c r="P1735" s="1">
        <v>94.1</v>
      </c>
      <c r="Q1735" s="10">
        <v>645</v>
      </c>
      <c r="T1735" s="12">
        <v>42487</v>
      </c>
      <c r="U1735" s="2">
        <v>3</v>
      </c>
      <c r="V1735" s="1" t="s">
        <v>6705</v>
      </c>
      <c r="W1735" s="1" t="s">
        <v>528</v>
      </c>
      <c r="X1735" s="1" t="s">
        <v>531</v>
      </c>
      <c r="Y1735" s="1" t="s">
        <v>75</v>
      </c>
      <c r="Z1735" s="1" t="s">
        <v>8015</v>
      </c>
      <c r="AA1735" s="2">
        <v>41464</v>
      </c>
      <c r="AB1735" s="1" t="s">
        <v>8016</v>
      </c>
      <c r="AD1735" s="1" t="s">
        <v>78</v>
      </c>
      <c r="AE1735" s="1" t="s">
        <v>8017</v>
      </c>
      <c r="AG1735" s="1" t="s">
        <v>8018</v>
      </c>
    </row>
    <row r="1736" spans="1:37" ht="12.75" customHeight="1">
      <c r="A1736" s="24" t="s">
        <v>8019</v>
      </c>
      <c r="B1736" s="9">
        <v>99</v>
      </c>
      <c r="C1736" s="1" t="s">
        <v>33</v>
      </c>
      <c r="D1736" s="1" t="s">
        <v>33</v>
      </c>
      <c r="E1736" s="1" t="s">
        <v>206</v>
      </c>
      <c r="F1736" s="1" t="s">
        <v>153</v>
      </c>
      <c r="G1736" s="1" t="s">
        <v>85</v>
      </c>
      <c r="I1736" s="1" t="s">
        <v>86</v>
      </c>
      <c r="K1736" s="1">
        <v>-38.9</v>
      </c>
      <c r="L1736" s="10">
        <v>35754</v>
      </c>
      <c r="M1736" s="10">
        <v>35819</v>
      </c>
      <c r="N1736" s="13">
        <f>(M1736-L1736)/(L1736+M1736+12740)</f>
        <v>7.7093686620094176E-4</v>
      </c>
      <c r="O1736" s="1">
        <v>5.99</v>
      </c>
      <c r="P1736" s="1">
        <v>1436.13</v>
      </c>
      <c r="Q1736" s="10">
        <v>4536</v>
      </c>
      <c r="S1736" s="11">
        <v>8000</v>
      </c>
      <c r="T1736" s="12">
        <v>34372</v>
      </c>
      <c r="U1736" s="2">
        <v>10</v>
      </c>
      <c r="V1736" s="1" t="s">
        <v>507</v>
      </c>
      <c r="W1736" s="1" t="s">
        <v>33</v>
      </c>
      <c r="X1736" s="1" t="s">
        <v>54</v>
      </c>
      <c r="Y1736" s="1" t="s">
        <v>8020</v>
      </c>
      <c r="Z1736" s="1" t="s">
        <v>8021</v>
      </c>
      <c r="AA1736" s="2">
        <v>22988</v>
      </c>
      <c r="AB1736" s="1" t="s">
        <v>8022</v>
      </c>
      <c r="AD1736" s="1" t="s">
        <v>111</v>
      </c>
      <c r="AE1736" s="1" t="s">
        <v>8023</v>
      </c>
      <c r="AG1736" s="1" t="s">
        <v>8024</v>
      </c>
      <c r="AH1736" s="1" t="s">
        <v>8025</v>
      </c>
      <c r="AI1736" s="1" t="s">
        <v>8026</v>
      </c>
      <c r="AJ1736" s="1" t="s">
        <v>8027</v>
      </c>
      <c r="AK1736" s="1" t="s">
        <v>8028</v>
      </c>
    </row>
    <row r="1737" spans="1:37" ht="12.75" customHeight="1">
      <c r="A1737" s="24" t="s">
        <v>8029</v>
      </c>
      <c r="B1737" s="9">
        <v>157</v>
      </c>
      <c r="C1737" s="1" t="s">
        <v>33</v>
      </c>
      <c r="D1737" s="1" t="s">
        <v>33</v>
      </c>
      <c r="E1737" s="1" t="s">
        <v>206</v>
      </c>
      <c r="F1737" s="1" t="s">
        <v>153</v>
      </c>
      <c r="G1737" s="1" t="s">
        <v>85</v>
      </c>
      <c r="I1737" s="1" t="s">
        <v>86</v>
      </c>
      <c r="K1737" s="1">
        <v>-67.900000000000006</v>
      </c>
      <c r="L1737" s="10">
        <v>35764</v>
      </c>
      <c r="M1737" s="10">
        <v>35768</v>
      </c>
      <c r="N1737" s="13">
        <f>(M1737-L1737)/(L1737+M1737+12740)</f>
        <v>4.746535029428517E-5</v>
      </c>
      <c r="O1737" s="1">
        <v>4.5</v>
      </c>
      <c r="P1737" s="1">
        <v>1435.04</v>
      </c>
      <c r="Q1737" s="10">
        <v>4536</v>
      </c>
      <c r="S1737" s="11">
        <v>8000</v>
      </c>
      <c r="T1737" s="12">
        <v>36949</v>
      </c>
      <c r="U1737" s="2">
        <v>12</v>
      </c>
      <c r="V1737" s="1" t="s">
        <v>507</v>
      </c>
      <c r="W1737" s="1" t="s">
        <v>33</v>
      </c>
      <c r="X1737" s="1" t="s">
        <v>54</v>
      </c>
      <c r="Y1737" s="1" t="s">
        <v>3221</v>
      </c>
      <c r="Z1737" s="1" t="s">
        <v>8030</v>
      </c>
      <c r="AA1737" s="2">
        <v>26715</v>
      </c>
      <c r="AB1737" s="1" t="s">
        <v>8022</v>
      </c>
      <c r="AD1737" s="1" t="s">
        <v>8031</v>
      </c>
      <c r="AE1737" s="1" t="s">
        <v>8023</v>
      </c>
      <c r="AG1737" s="1" t="s">
        <v>8024</v>
      </c>
      <c r="AH1737" s="1" t="s">
        <v>8025</v>
      </c>
      <c r="AI1737" s="1" t="s">
        <v>8026</v>
      </c>
      <c r="AJ1737" s="1" t="s">
        <v>8027</v>
      </c>
    </row>
    <row r="1738" spans="1:37" ht="12.75" customHeight="1">
      <c r="A1738" s="24" t="s">
        <v>8032</v>
      </c>
      <c r="B1738" s="9">
        <v>164</v>
      </c>
      <c r="C1738" s="1" t="s">
        <v>33</v>
      </c>
      <c r="D1738" s="1" t="s">
        <v>33</v>
      </c>
      <c r="E1738" s="1" t="s">
        <v>206</v>
      </c>
      <c r="F1738" s="1" t="s">
        <v>153</v>
      </c>
      <c r="G1738" s="1" t="s">
        <v>85</v>
      </c>
      <c r="I1738" s="1" t="s">
        <v>86</v>
      </c>
      <c r="K1738" s="1">
        <v>3.92</v>
      </c>
      <c r="L1738" s="10">
        <v>35753</v>
      </c>
      <c r="M1738" s="10">
        <v>35820</v>
      </c>
      <c r="N1738" s="13">
        <f>(M1738-L1738)/(L1738+M1738+12740)</f>
        <v>7.946580005455861E-4</v>
      </c>
      <c r="O1738" s="1">
        <v>3.45</v>
      </c>
      <c r="P1738" s="1">
        <v>1436.12</v>
      </c>
      <c r="Q1738" s="10">
        <v>4536</v>
      </c>
      <c r="S1738" s="11">
        <v>8000</v>
      </c>
      <c r="T1738" s="12">
        <v>37272</v>
      </c>
      <c r="U1738" s="2">
        <v>12</v>
      </c>
      <c r="V1738" s="1" t="s">
        <v>507</v>
      </c>
      <c r="W1738" s="1" t="s">
        <v>33</v>
      </c>
      <c r="X1738" s="1" t="s">
        <v>54</v>
      </c>
      <c r="Y1738" s="1" t="s">
        <v>3221</v>
      </c>
      <c r="Z1738" s="1" t="s">
        <v>8033</v>
      </c>
      <c r="AA1738" s="2">
        <v>27168</v>
      </c>
      <c r="AB1738" s="1" t="s">
        <v>8022</v>
      </c>
      <c r="AD1738" s="1" t="s">
        <v>8034</v>
      </c>
      <c r="AE1738" s="1" t="s">
        <v>8023</v>
      </c>
      <c r="AG1738" s="1" t="s">
        <v>8024</v>
      </c>
      <c r="AH1738" s="1" t="s">
        <v>8025</v>
      </c>
      <c r="AI1738" s="1" t="s">
        <v>8026</v>
      </c>
      <c r="AJ1738" s="1" t="s">
        <v>8027</v>
      </c>
    </row>
    <row r="1739" spans="1:37" ht="12.75" customHeight="1">
      <c r="A1739" s="24" t="s">
        <v>8035</v>
      </c>
      <c r="B1739" s="9">
        <v>169</v>
      </c>
      <c r="C1739" s="1" t="s">
        <v>33</v>
      </c>
      <c r="D1739" s="1" t="s">
        <v>33</v>
      </c>
      <c r="E1739" s="1" t="s">
        <v>206</v>
      </c>
      <c r="F1739" s="1" t="s">
        <v>153</v>
      </c>
      <c r="G1739" s="1" t="s">
        <v>85</v>
      </c>
      <c r="I1739" s="1" t="s">
        <v>86</v>
      </c>
      <c r="K1739" s="1">
        <v>-89.98</v>
      </c>
      <c r="L1739" s="10">
        <v>35768</v>
      </c>
      <c r="M1739" s="10">
        <v>35806</v>
      </c>
      <c r="N1739" s="13">
        <f>(M1739-L1739)/(L1739+M1739+12740)</f>
        <v>4.5069620703560502E-4</v>
      </c>
      <c r="O1739" s="1">
        <v>0.82</v>
      </c>
      <c r="P1739" s="1">
        <v>1436.13</v>
      </c>
      <c r="Q1739" s="10">
        <v>4536</v>
      </c>
      <c r="S1739" s="11">
        <v>8000</v>
      </c>
      <c r="T1739" s="12">
        <v>37719</v>
      </c>
      <c r="U1739" s="2">
        <v>12</v>
      </c>
      <c r="V1739" s="1" t="s">
        <v>507</v>
      </c>
      <c r="W1739" s="1" t="s">
        <v>33</v>
      </c>
      <c r="X1739" s="1" t="s">
        <v>54</v>
      </c>
      <c r="Y1739" s="1" t="s">
        <v>3221</v>
      </c>
      <c r="Z1739" s="1" t="s">
        <v>8036</v>
      </c>
      <c r="AA1739" s="2">
        <v>27711</v>
      </c>
      <c r="AB1739" s="1" t="s">
        <v>8022</v>
      </c>
      <c r="AD1739" s="1" t="s">
        <v>111</v>
      </c>
      <c r="AE1739" s="1" t="s">
        <v>8023</v>
      </c>
      <c r="AG1739" s="1" t="s">
        <v>8024</v>
      </c>
      <c r="AH1739" s="1" t="s">
        <v>8025</v>
      </c>
      <c r="AI1739" s="1" t="s">
        <v>8026</v>
      </c>
      <c r="AJ1739" s="1" t="s">
        <v>8027</v>
      </c>
    </row>
    <row r="1740" spans="1:37" ht="12.75" customHeight="1">
      <c r="A1740" s="24" t="s">
        <v>8037</v>
      </c>
      <c r="B1740" s="9" t="s">
        <v>8038</v>
      </c>
      <c r="C1740" s="1" t="s">
        <v>592</v>
      </c>
      <c r="D1740" s="1" t="s">
        <v>528</v>
      </c>
      <c r="E1740" s="1" t="s">
        <v>1069</v>
      </c>
      <c r="F1740" s="1" t="s">
        <v>153</v>
      </c>
      <c r="G1740" s="1" t="s">
        <v>5222</v>
      </c>
      <c r="I1740" s="1" t="s">
        <v>38</v>
      </c>
      <c r="K1740" s="1">
        <v>0</v>
      </c>
      <c r="L1740" s="10">
        <v>407</v>
      </c>
      <c r="M1740" s="10">
        <v>419</v>
      </c>
      <c r="N1740" s="13">
        <f>(M1740-L1740)/(L1740+M1740+12740)</f>
        <v>8.8456435205661217E-4</v>
      </c>
      <c r="O1740" s="1">
        <v>97.08</v>
      </c>
      <c r="P1740" s="1">
        <v>1436</v>
      </c>
      <c r="Q1740" s="10">
        <v>500</v>
      </c>
      <c r="T1740" s="12">
        <v>44855</v>
      </c>
      <c r="V1740" s="1" t="s">
        <v>1062</v>
      </c>
      <c r="W1740" s="1" t="s">
        <v>528</v>
      </c>
      <c r="X1740" s="1" t="s">
        <v>1071</v>
      </c>
      <c r="Y1740" s="1" t="s">
        <v>8039</v>
      </c>
      <c r="Z1740" s="1" t="s">
        <v>8040</v>
      </c>
      <c r="AA1740" s="2">
        <v>54109</v>
      </c>
      <c r="AB1740" s="1" t="s">
        <v>8041</v>
      </c>
      <c r="AD1740" s="1" t="s">
        <v>598</v>
      </c>
      <c r="AE1740" s="1" t="s">
        <v>8042</v>
      </c>
    </row>
    <row r="1741" spans="1:37" ht="12.75" customHeight="1">
      <c r="A1741" s="24" t="s">
        <v>8037</v>
      </c>
      <c r="B1741" s="9" t="s">
        <v>8043</v>
      </c>
      <c r="C1741" s="1" t="s">
        <v>592</v>
      </c>
      <c r="D1741" s="1" t="s">
        <v>528</v>
      </c>
      <c r="E1741" s="1" t="s">
        <v>1069</v>
      </c>
      <c r="F1741" s="1" t="s">
        <v>153</v>
      </c>
      <c r="G1741" s="1" t="s">
        <v>5222</v>
      </c>
      <c r="I1741" s="1" t="s">
        <v>38</v>
      </c>
      <c r="K1741" s="1">
        <v>0</v>
      </c>
      <c r="L1741" s="10">
        <v>406</v>
      </c>
      <c r="M1741" s="10">
        <v>419</v>
      </c>
      <c r="N1741" s="13">
        <f>(M1741-L1741)/(L1741+M1741+12740)</f>
        <v>9.5834869148544045E-4</v>
      </c>
      <c r="O1741" s="1">
        <v>97.08</v>
      </c>
      <c r="P1741" s="1">
        <v>1436</v>
      </c>
      <c r="Q1741" s="10">
        <v>500</v>
      </c>
      <c r="T1741" s="12">
        <v>44855</v>
      </c>
      <c r="V1741" s="1" t="s">
        <v>1062</v>
      </c>
      <c r="W1741" s="1" t="s">
        <v>528</v>
      </c>
      <c r="X1741" s="1" t="s">
        <v>1071</v>
      </c>
      <c r="Y1741" s="1" t="s">
        <v>8039</v>
      </c>
      <c r="Z1741" s="1" t="s">
        <v>8044</v>
      </c>
      <c r="AA1741" s="2">
        <v>54110</v>
      </c>
      <c r="AB1741" s="1" t="s">
        <v>8041</v>
      </c>
      <c r="AD1741" s="1" t="s">
        <v>598</v>
      </c>
      <c r="AE1741" s="1" t="s">
        <v>8042</v>
      </c>
    </row>
    <row r="1742" spans="1:37" ht="12.75" customHeight="1">
      <c r="A1742" s="24" t="s">
        <v>8045</v>
      </c>
      <c r="B1742" s="9" t="s">
        <v>8046</v>
      </c>
      <c r="C1742" s="1" t="s">
        <v>33</v>
      </c>
      <c r="D1742" s="1" t="s">
        <v>33</v>
      </c>
      <c r="E1742" s="1" t="s">
        <v>2266</v>
      </c>
      <c r="F1742" s="1" t="s">
        <v>130</v>
      </c>
      <c r="G1742" s="1" t="s">
        <v>530</v>
      </c>
      <c r="I1742" s="1" t="s">
        <v>748</v>
      </c>
      <c r="K1742" s="1">
        <v>0</v>
      </c>
      <c r="L1742" s="10">
        <v>1375</v>
      </c>
      <c r="M1742" s="10">
        <v>70009</v>
      </c>
      <c r="N1742" s="13">
        <f>(M1742-L1742)/(L1742+M1742+12740)</f>
        <v>0.81586705339736576</v>
      </c>
      <c r="O1742" s="1">
        <v>28.9</v>
      </c>
      <c r="P1742" s="1">
        <v>1433</v>
      </c>
      <c r="Q1742" s="10">
        <v>1360</v>
      </c>
      <c r="T1742" s="12">
        <v>42076</v>
      </c>
      <c r="U1742" s="2">
        <v>3</v>
      </c>
      <c r="V1742" s="1" t="s">
        <v>4531</v>
      </c>
      <c r="W1742" s="1" t="s">
        <v>33</v>
      </c>
      <c r="X1742" s="1" t="s">
        <v>54</v>
      </c>
      <c r="Y1742" s="1" t="s">
        <v>208</v>
      </c>
      <c r="Z1742" s="1" t="s">
        <v>8047</v>
      </c>
      <c r="AA1742" s="2">
        <v>40482</v>
      </c>
      <c r="AB1742" s="1" t="s">
        <v>8048</v>
      </c>
      <c r="AD1742" s="1" t="s">
        <v>1170</v>
      </c>
      <c r="AE1742" s="1" t="s">
        <v>8049</v>
      </c>
    </row>
    <row r="1743" spans="1:37" ht="12.75" customHeight="1">
      <c r="A1743" s="24" t="s">
        <v>8050</v>
      </c>
      <c r="B1743" s="9" t="s">
        <v>8051</v>
      </c>
      <c r="C1743" s="1" t="s">
        <v>33</v>
      </c>
      <c r="D1743" s="1" t="s">
        <v>33</v>
      </c>
      <c r="E1743" s="1" t="s">
        <v>2266</v>
      </c>
      <c r="F1743" s="1" t="s">
        <v>130</v>
      </c>
      <c r="G1743" s="1" t="s">
        <v>530</v>
      </c>
      <c r="I1743" s="1" t="s">
        <v>748</v>
      </c>
      <c r="K1743" s="1">
        <v>0</v>
      </c>
      <c r="L1743" s="10">
        <v>1357</v>
      </c>
      <c r="M1743" s="10">
        <v>70117</v>
      </c>
      <c r="N1743" s="13">
        <f>(M1743-L1743)/(L1743+M1743+12740)</f>
        <v>0.81649131973306099</v>
      </c>
      <c r="O1743" s="1">
        <v>29</v>
      </c>
      <c r="P1743" s="1">
        <v>1433</v>
      </c>
      <c r="Q1743" s="10">
        <v>1360</v>
      </c>
      <c r="T1743" s="12">
        <v>42076</v>
      </c>
      <c r="U1743" s="2">
        <v>3</v>
      </c>
      <c r="V1743" s="1" t="s">
        <v>4531</v>
      </c>
      <c r="W1743" s="1" t="s">
        <v>33</v>
      </c>
      <c r="X1743" s="1" t="s">
        <v>54</v>
      </c>
      <c r="Y1743" s="1" t="s">
        <v>208</v>
      </c>
      <c r="Z1743" s="1" t="s">
        <v>8052</v>
      </c>
      <c r="AA1743" s="2">
        <v>40483</v>
      </c>
      <c r="AD1743" s="1" t="s">
        <v>1170</v>
      </c>
    </row>
    <row r="1744" spans="1:37" ht="12.75" customHeight="1">
      <c r="A1744" s="24" t="s">
        <v>8053</v>
      </c>
      <c r="B1744" s="9" t="s">
        <v>8054</v>
      </c>
      <c r="C1744" s="1" t="s">
        <v>33</v>
      </c>
      <c r="D1744" s="1" t="s">
        <v>33</v>
      </c>
      <c r="E1744" s="1" t="s">
        <v>2266</v>
      </c>
      <c r="F1744" s="1" t="s">
        <v>130</v>
      </c>
      <c r="G1744" s="1" t="s">
        <v>530</v>
      </c>
      <c r="I1744" s="1" t="s">
        <v>748</v>
      </c>
      <c r="K1744" s="1">
        <v>0</v>
      </c>
      <c r="L1744" s="10">
        <v>1429</v>
      </c>
      <c r="M1744" s="10">
        <v>70045</v>
      </c>
      <c r="N1744" s="13">
        <f>(M1744-L1744)/(L1744+M1744+12740)</f>
        <v>0.81478139026765151</v>
      </c>
      <c r="O1744" s="1">
        <v>29</v>
      </c>
      <c r="P1744" s="1">
        <v>1433</v>
      </c>
      <c r="Q1744" s="10">
        <v>1360</v>
      </c>
      <c r="T1744" s="12">
        <v>42076</v>
      </c>
      <c r="U1744" s="2">
        <v>3</v>
      </c>
      <c r="V1744" s="1" t="s">
        <v>4531</v>
      </c>
      <c r="W1744" s="1" t="s">
        <v>33</v>
      </c>
      <c r="X1744" s="1" t="s">
        <v>54</v>
      </c>
      <c r="Y1744" s="1" t="s">
        <v>208</v>
      </c>
      <c r="Z1744" s="1" t="s">
        <v>8055</v>
      </c>
      <c r="AA1744" s="2">
        <v>40484</v>
      </c>
      <c r="AD1744" s="1" t="s">
        <v>1170</v>
      </c>
    </row>
    <row r="1745" spans="1:36" ht="12.75" customHeight="1">
      <c r="A1745" s="24" t="s">
        <v>8056</v>
      </c>
      <c r="B1745" s="9" t="s">
        <v>8057</v>
      </c>
      <c r="C1745" s="1" t="s">
        <v>33</v>
      </c>
      <c r="D1745" s="1" t="s">
        <v>33</v>
      </c>
      <c r="E1745" s="1" t="s">
        <v>2266</v>
      </c>
      <c r="F1745" s="1" t="s">
        <v>130</v>
      </c>
      <c r="G1745" s="1" t="s">
        <v>530</v>
      </c>
      <c r="I1745" s="1" t="s">
        <v>748</v>
      </c>
      <c r="K1745" s="1">
        <v>0</v>
      </c>
      <c r="L1745" s="10">
        <v>1317</v>
      </c>
      <c r="M1745" s="10">
        <v>70157</v>
      </c>
      <c r="N1745" s="13">
        <f>(M1745-L1745)/(L1745+M1745+12740)</f>
        <v>0.81744128054717746</v>
      </c>
      <c r="O1745" s="1">
        <v>29</v>
      </c>
      <c r="P1745" s="1">
        <v>1433</v>
      </c>
      <c r="Q1745" s="10">
        <v>1360</v>
      </c>
      <c r="T1745" s="12">
        <v>42076</v>
      </c>
      <c r="U1745" s="2">
        <v>3</v>
      </c>
      <c r="V1745" s="1" t="s">
        <v>4531</v>
      </c>
      <c r="W1745" s="1" t="s">
        <v>33</v>
      </c>
      <c r="X1745" s="1" t="s">
        <v>54</v>
      </c>
      <c r="Y1745" s="1" t="s">
        <v>208</v>
      </c>
      <c r="Z1745" s="1" t="s">
        <v>8058</v>
      </c>
      <c r="AA1745" s="2">
        <v>40485</v>
      </c>
      <c r="AD1745" s="1" t="s">
        <v>1170</v>
      </c>
    </row>
    <row r="1746" spans="1:36" ht="12.75" customHeight="1">
      <c r="A1746" s="24" t="s">
        <v>8059</v>
      </c>
      <c r="B1746" s="9" t="s">
        <v>8060</v>
      </c>
      <c r="C1746" s="1" t="s">
        <v>32</v>
      </c>
      <c r="D1746" s="1" t="s">
        <v>8061</v>
      </c>
      <c r="E1746" s="1" t="s">
        <v>8062</v>
      </c>
      <c r="F1746" s="1" t="s">
        <v>130</v>
      </c>
      <c r="G1746" s="1" t="s">
        <v>36</v>
      </c>
      <c r="H1746" s="1" t="s">
        <v>430</v>
      </c>
      <c r="I1746" s="1" t="s">
        <v>38</v>
      </c>
      <c r="J1746" s="1" t="s">
        <v>52</v>
      </c>
      <c r="K1746" s="1">
        <v>0</v>
      </c>
      <c r="L1746" s="10">
        <v>636</v>
      </c>
      <c r="M1746" s="10">
        <v>638</v>
      </c>
      <c r="N1746" s="13">
        <f>(M1746-L1746)/(L1746+M1746+12740)</f>
        <v>1.4271442842871414E-4</v>
      </c>
      <c r="O1746" s="1">
        <v>97.9</v>
      </c>
      <c r="P1746" s="1">
        <v>97.4</v>
      </c>
      <c r="Q1746" s="10">
        <v>1110</v>
      </c>
      <c r="T1746" s="12">
        <v>43047</v>
      </c>
      <c r="V1746" s="1" t="s">
        <v>8063</v>
      </c>
      <c r="W1746" s="1" t="s">
        <v>8064</v>
      </c>
      <c r="X1746" s="1" t="s">
        <v>74</v>
      </c>
      <c r="Y1746" s="1" t="s">
        <v>247</v>
      </c>
      <c r="Z1746" s="1" t="s">
        <v>8065</v>
      </c>
      <c r="AA1746" s="2">
        <v>43005</v>
      </c>
      <c r="AB1746" s="1" t="s">
        <v>8066</v>
      </c>
      <c r="AD1746" s="1" t="s">
        <v>1185</v>
      </c>
      <c r="AE1746" s="1" t="s">
        <v>8067</v>
      </c>
      <c r="AG1746" s="1" t="s">
        <v>8068</v>
      </c>
    </row>
    <row r="1747" spans="1:36" ht="12.75" customHeight="1">
      <c r="A1747" s="24" t="s">
        <v>8069</v>
      </c>
      <c r="B1747" s="9" t="s">
        <v>8070</v>
      </c>
      <c r="C1747" s="1" t="s">
        <v>32</v>
      </c>
      <c r="D1747" s="1" t="s">
        <v>8061</v>
      </c>
      <c r="E1747" s="1" t="s">
        <v>8062</v>
      </c>
      <c r="F1747" s="1" t="s">
        <v>130</v>
      </c>
      <c r="G1747" s="1" t="s">
        <v>36</v>
      </c>
      <c r="H1747" s="1" t="s">
        <v>430</v>
      </c>
      <c r="I1747" s="1" t="s">
        <v>38</v>
      </c>
      <c r="J1747" s="1" t="s">
        <v>52</v>
      </c>
      <c r="K1747" s="1">
        <v>0</v>
      </c>
      <c r="L1747" s="10">
        <v>601</v>
      </c>
      <c r="M1747" s="10">
        <v>606</v>
      </c>
      <c r="N1747" s="13">
        <f>(M1747-L1747)/(L1747+M1747+12740)</f>
        <v>3.5850003585000356E-4</v>
      </c>
      <c r="O1747" s="1">
        <v>98</v>
      </c>
      <c r="P1747" s="1">
        <v>97</v>
      </c>
      <c r="Q1747" s="10">
        <v>1110</v>
      </c>
      <c r="T1747" s="12">
        <v>43425</v>
      </c>
      <c r="V1747" s="1" t="s">
        <v>8063</v>
      </c>
      <c r="W1747" s="1" t="s">
        <v>8064</v>
      </c>
      <c r="X1747" s="1" t="s">
        <v>74</v>
      </c>
      <c r="Y1747" s="1" t="s">
        <v>247</v>
      </c>
      <c r="Z1747" s="1" t="s">
        <v>8071</v>
      </c>
      <c r="AA1747" s="2">
        <v>43717</v>
      </c>
      <c r="AB1747" s="1" t="s">
        <v>8072</v>
      </c>
      <c r="AD1747" s="1" t="s">
        <v>1243</v>
      </c>
      <c r="AE1747" s="1" t="s">
        <v>8073</v>
      </c>
      <c r="AG1747" s="1" t="s">
        <v>1245</v>
      </c>
    </row>
    <row r="1748" spans="1:36" ht="12.75" customHeight="1">
      <c r="A1748" s="24" t="s">
        <v>8074</v>
      </c>
      <c r="B1748" s="9" t="s">
        <v>8074</v>
      </c>
      <c r="C1748" s="1" t="s">
        <v>3783</v>
      </c>
      <c r="D1748" s="1" t="s">
        <v>33</v>
      </c>
      <c r="E1748" s="1" t="s">
        <v>1777</v>
      </c>
      <c r="F1748" s="1" t="s">
        <v>153</v>
      </c>
      <c r="G1748" s="1" t="s">
        <v>65</v>
      </c>
      <c r="I1748" s="1" t="s">
        <v>38</v>
      </c>
      <c r="J1748" s="1" t="s">
        <v>39</v>
      </c>
      <c r="K1748" s="1">
        <v>0</v>
      </c>
      <c r="L1748" s="10">
        <v>598</v>
      </c>
      <c r="M1748" s="10">
        <v>609</v>
      </c>
      <c r="N1748" s="13">
        <f>(M1748-L1748)/(L1748+M1748+12740)</f>
        <v>7.8870007887000789E-4</v>
      </c>
      <c r="O1748" s="1">
        <v>37</v>
      </c>
      <c r="Q1748" s="10">
        <v>20</v>
      </c>
      <c r="T1748" s="12">
        <v>44406</v>
      </c>
      <c r="V1748" s="1" t="s">
        <v>8075</v>
      </c>
      <c r="W1748" s="1" t="s">
        <v>33</v>
      </c>
      <c r="X1748" s="1" t="s">
        <v>256</v>
      </c>
      <c r="Y1748" s="1" t="s">
        <v>257</v>
      </c>
      <c r="Z1748" s="1" t="s">
        <v>8076</v>
      </c>
      <c r="AA1748" s="2">
        <v>49052</v>
      </c>
      <c r="AB1748" s="1" t="s">
        <v>8077</v>
      </c>
      <c r="AD1748" s="1" t="s">
        <v>776</v>
      </c>
      <c r="AE1748" s="1" t="s">
        <v>8078</v>
      </c>
    </row>
    <row r="1749" spans="1:36" ht="12.75" customHeight="1">
      <c r="A1749" s="24" t="s">
        <v>8079</v>
      </c>
      <c r="B1749" s="9" t="s">
        <v>8080</v>
      </c>
      <c r="C1749" s="1" t="s">
        <v>352</v>
      </c>
      <c r="D1749" s="1" t="s">
        <v>352</v>
      </c>
      <c r="E1749" s="1" t="s">
        <v>1721</v>
      </c>
      <c r="F1749" s="1" t="s">
        <v>130</v>
      </c>
      <c r="G1749" s="1" t="s">
        <v>530</v>
      </c>
      <c r="I1749" s="1" t="s">
        <v>38</v>
      </c>
      <c r="J1749" s="1" t="s">
        <v>52</v>
      </c>
      <c r="K1749" s="1">
        <v>0</v>
      </c>
      <c r="L1749" s="10">
        <v>817</v>
      </c>
      <c r="M1749" s="10">
        <v>832</v>
      </c>
      <c r="N1749" s="13">
        <f>(M1749-L1749)/(L1749+M1749+12740)</f>
        <v>1.0424629925637639E-3</v>
      </c>
      <c r="O1749" s="1">
        <v>98.7</v>
      </c>
      <c r="P1749" s="1">
        <v>101.4</v>
      </c>
      <c r="Q1749" s="10">
        <v>53</v>
      </c>
      <c r="R1749" s="18">
        <v>53</v>
      </c>
      <c r="S1749" s="11">
        <v>35</v>
      </c>
      <c r="T1749" s="12">
        <v>37802</v>
      </c>
      <c r="U1749" s="2">
        <v>1</v>
      </c>
      <c r="V1749" s="1" t="s">
        <v>8081</v>
      </c>
      <c r="W1749" s="1" t="s">
        <v>352</v>
      </c>
      <c r="X1749" s="1" t="s">
        <v>1071</v>
      </c>
      <c r="Y1749" s="1" t="s">
        <v>2178</v>
      </c>
      <c r="Z1749" s="1" t="s">
        <v>8082</v>
      </c>
      <c r="AA1749" s="2">
        <v>27843</v>
      </c>
      <c r="AB1749" s="1" t="s">
        <v>8083</v>
      </c>
      <c r="AD1749" s="1" t="s">
        <v>342</v>
      </c>
      <c r="AE1749" s="1" t="s">
        <v>8084</v>
      </c>
      <c r="AG1749" s="1" t="s">
        <v>2262</v>
      </c>
      <c r="AH1749" s="1" t="s">
        <v>8085</v>
      </c>
    </row>
    <row r="1750" spans="1:36" ht="12.75" customHeight="1">
      <c r="A1750" s="24" t="s">
        <v>8086</v>
      </c>
      <c r="B1750" s="9" t="s">
        <v>8087</v>
      </c>
      <c r="C1750" s="1" t="s">
        <v>1110</v>
      </c>
      <c r="D1750" s="1" t="s">
        <v>1110</v>
      </c>
      <c r="E1750" s="1" t="s">
        <v>8088</v>
      </c>
      <c r="F1750" s="1" t="s">
        <v>1356</v>
      </c>
      <c r="G1750" s="1" t="s">
        <v>65</v>
      </c>
      <c r="I1750" s="1" t="s">
        <v>38</v>
      </c>
      <c r="J1750" s="1" t="s">
        <v>52</v>
      </c>
      <c r="K1750" s="1">
        <v>0</v>
      </c>
      <c r="L1750" s="10">
        <v>572</v>
      </c>
      <c r="M1750" s="10">
        <v>590</v>
      </c>
      <c r="N1750" s="13">
        <f>(M1750-L1750)/(L1750+M1750+12740)</f>
        <v>1.294777729823047E-3</v>
      </c>
      <c r="O1750" s="1">
        <v>97.7</v>
      </c>
      <c r="P1750" s="1">
        <v>96.3</v>
      </c>
      <c r="Q1750" s="10">
        <v>2</v>
      </c>
      <c r="T1750" s="12">
        <v>43437</v>
      </c>
      <c r="V1750" s="1" t="s">
        <v>8088</v>
      </c>
      <c r="W1750" s="1" t="s">
        <v>1110</v>
      </c>
      <c r="X1750" s="1" t="s">
        <v>146</v>
      </c>
      <c r="Y1750" s="1" t="s">
        <v>55</v>
      </c>
      <c r="Z1750" s="1" t="s">
        <v>8089</v>
      </c>
      <c r="AA1750" s="2">
        <v>43780</v>
      </c>
      <c r="AB1750" s="1" t="s">
        <v>8090</v>
      </c>
      <c r="AD1750" s="1" t="s">
        <v>260</v>
      </c>
      <c r="AE1750" s="1" t="s">
        <v>8091</v>
      </c>
      <c r="AG1750" s="1" t="s">
        <v>372</v>
      </c>
      <c r="AH1750" s="1" t="s">
        <v>263</v>
      </c>
    </row>
    <row r="1751" spans="1:36" ht="12.75" customHeight="1">
      <c r="A1751" s="24" t="s">
        <v>8092</v>
      </c>
      <c r="B1751" s="9" t="s">
        <v>8093</v>
      </c>
      <c r="C1751" s="1" t="s">
        <v>528</v>
      </c>
      <c r="D1751" s="1" t="s">
        <v>528</v>
      </c>
      <c r="E1751" s="1" t="s">
        <v>8094</v>
      </c>
      <c r="F1751" s="1" t="s">
        <v>1356</v>
      </c>
      <c r="G1751" s="1" t="s">
        <v>65</v>
      </c>
      <c r="I1751" s="1" t="s">
        <v>38</v>
      </c>
      <c r="J1751" s="1" t="s">
        <v>52</v>
      </c>
      <c r="K1751" s="1">
        <v>0</v>
      </c>
      <c r="L1751" s="10">
        <v>669</v>
      </c>
      <c r="M1751" s="10">
        <v>690</v>
      </c>
      <c r="N1751" s="13">
        <f>(M1751-L1751)/(L1751+M1751+12740)</f>
        <v>1.4894673381090858E-3</v>
      </c>
      <c r="O1751" s="1">
        <v>97.8</v>
      </c>
      <c r="P1751" s="1">
        <v>98.3</v>
      </c>
      <c r="Q1751" s="10">
        <v>64</v>
      </c>
      <c r="T1751" s="12">
        <v>37891</v>
      </c>
      <c r="V1751" s="1" t="s">
        <v>8095</v>
      </c>
      <c r="W1751" s="1" t="s">
        <v>528</v>
      </c>
      <c r="X1751" s="1" t="s">
        <v>1071</v>
      </c>
      <c r="Y1751" s="1" t="s">
        <v>1331</v>
      </c>
      <c r="Z1751" s="1" t="s">
        <v>8096</v>
      </c>
      <c r="AA1751" s="2">
        <v>27939</v>
      </c>
      <c r="AB1751" s="1" t="s">
        <v>8097</v>
      </c>
      <c r="AD1751" s="1" t="s">
        <v>342</v>
      </c>
      <c r="AE1751" s="1" t="s">
        <v>8098</v>
      </c>
      <c r="AG1751" s="1" t="s">
        <v>8099</v>
      </c>
    </row>
    <row r="1752" spans="1:36" ht="12.75" customHeight="1">
      <c r="A1752" s="24" t="s">
        <v>8100</v>
      </c>
      <c r="B1752" s="9" t="s">
        <v>8100</v>
      </c>
      <c r="C1752" s="1" t="s">
        <v>324</v>
      </c>
      <c r="D1752" s="1" t="s">
        <v>324</v>
      </c>
      <c r="E1752" s="1" t="s">
        <v>326</v>
      </c>
      <c r="F1752" s="1" t="s">
        <v>35</v>
      </c>
      <c r="G1752" s="1" t="s">
        <v>65</v>
      </c>
      <c r="I1752" s="1" t="s">
        <v>38</v>
      </c>
      <c r="J1752" s="1" t="s">
        <v>52</v>
      </c>
      <c r="K1752" s="1">
        <v>0</v>
      </c>
      <c r="L1752" s="10">
        <v>434</v>
      </c>
      <c r="M1752" s="10">
        <v>514</v>
      </c>
      <c r="N1752" s="13">
        <f>(M1752-L1752)/(L1752+M1752+12740)</f>
        <v>5.8445353594389245E-3</v>
      </c>
      <c r="O1752" s="1">
        <v>97.5</v>
      </c>
      <c r="P1752" s="1">
        <v>94</v>
      </c>
      <c r="Q1752" s="10">
        <v>6.8</v>
      </c>
      <c r="T1752" s="12">
        <v>43556</v>
      </c>
      <c r="V1752" s="1" t="s">
        <v>326</v>
      </c>
      <c r="W1752" s="1" t="s">
        <v>324</v>
      </c>
      <c r="X1752" s="1" t="s">
        <v>40</v>
      </c>
      <c r="Y1752" s="1" t="s">
        <v>41</v>
      </c>
      <c r="Z1752" s="1" t="s">
        <v>8101</v>
      </c>
      <c r="AA1752" s="2">
        <v>44109</v>
      </c>
      <c r="AB1752" s="1" t="s">
        <v>8102</v>
      </c>
      <c r="AD1752" s="1" t="s">
        <v>378</v>
      </c>
      <c r="AE1752" s="1" t="s">
        <v>379</v>
      </c>
      <c r="AG1752" s="1" t="s">
        <v>380</v>
      </c>
      <c r="AH1752" s="1" t="s">
        <v>263</v>
      </c>
    </row>
    <row r="1753" spans="1:36" ht="12.75" customHeight="1">
      <c r="A1753" s="24" t="s">
        <v>8103</v>
      </c>
      <c r="B1753" s="9" t="s">
        <v>8104</v>
      </c>
      <c r="C1753" s="1" t="s">
        <v>33</v>
      </c>
      <c r="D1753" s="1" t="s">
        <v>8105</v>
      </c>
      <c r="E1753" s="1" t="s">
        <v>8106</v>
      </c>
      <c r="F1753" s="1" t="s">
        <v>35</v>
      </c>
      <c r="G1753" s="1" t="s">
        <v>85</v>
      </c>
      <c r="I1753" s="1" t="s">
        <v>86</v>
      </c>
      <c r="K1753" s="1">
        <v>-101.21</v>
      </c>
      <c r="L1753" s="10">
        <v>35776</v>
      </c>
      <c r="M1753" s="10">
        <v>35796</v>
      </c>
      <c r="N1753" s="13">
        <f>(M1753-L1753)/(L1753+M1753+12740)</f>
        <v>2.3721415694088623E-4</v>
      </c>
      <c r="O1753" s="1">
        <v>4.0199999999999996</v>
      </c>
      <c r="P1753" s="1">
        <v>1436.09</v>
      </c>
      <c r="Q1753" s="10">
        <v>2850</v>
      </c>
      <c r="R1753" s="18">
        <v>1330</v>
      </c>
      <c r="S1753" s="11">
        <v>3300</v>
      </c>
      <c r="T1753" s="12">
        <v>34796</v>
      </c>
      <c r="U1753" s="2">
        <v>10</v>
      </c>
      <c r="V1753" s="1" t="s">
        <v>8107</v>
      </c>
      <c r="W1753" s="1" t="s">
        <v>33</v>
      </c>
      <c r="X1753" s="1" t="s">
        <v>54</v>
      </c>
      <c r="Y1753" s="1" t="s">
        <v>3184</v>
      </c>
      <c r="Z1753" s="1" t="s">
        <v>8108</v>
      </c>
      <c r="AA1753" s="2">
        <v>23553</v>
      </c>
      <c r="AB1753" s="1" t="s">
        <v>8109</v>
      </c>
      <c r="AD1753" s="1" t="s">
        <v>111</v>
      </c>
      <c r="AE1753" s="1" t="s">
        <v>8110</v>
      </c>
      <c r="AG1753" s="1" t="s">
        <v>8111</v>
      </c>
      <c r="AH1753" s="1" t="s">
        <v>8112</v>
      </c>
      <c r="AI1753" s="1" t="s">
        <v>8113</v>
      </c>
      <c r="AJ1753" s="1" t="s">
        <v>8114</v>
      </c>
    </row>
    <row r="1754" spans="1:36" ht="12.75" customHeight="1">
      <c r="A1754" s="24" t="s">
        <v>8115</v>
      </c>
      <c r="B1754" s="9" t="s">
        <v>8116</v>
      </c>
      <c r="C1754" s="1" t="s">
        <v>33</v>
      </c>
      <c r="D1754" s="1" t="s">
        <v>33</v>
      </c>
      <c r="E1754" s="1" t="s">
        <v>8117</v>
      </c>
      <c r="F1754" s="1" t="s">
        <v>153</v>
      </c>
      <c r="G1754" s="1" t="s">
        <v>85</v>
      </c>
      <c r="I1754" s="1" t="s">
        <v>86</v>
      </c>
      <c r="K1754" s="1">
        <v>-176.96</v>
      </c>
      <c r="L1754" s="10">
        <v>35569</v>
      </c>
      <c r="M1754" s="10">
        <v>36006</v>
      </c>
      <c r="N1754" s="13">
        <f>(M1754-L1754)/(L1754+M1754+12740)</f>
        <v>5.1829449089723064E-3</v>
      </c>
      <c r="O1754" s="1">
        <v>3.73</v>
      </c>
      <c r="P1754" s="1">
        <v>1436.1</v>
      </c>
      <c r="Q1754" s="10">
        <v>6804</v>
      </c>
      <c r="T1754" s="12">
        <v>40963</v>
      </c>
      <c r="U1754" s="2">
        <v>12</v>
      </c>
      <c r="V1754" s="1" t="s">
        <v>507</v>
      </c>
      <c r="W1754" s="1" t="s">
        <v>33</v>
      </c>
      <c r="X1754" s="1" t="s">
        <v>54</v>
      </c>
      <c r="Y1754" s="1" t="s">
        <v>208</v>
      </c>
      <c r="Z1754" s="1" t="s">
        <v>8118</v>
      </c>
      <c r="AA1754" s="2">
        <v>38093</v>
      </c>
      <c r="AB1754" s="1" t="s">
        <v>8119</v>
      </c>
      <c r="AD1754" s="1" t="s">
        <v>8120</v>
      </c>
      <c r="AE1754" s="1" t="s">
        <v>8121</v>
      </c>
      <c r="AG1754" s="1" t="s">
        <v>8122</v>
      </c>
      <c r="AH1754" s="1" t="s">
        <v>8123</v>
      </c>
      <c r="AI1754" s="1" t="s">
        <v>8124</v>
      </c>
      <c r="AJ1754" s="1" t="s">
        <v>630</v>
      </c>
    </row>
    <row r="1755" spans="1:36" ht="12.75" customHeight="1">
      <c r="A1755" s="24" t="s">
        <v>8125</v>
      </c>
      <c r="B1755" s="9" t="s">
        <v>8126</v>
      </c>
      <c r="C1755" s="1" t="s">
        <v>33</v>
      </c>
      <c r="D1755" s="1" t="s">
        <v>33</v>
      </c>
      <c r="E1755" s="1" t="s">
        <v>8117</v>
      </c>
      <c r="F1755" s="1" t="s">
        <v>153</v>
      </c>
      <c r="G1755" s="1" t="s">
        <v>85</v>
      </c>
      <c r="I1755" s="1" t="s">
        <v>86</v>
      </c>
      <c r="K1755" s="1">
        <v>-100.1</v>
      </c>
      <c r="L1755" s="10">
        <v>35550</v>
      </c>
      <c r="M1755" s="10">
        <v>36023</v>
      </c>
      <c r="N1755" s="13">
        <f>(M1755-L1755)/(L1755+M1755+12740)</f>
        <v>5.6100482725083911E-3</v>
      </c>
      <c r="O1755" s="1">
        <v>4.1100000000000003</v>
      </c>
      <c r="P1755" s="1">
        <v>1436.1</v>
      </c>
      <c r="Q1755" s="10">
        <v>6804</v>
      </c>
      <c r="T1755" s="12">
        <v>41474</v>
      </c>
      <c r="U1755" s="2">
        <v>12</v>
      </c>
      <c r="V1755" s="1" t="s">
        <v>507</v>
      </c>
      <c r="W1755" s="1" t="s">
        <v>33</v>
      </c>
      <c r="X1755" s="1" t="s">
        <v>54</v>
      </c>
      <c r="Y1755" s="1" t="s">
        <v>208</v>
      </c>
      <c r="Z1755" s="1" t="s">
        <v>8127</v>
      </c>
      <c r="AA1755" s="2">
        <v>39206</v>
      </c>
      <c r="AB1755" s="1" t="s">
        <v>8128</v>
      </c>
      <c r="AD1755" s="1" t="s">
        <v>8120</v>
      </c>
      <c r="AE1755" s="1" t="s">
        <v>8129</v>
      </c>
      <c r="AG1755" s="1" t="s">
        <v>8130</v>
      </c>
      <c r="AH1755" s="1" t="s">
        <v>630</v>
      </c>
    </row>
    <row r="1756" spans="1:36" ht="12.75" customHeight="1">
      <c r="A1756" s="24" t="s">
        <v>8131</v>
      </c>
      <c r="B1756" s="9" t="s">
        <v>8132</v>
      </c>
      <c r="C1756" s="1" t="s">
        <v>33</v>
      </c>
      <c r="D1756" s="1" t="s">
        <v>33</v>
      </c>
      <c r="E1756" s="1" t="s">
        <v>8117</v>
      </c>
      <c r="F1756" s="1" t="s">
        <v>153</v>
      </c>
      <c r="G1756" s="1" t="s">
        <v>85</v>
      </c>
      <c r="I1756" s="1" t="s">
        <v>86</v>
      </c>
      <c r="K1756" s="1">
        <v>-15.48</v>
      </c>
      <c r="L1756" s="10">
        <v>35576</v>
      </c>
      <c r="M1756" s="10">
        <v>35998</v>
      </c>
      <c r="N1756" s="13">
        <f>(M1756-L1756)/(L1756+M1756+12740)</f>
        <v>5.0050999833954031E-3</v>
      </c>
      <c r="O1756" s="1">
        <v>4.57</v>
      </c>
      <c r="P1756" s="1">
        <v>1436.1</v>
      </c>
      <c r="Q1756" s="10">
        <v>6804</v>
      </c>
      <c r="R1756" s="18">
        <v>3812</v>
      </c>
      <c r="T1756" s="12">
        <v>42025</v>
      </c>
      <c r="V1756" s="1" t="s">
        <v>507</v>
      </c>
      <c r="W1756" s="1" t="s">
        <v>33</v>
      </c>
      <c r="X1756" s="1" t="s">
        <v>54</v>
      </c>
      <c r="Y1756" s="1" t="s">
        <v>208</v>
      </c>
      <c r="Z1756" s="1" t="s">
        <v>8133</v>
      </c>
      <c r="AA1756" s="2">
        <v>40374</v>
      </c>
      <c r="AB1756" s="1" t="s">
        <v>8134</v>
      </c>
      <c r="AD1756" s="1" t="s">
        <v>8120</v>
      </c>
      <c r="AE1756" s="1" t="s">
        <v>8135</v>
      </c>
      <c r="AG1756" s="1" t="s">
        <v>8136</v>
      </c>
      <c r="AH1756" s="1" t="s">
        <v>630</v>
      </c>
    </row>
    <row r="1757" spans="1:36" ht="12.75" customHeight="1">
      <c r="A1757" s="24" t="s">
        <v>8137</v>
      </c>
      <c r="B1757" s="9" t="s">
        <v>8138</v>
      </c>
      <c r="C1757" s="1" t="s">
        <v>33</v>
      </c>
      <c r="D1757" s="1" t="s">
        <v>33</v>
      </c>
      <c r="E1757" s="1" t="s">
        <v>8117</v>
      </c>
      <c r="F1757" s="1" t="s">
        <v>153</v>
      </c>
      <c r="G1757" s="1" t="s">
        <v>85</v>
      </c>
      <c r="I1757" s="1" t="s">
        <v>86</v>
      </c>
      <c r="K1757" s="1">
        <v>74.8</v>
      </c>
      <c r="L1757" s="10">
        <v>35576</v>
      </c>
      <c r="M1757" s="10">
        <v>35997</v>
      </c>
      <c r="N1757" s="13">
        <f>(M1757-L1757)/(L1757+M1757+12740)</f>
        <v>4.9932987795476376E-3</v>
      </c>
      <c r="O1757" s="1">
        <v>4.8</v>
      </c>
      <c r="P1757" s="1">
        <v>1436.1</v>
      </c>
      <c r="Q1757" s="10">
        <v>6804</v>
      </c>
      <c r="T1757" s="12">
        <v>42249</v>
      </c>
      <c r="V1757" s="1" t="s">
        <v>507</v>
      </c>
      <c r="W1757" s="1" t="s">
        <v>33</v>
      </c>
      <c r="X1757" s="1" t="s">
        <v>54</v>
      </c>
      <c r="Y1757" s="1" t="s">
        <v>208</v>
      </c>
      <c r="Z1757" s="1" t="s">
        <v>8139</v>
      </c>
      <c r="AA1757" s="2">
        <v>40887</v>
      </c>
      <c r="AD1757" s="1" t="s">
        <v>8120</v>
      </c>
      <c r="AE1757" s="1" t="s">
        <v>8140</v>
      </c>
      <c r="AG1757" s="1" t="s">
        <v>8141</v>
      </c>
      <c r="AH1757" s="1" t="s">
        <v>630</v>
      </c>
    </row>
    <row r="1758" spans="1:36" ht="12.75" customHeight="1">
      <c r="A1758" s="24" t="s">
        <v>8142</v>
      </c>
      <c r="B1758" s="9" t="s">
        <v>8143</v>
      </c>
      <c r="C1758" s="1" t="s">
        <v>33</v>
      </c>
      <c r="D1758" s="1" t="s">
        <v>33</v>
      </c>
      <c r="E1758" s="1" t="s">
        <v>8117</v>
      </c>
      <c r="F1758" s="1" t="s">
        <v>153</v>
      </c>
      <c r="G1758" s="1" t="s">
        <v>85</v>
      </c>
      <c r="I1758" s="1" t="s">
        <v>86</v>
      </c>
      <c r="K1758" s="1">
        <v>-104.13</v>
      </c>
      <c r="L1758" s="10">
        <v>35576</v>
      </c>
      <c r="M1758" s="10">
        <v>35998</v>
      </c>
      <c r="N1758" s="13">
        <f>(M1758-L1758)/(L1758+M1758+12740)</f>
        <v>5.0050999833954031E-3</v>
      </c>
      <c r="O1758" s="1">
        <v>4.5</v>
      </c>
      <c r="P1758" s="1">
        <v>1436.1</v>
      </c>
      <c r="Q1758" s="10">
        <v>6804</v>
      </c>
      <c r="T1758" s="12">
        <v>42545</v>
      </c>
      <c r="V1758" s="1" t="s">
        <v>507</v>
      </c>
      <c r="W1758" s="1" t="s">
        <v>33</v>
      </c>
      <c r="X1758" s="1" t="s">
        <v>54</v>
      </c>
      <c r="Y1758" s="1" t="s">
        <v>208</v>
      </c>
      <c r="Z1758" s="1" t="s">
        <v>8144</v>
      </c>
      <c r="AA1758" s="2">
        <v>41622</v>
      </c>
      <c r="AB1758" s="1" t="s">
        <v>8145</v>
      </c>
      <c r="AD1758" s="1" t="s">
        <v>99</v>
      </c>
      <c r="AE1758" s="1" t="s">
        <v>8146</v>
      </c>
      <c r="AG1758" s="1" t="s">
        <v>8147</v>
      </c>
    </row>
    <row r="1759" spans="1:36" ht="12.75" customHeight="1">
      <c r="A1759" s="24" t="s">
        <v>8148</v>
      </c>
      <c r="B1759" s="9" t="s">
        <v>8148</v>
      </c>
      <c r="C1759" s="1" t="s">
        <v>33</v>
      </c>
      <c r="D1759" s="1" t="s">
        <v>33</v>
      </c>
      <c r="E1759" s="1" t="s">
        <v>8149</v>
      </c>
      <c r="F1759" s="1" t="s">
        <v>35</v>
      </c>
      <c r="G1759" s="1" t="s">
        <v>65</v>
      </c>
      <c r="I1759" s="1" t="s">
        <v>38</v>
      </c>
      <c r="J1759" s="1" t="s">
        <v>52</v>
      </c>
      <c r="K1759" s="1">
        <v>0</v>
      </c>
      <c r="L1759" s="10">
        <v>524</v>
      </c>
      <c r="M1759" s="10">
        <v>535</v>
      </c>
      <c r="N1759" s="13">
        <f>(M1759-L1759)/(L1759+M1759+12740)</f>
        <v>7.9715921443582866E-4</v>
      </c>
      <c r="O1759" s="1">
        <v>97.5</v>
      </c>
      <c r="P1759" s="1">
        <v>94.3</v>
      </c>
      <c r="Q1759" s="10">
        <v>1</v>
      </c>
      <c r="T1759" s="12">
        <v>44683</v>
      </c>
      <c r="U1759" s="2">
        <v>1</v>
      </c>
      <c r="V1759" s="1" t="s">
        <v>8149</v>
      </c>
      <c r="W1759" s="1" t="s">
        <v>33</v>
      </c>
      <c r="X1759" s="1" t="s">
        <v>256</v>
      </c>
      <c r="Y1759" s="1" t="s">
        <v>257</v>
      </c>
      <c r="Z1759" s="1" t="s">
        <v>8150</v>
      </c>
      <c r="AA1759" s="2">
        <v>52419</v>
      </c>
      <c r="AD1759" s="1" t="s">
        <v>1084</v>
      </c>
      <c r="AE1759" s="1" t="s">
        <v>3248</v>
      </c>
    </row>
    <row r="1760" spans="1:36" ht="12.75" customHeight="1">
      <c r="A1760" s="24" t="s">
        <v>8151</v>
      </c>
      <c r="B1760" s="9" t="s">
        <v>8151</v>
      </c>
      <c r="C1760" s="1" t="s">
        <v>33</v>
      </c>
      <c r="D1760" s="1" t="s">
        <v>33</v>
      </c>
      <c r="E1760" s="1" t="s">
        <v>8152</v>
      </c>
      <c r="F1760" s="1" t="s">
        <v>35</v>
      </c>
      <c r="G1760" s="1" t="s">
        <v>65</v>
      </c>
      <c r="I1760" s="1" t="s">
        <v>38</v>
      </c>
      <c r="J1760" s="1" t="s">
        <v>52</v>
      </c>
      <c r="K1760" s="1">
        <v>0</v>
      </c>
      <c r="L1760" s="10">
        <v>486</v>
      </c>
      <c r="M1760" s="10">
        <v>602</v>
      </c>
      <c r="N1760" s="13">
        <f>(M1760-L1760)/(L1760+M1760+12740)</f>
        <v>8.3887763957188315E-3</v>
      </c>
      <c r="O1760" s="1">
        <v>97.6</v>
      </c>
      <c r="P1760" s="1">
        <v>96.6</v>
      </c>
      <c r="Q1760" s="10">
        <v>5.5</v>
      </c>
      <c r="T1760" s="12">
        <v>42930</v>
      </c>
      <c r="V1760" s="1" t="s">
        <v>1953</v>
      </c>
      <c r="W1760" s="1" t="s">
        <v>33</v>
      </c>
      <c r="X1760" s="1" t="s">
        <v>118</v>
      </c>
      <c r="Y1760" s="1" t="s">
        <v>75</v>
      </c>
      <c r="Z1760" s="1" t="s">
        <v>8153</v>
      </c>
      <c r="AA1760" s="2" t="s">
        <v>8154</v>
      </c>
      <c r="AB1760" s="1" t="s">
        <v>8155</v>
      </c>
      <c r="AD1760" s="1" t="s">
        <v>68</v>
      </c>
      <c r="AE1760" s="1" t="s">
        <v>8156</v>
      </c>
      <c r="AG1760" s="1" t="s">
        <v>70</v>
      </c>
    </row>
    <row r="1761" spans="1:35" ht="12.75" customHeight="1">
      <c r="A1761" s="24" t="s">
        <v>8157</v>
      </c>
      <c r="B1761" s="9" t="s">
        <v>8157</v>
      </c>
      <c r="C1761" s="1" t="s">
        <v>367</v>
      </c>
      <c r="D1761" s="1" t="s">
        <v>367</v>
      </c>
      <c r="E1761" s="1" t="s">
        <v>8158</v>
      </c>
      <c r="F1761" s="1" t="s">
        <v>130</v>
      </c>
      <c r="G1761" s="1" t="s">
        <v>85</v>
      </c>
      <c r="I1761" s="1" t="s">
        <v>38</v>
      </c>
      <c r="J1761" s="1" t="s">
        <v>52</v>
      </c>
      <c r="K1761" s="1">
        <v>0</v>
      </c>
      <c r="L1761" s="10">
        <v>654</v>
      </c>
      <c r="M1761" s="10">
        <v>659</v>
      </c>
      <c r="N1761" s="13">
        <f>(M1761-L1761)/(L1761+M1761+12740)</f>
        <v>3.557959154628905E-4</v>
      </c>
      <c r="O1761" s="1">
        <v>98.4</v>
      </c>
      <c r="P1761" s="1">
        <v>97.9</v>
      </c>
      <c r="Q1761" s="10">
        <v>20</v>
      </c>
      <c r="R1761" s="18">
        <v>15</v>
      </c>
      <c r="S1761" s="11">
        <v>20</v>
      </c>
      <c r="T1761" s="12">
        <v>38339</v>
      </c>
      <c r="V1761" s="1" t="s">
        <v>8158</v>
      </c>
      <c r="W1761" s="1" t="s">
        <v>367</v>
      </c>
      <c r="X1761" s="1" t="s">
        <v>74</v>
      </c>
      <c r="Y1761" s="1" t="s">
        <v>816</v>
      </c>
      <c r="Z1761" s="1" t="s">
        <v>8159</v>
      </c>
      <c r="AA1761" s="2">
        <v>28493</v>
      </c>
      <c r="AB1761" s="1" t="s">
        <v>8160</v>
      </c>
      <c r="AD1761" s="1" t="s">
        <v>342</v>
      </c>
      <c r="AG1761" s="1" t="s">
        <v>8161</v>
      </c>
      <c r="AH1761" s="1" t="s">
        <v>8162</v>
      </c>
      <c r="AI1761" s="1" t="s">
        <v>8163</v>
      </c>
    </row>
    <row r="1762" spans="1:35" ht="12.75" customHeight="1">
      <c r="A1762" s="24" t="s">
        <v>8164</v>
      </c>
      <c r="B1762" s="9" t="s">
        <v>8164</v>
      </c>
      <c r="C1762" s="1" t="s">
        <v>32</v>
      </c>
      <c r="D1762" s="1" t="s">
        <v>367</v>
      </c>
      <c r="E1762" s="1" t="s">
        <v>8158</v>
      </c>
      <c r="F1762" s="1" t="s">
        <v>130</v>
      </c>
      <c r="G1762" s="1" t="s">
        <v>636</v>
      </c>
      <c r="I1762" s="1" t="s">
        <v>38</v>
      </c>
      <c r="J1762" s="1" t="s">
        <v>52</v>
      </c>
      <c r="K1762" s="1">
        <v>0</v>
      </c>
      <c r="L1762" s="10">
        <v>583</v>
      </c>
      <c r="M1762" s="10">
        <v>672</v>
      </c>
      <c r="N1762" s="13">
        <f>(M1762-L1762)/(L1762+M1762+12740)</f>
        <v>6.3594140764558771E-3</v>
      </c>
      <c r="O1762" s="1">
        <v>98.1</v>
      </c>
      <c r="P1762" s="1">
        <v>97.3</v>
      </c>
      <c r="Q1762" s="10">
        <v>20</v>
      </c>
      <c r="R1762" s="18">
        <v>15</v>
      </c>
      <c r="S1762" s="11">
        <v>20</v>
      </c>
      <c r="T1762" s="12">
        <v>40023</v>
      </c>
      <c r="V1762" s="1" t="s">
        <v>8158</v>
      </c>
      <c r="W1762" s="1" t="s">
        <v>367</v>
      </c>
      <c r="X1762" s="1" t="s">
        <v>118</v>
      </c>
      <c r="Y1762" s="1" t="s">
        <v>294</v>
      </c>
      <c r="Z1762" s="1" t="s">
        <v>8165</v>
      </c>
      <c r="AA1762" s="2">
        <v>35685</v>
      </c>
      <c r="AB1762" s="1" t="s">
        <v>8166</v>
      </c>
      <c r="AD1762" s="1" t="s">
        <v>342</v>
      </c>
      <c r="AG1762" s="1" t="s">
        <v>8167</v>
      </c>
    </row>
    <row r="1763" spans="1:35" ht="12.75" customHeight="1">
      <c r="A1763" s="24" t="s">
        <v>8168</v>
      </c>
      <c r="B1763" s="9" t="s">
        <v>8168</v>
      </c>
      <c r="C1763" s="1" t="s">
        <v>32</v>
      </c>
      <c r="D1763" s="1" t="s">
        <v>382</v>
      </c>
      <c r="E1763" s="1" t="s">
        <v>8169</v>
      </c>
      <c r="F1763" s="1" t="s">
        <v>1356</v>
      </c>
      <c r="G1763" s="1" t="s">
        <v>36</v>
      </c>
      <c r="H1763" s="1" t="s">
        <v>144</v>
      </c>
      <c r="I1763" s="1" t="s">
        <v>38</v>
      </c>
      <c r="J1763" s="1" t="s">
        <v>52</v>
      </c>
      <c r="K1763" s="1">
        <v>0</v>
      </c>
      <c r="L1763" s="10">
        <v>534</v>
      </c>
      <c r="M1763" s="10">
        <v>557</v>
      </c>
      <c r="N1763" s="13">
        <f>(M1763-L1763)/(L1763+M1763+12740)</f>
        <v>1.6629310968115103E-3</v>
      </c>
      <c r="O1763" s="1">
        <v>97.6</v>
      </c>
      <c r="P1763" s="1">
        <v>94.5</v>
      </c>
      <c r="Q1763" s="10">
        <v>3</v>
      </c>
      <c r="T1763" s="12">
        <v>44277</v>
      </c>
      <c r="V1763" s="1" t="s">
        <v>8169</v>
      </c>
      <c r="W1763" s="1" t="s">
        <v>382</v>
      </c>
      <c r="X1763" s="1" t="s">
        <v>118</v>
      </c>
      <c r="Y1763" s="1" t="s">
        <v>75</v>
      </c>
      <c r="Z1763" s="1" t="s">
        <v>8170</v>
      </c>
      <c r="AA1763" s="2">
        <v>47953</v>
      </c>
      <c r="AB1763" s="1" t="s">
        <v>8171</v>
      </c>
      <c r="AD1763" s="1" t="s">
        <v>133</v>
      </c>
      <c r="AE1763" s="1" t="s">
        <v>1718</v>
      </c>
      <c r="AG1763" s="1" t="s">
        <v>8172</v>
      </c>
    </row>
    <row r="1764" spans="1:35" ht="12.75" customHeight="1">
      <c r="A1764" s="26" t="s">
        <v>8173</v>
      </c>
      <c r="B1764" s="26" t="s">
        <v>8173</v>
      </c>
      <c r="C1764" s="1" t="s">
        <v>141</v>
      </c>
      <c r="D1764" s="1" t="s">
        <v>401</v>
      </c>
      <c r="E1764" s="1" t="s">
        <v>8174</v>
      </c>
      <c r="F1764" s="1" t="s">
        <v>64</v>
      </c>
      <c r="G1764" s="1" t="s">
        <v>65</v>
      </c>
      <c r="I1764" s="1" t="s">
        <v>38</v>
      </c>
      <c r="J1764" s="1" t="s">
        <v>52</v>
      </c>
      <c r="K1764" s="1">
        <v>0</v>
      </c>
      <c r="L1764" s="10">
        <v>493</v>
      </c>
      <c r="M1764" s="10">
        <v>510</v>
      </c>
      <c r="N1764" s="13">
        <f>(M1764-L1764)/(L1764+M1764+12740)</f>
        <v>1.2369933784472096E-3</v>
      </c>
      <c r="O1764" s="1">
        <v>97.3</v>
      </c>
      <c r="P1764" s="1">
        <v>94.5</v>
      </c>
      <c r="Q1764" s="10">
        <v>10</v>
      </c>
      <c r="R1764" s="18">
        <v>10</v>
      </c>
      <c r="T1764" s="12">
        <v>44935</v>
      </c>
      <c r="V1764" s="1" t="s">
        <v>1062</v>
      </c>
      <c r="W1764" s="1" t="s">
        <v>401</v>
      </c>
      <c r="X1764" s="1" t="s">
        <v>1063</v>
      </c>
      <c r="Y1764" s="1" t="s">
        <v>1064</v>
      </c>
      <c r="Z1764" s="1" t="s">
        <v>8175</v>
      </c>
      <c r="AA1764" s="2">
        <v>55137</v>
      </c>
      <c r="AB1764" s="1" t="s">
        <v>8176</v>
      </c>
      <c r="AD1764" s="1" t="s">
        <v>58</v>
      </c>
      <c r="AE1764" s="1" t="s">
        <v>8177</v>
      </c>
    </row>
    <row r="1765" spans="1:35" ht="12.75" customHeight="1">
      <c r="A1765" s="24" t="s">
        <v>8178</v>
      </c>
      <c r="B1765" s="9" t="s">
        <v>8179</v>
      </c>
      <c r="C1765" s="1" t="s">
        <v>3241</v>
      </c>
      <c r="D1765" s="1" t="s">
        <v>6395</v>
      </c>
      <c r="E1765" s="1" t="s">
        <v>8180</v>
      </c>
      <c r="F1765" s="1" t="s">
        <v>153</v>
      </c>
      <c r="G1765" s="1" t="s">
        <v>36</v>
      </c>
      <c r="H1765" s="1" t="s">
        <v>430</v>
      </c>
      <c r="I1765" s="1" t="s">
        <v>38</v>
      </c>
      <c r="J1765" s="1" t="s">
        <v>52</v>
      </c>
      <c r="K1765" s="1">
        <v>0</v>
      </c>
      <c r="L1765" s="10">
        <v>531</v>
      </c>
      <c r="M1765" s="10">
        <v>535</v>
      </c>
      <c r="N1765" s="13">
        <f>(M1765-L1765)/(L1765+M1765+12740)</f>
        <v>2.897291032884253E-4</v>
      </c>
      <c r="O1765" s="1">
        <v>97.5</v>
      </c>
      <c r="P1765" s="1">
        <v>94.5</v>
      </c>
      <c r="Q1765" s="10">
        <v>10</v>
      </c>
      <c r="T1765" s="12">
        <v>44076</v>
      </c>
      <c r="V1765" s="1" t="s">
        <v>8181</v>
      </c>
      <c r="W1765" s="1" t="s">
        <v>1488</v>
      </c>
      <c r="X1765" s="1" t="s">
        <v>74</v>
      </c>
      <c r="Y1765" s="1" t="s">
        <v>247</v>
      </c>
      <c r="Z1765" s="1" t="s">
        <v>8182</v>
      </c>
      <c r="AA1765" s="2">
        <v>46320</v>
      </c>
      <c r="AB1765" s="1" t="s">
        <v>8183</v>
      </c>
      <c r="AD1765" s="1" t="s">
        <v>986</v>
      </c>
      <c r="AE1765" s="1" t="s">
        <v>8184</v>
      </c>
      <c r="AF1765" s="1" t="s">
        <v>8185</v>
      </c>
      <c r="AG1765" s="1" t="s">
        <v>988</v>
      </c>
    </row>
    <row r="1766" spans="1:35" ht="12.75" customHeight="1">
      <c r="A1766" s="24" t="s">
        <v>8186</v>
      </c>
      <c r="B1766" s="9" t="s">
        <v>8187</v>
      </c>
      <c r="C1766" s="1" t="s">
        <v>3783</v>
      </c>
      <c r="D1766" s="1" t="s">
        <v>6395</v>
      </c>
      <c r="E1766" s="1" t="s">
        <v>8180</v>
      </c>
      <c r="F1766" s="1" t="s">
        <v>153</v>
      </c>
      <c r="G1766" s="1" t="s">
        <v>36</v>
      </c>
      <c r="H1766" s="1" t="s">
        <v>430</v>
      </c>
      <c r="I1766" s="1" t="s">
        <v>38</v>
      </c>
      <c r="J1766" s="1" t="s">
        <v>52</v>
      </c>
      <c r="K1766" s="1">
        <v>0</v>
      </c>
      <c r="L1766" s="10">
        <v>519</v>
      </c>
      <c r="M1766" s="10">
        <v>540</v>
      </c>
      <c r="N1766" s="13">
        <f>(M1766-L1766)/(L1766+M1766+12740)</f>
        <v>1.5218494093774911E-3</v>
      </c>
      <c r="O1766" s="1">
        <v>97.5</v>
      </c>
      <c r="P1766" s="1">
        <v>94.5</v>
      </c>
      <c r="Q1766" s="10">
        <v>10</v>
      </c>
      <c r="T1766" s="12">
        <v>44377</v>
      </c>
      <c r="V1766" s="1" t="s">
        <v>8181</v>
      </c>
      <c r="W1766" s="1" t="s">
        <v>1488</v>
      </c>
      <c r="X1766" s="1" t="s">
        <v>54</v>
      </c>
      <c r="Y1766" s="1" t="s">
        <v>55</v>
      </c>
      <c r="Z1766" s="1" t="s">
        <v>8188</v>
      </c>
      <c r="AA1766" s="2">
        <v>48963</v>
      </c>
      <c r="AB1766" s="1" t="s">
        <v>8189</v>
      </c>
      <c r="AD1766" s="1" t="s">
        <v>776</v>
      </c>
      <c r="AE1766" s="1" t="s">
        <v>8190</v>
      </c>
    </row>
    <row r="1767" spans="1:35" ht="12.75" customHeight="1">
      <c r="A1767" s="24" t="s">
        <v>8191</v>
      </c>
      <c r="B1767" s="9" t="s">
        <v>8192</v>
      </c>
      <c r="C1767" s="1" t="s">
        <v>3241</v>
      </c>
      <c r="D1767" s="1" t="s">
        <v>3348</v>
      </c>
      <c r="E1767" s="1" t="s">
        <v>8193</v>
      </c>
      <c r="F1767" s="1" t="s">
        <v>130</v>
      </c>
      <c r="G1767" s="1" t="s">
        <v>65</v>
      </c>
      <c r="I1767" s="1" t="s">
        <v>38</v>
      </c>
      <c r="J1767" s="1" t="s">
        <v>39</v>
      </c>
      <c r="K1767" s="1">
        <v>0</v>
      </c>
      <c r="L1767" s="10">
        <v>468</v>
      </c>
      <c r="M1767" s="10">
        <v>483</v>
      </c>
      <c r="N1767" s="13">
        <f>(M1767-L1767)/(L1767+M1767+12740)</f>
        <v>1.095610254911986E-3</v>
      </c>
      <c r="O1767" s="1">
        <v>51.6</v>
      </c>
      <c r="P1767" s="1">
        <v>92.6</v>
      </c>
      <c r="Q1767" s="10">
        <v>1</v>
      </c>
      <c r="T1767" s="12">
        <v>43671</v>
      </c>
      <c r="U1767" s="2">
        <v>1</v>
      </c>
      <c r="V1767" s="1" t="s">
        <v>8193</v>
      </c>
      <c r="W1767" s="1" t="s">
        <v>3348</v>
      </c>
      <c r="X1767" s="1" t="s">
        <v>54</v>
      </c>
      <c r="Y1767" s="1" t="s">
        <v>55</v>
      </c>
      <c r="Z1767" s="1" t="s">
        <v>8194</v>
      </c>
      <c r="AA1767" s="2">
        <v>44415</v>
      </c>
      <c r="AD1767" s="1" t="s">
        <v>305</v>
      </c>
      <c r="AE1767" s="1" t="s">
        <v>8195</v>
      </c>
    </row>
    <row r="1768" spans="1:35" ht="12.75" customHeight="1">
      <c r="A1768" s="24" t="s">
        <v>8196</v>
      </c>
      <c r="B1768" s="9" t="s">
        <v>8197</v>
      </c>
      <c r="C1768" s="1" t="s">
        <v>33</v>
      </c>
      <c r="D1768" s="1" t="s">
        <v>33</v>
      </c>
      <c r="E1768" s="1" t="s">
        <v>8198</v>
      </c>
      <c r="F1768" s="1" t="s">
        <v>536</v>
      </c>
      <c r="G1768" s="1" t="s">
        <v>1133</v>
      </c>
      <c r="I1768" s="1" t="s">
        <v>1134</v>
      </c>
      <c r="J1768" s="1" t="s">
        <v>39</v>
      </c>
      <c r="K1768" s="1">
        <v>0</v>
      </c>
      <c r="L1768" s="10">
        <v>20188</v>
      </c>
      <c r="M1768" s="10">
        <v>20224</v>
      </c>
      <c r="N1768" s="13">
        <f>(M1768-L1768)/(L1768+M1768+12740)</f>
        <v>6.7730282962071041E-4</v>
      </c>
      <c r="O1768" s="1">
        <v>55</v>
      </c>
      <c r="P1768" s="1">
        <v>718.94</v>
      </c>
      <c r="Q1768" s="10">
        <v>1630</v>
      </c>
      <c r="T1768" s="12">
        <v>40326</v>
      </c>
      <c r="U1768" s="2">
        <v>12</v>
      </c>
      <c r="V1768" s="1" t="s">
        <v>97</v>
      </c>
      <c r="W1768" s="1" t="s">
        <v>33</v>
      </c>
      <c r="X1768" s="1" t="s">
        <v>54</v>
      </c>
      <c r="Y1768" s="1" t="s">
        <v>2545</v>
      </c>
      <c r="Z1768" s="1" t="s">
        <v>8199</v>
      </c>
      <c r="AA1768" s="2">
        <v>36585</v>
      </c>
      <c r="AB1768" s="1" t="s">
        <v>8200</v>
      </c>
      <c r="AD1768" s="1" t="s">
        <v>182</v>
      </c>
      <c r="AE1768" s="1" t="s">
        <v>8201</v>
      </c>
      <c r="AG1768" s="1" t="s">
        <v>8202</v>
      </c>
    </row>
    <row r="1769" spans="1:35" ht="12.75" customHeight="1">
      <c r="A1769" s="24" t="s">
        <v>8203</v>
      </c>
      <c r="B1769" s="9" t="s">
        <v>8204</v>
      </c>
      <c r="C1769" s="1" t="s">
        <v>33</v>
      </c>
      <c r="D1769" s="1" t="s">
        <v>33</v>
      </c>
      <c r="E1769" s="1" t="s">
        <v>8198</v>
      </c>
      <c r="F1769" s="1" t="s">
        <v>536</v>
      </c>
      <c r="G1769" s="1" t="s">
        <v>1133</v>
      </c>
      <c r="I1769" s="1" t="s">
        <v>1134</v>
      </c>
      <c r="J1769" s="1" t="s">
        <v>39</v>
      </c>
      <c r="K1769" s="1">
        <v>0</v>
      </c>
      <c r="L1769" s="10">
        <v>20446</v>
      </c>
      <c r="M1769" s="10">
        <v>20459</v>
      </c>
      <c r="N1769" s="13">
        <f>(M1769-L1769)/(L1769+M1769+12740)</f>
        <v>2.4233386149687762E-4</v>
      </c>
      <c r="O1769" s="1">
        <v>54.9</v>
      </c>
      <c r="P1769" s="1">
        <v>728.96</v>
      </c>
      <c r="Q1769" s="10">
        <v>1630</v>
      </c>
      <c r="S1769" s="11">
        <v>1136</v>
      </c>
      <c r="T1769" s="12">
        <v>42200</v>
      </c>
      <c r="U1769" s="2">
        <v>12</v>
      </c>
      <c r="V1769" s="1" t="s">
        <v>97</v>
      </c>
      <c r="W1769" s="1" t="s">
        <v>33</v>
      </c>
      <c r="X1769" s="1" t="s">
        <v>54</v>
      </c>
      <c r="Y1769" s="1" t="s">
        <v>208</v>
      </c>
      <c r="Z1769" s="1" t="s">
        <v>8205</v>
      </c>
      <c r="AA1769" s="2">
        <v>40730</v>
      </c>
      <c r="AD1769" s="1" t="s">
        <v>1170</v>
      </c>
      <c r="AE1769" s="1" t="s">
        <v>8206</v>
      </c>
      <c r="AG1769" s="1" t="s">
        <v>8207</v>
      </c>
    </row>
    <row r="1770" spans="1:35" ht="12.75" customHeight="1">
      <c r="A1770" s="24" t="s">
        <v>8208</v>
      </c>
      <c r="B1770" s="9" t="s">
        <v>8209</v>
      </c>
      <c r="C1770" s="1" t="s">
        <v>33</v>
      </c>
      <c r="D1770" s="1" t="s">
        <v>33</v>
      </c>
      <c r="E1770" s="1" t="s">
        <v>8198</v>
      </c>
      <c r="F1770" s="1" t="s">
        <v>536</v>
      </c>
      <c r="G1770" s="1" t="s">
        <v>1133</v>
      </c>
      <c r="I1770" s="1" t="s">
        <v>1134</v>
      </c>
      <c r="J1770" s="1" t="s">
        <v>39</v>
      </c>
      <c r="K1770" s="1">
        <v>0</v>
      </c>
      <c r="L1770" s="10">
        <v>20426</v>
      </c>
      <c r="M1770" s="10">
        <v>20486</v>
      </c>
      <c r="N1770" s="13">
        <f>(M1770-L1770)/(L1770+M1770+12740)</f>
        <v>1.1183180496533215E-3</v>
      </c>
      <c r="O1770" s="1">
        <v>55</v>
      </c>
      <c r="P1770" s="1">
        <v>97.7</v>
      </c>
      <c r="Q1770" s="10">
        <v>1630</v>
      </c>
      <c r="T1770" s="12">
        <v>42308</v>
      </c>
      <c r="U1770" s="2">
        <v>12</v>
      </c>
      <c r="V1770" s="1" t="s">
        <v>97</v>
      </c>
      <c r="W1770" s="1" t="s">
        <v>33</v>
      </c>
      <c r="X1770" s="1" t="s">
        <v>54</v>
      </c>
      <c r="Y1770" s="1" t="s">
        <v>208</v>
      </c>
      <c r="Z1770" s="1" t="s">
        <v>8210</v>
      </c>
      <c r="AA1770" s="2">
        <v>41019</v>
      </c>
      <c r="AD1770" s="1" t="s">
        <v>182</v>
      </c>
      <c r="AE1770" s="1" t="s">
        <v>8211</v>
      </c>
      <c r="AG1770" s="1" t="s">
        <v>8212</v>
      </c>
    </row>
    <row r="1771" spans="1:35" ht="12.75" customHeight="1">
      <c r="A1771" s="24" t="s">
        <v>8213</v>
      </c>
      <c r="B1771" s="9" t="s">
        <v>8214</v>
      </c>
      <c r="C1771" s="1" t="s">
        <v>33</v>
      </c>
      <c r="D1771" s="1" t="s">
        <v>33</v>
      </c>
      <c r="E1771" s="1" t="s">
        <v>8198</v>
      </c>
      <c r="F1771" s="1" t="s">
        <v>536</v>
      </c>
      <c r="G1771" s="1" t="s">
        <v>1133</v>
      </c>
      <c r="I1771" s="1" t="s">
        <v>1134</v>
      </c>
      <c r="J1771" s="1" t="s">
        <v>39</v>
      </c>
      <c r="K1771" s="1">
        <v>0</v>
      </c>
      <c r="L1771" s="10">
        <v>20175</v>
      </c>
      <c r="M1771" s="10">
        <v>20188</v>
      </c>
      <c r="N1771" s="13">
        <f>(M1771-L1771)/(L1771+M1771+12740)</f>
        <v>2.4480726135999852E-4</v>
      </c>
      <c r="O1771" s="1">
        <v>55</v>
      </c>
      <c r="P1771" s="1">
        <v>717.9</v>
      </c>
      <c r="Q1771" s="10">
        <v>1630</v>
      </c>
      <c r="T1771" s="12">
        <v>42405</v>
      </c>
      <c r="U1771" s="2">
        <v>12</v>
      </c>
      <c r="V1771" s="1" t="s">
        <v>97</v>
      </c>
      <c r="W1771" s="1" t="s">
        <v>33</v>
      </c>
      <c r="X1771" s="1" t="s">
        <v>54</v>
      </c>
      <c r="Y1771" s="1" t="s">
        <v>208</v>
      </c>
      <c r="Z1771" s="1" t="s">
        <v>8215</v>
      </c>
      <c r="AA1771" s="2">
        <v>41328</v>
      </c>
      <c r="AD1771" s="1" t="s">
        <v>78</v>
      </c>
      <c r="AE1771" s="1" t="s">
        <v>8216</v>
      </c>
      <c r="AG1771" s="1" t="s">
        <v>8217</v>
      </c>
    </row>
    <row r="1772" spans="1:35" ht="12.75" customHeight="1">
      <c r="A1772" s="24" t="s">
        <v>8218</v>
      </c>
      <c r="B1772" s="9" t="s">
        <v>8219</v>
      </c>
      <c r="C1772" s="1" t="s">
        <v>33</v>
      </c>
      <c r="D1772" s="1" t="s">
        <v>33</v>
      </c>
      <c r="E1772" s="1" t="s">
        <v>8198</v>
      </c>
      <c r="F1772" s="1" t="s">
        <v>536</v>
      </c>
      <c r="G1772" s="1" t="s">
        <v>1133</v>
      </c>
      <c r="I1772" s="1" t="s">
        <v>1134</v>
      </c>
      <c r="J1772" s="1" t="s">
        <v>39</v>
      </c>
      <c r="K1772" s="1">
        <v>0</v>
      </c>
      <c r="L1772" s="10">
        <v>20174</v>
      </c>
      <c r="M1772" s="10">
        <v>20191</v>
      </c>
      <c r="N1772" s="13">
        <f>(M1772-L1772)/(L1772+M1772+12740)</f>
        <v>3.2012051595894925E-4</v>
      </c>
      <c r="O1772" s="1">
        <v>54.95</v>
      </c>
      <c r="P1772" s="1">
        <v>718</v>
      </c>
      <c r="Q1772" s="10">
        <v>1630</v>
      </c>
      <c r="S1772" s="11">
        <v>1136</v>
      </c>
      <c r="T1772" s="12">
        <v>41186</v>
      </c>
      <c r="U1772" s="2">
        <v>10</v>
      </c>
      <c r="V1772" s="1" t="s">
        <v>97</v>
      </c>
      <c r="W1772" s="1" t="s">
        <v>33</v>
      </c>
      <c r="X1772" s="1" t="s">
        <v>54</v>
      </c>
      <c r="Y1772" s="1" t="s">
        <v>2545</v>
      </c>
      <c r="Z1772" s="1" t="s">
        <v>8220</v>
      </c>
      <c r="AA1772" s="2">
        <v>38833</v>
      </c>
      <c r="AB1772" s="1" t="s">
        <v>8221</v>
      </c>
      <c r="AD1772" s="1" t="s">
        <v>182</v>
      </c>
      <c r="AE1772" s="1" t="s">
        <v>8222</v>
      </c>
      <c r="AG1772" s="1" t="s">
        <v>8223</v>
      </c>
    </row>
    <row r="1773" spans="1:35" ht="12.75" customHeight="1">
      <c r="A1773" s="24" t="s">
        <v>8224</v>
      </c>
      <c r="B1773" s="9" t="s">
        <v>8225</v>
      </c>
      <c r="C1773" s="1" t="s">
        <v>33</v>
      </c>
      <c r="D1773" s="1" t="s">
        <v>33</v>
      </c>
      <c r="E1773" s="1" t="s">
        <v>8198</v>
      </c>
      <c r="F1773" s="1" t="s">
        <v>536</v>
      </c>
      <c r="G1773" s="1" t="s">
        <v>1133</v>
      </c>
      <c r="I1773" s="1" t="s">
        <v>1134</v>
      </c>
      <c r="J1773" s="1" t="s">
        <v>39</v>
      </c>
      <c r="K1773" s="1">
        <v>0</v>
      </c>
      <c r="L1773" s="10">
        <v>20184</v>
      </c>
      <c r="M1773" s="10">
        <v>20247</v>
      </c>
      <c r="N1773" s="13">
        <f>(M1773-L1773)/(L1773+M1773+12740)</f>
        <v>1.1848564066878561E-3</v>
      </c>
      <c r="O1773" s="1">
        <v>55.09</v>
      </c>
      <c r="P1773" s="1">
        <v>719.32</v>
      </c>
      <c r="Q1773" s="10">
        <v>1630</v>
      </c>
      <c r="S1773" s="11">
        <v>1136</v>
      </c>
      <c r="T1773" s="12">
        <v>41409</v>
      </c>
      <c r="U1773" s="2">
        <v>10</v>
      </c>
      <c r="V1773" s="1" t="s">
        <v>97</v>
      </c>
      <c r="W1773" s="1" t="s">
        <v>33</v>
      </c>
      <c r="X1773" s="1" t="s">
        <v>54</v>
      </c>
      <c r="Y1773" s="1" t="s">
        <v>208</v>
      </c>
      <c r="Z1773" s="1" t="s">
        <v>8226</v>
      </c>
      <c r="AA1773" s="2">
        <v>39166</v>
      </c>
      <c r="AD1773" s="1" t="s">
        <v>182</v>
      </c>
      <c r="AE1773" s="1" t="s">
        <v>8227</v>
      </c>
      <c r="AG1773" s="1" t="s">
        <v>8228</v>
      </c>
      <c r="AH1773" s="1" t="s">
        <v>8229</v>
      </c>
    </row>
    <row r="1774" spans="1:35" ht="12.75" customHeight="1">
      <c r="A1774" s="24" t="s">
        <v>8230</v>
      </c>
      <c r="B1774" s="9" t="s">
        <v>8231</v>
      </c>
      <c r="C1774" s="1" t="s">
        <v>33</v>
      </c>
      <c r="D1774" s="1" t="s">
        <v>33</v>
      </c>
      <c r="E1774" s="1" t="s">
        <v>8198</v>
      </c>
      <c r="F1774" s="1" t="s">
        <v>536</v>
      </c>
      <c r="G1774" s="1" t="s">
        <v>1133</v>
      </c>
      <c r="I1774" s="1" t="s">
        <v>1134</v>
      </c>
      <c r="J1774" s="1" t="s">
        <v>39</v>
      </c>
      <c r="K1774" s="1">
        <v>0</v>
      </c>
      <c r="L1774" s="10">
        <v>20457</v>
      </c>
      <c r="M1774" s="10">
        <v>20469</v>
      </c>
      <c r="N1774" s="13">
        <f>(M1774-L1774)/(L1774+M1774+12740)</f>
        <v>2.2360526217716991E-4</v>
      </c>
      <c r="O1774" s="1">
        <v>54.98</v>
      </c>
      <c r="P1774" s="1">
        <v>729.39</v>
      </c>
      <c r="Q1774" s="10">
        <v>1630</v>
      </c>
      <c r="S1774" s="11">
        <v>1136</v>
      </c>
      <c r="T1774" s="12">
        <v>41691</v>
      </c>
      <c r="U1774" s="2">
        <v>10</v>
      </c>
      <c r="V1774" s="1" t="s">
        <v>97</v>
      </c>
      <c r="W1774" s="1" t="s">
        <v>33</v>
      </c>
      <c r="X1774" s="1" t="s">
        <v>54</v>
      </c>
      <c r="Y1774" s="1" t="s">
        <v>2545</v>
      </c>
      <c r="Z1774" s="1" t="s">
        <v>8232</v>
      </c>
      <c r="AA1774" s="2">
        <v>39533</v>
      </c>
      <c r="AD1774" s="1" t="s">
        <v>91</v>
      </c>
      <c r="AE1774" s="1" t="s">
        <v>8233</v>
      </c>
      <c r="AG1774" s="1" t="s">
        <v>8234</v>
      </c>
    </row>
    <row r="1775" spans="1:35" ht="12.75" customHeight="1">
      <c r="A1775" s="24" t="s">
        <v>8235</v>
      </c>
      <c r="B1775" s="9" t="s">
        <v>8236</v>
      </c>
      <c r="C1775" s="1" t="s">
        <v>33</v>
      </c>
      <c r="D1775" s="1" t="s">
        <v>33</v>
      </c>
      <c r="E1775" s="1" t="s">
        <v>8198</v>
      </c>
      <c r="F1775" s="1" t="s">
        <v>536</v>
      </c>
      <c r="G1775" s="1" t="s">
        <v>1133</v>
      </c>
      <c r="I1775" s="1" t="s">
        <v>1134</v>
      </c>
      <c r="J1775" s="1" t="s">
        <v>39</v>
      </c>
      <c r="K1775" s="1">
        <v>0</v>
      </c>
      <c r="L1775" s="10">
        <v>20174</v>
      </c>
      <c r="M1775" s="10">
        <v>20188</v>
      </c>
      <c r="N1775" s="13">
        <f>(M1775-L1775)/(L1775+M1775+12740)</f>
        <v>2.636435539151068E-4</v>
      </c>
      <c r="O1775" s="1">
        <v>55.05</v>
      </c>
      <c r="P1775" s="1">
        <v>717.92</v>
      </c>
      <c r="Q1775" s="10">
        <v>1630</v>
      </c>
      <c r="S1775" s="11">
        <v>1136</v>
      </c>
      <c r="T1775" s="12">
        <v>41776</v>
      </c>
      <c r="U1775" s="2">
        <v>10</v>
      </c>
      <c r="V1775" s="1" t="s">
        <v>97</v>
      </c>
      <c r="W1775" s="1" t="s">
        <v>33</v>
      </c>
      <c r="X1775" s="1" t="s">
        <v>54</v>
      </c>
      <c r="Y1775" s="1" t="s">
        <v>2545</v>
      </c>
      <c r="Z1775" s="1" t="s">
        <v>8237</v>
      </c>
      <c r="AA1775" s="2">
        <v>39741</v>
      </c>
      <c r="AD1775" s="1" t="s">
        <v>182</v>
      </c>
      <c r="AE1775" s="1" t="s">
        <v>8238</v>
      </c>
      <c r="AG1775" s="1" t="s">
        <v>93</v>
      </c>
      <c r="AH1775" s="1" t="s">
        <v>8239</v>
      </c>
    </row>
    <row r="1776" spans="1:35" ht="12.75" customHeight="1">
      <c r="A1776" s="24" t="s">
        <v>8240</v>
      </c>
      <c r="B1776" s="9" t="s">
        <v>8241</v>
      </c>
      <c r="C1776" s="1" t="s">
        <v>33</v>
      </c>
      <c r="D1776" s="1" t="s">
        <v>33</v>
      </c>
      <c r="E1776" s="1" t="s">
        <v>8198</v>
      </c>
      <c r="F1776" s="1" t="s">
        <v>536</v>
      </c>
      <c r="G1776" s="1" t="s">
        <v>1133</v>
      </c>
      <c r="I1776" s="1" t="s">
        <v>1134</v>
      </c>
      <c r="J1776" s="1" t="s">
        <v>39</v>
      </c>
      <c r="K1776" s="1">
        <v>0</v>
      </c>
      <c r="L1776" s="10">
        <v>20471</v>
      </c>
      <c r="M1776" s="10">
        <v>20476</v>
      </c>
      <c r="N1776" s="13">
        <f>(M1776-L1776)/(L1776+M1776+12740)</f>
        <v>9.3132415668597607E-5</v>
      </c>
      <c r="O1776" s="1">
        <v>54.92</v>
      </c>
      <c r="P1776" s="1">
        <v>729</v>
      </c>
      <c r="Q1776" s="10">
        <v>1630</v>
      </c>
      <c r="S1776" s="11">
        <v>1136</v>
      </c>
      <c r="T1776" s="12">
        <v>41853</v>
      </c>
      <c r="U1776" s="2">
        <v>10</v>
      </c>
      <c r="V1776" s="1" t="s">
        <v>97</v>
      </c>
      <c r="W1776" s="1" t="s">
        <v>33</v>
      </c>
      <c r="X1776" s="1" t="s">
        <v>54</v>
      </c>
      <c r="Y1776" s="1" t="s">
        <v>208</v>
      </c>
      <c r="Z1776" s="1" t="s">
        <v>8242</v>
      </c>
      <c r="AA1776" s="2">
        <v>40105</v>
      </c>
      <c r="AD1776" s="1" t="s">
        <v>91</v>
      </c>
      <c r="AG1776" s="1" t="s">
        <v>93</v>
      </c>
    </row>
    <row r="1777" spans="1:37" ht="12.75" customHeight="1">
      <c r="A1777" s="24" t="s">
        <v>8243</v>
      </c>
      <c r="B1777" s="9" t="s">
        <v>8244</v>
      </c>
      <c r="C1777" s="1" t="s">
        <v>33</v>
      </c>
      <c r="D1777" s="1" t="s">
        <v>33</v>
      </c>
      <c r="E1777" s="1" t="s">
        <v>8198</v>
      </c>
      <c r="F1777" s="1" t="s">
        <v>536</v>
      </c>
      <c r="G1777" s="1" t="s">
        <v>1133</v>
      </c>
      <c r="I1777" s="1" t="s">
        <v>1134</v>
      </c>
      <c r="J1777" s="1" t="s">
        <v>39</v>
      </c>
      <c r="K1777" s="1">
        <v>0</v>
      </c>
      <c r="L1777" s="10">
        <v>20155</v>
      </c>
      <c r="M1777" s="10">
        <v>20211</v>
      </c>
      <c r="N1777" s="13">
        <f>(M1777-L1777)/(L1777+M1777+12740)</f>
        <v>1.0544947840168718E-3</v>
      </c>
      <c r="O1777" s="1">
        <v>54.97</v>
      </c>
      <c r="P1777" s="1">
        <v>718.02</v>
      </c>
      <c r="Q1777" s="10">
        <v>1630</v>
      </c>
      <c r="S1777" s="11">
        <v>1136</v>
      </c>
      <c r="T1777" s="12">
        <v>41941</v>
      </c>
      <c r="U1777" s="2">
        <v>10</v>
      </c>
      <c r="V1777" s="1" t="s">
        <v>97</v>
      </c>
      <c r="W1777" s="1" t="s">
        <v>33</v>
      </c>
      <c r="X1777" s="1" t="s">
        <v>54</v>
      </c>
      <c r="Y1777" s="1" t="s">
        <v>208</v>
      </c>
      <c r="Z1777" s="1" t="s">
        <v>8245</v>
      </c>
      <c r="AA1777" s="2">
        <v>40294</v>
      </c>
      <c r="AD1777" s="1" t="s">
        <v>91</v>
      </c>
      <c r="AE1777" s="1" t="s">
        <v>93</v>
      </c>
    </row>
    <row r="1778" spans="1:37" ht="12.75" customHeight="1">
      <c r="A1778" s="24" t="s">
        <v>8246</v>
      </c>
      <c r="B1778" s="9" t="s">
        <v>8247</v>
      </c>
      <c r="C1778" s="1" t="s">
        <v>33</v>
      </c>
      <c r="D1778" s="1" t="s">
        <v>33</v>
      </c>
      <c r="E1778" s="1" t="s">
        <v>8198</v>
      </c>
      <c r="F1778" s="1" t="s">
        <v>536</v>
      </c>
      <c r="G1778" s="1" t="s">
        <v>1133</v>
      </c>
      <c r="I1778" s="1" t="s">
        <v>1134</v>
      </c>
      <c r="J1778" s="1" t="s">
        <v>39</v>
      </c>
      <c r="K1778" s="1">
        <v>0</v>
      </c>
      <c r="L1778" s="10">
        <v>20445</v>
      </c>
      <c r="M1778" s="10">
        <v>20469</v>
      </c>
      <c r="N1778" s="13">
        <f>(M1778-L1778)/(L1778+M1778+12740)</f>
        <v>4.4731054534610651E-4</v>
      </c>
      <c r="O1778" s="1">
        <v>55</v>
      </c>
      <c r="P1778" s="1">
        <v>729.14</v>
      </c>
      <c r="Q1778" s="10">
        <v>1630</v>
      </c>
      <c r="S1778" s="11">
        <v>1136</v>
      </c>
      <c r="T1778" s="12">
        <v>42088</v>
      </c>
      <c r="U1778" s="2">
        <v>12</v>
      </c>
      <c r="V1778" s="1" t="s">
        <v>97</v>
      </c>
      <c r="W1778" s="1" t="s">
        <v>33</v>
      </c>
      <c r="X1778" s="1" t="s">
        <v>54</v>
      </c>
      <c r="Y1778" s="1" t="s">
        <v>5126</v>
      </c>
      <c r="Z1778" s="1" t="s">
        <v>8248</v>
      </c>
      <c r="AA1778" s="2">
        <v>40534</v>
      </c>
      <c r="AD1778" s="1" t="s">
        <v>1170</v>
      </c>
    </row>
    <row r="1779" spans="1:37" ht="12.75" customHeight="1">
      <c r="A1779" s="24" t="s">
        <v>8249</v>
      </c>
      <c r="B1779" s="9" t="s">
        <v>8250</v>
      </c>
      <c r="C1779" s="1" t="s">
        <v>33</v>
      </c>
      <c r="D1779" s="1" t="s">
        <v>33</v>
      </c>
      <c r="E1779" s="1" t="s">
        <v>8198</v>
      </c>
      <c r="F1779" s="1" t="s">
        <v>536</v>
      </c>
      <c r="G1779" s="1" t="s">
        <v>1133</v>
      </c>
      <c r="I1779" s="1" t="s">
        <v>1134</v>
      </c>
      <c r="J1779" s="1" t="s">
        <v>39</v>
      </c>
      <c r="K1779" s="1">
        <v>0</v>
      </c>
      <c r="L1779" s="10">
        <v>20451</v>
      </c>
      <c r="M1779" s="10">
        <v>20464</v>
      </c>
      <c r="N1779" s="13">
        <f>(M1779-L1779)/(L1779+M1779+12740)</f>
        <v>2.4228869630043797E-4</v>
      </c>
      <c r="O1779" s="1">
        <v>55.03</v>
      </c>
      <c r="P1779" s="1">
        <v>729.18</v>
      </c>
      <c r="Q1779" s="10">
        <v>1630</v>
      </c>
      <c r="T1779" s="12">
        <v>40740</v>
      </c>
      <c r="U1779" s="2">
        <v>12</v>
      </c>
      <c r="V1779" s="1" t="s">
        <v>97</v>
      </c>
      <c r="W1779" s="1" t="s">
        <v>33</v>
      </c>
      <c r="X1779" s="1" t="s">
        <v>54</v>
      </c>
      <c r="Y1779" s="1" t="s">
        <v>2545</v>
      </c>
      <c r="Z1779" s="1" t="s">
        <v>8251</v>
      </c>
      <c r="AA1779" s="2">
        <v>37753</v>
      </c>
      <c r="AD1779" s="1" t="s">
        <v>182</v>
      </c>
      <c r="AE1779" s="1" t="s">
        <v>8252</v>
      </c>
      <c r="AG1779" s="1" t="s">
        <v>8253</v>
      </c>
    </row>
    <row r="1780" spans="1:37" ht="12.75" customHeight="1">
      <c r="A1780" s="24" t="s">
        <v>8254</v>
      </c>
      <c r="B1780" s="9" t="s">
        <v>8255</v>
      </c>
      <c r="C1780" s="1" t="s">
        <v>33</v>
      </c>
      <c r="D1780" s="1" t="s">
        <v>33</v>
      </c>
      <c r="E1780" s="1" t="s">
        <v>8198</v>
      </c>
      <c r="F1780" s="1" t="s">
        <v>536</v>
      </c>
      <c r="G1780" s="1" t="s">
        <v>1133</v>
      </c>
      <c r="I1780" s="1" t="s">
        <v>1134</v>
      </c>
      <c r="J1780" s="1" t="s">
        <v>39</v>
      </c>
      <c r="K1780" s="1">
        <v>0</v>
      </c>
      <c r="L1780" s="10">
        <v>20171</v>
      </c>
      <c r="M1780" s="10">
        <v>20189</v>
      </c>
      <c r="N1780" s="13">
        <f>(M1780-L1780)/(L1780+M1780+12740)</f>
        <v>3.3898305084745765E-4</v>
      </c>
      <c r="O1780" s="1">
        <v>54.9</v>
      </c>
      <c r="P1780" s="1">
        <v>717.88</v>
      </c>
      <c r="Q1780" s="10">
        <v>2300</v>
      </c>
      <c r="T1780" s="12">
        <v>43457</v>
      </c>
      <c r="U1780" s="2">
        <v>15</v>
      </c>
      <c r="V1780" s="1" t="s">
        <v>507</v>
      </c>
      <c r="W1780" s="1" t="s">
        <v>33</v>
      </c>
      <c r="X1780" s="1" t="s">
        <v>54</v>
      </c>
      <c r="Y1780" s="1" t="s">
        <v>55</v>
      </c>
      <c r="Z1780" s="1" t="s">
        <v>8256</v>
      </c>
      <c r="AA1780" s="2">
        <v>43873</v>
      </c>
      <c r="AB1780" s="1" t="s">
        <v>8257</v>
      </c>
      <c r="AD1780" s="1" t="s">
        <v>260</v>
      </c>
      <c r="AE1780" s="1" t="s">
        <v>8239</v>
      </c>
      <c r="AG1780" s="1" t="s">
        <v>8258</v>
      </c>
      <c r="AH1780" s="1" t="s">
        <v>263</v>
      </c>
    </row>
    <row r="1781" spans="1:37" ht="12.75" customHeight="1">
      <c r="A1781" s="24" t="s">
        <v>8259</v>
      </c>
      <c r="B1781" s="9" t="s">
        <v>8260</v>
      </c>
      <c r="C1781" s="1" t="s">
        <v>33</v>
      </c>
      <c r="D1781" s="1" t="s">
        <v>33</v>
      </c>
      <c r="E1781" s="1" t="s">
        <v>8198</v>
      </c>
      <c r="F1781" s="1" t="s">
        <v>536</v>
      </c>
      <c r="G1781" s="1" t="s">
        <v>1133</v>
      </c>
      <c r="I1781" s="1" t="s">
        <v>1134</v>
      </c>
      <c r="J1781" s="1" t="s">
        <v>39</v>
      </c>
      <c r="K1781" s="1">
        <v>0</v>
      </c>
      <c r="L1781" s="10">
        <v>20188</v>
      </c>
      <c r="M1781" s="10">
        <v>20203</v>
      </c>
      <c r="N1781" s="13">
        <f>(M1781-L1781)/(L1781+M1781+12740)</f>
        <v>2.8232105550431949E-4</v>
      </c>
      <c r="O1781" s="1">
        <v>55.1</v>
      </c>
      <c r="P1781" s="1">
        <v>718.01</v>
      </c>
      <c r="Q1781" s="10">
        <v>2300</v>
      </c>
      <c r="S1781" s="11">
        <v>1136</v>
      </c>
      <c r="T1781" s="12">
        <v>43699</v>
      </c>
      <c r="U1781" s="2">
        <v>15</v>
      </c>
      <c r="V1781" s="1" t="s">
        <v>507</v>
      </c>
      <c r="W1781" s="1" t="s">
        <v>33</v>
      </c>
      <c r="X1781" s="1" t="s">
        <v>54</v>
      </c>
      <c r="Y1781" s="1" t="s">
        <v>2545</v>
      </c>
      <c r="Z1781" s="1" t="s">
        <v>8261</v>
      </c>
      <c r="AA1781" s="2">
        <v>44506</v>
      </c>
      <c r="AD1781" s="1" t="s">
        <v>378</v>
      </c>
      <c r="AE1781" s="1" t="s">
        <v>8262</v>
      </c>
      <c r="AF1781" s="1" t="s">
        <v>8263</v>
      </c>
    </row>
    <row r="1782" spans="1:37" ht="12.75" customHeight="1">
      <c r="A1782" s="24" t="s">
        <v>8264</v>
      </c>
      <c r="B1782" s="9" t="s">
        <v>8265</v>
      </c>
      <c r="C1782" s="1" t="s">
        <v>33</v>
      </c>
      <c r="D1782" s="1" t="s">
        <v>33</v>
      </c>
      <c r="E1782" s="1" t="s">
        <v>8198</v>
      </c>
      <c r="F1782" s="1" t="s">
        <v>536</v>
      </c>
      <c r="G1782" s="1" t="s">
        <v>1133</v>
      </c>
      <c r="I1782" s="1" t="s">
        <v>1134</v>
      </c>
      <c r="J1782" s="1" t="s">
        <v>39</v>
      </c>
      <c r="K1782" s="1">
        <v>0</v>
      </c>
      <c r="L1782" s="10">
        <v>20165</v>
      </c>
      <c r="M1782" s="10">
        <v>20199</v>
      </c>
      <c r="N1782" s="13">
        <f>(M1782-L1782)/(L1782+M1782+12740)</f>
        <v>6.4025308827960229E-4</v>
      </c>
      <c r="O1782" s="1">
        <v>55.06</v>
      </c>
      <c r="P1782" s="1">
        <v>717.9</v>
      </c>
      <c r="Q1782" s="10">
        <v>2300</v>
      </c>
      <c r="S1782" s="11">
        <v>1136</v>
      </c>
      <c r="T1782" s="12">
        <v>44012</v>
      </c>
      <c r="U1782" s="2">
        <v>15</v>
      </c>
      <c r="V1782" s="1" t="s">
        <v>507</v>
      </c>
      <c r="W1782" s="1" t="s">
        <v>33</v>
      </c>
      <c r="X1782" s="1" t="s">
        <v>54</v>
      </c>
      <c r="Y1782" s="1" t="s">
        <v>55</v>
      </c>
      <c r="Z1782" s="1" t="s">
        <v>8266</v>
      </c>
      <c r="AA1782" s="2">
        <v>45854</v>
      </c>
      <c r="AD1782" s="1" t="s">
        <v>91</v>
      </c>
      <c r="AE1782" s="1" t="s">
        <v>8267</v>
      </c>
    </row>
    <row r="1783" spans="1:37" ht="12.75" customHeight="1">
      <c r="A1783" s="24" t="s">
        <v>8268</v>
      </c>
      <c r="B1783" s="9" t="s">
        <v>8269</v>
      </c>
      <c r="C1783" s="1" t="s">
        <v>33</v>
      </c>
      <c r="D1783" s="1" t="s">
        <v>33</v>
      </c>
      <c r="E1783" s="1" t="s">
        <v>8198</v>
      </c>
      <c r="F1783" s="1" t="s">
        <v>536</v>
      </c>
      <c r="G1783" s="1" t="s">
        <v>1133</v>
      </c>
      <c r="I1783" s="1" t="s">
        <v>1134</v>
      </c>
      <c r="J1783" s="1" t="s">
        <v>39</v>
      </c>
      <c r="K1783" s="1">
        <v>0</v>
      </c>
      <c r="L1783" s="10">
        <v>20178</v>
      </c>
      <c r="M1783" s="10">
        <v>20186</v>
      </c>
      <c r="N1783" s="13">
        <f>(M1783-L1783)/(L1783+M1783+12740)</f>
        <v>1.5064778547755348E-4</v>
      </c>
      <c r="O1783" s="1">
        <v>55</v>
      </c>
      <c r="P1783" s="1">
        <v>717.9</v>
      </c>
      <c r="Q1783" s="10">
        <v>2300</v>
      </c>
      <c r="S1783" s="11">
        <v>1136</v>
      </c>
      <c r="T1783" s="12">
        <v>44140</v>
      </c>
      <c r="U1783" s="2">
        <v>15</v>
      </c>
      <c r="V1783" s="1" t="s">
        <v>507</v>
      </c>
      <c r="W1783" s="1" t="s">
        <v>33</v>
      </c>
      <c r="X1783" s="1" t="s">
        <v>54</v>
      </c>
      <c r="Y1783" s="1" t="s">
        <v>55</v>
      </c>
      <c r="Z1783" s="1" t="s">
        <v>8270</v>
      </c>
      <c r="AA1783" s="2">
        <v>46826</v>
      </c>
      <c r="AD1783" s="1" t="s">
        <v>986</v>
      </c>
      <c r="AE1783" s="1" t="s">
        <v>8271</v>
      </c>
      <c r="AF1783" s="1" t="s">
        <v>988</v>
      </c>
    </row>
    <row r="1784" spans="1:37" ht="12.75" customHeight="1">
      <c r="A1784" s="24" t="s">
        <v>8272</v>
      </c>
      <c r="B1784" s="9" t="s">
        <v>8273</v>
      </c>
      <c r="C1784" s="1" t="s">
        <v>33</v>
      </c>
      <c r="D1784" s="1" t="s">
        <v>33</v>
      </c>
      <c r="E1784" s="1" t="s">
        <v>8198</v>
      </c>
      <c r="F1784" s="1" t="s">
        <v>536</v>
      </c>
      <c r="G1784" s="1" t="s">
        <v>1133</v>
      </c>
      <c r="I1784" s="1" t="s">
        <v>1134</v>
      </c>
      <c r="J1784" s="1" t="s">
        <v>39</v>
      </c>
      <c r="K1784" s="1">
        <v>0</v>
      </c>
      <c r="L1784" s="10">
        <v>20168</v>
      </c>
      <c r="M1784" s="10">
        <v>20198</v>
      </c>
      <c r="N1784" s="13">
        <f>(M1784-L1784)/(L1784+M1784+12740)</f>
        <v>5.6490792000903848E-4</v>
      </c>
      <c r="O1784" s="1">
        <v>55</v>
      </c>
      <c r="P1784" s="1">
        <v>717.9</v>
      </c>
      <c r="Q1784" s="10">
        <v>2300</v>
      </c>
      <c r="S1784" s="11">
        <v>1136</v>
      </c>
      <c r="T1784" s="12">
        <v>44364</v>
      </c>
      <c r="U1784" s="2">
        <v>15</v>
      </c>
      <c r="V1784" s="1" t="s">
        <v>507</v>
      </c>
      <c r="W1784" s="1" t="s">
        <v>33</v>
      </c>
      <c r="X1784" s="1" t="s">
        <v>54</v>
      </c>
      <c r="Y1784" s="1" t="s">
        <v>55</v>
      </c>
      <c r="Z1784" s="1" t="s">
        <v>8274</v>
      </c>
      <c r="AA1784" s="2">
        <v>48859</v>
      </c>
      <c r="AD1784" s="1" t="s">
        <v>1701</v>
      </c>
      <c r="AE1784" s="1" t="s">
        <v>8275</v>
      </c>
    </row>
    <row r="1785" spans="1:37" ht="12.75" customHeight="1">
      <c r="A1785" s="24" t="s">
        <v>8276</v>
      </c>
      <c r="B1785" s="9" t="s">
        <v>8277</v>
      </c>
      <c r="C1785" s="1" t="s">
        <v>33</v>
      </c>
      <c r="D1785" s="1" t="s">
        <v>33</v>
      </c>
      <c r="E1785" s="1" t="s">
        <v>8198</v>
      </c>
      <c r="F1785" s="1" t="s">
        <v>536</v>
      </c>
      <c r="G1785" s="1" t="s">
        <v>1133</v>
      </c>
      <c r="I1785" s="1" t="s">
        <v>1134</v>
      </c>
      <c r="J1785" s="1" t="s">
        <v>39</v>
      </c>
      <c r="K1785" s="1">
        <v>0</v>
      </c>
      <c r="L1785" s="10">
        <v>20177</v>
      </c>
      <c r="M1785" s="10">
        <v>20203</v>
      </c>
      <c r="N1785" s="13">
        <f>(M1785-L1785)/(L1785+M1785+12740)</f>
        <v>4.8945783132530124E-4</v>
      </c>
      <c r="O1785" s="1">
        <v>55.1</v>
      </c>
      <c r="P1785" s="1">
        <v>718</v>
      </c>
      <c r="Q1785" s="10">
        <v>4352</v>
      </c>
      <c r="R1785" s="18">
        <v>2160</v>
      </c>
      <c r="T1785" s="12">
        <v>44944</v>
      </c>
      <c r="U1785" s="2">
        <v>15</v>
      </c>
      <c r="V1785" s="1" t="s">
        <v>507</v>
      </c>
      <c r="W1785" s="1" t="s">
        <v>33</v>
      </c>
      <c r="X1785" s="1" t="s">
        <v>54</v>
      </c>
      <c r="Y1785" s="1" t="s">
        <v>55</v>
      </c>
      <c r="Z1785" s="1" t="s">
        <v>8278</v>
      </c>
      <c r="AA1785" s="2">
        <v>55268</v>
      </c>
      <c r="AD1785" s="1" t="s">
        <v>58</v>
      </c>
      <c r="AE1785" s="1" t="s">
        <v>8279</v>
      </c>
      <c r="AF1785" s="1" t="s">
        <v>8280</v>
      </c>
    </row>
    <row r="1786" spans="1:37" ht="12.75" customHeight="1">
      <c r="A1786" s="24" t="s">
        <v>8281</v>
      </c>
      <c r="B1786" s="9" t="s">
        <v>8282</v>
      </c>
      <c r="C1786" s="1" t="s">
        <v>33</v>
      </c>
      <c r="D1786" s="1" t="s">
        <v>33</v>
      </c>
      <c r="E1786" s="1" t="s">
        <v>8198</v>
      </c>
      <c r="F1786" s="1" t="s">
        <v>536</v>
      </c>
      <c r="G1786" s="1" t="s">
        <v>1133</v>
      </c>
      <c r="I1786" s="1" t="s">
        <v>1134</v>
      </c>
      <c r="J1786" s="1" t="s">
        <v>39</v>
      </c>
      <c r="K1786" s="1">
        <v>0</v>
      </c>
      <c r="L1786" s="10">
        <v>20123</v>
      </c>
      <c r="M1786" s="10">
        <v>20247</v>
      </c>
      <c r="N1786" s="13">
        <f>(M1786-L1786)/(L1786+M1786+12740)</f>
        <v>2.3347768781773678E-3</v>
      </c>
      <c r="O1786" s="1">
        <v>54.9</v>
      </c>
      <c r="P1786" s="1">
        <v>718.09</v>
      </c>
      <c r="Q1786" s="10">
        <v>2217</v>
      </c>
      <c r="R1786" s="18">
        <v>980</v>
      </c>
      <c r="S1786" s="11">
        <v>1136</v>
      </c>
      <c r="T1786" s="12">
        <v>35634</v>
      </c>
      <c r="U1786" s="2">
        <v>10</v>
      </c>
      <c r="V1786" s="1" t="s">
        <v>117</v>
      </c>
      <c r="W1786" s="1" t="s">
        <v>33</v>
      </c>
      <c r="X1786" s="1" t="s">
        <v>54</v>
      </c>
      <c r="Y1786" s="1" t="s">
        <v>1590</v>
      </c>
      <c r="Z1786" s="1" t="s">
        <v>8283</v>
      </c>
      <c r="AA1786" s="2">
        <v>24876</v>
      </c>
      <c r="AD1786" s="1" t="s">
        <v>1845</v>
      </c>
      <c r="AE1786" s="1" t="s">
        <v>8239</v>
      </c>
      <c r="AG1786" s="1" t="s">
        <v>8284</v>
      </c>
      <c r="AH1786" s="1" t="s">
        <v>8285</v>
      </c>
      <c r="AI1786" s="1" t="s">
        <v>8286</v>
      </c>
      <c r="AJ1786" s="1" t="s">
        <v>8287</v>
      </c>
    </row>
    <row r="1787" spans="1:37" ht="12.75" customHeight="1">
      <c r="A1787" s="24" t="s">
        <v>8288</v>
      </c>
      <c r="B1787" s="9" t="s">
        <v>8289</v>
      </c>
      <c r="C1787" s="1" t="s">
        <v>33</v>
      </c>
      <c r="D1787" s="1" t="s">
        <v>33</v>
      </c>
      <c r="E1787" s="1" t="s">
        <v>8198</v>
      </c>
      <c r="F1787" s="1" t="s">
        <v>536</v>
      </c>
      <c r="G1787" s="1" t="s">
        <v>1133</v>
      </c>
      <c r="I1787" s="1" t="s">
        <v>1134</v>
      </c>
      <c r="J1787" s="1" t="s">
        <v>39</v>
      </c>
      <c r="K1787" s="1">
        <v>0</v>
      </c>
      <c r="L1787" s="10">
        <v>20096</v>
      </c>
      <c r="M1787" s="10">
        <v>20268</v>
      </c>
      <c r="N1787" s="13">
        <f>(M1787-L1787)/(L1787+M1787+12740)</f>
        <v>3.2389273877673997E-3</v>
      </c>
      <c r="O1787" s="1">
        <v>53</v>
      </c>
      <c r="P1787" s="1">
        <v>717.97</v>
      </c>
      <c r="Q1787" s="10">
        <v>2217</v>
      </c>
      <c r="R1787" s="18">
        <v>980</v>
      </c>
      <c r="S1787" s="11">
        <v>1136</v>
      </c>
      <c r="T1787" s="12">
        <v>36440</v>
      </c>
      <c r="U1787" s="2">
        <v>10</v>
      </c>
      <c r="V1787" s="1" t="s">
        <v>117</v>
      </c>
      <c r="W1787" s="1" t="s">
        <v>33</v>
      </c>
      <c r="X1787" s="1" t="s">
        <v>54</v>
      </c>
      <c r="Y1787" s="1" t="s">
        <v>1590</v>
      </c>
      <c r="Z1787" s="1" t="s">
        <v>8290</v>
      </c>
      <c r="AA1787" s="2">
        <v>25933</v>
      </c>
      <c r="AD1787" s="1" t="s">
        <v>1845</v>
      </c>
      <c r="AE1787" s="1" t="s">
        <v>8239</v>
      </c>
      <c r="AG1787" s="1" t="s">
        <v>8284</v>
      </c>
      <c r="AH1787" s="1" t="s">
        <v>8285</v>
      </c>
      <c r="AI1787" s="1" t="s">
        <v>8286</v>
      </c>
      <c r="AJ1787" s="1" t="s">
        <v>8287</v>
      </c>
    </row>
    <row r="1788" spans="1:37" ht="12.75" customHeight="1">
      <c r="A1788" s="24" t="s">
        <v>8291</v>
      </c>
      <c r="B1788" s="9" t="s">
        <v>8292</v>
      </c>
      <c r="C1788" s="1" t="s">
        <v>33</v>
      </c>
      <c r="D1788" s="1" t="s">
        <v>33</v>
      </c>
      <c r="E1788" s="1" t="s">
        <v>8198</v>
      </c>
      <c r="F1788" s="1" t="s">
        <v>536</v>
      </c>
      <c r="G1788" s="1" t="s">
        <v>1133</v>
      </c>
      <c r="I1788" s="1" t="s">
        <v>1134</v>
      </c>
      <c r="J1788" s="1" t="s">
        <v>39</v>
      </c>
      <c r="K1788" s="1">
        <v>0</v>
      </c>
      <c r="L1788" s="10">
        <v>20133</v>
      </c>
      <c r="M1788" s="10">
        <v>20234</v>
      </c>
      <c r="N1788" s="13">
        <f>(M1788-L1788)/(L1788+M1788+12740)</f>
        <v>1.9018208522417006E-3</v>
      </c>
      <c r="O1788" s="1">
        <v>54.9</v>
      </c>
      <c r="P1788" s="1">
        <v>718.03</v>
      </c>
      <c r="Q1788" s="10">
        <v>2217</v>
      </c>
      <c r="R1788" s="18">
        <v>980</v>
      </c>
      <c r="S1788" s="11">
        <v>1136</v>
      </c>
      <c r="T1788" s="12">
        <v>36657</v>
      </c>
      <c r="U1788" s="2">
        <v>10</v>
      </c>
      <c r="V1788" s="1" t="s">
        <v>117</v>
      </c>
      <c r="W1788" s="1" t="s">
        <v>33</v>
      </c>
      <c r="X1788" s="1" t="s">
        <v>54</v>
      </c>
      <c r="Y1788" s="1" t="s">
        <v>1590</v>
      </c>
      <c r="Z1788" s="1" t="s">
        <v>8293</v>
      </c>
      <c r="AA1788" s="2">
        <v>26360</v>
      </c>
      <c r="AD1788" s="1" t="s">
        <v>1845</v>
      </c>
      <c r="AE1788" s="1" t="s">
        <v>8239</v>
      </c>
      <c r="AG1788" s="1" t="s">
        <v>8284</v>
      </c>
      <c r="AH1788" s="1" t="s">
        <v>8285</v>
      </c>
      <c r="AI1788" s="1" t="s">
        <v>8286</v>
      </c>
      <c r="AJ1788" s="1" t="s">
        <v>8287</v>
      </c>
    </row>
    <row r="1789" spans="1:37" ht="12.75" customHeight="1">
      <c r="A1789" s="24" t="s">
        <v>8294</v>
      </c>
      <c r="B1789" s="9" t="s">
        <v>8295</v>
      </c>
      <c r="C1789" s="1" t="s">
        <v>33</v>
      </c>
      <c r="D1789" s="1" t="s">
        <v>33</v>
      </c>
      <c r="E1789" s="1" t="s">
        <v>8198</v>
      </c>
      <c r="F1789" s="1" t="s">
        <v>536</v>
      </c>
      <c r="G1789" s="1" t="s">
        <v>1133</v>
      </c>
      <c r="I1789" s="1" t="s">
        <v>1134</v>
      </c>
      <c r="J1789" s="1" t="s">
        <v>39</v>
      </c>
      <c r="K1789" s="1">
        <v>0</v>
      </c>
      <c r="L1789" s="10">
        <v>20184</v>
      </c>
      <c r="M1789" s="10">
        <v>20427</v>
      </c>
      <c r="N1789" s="13">
        <f>(M1789-L1789)/(L1789+M1789+12740)</f>
        <v>4.5547412419635995E-3</v>
      </c>
      <c r="O1789" s="1">
        <v>55</v>
      </c>
      <c r="P1789" s="1">
        <v>722.98</v>
      </c>
      <c r="Q1789" s="10">
        <v>2217</v>
      </c>
      <c r="R1789" s="18">
        <v>980</v>
      </c>
      <c r="S1789" s="11">
        <v>1136</v>
      </c>
      <c r="T1789" s="12">
        <v>36723</v>
      </c>
      <c r="U1789" s="2">
        <v>10</v>
      </c>
      <c r="V1789" s="1" t="s">
        <v>117</v>
      </c>
      <c r="W1789" s="1" t="s">
        <v>33</v>
      </c>
      <c r="X1789" s="1" t="s">
        <v>54</v>
      </c>
      <c r="Y1789" s="1" t="s">
        <v>1590</v>
      </c>
      <c r="Z1789" s="1" t="s">
        <v>8296</v>
      </c>
      <c r="AA1789" s="2">
        <v>26407</v>
      </c>
      <c r="AD1789" s="1" t="s">
        <v>1845</v>
      </c>
      <c r="AE1789" s="1" t="s">
        <v>8239</v>
      </c>
      <c r="AG1789" s="1" t="s">
        <v>8284</v>
      </c>
      <c r="AH1789" s="1" t="s">
        <v>8285</v>
      </c>
      <c r="AI1789" s="1" t="s">
        <v>8286</v>
      </c>
      <c r="AJ1789" s="1" t="s">
        <v>8287</v>
      </c>
    </row>
    <row r="1790" spans="1:37" ht="12.75" customHeight="1">
      <c r="A1790" s="24" t="s">
        <v>8297</v>
      </c>
      <c r="B1790" s="9" t="s">
        <v>8298</v>
      </c>
      <c r="C1790" s="1" t="s">
        <v>33</v>
      </c>
      <c r="D1790" s="1" t="s">
        <v>33</v>
      </c>
      <c r="E1790" s="1" t="s">
        <v>8198</v>
      </c>
      <c r="F1790" s="1" t="s">
        <v>536</v>
      </c>
      <c r="G1790" s="1" t="s">
        <v>1133</v>
      </c>
      <c r="I1790" s="1" t="s">
        <v>1134</v>
      </c>
      <c r="J1790" s="1" t="s">
        <v>39</v>
      </c>
      <c r="K1790" s="1">
        <v>0</v>
      </c>
      <c r="L1790" s="10">
        <v>20177</v>
      </c>
      <c r="M1790" s="10">
        <v>20498</v>
      </c>
      <c r="N1790" s="13">
        <f>(M1790-L1790)/(L1790+M1790+12740)</f>
        <v>6.0095478798090421E-3</v>
      </c>
      <c r="O1790" s="1">
        <v>55</v>
      </c>
      <c r="P1790" s="1">
        <v>724.28</v>
      </c>
      <c r="Q1790" s="10">
        <v>2217</v>
      </c>
      <c r="R1790" s="18">
        <v>980</v>
      </c>
      <c r="S1790" s="11">
        <v>1136</v>
      </c>
      <c r="T1790" s="12">
        <v>36840</v>
      </c>
      <c r="U1790" s="2">
        <v>10</v>
      </c>
      <c r="V1790" s="1" t="s">
        <v>117</v>
      </c>
      <c r="W1790" s="1" t="s">
        <v>33</v>
      </c>
      <c r="X1790" s="1" t="s">
        <v>54</v>
      </c>
      <c r="Y1790" s="1" t="s">
        <v>1590</v>
      </c>
      <c r="Z1790" s="1" t="s">
        <v>8299</v>
      </c>
      <c r="AA1790" s="2">
        <v>26605</v>
      </c>
      <c r="AD1790" s="1" t="s">
        <v>1845</v>
      </c>
      <c r="AE1790" s="1" t="s">
        <v>8239</v>
      </c>
      <c r="AG1790" s="1" t="s">
        <v>8284</v>
      </c>
      <c r="AH1790" s="1" t="s">
        <v>8285</v>
      </c>
      <c r="AI1790" s="1" t="s">
        <v>8286</v>
      </c>
      <c r="AJ1790" s="1" t="s">
        <v>8287</v>
      </c>
      <c r="AK1790" s="1" t="s">
        <v>8300</v>
      </c>
    </row>
    <row r="1791" spans="1:37" ht="12.75" customHeight="1">
      <c r="A1791" s="24" t="s">
        <v>8301</v>
      </c>
      <c r="B1791" s="9" t="s">
        <v>8302</v>
      </c>
      <c r="C1791" s="1" t="s">
        <v>33</v>
      </c>
      <c r="D1791" s="1" t="s">
        <v>33</v>
      </c>
      <c r="E1791" s="1" t="s">
        <v>8198</v>
      </c>
      <c r="F1791" s="1" t="s">
        <v>536</v>
      </c>
      <c r="G1791" s="1" t="s">
        <v>1133</v>
      </c>
      <c r="I1791" s="1" t="s">
        <v>1134</v>
      </c>
      <c r="J1791" s="1" t="s">
        <v>39</v>
      </c>
      <c r="K1791" s="1">
        <v>0</v>
      </c>
      <c r="L1791" s="10">
        <v>20104</v>
      </c>
      <c r="M1791" s="10">
        <v>20266</v>
      </c>
      <c r="N1791" s="13">
        <f>(M1791-L1791)/(L1791+M1791+12740)</f>
        <v>3.0502730182639802E-3</v>
      </c>
      <c r="O1791" s="1">
        <v>55</v>
      </c>
      <c r="P1791" s="1">
        <v>718.09</v>
      </c>
      <c r="Q1791" s="10">
        <v>2217</v>
      </c>
      <c r="R1791" s="18">
        <v>980</v>
      </c>
      <c r="S1791" s="11">
        <v>1136</v>
      </c>
      <c r="T1791" s="12">
        <v>36921</v>
      </c>
      <c r="U1791" s="2">
        <v>10</v>
      </c>
      <c r="V1791" s="1" t="s">
        <v>117</v>
      </c>
      <c r="W1791" s="1" t="s">
        <v>33</v>
      </c>
      <c r="X1791" s="1" t="s">
        <v>54</v>
      </c>
      <c r="Y1791" s="1" t="s">
        <v>1590</v>
      </c>
      <c r="Z1791" s="1" t="s">
        <v>8303</v>
      </c>
      <c r="AA1791" s="2">
        <v>26690</v>
      </c>
      <c r="AD1791" s="1" t="s">
        <v>1845</v>
      </c>
      <c r="AE1791" s="1" t="s">
        <v>8239</v>
      </c>
      <c r="AG1791" s="1" t="s">
        <v>8284</v>
      </c>
      <c r="AH1791" s="1" t="s">
        <v>8285</v>
      </c>
      <c r="AI1791" s="1" t="s">
        <v>8286</v>
      </c>
      <c r="AJ1791" s="1" t="s">
        <v>8287</v>
      </c>
    </row>
    <row r="1792" spans="1:37" ht="12.75" customHeight="1">
      <c r="A1792" s="24" t="s">
        <v>8304</v>
      </c>
      <c r="B1792" s="9" t="s">
        <v>8305</v>
      </c>
      <c r="C1792" s="1" t="s">
        <v>33</v>
      </c>
      <c r="D1792" s="1" t="s">
        <v>33</v>
      </c>
      <c r="E1792" s="1" t="s">
        <v>8198</v>
      </c>
      <c r="F1792" s="1" t="s">
        <v>536</v>
      </c>
      <c r="G1792" s="1" t="s">
        <v>1133</v>
      </c>
      <c r="I1792" s="1" t="s">
        <v>1134</v>
      </c>
      <c r="J1792" s="1" t="s">
        <v>39</v>
      </c>
      <c r="K1792" s="1">
        <v>0</v>
      </c>
      <c r="L1792" s="10">
        <v>20155</v>
      </c>
      <c r="M1792" s="10">
        <v>20344</v>
      </c>
      <c r="N1792" s="13">
        <f>(M1792-L1792)/(L1792+M1792+12740)</f>
        <v>3.5500291139953792E-3</v>
      </c>
      <c r="O1792" s="1">
        <v>55</v>
      </c>
      <c r="P1792" s="1">
        <v>720.71</v>
      </c>
      <c r="Q1792" s="10">
        <v>2217</v>
      </c>
      <c r="R1792" s="18">
        <v>980</v>
      </c>
      <c r="S1792" s="11">
        <v>1136</v>
      </c>
      <c r="T1792" s="12">
        <v>37650</v>
      </c>
      <c r="U1792" s="2">
        <v>10</v>
      </c>
      <c r="V1792" s="1" t="s">
        <v>117</v>
      </c>
      <c r="W1792" s="1" t="s">
        <v>33</v>
      </c>
      <c r="X1792" s="1" t="s">
        <v>54</v>
      </c>
      <c r="Y1792" s="1" t="s">
        <v>1590</v>
      </c>
      <c r="Z1792" s="1" t="s">
        <v>8306</v>
      </c>
      <c r="AA1792" s="2">
        <v>27663</v>
      </c>
      <c r="AD1792" s="1" t="s">
        <v>1845</v>
      </c>
      <c r="AE1792" s="1" t="s">
        <v>8239</v>
      </c>
      <c r="AH1792" s="1" t="s">
        <v>8285</v>
      </c>
      <c r="AI1792" s="1" t="s">
        <v>8286</v>
      </c>
      <c r="AJ1792" s="1" t="s">
        <v>8287</v>
      </c>
    </row>
    <row r="1793" spans="1:37" ht="12.75" customHeight="1">
      <c r="A1793" s="24" t="s">
        <v>8307</v>
      </c>
      <c r="B1793" s="9" t="s">
        <v>8308</v>
      </c>
      <c r="C1793" s="1" t="s">
        <v>33</v>
      </c>
      <c r="D1793" s="1" t="s">
        <v>33</v>
      </c>
      <c r="E1793" s="1" t="s">
        <v>8198</v>
      </c>
      <c r="F1793" s="1" t="s">
        <v>536</v>
      </c>
      <c r="G1793" s="1" t="s">
        <v>1133</v>
      </c>
      <c r="I1793" s="1" t="s">
        <v>1134</v>
      </c>
      <c r="J1793" s="1" t="s">
        <v>39</v>
      </c>
      <c r="K1793" s="1">
        <v>0</v>
      </c>
      <c r="L1793" s="10">
        <v>20063</v>
      </c>
      <c r="M1793" s="10">
        <v>20433</v>
      </c>
      <c r="N1793" s="13">
        <f>(M1793-L1793)/(L1793+M1793+12740)</f>
        <v>6.9501840859568717E-3</v>
      </c>
      <c r="O1793" s="1">
        <v>54.9</v>
      </c>
      <c r="P1793" s="1">
        <v>720.65</v>
      </c>
      <c r="Q1793" s="10">
        <v>2217</v>
      </c>
      <c r="R1793" s="18">
        <v>980</v>
      </c>
      <c r="S1793" s="11">
        <v>1136</v>
      </c>
      <c r="T1793" s="12">
        <v>37711</v>
      </c>
      <c r="U1793" s="2">
        <v>10</v>
      </c>
      <c r="V1793" s="1" t="s">
        <v>117</v>
      </c>
      <c r="W1793" s="1" t="s">
        <v>33</v>
      </c>
      <c r="X1793" s="1" t="s">
        <v>54</v>
      </c>
      <c r="Y1793" s="1" t="s">
        <v>1590</v>
      </c>
      <c r="Z1793" s="1" t="s">
        <v>8309</v>
      </c>
      <c r="AA1793" s="2">
        <v>27704</v>
      </c>
      <c r="AD1793" s="1" t="s">
        <v>1845</v>
      </c>
      <c r="AE1793" s="1" t="s">
        <v>8239</v>
      </c>
      <c r="AH1793" s="1" t="s">
        <v>8285</v>
      </c>
      <c r="AI1793" s="1" t="s">
        <v>8286</v>
      </c>
      <c r="AJ1793" s="1" t="s">
        <v>8287</v>
      </c>
    </row>
    <row r="1794" spans="1:37" ht="12.75" customHeight="1">
      <c r="A1794" s="24" t="s">
        <v>8310</v>
      </c>
      <c r="B1794" s="9" t="s">
        <v>8311</v>
      </c>
      <c r="C1794" s="1" t="s">
        <v>33</v>
      </c>
      <c r="D1794" s="1" t="s">
        <v>33</v>
      </c>
      <c r="E1794" s="1" t="s">
        <v>8198</v>
      </c>
      <c r="F1794" s="1" t="s">
        <v>536</v>
      </c>
      <c r="G1794" s="1" t="s">
        <v>1133</v>
      </c>
      <c r="I1794" s="1" t="s">
        <v>1134</v>
      </c>
      <c r="J1794" s="1" t="s">
        <v>39</v>
      </c>
      <c r="K1794" s="1">
        <v>0</v>
      </c>
      <c r="L1794" s="10">
        <v>20020</v>
      </c>
      <c r="M1794" s="10">
        <v>20342</v>
      </c>
      <c r="N1794" s="13">
        <f>(M1794-L1794)/(L1794+M1794+12740)</f>
        <v>6.0638017400474562E-3</v>
      </c>
      <c r="O1794" s="1">
        <v>54.94</v>
      </c>
      <c r="P1794" s="1">
        <v>717.93</v>
      </c>
      <c r="Q1794" s="10">
        <v>2060</v>
      </c>
      <c r="T1794" s="12">
        <v>38985</v>
      </c>
      <c r="U1794" s="2">
        <v>10</v>
      </c>
      <c r="V1794" s="1" t="s">
        <v>507</v>
      </c>
      <c r="W1794" s="1" t="s">
        <v>33</v>
      </c>
      <c r="X1794" s="1" t="s">
        <v>54</v>
      </c>
      <c r="Y1794" s="1" t="s">
        <v>1590</v>
      </c>
      <c r="Z1794" s="1" t="s">
        <v>8312</v>
      </c>
      <c r="AA1794" s="2">
        <v>29486</v>
      </c>
      <c r="AD1794" s="1" t="s">
        <v>182</v>
      </c>
      <c r="AE1794" s="1" t="s">
        <v>8313</v>
      </c>
      <c r="AG1794" s="1" t="s">
        <v>8314</v>
      </c>
      <c r="AH1794" s="1" t="s">
        <v>8239</v>
      </c>
    </row>
    <row r="1795" spans="1:37" ht="12.75" customHeight="1">
      <c r="A1795" s="24" t="s">
        <v>8315</v>
      </c>
      <c r="B1795" s="9" t="s">
        <v>8316</v>
      </c>
      <c r="C1795" s="1" t="s">
        <v>33</v>
      </c>
      <c r="D1795" s="1" t="s">
        <v>33</v>
      </c>
      <c r="E1795" s="1" t="s">
        <v>8198</v>
      </c>
      <c r="F1795" s="1" t="s">
        <v>536</v>
      </c>
      <c r="G1795" s="1" t="s">
        <v>1133</v>
      </c>
      <c r="I1795" s="1" t="s">
        <v>1134</v>
      </c>
      <c r="J1795" s="1" t="s">
        <v>39</v>
      </c>
      <c r="K1795" s="1">
        <v>0</v>
      </c>
      <c r="L1795" s="10">
        <v>20206</v>
      </c>
      <c r="M1795" s="10">
        <v>20366</v>
      </c>
      <c r="N1795" s="13">
        <f>(M1795-L1795)/(L1795+M1795+12740)</f>
        <v>3.0012004801920769E-3</v>
      </c>
      <c r="O1795" s="1">
        <v>55.02</v>
      </c>
      <c r="P1795" s="1">
        <v>722.19</v>
      </c>
      <c r="Q1795" s="10">
        <v>2060</v>
      </c>
      <c r="T1795" s="12">
        <v>39038</v>
      </c>
      <c r="U1795" s="2">
        <v>10</v>
      </c>
      <c r="V1795" s="1" t="s">
        <v>507</v>
      </c>
      <c r="W1795" s="1" t="s">
        <v>33</v>
      </c>
      <c r="X1795" s="1" t="s">
        <v>54</v>
      </c>
      <c r="Y1795" s="1" t="s">
        <v>1590</v>
      </c>
      <c r="Z1795" s="1" t="s">
        <v>8317</v>
      </c>
      <c r="AA1795" s="2">
        <v>29601</v>
      </c>
      <c r="AD1795" s="1" t="s">
        <v>182</v>
      </c>
      <c r="AE1795" s="1" t="s">
        <v>8313</v>
      </c>
      <c r="AG1795" s="1" t="s">
        <v>1024</v>
      </c>
      <c r="AH1795" s="1" t="s">
        <v>8239</v>
      </c>
    </row>
    <row r="1796" spans="1:37" ht="12.75" customHeight="1">
      <c r="A1796" s="24" t="s">
        <v>8318</v>
      </c>
      <c r="B1796" s="9" t="s">
        <v>8319</v>
      </c>
      <c r="C1796" s="1" t="s">
        <v>33</v>
      </c>
      <c r="D1796" s="1" t="s">
        <v>33</v>
      </c>
      <c r="E1796" s="1" t="s">
        <v>8198</v>
      </c>
      <c r="F1796" s="1" t="s">
        <v>536</v>
      </c>
      <c r="G1796" s="1" t="s">
        <v>1133</v>
      </c>
      <c r="I1796" s="1" t="s">
        <v>1134</v>
      </c>
      <c r="J1796" s="1" t="s">
        <v>39</v>
      </c>
      <c r="K1796" s="1">
        <v>0</v>
      </c>
      <c r="L1796" s="10">
        <v>20149</v>
      </c>
      <c r="M1796" s="10">
        <v>20213</v>
      </c>
      <c r="N1796" s="13">
        <f>(M1796-L1796)/(L1796+M1796+12740)</f>
        <v>1.205227675040488E-3</v>
      </c>
      <c r="O1796" s="1">
        <v>54.8</v>
      </c>
      <c r="P1796" s="1">
        <v>717.93</v>
      </c>
      <c r="Q1796" s="10">
        <v>2217</v>
      </c>
      <c r="R1796" s="18">
        <v>980</v>
      </c>
      <c r="S1796" s="11">
        <v>1136</v>
      </c>
      <c r="T1796" s="12">
        <v>39372</v>
      </c>
      <c r="U1796" s="2">
        <v>10</v>
      </c>
      <c r="V1796" s="1" t="s">
        <v>507</v>
      </c>
      <c r="W1796" s="1" t="s">
        <v>33</v>
      </c>
      <c r="X1796" s="1" t="s">
        <v>54</v>
      </c>
      <c r="Y1796" s="1" t="s">
        <v>1590</v>
      </c>
      <c r="Z1796" s="1" t="s">
        <v>8320</v>
      </c>
      <c r="AA1796" s="2">
        <v>32260</v>
      </c>
      <c r="AD1796" s="1" t="s">
        <v>6828</v>
      </c>
      <c r="AE1796" s="1" t="s">
        <v>8321</v>
      </c>
      <c r="AG1796" s="1" t="s">
        <v>8322</v>
      </c>
    </row>
    <row r="1797" spans="1:37" ht="12.75" customHeight="1">
      <c r="A1797" s="24" t="s">
        <v>8323</v>
      </c>
      <c r="B1797" s="9" t="s">
        <v>8324</v>
      </c>
      <c r="C1797" s="1" t="s">
        <v>33</v>
      </c>
      <c r="D1797" s="1" t="s">
        <v>33</v>
      </c>
      <c r="E1797" s="1" t="s">
        <v>8198</v>
      </c>
      <c r="F1797" s="1" t="s">
        <v>536</v>
      </c>
      <c r="G1797" s="1" t="s">
        <v>1133</v>
      </c>
      <c r="I1797" s="1" t="s">
        <v>1134</v>
      </c>
      <c r="J1797" s="1" t="s">
        <v>39</v>
      </c>
      <c r="K1797" s="1">
        <v>0</v>
      </c>
      <c r="L1797" s="10">
        <v>20150</v>
      </c>
      <c r="M1797" s="10">
        <v>20311</v>
      </c>
      <c r="N1797" s="13">
        <f>(M1797-L1797)/(L1797+M1797+12740)</f>
        <v>3.0262589049078023E-3</v>
      </c>
      <c r="O1797" s="1">
        <v>54.96</v>
      </c>
      <c r="P1797" s="1">
        <v>719.92</v>
      </c>
      <c r="Q1797" s="10">
        <v>2060</v>
      </c>
      <c r="T1797" s="12">
        <v>39436</v>
      </c>
      <c r="U1797" s="2">
        <v>10</v>
      </c>
      <c r="V1797" s="1" t="s">
        <v>507</v>
      </c>
      <c r="W1797" s="1" t="s">
        <v>33</v>
      </c>
      <c r="X1797" s="1" t="s">
        <v>54</v>
      </c>
      <c r="Y1797" s="1" t="s">
        <v>1590</v>
      </c>
      <c r="Z1797" s="1" t="s">
        <v>8325</v>
      </c>
      <c r="AA1797" s="2">
        <v>32384</v>
      </c>
      <c r="AD1797" s="1" t="s">
        <v>182</v>
      </c>
      <c r="AE1797" s="1" t="s">
        <v>8326</v>
      </c>
      <c r="AG1797" s="1" t="s">
        <v>8327</v>
      </c>
      <c r="AH1797" s="1" t="s">
        <v>8239</v>
      </c>
    </row>
    <row r="1798" spans="1:37" ht="12.75" customHeight="1">
      <c r="A1798" s="24" t="s">
        <v>8328</v>
      </c>
      <c r="B1798" s="9" t="s">
        <v>8329</v>
      </c>
      <c r="C1798" s="1" t="s">
        <v>33</v>
      </c>
      <c r="D1798" s="1" t="s">
        <v>33</v>
      </c>
      <c r="E1798" s="1" t="s">
        <v>8198</v>
      </c>
      <c r="F1798" s="1" t="s">
        <v>536</v>
      </c>
      <c r="G1798" s="1" t="s">
        <v>1133</v>
      </c>
      <c r="I1798" s="1" t="s">
        <v>1134</v>
      </c>
      <c r="J1798" s="1" t="s">
        <v>39</v>
      </c>
      <c r="K1798" s="1">
        <v>0</v>
      </c>
      <c r="L1798" s="10">
        <v>20135</v>
      </c>
      <c r="M1798" s="10">
        <v>20152</v>
      </c>
      <c r="N1798" s="13">
        <f>(M1798-L1798)/(L1798+M1798+12740)</f>
        <v>3.2059139683557434E-4</v>
      </c>
      <c r="O1798" s="1">
        <v>55.1</v>
      </c>
      <c r="P1798" s="1">
        <v>716.4</v>
      </c>
      <c r="Q1798" s="10">
        <v>2217</v>
      </c>
      <c r="R1798" s="18">
        <v>980</v>
      </c>
      <c r="S1798" s="11">
        <v>1136</v>
      </c>
      <c r="T1798" s="12">
        <v>39522</v>
      </c>
      <c r="U1798" s="2">
        <v>10</v>
      </c>
      <c r="V1798" s="1" t="s">
        <v>117</v>
      </c>
      <c r="W1798" s="1" t="s">
        <v>33</v>
      </c>
      <c r="X1798" s="1" t="s">
        <v>54</v>
      </c>
      <c r="Y1798" s="1" t="s">
        <v>1590</v>
      </c>
      <c r="Z1798" s="1" t="s">
        <v>8330</v>
      </c>
      <c r="AA1798" s="2">
        <v>32711</v>
      </c>
      <c r="AD1798" s="1" t="s">
        <v>182</v>
      </c>
      <c r="AE1798" s="1" t="s">
        <v>8239</v>
      </c>
      <c r="AG1798" s="1" t="s">
        <v>5718</v>
      </c>
    </row>
    <row r="1799" spans="1:37" ht="12.75" customHeight="1">
      <c r="A1799" s="24" t="s">
        <v>8331</v>
      </c>
      <c r="B1799" s="9" t="s">
        <v>8332</v>
      </c>
      <c r="C1799" s="1" t="s">
        <v>33</v>
      </c>
      <c r="D1799" s="1" t="s">
        <v>33</v>
      </c>
      <c r="E1799" s="1" t="s">
        <v>8198</v>
      </c>
      <c r="F1799" s="1" t="s">
        <v>536</v>
      </c>
      <c r="G1799" s="1" t="s">
        <v>1133</v>
      </c>
      <c r="I1799" s="1" t="s">
        <v>1134</v>
      </c>
      <c r="J1799" s="1" t="s">
        <v>39</v>
      </c>
      <c r="K1799" s="1">
        <v>0</v>
      </c>
      <c r="L1799" s="10">
        <v>20160</v>
      </c>
      <c r="M1799" s="10">
        <v>20209</v>
      </c>
      <c r="N1799" s="13">
        <f>(M1799-L1799)/(L1799+M1799+12740)</f>
        <v>9.2263081586925E-4</v>
      </c>
      <c r="O1799" s="1">
        <v>55.12</v>
      </c>
      <c r="P1799" s="1">
        <v>718.07</v>
      </c>
      <c r="Q1799" s="10">
        <v>2059</v>
      </c>
      <c r="R1799" s="18">
        <v>980</v>
      </c>
      <c r="S1799" s="11">
        <v>1136</v>
      </c>
      <c r="T1799" s="12">
        <v>40042</v>
      </c>
      <c r="U1799" s="2">
        <v>10</v>
      </c>
      <c r="V1799" s="1" t="s">
        <v>507</v>
      </c>
      <c r="W1799" s="1" t="s">
        <v>33</v>
      </c>
      <c r="X1799" s="1" t="s">
        <v>54</v>
      </c>
      <c r="Y1799" s="1" t="s">
        <v>1590</v>
      </c>
      <c r="Z1799" s="1" t="s">
        <v>8333</v>
      </c>
      <c r="AA1799" s="2">
        <v>35752</v>
      </c>
      <c r="AD1799" s="1" t="s">
        <v>182</v>
      </c>
      <c r="AE1799" s="1" t="s">
        <v>8201</v>
      </c>
    </row>
    <row r="1800" spans="1:37" ht="12.75" customHeight="1">
      <c r="A1800" s="24" t="s">
        <v>8334</v>
      </c>
      <c r="B1800" s="9" t="s">
        <v>8335</v>
      </c>
      <c r="C1800" s="1" t="s">
        <v>33</v>
      </c>
      <c r="D1800" s="1" t="s">
        <v>33</v>
      </c>
      <c r="E1800" s="1" t="s">
        <v>8198</v>
      </c>
      <c r="F1800" s="1" t="s">
        <v>536</v>
      </c>
      <c r="G1800" s="1" t="s">
        <v>1133</v>
      </c>
      <c r="I1800" s="1" t="s">
        <v>1134</v>
      </c>
      <c r="J1800" s="1" t="s">
        <v>39</v>
      </c>
      <c r="K1800" s="1">
        <v>0</v>
      </c>
      <c r="L1800" s="10">
        <v>20142</v>
      </c>
      <c r="M1800" s="10">
        <v>20221</v>
      </c>
      <c r="N1800" s="13">
        <f>(M1800-L1800)/(L1800+M1800+12740)</f>
        <v>1.4876748959569139E-3</v>
      </c>
      <c r="O1800" s="1">
        <v>55.08</v>
      </c>
      <c r="P1800" s="1">
        <v>717.95</v>
      </c>
      <c r="Q1800" s="10">
        <v>2217</v>
      </c>
      <c r="R1800" s="18">
        <v>980</v>
      </c>
      <c r="S1800" s="11">
        <v>1136</v>
      </c>
      <c r="T1800" s="12">
        <v>38621</v>
      </c>
      <c r="U1800" s="2">
        <v>10</v>
      </c>
      <c r="V1800" s="1" t="s">
        <v>117</v>
      </c>
      <c r="W1800" s="1" t="s">
        <v>33</v>
      </c>
      <c r="X1800" s="1" t="s">
        <v>54</v>
      </c>
      <c r="Y1800" s="1" t="s">
        <v>1590</v>
      </c>
      <c r="Z1800" s="1" t="s">
        <v>8336</v>
      </c>
      <c r="AA1800" s="2">
        <v>28874</v>
      </c>
      <c r="AB1800" s="1" t="s">
        <v>8337</v>
      </c>
      <c r="AD1800" s="1" t="s">
        <v>182</v>
      </c>
      <c r="AE1800" s="1" t="s">
        <v>8338</v>
      </c>
      <c r="AG1800" s="1" t="s">
        <v>8339</v>
      </c>
      <c r="AH1800" s="1" t="s">
        <v>8340</v>
      </c>
      <c r="AI1800" s="1" t="s">
        <v>8341</v>
      </c>
      <c r="AJ1800" s="1" t="s">
        <v>8287</v>
      </c>
      <c r="AK1800" s="1" t="s">
        <v>8300</v>
      </c>
    </row>
    <row r="1801" spans="1:37" ht="12.75" customHeight="1">
      <c r="A1801" s="24" t="s">
        <v>8342</v>
      </c>
      <c r="B1801" s="9" t="s">
        <v>8343</v>
      </c>
      <c r="C1801" s="1" t="s">
        <v>33</v>
      </c>
      <c r="D1801" s="1" t="s">
        <v>33</v>
      </c>
      <c r="E1801" s="1" t="s">
        <v>8198</v>
      </c>
      <c r="F1801" s="1" t="s">
        <v>536</v>
      </c>
      <c r="G1801" s="1" t="s">
        <v>1133</v>
      </c>
      <c r="I1801" s="1" t="s">
        <v>1134</v>
      </c>
      <c r="J1801" s="1" t="s">
        <v>39</v>
      </c>
      <c r="K1801" s="1">
        <v>0</v>
      </c>
      <c r="L1801" s="10">
        <v>19938</v>
      </c>
      <c r="M1801" s="10">
        <v>20426</v>
      </c>
      <c r="N1801" s="13">
        <f>(M1801-L1801)/(L1801+M1801+12740)</f>
        <v>9.1895149141307617E-3</v>
      </c>
      <c r="O1801" s="1">
        <v>54.8</v>
      </c>
      <c r="P1801" s="1">
        <v>718</v>
      </c>
      <c r="Q1801" s="10">
        <v>2217</v>
      </c>
      <c r="R1801" s="18">
        <v>980</v>
      </c>
      <c r="S1801" s="11">
        <v>1136</v>
      </c>
      <c r="T1801" s="12">
        <v>38297</v>
      </c>
      <c r="U1801" s="2">
        <v>10</v>
      </c>
      <c r="V1801" s="1" t="s">
        <v>117</v>
      </c>
      <c r="W1801" s="1" t="s">
        <v>33</v>
      </c>
      <c r="X1801" s="1" t="s">
        <v>54</v>
      </c>
      <c r="Y1801" s="1" t="s">
        <v>1590</v>
      </c>
      <c r="Z1801" s="1" t="s">
        <v>8344</v>
      </c>
      <c r="AA1801" s="2">
        <v>28474</v>
      </c>
      <c r="AD1801" s="1" t="s">
        <v>3206</v>
      </c>
      <c r="AE1801" s="1" t="s">
        <v>8239</v>
      </c>
      <c r="AI1801" s="1" t="s">
        <v>8286</v>
      </c>
    </row>
    <row r="1802" spans="1:37" ht="12.75" customHeight="1">
      <c r="A1802" s="24" t="s">
        <v>8345</v>
      </c>
      <c r="B1802" s="9" t="s">
        <v>8346</v>
      </c>
      <c r="C1802" s="1" t="s">
        <v>33</v>
      </c>
      <c r="D1802" s="1" t="s">
        <v>33</v>
      </c>
      <c r="E1802" s="1" t="s">
        <v>8198</v>
      </c>
      <c r="F1802" s="1" t="s">
        <v>536</v>
      </c>
      <c r="G1802" s="1" t="s">
        <v>1133</v>
      </c>
      <c r="I1802" s="1" t="s">
        <v>1134</v>
      </c>
      <c r="J1802" s="1" t="s">
        <v>39</v>
      </c>
      <c r="K1802" s="1">
        <v>0</v>
      </c>
      <c r="L1802" s="10">
        <v>20089</v>
      </c>
      <c r="M1802" s="10">
        <v>20276</v>
      </c>
      <c r="N1802" s="13">
        <f>(M1802-L1802)/(L1802+M1802+12740)</f>
        <v>3.5213256755484419E-3</v>
      </c>
      <c r="O1802" s="1">
        <v>55</v>
      </c>
      <c r="P1802" s="1">
        <v>717.98</v>
      </c>
      <c r="Q1802" s="10">
        <v>2217</v>
      </c>
      <c r="R1802" s="18">
        <v>980</v>
      </c>
      <c r="S1802" s="11">
        <v>1136</v>
      </c>
      <c r="T1802" s="12">
        <v>38066</v>
      </c>
      <c r="U1802" s="2">
        <v>10</v>
      </c>
      <c r="V1802" s="1" t="s">
        <v>117</v>
      </c>
      <c r="W1802" s="1" t="s">
        <v>33</v>
      </c>
      <c r="X1802" s="1" t="s">
        <v>54</v>
      </c>
      <c r="Y1802" s="1" t="s">
        <v>1590</v>
      </c>
      <c r="Z1802" s="1" t="s">
        <v>8347</v>
      </c>
      <c r="AA1802" s="2">
        <v>28190</v>
      </c>
      <c r="AB1802" s="1" t="s">
        <v>8348</v>
      </c>
      <c r="AD1802" s="1" t="s">
        <v>1845</v>
      </c>
      <c r="AE1802" s="1" t="s">
        <v>8239</v>
      </c>
      <c r="AG1802" s="1" t="s">
        <v>8284</v>
      </c>
      <c r="AH1802" s="1" t="s">
        <v>8285</v>
      </c>
      <c r="AI1802" s="1" t="s">
        <v>8286</v>
      </c>
      <c r="AJ1802" s="1" t="s">
        <v>8287</v>
      </c>
      <c r="AK1802" s="1" t="s">
        <v>8300</v>
      </c>
    </row>
    <row r="1803" spans="1:37" ht="12.75" customHeight="1">
      <c r="A1803" s="24" t="s">
        <v>8349</v>
      </c>
      <c r="B1803" s="9" t="s">
        <v>8349</v>
      </c>
      <c r="C1803" s="1" t="s">
        <v>32</v>
      </c>
      <c r="D1803" s="1" t="s">
        <v>401</v>
      </c>
      <c r="E1803" s="1" t="s">
        <v>6879</v>
      </c>
      <c r="F1803" s="1" t="s">
        <v>64</v>
      </c>
      <c r="G1803" s="1" t="s">
        <v>65</v>
      </c>
      <c r="I1803" s="1" t="s">
        <v>38</v>
      </c>
      <c r="J1803" s="1" t="s">
        <v>52</v>
      </c>
      <c r="K1803" s="1">
        <v>0</v>
      </c>
      <c r="L1803" s="10">
        <v>519</v>
      </c>
      <c r="M1803" s="10">
        <v>540</v>
      </c>
      <c r="N1803" s="13">
        <f>(M1803-L1803)/(L1803+M1803+12740)</f>
        <v>1.5218494093774911E-3</v>
      </c>
      <c r="O1803" s="1">
        <v>97.45</v>
      </c>
      <c r="P1803" s="1">
        <v>95.22</v>
      </c>
      <c r="Q1803" s="10">
        <v>20</v>
      </c>
      <c r="T1803" s="12">
        <v>42266</v>
      </c>
      <c r="V1803" s="1" t="s">
        <v>6879</v>
      </c>
      <c r="W1803" s="1" t="s">
        <v>401</v>
      </c>
      <c r="X1803" s="1" t="s">
        <v>1321</v>
      </c>
      <c r="Y1803" s="1" t="s">
        <v>2355</v>
      </c>
      <c r="Z1803" s="1" t="s">
        <v>8350</v>
      </c>
      <c r="AA1803" s="2">
        <v>40905</v>
      </c>
      <c r="AD1803" s="1" t="s">
        <v>302</v>
      </c>
      <c r="AE1803" s="1" t="s">
        <v>2358</v>
      </c>
      <c r="AG1803" s="1" t="s">
        <v>70</v>
      </c>
    </row>
    <row r="1804" spans="1:37" ht="12.75" customHeight="1">
      <c r="A1804" s="26" t="s">
        <v>8351</v>
      </c>
      <c r="B1804" s="9" t="s">
        <v>8352</v>
      </c>
      <c r="C1804" s="1" t="s">
        <v>730</v>
      </c>
      <c r="D1804" s="1" t="s">
        <v>528</v>
      </c>
      <c r="E1804" s="1" t="s">
        <v>1069</v>
      </c>
      <c r="F1804" s="1" t="s">
        <v>153</v>
      </c>
      <c r="G1804" s="1" t="s">
        <v>36</v>
      </c>
      <c r="H1804" s="1" t="s">
        <v>830</v>
      </c>
      <c r="I1804" s="1" t="s">
        <v>1134</v>
      </c>
      <c r="J1804" s="1" t="s">
        <v>39</v>
      </c>
      <c r="K1804" s="1">
        <v>0</v>
      </c>
      <c r="L1804" s="10">
        <v>1992</v>
      </c>
      <c r="M1804" s="10">
        <v>1999</v>
      </c>
      <c r="N1804" s="13">
        <f>(M1804-L1804)/(L1804+M1804+12740)</f>
        <v>4.1838503376964915E-4</v>
      </c>
      <c r="O1804" s="1">
        <v>67.09</v>
      </c>
      <c r="P1804" s="1">
        <v>750</v>
      </c>
      <c r="Q1804" s="10">
        <v>2000</v>
      </c>
      <c r="T1804" s="12">
        <v>44597</v>
      </c>
      <c r="V1804" s="1" t="s">
        <v>1062</v>
      </c>
      <c r="W1804" s="1" t="s">
        <v>528</v>
      </c>
      <c r="X1804" s="1" t="s">
        <v>1071</v>
      </c>
      <c r="Y1804" s="1" t="s">
        <v>8353</v>
      </c>
      <c r="Z1804" s="1" t="s">
        <v>8354</v>
      </c>
      <c r="AA1804" s="2">
        <v>51511</v>
      </c>
      <c r="AB1804" s="1" t="s">
        <v>8355</v>
      </c>
      <c r="AD1804" s="1" t="s">
        <v>420</v>
      </c>
      <c r="AE1804" s="1" t="s">
        <v>8356</v>
      </c>
    </row>
    <row r="1805" spans="1:37" ht="12.75" customHeight="1">
      <c r="A1805" s="24" t="s">
        <v>8357</v>
      </c>
      <c r="B1805" s="9" t="s">
        <v>8357</v>
      </c>
      <c r="C1805" s="1" t="s">
        <v>3241</v>
      </c>
      <c r="D1805" s="1" t="s">
        <v>8358</v>
      </c>
      <c r="E1805" s="1" t="s">
        <v>8359</v>
      </c>
      <c r="F1805" s="1" t="s">
        <v>64</v>
      </c>
      <c r="G1805" s="1" t="s">
        <v>36</v>
      </c>
      <c r="H1805" s="1" t="s">
        <v>8360</v>
      </c>
      <c r="I1805" s="1" t="s">
        <v>38</v>
      </c>
      <c r="J1805" s="1" t="s">
        <v>52</v>
      </c>
      <c r="K1805" s="1">
        <v>0</v>
      </c>
      <c r="L1805" s="10">
        <v>516</v>
      </c>
      <c r="M1805" s="10">
        <v>523</v>
      </c>
      <c r="N1805" s="13">
        <f>(M1805-L1805)/(L1805+M1805+12740)</f>
        <v>5.0801944988751002E-4</v>
      </c>
      <c r="O1805" s="1">
        <v>97.5</v>
      </c>
      <c r="P1805" s="1">
        <v>94.5</v>
      </c>
      <c r="Q1805" s="10">
        <v>65</v>
      </c>
      <c r="T1805" s="12">
        <v>44076</v>
      </c>
      <c r="V1805" s="1" t="s">
        <v>8361</v>
      </c>
      <c r="W1805" s="1" t="s">
        <v>352</v>
      </c>
      <c r="X1805" s="1" t="s">
        <v>74</v>
      </c>
      <c r="Y1805" s="1" t="s">
        <v>247</v>
      </c>
      <c r="Z1805" s="1" t="s">
        <v>8362</v>
      </c>
      <c r="AA1805" s="2">
        <v>46277</v>
      </c>
      <c r="AD1805" s="1" t="s">
        <v>986</v>
      </c>
      <c r="AE1805" s="1" t="s">
        <v>987</v>
      </c>
      <c r="AF1805" s="1" t="s">
        <v>988</v>
      </c>
    </row>
    <row r="1806" spans="1:37" ht="12.75" customHeight="1">
      <c r="A1806" s="24" t="s">
        <v>8363</v>
      </c>
      <c r="B1806" s="9" t="s">
        <v>8364</v>
      </c>
      <c r="C1806" s="1" t="s">
        <v>3241</v>
      </c>
      <c r="D1806" s="1" t="s">
        <v>401</v>
      </c>
      <c r="E1806" s="1" t="s">
        <v>8365</v>
      </c>
      <c r="F1806" s="1" t="s">
        <v>35</v>
      </c>
      <c r="G1806" s="1" t="s">
        <v>65</v>
      </c>
      <c r="I1806" s="1" t="s">
        <v>38</v>
      </c>
      <c r="J1806" s="1" t="s">
        <v>52</v>
      </c>
      <c r="K1806" s="1">
        <v>0</v>
      </c>
      <c r="L1806" s="10">
        <v>494</v>
      </c>
      <c r="M1806" s="10">
        <v>509</v>
      </c>
      <c r="N1806" s="13">
        <f>(M1806-L1806)/(L1806+M1806+12740)</f>
        <v>1.0914647456887142E-3</v>
      </c>
      <c r="O1806" s="1">
        <v>97.4</v>
      </c>
      <c r="P1806" s="1">
        <v>95.2</v>
      </c>
      <c r="Q1806" s="10">
        <v>40</v>
      </c>
      <c r="T1806" s="12">
        <v>44313</v>
      </c>
      <c r="V1806" s="1" t="s">
        <v>8365</v>
      </c>
      <c r="W1806" s="1" t="s">
        <v>401</v>
      </c>
      <c r="X1806" s="1" t="s">
        <v>1321</v>
      </c>
      <c r="Y1806" s="1" t="s">
        <v>2355</v>
      </c>
      <c r="Z1806" s="1" t="s">
        <v>8366</v>
      </c>
      <c r="AA1806" s="2">
        <v>48253</v>
      </c>
      <c r="AB1806" s="1" t="s">
        <v>8367</v>
      </c>
      <c r="AD1806" s="1" t="s">
        <v>133</v>
      </c>
      <c r="AE1806" s="1" t="s">
        <v>4070</v>
      </c>
    </row>
    <row r="1807" spans="1:37" ht="12.75" customHeight="1">
      <c r="A1807" s="24" t="s">
        <v>8368</v>
      </c>
      <c r="B1807" s="9" t="s">
        <v>8369</v>
      </c>
      <c r="C1807" s="1" t="s">
        <v>32</v>
      </c>
      <c r="D1807" s="1" t="s">
        <v>352</v>
      </c>
      <c r="E1807" s="1" t="s">
        <v>1721</v>
      </c>
      <c r="F1807" s="1" t="s">
        <v>130</v>
      </c>
      <c r="G1807" s="1" t="s">
        <v>5124</v>
      </c>
      <c r="I1807" s="1" t="s">
        <v>38</v>
      </c>
      <c r="J1807" s="1" t="s">
        <v>52</v>
      </c>
      <c r="K1807" s="1">
        <v>0</v>
      </c>
      <c r="L1807" s="10">
        <v>772</v>
      </c>
      <c r="M1807" s="10">
        <v>786</v>
      </c>
      <c r="N1807" s="13">
        <f>(M1807-L1807)/(L1807+M1807+12740)</f>
        <v>9.7915792418520062E-4</v>
      </c>
      <c r="O1807" s="1">
        <v>98.6</v>
      </c>
      <c r="P1807" s="1">
        <v>100.4</v>
      </c>
      <c r="Q1807" s="10">
        <v>74</v>
      </c>
      <c r="T1807" s="12">
        <v>41330</v>
      </c>
      <c r="V1807" s="1" t="s">
        <v>8370</v>
      </c>
      <c r="W1807" s="1" t="s">
        <v>352</v>
      </c>
      <c r="X1807" s="1" t="s">
        <v>40</v>
      </c>
      <c r="Y1807" s="1" t="s">
        <v>41</v>
      </c>
      <c r="Z1807" s="1" t="s">
        <v>8371</v>
      </c>
      <c r="AA1807" s="2">
        <v>39089</v>
      </c>
      <c r="AB1807" s="1" t="s">
        <v>8372</v>
      </c>
      <c r="AD1807" s="1" t="s">
        <v>182</v>
      </c>
      <c r="AE1807" s="1" t="s">
        <v>8373</v>
      </c>
      <c r="AG1807" s="1" t="s">
        <v>8374</v>
      </c>
    </row>
    <row r="1808" spans="1:37" ht="12.75" customHeight="1">
      <c r="A1808" s="24" t="s">
        <v>8375</v>
      </c>
      <c r="B1808" s="9" t="s">
        <v>8376</v>
      </c>
      <c r="C1808" s="1" t="s">
        <v>3783</v>
      </c>
      <c r="D1808" s="1" t="s">
        <v>367</v>
      </c>
      <c r="E1808" s="1" t="s">
        <v>8377</v>
      </c>
      <c r="F1808" s="1" t="s">
        <v>130</v>
      </c>
      <c r="G1808" s="1" t="s">
        <v>36</v>
      </c>
      <c r="I1808" s="1" t="s">
        <v>38</v>
      </c>
      <c r="J1808" s="1" t="s">
        <v>52</v>
      </c>
      <c r="K1808" s="1">
        <v>0</v>
      </c>
      <c r="L1808" s="10">
        <v>519</v>
      </c>
      <c r="M1808" s="10">
        <v>533</v>
      </c>
      <c r="N1808" s="13">
        <f>(M1808-L1808)/(L1808+M1808+12740)</f>
        <v>1.0150812064965197E-3</v>
      </c>
      <c r="O1808" s="1">
        <v>97.5</v>
      </c>
      <c r="P1808" s="1">
        <v>95.1</v>
      </c>
      <c r="Q1808" s="10">
        <v>4</v>
      </c>
      <c r="T1808" s="12">
        <v>44377</v>
      </c>
      <c r="V1808" s="1" t="s">
        <v>8377</v>
      </c>
      <c r="W1808" s="1" t="s">
        <v>367</v>
      </c>
      <c r="X1808" s="1" t="s">
        <v>54</v>
      </c>
      <c r="Y1808" s="1" t="s">
        <v>55</v>
      </c>
      <c r="Z1808" s="1" t="s">
        <v>8378</v>
      </c>
      <c r="AA1808" s="2">
        <v>48966</v>
      </c>
      <c r="AB1808" s="1" t="s">
        <v>8379</v>
      </c>
      <c r="AD1808" s="1" t="s">
        <v>776</v>
      </c>
      <c r="AE1808" s="1" t="s">
        <v>8380</v>
      </c>
    </row>
    <row r="1809" spans="1:35" ht="12.75" customHeight="1">
      <c r="A1809" s="24" t="s">
        <v>8381</v>
      </c>
      <c r="B1809" s="9" t="s">
        <v>8381</v>
      </c>
      <c r="C1809" s="1" t="s">
        <v>33</v>
      </c>
      <c r="D1809" s="1" t="s">
        <v>8382</v>
      </c>
      <c r="E1809" s="1" t="s">
        <v>1062</v>
      </c>
      <c r="F1809" s="1" t="s">
        <v>35</v>
      </c>
      <c r="G1809" s="1" t="s">
        <v>36</v>
      </c>
      <c r="I1809" s="1" t="s">
        <v>38</v>
      </c>
      <c r="K1809" s="1">
        <v>0</v>
      </c>
      <c r="L1809" s="10">
        <v>561</v>
      </c>
      <c r="M1809" s="10">
        <v>592</v>
      </c>
      <c r="N1809" s="13">
        <f>(M1809-L1809)/(L1809+M1809+12740)</f>
        <v>2.2313395235010439E-3</v>
      </c>
      <c r="O1809" s="1">
        <v>10</v>
      </c>
      <c r="Q1809" s="10">
        <v>155</v>
      </c>
      <c r="T1809" s="12">
        <v>44742</v>
      </c>
      <c r="V1809" s="1" t="s">
        <v>2367</v>
      </c>
      <c r="W1809" s="1" t="s">
        <v>999</v>
      </c>
      <c r="X1809" s="1" t="s">
        <v>40</v>
      </c>
      <c r="Y1809" s="1" t="s">
        <v>41</v>
      </c>
      <c r="Z1809" s="1" t="s">
        <v>8383</v>
      </c>
      <c r="AA1809" s="2">
        <v>52937</v>
      </c>
      <c r="AB1809" s="1" t="s">
        <v>8384</v>
      </c>
      <c r="AD1809" s="1" t="s">
        <v>1084</v>
      </c>
      <c r="AE1809" s="1" t="s">
        <v>3181</v>
      </c>
    </row>
    <row r="1810" spans="1:35" ht="12.75" customHeight="1">
      <c r="A1810" s="24" t="s">
        <v>8385</v>
      </c>
      <c r="B1810" s="9" t="s">
        <v>8385</v>
      </c>
      <c r="C1810" s="1" t="s">
        <v>3241</v>
      </c>
      <c r="D1810" s="1" t="s">
        <v>1110</v>
      </c>
      <c r="E1810" s="1" t="s">
        <v>8386</v>
      </c>
      <c r="F1810" s="1" t="s">
        <v>35</v>
      </c>
      <c r="G1810" s="1" t="s">
        <v>732</v>
      </c>
      <c r="I1810" s="1" t="s">
        <v>38</v>
      </c>
      <c r="J1810" s="1" t="s">
        <v>52</v>
      </c>
      <c r="K1810" s="1">
        <v>0</v>
      </c>
      <c r="L1810" s="10">
        <v>544</v>
      </c>
      <c r="M1810" s="10">
        <v>567</v>
      </c>
      <c r="N1810" s="13">
        <f>(M1810-L1810)/(L1810+M1810+12740)</f>
        <v>1.6605299256371381E-3</v>
      </c>
      <c r="O1810" s="1">
        <v>97.8</v>
      </c>
      <c r="P1810" s="1">
        <v>95.6</v>
      </c>
      <c r="Q1810" s="10">
        <v>4</v>
      </c>
      <c r="T1810" s="12">
        <v>44102</v>
      </c>
      <c r="V1810" s="1" t="s">
        <v>8386</v>
      </c>
      <c r="W1810" s="1" t="s">
        <v>1110</v>
      </c>
      <c r="X1810" s="1" t="s">
        <v>1071</v>
      </c>
      <c r="Y1810" s="1" t="s">
        <v>362</v>
      </c>
      <c r="Z1810" s="1" t="s">
        <v>8387</v>
      </c>
      <c r="AA1810" s="2">
        <v>46506</v>
      </c>
      <c r="AD1810" s="1" t="s">
        <v>986</v>
      </c>
      <c r="AE1810" s="1" t="s">
        <v>4973</v>
      </c>
      <c r="AF1810" s="1" t="s">
        <v>988</v>
      </c>
    </row>
    <row r="1811" spans="1:35" ht="12.75" customHeight="1">
      <c r="A1811" s="24" t="s">
        <v>8388</v>
      </c>
      <c r="B1811" s="9" t="s">
        <v>8388</v>
      </c>
      <c r="C1811" s="1" t="s">
        <v>3241</v>
      </c>
      <c r="D1811" s="1" t="s">
        <v>1110</v>
      </c>
      <c r="E1811" s="1" t="s">
        <v>8386</v>
      </c>
      <c r="F1811" s="1" t="s">
        <v>35</v>
      </c>
      <c r="G1811" s="1" t="s">
        <v>732</v>
      </c>
      <c r="I1811" s="1" t="s">
        <v>38</v>
      </c>
      <c r="J1811" s="1" t="s">
        <v>52</v>
      </c>
      <c r="K1811" s="1">
        <v>0</v>
      </c>
      <c r="L1811" s="10">
        <v>544</v>
      </c>
      <c r="M1811" s="10">
        <v>567</v>
      </c>
      <c r="N1811" s="13">
        <f>(M1811-L1811)/(L1811+M1811+12740)</f>
        <v>1.6605299256371381E-3</v>
      </c>
      <c r="O1811" s="1">
        <v>97.8</v>
      </c>
      <c r="P1811" s="1">
        <v>95.6</v>
      </c>
      <c r="Q1811" s="10">
        <v>4</v>
      </c>
      <c r="T1811" s="12">
        <v>44102</v>
      </c>
      <c r="V1811" s="1" t="s">
        <v>8386</v>
      </c>
      <c r="W1811" s="1" t="s">
        <v>1110</v>
      </c>
      <c r="X1811" s="1" t="s">
        <v>1071</v>
      </c>
      <c r="Y1811" s="1" t="s">
        <v>362</v>
      </c>
      <c r="Z1811" s="1" t="s">
        <v>8389</v>
      </c>
      <c r="AA1811" s="2">
        <v>46507</v>
      </c>
      <c r="AD1811" s="1" t="s">
        <v>986</v>
      </c>
      <c r="AE1811" s="1" t="s">
        <v>4973</v>
      </c>
      <c r="AF1811" s="1" t="s">
        <v>988</v>
      </c>
    </row>
    <row r="1812" spans="1:35" ht="12.75" customHeight="1">
      <c r="A1812" s="24" t="s">
        <v>8390</v>
      </c>
      <c r="B1812" s="9" t="s">
        <v>8390</v>
      </c>
      <c r="C1812" s="1" t="s">
        <v>3241</v>
      </c>
      <c r="D1812" s="1" t="s">
        <v>1110</v>
      </c>
      <c r="E1812" s="1" t="s">
        <v>8386</v>
      </c>
      <c r="F1812" s="1" t="s">
        <v>35</v>
      </c>
      <c r="G1812" s="1" t="s">
        <v>732</v>
      </c>
      <c r="I1812" s="1" t="s">
        <v>38</v>
      </c>
      <c r="J1812" s="1" t="s">
        <v>52</v>
      </c>
      <c r="K1812" s="1">
        <v>0</v>
      </c>
      <c r="L1812" s="10">
        <v>544</v>
      </c>
      <c r="M1812" s="10">
        <v>568</v>
      </c>
      <c r="N1812" s="13">
        <f>(M1812-L1812)/(L1812+M1812+12740)</f>
        <v>1.7326017903551833E-3</v>
      </c>
      <c r="O1812" s="1">
        <v>97.8</v>
      </c>
      <c r="P1812" s="1">
        <v>95.6</v>
      </c>
      <c r="Q1812" s="10">
        <v>4</v>
      </c>
      <c r="T1812" s="12">
        <v>44102</v>
      </c>
      <c r="V1812" s="1" t="s">
        <v>8386</v>
      </c>
      <c r="W1812" s="1" t="s">
        <v>1110</v>
      </c>
      <c r="X1812" s="1" t="s">
        <v>1071</v>
      </c>
      <c r="Y1812" s="1" t="s">
        <v>362</v>
      </c>
      <c r="Z1812" s="1" t="s">
        <v>8391</v>
      </c>
      <c r="AA1812" s="2">
        <v>46505</v>
      </c>
      <c r="AD1812" s="1" t="s">
        <v>986</v>
      </c>
      <c r="AE1812" s="1" t="s">
        <v>4973</v>
      </c>
      <c r="AF1812" s="1" t="s">
        <v>988</v>
      </c>
    </row>
    <row r="1813" spans="1:35" ht="12.75" customHeight="1">
      <c r="A1813" s="24" t="s">
        <v>8392</v>
      </c>
      <c r="B1813" s="9" t="s">
        <v>8392</v>
      </c>
      <c r="C1813" s="1" t="s">
        <v>3241</v>
      </c>
      <c r="D1813" s="1" t="s">
        <v>1110</v>
      </c>
      <c r="E1813" s="1" t="s">
        <v>8386</v>
      </c>
      <c r="F1813" s="1" t="s">
        <v>35</v>
      </c>
      <c r="G1813" s="1" t="s">
        <v>732</v>
      </c>
      <c r="I1813" s="1" t="s">
        <v>38</v>
      </c>
      <c r="J1813" s="1" t="s">
        <v>52</v>
      </c>
      <c r="K1813" s="1">
        <v>0</v>
      </c>
      <c r="L1813" s="10">
        <v>544</v>
      </c>
      <c r="M1813" s="10">
        <v>568</v>
      </c>
      <c r="N1813" s="13">
        <f>(M1813-L1813)/(L1813+M1813+12740)</f>
        <v>1.7326017903551833E-3</v>
      </c>
      <c r="O1813" s="1">
        <v>97.8</v>
      </c>
      <c r="P1813" s="1">
        <v>95.6</v>
      </c>
      <c r="Q1813" s="10">
        <v>4</v>
      </c>
      <c r="T1813" s="12">
        <v>44102</v>
      </c>
      <c r="V1813" s="1" t="s">
        <v>8386</v>
      </c>
      <c r="W1813" s="1" t="s">
        <v>1110</v>
      </c>
      <c r="X1813" s="1" t="s">
        <v>1071</v>
      </c>
      <c r="Y1813" s="1" t="s">
        <v>362</v>
      </c>
      <c r="Z1813" s="1" t="s">
        <v>8393</v>
      </c>
      <c r="AA1813" s="2">
        <v>46504</v>
      </c>
      <c r="AB1813" s="1" t="s">
        <v>8394</v>
      </c>
      <c r="AD1813" s="1" t="s">
        <v>986</v>
      </c>
      <c r="AE1813" s="1" t="s">
        <v>4973</v>
      </c>
      <c r="AF1813" s="1" t="s">
        <v>988</v>
      </c>
    </row>
    <row r="1814" spans="1:35" ht="12.75" customHeight="1">
      <c r="A1814" s="24" t="s">
        <v>8395</v>
      </c>
      <c r="B1814" s="9" t="s">
        <v>8395</v>
      </c>
      <c r="C1814" s="1" t="s">
        <v>3241</v>
      </c>
      <c r="D1814" s="1" t="s">
        <v>569</v>
      </c>
      <c r="E1814" s="1" t="s">
        <v>8396</v>
      </c>
      <c r="F1814" s="1" t="s">
        <v>130</v>
      </c>
      <c r="G1814" s="1" t="s">
        <v>530</v>
      </c>
      <c r="I1814" s="1" t="s">
        <v>38</v>
      </c>
      <c r="J1814" s="1" t="s">
        <v>52</v>
      </c>
      <c r="K1814" s="1">
        <v>0</v>
      </c>
      <c r="L1814" s="10">
        <v>572</v>
      </c>
      <c r="M1814" s="10">
        <v>588</v>
      </c>
      <c r="N1814" s="13">
        <f>(M1814-L1814)/(L1814+M1814+12740)</f>
        <v>1.1510791366906475E-3</v>
      </c>
      <c r="O1814" s="1">
        <v>97.7</v>
      </c>
      <c r="P1814" s="1">
        <v>96.3</v>
      </c>
      <c r="Q1814" s="10">
        <v>100</v>
      </c>
      <c r="T1814" s="12">
        <v>43437</v>
      </c>
      <c r="V1814" s="1" t="s">
        <v>8397</v>
      </c>
      <c r="W1814" s="1" t="s">
        <v>569</v>
      </c>
      <c r="X1814" s="1" t="s">
        <v>146</v>
      </c>
      <c r="Y1814" s="1" t="s">
        <v>55</v>
      </c>
      <c r="Z1814" s="1" t="s">
        <v>8398</v>
      </c>
      <c r="AA1814" s="2">
        <v>43811</v>
      </c>
      <c r="AB1814" s="1" t="s">
        <v>8399</v>
      </c>
      <c r="AD1814" s="1" t="s">
        <v>260</v>
      </c>
      <c r="AE1814" s="1" t="s">
        <v>8400</v>
      </c>
      <c r="AG1814" s="1" t="s">
        <v>1422</v>
      </c>
      <c r="AH1814" s="1" t="s">
        <v>372</v>
      </c>
      <c r="AI1814" s="1" t="s">
        <v>263</v>
      </c>
    </row>
    <row r="1815" spans="1:35" ht="12.75" customHeight="1">
      <c r="A1815" s="24" t="s">
        <v>8401</v>
      </c>
      <c r="B1815" s="9" t="s">
        <v>8402</v>
      </c>
      <c r="C1815" s="1" t="s">
        <v>3241</v>
      </c>
      <c r="D1815" s="1" t="s">
        <v>411</v>
      </c>
      <c r="E1815" s="1" t="s">
        <v>8403</v>
      </c>
      <c r="F1815" s="1" t="s">
        <v>64</v>
      </c>
      <c r="G1815" s="1" t="s">
        <v>85</v>
      </c>
      <c r="H1815" s="1" t="s">
        <v>1103</v>
      </c>
      <c r="I1815" s="1" t="s">
        <v>38</v>
      </c>
      <c r="J1815" s="1" t="s">
        <v>52</v>
      </c>
      <c r="K1815" s="1">
        <v>0</v>
      </c>
      <c r="L1815" s="10">
        <v>480</v>
      </c>
      <c r="M1815" s="10">
        <v>512</v>
      </c>
      <c r="N1815" s="13">
        <f>(M1815-L1815)/(L1815+M1815+12740)</f>
        <v>2.3303233323623651E-3</v>
      </c>
      <c r="O1815" s="1">
        <v>97.3</v>
      </c>
      <c r="P1815" s="1">
        <v>94.5</v>
      </c>
      <c r="Q1815" s="10">
        <v>4</v>
      </c>
      <c r="T1815" s="12">
        <v>43483</v>
      </c>
      <c r="V1815" s="1" t="s">
        <v>8404</v>
      </c>
      <c r="W1815" s="1" t="s">
        <v>411</v>
      </c>
      <c r="X1815" s="1" t="s">
        <v>739</v>
      </c>
      <c r="Y1815" s="1" t="s">
        <v>831</v>
      </c>
      <c r="Z1815" s="1" t="s">
        <v>8405</v>
      </c>
      <c r="AA1815" s="2">
        <v>43937</v>
      </c>
      <c r="AB1815" s="1" t="s">
        <v>8406</v>
      </c>
      <c r="AD1815" s="1" t="s">
        <v>260</v>
      </c>
      <c r="AE1815" s="1" t="s">
        <v>8005</v>
      </c>
      <c r="AG1815" s="1" t="s">
        <v>263</v>
      </c>
    </row>
    <row r="1816" spans="1:35" ht="12.75" customHeight="1">
      <c r="A1816" s="24" t="s">
        <v>8407</v>
      </c>
      <c r="B1816" s="9" t="s">
        <v>8407</v>
      </c>
      <c r="C1816" s="1" t="s">
        <v>401</v>
      </c>
      <c r="D1816" s="1" t="s">
        <v>8408</v>
      </c>
      <c r="E1816" s="1" t="s">
        <v>8409</v>
      </c>
      <c r="F1816" s="1" t="s">
        <v>35</v>
      </c>
      <c r="G1816" s="1" t="s">
        <v>85</v>
      </c>
      <c r="I1816" s="1" t="s">
        <v>86</v>
      </c>
      <c r="K1816" s="1">
        <v>42.5</v>
      </c>
      <c r="L1816" s="10">
        <v>35793</v>
      </c>
      <c r="M1816" s="10">
        <v>35795</v>
      </c>
      <c r="N1816" s="13">
        <f>(M1816-L1816)/(L1816+M1816+12740)</f>
        <v>2.3716914903709326E-5</v>
      </c>
      <c r="O1816" s="1">
        <v>0.2</v>
      </c>
      <c r="P1816" s="1">
        <v>1436.1</v>
      </c>
      <c r="Q1816" s="10">
        <v>5150</v>
      </c>
      <c r="T1816" s="12">
        <v>40894</v>
      </c>
      <c r="U1816" s="2">
        <v>15</v>
      </c>
      <c r="V1816" s="1" t="s">
        <v>400</v>
      </c>
      <c r="W1816" s="1" t="s">
        <v>401</v>
      </c>
      <c r="X1816" s="1" t="s">
        <v>402</v>
      </c>
      <c r="Y1816" s="1" t="s">
        <v>403</v>
      </c>
      <c r="Z1816" s="1" t="s">
        <v>8410</v>
      </c>
      <c r="AA1816" s="2">
        <v>38014</v>
      </c>
      <c r="AB1816" s="1" t="s">
        <v>8411</v>
      </c>
      <c r="AD1816" s="1" t="s">
        <v>8412</v>
      </c>
      <c r="AE1816" s="1" t="s">
        <v>8413</v>
      </c>
      <c r="AH1816" s="1" t="s">
        <v>8414</v>
      </c>
    </row>
    <row r="1817" spans="1:35" ht="12.75" customHeight="1">
      <c r="A1817" s="24" t="s">
        <v>8415</v>
      </c>
      <c r="B1817" s="9" t="s">
        <v>8415</v>
      </c>
      <c r="C1817" s="1" t="s">
        <v>8408</v>
      </c>
      <c r="D1817" s="1" t="s">
        <v>8408</v>
      </c>
      <c r="E1817" s="1" t="s">
        <v>8416</v>
      </c>
      <c r="F1817" s="1" t="s">
        <v>130</v>
      </c>
      <c r="G1817" s="1" t="s">
        <v>36</v>
      </c>
      <c r="H1817" s="1" t="s">
        <v>430</v>
      </c>
      <c r="I1817" s="1" t="s">
        <v>38</v>
      </c>
      <c r="J1817" s="1" t="s">
        <v>52</v>
      </c>
      <c r="K1817" s="1">
        <v>0</v>
      </c>
      <c r="L1817" s="10">
        <v>691</v>
      </c>
      <c r="M1817" s="10">
        <v>705</v>
      </c>
      <c r="N1817" s="13">
        <f>(M1817-L1817)/(L1817+M1817+12740)</f>
        <v>9.9037917374080364E-4</v>
      </c>
      <c r="O1817" s="1">
        <v>98.2</v>
      </c>
      <c r="P1817" s="1">
        <v>98.7</v>
      </c>
      <c r="Q1817" s="10">
        <v>300</v>
      </c>
      <c r="T1817" s="12">
        <v>40772</v>
      </c>
      <c r="U1817" s="2">
        <v>7</v>
      </c>
      <c r="V1817" s="1" t="s">
        <v>8417</v>
      </c>
      <c r="W1817" s="1" t="s">
        <v>432</v>
      </c>
      <c r="X1817" s="1" t="s">
        <v>293</v>
      </c>
      <c r="Y1817" s="1" t="s">
        <v>294</v>
      </c>
      <c r="Z1817" s="1" t="s">
        <v>8418</v>
      </c>
      <c r="AA1817" s="2">
        <v>37789</v>
      </c>
      <c r="AB1817" s="1" t="s">
        <v>8419</v>
      </c>
      <c r="AD1817" s="1" t="s">
        <v>342</v>
      </c>
      <c r="AE1817" s="1" t="s">
        <v>8420</v>
      </c>
      <c r="AG1817" s="1" t="s">
        <v>8421</v>
      </c>
    </row>
    <row r="1818" spans="1:35" ht="12.75" customHeight="1">
      <c r="A1818" s="24" t="s">
        <v>8422</v>
      </c>
      <c r="B1818" s="9" t="s">
        <v>8422</v>
      </c>
      <c r="C1818" s="1" t="s">
        <v>8408</v>
      </c>
      <c r="D1818" s="1" t="s">
        <v>8408</v>
      </c>
      <c r="E1818" s="1" t="s">
        <v>8416</v>
      </c>
      <c r="F1818" s="1" t="s">
        <v>130</v>
      </c>
      <c r="G1818" s="1" t="s">
        <v>1357</v>
      </c>
      <c r="H1818" s="1" t="s">
        <v>430</v>
      </c>
      <c r="I1818" s="1" t="s">
        <v>38</v>
      </c>
      <c r="J1818" s="1" t="s">
        <v>52</v>
      </c>
      <c r="K1818" s="1">
        <v>0</v>
      </c>
      <c r="L1818" s="10">
        <v>661</v>
      </c>
      <c r="M1818" s="10">
        <v>696</v>
      </c>
      <c r="N1818" s="13">
        <f>(M1818-L1818)/(L1818+M1818+12740)</f>
        <v>2.4827977583883097E-3</v>
      </c>
      <c r="O1818" s="1">
        <v>98.2</v>
      </c>
      <c r="P1818" s="1">
        <v>98.3</v>
      </c>
      <c r="Q1818" s="10">
        <v>100</v>
      </c>
      <c r="T1818" s="12">
        <v>40772</v>
      </c>
      <c r="V1818" s="1" t="s">
        <v>431</v>
      </c>
      <c r="W1818" s="1" t="s">
        <v>432</v>
      </c>
      <c r="X1818" s="1" t="s">
        <v>293</v>
      </c>
      <c r="Y1818" s="1" t="s">
        <v>294</v>
      </c>
      <c r="Z1818" s="1" t="s">
        <v>8423</v>
      </c>
      <c r="AA1818" s="2">
        <v>37790</v>
      </c>
      <c r="AB1818" s="1" t="s">
        <v>8424</v>
      </c>
      <c r="AD1818" s="1" t="s">
        <v>342</v>
      </c>
      <c r="AE1818" s="1" t="s">
        <v>8425</v>
      </c>
    </row>
    <row r="1819" spans="1:35" ht="12.75" customHeight="1">
      <c r="A1819" s="24" t="s">
        <v>8426</v>
      </c>
      <c r="B1819" s="9" t="s">
        <v>8426</v>
      </c>
      <c r="C1819" s="1" t="s">
        <v>32</v>
      </c>
      <c r="D1819" s="1" t="s">
        <v>3348</v>
      </c>
      <c r="E1819" s="1" t="s">
        <v>8427</v>
      </c>
      <c r="F1819" s="1" t="s">
        <v>130</v>
      </c>
      <c r="G1819" s="1" t="s">
        <v>85</v>
      </c>
      <c r="I1819" s="1" t="s">
        <v>86</v>
      </c>
      <c r="K1819" s="1">
        <v>-7</v>
      </c>
      <c r="L1819" s="10">
        <v>35795</v>
      </c>
      <c r="M1819" s="10">
        <v>35813</v>
      </c>
      <c r="N1819" s="13">
        <f>(M1819-L1819)/(L1819+M1819+12740)</f>
        <v>2.1340162185232609E-4</v>
      </c>
      <c r="O1819" s="1">
        <v>0.05</v>
      </c>
      <c r="P1819" s="1">
        <v>1436.23</v>
      </c>
      <c r="Q1819" s="10">
        <v>3200</v>
      </c>
      <c r="R1819" s="18">
        <v>1700</v>
      </c>
      <c r="S1819" s="11" t="s">
        <v>8428</v>
      </c>
      <c r="T1819" s="12">
        <v>40394</v>
      </c>
      <c r="U1819" s="2">
        <v>15</v>
      </c>
      <c r="V1819" s="1" t="s">
        <v>474</v>
      </c>
      <c r="W1819" s="1" t="s">
        <v>313</v>
      </c>
      <c r="X1819" s="1" t="s">
        <v>74</v>
      </c>
      <c r="Y1819" s="1" t="s">
        <v>317</v>
      </c>
      <c r="Z1819" s="1" t="s">
        <v>8429</v>
      </c>
      <c r="AA1819" s="2">
        <v>36830</v>
      </c>
      <c r="AB1819" s="1" t="s">
        <v>8430</v>
      </c>
      <c r="AD1819" s="1" t="s">
        <v>1308</v>
      </c>
      <c r="AE1819" s="1" t="s">
        <v>8431</v>
      </c>
      <c r="AG1819" s="1" t="s">
        <v>8432</v>
      </c>
    </row>
    <row r="1820" spans="1:35" ht="12.75" customHeight="1">
      <c r="A1820" s="24" t="s">
        <v>8433</v>
      </c>
      <c r="B1820" s="9" t="s">
        <v>8433</v>
      </c>
      <c r="C1820" s="1" t="s">
        <v>33</v>
      </c>
      <c r="D1820" s="1" t="s">
        <v>3348</v>
      </c>
      <c r="E1820" s="1" t="s">
        <v>8427</v>
      </c>
      <c r="F1820" s="1" t="s">
        <v>130</v>
      </c>
      <c r="G1820" s="1" t="s">
        <v>85</v>
      </c>
      <c r="I1820" s="1" t="s">
        <v>86</v>
      </c>
      <c r="K1820" s="1">
        <v>-7</v>
      </c>
      <c r="L1820" s="10">
        <v>35772</v>
      </c>
      <c r="M1820" s="10">
        <v>35800</v>
      </c>
      <c r="N1820" s="13">
        <f>(M1820-L1820)/(L1820+M1820+12740)</f>
        <v>3.3209981971724073E-4</v>
      </c>
      <c r="O1820" s="1">
        <v>0.02</v>
      </c>
      <c r="P1820" s="1">
        <v>98.3</v>
      </c>
      <c r="Q1820" s="10">
        <v>3500</v>
      </c>
      <c r="T1820" s="12">
        <v>44720</v>
      </c>
      <c r="U1820" s="2">
        <v>15</v>
      </c>
      <c r="V1820" s="1" t="s">
        <v>474</v>
      </c>
      <c r="W1820" s="1" t="s">
        <v>313</v>
      </c>
      <c r="X1820" s="1" t="s">
        <v>54</v>
      </c>
      <c r="Y1820" s="1" t="s">
        <v>55</v>
      </c>
      <c r="Z1820" s="1" t="s">
        <v>8434</v>
      </c>
      <c r="AA1820" s="2">
        <v>52817</v>
      </c>
      <c r="AB1820" s="1" t="s">
        <v>8435</v>
      </c>
      <c r="AD1820" s="1" t="s">
        <v>1084</v>
      </c>
      <c r="AE1820" s="1" t="s">
        <v>8436</v>
      </c>
    </row>
    <row r="1821" spans="1:35" ht="12.75" customHeight="1">
      <c r="A1821" s="24" t="s">
        <v>8437</v>
      </c>
      <c r="B1821" s="9" t="s">
        <v>8437</v>
      </c>
      <c r="C1821" s="1" t="s">
        <v>352</v>
      </c>
      <c r="D1821" s="1" t="s">
        <v>352</v>
      </c>
      <c r="E1821" s="1" t="s">
        <v>602</v>
      </c>
      <c r="F1821" s="1" t="s">
        <v>35</v>
      </c>
      <c r="G1821" s="1" t="s">
        <v>85</v>
      </c>
      <c r="I1821" s="1" t="s">
        <v>86</v>
      </c>
      <c r="K1821" s="1">
        <v>-81.96</v>
      </c>
      <c r="L1821" s="10">
        <v>35779</v>
      </c>
      <c r="M1821" s="10">
        <v>35794</v>
      </c>
      <c r="N1821" s="13">
        <f>(M1821-L1821)/(L1821+M1821+12740)</f>
        <v>1.779085075848327E-4</v>
      </c>
      <c r="O1821" s="1">
        <v>0.01</v>
      </c>
      <c r="P1821" s="1">
        <v>1436.1</v>
      </c>
      <c r="Q1821" s="10">
        <v>4850</v>
      </c>
      <c r="S1821" s="11">
        <v>12000</v>
      </c>
      <c r="T1821" s="12">
        <v>39710</v>
      </c>
      <c r="U1821" s="2">
        <v>15</v>
      </c>
      <c r="V1821" s="1" t="s">
        <v>316</v>
      </c>
      <c r="W1821" s="1" t="s">
        <v>313</v>
      </c>
      <c r="X1821" s="1" t="s">
        <v>118</v>
      </c>
      <c r="Y1821" s="1" t="s">
        <v>119</v>
      </c>
      <c r="Z1821" s="1" t="s">
        <v>8438</v>
      </c>
      <c r="AA1821" s="2">
        <v>33373</v>
      </c>
      <c r="AB1821" s="1" t="s">
        <v>8439</v>
      </c>
      <c r="AD1821" s="1" t="s">
        <v>111</v>
      </c>
      <c r="AE1821" s="1" t="s">
        <v>8440</v>
      </c>
      <c r="AG1821" s="1" t="s">
        <v>4151</v>
      </c>
    </row>
    <row r="1822" spans="1:35" ht="12.75" customHeight="1">
      <c r="A1822" s="24" t="s">
        <v>8441</v>
      </c>
      <c r="B1822" s="9" t="s">
        <v>8441</v>
      </c>
      <c r="C1822" s="1" t="s">
        <v>352</v>
      </c>
      <c r="D1822" s="1" t="s">
        <v>352</v>
      </c>
      <c r="E1822" s="1" t="s">
        <v>8442</v>
      </c>
      <c r="F1822" s="1" t="s">
        <v>35</v>
      </c>
      <c r="G1822" s="1" t="s">
        <v>85</v>
      </c>
      <c r="I1822" s="1" t="s">
        <v>86</v>
      </c>
      <c r="K1822" s="1">
        <v>-72.7</v>
      </c>
      <c r="L1822" s="10">
        <v>35700</v>
      </c>
      <c r="M1822" s="10">
        <v>35700</v>
      </c>
      <c r="N1822" s="13">
        <f>(M1822-L1822)/(L1822+M1822+12740)</f>
        <v>0</v>
      </c>
      <c r="O1822" s="1">
        <v>0.01</v>
      </c>
      <c r="P1822" s="1">
        <v>1436.1</v>
      </c>
      <c r="Q1822" s="10">
        <v>4745</v>
      </c>
      <c r="T1822" s="12">
        <v>40073</v>
      </c>
      <c r="U1822" s="2">
        <v>15</v>
      </c>
      <c r="V1822" s="1" t="s">
        <v>87</v>
      </c>
      <c r="W1822" s="1" t="s">
        <v>33</v>
      </c>
      <c r="X1822" s="1" t="s">
        <v>118</v>
      </c>
      <c r="Y1822" s="1" t="s">
        <v>786</v>
      </c>
      <c r="Z1822" s="1" t="s">
        <v>8443</v>
      </c>
      <c r="AA1822" s="2">
        <v>35873</v>
      </c>
      <c r="AB1822" s="1" t="s">
        <v>8444</v>
      </c>
      <c r="AD1822" s="1" t="s">
        <v>8445</v>
      </c>
      <c r="AE1822" s="1" t="s">
        <v>8446</v>
      </c>
      <c r="AG1822" s="1" t="s">
        <v>8447</v>
      </c>
      <c r="AH1822" s="1" t="s">
        <v>8448</v>
      </c>
      <c r="AI1822" s="1" t="s">
        <v>8449</v>
      </c>
    </row>
    <row r="1823" spans="1:35" ht="12.75" customHeight="1">
      <c r="A1823" s="24" t="s">
        <v>8450</v>
      </c>
      <c r="B1823" s="9" t="s">
        <v>8450</v>
      </c>
      <c r="C1823" s="1" t="s">
        <v>352</v>
      </c>
      <c r="D1823" s="1" t="s">
        <v>352</v>
      </c>
      <c r="E1823" s="1" t="s">
        <v>602</v>
      </c>
      <c r="F1823" s="1" t="s">
        <v>35</v>
      </c>
      <c r="G1823" s="1" t="s">
        <v>85</v>
      </c>
      <c r="I1823" s="1" t="s">
        <v>86</v>
      </c>
      <c r="K1823" s="1">
        <v>-91.1</v>
      </c>
      <c r="L1823" s="10">
        <v>35764</v>
      </c>
      <c r="M1823" s="10">
        <v>35809</v>
      </c>
      <c r="N1823" s="13">
        <f>(M1823-L1823)/(L1823+M1823+12740)</f>
        <v>5.3372552275449809E-4</v>
      </c>
      <c r="O1823" s="1">
        <v>0.04</v>
      </c>
      <c r="P1823" s="1">
        <v>1436.09</v>
      </c>
      <c r="Q1823" s="10">
        <v>4745</v>
      </c>
      <c r="T1823" s="12">
        <v>41047</v>
      </c>
      <c r="U1823" s="2">
        <v>15</v>
      </c>
      <c r="V1823" s="1" t="s">
        <v>87</v>
      </c>
      <c r="W1823" s="1" t="s">
        <v>33</v>
      </c>
      <c r="X1823" s="1" t="s">
        <v>118</v>
      </c>
      <c r="Y1823" s="1" t="s">
        <v>786</v>
      </c>
      <c r="Z1823" s="1" t="s">
        <v>8451</v>
      </c>
      <c r="AA1823" s="2">
        <v>38342</v>
      </c>
      <c r="AB1823" s="1" t="s">
        <v>8452</v>
      </c>
      <c r="AD1823" s="1" t="s">
        <v>91</v>
      </c>
      <c r="AE1823" s="1" t="s">
        <v>8453</v>
      </c>
      <c r="AG1823" s="1" t="s">
        <v>1138</v>
      </c>
    </row>
    <row r="1824" spans="1:35" ht="12.75" customHeight="1">
      <c r="A1824" s="24" t="s">
        <v>8454</v>
      </c>
      <c r="B1824" s="9" t="s">
        <v>8454</v>
      </c>
      <c r="C1824" s="1" t="s">
        <v>401</v>
      </c>
      <c r="D1824" s="1" t="s">
        <v>401</v>
      </c>
      <c r="E1824" s="1" t="s">
        <v>8455</v>
      </c>
      <c r="F1824" s="1" t="s">
        <v>35</v>
      </c>
      <c r="G1824" s="1" t="s">
        <v>36</v>
      </c>
      <c r="I1824" s="1" t="s">
        <v>38</v>
      </c>
      <c r="J1824" s="1" t="s">
        <v>39</v>
      </c>
      <c r="K1824" s="1">
        <v>0</v>
      </c>
      <c r="L1824" s="10">
        <v>887</v>
      </c>
      <c r="M1824" s="10">
        <v>898</v>
      </c>
      <c r="N1824" s="13">
        <f>(M1824-L1824)/(L1824+M1824+12740)</f>
        <v>7.5731497418244406E-4</v>
      </c>
      <c r="O1824" s="1">
        <v>45</v>
      </c>
      <c r="P1824" s="1">
        <v>102.8</v>
      </c>
      <c r="Q1824" s="10">
        <v>100</v>
      </c>
      <c r="T1824" s="12">
        <v>43782</v>
      </c>
      <c r="V1824" s="1" t="s">
        <v>5181</v>
      </c>
      <c r="W1824" s="1" t="s">
        <v>401</v>
      </c>
      <c r="X1824" s="1" t="s">
        <v>1321</v>
      </c>
      <c r="Y1824" s="1" t="s">
        <v>2355</v>
      </c>
      <c r="Z1824" s="1" t="s">
        <v>8456</v>
      </c>
      <c r="AA1824" s="2">
        <v>44779</v>
      </c>
      <c r="AD1824" s="1" t="s">
        <v>44</v>
      </c>
      <c r="AE1824" s="1" t="s">
        <v>6490</v>
      </c>
      <c r="AF1824" s="1" t="s">
        <v>263</v>
      </c>
    </row>
    <row r="1825" spans="1:36" ht="12.75" customHeight="1">
      <c r="A1825" s="24" t="s">
        <v>8457</v>
      </c>
      <c r="B1825" s="9" t="s">
        <v>8457</v>
      </c>
      <c r="C1825" s="1" t="s">
        <v>401</v>
      </c>
      <c r="D1825" s="1" t="s">
        <v>401</v>
      </c>
      <c r="E1825" s="1" t="s">
        <v>8455</v>
      </c>
      <c r="F1825" s="1" t="s">
        <v>35</v>
      </c>
      <c r="G1825" s="1" t="s">
        <v>36</v>
      </c>
      <c r="I1825" s="1" t="s">
        <v>38</v>
      </c>
      <c r="J1825" s="1" t="s">
        <v>39</v>
      </c>
      <c r="K1825" s="1">
        <v>0</v>
      </c>
      <c r="L1825" s="10">
        <v>886</v>
      </c>
      <c r="M1825" s="10">
        <v>897</v>
      </c>
      <c r="N1825" s="13">
        <f>(M1825-L1825)/(L1825+M1825+12740)</f>
        <v>7.5741926599187496E-4</v>
      </c>
      <c r="O1825" s="1">
        <v>45</v>
      </c>
      <c r="P1825" s="1">
        <v>102.8</v>
      </c>
      <c r="Q1825" s="10">
        <v>100</v>
      </c>
      <c r="T1825" s="12">
        <v>43782</v>
      </c>
      <c r="V1825" s="1" t="s">
        <v>5181</v>
      </c>
      <c r="W1825" s="1" t="s">
        <v>401</v>
      </c>
      <c r="X1825" s="1" t="s">
        <v>1321</v>
      </c>
      <c r="Y1825" s="1" t="s">
        <v>2355</v>
      </c>
      <c r="Z1825" s="1" t="s">
        <v>8458</v>
      </c>
      <c r="AA1825" s="2">
        <v>44780</v>
      </c>
      <c r="AD1825" s="1" t="s">
        <v>44</v>
      </c>
      <c r="AE1825" s="1" t="s">
        <v>6490</v>
      </c>
      <c r="AF1825" s="1" t="s">
        <v>263</v>
      </c>
    </row>
    <row r="1826" spans="1:36" ht="12.75" customHeight="1">
      <c r="A1826" s="24" t="s">
        <v>8459</v>
      </c>
      <c r="B1826" s="9" t="s">
        <v>8459</v>
      </c>
      <c r="C1826" s="1" t="s">
        <v>401</v>
      </c>
      <c r="D1826" s="1" t="s">
        <v>401</v>
      </c>
      <c r="E1826" s="1" t="s">
        <v>8455</v>
      </c>
      <c r="F1826" s="1" t="s">
        <v>35</v>
      </c>
      <c r="G1826" s="1" t="s">
        <v>36</v>
      </c>
      <c r="I1826" s="1" t="s">
        <v>38</v>
      </c>
      <c r="J1826" s="1" t="s">
        <v>39</v>
      </c>
      <c r="K1826" s="1">
        <v>0</v>
      </c>
      <c r="L1826" s="10">
        <v>886</v>
      </c>
      <c r="M1826" s="10">
        <v>897</v>
      </c>
      <c r="N1826" s="13">
        <f>(M1826-L1826)/(L1826+M1826+12740)</f>
        <v>7.5741926599187496E-4</v>
      </c>
      <c r="O1826" s="1">
        <v>45</v>
      </c>
      <c r="P1826" s="1">
        <v>102.8</v>
      </c>
      <c r="Q1826" s="10">
        <v>100</v>
      </c>
      <c r="T1826" s="12">
        <v>43782</v>
      </c>
      <c r="V1826" s="1" t="s">
        <v>5181</v>
      </c>
      <c r="W1826" s="1" t="s">
        <v>401</v>
      </c>
      <c r="X1826" s="1" t="s">
        <v>1321</v>
      </c>
      <c r="Y1826" s="1" t="s">
        <v>2355</v>
      </c>
      <c r="Z1826" s="1" t="s">
        <v>8460</v>
      </c>
      <c r="AA1826" s="2">
        <v>44781</v>
      </c>
      <c r="AD1826" s="1" t="s">
        <v>44</v>
      </c>
      <c r="AE1826" s="1" t="s">
        <v>6490</v>
      </c>
      <c r="AF1826" s="1" t="s">
        <v>263</v>
      </c>
    </row>
    <row r="1827" spans="1:36" ht="12.75" customHeight="1">
      <c r="A1827" s="24" t="s">
        <v>8461</v>
      </c>
      <c r="B1827" s="9" t="s">
        <v>8461</v>
      </c>
      <c r="C1827" s="1" t="s">
        <v>401</v>
      </c>
      <c r="D1827" s="1" t="s">
        <v>401</v>
      </c>
      <c r="E1827" s="1" t="s">
        <v>8455</v>
      </c>
      <c r="F1827" s="1" t="s">
        <v>35</v>
      </c>
      <c r="G1827" s="1" t="s">
        <v>36</v>
      </c>
      <c r="I1827" s="1" t="s">
        <v>38</v>
      </c>
      <c r="J1827" s="1" t="s">
        <v>39</v>
      </c>
      <c r="K1827" s="1">
        <v>0</v>
      </c>
      <c r="L1827" s="10">
        <v>884</v>
      </c>
      <c r="M1827" s="10">
        <v>898</v>
      </c>
      <c r="N1827" s="13">
        <f>(M1827-L1827)/(L1827+M1827+12740)</f>
        <v>9.6405453794243213E-4</v>
      </c>
      <c r="O1827" s="1">
        <v>45</v>
      </c>
      <c r="P1827" s="1">
        <v>102.8</v>
      </c>
      <c r="Q1827" s="10">
        <v>100</v>
      </c>
      <c r="T1827" s="12">
        <v>43782</v>
      </c>
      <c r="V1827" s="1" t="s">
        <v>5181</v>
      </c>
      <c r="W1827" s="1" t="s">
        <v>401</v>
      </c>
      <c r="X1827" s="1" t="s">
        <v>1321</v>
      </c>
      <c r="Y1827" s="1" t="s">
        <v>2355</v>
      </c>
      <c r="Z1827" s="1" t="s">
        <v>8462</v>
      </c>
      <c r="AA1827" s="2">
        <v>44782</v>
      </c>
      <c r="AD1827" s="1" t="s">
        <v>44</v>
      </c>
      <c r="AE1827" s="1" t="s">
        <v>6490</v>
      </c>
      <c r="AF1827" s="1" t="s">
        <v>263</v>
      </c>
    </row>
    <row r="1828" spans="1:36" ht="12.75" customHeight="1">
      <c r="A1828" s="24" t="s">
        <v>8463</v>
      </c>
      <c r="B1828" s="9" t="s">
        <v>8463</v>
      </c>
      <c r="C1828" s="1" t="s">
        <v>401</v>
      </c>
      <c r="D1828" s="1" t="s">
        <v>401</v>
      </c>
      <c r="E1828" s="1" t="s">
        <v>8455</v>
      </c>
      <c r="F1828" s="1" t="s">
        <v>35</v>
      </c>
      <c r="G1828" s="1" t="s">
        <v>36</v>
      </c>
      <c r="I1828" s="1" t="s">
        <v>38</v>
      </c>
      <c r="J1828" s="1" t="s">
        <v>39</v>
      </c>
      <c r="K1828" s="1">
        <v>0</v>
      </c>
      <c r="L1828" s="10">
        <v>884</v>
      </c>
      <c r="M1828" s="10">
        <v>897</v>
      </c>
      <c r="N1828" s="13">
        <f>(M1828-L1828)/(L1828+M1828+12740)</f>
        <v>8.9525514771709937E-4</v>
      </c>
      <c r="O1828" s="1">
        <v>45</v>
      </c>
      <c r="P1828" s="1">
        <v>102.8</v>
      </c>
      <c r="Q1828" s="10">
        <v>100</v>
      </c>
      <c r="T1828" s="12">
        <v>43782</v>
      </c>
      <c r="V1828" s="1" t="s">
        <v>5181</v>
      </c>
      <c r="W1828" s="1" t="s">
        <v>401</v>
      </c>
      <c r="X1828" s="1" t="s">
        <v>1321</v>
      </c>
      <c r="Y1828" s="1" t="s">
        <v>2355</v>
      </c>
      <c r="Z1828" s="1" t="s">
        <v>8464</v>
      </c>
      <c r="AA1828" s="2">
        <v>44783</v>
      </c>
      <c r="AD1828" s="1" t="s">
        <v>44</v>
      </c>
      <c r="AE1828" s="1" t="s">
        <v>6490</v>
      </c>
      <c r="AF1828" s="1" t="s">
        <v>263</v>
      </c>
    </row>
    <row r="1829" spans="1:36" ht="12.75" customHeight="1">
      <c r="A1829" s="24" t="s">
        <v>8465</v>
      </c>
      <c r="B1829" s="9" t="s">
        <v>8465</v>
      </c>
      <c r="C1829" s="1" t="s">
        <v>3783</v>
      </c>
      <c r="D1829" s="1" t="s">
        <v>401</v>
      </c>
      <c r="E1829" s="1" t="s">
        <v>8455</v>
      </c>
      <c r="F1829" s="1" t="s">
        <v>35</v>
      </c>
      <c r="G1829" s="1" t="s">
        <v>36</v>
      </c>
      <c r="H1829" s="1" t="s">
        <v>8466</v>
      </c>
      <c r="I1829" s="1" t="s">
        <v>38</v>
      </c>
      <c r="J1829" s="1" t="s">
        <v>39</v>
      </c>
      <c r="K1829" s="1">
        <v>0</v>
      </c>
      <c r="L1829" s="10">
        <v>857</v>
      </c>
      <c r="M1829" s="10">
        <v>866</v>
      </c>
      <c r="N1829" s="13">
        <f>(M1829-L1829)/(L1829+M1829+12740)</f>
        <v>6.222775357809583E-4</v>
      </c>
      <c r="O1829" s="1">
        <v>45</v>
      </c>
      <c r="P1829" s="1">
        <v>102.8</v>
      </c>
      <c r="Q1829" s="10">
        <v>100</v>
      </c>
      <c r="T1829" s="12">
        <v>44386</v>
      </c>
      <c r="V1829" s="1" t="s">
        <v>8467</v>
      </c>
      <c r="W1829" s="1" t="s">
        <v>401</v>
      </c>
      <c r="X1829" s="1" t="s">
        <v>1321</v>
      </c>
      <c r="Y1829" s="1" t="s">
        <v>2355</v>
      </c>
      <c r="Z1829" s="1" t="s">
        <v>8468</v>
      </c>
      <c r="AA1829" s="2">
        <v>49018</v>
      </c>
      <c r="AB1829" s="1" t="s">
        <v>8469</v>
      </c>
      <c r="AD1829" s="1" t="s">
        <v>776</v>
      </c>
      <c r="AE1829" s="1" t="s">
        <v>8470</v>
      </c>
    </row>
    <row r="1830" spans="1:36" ht="12.75" customHeight="1">
      <c r="A1830" s="24" t="s">
        <v>8471</v>
      </c>
      <c r="B1830" s="9" t="s">
        <v>8471</v>
      </c>
      <c r="C1830" s="1" t="s">
        <v>3783</v>
      </c>
      <c r="D1830" s="1" t="s">
        <v>401</v>
      </c>
      <c r="E1830" s="1" t="s">
        <v>8455</v>
      </c>
      <c r="F1830" s="1" t="s">
        <v>35</v>
      </c>
      <c r="G1830" s="1" t="s">
        <v>36</v>
      </c>
      <c r="H1830" s="1" t="s">
        <v>8466</v>
      </c>
      <c r="I1830" s="1" t="s">
        <v>38</v>
      </c>
      <c r="J1830" s="1" t="s">
        <v>39</v>
      </c>
      <c r="K1830" s="1">
        <v>0</v>
      </c>
      <c r="L1830" s="10">
        <v>856</v>
      </c>
      <c r="M1830" s="10">
        <v>866</v>
      </c>
      <c r="N1830" s="13">
        <f>(M1830-L1830)/(L1830+M1830+12740)</f>
        <v>6.9146729359701288E-4</v>
      </c>
      <c r="O1830" s="1">
        <v>45</v>
      </c>
      <c r="P1830" s="1">
        <v>102.8</v>
      </c>
      <c r="Q1830" s="10">
        <v>100</v>
      </c>
      <c r="T1830" s="12">
        <v>44386</v>
      </c>
      <c r="V1830" s="1" t="s">
        <v>8467</v>
      </c>
      <c r="W1830" s="1" t="s">
        <v>401</v>
      </c>
      <c r="X1830" s="1" t="s">
        <v>1321</v>
      </c>
      <c r="Y1830" s="1" t="s">
        <v>2355</v>
      </c>
      <c r="Z1830" s="1" t="s">
        <v>8472</v>
      </c>
      <c r="AA1830" s="2">
        <v>49019</v>
      </c>
      <c r="AD1830" s="1" t="s">
        <v>776</v>
      </c>
    </row>
    <row r="1831" spans="1:36" ht="12.75" customHeight="1">
      <c r="A1831" s="24" t="s">
        <v>8473</v>
      </c>
      <c r="B1831" s="9" t="s">
        <v>8473</v>
      </c>
      <c r="C1831" s="1" t="s">
        <v>3783</v>
      </c>
      <c r="D1831" s="1" t="s">
        <v>401</v>
      </c>
      <c r="E1831" s="1" t="s">
        <v>8455</v>
      </c>
      <c r="F1831" s="1" t="s">
        <v>35</v>
      </c>
      <c r="G1831" s="1" t="s">
        <v>36</v>
      </c>
      <c r="H1831" s="1" t="s">
        <v>8466</v>
      </c>
      <c r="I1831" s="1" t="s">
        <v>38</v>
      </c>
      <c r="J1831" s="1" t="s">
        <v>39</v>
      </c>
      <c r="K1831" s="1">
        <v>0</v>
      </c>
      <c r="L1831" s="10">
        <v>855</v>
      </c>
      <c r="M1831" s="10">
        <v>866</v>
      </c>
      <c r="N1831" s="13">
        <f>(M1831-L1831)/(L1831+M1831+12740)</f>
        <v>7.6066662056565931E-4</v>
      </c>
      <c r="O1831" s="1">
        <v>45</v>
      </c>
      <c r="P1831" s="1">
        <v>102.8</v>
      </c>
      <c r="Q1831" s="10">
        <v>100</v>
      </c>
      <c r="T1831" s="12">
        <v>44386</v>
      </c>
      <c r="V1831" s="1" t="s">
        <v>8467</v>
      </c>
      <c r="W1831" s="1" t="s">
        <v>401</v>
      </c>
      <c r="X1831" s="1" t="s">
        <v>1321</v>
      </c>
      <c r="Y1831" s="1" t="s">
        <v>2355</v>
      </c>
      <c r="Z1831" s="1" t="s">
        <v>8474</v>
      </c>
      <c r="AA1831" s="2">
        <v>49020</v>
      </c>
      <c r="AD1831" s="1" t="s">
        <v>776</v>
      </c>
    </row>
    <row r="1832" spans="1:36" ht="12.75" customHeight="1">
      <c r="A1832" s="24" t="s">
        <v>8475</v>
      </c>
      <c r="B1832" s="9" t="s">
        <v>8475</v>
      </c>
      <c r="C1832" s="1" t="s">
        <v>3783</v>
      </c>
      <c r="D1832" s="1" t="s">
        <v>401</v>
      </c>
      <c r="E1832" s="1" t="s">
        <v>8455</v>
      </c>
      <c r="F1832" s="1" t="s">
        <v>35</v>
      </c>
      <c r="G1832" s="1" t="s">
        <v>36</v>
      </c>
      <c r="H1832" s="1" t="s">
        <v>8466</v>
      </c>
      <c r="I1832" s="1" t="s">
        <v>38</v>
      </c>
      <c r="J1832" s="1" t="s">
        <v>39</v>
      </c>
      <c r="K1832" s="1">
        <v>0</v>
      </c>
      <c r="L1832" s="10">
        <v>854</v>
      </c>
      <c r="M1832" s="10">
        <v>866</v>
      </c>
      <c r="N1832" s="13">
        <f>(M1832-L1832)/(L1832+M1832+12740)</f>
        <v>8.2987551867219915E-4</v>
      </c>
      <c r="O1832" s="1">
        <v>45</v>
      </c>
      <c r="P1832" s="1">
        <v>102.8</v>
      </c>
      <c r="Q1832" s="10">
        <v>100</v>
      </c>
      <c r="T1832" s="12">
        <v>44386</v>
      </c>
      <c r="V1832" s="1" t="s">
        <v>8467</v>
      </c>
      <c r="W1832" s="1" t="s">
        <v>401</v>
      </c>
      <c r="X1832" s="1" t="s">
        <v>1321</v>
      </c>
      <c r="Y1832" s="1" t="s">
        <v>2355</v>
      </c>
      <c r="Z1832" s="1" t="s">
        <v>8476</v>
      </c>
      <c r="AA1832" s="2">
        <v>49021</v>
      </c>
      <c r="AD1832" s="1" t="s">
        <v>776</v>
      </c>
    </row>
    <row r="1833" spans="1:36" ht="12.75" customHeight="1">
      <c r="A1833" s="24" t="s">
        <v>8477</v>
      </c>
      <c r="B1833" s="9" t="s">
        <v>8477</v>
      </c>
      <c r="C1833" s="1" t="s">
        <v>3783</v>
      </c>
      <c r="D1833" s="1" t="s">
        <v>401</v>
      </c>
      <c r="E1833" s="1" t="s">
        <v>8455</v>
      </c>
      <c r="F1833" s="1" t="s">
        <v>35</v>
      </c>
      <c r="G1833" s="1" t="s">
        <v>36</v>
      </c>
      <c r="H1833" s="1" t="s">
        <v>8466</v>
      </c>
      <c r="I1833" s="1" t="s">
        <v>38</v>
      </c>
      <c r="J1833" s="1" t="s">
        <v>39</v>
      </c>
      <c r="K1833" s="1">
        <v>0</v>
      </c>
      <c r="L1833" s="10">
        <v>853</v>
      </c>
      <c r="M1833" s="10">
        <v>866</v>
      </c>
      <c r="N1833" s="13">
        <f>(M1833-L1833)/(L1833+M1833+12740)</f>
        <v>8.9909398990248291E-4</v>
      </c>
      <c r="O1833" s="1">
        <v>45</v>
      </c>
      <c r="P1833" s="1">
        <v>102.8</v>
      </c>
      <c r="Q1833" s="10">
        <v>100</v>
      </c>
      <c r="T1833" s="12">
        <v>44386</v>
      </c>
      <c r="V1833" s="1" t="s">
        <v>8467</v>
      </c>
      <c r="W1833" s="1" t="s">
        <v>401</v>
      </c>
      <c r="X1833" s="1" t="s">
        <v>1321</v>
      </c>
      <c r="Y1833" s="1" t="s">
        <v>2355</v>
      </c>
      <c r="Z1833" s="1" t="s">
        <v>8478</v>
      </c>
      <c r="AA1833" s="2">
        <v>49022</v>
      </c>
      <c r="AD1833" s="1" t="s">
        <v>776</v>
      </c>
    </row>
    <row r="1834" spans="1:36" ht="12.75" customHeight="1">
      <c r="A1834" s="24" t="s">
        <v>8479</v>
      </c>
      <c r="B1834" s="9" t="s">
        <v>8480</v>
      </c>
      <c r="C1834" s="1" t="s">
        <v>964</v>
      </c>
      <c r="D1834" s="1" t="s">
        <v>964</v>
      </c>
      <c r="E1834" s="1" t="s">
        <v>8481</v>
      </c>
      <c r="F1834" s="1" t="s">
        <v>64</v>
      </c>
      <c r="G1834" s="1" t="s">
        <v>65</v>
      </c>
      <c r="I1834" s="1" t="s">
        <v>38</v>
      </c>
      <c r="J1834" s="1" t="s">
        <v>52</v>
      </c>
      <c r="K1834" s="1">
        <v>0</v>
      </c>
      <c r="L1834" s="10">
        <v>496</v>
      </c>
      <c r="M1834" s="10">
        <v>517</v>
      </c>
      <c r="N1834" s="13">
        <f>(M1834-L1834)/(L1834+M1834+12740)</f>
        <v>1.5269395768196031E-3</v>
      </c>
      <c r="O1834" s="1">
        <v>97.4</v>
      </c>
      <c r="P1834" s="1">
        <v>94.5</v>
      </c>
      <c r="Q1834" s="10">
        <v>15</v>
      </c>
      <c r="T1834" s="12">
        <v>42908</v>
      </c>
      <c r="U1834" s="2">
        <v>2</v>
      </c>
      <c r="V1834" s="1" t="s">
        <v>8481</v>
      </c>
      <c r="W1834" s="1" t="s">
        <v>964</v>
      </c>
      <c r="X1834" s="1" t="s">
        <v>40</v>
      </c>
      <c r="Y1834" s="1" t="s">
        <v>41</v>
      </c>
      <c r="Z1834" s="1" t="s">
        <v>8482</v>
      </c>
      <c r="AA1834" s="2">
        <v>42766</v>
      </c>
      <c r="AB1834" s="1" t="s">
        <v>8483</v>
      </c>
      <c r="AD1834" s="1" t="s">
        <v>8484</v>
      </c>
      <c r="AE1834" s="1" t="s">
        <v>1705</v>
      </c>
      <c r="AG1834" s="1" t="s">
        <v>70</v>
      </c>
    </row>
    <row r="1835" spans="1:36" ht="12.75" customHeight="1">
      <c r="A1835" s="24" t="s">
        <v>8485</v>
      </c>
      <c r="B1835" s="9" t="s">
        <v>8486</v>
      </c>
      <c r="C1835" s="1" t="s">
        <v>32</v>
      </c>
      <c r="D1835" s="1" t="s">
        <v>1503</v>
      </c>
      <c r="E1835" s="1" t="s">
        <v>8487</v>
      </c>
      <c r="F1835" s="1" t="s">
        <v>35</v>
      </c>
      <c r="G1835" s="1" t="s">
        <v>85</v>
      </c>
      <c r="I1835" s="1" t="s">
        <v>86</v>
      </c>
      <c r="K1835" s="1">
        <v>146</v>
      </c>
      <c r="L1835" s="10">
        <v>35777</v>
      </c>
      <c r="M1835" s="10">
        <v>35798</v>
      </c>
      <c r="N1835" s="13">
        <f>(M1835-L1835)/(L1835+M1835+12740)</f>
        <v>2.4906600249066001E-4</v>
      </c>
      <c r="O1835" s="1">
        <v>0.03</v>
      </c>
      <c r="P1835" s="1">
        <v>1436.1</v>
      </c>
      <c r="Q1835" s="10">
        <v>4100</v>
      </c>
      <c r="T1835" s="12">
        <v>43517</v>
      </c>
      <c r="U1835" s="2">
        <v>15</v>
      </c>
      <c r="V1835" s="1" t="s">
        <v>87</v>
      </c>
      <c r="W1835" s="1" t="s">
        <v>33</v>
      </c>
      <c r="X1835" s="1" t="s">
        <v>54</v>
      </c>
      <c r="Y1835" s="1" t="s">
        <v>55</v>
      </c>
      <c r="Z1835" s="1" t="s">
        <v>8488</v>
      </c>
      <c r="AA1835" s="2">
        <v>44048</v>
      </c>
      <c r="AB1835" s="1" t="s">
        <v>8489</v>
      </c>
      <c r="AD1835" s="1" t="s">
        <v>8490</v>
      </c>
      <c r="AE1835" s="1" t="s">
        <v>8491</v>
      </c>
    </row>
    <row r="1836" spans="1:36" ht="12.75" customHeight="1">
      <c r="A1836" s="24" t="s">
        <v>8492</v>
      </c>
      <c r="B1836" s="9" t="s">
        <v>8493</v>
      </c>
      <c r="C1836" s="1" t="s">
        <v>33</v>
      </c>
      <c r="D1836" s="1" t="s">
        <v>33</v>
      </c>
      <c r="E1836" s="1" t="s">
        <v>8494</v>
      </c>
      <c r="F1836" s="1" t="s">
        <v>130</v>
      </c>
      <c r="G1836" s="1" t="s">
        <v>36</v>
      </c>
      <c r="H1836" s="1" t="s">
        <v>2528</v>
      </c>
      <c r="I1836" s="1" t="s">
        <v>38</v>
      </c>
      <c r="J1836" s="1" t="s">
        <v>52</v>
      </c>
      <c r="K1836" s="1">
        <v>0</v>
      </c>
      <c r="L1836" s="10">
        <v>800</v>
      </c>
      <c r="M1836" s="10">
        <v>816</v>
      </c>
      <c r="N1836" s="13">
        <f>(M1836-L1836)/(L1836+M1836+12740)</f>
        <v>1.1145165784341043E-3</v>
      </c>
      <c r="O1836" s="1">
        <v>98.7</v>
      </c>
      <c r="P1836" s="1">
        <v>101</v>
      </c>
      <c r="Q1836" s="10">
        <v>2223</v>
      </c>
      <c r="R1836" s="18">
        <v>1500</v>
      </c>
      <c r="S1836" s="11">
        <v>830</v>
      </c>
      <c r="T1836" s="12">
        <v>35928</v>
      </c>
      <c r="U1836" s="2">
        <v>3</v>
      </c>
      <c r="V1836" s="1" t="s">
        <v>507</v>
      </c>
      <c r="W1836" s="1" t="s">
        <v>33</v>
      </c>
      <c r="X1836" s="1" t="s">
        <v>146</v>
      </c>
      <c r="Y1836" s="1" t="s">
        <v>2077</v>
      </c>
      <c r="Z1836" s="1" t="s">
        <v>8495</v>
      </c>
      <c r="AA1836" s="2">
        <v>25338</v>
      </c>
      <c r="AB1836" s="1" t="s">
        <v>8496</v>
      </c>
      <c r="AD1836" s="1" t="s">
        <v>342</v>
      </c>
      <c r="AE1836" s="1" t="s">
        <v>8497</v>
      </c>
      <c r="AG1836" s="1" t="s">
        <v>2531</v>
      </c>
      <c r="AH1836" s="1" t="s">
        <v>8498</v>
      </c>
      <c r="AI1836" s="1" t="s">
        <v>8499</v>
      </c>
      <c r="AJ1836" s="1" t="s">
        <v>495</v>
      </c>
    </row>
    <row r="1837" spans="1:36" ht="12.75" customHeight="1">
      <c r="A1837" s="24" t="s">
        <v>8500</v>
      </c>
      <c r="B1837" s="9" t="s">
        <v>8501</v>
      </c>
      <c r="C1837" s="1" t="s">
        <v>33</v>
      </c>
      <c r="D1837" s="1" t="s">
        <v>33</v>
      </c>
      <c r="E1837" s="1" t="s">
        <v>8494</v>
      </c>
      <c r="F1837" s="1" t="s">
        <v>130</v>
      </c>
      <c r="G1837" s="1" t="s">
        <v>36</v>
      </c>
      <c r="H1837" s="1" t="s">
        <v>747</v>
      </c>
      <c r="I1837" s="1" t="s">
        <v>38</v>
      </c>
      <c r="J1837" s="1" t="s">
        <v>52</v>
      </c>
      <c r="K1837" s="1">
        <v>0</v>
      </c>
      <c r="L1837" s="10">
        <v>843</v>
      </c>
      <c r="M1837" s="10">
        <v>864</v>
      </c>
      <c r="N1837" s="13">
        <f>(M1837-L1837)/(L1837+M1837+12740)</f>
        <v>1.4535889804111581E-3</v>
      </c>
      <c r="O1837" s="1">
        <v>99.1</v>
      </c>
      <c r="P1837" s="1">
        <v>102</v>
      </c>
      <c r="Q1837" s="10">
        <v>2223</v>
      </c>
      <c r="R1837" s="18">
        <v>1500</v>
      </c>
      <c r="S1837" s="11">
        <v>830</v>
      </c>
      <c r="T1837" s="12">
        <v>38492</v>
      </c>
      <c r="U1837" s="2">
        <v>3</v>
      </c>
      <c r="V1837" s="1" t="s">
        <v>207</v>
      </c>
      <c r="W1837" s="1" t="s">
        <v>33</v>
      </c>
      <c r="X1837" s="1" t="s">
        <v>146</v>
      </c>
      <c r="Y1837" s="1" t="s">
        <v>1590</v>
      </c>
      <c r="Z1837" s="1" t="s">
        <v>8502</v>
      </c>
      <c r="AA1837" s="2">
        <v>28654</v>
      </c>
      <c r="AB1837" s="1" t="s">
        <v>8503</v>
      </c>
      <c r="AD1837" s="1" t="s">
        <v>342</v>
      </c>
      <c r="AE1837" s="1" t="s">
        <v>8504</v>
      </c>
      <c r="AG1837" s="1" t="s">
        <v>8505</v>
      </c>
      <c r="AH1837" s="1" t="s">
        <v>8506</v>
      </c>
      <c r="AI1837" s="1" t="s">
        <v>8507</v>
      </c>
      <c r="AJ1837" s="1" t="s">
        <v>8505</v>
      </c>
    </row>
    <row r="1838" spans="1:36" ht="12.75" customHeight="1">
      <c r="A1838" s="24" t="s">
        <v>8508</v>
      </c>
      <c r="B1838" s="9" t="s">
        <v>8509</v>
      </c>
      <c r="C1838" s="1" t="s">
        <v>33</v>
      </c>
      <c r="D1838" s="1" t="s">
        <v>33</v>
      </c>
      <c r="E1838" s="1" t="s">
        <v>8494</v>
      </c>
      <c r="F1838" s="1" t="s">
        <v>130</v>
      </c>
      <c r="G1838" s="1" t="s">
        <v>36</v>
      </c>
      <c r="H1838" s="1" t="s">
        <v>747</v>
      </c>
      <c r="I1838" s="1" t="s">
        <v>38</v>
      </c>
      <c r="J1838" s="1" t="s">
        <v>52</v>
      </c>
      <c r="K1838" s="1">
        <v>0</v>
      </c>
      <c r="L1838" s="10">
        <v>845</v>
      </c>
      <c r="M1838" s="10">
        <v>864</v>
      </c>
      <c r="N1838" s="13">
        <f>(M1838-L1838)/(L1838+M1838+12740)</f>
        <v>1.314969894110319E-3</v>
      </c>
      <c r="O1838" s="1">
        <v>98.9</v>
      </c>
      <c r="P1838" s="1">
        <v>102</v>
      </c>
      <c r="Q1838" s="10">
        <v>1420</v>
      </c>
      <c r="T1838" s="12">
        <v>39850</v>
      </c>
      <c r="U1838" s="2">
        <v>3</v>
      </c>
      <c r="V1838" s="1" t="s">
        <v>207</v>
      </c>
      <c r="W1838" s="1" t="s">
        <v>33</v>
      </c>
      <c r="X1838" s="1" t="s">
        <v>146</v>
      </c>
      <c r="Y1838" s="1" t="s">
        <v>1590</v>
      </c>
      <c r="Z1838" s="1" t="s">
        <v>8510</v>
      </c>
      <c r="AA1838" s="2">
        <v>33591</v>
      </c>
      <c r="AB1838" s="1" t="s">
        <v>8503</v>
      </c>
      <c r="AD1838" s="1" t="s">
        <v>342</v>
      </c>
      <c r="AE1838" s="1" t="s">
        <v>3665</v>
      </c>
      <c r="AG1838" s="1" t="s">
        <v>8511</v>
      </c>
      <c r="AH1838" s="1" t="s">
        <v>8512</v>
      </c>
    </row>
    <row r="1839" spans="1:36" ht="12.75" customHeight="1">
      <c r="A1839" s="24" t="s">
        <v>8513</v>
      </c>
      <c r="B1839" s="9" t="s">
        <v>8514</v>
      </c>
      <c r="C1839" s="1" t="s">
        <v>33</v>
      </c>
      <c r="D1839" s="1" t="s">
        <v>33</v>
      </c>
      <c r="E1839" s="1" t="s">
        <v>8494</v>
      </c>
      <c r="F1839" s="1" t="s">
        <v>130</v>
      </c>
      <c r="G1839" s="1" t="s">
        <v>36</v>
      </c>
      <c r="H1839" s="1" t="s">
        <v>747</v>
      </c>
      <c r="I1839" s="1" t="s">
        <v>38</v>
      </c>
      <c r="J1839" s="1" t="s">
        <v>52</v>
      </c>
      <c r="K1839" s="1">
        <v>0</v>
      </c>
      <c r="L1839" s="10">
        <v>817</v>
      </c>
      <c r="M1839" s="10">
        <v>819</v>
      </c>
      <c r="N1839" s="13">
        <f>(M1839-L1839)/(L1839+M1839+12740)</f>
        <v>1.3912075681691709E-4</v>
      </c>
      <c r="O1839" s="1">
        <v>98.7</v>
      </c>
      <c r="P1839" s="1">
        <v>101.2</v>
      </c>
      <c r="Q1839" s="10">
        <v>2294</v>
      </c>
      <c r="T1839" s="12">
        <v>43057</v>
      </c>
      <c r="U1839" s="2">
        <v>7</v>
      </c>
      <c r="V1839" s="1" t="s">
        <v>6390</v>
      </c>
      <c r="W1839" s="1" t="s">
        <v>33</v>
      </c>
      <c r="X1839" s="1" t="s">
        <v>146</v>
      </c>
      <c r="Y1839" s="1" t="s">
        <v>1590</v>
      </c>
      <c r="Z1839" s="1" t="s">
        <v>8515</v>
      </c>
      <c r="AA1839" s="2">
        <v>43013</v>
      </c>
      <c r="AB1839" s="1" t="s">
        <v>8516</v>
      </c>
      <c r="AD1839" s="1" t="s">
        <v>1185</v>
      </c>
      <c r="AE1839" s="1" t="s">
        <v>1593</v>
      </c>
      <c r="AG1839" s="1" t="s">
        <v>8517</v>
      </c>
    </row>
    <row r="1840" spans="1:36" ht="12.75" customHeight="1">
      <c r="A1840" s="24" t="s">
        <v>8518</v>
      </c>
      <c r="B1840" s="9" t="s">
        <v>8518</v>
      </c>
      <c r="C1840" s="1" t="s">
        <v>730</v>
      </c>
      <c r="D1840" s="1" t="s">
        <v>6852</v>
      </c>
      <c r="E1840" s="1" t="s">
        <v>6853</v>
      </c>
      <c r="F1840" s="1" t="s">
        <v>153</v>
      </c>
      <c r="G1840" s="1" t="s">
        <v>36</v>
      </c>
      <c r="H1840" s="1" t="s">
        <v>5222</v>
      </c>
      <c r="I1840" s="1" t="s">
        <v>38</v>
      </c>
      <c r="J1840" s="1" t="s">
        <v>39</v>
      </c>
      <c r="K1840" s="1">
        <v>0</v>
      </c>
      <c r="L1840" s="10">
        <v>495</v>
      </c>
      <c r="M1840" s="10">
        <v>512</v>
      </c>
      <c r="N1840" s="13">
        <f>(M1840-L1840)/(L1840+M1840+12740)</f>
        <v>1.2366334472975922E-3</v>
      </c>
      <c r="O1840" s="1">
        <v>58.3</v>
      </c>
      <c r="P1840" s="1">
        <v>96.15</v>
      </c>
      <c r="Q1840" s="10">
        <v>15</v>
      </c>
      <c r="T1840" s="12">
        <v>44659</v>
      </c>
      <c r="V1840" s="1" t="s">
        <v>6853</v>
      </c>
      <c r="W1840" s="1" t="s">
        <v>6852</v>
      </c>
      <c r="X1840" s="1" t="s">
        <v>8519</v>
      </c>
      <c r="Y1840" s="1" t="s">
        <v>8520</v>
      </c>
      <c r="Z1840" s="1" t="s">
        <v>8521</v>
      </c>
      <c r="AA1840" s="2">
        <v>51954</v>
      </c>
      <c r="AB1840" s="1" t="s">
        <v>8522</v>
      </c>
      <c r="AD1840" s="1" t="s">
        <v>420</v>
      </c>
      <c r="AE1840" s="1" t="s">
        <v>8523</v>
      </c>
    </row>
    <row r="1841" spans="1:34" ht="12.75" customHeight="1">
      <c r="A1841" s="24" t="s">
        <v>8524</v>
      </c>
      <c r="B1841" s="9" t="s">
        <v>8524</v>
      </c>
      <c r="C1841" s="1" t="s">
        <v>3241</v>
      </c>
      <c r="D1841" s="1" t="s">
        <v>528</v>
      </c>
      <c r="E1841" s="1" t="s">
        <v>8525</v>
      </c>
      <c r="F1841" s="1" t="s">
        <v>64</v>
      </c>
      <c r="G1841" s="1" t="s">
        <v>530</v>
      </c>
      <c r="I1841" s="1" t="s">
        <v>38</v>
      </c>
      <c r="J1841" s="1" t="s">
        <v>52</v>
      </c>
      <c r="K1841" s="1">
        <v>0</v>
      </c>
      <c r="L1841" s="10">
        <v>546</v>
      </c>
      <c r="M1841" s="10">
        <v>568</v>
      </c>
      <c r="N1841" s="13">
        <f>(M1841-L1841)/(L1841+M1841+12740)</f>
        <v>1.58798902843944E-3</v>
      </c>
      <c r="O1841" s="1">
        <v>97.7</v>
      </c>
      <c r="P1841" s="1">
        <v>95.8</v>
      </c>
      <c r="Q1841" s="10">
        <v>9</v>
      </c>
      <c r="T1841" s="12">
        <v>44102</v>
      </c>
      <c r="V1841" s="1" t="s">
        <v>8525</v>
      </c>
      <c r="W1841" s="1" t="s">
        <v>528</v>
      </c>
      <c r="X1841" s="1" t="s">
        <v>1071</v>
      </c>
      <c r="Y1841" s="1" t="s">
        <v>75</v>
      </c>
      <c r="Z1841" s="1" t="s">
        <v>8526</v>
      </c>
      <c r="AA1841" s="2">
        <v>46494</v>
      </c>
      <c r="AB1841" s="1" t="s">
        <v>2374</v>
      </c>
      <c r="AD1841" s="1" t="s">
        <v>986</v>
      </c>
      <c r="AE1841" s="1" t="s">
        <v>1854</v>
      </c>
      <c r="AF1841" s="1" t="s">
        <v>988</v>
      </c>
    </row>
    <row r="1842" spans="1:34" ht="12.75" customHeight="1">
      <c r="A1842" s="24" t="s">
        <v>8527</v>
      </c>
      <c r="B1842" s="9" t="s">
        <v>8527</v>
      </c>
      <c r="C1842" s="1" t="s">
        <v>349</v>
      </c>
      <c r="D1842" s="1" t="s">
        <v>349</v>
      </c>
      <c r="E1842" s="1" t="s">
        <v>8528</v>
      </c>
      <c r="F1842" s="1" t="s">
        <v>130</v>
      </c>
      <c r="G1842" s="1" t="s">
        <v>8529</v>
      </c>
      <c r="H1842" s="1" t="s">
        <v>51</v>
      </c>
      <c r="I1842" s="1" t="s">
        <v>38</v>
      </c>
      <c r="J1842" s="1" t="s">
        <v>52</v>
      </c>
      <c r="K1842" s="1">
        <v>0</v>
      </c>
      <c r="L1842" s="10">
        <v>586</v>
      </c>
      <c r="M1842" s="10">
        <v>605</v>
      </c>
      <c r="N1842" s="13">
        <f>(M1842-L1842)/(L1842+M1842+12740)</f>
        <v>1.3638647620414902E-3</v>
      </c>
      <c r="O1842" s="1">
        <v>97.6</v>
      </c>
      <c r="P1842" s="1">
        <v>96.5</v>
      </c>
      <c r="Q1842" s="10">
        <v>30</v>
      </c>
      <c r="S1842" s="11">
        <v>40</v>
      </c>
      <c r="T1842" s="12">
        <v>42930</v>
      </c>
      <c r="V1842" s="1" t="s">
        <v>8528</v>
      </c>
      <c r="W1842" s="1" t="s">
        <v>349</v>
      </c>
      <c r="X1842" s="1" t="s">
        <v>118</v>
      </c>
      <c r="Y1842" s="1" t="s">
        <v>75</v>
      </c>
      <c r="Z1842" s="1" t="s">
        <v>8530</v>
      </c>
      <c r="AA1842" s="2">
        <v>42826</v>
      </c>
      <c r="AB1842" s="1" t="s">
        <v>8531</v>
      </c>
      <c r="AD1842" s="1" t="s">
        <v>68</v>
      </c>
      <c r="AE1842" s="1" t="s">
        <v>8532</v>
      </c>
      <c r="AG1842" s="1" t="s">
        <v>70</v>
      </c>
    </row>
    <row r="1843" spans="1:34" ht="12.75" customHeight="1">
      <c r="A1843" s="24" t="s">
        <v>8533</v>
      </c>
      <c r="B1843" s="9" t="s">
        <v>8533</v>
      </c>
      <c r="C1843" s="1" t="s">
        <v>349</v>
      </c>
      <c r="D1843" s="1" t="s">
        <v>349</v>
      </c>
      <c r="E1843" s="1" t="s">
        <v>8528</v>
      </c>
      <c r="F1843" s="1" t="s">
        <v>130</v>
      </c>
      <c r="G1843" s="1" t="s">
        <v>36</v>
      </c>
      <c r="H1843" s="1" t="s">
        <v>51</v>
      </c>
      <c r="I1843" s="1" t="s">
        <v>38</v>
      </c>
      <c r="J1843" s="1" t="s">
        <v>52</v>
      </c>
      <c r="K1843" s="1">
        <v>0</v>
      </c>
      <c r="L1843" s="10">
        <v>586</v>
      </c>
      <c r="M1843" s="10">
        <v>605</v>
      </c>
      <c r="N1843" s="13">
        <f>(M1843-L1843)/(L1843+M1843+12740)</f>
        <v>1.3638647620414902E-3</v>
      </c>
      <c r="O1843" s="1">
        <v>97.6</v>
      </c>
      <c r="P1843" s="1">
        <v>96.5</v>
      </c>
      <c r="Q1843" s="10">
        <v>16</v>
      </c>
      <c r="T1843" s="12">
        <v>42930</v>
      </c>
      <c r="V1843" s="1" t="s">
        <v>8528</v>
      </c>
      <c r="W1843" s="1" t="s">
        <v>349</v>
      </c>
      <c r="X1843" s="1" t="s">
        <v>118</v>
      </c>
      <c r="Y1843" s="1" t="s">
        <v>75</v>
      </c>
      <c r="Z1843" s="1" t="s">
        <v>8534</v>
      </c>
      <c r="AA1843" s="2">
        <v>42828</v>
      </c>
      <c r="AB1843" s="1" t="s">
        <v>8535</v>
      </c>
      <c r="AD1843" s="1" t="s">
        <v>68</v>
      </c>
      <c r="AE1843" s="1" t="s">
        <v>8532</v>
      </c>
      <c r="AG1843" s="1" t="s">
        <v>70</v>
      </c>
    </row>
    <row r="1844" spans="1:34" ht="12.75" customHeight="1">
      <c r="A1844" s="24" t="s">
        <v>8536</v>
      </c>
      <c r="B1844" s="9" t="s">
        <v>8536</v>
      </c>
      <c r="C1844" s="1" t="s">
        <v>349</v>
      </c>
      <c r="D1844" s="1" t="s">
        <v>349</v>
      </c>
      <c r="E1844" s="1" t="s">
        <v>8528</v>
      </c>
      <c r="F1844" s="1" t="s">
        <v>130</v>
      </c>
      <c r="G1844" s="1" t="s">
        <v>36</v>
      </c>
      <c r="H1844" s="1" t="s">
        <v>51</v>
      </c>
      <c r="I1844" s="1" t="s">
        <v>38</v>
      </c>
      <c r="J1844" s="1" t="s">
        <v>52</v>
      </c>
      <c r="K1844" s="1">
        <v>0</v>
      </c>
      <c r="L1844" s="10">
        <v>609</v>
      </c>
      <c r="M1844" s="10">
        <v>613</v>
      </c>
      <c r="N1844" s="13">
        <f>(M1844-L1844)/(L1844+M1844+12740)</f>
        <v>2.8649190660363845E-4</v>
      </c>
      <c r="O1844" s="1">
        <v>97.8</v>
      </c>
      <c r="P1844" s="1">
        <v>96</v>
      </c>
      <c r="Q1844" s="10">
        <v>15</v>
      </c>
      <c r="T1844" s="12">
        <v>44315</v>
      </c>
      <c r="V1844" s="1" t="s">
        <v>8528</v>
      </c>
      <c r="W1844" s="1" t="s">
        <v>349</v>
      </c>
      <c r="X1844" s="1" t="s">
        <v>74</v>
      </c>
      <c r="Y1844" s="1" t="s">
        <v>327</v>
      </c>
      <c r="Z1844" s="1" t="s">
        <v>8537</v>
      </c>
      <c r="AA1844" s="2">
        <v>48272</v>
      </c>
      <c r="AB1844" s="1" t="s">
        <v>8538</v>
      </c>
      <c r="AD1844" s="1" t="s">
        <v>133</v>
      </c>
      <c r="AE1844" s="1" t="s">
        <v>329</v>
      </c>
    </row>
    <row r="1845" spans="1:34" ht="12.75" customHeight="1">
      <c r="A1845" s="24" t="s">
        <v>8539</v>
      </c>
      <c r="B1845" s="9" t="s">
        <v>8539</v>
      </c>
      <c r="C1845" s="1" t="s">
        <v>141</v>
      </c>
      <c r="D1845" s="1" t="s">
        <v>349</v>
      </c>
      <c r="E1845" s="1" t="s">
        <v>8540</v>
      </c>
      <c r="F1845" s="1" t="s">
        <v>130</v>
      </c>
      <c r="G1845" s="1" t="s">
        <v>36</v>
      </c>
      <c r="H1845" s="1" t="s">
        <v>51</v>
      </c>
      <c r="I1845" s="1" t="s">
        <v>38</v>
      </c>
      <c r="J1845" s="1" t="s">
        <v>52</v>
      </c>
      <c r="K1845" s="1">
        <v>0</v>
      </c>
      <c r="L1845" s="10">
        <v>494</v>
      </c>
      <c r="M1845" s="10">
        <v>507</v>
      </c>
      <c r="N1845" s="13">
        <f>(M1845-L1845)/(L1845+M1845+12740)</f>
        <v>9.4607379375591296E-4</v>
      </c>
      <c r="O1845" s="1">
        <v>97.4</v>
      </c>
      <c r="P1845" s="1">
        <v>95.4</v>
      </c>
      <c r="Q1845" s="10">
        <v>35</v>
      </c>
      <c r="R1845" s="18">
        <v>35</v>
      </c>
      <c r="T1845" s="12">
        <v>45031</v>
      </c>
      <c r="V1845" s="1" t="s">
        <v>8528</v>
      </c>
      <c r="W1845" s="1" t="s">
        <v>349</v>
      </c>
      <c r="X1845" s="1" t="s">
        <v>146</v>
      </c>
      <c r="Y1845" s="1" t="s">
        <v>55</v>
      </c>
      <c r="Z1845" s="1" t="s">
        <v>8541</v>
      </c>
      <c r="AA1845" s="2">
        <v>56194</v>
      </c>
      <c r="AB1845" s="1" t="s">
        <v>6862</v>
      </c>
      <c r="AD1845" s="1" t="s">
        <v>58</v>
      </c>
      <c r="AE1845" s="1" t="s">
        <v>8542</v>
      </c>
    </row>
    <row r="1846" spans="1:34" ht="12.75" customHeight="1">
      <c r="A1846" s="24" t="s">
        <v>8543</v>
      </c>
      <c r="B1846" s="9" t="s">
        <v>8543</v>
      </c>
      <c r="C1846" s="1" t="s">
        <v>49</v>
      </c>
      <c r="D1846" s="1" t="s">
        <v>49</v>
      </c>
      <c r="E1846" s="1" t="s">
        <v>8544</v>
      </c>
      <c r="F1846" s="1" t="s">
        <v>4523</v>
      </c>
      <c r="G1846" s="1" t="s">
        <v>36</v>
      </c>
      <c r="H1846" s="1" t="s">
        <v>830</v>
      </c>
      <c r="I1846" s="1" t="s">
        <v>38</v>
      </c>
      <c r="J1846" s="1" t="s">
        <v>52</v>
      </c>
      <c r="K1846" s="1">
        <v>0</v>
      </c>
      <c r="L1846" s="10">
        <v>586</v>
      </c>
      <c r="M1846" s="10">
        <v>600</v>
      </c>
      <c r="N1846" s="13">
        <f>(M1846-L1846)/(L1846+M1846+12740)</f>
        <v>1.0053138015223323E-3</v>
      </c>
      <c r="O1846" s="1">
        <v>97.8</v>
      </c>
      <c r="P1846" s="1">
        <v>96</v>
      </c>
      <c r="Q1846" s="10">
        <v>430</v>
      </c>
      <c r="T1846" s="12">
        <v>43359</v>
      </c>
      <c r="U1846" s="2">
        <v>7</v>
      </c>
      <c r="V1846" s="1" t="s">
        <v>8545</v>
      </c>
      <c r="W1846" s="1" t="s">
        <v>432</v>
      </c>
      <c r="X1846" s="1" t="s">
        <v>40</v>
      </c>
      <c r="Y1846" s="1" t="s">
        <v>41</v>
      </c>
      <c r="Z1846" s="1" t="s">
        <v>8546</v>
      </c>
      <c r="AA1846" s="2">
        <v>43619</v>
      </c>
      <c r="AB1846" s="1" t="s">
        <v>8547</v>
      </c>
      <c r="AD1846" s="1" t="s">
        <v>250</v>
      </c>
      <c r="AE1846" s="1" t="s">
        <v>8548</v>
      </c>
      <c r="AG1846" s="1" t="s">
        <v>8549</v>
      </c>
      <c r="AH1846" s="1" t="s">
        <v>8550</v>
      </c>
    </row>
    <row r="1847" spans="1:34" ht="12.75" customHeight="1">
      <c r="A1847" s="24" t="s">
        <v>8551</v>
      </c>
      <c r="B1847" s="9" t="s">
        <v>8552</v>
      </c>
      <c r="C1847" s="1" t="s">
        <v>33</v>
      </c>
      <c r="D1847" s="1" t="s">
        <v>33</v>
      </c>
      <c r="E1847" s="1" t="s">
        <v>8553</v>
      </c>
      <c r="F1847" s="1" t="s">
        <v>130</v>
      </c>
      <c r="G1847" s="1" t="s">
        <v>36</v>
      </c>
      <c r="H1847" s="1" t="s">
        <v>747</v>
      </c>
      <c r="I1847" s="1" t="s">
        <v>38</v>
      </c>
      <c r="J1847" s="1" t="s">
        <v>52</v>
      </c>
      <c r="K1847" s="1">
        <v>0</v>
      </c>
      <c r="L1847" s="10">
        <v>827</v>
      </c>
      <c r="M1847" s="10">
        <v>827</v>
      </c>
      <c r="N1847" s="13">
        <f>(M1847-L1847)/(L1847+M1847+12740)</f>
        <v>0</v>
      </c>
      <c r="O1847" s="1">
        <v>98.7</v>
      </c>
      <c r="P1847" s="1">
        <v>101.4</v>
      </c>
      <c r="Q1847" s="10">
        <v>2128</v>
      </c>
      <c r="T1847" s="12">
        <v>40844</v>
      </c>
      <c r="V1847" s="1" t="s">
        <v>6390</v>
      </c>
      <c r="W1847" s="1" t="s">
        <v>33</v>
      </c>
      <c r="X1847" s="1" t="s">
        <v>146</v>
      </c>
      <c r="Y1847" s="1" t="s">
        <v>1590</v>
      </c>
      <c r="Z1847" s="1" t="s">
        <v>8554</v>
      </c>
      <c r="AA1847" s="2">
        <v>37849</v>
      </c>
      <c r="AB1847" s="1" t="s">
        <v>8555</v>
      </c>
      <c r="AD1847" s="1" t="s">
        <v>342</v>
      </c>
      <c r="AE1847" s="1" t="s">
        <v>8556</v>
      </c>
      <c r="AG1847" s="1" t="s">
        <v>8557</v>
      </c>
      <c r="AH1847" s="1" t="s">
        <v>8558</v>
      </c>
    </row>
    <row r="1848" spans="1:34" ht="12.75" customHeight="1">
      <c r="A1848" s="24" t="s">
        <v>8559</v>
      </c>
      <c r="B1848" s="9" t="s">
        <v>8560</v>
      </c>
      <c r="C1848" s="1" t="s">
        <v>33</v>
      </c>
      <c r="D1848" s="1" t="s">
        <v>33</v>
      </c>
      <c r="E1848" s="1" t="s">
        <v>8561</v>
      </c>
      <c r="F1848" s="1" t="s">
        <v>8562</v>
      </c>
      <c r="G1848" s="1" t="s">
        <v>65</v>
      </c>
      <c r="I1848" s="1" t="s">
        <v>38</v>
      </c>
      <c r="J1848" s="1" t="s">
        <v>52</v>
      </c>
      <c r="K1848" s="1">
        <v>0</v>
      </c>
      <c r="L1848" s="10">
        <v>710</v>
      </c>
      <c r="M1848" s="10">
        <v>720</v>
      </c>
      <c r="N1848" s="13">
        <f>(M1848-L1848)/(L1848+M1848+12740)</f>
        <v>7.0571630204657732E-4</v>
      </c>
      <c r="O1848" s="1">
        <v>24</v>
      </c>
      <c r="P1848" s="1">
        <v>99</v>
      </c>
      <c r="Q1848" s="10">
        <v>85</v>
      </c>
      <c r="T1848" s="12">
        <v>43641</v>
      </c>
      <c r="V1848" s="1" t="s">
        <v>8563</v>
      </c>
      <c r="W1848" s="1" t="s">
        <v>33</v>
      </c>
      <c r="X1848" s="1" t="s">
        <v>54</v>
      </c>
      <c r="Y1848" s="1" t="s">
        <v>711</v>
      </c>
      <c r="Z1848" s="1" t="s">
        <v>8564</v>
      </c>
      <c r="AA1848" s="2">
        <v>44340</v>
      </c>
      <c r="AB1848" s="1" t="s">
        <v>8565</v>
      </c>
      <c r="AD1848" s="1" t="s">
        <v>378</v>
      </c>
      <c r="AE1848" s="1" t="s">
        <v>3234</v>
      </c>
      <c r="AG1848" s="1" t="s">
        <v>263</v>
      </c>
      <c r="AH1848" s="1" t="s">
        <v>2109</v>
      </c>
    </row>
    <row r="1849" spans="1:34" ht="12.75" customHeight="1">
      <c r="A1849" s="24" t="s">
        <v>8566</v>
      </c>
      <c r="B1849" s="9" t="s">
        <v>8567</v>
      </c>
      <c r="C1849" s="1" t="s">
        <v>33</v>
      </c>
      <c r="D1849" s="1" t="s">
        <v>33</v>
      </c>
      <c r="E1849" s="1" t="s">
        <v>152</v>
      </c>
      <c r="F1849" s="1" t="s">
        <v>153</v>
      </c>
      <c r="G1849" s="1" t="s">
        <v>1062</v>
      </c>
      <c r="I1849" s="1" t="s">
        <v>38</v>
      </c>
      <c r="J1849" s="1" t="s">
        <v>52</v>
      </c>
      <c r="K1849" s="1">
        <v>0</v>
      </c>
      <c r="L1849" s="10">
        <v>585</v>
      </c>
      <c r="M1849" s="10">
        <v>600</v>
      </c>
      <c r="N1849" s="13">
        <f>(M1849-L1849)/(L1849+M1849+12740)</f>
        <v>1.0771992818671453E-3</v>
      </c>
      <c r="O1849" s="1">
        <v>97.7</v>
      </c>
      <c r="P1849" s="1">
        <v>96.5</v>
      </c>
      <c r="T1849" s="12">
        <v>43995</v>
      </c>
      <c r="V1849" s="1" t="s">
        <v>5706</v>
      </c>
      <c r="W1849" s="1" t="s">
        <v>33</v>
      </c>
      <c r="X1849" s="1" t="s">
        <v>256</v>
      </c>
      <c r="Y1849" s="1" t="s">
        <v>257</v>
      </c>
      <c r="Z1849" s="1" t="s">
        <v>8568</v>
      </c>
      <c r="AA1849" s="2">
        <v>45723</v>
      </c>
      <c r="AB1849" s="1" t="s">
        <v>8569</v>
      </c>
      <c r="AD1849" s="1" t="s">
        <v>305</v>
      </c>
      <c r="AE1849" s="1" t="s">
        <v>581</v>
      </c>
      <c r="AF1849" s="1" t="s">
        <v>263</v>
      </c>
    </row>
    <row r="1850" spans="1:34" ht="12.75" customHeight="1">
      <c r="A1850" s="24" t="s">
        <v>8570</v>
      </c>
      <c r="B1850" s="9" t="s">
        <v>8571</v>
      </c>
      <c r="C1850" s="1" t="s">
        <v>33</v>
      </c>
      <c r="D1850" s="1" t="s">
        <v>33</v>
      </c>
      <c r="E1850" s="1" t="s">
        <v>152</v>
      </c>
      <c r="F1850" s="1" t="s">
        <v>153</v>
      </c>
      <c r="G1850" s="1" t="s">
        <v>1062</v>
      </c>
      <c r="I1850" s="1" t="s">
        <v>38</v>
      </c>
      <c r="J1850" s="1" t="s">
        <v>52</v>
      </c>
      <c r="K1850" s="1">
        <v>0</v>
      </c>
      <c r="L1850" s="10">
        <v>585</v>
      </c>
      <c r="M1850" s="10">
        <v>600</v>
      </c>
      <c r="N1850" s="13">
        <f>(M1850-L1850)/(L1850+M1850+12740)</f>
        <v>1.0771992818671453E-3</v>
      </c>
      <c r="O1850" s="1">
        <v>97.7</v>
      </c>
      <c r="P1850" s="1">
        <v>96.5</v>
      </c>
      <c r="T1850" s="12">
        <v>43995</v>
      </c>
      <c r="V1850" s="1" t="s">
        <v>5706</v>
      </c>
      <c r="W1850" s="1" t="s">
        <v>33</v>
      </c>
      <c r="X1850" s="1" t="s">
        <v>256</v>
      </c>
      <c r="Y1850" s="1" t="s">
        <v>257</v>
      </c>
      <c r="Z1850" s="1" t="s">
        <v>8572</v>
      </c>
      <c r="AA1850" s="2">
        <v>45724</v>
      </c>
      <c r="AD1850" s="1" t="s">
        <v>305</v>
      </c>
      <c r="AE1850" s="1" t="s">
        <v>581</v>
      </c>
      <c r="AF1850" s="1" t="s">
        <v>263</v>
      </c>
    </row>
    <row r="1851" spans="1:34" ht="12.75" customHeight="1">
      <c r="A1851" s="24" t="s">
        <v>8573</v>
      </c>
      <c r="B1851" s="9" t="s">
        <v>8574</v>
      </c>
      <c r="C1851" s="1" t="s">
        <v>33</v>
      </c>
      <c r="D1851" s="1" t="s">
        <v>33</v>
      </c>
      <c r="E1851" s="1" t="s">
        <v>152</v>
      </c>
      <c r="F1851" s="1" t="s">
        <v>153</v>
      </c>
      <c r="G1851" s="1" t="s">
        <v>1062</v>
      </c>
      <c r="I1851" s="1" t="s">
        <v>38</v>
      </c>
      <c r="J1851" s="1" t="s">
        <v>52</v>
      </c>
      <c r="K1851" s="1">
        <v>0</v>
      </c>
      <c r="L1851" s="10">
        <v>585</v>
      </c>
      <c r="M1851" s="10">
        <v>600</v>
      </c>
      <c r="N1851" s="13">
        <f>(M1851-L1851)/(L1851+M1851+12740)</f>
        <v>1.0771992818671453E-3</v>
      </c>
      <c r="O1851" s="1">
        <v>97.7</v>
      </c>
      <c r="P1851" s="1">
        <v>96.5</v>
      </c>
      <c r="T1851" s="12">
        <v>43995</v>
      </c>
      <c r="V1851" s="1" t="s">
        <v>5706</v>
      </c>
      <c r="W1851" s="1" t="s">
        <v>33</v>
      </c>
      <c r="X1851" s="1" t="s">
        <v>256</v>
      </c>
      <c r="Y1851" s="1" t="s">
        <v>257</v>
      </c>
      <c r="Z1851" s="1" t="s">
        <v>8575</v>
      </c>
      <c r="AA1851" s="2">
        <v>45725</v>
      </c>
      <c r="AD1851" s="1" t="s">
        <v>305</v>
      </c>
      <c r="AE1851" s="1" t="s">
        <v>581</v>
      </c>
      <c r="AF1851" s="1" t="s">
        <v>263</v>
      </c>
    </row>
    <row r="1852" spans="1:34" ht="12.75" customHeight="1">
      <c r="A1852" s="24" t="s">
        <v>8576</v>
      </c>
      <c r="B1852" s="9" t="s">
        <v>8577</v>
      </c>
      <c r="C1852" s="1" t="s">
        <v>33</v>
      </c>
      <c r="D1852" s="1" t="s">
        <v>33</v>
      </c>
      <c r="E1852" s="1" t="s">
        <v>152</v>
      </c>
      <c r="F1852" s="1" t="s">
        <v>153</v>
      </c>
      <c r="G1852" s="1" t="s">
        <v>36</v>
      </c>
      <c r="H1852" s="1" t="s">
        <v>430</v>
      </c>
      <c r="I1852" s="1" t="s">
        <v>38</v>
      </c>
      <c r="J1852" s="1" t="s">
        <v>39</v>
      </c>
      <c r="K1852" s="1">
        <v>0</v>
      </c>
      <c r="L1852" s="10">
        <v>569</v>
      </c>
      <c r="M1852" s="10">
        <v>579</v>
      </c>
      <c r="N1852" s="13">
        <f>(M1852-L1852)/(L1852+M1852+12740)</f>
        <v>7.2004608294930878E-4</v>
      </c>
      <c r="O1852" s="1">
        <v>54</v>
      </c>
      <c r="P1852" s="1">
        <v>96.15</v>
      </c>
      <c r="T1852" s="12">
        <v>44027</v>
      </c>
      <c r="V1852" s="1" t="s">
        <v>152</v>
      </c>
      <c r="W1852" s="1" t="s">
        <v>33</v>
      </c>
      <c r="X1852" s="1" t="s">
        <v>5153</v>
      </c>
      <c r="Y1852" s="1" t="s">
        <v>2409</v>
      </c>
      <c r="Z1852" s="1" t="s">
        <v>8578</v>
      </c>
      <c r="AA1852" s="2">
        <v>45873</v>
      </c>
      <c r="AB1852" s="1" t="s">
        <v>8579</v>
      </c>
      <c r="AD1852" s="1" t="s">
        <v>91</v>
      </c>
      <c r="AE1852" s="1" t="s">
        <v>8580</v>
      </c>
    </row>
    <row r="1853" spans="1:34" ht="12.75" customHeight="1">
      <c r="A1853" s="24" t="s">
        <v>8581</v>
      </c>
      <c r="B1853" s="9" t="s">
        <v>8582</v>
      </c>
      <c r="C1853" s="1" t="s">
        <v>33</v>
      </c>
      <c r="D1853" s="1" t="s">
        <v>33</v>
      </c>
      <c r="E1853" s="1" t="s">
        <v>152</v>
      </c>
      <c r="F1853" s="1" t="s">
        <v>153</v>
      </c>
      <c r="G1853" s="1" t="s">
        <v>36</v>
      </c>
      <c r="H1853" s="1" t="s">
        <v>430</v>
      </c>
      <c r="I1853" s="1" t="s">
        <v>38</v>
      </c>
      <c r="J1853" s="1" t="s">
        <v>39</v>
      </c>
      <c r="K1853" s="1">
        <v>0</v>
      </c>
      <c r="L1853" s="10">
        <v>569</v>
      </c>
      <c r="M1853" s="10">
        <v>579</v>
      </c>
      <c r="N1853" s="13">
        <f>(M1853-L1853)/(L1853+M1853+12740)</f>
        <v>7.2004608294930878E-4</v>
      </c>
      <c r="O1853" s="1">
        <v>54</v>
      </c>
      <c r="P1853" s="1">
        <v>96.15</v>
      </c>
      <c r="T1853" s="12">
        <v>44027</v>
      </c>
      <c r="V1853" s="1" t="s">
        <v>1062</v>
      </c>
      <c r="W1853" s="1" t="s">
        <v>33</v>
      </c>
      <c r="X1853" s="1" t="s">
        <v>5153</v>
      </c>
      <c r="Y1853" s="1" t="s">
        <v>2409</v>
      </c>
      <c r="Z1853" s="1" t="s">
        <v>8583</v>
      </c>
      <c r="AA1853" s="2">
        <v>45874</v>
      </c>
      <c r="AB1853" s="1" t="s">
        <v>8584</v>
      </c>
      <c r="AD1853" s="1" t="s">
        <v>91</v>
      </c>
      <c r="AE1853" s="1" t="s">
        <v>8580</v>
      </c>
    </row>
    <row r="1854" spans="1:34" ht="12.75" customHeight="1">
      <c r="A1854" s="24" t="s">
        <v>8585</v>
      </c>
      <c r="B1854" s="9" t="s">
        <v>8586</v>
      </c>
      <c r="C1854" s="1" t="s">
        <v>33</v>
      </c>
      <c r="D1854" s="1" t="s">
        <v>33</v>
      </c>
      <c r="E1854" s="1" t="s">
        <v>152</v>
      </c>
      <c r="F1854" s="1" t="s">
        <v>153</v>
      </c>
      <c r="G1854" s="1" t="s">
        <v>36</v>
      </c>
      <c r="H1854" s="1" t="s">
        <v>430</v>
      </c>
      <c r="I1854" s="1" t="s">
        <v>38</v>
      </c>
      <c r="J1854" s="1" t="s">
        <v>39</v>
      </c>
      <c r="K1854" s="1">
        <v>0</v>
      </c>
      <c r="L1854" s="10">
        <v>572</v>
      </c>
      <c r="M1854" s="10">
        <v>579</v>
      </c>
      <c r="N1854" s="13">
        <f>(M1854-L1854)/(L1854+M1854+12740)</f>
        <v>5.039234036426463E-4</v>
      </c>
      <c r="O1854" s="1">
        <v>54</v>
      </c>
      <c r="P1854" s="1">
        <v>95.15</v>
      </c>
      <c r="T1854" s="12">
        <v>44027</v>
      </c>
      <c r="V1854" s="1" t="s">
        <v>1062</v>
      </c>
      <c r="W1854" s="1" t="s">
        <v>33</v>
      </c>
      <c r="X1854" s="1" t="s">
        <v>5153</v>
      </c>
      <c r="Y1854" s="1" t="s">
        <v>2409</v>
      </c>
      <c r="Z1854" s="1" t="s">
        <v>8587</v>
      </c>
      <c r="AA1854" s="2">
        <v>45875</v>
      </c>
      <c r="AB1854" s="1" t="s">
        <v>8588</v>
      </c>
      <c r="AD1854" s="1" t="s">
        <v>91</v>
      </c>
      <c r="AE1854" s="1" t="s">
        <v>8580</v>
      </c>
    </row>
    <row r="1855" spans="1:34" ht="12.75" customHeight="1">
      <c r="A1855" s="24" t="s">
        <v>8589</v>
      </c>
      <c r="B1855" s="9" t="s">
        <v>8590</v>
      </c>
      <c r="C1855" s="1" t="s">
        <v>33</v>
      </c>
      <c r="D1855" s="1" t="s">
        <v>33</v>
      </c>
      <c r="E1855" s="1" t="s">
        <v>152</v>
      </c>
      <c r="F1855" s="1" t="s">
        <v>153</v>
      </c>
      <c r="G1855" s="1" t="s">
        <v>36</v>
      </c>
      <c r="H1855" s="1" t="s">
        <v>430</v>
      </c>
      <c r="I1855" s="1" t="s">
        <v>38</v>
      </c>
      <c r="J1855" s="1" t="s">
        <v>39</v>
      </c>
      <c r="K1855" s="1">
        <v>0</v>
      </c>
      <c r="L1855" s="10">
        <v>572</v>
      </c>
      <c r="M1855" s="10">
        <v>579</v>
      </c>
      <c r="N1855" s="13">
        <f>(M1855-L1855)/(L1855+M1855+12740)</f>
        <v>5.039234036426463E-4</v>
      </c>
      <c r="O1855" s="1">
        <v>54</v>
      </c>
      <c r="P1855" s="1">
        <v>96.15</v>
      </c>
      <c r="T1855" s="12">
        <v>44027</v>
      </c>
      <c r="V1855" s="1" t="s">
        <v>1062</v>
      </c>
      <c r="W1855" s="1" t="s">
        <v>33</v>
      </c>
      <c r="X1855" s="1" t="s">
        <v>5153</v>
      </c>
      <c r="Y1855" s="1" t="s">
        <v>2409</v>
      </c>
      <c r="Z1855" s="1" t="s">
        <v>8591</v>
      </c>
      <c r="AA1855" s="2">
        <v>45876</v>
      </c>
      <c r="AB1855" s="1" t="s">
        <v>8592</v>
      </c>
      <c r="AD1855" s="1" t="s">
        <v>91</v>
      </c>
      <c r="AE1855" s="1" t="s">
        <v>8580</v>
      </c>
    </row>
    <row r="1856" spans="1:34" ht="12.75" customHeight="1">
      <c r="A1856" s="24" t="s">
        <v>8593</v>
      </c>
      <c r="B1856" s="9" t="s">
        <v>8594</v>
      </c>
      <c r="C1856" s="1" t="s">
        <v>33</v>
      </c>
      <c r="D1856" s="1" t="s">
        <v>33</v>
      </c>
      <c r="E1856" s="1" t="s">
        <v>152</v>
      </c>
      <c r="F1856" s="1" t="s">
        <v>153</v>
      </c>
      <c r="G1856" s="1" t="s">
        <v>65</v>
      </c>
      <c r="I1856" s="1" t="s">
        <v>38</v>
      </c>
      <c r="J1856" s="1" t="s">
        <v>255</v>
      </c>
      <c r="K1856" s="1">
        <v>0</v>
      </c>
      <c r="L1856" s="10">
        <v>586</v>
      </c>
      <c r="M1856" s="10">
        <v>588</v>
      </c>
      <c r="N1856" s="13">
        <f>(M1856-L1856)/(L1856+M1856+12740)</f>
        <v>1.4374011786689664E-4</v>
      </c>
      <c r="O1856" s="1">
        <v>70</v>
      </c>
      <c r="P1856" s="1">
        <v>96.4</v>
      </c>
      <c r="T1856" s="12">
        <v>43861</v>
      </c>
      <c r="V1856" s="1" t="s">
        <v>1062</v>
      </c>
      <c r="W1856" s="1" t="s">
        <v>33</v>
      </c>
      <c r="X1856" s="1" t="s">
        <v>256</v>
      </c>
      <c r="Y1856" s="1" t="s">
        <v>257</v>
      </c>
      <c r="Z1856" s="1" t="s">
        <v>8595</v>
      </c>
      <c r="AA1856" s="2">
        <v>45110</v>
      </c>
      <c r="AB1856" s="1" t="s">
        <v>2556</v>
      </c>
      <c r="AD1856" s="1" t="s">
        <v>44</v>
      </c>
      <c r="AE1856" s="1" t="s">
        <v>8596</v>
      </c>
    </row>
    <row r="1857" spans="1:35" ht="12.75" customHeight="1">
      <c r="A1857" s="24" t="s">
        <v>8597</v>
      </c>
      <c r="B1857" s="9" t="s">
        <v>8598</v>
      </c>
      <c r="C1857" s="1" t="s">
        <v>8599</v>
      </c>
      <c r="D1857" s="1" t="s">
        <v>33</v>
      </c>
      <c r="E1857" s="1" t="s">
        <v>152</v>
      </c>
      <c r="F1857" s="1" t="s">
        <v>153</v>
      </c>
      <c r="G1857" s="1" t="s">
        <v>36</v>
      </c>
      <c r="I1857" s="1" t="s">
        <v>38</v>
      </c>
      <c r="J1857" s="1" t="s">
        <v>39</v>
      </c>
      <c r="K1857" s="1">
        <v>0</v>
      </c>
      <c r="L1857" s="10">
        <v>585</v>
      </c>
      <c r="M1857" s="10">
        <v>595</v>
      </c>
      <c r="N1857" s="13">
        <f>(M1857-L1857)/(L1857+M1857+12740)</f>
        <v>7.1839080459770114E-4</v>
      </c>
      <c r="O1857" s="1">
        <v>39.799999999999997</v>
      </c>
      <c r="Q1857" s="10">
        <v>55</v>
      </c>
      <c r="T1857" s="12">
        <v>44755</v>
      </c>
      <c r="V1857" s="1" t="s">
        <v>1062</v>
      </c>
      <c r="W1857" s="1" t="s">
        <v>33</v>
      </c>
      <c r="X1857" s="1" t="s">
        <v>256</v>
      </c>
      <c r="Y1857" s="1" t="s">
        <v>257</v>
      </c>
      <c r="Z1857" s="1" t="s">
        <v>8600</v>
      </c>
      <c r="AA1857" s="2">
        <v>53102</v>
      </c>
      <c r="AB1857" s="1" t="s">
        <v>8601</v>
      </c>
      <c r="AD1857" s="1" t="s">
        <v>1084</v>
      </c>
      <c r="AE1857" s="1" t="s">
        <v>8602</v>
      </c>
    </row>
    <row r="1858" spans="1:35" ht="12.75" customHeight="1">
      <c r="A1858" s="24" t="s">
        <v>8603</v>
      </c>
      <c r="B1858" s="9" t="s">
        <v>8604</v>
      </c>
      <c r="C1858" s="1" t="s">
        <v>592</v>
      </c>
      <c r="D1858" s="1" t="s">
        <v>33</v>
      </c>
      <c r="E1858" s="1" t="s">
        <v>152</v>
      </c>
      <c r="F1858" s="1" t="s">
        <v>153</v>
      </c>
      <c r="G1858" s="1" t="s">
        <v>65</v>
      </c>
      <c r="I1858" s="1" t="s">
        <v>38</v>
      </c>
      <c r="J1858" s="1" t="s">
        <v>255</v>
      </c>
      <c r="K1858" s="1">
        <v>0</v>
      </c>
      <c r="L1858" s="10">
        <v>628</v>
      </c>
      <c r="M1858" s="10">
        <v>643</v>
      </c>
      <c r="N1858" s="13">
        <f>(M1858-L1858)/(L1858+M1858+12740)</f>
        <v>1.0705873956177289E-3</v>
      </c>
      <c r="O1858" s="1">
        <v>70.2</v>
      </c>
      <c r="P1858" s="1">
        <v>96.4</v>
      </c>
      <c r="Q1858" s="10">
        <v>100</v>
      </c>
      <c r="T1858" s="12">
        <v>44777</v>
      </c>
      <c r="V1858" s="1" t="s">
        <v>1062</v>
      </c>
      <c r="W1858" s="1" t="s">
        <v>33</v>
      </c>
      <c r="X1858" s="1" t="s">
        <v>256</v>
      </c>
      <c r="Y1858" s="1" t="s">
        <v>257</v>
      </c>
      <c r="Z1858" s="1" t="s">
        <v>8605</v>
      </c>
      <c r="AA1858" s="2">
        <v>53352</v>
      </c>
      <c r="AD1858" s="1" t="s">
        <v>598</v>
      </c>
      <c r="AE1858" s="1" t="s">
        <v>8606</v>
      </c>
    </row>
    <row r="1859" spans="1:35" ht="12.75" customHeight="1">
      <c r="A1859" s="24" t="s">
        <v>8607</v>
      </c>
      <c r="B1859" s="9" t="s">
        <v>8608</v>
      </c>
      <c r="C1859" s="1" t="s">
        <v>33</v>
      </c>
      <c r="D1859" s="1" t="s">
        <v>33</v>
      </c>
      <c r="E1859" s="1" t="s">
        <v>152</v>
      </c>
      <c r="F1859" s="1" t="s">
        <v>153</v>
      </c>
      <c r="G1859" s="1" t="s">
        <v>65</v>
      </c>
      <c r="I1859" s="1" t="s">
        <v>38</v>
      </c>
      <c r="J1859" s="1" t="s">
        <v>39</v>
      </c>
      <c r="K1859" s="1">
        <v>0</v>
      </c>
      <c r="L1859" s="10">
        <v>300</v>
      </c>
      <c r="M1859" s="10">
        <v>300</v>
      </c>
      <c r="N1859" s="13">
        <f>(M1859-L1859)/(L1859+M1859+12740)</f>
        <v>0</v>
      </c>
      <c r="O1859" s="1">
        <v>51</v>
      </c>
      <c r="P1859" s="1">
        <v>90.52</v>
      </c>
      <c r="T1859" s="12">
        <v>42856</v>
      </c>
      <c r="V1859" s="1" t="s">
        <v>6390</v>
      </c>
      <c r="W1859" s="1" t="s">
        <v>33</v>
      </c>
      <c r="X1859" s="1" t="s">
        <v>54</v>
      </c>
      <c r="Y1859" s="1" t="s">
        <v>55</v>
      </c>
      <c r="Z1859" s="1" t="s">
        <v>8609</v>
      </c>
      <c r="AA1859" s="2">
        <v>42689</v>
      </c>
      <c r="AB1859" s="1" t="s">
        <v>8610</v>
      </c>
      <c r="AD1859" s="1" t="s">
        <v>1701</v>
      </c>
      <c r="AE1859" s="1" t="s">
        <v>8611</v>
      </c>
      <c r="AG1859" s="1" t="s">
        <v>70</v>
      </c>
    </row>
    <row r="1860" spans="1:35" ht="12.75" customHeight="1">
      <c r="A1860" s="24" t="s">
        <v>8612</v>
      </c>
      <c r="B1860" s="9" t="s">
        <v>8613</v>
      </c>
      <c r="C1860" s="1" t="s">
        <v>730</v>
      </c>
      <c r="D1860" s="1" t="s">
        <v>33</v>
      </c>
      <c r="E1860" s="1" t="s">
        <v>152</v>
      </c>
      <c r="F1860" s="1" t="s">
        <v>153</v>
      </c>
      <c r="G1860" s="1" t="s">
        <v>36</v>
      </c>
      <c r="H1860" s="1" t="s">
        <v>154</v>
      </c>
      <c r="I1860" s="1" t="s">
        <v>38</v>
      </c>
      <c r="J1860" s="1" t="s">
        <v>39</v>
      </c>
      <c r="K1860" s="1">
        <v>0</v>
      </c>
      <c r="L1860" s="10">
        <v>1007</v>
      </c>
      <c r="M1860" s="10">
        <v>1207</v>
      </c>
      <c r="N1860" s="13">
        <f>(M1860-L1860)/(L1860+M1860+12740)</f>
        <v>1.3374348000534974E-2</v>
      </c>
      <c r="O1860" s="1">
        <v>63.4</v>
      </c>
      <c r="P1860" s="1">
        <v>94</v>
      </c>
      <c r="Q1860" s="10">
        <v>1000</v>
      </c>
      <c r="T1860" s="12">
        <v>44668</v>
      </c>
      <c r="V1860" s="1" t="s">
        <v>1062</v>
      </c>
      <c r="W1860" s="1" t="s">
        <v>33</v>
      </c>
      <c r="X1860" s="1" t="s">
        <v>146</v>
      </c>
      <c r="Y1860" s="1" t="s">
        <v>55</v>
      </c>
      <c r="Z1860" s="1" t="s">
        <v>8614</v>
      </c>
      <c r="AA1860" s="2">
        <v>52259</v>
      </c>
      <c r="AB1860" s="1" t="s">
        <v>8615</v>
      </c>
      <c r="AD1860" s="1" t="s">
        <v>420</v>
      </c>
      <c r="AE1860" s="1" t="s">
        <v>8616</v>
      </c>
    </row>
    <row r="1861" spans="1:35" ht="12.75" customHeight="1">
      <c r="A1861" s="24" t="s">
        <v>8617</v>
      </c>
      <c r="B1861" s="9" t="s">
        <v>8618</v>
      </c>
      <c r="C1861" s="1" t="s">
        <v>730</v>
      </c>
      <c r="D1861" s="1" t="s">
        <v>33</v>
      </c>
      <c r="E1861" s="1" t="s">
        <v>152</v>
      </c>
      <c r="F1861" s="1" t="s">
        <v>153</v>
      </c>
      <c r="G1861" s="1" t="s">
        <v>36</v>
      </c>
      <c r="H1861" s="1" t="s">
        <v>430</v>
      </c>
      <c r="I1861" s="1" t="s">
        <v>38</v>
      </c>
      <c r="J1861" s="1" t="s">
        <v>52</v>
      </c>
      <c r="K1861" s="1">
        <v>0</v>
      </c>
      <c r="L1861" s="10">
        <v>491</v>
      </c>
      <c r="M1861" s="10">
        <v>524</v>
      </c>
      <c r="N1861" s="13">
        <f>(M1861-L1861)/(L1861+M1861+12740)</f>
        <v>2.3991275899672847E-3</v>
      </c>
      <c r="O1861" s="1">
        <v>97.89</v>
      </c>
      <c r="P1861" s="1">
        <v>95.2</v>
      </c>
      <c r="Q1861" s="10">
        <v>20000</v>
      </c>
      <c r="R1861" s="18">
        <v>15500</v>
      </c>
      <c r="T1861" s="12">
        <v>44594</v>
      </c>
      <c r="V1861" s="1" t="s">
        <v>1062</v>
      </c>
      <c r="W1861" s="1" t="s">
        <v>33</v>
      </c>
      <c r="X1861" s="1" t="s">
        <v>146</v>
      </c>
      <c r="Y1861" s="1" t="s">
        <v>55</v>
      </c>
      <c r="Z1861" s="1" t="s">
        <v>8619</v>
      </c>
      <c r="AA1861" s="2">
        <v>51445</v>
      </c>
      <c r="AB1861" s="1" t="s">
        <v>8522</v>
      </c>
      <c r="AD1861" s="1" t="s">
        <v>420</v>
      </c>
      <c r="AE1861" s="1" t="s">
        <v>8620</v>
      </c>
    </row>
    <row r="1862" spans="1:35" ht="12.75" customHeight="1">
      <c r="A1862" s="24" t="s">
        <v>8621</v>
      </c>
      <c r="B1862" s="9" t="s">
        <v>8622</v>
      </c>
      <c r="C1862" s="1" t="s">
        <v>49</v>
      </c>
      <c r="D1862" s="1" t="s">
        <v>128</v>
      </c>
      <c r="E1862" s="1" t="s">
        <v>8623</v>
      </c>
      <c r="F1862" s="1" t="s">
        <v>35</v>
      </c>
      <c r="G1862" s="1" t="s">
        <v>65</v>
      </c>
      <c r="I1862" s="1" t="s">
        <v>38</v>
      </c>
      <c r="J1862" s="1" t="s">
        <v>52</v>
      </c>
      <c r="K1862" s="1">
        <v>0</v>
      </c>
      <c r="L1862" s="10">
        <v>515</v>
      </c>
      <c r="M1862" s="10">
        <v>543</v>
      </c>
      <c r="N1862" s="13">
        <f>(M1862-L1862)/(L1862+M1862+12740)</f>
        <v>2.0292796057399622E-3</v>
      </c>
      <c r="O1862" s="1">
        <v>97.5</v>
      </c>
      <c r="P1862" s="1">
        <v>95.2</v>
      </c>
      <c r="Q1862" s="10">
        <v>8</v>
      </c>
      <c r="T1862" s="12">
        <v>43651</v>
      </c>
      <c r="V1862" s="1" t="s">
        <v>8623</v>
      </c>
      <c r="W1862" s="1" t="s">
        <v>128</v>
      </c>
      <c r="X1862" s="1" t="s">
        <v>531</v>
      </c>
      <c r="Y1862" s="1" t="s">
        <v>362</v>
      </c>
      <c r="Z1862" s="1" t="s">
        <v>8624</v>
      </c>
      <c r="AA1862" s="2">
        <v>44391</v>
      </c>
      <c r="AB1862" s="1" t="s">
        <v>8625</v>
      </c>
      <c r="AD1862" s="1" t="s">
        <v>378</v>
      </c>
      <c r="AE1862" s="1" t="s">
        <v>1128</v>
      </c>
      <c r="AG1862" s="1" t="s">
        <v>263</v>
      </c>
    </row>
    <row r="1863" spans="1:35" ht="12.75" customHeight="1">
      <c r="A1863" s="24" t="s">
        <v>8626</v>
      </c>
      <c r="B1863" s="9" t="s">
        <v>8626</v>
      </c>
      <c r="C1863" s="1" t="s">
        <v>49</v>
      </c>
      <c r="D1863" s="1" t="s">
        <v>128</v>
      </c>
      <c r="E1863" s="1" t="s">
        <v>8623</v>
      </c>
      <c r="F1863" s="1" t="s">
        <v>35</v>
      </c>
      <c r="G1863" s="1" t="s">
        <v>65</v>
      </c>
      <c r="I1863" s="1" t="s">
        <v>38</v>
      </c>
      <c r="J1863" s="1" t="s">
        <v>52</v>
      </c>
      <c r="K1863" s="1">
        <v>0</v>
      </c>
      <c r="L1863" s="10">
        <v>518</v>
      </c>
      <c r="M1863" s="10">
        <v>537</v>
      </c>
      <c r="N1863" s="13">
        <f>(M1863-L1863)/(L1863+M1863+12740)</f>
        <v>1.3773106197897788E-3</v>
      </c>
      <c r="O1863" s="1">
        <v>97.5</v>
      </c>
      <c r="P1863" s="1">
        <v>95.2</v>
      </c>
      <c r="Q1863" s="10">
        <v>10</v>
      </c>
      <c r="R1863" s="18">
        <v>10</v>
      </c>
      <c r="T1863" s="12">
        <v>44929</v>
      </c>
      <c r="V1863" s="1" t="s">
        <v>6779</v>
      </c>
      <c r="W1863" s="1" t="s">
        <v>8627</v>
      </c>
      <c r="X1863" s="1" t="s">
        <v>54</v>
      </c>
      <c r="Y1863" s="1" t="s">
        <v>55</v>
      </c>
      <c r="Z1863" s="1" t="s">
        <v>8628</v>
      </c>
      <c r="AA1863" s="2">
        <v>55067</v>
      </c>
      <c r="AD1863" s="1" t="s">
        <v>58</v>
      </c>
      <c r="AE1863" s="1" t="s">
        <v>8629</v>
      </c>
    </row>
    <row r="1864" spans="1:35" ht="12.75" customHeight="1">
      <c r="A1864" s="24" t="s">
        <v>8630</v>
      </c>
      <c r="B1864" s="9" t="s">
        <v>8631</v>
      </c>
      <c r="C1864" s="1" t="s">
        <v>33</v>
      </c>
      <c r="D1864" s="1" t="s">
        <v>1488</v>
      </c>
      <c r="E1864" s="1" t="s">
        <v>487</v>
      </c>
      <c r="F1864" s="1" t="s">
        <v>35</v>
      </c>
      <c r="G1864" s="1" t="s">
        <v>85</v>
      </c>
      <c r="I1864" s="1" t="s">
        <v>86</v>
      </c>
      <c r="K1864" s="1">
        <v>-37.369999999999997</v>
      </c>
      <c r="L1864" s="10">
        <v>35778</v>
      </c>
      <c r="M1864" s="10">
        <v>35795</v>
      </c>
      <c r="N1864" s="13">
        <f>(M1864-L1864)/(L1864+M1864+12740)</f>
        <v>2.0162964192947707E-4</v>
      </c>
      <c r="O1864" s="1">
        <v>0.02</v>
      </c>
      <c r="P1864" s="1">
        <v>1436.1</v>
      </c>
      <c r="Q1864" s="10">
        <v>5396</v>
      </c>
      <c r="T1864" s="12">
        <v>38386</v>
      </c>
      <c r="U1864" s="2">
        <v>16</v>
      </c>
      <c r="V1864" s="1" t="s">
        <v>815</v>
      </c>
      <c r="W1864" s="1" t="s">
        <v>313</v>
      </c>
      <c r="X1864" s="1" t="s">
        <v>118</v>
      </c>
      <c r="Y1864" s="1" t="s">
        <v>3742</v>
      </c>
      <c r="Z1864" s="1" t="s">
        <v>8632</v>
      </c>
      <c r="AA1864" s="2">
        <v>28526</v>
      </c>
      <c r="AB1864" s="1" t="s">
        <v>8633</v>
      </c>
      <c r="AD1864" s="1" t="s">
        <v>111</v>
      </c>
      <c r="AE1864" s="1" t="s">
        <v>8634</v>
      </c>
      <c r="AG1864" s="1" t="s">
        <v>8635</v>
      </c>
      <c r="AH1864" s="1" t="s">
        <v>8636</v>
      </c>
      <c r="AI1864" s="1" t="s">
        <v>8637</v>
      </c>
    </row>
    <row r="1865" spans="1:35" ht="12.75" customHeight="1">
      <c r="A1865" s="24" t="s">
        <v>8638</v>
      </c>
      <c r="B1865" s="9" t="s">
        <v>8639</v>
      </c>
      <c r="C1865" s="1" t="s">
        <v>33</v>
      </c>
      <c r="D1865" s="1" t="s">
        <v>1488</v>
      </c>
      <c r="E1865" s="1" t="s">
        <v>487</v>
      </c>
      <c r="F1865" s="1" t="s">
        <v>35</v>
      </c>
      <c r="G1865" s="1" t="s">
        <v>85</v>
      </c>
      <c r="I1865" s="1" t="s">
        <v>86</v>
      </c>
      <c r="K1865" s="1">
        <v>108.21</v>
      </c>
      <c r="L1865" s="10">
        <v>35776</v>
      </c>
      <c r="M1865" s="10">
        <v>35798</v>
      </c>
      <c r="N1865" s="13">
        <f>(M1865-L1865)/(L1865+M1865+12740)</f>
        <v>2.609293830206134E-4</v>
      </c>
      <c r="O1865" s="1">
        <v>7.0000000000000007E-2</v>
      </c>
      <c r="P1865" s="1">
        <v>1436.15</v>
      </c>
      <c r="Q1865" s="10">
        <v>3582</v>
      </c>
      <c r="R1865" s="18">
        <v>2000</v>
      </c>
      <c r="T1865" s="12">
        <v>36801</v>
      </c>
      <c r="U1865" s="2">
        <v>15</v>
      </c>
      <c r="V1865" s="1" t="s">
        <v>520</v>
      </c>
      <c r="W1865" s="1" t="s">
        <v>33</v>
      </c>
      <c r="X1865" s="1" t="s">
        <v>118</v>
      </c>
      <c r="Y1865" s="1" t="s">
        <v>521</v>
      </c>
      <c r="Z1865" s="1" t="s">
        <v>8640</v>
      </c>
      <c r="AA1865" s="2">
        <v>26554</v>
      </c>
      <c r="AB1865" s="1" t="s">
        <v>8641</v>
      </c>
      <c r="AD1865" s="1" t="s">
        <v>111</v>
      </c>
      <c r="AE1865" s="1" t="s">
        <v>8642</v>
      </c>
      <c r="AG1865" s="1" t="s">
        <v>8643</v>
      </c>
      <c r="AH1865" s="1" t="s">
        <v>495</v>
      </c>
    </row>
    <row r="1866" spans="1:35" ht="12.75" customHeight="1">
      <c r="A1866" s="24" t="s">
        <v>8644</v>
      </c>
      <c r="B1866" s="9" t="s">
        <v>8644</v>
      </c>
      <c r="C1866" s="1" t="s">
        <v>49</v>
      </c>
      <c r="D1866" s="1" t="s">
        <v>1488</v>
      </c>
      <c r="E1866" s="1" t="s">
        <v>487</v>
      </c>
      <c r="F1866" s="1" t="s">
        <v>35</v>
      </c>
      <c r="G1866" s="1" t="s">
        <v>85</v>
      </c>
      <c r="I1866" s="1" t="s">
        <v>86</v>
      </c>
      <c r="K1866" s="1">
        <v>57</v>
      </c>
      <c r="L1866" s="10">
        <v>35779</v>
      </c>
      <c r="M1866" s="10">
        <v>35793</v>
      </c>
      <c r="N1866" s="13">
        <f>(M1866-L1866)/(L1866+M1866+12740)</f>
        <v>1.6604990985862037E-4</v>
      </c>
      <c r="O1866" s="1">
        <v>0.06</v>
      </c>
      <c r="P1866" s="1">
        <v>1436.08</v>
      </c>
      <c r="R1866" s="18">
        <v>5624</v>
      </c>
      <c r="T1866" s="12">
        <v>40115</v>
      </c>
      <c r="U1866" s="2">
        <v>15</v>
      </c>
      <c r="V1866" s="1" t="s">
        <v>87</v>
      </c>
      <c r="W1866" s="1" t="s">
        <v>33</v>
      </c>
      <c r="X1866" s="1" t="s">
        <v>74</v>
      </c>
      <c r="Y1866" s="1" t="s">
        <v>317</v>
      </c>
      <c r="Z1866" s="1" t="s">
        <v>8645</v>
      </c>
      <c r="AA1866" s="2">
        <v>36032</v>
      </c>
      <c r="AB1866" s="1" t="s">
        <v>8646</v>
      </c>
      <c r="AD1866" s="1" t="s">
        <v>456</v>
      </c>
      <c r="AE1866" s="1" t="s">
        <v>8647</v>
      </c>
      <c r="AG1866" s="1" t="s">
        <v>457</v>
      </c>
    </row>
    <row r="1867" spans="1:35" ht="12.75" customHeight="1">
      <c r="A1867" s="24" t="s">
        <v>8648</v>
      </c>
      <c r="B1867" s="9" t="s">
        <v>8649</v>
      </c>
      <c r="C1867" s="1" t="s">
        <v>32</v>
      </c>
      <c r="D1867" s="1" t="s">
        <v>1488</v>
      </c>
      <c r="E1867" s="1" t="s">
        <v>487</v>
      </c>
      <c r="F1867" s="1" t="s">
        <v>35</v>
      </c>
      <c r="G1867" s="1" t="s">
        <v>85</v>
      </c>
      <c r="I1867" s="1" t="s">
        <v>86</v>
      </c>
      <c r="K1867" s="1">
        <v>95.04</v>
      </c>
      <c r="L1867" s="10">
        <v>35776</v>
      </c>
      <c r="M1867" s="10">
        <v>35797</v>
      </c>
      <c r="N1867" s="13">
        <f>(M1867-L1867)/(L1867+M1867+12740)</f>
        <v>2.4907191061876579E-4</v>
      </c>
      <c r="O1867" s="1">
        <v>0.02</v>
      </c>
      <c r="P1867" s="1">
        <v>1436.12</v>
      </c>
      <c r="Q1867" s="10">
        <v>4575</v>
      </c>
      <c r="R1867" s="18">
        <v>2600</v>
      </c>
      <c r="S1867" s="11">
        <v>0</v>
      </c>
      <c r="T1867" s="12">
        <v>37607</v>
      </c>
      <c r="V1867" s="1" t="s">
        <v>520</v>
      </c>
      <c r="W1867" s="1" t="s">
        <v>33</v>
      </c>
      <c r="X1867" s="1" t="s">
        <v>74</v>
      </c>
      <c r="Y1867" s="1" t="s">
        <v>4094</v>
      </c>
      <c r="Z1867" s="1" t="s">
        <v>8650</v>
      </c>
      <c r="AA1867" s="2">
        <v>27603</v>
      </c>
      <c r="AB1867" s="1" t="s">
        <v>8651</v>
      </c>
      <c r="AD1867" s="1" t="s">
        <v>111</v>
      </c>
      <c r="AE1867" s="1" t="s">
        <v>8652</v>
      </c>
      <c r="AG1867" s="1" t="s">
        <v>495</v>
      </c>
      <c r="AH1867" s="1" t="s">
        <v>126</v>
      </c>
    </row>
    <row r="1868" spans="1:35" ht="12.75" customHeight="1">
      <c r="A1868" s="24" t="s">
        <v>8653</v>
      </c>
      <c r="B1868" s="9" t="s">
        <v>8654</v>
      </c>
      <c r="C1868" s="1" t="s">
        <v>32</v>
      </c>
      <c r="D1868" s="1" t="s">
        <v>1488</v>
      </c>
      <c r="E1868" s="1" t="s">
        <v>487</v>
      </c>
      <c r="F1868" s="1" t="s">
        <v>35</v>
      </c>
      <c r="G1868" s="1" t="s">
        <v>85</v>
      </c>
      <c r="I1868" s="1" t="s">
        <v>86</v>
      </c>
      <c r="K1868" s="1">
        <v>-21</v>
      </c>
      <c r="L1868" s="10">
        <v>35775</v>
      </c>
      <c r="M1868" s="10">
        <v>35798</v>
      </c>
      <c r="N1868" s="13">
        <f>(M1868-L1868)/(L1868+M1868+12740)</f>
        <v>2.7279304496341013E-4</v>
      </c>
      <c r="O1868" s="1">
        <v>0.08</v>
      </c>
      <c r="P1868" s="1">
        <v>1436.12</v>
      </c>
      <c r="Q1868" s="10">
        <v>4500</v>
      </c>
      <c r="R1868" s="18">
        <v>2500</v>
      </c>
      <c r="S1868" s="11">
        <v>3900</v>
      </c>
      <c r="T1868" s="12">
        <v>37362</v>
      </c>
      <c r="U1868" s="2">
        <v>14</v>
      </c>
      <c r="V1868" s="1" t="s">
        <v>520</v>
      </c>
      <c r="W1868" s="1" t="s">
        <v>33</v>
      </c>
      <c r="X1868" s="1" t="s">
        <v>74</v>
      </c>
      <c r="Y1868" s="1" t="s">
        <v>8655</v>
      </c>
      <c r="Z1868" s="1" t="s">
        <v>8656</v>
      </c>
      <c r="AA1868" s="2">
        <v>27414</v>
      </c>
      <c r="AB1868" s="1" t="s">
        <v>8657</v>
      </c>
      <c r="AD1868" s="1" t="s">
        <v>111</v>
      </c>
      <c r="AE1868" s="1" t="s">
        <v>8658</v>
      </c>
      <c r="AG1868" s="1" t="s">
        <v>495</v>
      </c>
      <c r="AH1868" s="1" t="s">
        <v>126</v>
      </c>
    </row>
    <row r="1869" spans="1:35" ht="12.75" customHeight="1">
      <c r="A1869" s="24" t="s">
        <v>8659</v>
      </c>
      <c r="B1869" s="9" t="s">
        <v>8659</v>
      </c>
      <c r="C1869" s="1" t="s">
        <v>49</v>
      </c>
      <c r="D1869" s="1" t="s">
        <v>1488</v>
      </c>
      <c r="E1869" s="1" t="s">
        <v>487</v>
      </c>
      <c r="F1869" s="1" t="s">
        <v>35</v>
      </c>
      <c r="G1869" s="1" t="s">
        <v>85</v>
      </c>
      <c r="I1869" s="1" t="s">
        <v>86</v>
      </c>
      <c r="K1869" s="1">
        <v>-176.9</v>
      </c>
      <c r="L1869" s="10">
        <v>35784</v>
      </c>
      <c r="M1869" s="10">
        <v>35792</v>
      </c>
      <c r="N1869" s="13">
        <f>(M1869-L1869)/(L1869+M1869+12740)</f>
        <v>9.4881161345414868E-5</v>
      </c>
      <c r="O1869" s="1">
        <v>0.02</v>
      </c>
      <c r="P1869" s="1">
        <v>1436.17</v>
      </c>
      <c r="Q1869" s="10">
        <v>2238</v>
      </c>
      <c r="R1869" s="18">
        <v>1014</v>
      </c>
      <c r="S1869" s="11">
        <v>2300</v>
      </c>
      <c r="T1869" s="12">
        <v>39855</v>
      </c>
      <c r="U1869" s="2">
        <v>15</v>
      </c>
      <c r="V1869" s="1" t="s">
        <v>338</v>
      </c>
      <c r="W1869" s="1" t="s">
        <v>33</v>
      </c>
      <c r="X1869" s="1" t="s">
        <v>74</v>
      </c>
      <c r="Y1869" s="1" t="s">
        <v>88</v>
      </c>
      <c r="Z1869" s="1" t="s">
        <v>8660</v>
      </c>
      <c r="AA1869" s="2">
        <v>33749</v>
      </c>
      <c r="AB1869" s="1" t="s">
        <v>8661</v>
      </c>
      <c r="AD1869" s="1" t="s">
        <v>182</v>
      </c>
      <c r="AE1869" s="1" t="s">
        <v>8662</v>
      </c>
      <c r="AG1869" s="1" t="s">
        <v>3666</v>
      </c>
      <c r="AH1869" s="1" t="s">
        <v>8663</v>
      </c>
      <c r="AI1869" s="1" t="s">
        <v>8664</v>
      </c>
    </row>
    <row r="1870" spans="1:35" ht="12.75" customHeight="1">
      <c r="A1870" s="24" t="s">
        <v>8665</v>
      </c>
      <c r="B1870" s="9" t="s">
        <v>8666</v>
      </c>
      <c r="C1870" s="1" t="s">
        <v>8667</v>
      </c>
      <c r="D1870" s="1" t="s">
        <v>634</v>
      </c>
      <c r="E1870" s="1" t="s">
        <v>1606</v>
      </c>
      <c r="F1870" s="1" t="s">
        <v>35</v>
      </c>
      <c r="G1870" s="1" t="s">
        <v>36</v>
      </c>
      <c r="I1870" s="1" t="s">
        <v>38</v>
      </c>
      <c r="J1870" s="1" t="s">
        <v>52</v>
      </c>
      <c r="K1870" s="1">
        <v>0</v>
      </c>
      <c r="L1870" s="10">
        <v>467</v>
      </c>
      <c r="M1870" s="10">
        <v>477</v>
      </c>
      <c r="N1870" s="13">
        <f>(M1870-L1870)/(L1870+M1870+12740)</f>
        <v>7.3078047354574688E-4</v>
      </c>
      <c r="O1870" s="1">
        <v>97.3</v>
      </c>
      <c r="P1870" s="1">
        <v>94</v>
      </c>
      <c r="Q1870" s="10">
        <v>45</v>
      </c>
      <c r="T1870" s="12">
        <v>44141</v>
      </c>
      <c r="V1870" s="1" t="s">
        <v>1607</v>
      </c>
      <c r="W1870" s="1" t="s">
        <v>634</v>
      </c>
      <c r="X1870" s="1" t="s">
        <v>1321</v>
      </c>
      <c r="Y1870" s="1" t="s">
        <v>2355</v>
      </c>
      <c r="Z1870" s="1" t="s">
        <v>8668</v>
      </c>
      <c r="AA1870" s="2">
        <v>46832</v>
      </c>
      <c r="AD1870" s="1" t="s">
        <v>986</v>
      </c>
      <c r="AE1870" s="1" t="s">
        <v>8669</v>
      </c>
      <c r="AF1870" s="1" t="s">
        <v>988</v>
      </c>
    </row>
    <row r="1871" spans="1:35" ht="12.75" customHeight="1">
      <c r="A1871" s="24" t="s">
        <v>8670</v>
      </c>
      <c r="B1871" s="9" t="s">
        <v>8671</v>
      </c>
      <c r="C1871" s="1" t="s">
        <v>8667</v>
      </c>
      <c r="D1871" s="1" t="s">
        <v>634</v>
      </c>
      <c r="E1871" s="1" t="s">
        <v>1606</v>
      </c>
      <c r="F1871" s="1" t="s">
        <v>35</v>
      </c>
      <c r="G1871" s="1" t="s">
        <v>36</v>
      </c>
      <c r="I1871" s="1" t="s">
        <v>38</v>
      </c>
      <c r="J1871" s="1" t="s">
        <v>52</v>
      </c>
      <c r="K1871" s="1">
        <v>0</v>
      </c>
      <c r="L1871" s="10">
        <v>467</v>
      </c>
      <c r="M1871" s="10">
        <v>478</v>
      </c>
      <c r="N1871" s="13">
        <f>(M1871-L1871)/(L1871+M1871+12740)</f>
        <v>8.0379978078187796E-4</v>
      </c>
      <c r="O1871" s="1">
        <v>97.3</v>
      </c>
      <c r="P1871" s="1">
        <v>94</v>
      </c>
      <c r="Q1871" s="10">
        <v>45</v>
      </c>
      <c r="T1871" s="12">
        <v>44141</v>
      </c>
      <c r="V1871" s="1" t="s">
        <v>1607</v>
      </c>
      <c r="W1871" s="1" t="s">
        <v>634</v>
      </c>
      <c r="X1871" s="1" t="s">
        <v>1321</v>
      </c>
      <c r="Y1871" s="1" t="s">
        <v>2355</v>
      </c>
      <c r="Z1871" s="1" t="s">
        <v>8672</v>
      </c>
      <c r="AA1871" s="2">
        <v>46829</v>
      </c>
      <c r="AD1871" s="1" t="s">
        <v>986</v>
      </c>
      <c r="AE1871" s="1" t="s">
        <v>8669</v>
      </c>
      <c r="AF1871" s="1" t="s">
        <v>988</v>
      </c>
    </row>
    <row r="1872" spans="1:35" ht="12.75" customHeight="1">
      <c r="A1872" s="24" t="s">
        <v>8673</v>
      </c>
      <c r="B1872" s="9" t="s">
        <v>8674</v>
      </c>
      <c r="C1872" s="1" t="s">
        <v>8667</v>
      </c>
      <c r="D1872" s="1" t="s">
        <v>634</v>
      </c>
      <c r="E1872" s="1" t="s">
        <v>1606</v>
      </c>
      <c r="F1872" s="1" t="s">
        <v>35</v>
      </c>
      <c r="G1872" s="1" t="s">
        <v>36</v>
      </c>
      <c r="I1872" s="1" t="s">
        <v>38</v>
      </c>
      <c r="J1872" s="1" t="s">
        <v>52</v>
      </c>
      <c r="K1872" s="1">
        <v>0</v>
      </c>
      <c r="L1872" s="10">
        <v>467</v>
      </c>
      <c r="M1872" s="10">
        <v>477</v>
      </c>
      <c r="N1872" s="13">
        <f>(M1872-L1872)/(L1872+M1872+12740)</f>
        <v>7.3078047354574688E-4</v>
      </c>
      <c r="O1872" s="1">
        <v>97.3</v>
      </c>
      <c r="P1872" s="1">
        <v>94</v>
      </c>
      <c r="Q1872" s="10">
        <v>45</v>
      </c>
      <c r="T1872" s="12">
        <v>44141</v>
      </c>
      <c r="V1872" s="1" t="s">
        <v>1607</v>
      </c>
      <c r="W1872" s="1" t="s">
        <v>634</v>
      </c>
      <c r="X1872" s="1" t="s">
        <v>1321</v>
      </c>
      <c r="Y1872" s="1" t="s">
        <v>2355</v>
      </c>
      <c r="Z1872" s="1" t="s">
        <v>8675</v>
      </c>
      <c r="AA1872" s="2">
        <v>46827</v>
      </c>
      <c r="AD1872" s="1" t="s">
        <v>986</v>
      </c>
      <c r="AE1872" s="1" t="s">
        <v>8669</v>
      </c>
      <c r="AF1872" s="1" t="s">
        <v>988</v>
      </c>
    </row>
    <row r="1873" spans="1:32" ht="12.75" customHeight="1">
      <c r="A1873" s="24" t="s">
        <v>8676</v>
      </c>
      <c r="B1873" s="9" t="s">
        <v>8677</v>
      </c>
      <c r="C1873" s="1" t="s">
        <v>8667</v>
      </c>
      <c r="D1873" s="1" t="s">
        <v>634</v>
      </c>
      <c r="E1873" s="1" t="s">
        <v>1606</v>
      </c>
      <c r="F1873" s="1" t="s">
        <v>35</v>
      </c>
      <c r="G1873" s="1" t="s">
        <v>36</v>
      </c>
      <c r="I1873" s="1" t="s">
        <v>38</v>
      </c>
      <c r="J1873" s="1" t="s">
        <v>52</v>
      </c>
      <c r="K1873" s="1">
        <v>0</v>
      </c>
      <c r="L1873" s="10">
        <v>465</v>
      </c>
      <c r="M1873" s="10">
        <v>475</v>
      </c>
      <c r="N1873" s="13">
        <f>(M1873-L1873)/(L1873+M1873+12740)</f>
        <v>7.3099415204678359E-4</v>
      </c>
      <c r="O1873" s="1">
        <v>97.3</v>
      </c>
      <c r="P1873" s="1">
        <v>94</v>
      </c>
      <c r="Q1873" s="10">
        <v>45</v>
      </c>
      <c r="T1873" s="12">
        <v>44141</v>
      </c>
      <c r="V1873" s="1" t="s">
        <v>1607</v>
      </c>
      <c r="W1873" s="1" t="s">
        <v>634</v>
      </c>
      <c r="X1873" s="1" t="s">
        <v>1321</v>
      </c>
      <c r="Y1873" s="1" t="s">
        <v>2355</v>
      </c>
      <c r="Z1873" s="1" t="s">
        <v>8678</v>
      </c>
      <c r="AA1873" s="2">
        <v>46833</v>
      </c>
      <c r="AD1873" s="1" t="s">
        <v>986</v>
      </c>
      <c r="AE1873" s="1" t="s">
        <v>8669</v>
      </c>
      <c r="AF1873" s="1" t="s">
        <v>988</v>
      </c>
    </row>
    <row r="1874" spans="1:32" ht="12.75" customHeight="1">
      <c r="A1874" s="24" t="s">
        <v>8679</v>
      </c>
      <c r="B1874" s="9" t="s">
        <v>8680</v>
      </c>
      <c r="C1874" s="1" t="s">
        <v>8667</v>
      </c>
      <c r="D1874" s="1" t="s">
        <v>634</v>
      </c>
      <c r="E1874" s="1" t="s">
        <v>1606</v>
      </c>
      <c r="F1874" s="1" t="s">
        <v>35</v>
      </c>
      <c r="G1874" s="1" t="s">
        <v>36</v>
      </c>
      <c r="I1874" s="1" t="s">
        <v>38</v>
      </c>
      <c r="J1874" s="1" t="s">
        <v>52</v>
      </c>
      <c r="K1874" s="1">
        <v>0</v>
      </c>
      <c r="L1874" s="10">
        <v>468</v>
      </c>
      <c r="M1874" s="10">
        <v>478</v>
      </c>
      <c r="N1874" s="13">
        <f>(M1874-L1874)/(L1874+M1874+12740)</f>
        <v>7.3067368113400558E-4</v>
      </c>
      <c r="O1874" s="1">
        <v>97.3</v>
      </c>
      <c r="P1874" s="1">
        <v>94</v>
      </c>
      <c r="Q1874" s="10">
        <v>45</v>
      </c>
      <c r="T1874" s="12">
        <v>44141</v>
      </c>
      <c r="V1874" s="1" t="s">
        <v>1607</v>
      </c>
      <c r="W1874" s="1" t="s">
        <v>634</v>
      </c>
      <c r="X1874" s="1" t="s">
        <v>1321</v>
      </c>
      <c r="Y1874" s="1" t="s">
        <v>2355</v>
      </c>
      <c r="Z1874" s="1" t="s">
        <v>8681</v>
      </c>
      <c r="AA1874" s="2">
        <v>46831</v>
      </c>
      <c r="AD1874" s="1" t="s">
        <v>986</v>
      </c>
      <c r="AE1874" s="1" t="s">
        <v>8669</v>
      </c>
      <c r="AF1874" s="1" t="s">
        <v>988</v>
      </c>
    </row>
    <row r="1875" spans="1:32" ht="12.75" customHeight="1">
      <c r="A1875" s="24" t="s">
        <v>8682</v>
      </c>
      <c r="B1875" s="9" t="s">
        <v>8683</v>
      </c>
      <c r="C1875" s="1" t="s">
        <v>8667</v>
      </c>
      <c r="D1875" s="1" t="s">
        <v>634</v>
      </c>
      <c r="E1875" s="1" t="s">
        <v>1606</v>
      </c>
      <c r="F1875" s="1" t="s">
        <v>35</v>
      </c>
      <c r="G1875" s="1" t="s">
        <v>36</v>
      </c>
      <c r="I1875" s="1" t="s">
        <v>38</v>
      </c>
      <c r="J1875" s="1" t="s">
        <v>52</v>
      </c>
      <c r="K1875" s="1">
        <v>0</v>
      </c>
      <c r="L1875" s="10">
        <v>467</v>
      </c>
      <c r="M1875" s="10">
        <v>476</v>
      </c>
      <c r="N1875" s="13">
        <f>(M1875-L1875)/(L1875+M1875+12740)</f>
        <v>6.5775049331286996E-4</v>
      </c>
      <c r="O1875" s="1">
        <v>97.3</v>
      </c>
      <c r="P1875" s="1">
        <v>94</v>
      </c>
      <c r="Q1875" s="10">
        <v>45</v>
      </c>
      <c r="T1875" s="12">
        <v>44141</v>
      </c>
      <c r="V1875" s="1" t="s">
        <v>1607</v>
      </c>
      <c r="W1875" s="1" t="s">
        <v>634</v>
      </c>
      <c r="X1875" s="1" t="s">
        <v>1321</v>
      </c>
      <c r="Y1875" s="1" t="s">
        <v>2355</v>
      </c>
      <c r="Z1875" s="1" t="s">
        <v>8684</v>
      </c>
      <c r="AA1875" s="2">
        <v>46830</v>
      </c>
      <c r="AD1875" s="1" t="s">
        <v>986</v>
      </c>
      <c r="AE1875" s="1" t="s">
        <v>8669</v>
      </c>
      <c r="AF1875" s="1" t="s">
        <v>988</v>
      </c>
    </row>
    <row r="1876" spans="1:32" ht="12.75" customHeight="1">
      <c r="A1876" s="24" t="s">
        <v>8685</v>
      </c>
      <c r="B1876" s="9" t="s">
        <v>8686</v>
      </c>
      <c r="C1876" s="1" t="s">
        <v>8667</v>
      </c>
      <c r="D1876" s="1" t="s">
        <v>634</v>
      </c>
      <c r="E1876" s="1" t="s">
        <v>1606</v>
      </c>
      <c r="F1876" s="1" t="s">
        <v>35</v>
      </c>
      <c r="G1876" s="1" t="s">
        <v>36</v>
      </c>
      <c r="I1876" s="1" t="s">
        <v>38</v>
      </c>
      <c r="J1876" s="1" t="s">
        <v>52</v>
      </c>
      <c r="K1876" s="1">
        <v>0</v>
      </c>
      <c r="L1876" s="10">
        <v>465</v>
      </c>
      <c r="M1876" s="10">
        <v>473</v>
      </c>
      <c r="N1876" s="13">
        <f>(M1876-L1876)/(L1876+M1876+12740)</f>
        <v>5.8488083053077932E-4</v>
      </c>
      <c r="O1876" s="1">
        <v>97.3</v>
      </c>
      <c r="P1876" s="1">
        <v>94</v>
      </c>
      <c r="Q1876" s="10">
        <v>45</v>
      </c>
      <c r="T1876" s="12">
        <v>44141</v>
      </c>
      <c r="V1876" s="1" t="s">
        <v>1607</v>
      </c>
      <c r="W1876" s="1" t="s">
        <v>634</v>
      </c>
      <c r="X1876" s="1" t="s">
        <v>1321</v>
      </c>
      <c r="Y1876" s="1" t="s">
        <v>2355</v>
      </c>
      <c r="Z1876" s="1" t="s">
        <v>8687</v>
      </c>
      <c r="AA1876" s="2">
        <v>46840</v>
      </c>
      <c r="AD1876" s="1" t="s">
        <v>986</v>
      </c>
      <c r="AE1876" s="1" t="s">
        <v>8669</v>
      </c>
      <c r="AF1876" s="1" t="s">
        <v>988</v>
      </c>
    </row>
    <row r="1877" spans="1:32" ht="12.75" customHeight="1">
      <c r="A1877" s="24" t="s">
        <v>8688</v>
      </c>
      <c r="B1877" s="9" t="s">
        <v>8689</v>
      </c>
      <c r="C1877" s="1" t="s">
        <v>8667</v>
      </c>
      <c r="D1877" s="1" t="s">
        <v>634</v>
      </c>
      <c r="E1877" s="1" t="s">
        <v>1606</v>
      </c>
      <c r="F1877" s="1" t="s">
        <v>35</v>
      </c>
      <c r="G1877" s="1" t="s">
        <v>36</v>
      </c>
      <c r="I1877" s="1" t="s">
        <v>38</v>
      </c>
      <c r="J1877" s="1" t="s">
        <v>52</v>
      </c>
      <c r="K1877" s="1">
        <v>0</v>
      </c>
      <c r="L1877" s="10">
        <v>465</v>
      </c>
      <c r="M1877" s="10">
        <v>474</v>
      </c>
      <c r="N1877" s="13">
        <f>(M1877-L1877)/(L1877+M1877+12740)</f>
        <v>6.5794283207836835E-4</v>
      </c>
      <c r="O1877" s="1">
        <v>97.3</v>
      </c>
      <c r="P1877" s="1">
        <v>94</v>
      </c>
      <c r="Q1877" s="10">
        <v>45</v>
      </c>
      <c r="T1877" s="12">
        <v>44141</v>
      </c>
      <c r="V1877" s="1" t="s">
        <v>1607</v>
      </c>
      <c r="W1877" s="1" t="s">
        <v>634</v>
      </c>
      <c r="X1877" s="1" t="s">
        <v>1321</v>
      </c>
      <c r="Y1877" s="1" t="s">
        <v>2355</v>
      </c>
      <c r="Z1877" s="1" t="s">
        <v>8690</v>
      </c>
      <c r="AA1877" s="2">
        <v>46835</v>
      </c>
      <c r="AD1877" s="1" t="s">
        <v>986</v>
      </c>
      <c r="AE1877" s="1" t="s">
        <v>8669</v>
      </c>
      <c r="AF1877" s="1" t="s">
        <v>988</v>
      </c>
    </row>
    <row r="1878" spans="1:32" ht="12.75" customHeight="1">
      <c r="A1878" s="24" t="s">
        <v>8691</v>
      </c>
      <c r="B1878" s="9" t="s">
        <v>8692</v>
      </c>
      <c r="C1878" s="1" t="s">
        <v>8667</v>
      </c>
      <c r="D1878" s="1" t="s">
        <v>634</v>
      </c>
      <c r="E1878" s="1" t="s">
        <v>1606</v>
      </c>
      <c r="F1878" s="1" t="s">
        <v>35</v>
      </c>
      <c r="G1878" s="1" t="s">
        <v>36</v>
      </c>
      <c r="I1878" s="1" t="s">
        <v>38</v>
      </c>
      <c r="J1878" s="1" t="s">
        <v>52</v>
      </c>
      <c r="K1878" s="1">
        <v>0</v>
      </c>
      <c r="L1878" s="10">
        <v>465</v>
      </c>
      <c r="M1878" s="10">
        <v>473</v>
      </c>
      <c r="N1878" s="13">
        <f>(M1878-L1878)/(L1878+M1878+12740)</f>
        <v>5.8488083053077932E-4</v>
      </c>
      <c r="O1878" s="1">
        <v>97.3</v>
      </c>
      <c r="P1878" s="1">
        <v>94</v>
      </c>
      <c r="Q1878" s="10">
        <v>45</v>
      </c>
      <c r="T1878" s="12">
        <v>44141</v>
      </c>
      <c r="V1878" s="1" t="s">
        <v>1607</v>
      </c>
      <c r="W1878" s="1" t="s">
        <v>634</v>
      </c>
      <c r="X1878" s="1" t="s">
        <v>1321</v>
      </c>
      <c r="Y1878" s="1" t="s">
        <v>2355</v>
      </c>
      <c r="Z1878" s="1" t="s">
        <v>8693</v>
      </c>
      <c r="AA1878" s="2">
        <v>46836</v>
      </c>
      <c r="AD1878" s="1" t="s">
        <v>986</v>
      </c>
      <c r="AE1878" s="1" t="s">
        <v>8669</v>
      </c>
      <c r="AF1878" s="1" t="s">
        <v>988</v>
      </c>
    </row>
    <row r="1879" spans="1:32" ht="12.75" customHeight="1">
      <c r="A1879" s="24" t="s">
        <v>8694</v>
      </c>
      <c r="B1879" s="9" t="s">
        <v>8695</v>
      </c>
      <c r="C1879" s="1" t="s">
        <v>8667</v>
      </c>
      <c r="D1879" s="1" t="s">
        <v>634</v>
      </c>
      <c r="E1879" s="1" t="s">
        <v>1606</v>
      </c>
      <c r="F1879" s="1" t="s">
        <v>35</v>
      </c>
      <c r="G1879" s="1" t="s">
        <v>36</v>
      </c>
      <c r="H1879" s="1" t="s">
        <v>8696</v>
      </c>
      <c r="I1879" s="1" t="s">
        <v>38</v>
      </c>
      <c r="J1879" s="1" t="s">
        <v>52</v>
      </c>
      <c r="K1879" s="1">
        <v>0</v>
      </c>
      <c r="L1879" s="10">
        <v>524</v>
      </c>
      <c r="M1879" s="10">
        <v>536</v>
      </c>
      <c r="N1879" s="13">
        <f>(M1879-L1879)/(L1879+M1879+12740)</f>
        <v>8.6956521739130438E-4</v>
      </c>
      <c r="O1879" s="1">
        <v>97.4</v>
      </c>
      <c r="P1879" s="1">
        <v>95.1</v>
      </c>
      <c r="Q1879" s="10">
        <v>37</v>
      </c>
      <c r="T1879" s="12">
        <v>44377</v>
      </c>
      <c r="V1879" s="1" t="s">
        <v>1607</v>
      </c>
      <c r="W1879" s="1" t="s">
        <v>634</v>
      </c>
      <c r="X1879" s="1" t="s">
        <v>54</v>
      </c>
      <c r="Y1879" s="1" t="s">
        <v>55</v>
      </c>
      <c r="Z1879" s="1" t="s">
        <v>8697</v>
      </c>
      <c r="AA1879" s="2">
        <v>48905</v>
      </c>
      <c r="AB1879" s="1" t="s">
        <v>8698</v>
      </c>
      <c r="AD1879" s="1" t="s">
        <v>1701</v>
      </c>
      <c r="AE1879" s="1" t="s">
        <v>8699</v>
      </c>
      <c r="AF1879" s="1" t="s">
        <v>954</v>
      </c>
    </row>
    <row r="1880" spans="1:32" ht="12.75" customHeight="1">
      <c r="A1880" s="24" t="s">
        <v>8700</v>
      </c>
      <c r="B1880" s="9" t="s">
        <v>8701</v>
      </c>
      <c r="C1880" s="1" t="s">
        <v>8667</v>
      </c>
      <c r="D1880" s="1" t="s">
        <v>634</v>
      </c>
      <c r="E1880" s="1" t="s">
        <v>1606</v>
      </c>
      <c r="F1880" s="1" t="s">
        <v>35</v>
      </c>
      <c r="G1880" s="1" t="s">
        <v>36</v>
      </c>
      <c r="I1880" s="1" t="s">
        <v>38</v>
      </c>
      <c r="J1880" s="1" t="s">
        <v>52</v>
      </c>
      <c r="K1880" s="1">
        <v>0</v>
      </c>
      <c r="L1880" s="10">
        <v>523</v>
      </c>
      <c r="M1880" s="10">
        <v>536</v>
      </c>
      <c r="N1880" s="13">
        <f>(M1880-L1880)/(L1880+M1880+12740)</f>
        <v>9.4209725342416113E-4</v>
      </c>
      <c r="O1880" s="1">
        <v>97.5</v>
      </c>
      <c r="P1880" s="1">
        <v>95.1</v>
      </c>
      <c r="Q1880" s="10">
        <v>37</v>
      </c>
      <c r="T1880" s="12">
        <v>44377</v>
      </c>
      <c r="V1880" s="1" t="s">
        <v>1607</v>
      </c>
      <c r="W1880" s="1" t="s">
        <v>634</v>
      </c>
      <c r="X1880" s="1" t="s">
        <v>54</v>
      </c>
      <c r="Y1880" s="1" t="s">
        <v>55</v>
      </c>
      <c r="Z1880" s="1" t="s">
        <v>8702</v>
      </c>
      <c r="AA1880" s="2">
        <v>48921</v>
      </c>
    </row>
    <row r="1881" spans="1:32" ht="12.75" customHeight="1">
      <c r="A1881" s="24" t="s">
        <v>8703</v>
      </c>
      <c r="B1881" s="9" t="s">
        <v>8704</v>
      </c>
      <c r="C1881" s="1" t="s">
        <v>8667</v>
      </c>
      <c r="D1881" s="1" t="s">
        <v>634</v>
      </c>
      <c r="E1881" s="1" t="s">
        <v>1606</v>
      </c>
      <c r="F1881" s="1" t="s">
        <v>35</v>
      </c>
      <c r="G1881" s="1" t="s">
        <v>36</v>
      </c>
      <c r="I1881" s="1" t="s">
        <v>38</v>
      </c>
      <c r="J1881" s="1" t="s">
        <v>52</v>
      </c>
      <c r="K1881" s="1">
        <v>0</v>
      </c>
      <c r="L1881" s="10">
        <v>523</v>
      </c>
      <c r="M1881" s="10">
        <v>536</v>
      </c>
      <c r="N1881" s="13">
        <f>(M1881-L1881)/(L1881+M1881+12740)</f>
        <v>9.4209725342416113E-4</v>
      </c>
      <c r="O1881" s="1">
        <v>97.5</v>
      </c>
      <c r="P1881" s="1">
        <v>95.1</v>
      </c>
      <c r="Q1881" s="10">
        <v>37</v>
      </c>
      <c r="T1881" s="12">
        <v>44377</v>
      </c>
      <c r="V1881" s="1" t="s">
        <v>1607</v>
      </c>
      <c r="W1881" s="1" t="s">
        <v>634</v>
      </c>
      <c r="X1881" s="1" t="s">
        <v>54</v>
      </c>
      <c r="Y1881" s="1" t="s">
        <v>55</v>
      </c>
      <c r="Z1881" s="1" t="s">
        <v>8705</v>
      </c>
      <c r="AA1881" s="2">
        <v>48920</v>
      </c>
    </row>
    <row r="1882" spans="1:32" ht="12.75" customHeight="1">
      <c r="A1882" s="24" t="s">
        <v>8706</v>
      </c>
      <c r="B1882" s="9" t="s">
        <v>8707</v>
      </c>
      <c r="C1882" s="1" t="s">
        <v>8667</v>
      </c>
      <c r="D1882" s="1" t="s">
        <v>634</v>
      </c>
      <c r="E1882" s="1" t="s">
        <v>1606</v>
      </c>
      <c r="F1882" s="1" t="s">
        <v>35</v>
      </c>
      <c r="G1882" s="1" t="s">
        <v>36</v>
      </c>
      <c r="I1882" s="1" t="s">
        <v>38</v>
      </c>
      <c r="J1882" s="1" t="s">
        <v>52</v>
      </c>
      <c r="K1882" s="1">
        <v>0</v>
      </c>
      <c r="L1882" s="10">
        <v>523</v>
      </c>
      <c r="M1882" s="10">
        <v>536</v>
      </c>
      <c r="N1882" s="13">
        <f>(M1882-L1882)/(L1882+M1882+12740)</f>
        <v>9.4209725342416113E-4</v>
      </c>
      <c r="O1882" s="1">
        <v>97.5</v>
      </c>
      <c r="P1882" s="1">
        <v>95.1</v>
      </c>
      <c r="Q1882" s="10">
        <v>37</v>
      </c>
      <c r="T1882" s="12">
        <v>44377</v>
      </c>
      <c r="V1882" s="1" t="s">
        <v>1607</v>
      </c>
      <c r="W1882" s="1" t="s">
        <v>634</v>
      </c>
      <c r="X1882" s="1" t="s">
        <v>54</v>
      </c>
      <c r="Y1882" s="1" t="s">
        <v>55</v>
      </c>
      <c r="Z1882" s="1" t="s">
        <v>8708</v>
      </c>
      <c r="AA1882" s="2">
        <v>48919</v>
      </c>
    </row>
    <row r="1883" spans="1:32" ht="12.75" customHeight="1">
      <c r="A1883" s="1" t="s">
        <v>8709</v>
      </c>
      <c r="B1883" s="9" t="s">
        <v>8710</v>
      </c>
      <c r="C1883" s="1" t="s">
        <v>8667</v>
      </c>
      <c r="D1883" s="1" t="s">
        <v>634</v>
      </c>
      <c r="E1883" s="1" t="s">
        <v>1606</v>
      </c>
      <c r="F1883" s="1" t="s">
        <v>35</v>
      </c>
      <c r="G1883" s="1" t="s">
        <v>36</v>
      </c>
      <c r="I1883" s="1" t="s">
        <v>38</v>
      </c>
      <c r="J1883" s="1" t="s">
        <v>52</v>
      </c>
      <c r="K1883" s="1">
        <v>0</v>
      </c>
      <c r="L1883" s="10">
        <v>498</v>
      </c>
      <c r="M1883" s="10">
        <v>509</v>
      </c>
      <c r="N1883" s="13">
        <f>(M1883-L1883)/(L1883+M1883+12740)</f>
        <v>8.0017458354550083E-4</v>
      </c>
      <c r="O1883" s="1">
        <v>97.4</v>
      </c>
      <c r="P1883" s="1">
        <v>95.1</v>
      </c>
      <c r="Q1883" s="10">
        <v>42</v>
      </c>
      <c r="T1883" s="12">
        <v>44655</v>
      </c>
      <c r="V1883" s="1" t="s">
        <v>1607</v>
      </c>
      <c r="W1883" s="1" t="s">
        <v>634</v>
      </c>
      <c r="X1883" s="1" t="s">
        <v>54</v>
      </c>
      <c r="Y1883" s="1" t="s">
        <v>55</v>
      </c>
      <c r="Z1883" s="1" t="s">
        <v>8711</v>
      </c>
      <c r="AA1883" s="2">
        <v>52168</v>
      </c>
      <c r="AB1883" s="1" t="s">
        <v>421</v>
      </c>
    </row>
    <row r="1884" spans="1:32" ht="12.75" customHeight="1">
      <c r="A1884" s="1" t="s">
        <v>8712</v>
      </c>
      <c r="B1884" s="9" t="s">
        <v>8713</v>
      </c>
      <c r="C1884" s="1" t="s">
        <v>8667</v>
      </c>
      <c r="D1884" s="1" t="s">
        <v>634</v>
      </c>
      <c r="E1884" s="1" t="s">
        <v>1606</v>
      </c>
      <c r="F1884" s="1" t="s">
        <v>35</v>
      </c>
      <c r="G1884" s="1" t="s">
        <v>36</v>
      </c>
      <c r="I1884" s="1" t="s">
        <v>38</v>
      </c>
      <c r="J1884" s="1" t="s">
        <v>52</v>
      </c>
      <c r="K1884" s="1">
        <v>0</v>
      </c>
      <c r="L1884" s="10">
        <v>497</v>
      </c>
      <c r="M1884" s="10">
        <v>510</v>
      </c>
      <c r="N1884" s="13">
        <f>(M1884-L1884)/(L1884+M1884+12740)</f>
        <v>9.4566087146286462E-4</v>
      </c>
      <c r="O1884" s="1">
        <v>97.4</v>
      </c>
      <c r="P1884" s="1">
        <v>95.1</v>
      </c>
      <c r="Q1884" s="10">
        <v>42</v>
      </c>
      <c r="T1884" s="12">
        <v>44655</v>
      </c>
      <c r="V1884" s="1" t="s">
        <v>1607</v>
      </c>
      <c r="W1884" s="1" t="s">
        <v>634</v>
      </c>
      <c r="X1884" s="1" t="s">
        <v>54</v>
      </c>
      <c r="Y1884" s="1" t="s">
        <v>55</v>
      </c>
      <c r="Z1884" s="1" t="s">
        <v>8714</v>
      </c>
      <c r="AA1884" s="2">
        <v>52178</v>
      </c>
    </row>
    <row r="1885" spans="1:32" ht="12.75" customHeight="1">
      <c r="A1885" s="1" t="s">
        <v>8715</v>
      </c>
      <c r="B1885" s="9" t="s">
        <v>8716</v>
      </c>
      <c r="C1885" s="1" t="s">
        <v>8667</v>
      </c>
      <c r="D1885" s="1" t="s">
        <v>634</v>
      </c>
      <c r="E1885" s="1" t="s">
        <v>1606</v>
      </c>
      <c r="F1885" s="1" t="s">
        <v>35</v>
      </c>
      <c r="G1885" s="1" t="s">
        <v>36</v>
      </c>
      <c r="I1885" s="1" t="s">
        <v>38</v>
      </c>
      <c r="J1885" s="1" t="s">
        <v>52</v>
      </c>
      <c r="K1885" s="1">
        <v>0</v>
      </c>
      <c r="L1885" s="10">
        <v>494</v>
      </c>
      <c r="M1885" s="10">
        <v>509</v>
      </c>
      <c r="N1885" s="13">
        <f>(M1885-L1885)/(L1885+M1885+12740)</f>
        <v>1.0914647456887142E-3</v>
      </c>
      <c r="O1885" s="1">
        <v>97.4</v>
      </c>
      <c r="P1885" s="1">
        <v>95.1</v>
      </c>
      <c r="Q1885" s="10">
        <v>42</v>
      </c>
      <c r="T1885" s="12">
        <v>44655</v>
      </c>
      <c r="V1885" s="1" t="s">
        <v>1607</v>
      </c>
      <c r="W1885" s="1" t="s">
        <v>634</v>
      </c>
      <c r="X1885" s="1" t="s">
        <v>54</v>
      </c>
      <c r="Y1885" s="1" t="s">
        <v>55</v>
      </c>
      <c r="Z1885" s="1" t="s">
        <v>8717</v>
      </c>
      <c r="AA1885" s="2">
        <v>52171</v>
      </c>
    </row>
    <row r="1886" spans="1:32" ht="12.75" customHeight="1">
      <c r="A1886" s="1" t="s">
        <v>8718</v>
      </c>
      <c r="B1886" s="9" t="s">
        <v>8719</v>
      </c>
      <c r="C1886" s="1" t="s">
        <v>8667</v>
      </c>
      <c r="D1886" s="1" t="s">
        <v>634</v>
      </c>
      <c r="E1886" s="1" t="s">
        <v>1606</v>
      </c>
      <c r="F1886" s="1" t="s">
        <v>35</v>
      </c>
      <c r="G1886" s="1" t="s">
        <v>36</v>
      </c>
      <c r="I1886" s="1" t="s">
        <v>38</v>
      </c>
      <c r="J1886" s="1" t="s">
        <v>52</v>
      </c>
      <c r="K1886" s="1">
        <v>0</v>
      </c>
      <c r="L1886" s="10">
        <v>494</v>
      </c>
      <c r="M1886" s="10">
        <v>509</v>
      </c>
      <c r="N1886" s="13">
        <f>(M1886-L1886)/(L1886+M1886+12740)</f>
        <v>1.0914647456887142E-3</v>
      </c>
      <c r="O1886" s="1">
        <v>97.4</v>
      </c>
      <c r="P1886" s="1">
        <v>95.1</v>
      </c>
      <c r="Q1886" s="10">
        <v>42</v>
      </c>
      <c r="T1886" s="12">
        <v>44655</v>
      </c>
      <c r="V1886" s="1" t="s">
        <v>1607</v>
      </c>
      <c r="W1886" s="1" t="s">
        <v>634</v>
      </c>
      <c r="X1886" s="1" t="s">
        <v>54</v>
      </c>
      <c r="Y1886" s="1" t="s">
        <v>55</v>
      </c>
      <c r="Z1886" s="1" t="s">
        <v>8720</v>
      </c>
      <c r="AA1886" s="2">
        <v>52184</v>
      </c>
    </row>
    <row r="1887" spans="1:32" ht="12.75" customHeight="1">
      <c r="A1887" s="1" t="s">
        <v>8721</v>
      </c>
      <c r="B1887" s="9" t="s">
        <v>8722</v>
      </c>
      <c r="C1887" s="1" t="s">
        <v>8667</v>
      </c>
      <c r="D1887" s="1" t="s">
        <v>634</v>
      </c>
      <c r="E1887" s="1" t="s">
        <v>1606</v>
      </c>
      <c r="F1887" s="1" t="s">
        <v>35</v>
      </c>
      <c r="G1887" s="1" t="s">
        <v>36</v>
      </c>
      <c r="I1887" s="1" t="s">
        <v>38</v>
      </c>
      <c r="J1887" s="1" t="s">
        <v>52</v>
      </c>
      <c r="K1887" s="1">
        <v>0</v>
      </c>
      <c r="L1887" s="10">
        <v>493</v>
      </c>
      <c r="M1887" s="10">
        <v>509</v>
      </c>
      <c r="N1887" s="13">
        <f>(M1887-L1887)/(L1887+M1887+12740)</f>
        <v>1.164313782564401E-3</v>
      </c>
      <c r="O1887" s="1">
        <v>97.4</v>
      </c>
      <c r="P1887" s="1">
        <v>95.1</v>
      </c>
      <c r="Q1887" s="10">
        <v>42</v>
      </c>
      <c r="T1887" s="12">
        <v>44655</v>
      </c>
      <c r="V1887" s="1" t="s">
        <v>1607</v>
      </c>
      <c r="W1887" s="1" t="s">
        <v>634</v>
      </c>
      <c r="X1887" s="1" t="s">
        <v>54</v>
      </c>
      <c r="Y1887" s="1" t="s">
        <v>55</v>
      </c>
      <c r="Z1887" s="1" t="s">
        <v>8723</v>
      </c>
      <c r="AA1887" s="2">
        <v>52172</v>
      </c>
    </row>
    <row r="1888" spans="1:32" ht="12.75" customHeight="1">
      <c r="A1888" s="1" t="s">
        <v>8724</v>
      </c>
      <c r="B1888" s="9" t="s">
        <v>8725</v>
      </c>
      <c r="C1888" s="1" t="s">
        <v>33</v>
      </c>
      <c r="D1888" s="1" t="s">
        <v>634</v>
      </c>
      <c r="E1888" s="1" t="s">
        <v>1606</v>
      </c>
      <c r="F1888" s="1" t="s">
        <v>35</v>
      </c>
      <c r="G1888" s="1" t="s">
        <v>36</v>
      </c>
      <c r="I1888" s="1" t="s">
        <v>38</v>
      </c>
      <c r="J1888" s="1" t="s">
        <v>52</v>
      </c>
      <c r="K1888" s="1">
        <v>0</v>
      </c>
      <c r="L1888" s="10">
        <v>525</v>
      </c>
      <c r="M1888" s="10">
        <v>536</v>
      </c>
      <c r="N1888" s="13">
        <f>(M1888-L1888)/(L1888+M1888+12740)</f>
        <v>7.9704369248605178E-4</v>
      </c>
      <c r="O1888" s="1">
        <v>97.5</v>
      </c>
      <c r="P1888" s="1">
        <v>94.1</v>
      </c>
      <c r="Q1888" s="10">
        <v>42</v>
      </c>
      <c r="T1888" s="12">
        <v>44706</v>
      </c>
      <c r="V1888" s="1" t="s">
        <v>1607</v>
      </c>
      <c r="W1888" s="1" t="s">
        <v>634</v>
      </c>
      <c r="X1888" s="1" t="s">
        <v>54</v>
      </c>
      <c r="Y1888" s="1" t="s">
        <v>55</v>
      </c>
      <c r="Z1888" s="1" t="s">
        <v>8726</v>
      </c>
      <c r="AA1888" s="2">
        <v>52747</v>
      </c>
      <c r="AB1888" s="1" t="s">
        <v>1963</v>
      </c>
    </row>
    <row r="1889" spans="1:33" ht="12.75" customHeight="1">
      <c r="A1889" s="1" t="s">
        <v>8727</v>
      </c>
      <c r="B1889" s="9" t="s">
        <v>8728</v>
      </c>
      <c r="C1889" s="1" t="s">
        <v>33</v>
      </c>
      <c r="D1889" s="1" t="s">
        <v>634</v>
      </c>
      <c r="E1889" s="1" t="s">
        <v>1606</v>
      </c>
      <c r="F1889" s="1" t="s">
        <v>35</v>
      </c>
      <c r="G1889" s="1" t="s">
        <v>36</v>
      </c>
      <c r="I1889" s="1" t="s">
        <v>38</v>
      </c>
      <c r="J1889" s="1" t="s">
        <v>52</v>
      </c>
      <c r="K1889" s="1">
        <v>0</v>
      </c>
      <c r="L1889" s="10">
        <v>519</v>
      </c>
      <c r="M1889" s="10">
        <v>535</v>
      </c>
      <c r="N1889" s="13">
        <f>(M1889-L1889)/(L1889+M1889+12740)</f>
        <v>1.1599246049006815E-3</v>
      </c>
      <c r="O1889" s="1">
        <v>97.5</v>
      </c>
      <c r="P1889" s="1">
        <v>94.1</v>
      </c>
      <c r="Q1889" s="10">
        <v>42</v>
      </c>
      <c r="T1889" s="12">
        <v>44706</v>
      </c>
      <c r="V1889" s="1" t="s">
        <v>1607</v>
      </c>
      <c r="W1889" s="1" t="s">
        <v>634</v>
      </c>
      <c r="X1889" s="1" t="s">
        <v>54</v>
      </c>
      <c r="Y1889" s="1" t="s">
        <v>55</v>
      </c>
      <c r="Z1889" s="1" t="s">
        <v>8729</v>
      </c>
      <c r="AA1889" s="2">
        <v>52764</v>
      </c>
      <c r="AB1889" s="1" t="s">
        <v>1963</v>
      </c>
    </row>
    <row r="1890" spans="1:33" ht="12.75" customHeight="1">
      <c r="A1890" s="24" t="s">
        <v>8730</v>
      </c>
      <c r="B1890" s="9" t="s">
        <v>8731</v>
      </c>
      <c r="C1890" s="1" t="s">
        <v>8667</v>
      </c>
      <c r="D1890" s="1" t="s">
        <v>634</v>
      </c>
      <c r="E1890" s="1" t="s">
        <v>1606</v>
      </c>
      <c r="F1890" s="1" t="s">
        <v>35</v>
      </c>
      <c r="G1890" s="1" t="s">
        <v>36</v>
      </c>
      <c r="H1890" s="1" t="s">
        <v>430</v>
      </c>
      <c r="I1890" s="1" t="s">
        <v>38</v>
      </c>
      <c r="J1890" s="1" t="s">
        <v>39</v>
      </c>
      <c r="K1890" s="1">
        <v>0</v>
      </c>
      <c r="L1890" s="10">
        <v>535</v>
      </c>
      <c r="M1890" s="10">
        <v>545</v>
      </c>
      <c r="N1890" s="13">
        <f>(M1890-L1890)/(L1890+M1890+12740)</f>
        <v>7.2358900144717795E-4</v>
      </c>
      <c r="O1890" s="1">
        <v>43.02</v>
      </c>
      <c r="P1890" s="1">
        <v>95.44</v>
      </c>
      <c r="Q1890" s="10">
        <v>35</v>
      </c>
      <c r="T1890" s="12">
        <v>42901</v>
      </c>
      <c r="V1890" s="1" t="s">
        <v>1607</v>
      </c>
      <c r="W1890" s="1" t="s">
        <v>8667</v>
      </c>
      <c r="X1890" s="1" t="s">
        <v>1063</v>
      </c>
      <c r="Y1890" s="1" t="s">
        <v>1740</v>
      </c>
      <c r="Z1890" s="1" t="s">
        <v>8732</v>
      </c>
      <c r="AA1890" s="2">
        <v>42760</v>
      </c>
      <c r="AB1890" s="1" t="s">
        <v>8733</v>
      </c>
      <c r="AD1890" s="1" t="s">
        <v>68</v>
      </c>
      <c r="AE1890" s="1" t="s">
        <v>8734</v>
      </c>
      <c r="AG1890" s="1" t="s">
        <v>70</v>
      </c>
    </row>
    <row r="1891" spans="1:33" ht="12.75" customHeight="1">
      <c r="A1891" s="1" t="s">
        <v>8735</v>
      </c>
      <c r="B1891" s="9" t="s">
        <v>8736</v>
      </c>
      <c r="C1891" s="1" t="s">
        <v>33</v>
      </c>
      <c r="D1891" s="1" t="s">
        <v>634</v>
      </c>
      <c r="E1891" s="1" t="s">
        <v>1606</v>
      </c>
      <c r="F1891" s="1" t="s">
        <v>35</v>
      </c>
      <c r="G1891" s="1" t="s">
        <v>36</v>
      </c>
      <c r="I1891" s="1" t="s">
        <v>38</v>
      </c>
      <c r="J1891" s="1" t="s">
        <v>52</v>
      </c>
      <c r="K1891" s="1">
        <v>0</v>
      </c>
      <c r="L1891" s="10">
        <v>523</v>
      </c>
      <c r="M1891" s="10">
        <v>535</v>
      </c>
      <c r="N1891" s="13">
        <f>(M1891-L1891)/(L1891+M1891+12740)</f>
        <v>8.6969125960284098E-4</v>
      </c>
      <c r="O1891" s="1">
        <v>97.5</v>
      </c>
      <c r="P1891" s="1">
        <v>94.1</v>
      </c>
      <c r="Q1891" s="10">
        <v>42</v>
      </c>
      <c r="T1891" s="12">
        <v>44706</v>
      </c>
      <c r="V1891" s="1" t="s">
        <v>1607</v>
      </c>
      <c r="W1891" s="1" t="s">
        <v>634</v>
      </c>
      <c r="X1891" s="1" t="s">
        <v>54</v>
      </c>
      <c r="Y1891" s="1" t="s">
        <v>55</v>
      </c>
      <c r="Z1891" s="1" t="s">
        <v>8737</v>
      </c>
      <c r="AA1891" s="2">
        <v>52748</v>
      </c>
      <c r="AB1891" s="1" t="s">
        <v>1963</v>
      </c>
    </row>
    <row r="1892" spans="1:33" ht="12.75" customHeight="1">
      <c r="A1892" s="1" t="s">
        <v>8738</v>
      </c>
      <c r="B1892" s="9" t="s">
        <v>8739</v>
      </c>
      <c r="C1892" s="1" t="s">
        <v>33</v>
      </c>
      <c r="D1892" s="1" t="s">
        <v>634</v>
      </c>
      <c r="E1892" s="1" t="s">
        <v>1606</v>
      </c>
      <c r="F1892" s="1" t="s">
        <v>35</v>
      </c>
      <c r="G1892" s="1" t="s">
        <v>36</v>
      </c>
      <c r="I1892" s="1" t="s">
        <v>8740</v>
      </c>
      <c r="J1892" s="1" t="s">
        <v>52</v>
      </c>
      <c r="K1892" s="1">
        <v>0</v>
      </c>
      <c r="L1892" s="10">
        <v>523</v>
      </c>
      <c r="M1892" s="10">
        <v>535</v>
      </c>
      <c r="N1892" s="13">
        <f>(M1892-L1892)/(L1892+M1892+12740)</f>
        <v>8.6969125960284098E-4</v>
      </c>
      <c r="O1892" s="1">
        <v>97.5</v>
      </c>
      <c r="P1892" s="1">
        <v>94.1</v>
      </c>
      <c r="Q1892" s="10">
        <v>42</v>
      </c>
      <c r="T1892" s="12">
        <v>44706</v>
      </c>
      <c r="V1892" s="1" t="s">
        <v>1607</v>
      </c>
      <c r="W1892" s="1" t="s">
        <v>634</v>
      </c>
      <c r="X1892" s="1" t="s">
        <v>54</v>
      </c>
      <c r="Y1892" s="1" t="s">
        <v>55</v>
      </c>
      <c r="Z1892" s="1" t="s">
        <v>8741</v>
      </c>
      <c r="AA1892" s="2">
        <v>52752</v>
      </c>
      <c r="AB1892" s="1" t="s">
        <v>1963</v>
      </c>
    </row>
    <row r="1893" spans="1:33" ht="12.75" customHeight="1">
      <c r="A1893" s="1" t="s">
        <v>8742</v>
      </c>
      <c r="B1893" s="9" t="s">
        <v>8743</v>
      </c>
      <c r="C1893" s="1" t="s">
        <v>8667</v>
      </c>
      <c r="D1893" s="1" t="s">
        <v>634</v>
      </c>
      <c r="E1893" s="1" t="s">
        <v>1606</v>
      </c>
      <c r="F1893" s="1" t="s">
        <v>35</v>
      </c>
      <c r="G1893" s="1" t="s">
        <v>36</v>
      </c>
      <c r="I1893" s="1" t="s">
        <v>38</v>
      </c>
      <c r="J1893" s="1" t="s">
        <v>52</v>
      </c>
      <c r="K1893" s="1">
        <v>0</v>
      </c>
      <c r="L1893" s="10">
        <v>521</v>
      </c>
      <c r="M1893" s="10">
        <v>537</v>
      </c>
      <c r="N1893" s="13">
        <f>(M1893-L1893)/(L1893+M1893+12740)</f>
        <v>1.1595883461371214E-3</v>
      </c>
      <c r="O1893" s="1">
        <v>97.5</v>
      </c>
      <c r="P1893" s="1">
        <v>95.1</v>
      </c>
      <c r="Q1893" s="10">
        <v>42</v>
      </c>
      <c r="T1893" s="12">
        <v>44929</v>
      </c>
      <c r="U1893" s="2">
        <v>3</v>
      </c>
      <c r="V1893" s="1" t="s">
        <v>1607</v>
      </c>
      <c r="W1893" s="1" t="s">
        <v>634</v>
      </c>
      <c r="X1893" s="1" t="s">
        <v>54</v>
      </c>
      <c r="Y1893" s="1" t="s">
        <v>55</v>
      </c>
      <c r="Z1893" s="1" t="s">
        <v>8744</v>
      </c>
      <c r="AA1893" s="2">
        <v>55064</v>
      </c>
      <c r="AB1893" s="1" t="s">
        <v>8745</v>
      </c>
      <c r="AD1893" s="1" t="s">
        <v>58</v>
      </c>
      <c r="AE1893" s="1" t="s">
        <v>8746</v>
      </c>
    </row>
    <row r="1894" spans="1:33" ht="12.75" customHeight="1">
      <c r="A1894" s="1" t="s">
        <v>8747</v>
      </c>
      <c r="B1894" s="9" t="s">
        <v>8748</v>
      </c>
      <c r="C1894" s="1" t="s">
        <v>8667</v>
      </c>
      <c r="D1894" s="1" t="s">
        <v>634</v>
      </c>
      <c r="E1894" s="1" t="s">
        <v>1606</v>
      </c>
      <c r="F1894" s="1" t="s">
        <v>35</v>
      </c>
      <c r="G1894" s="1" t="s">
        <v>36</v>
      </c>
      <c r="I1894" s="1" t="s">
        <v>38</v>
      </c>
      <c r="J1894" s="1" t="s">
        <v>52</v>
      </c>
      <c r="K1894" s="1">
        <v>0</v>
      </c>
      <c r="L1894" s="10">
        <v>521</v>
      </c>
      <c r="M1894" s="10">
        <v>537</v>
      </c>
      <c r="N1894" s="13">
        <f>(M1894-L1894)/(L1894+M1894+12740)</f>
        <v>1.1595883461371214E-3</v>
      </c>
      <c r="O1894" s="1">
        <v>97.5</v>
      </c>
      <c r="P1894" s="1">
        <v>95.1</v>
      </c>
      <c r="Q1894" s="10">
        <v>42</v>
      </c>
      <c r="T1894" s="12">
        <v>44929</v>
      </c>
      <c r="U1894" s="2">
        <v>3</v>
      </c>
      <c r="V1894" s="1" t="s">
        <v>1607</v>
      </c>
      <c r="W1894" s="1" t="s">
        <v>634</v>
      </c>
      <c r="X1894" s="1" t="s">
        <v>54</v>
      </c>
      <c r="Y1894" s="1" t="s">
        <v>55</v>
      </c>
      <c r="Z1894" s="1" t="s">
        <v>8749</v>
      </c>
      <c r="AA1894" s="2">
        <v>55047</v>
      </c>
      <c r="AB1894" s="1" t="s">
        <v>8745</v>
      </c>
      <c r="AD1894" s="1" t="s">
        <v>58</v>
      </c>
      <c r="AE1894" s="1" t="s">
        <v>8746</v>
      </c>
    </row>
    <row r="1895" spans="1:33" ht="12.75" customHeight="1">
      <c r="A1895" s="1" t="s">
        <v>8750</v>
      </c>
      <c r="B1895" s="9" t="s">
        <v>8751</v>
      </c>
      <c r="C1895" s="1" t="s">
        <v>8667</v>
      </c>
      <c r="D1895" s="1" t="s">
        <v>634</v>
      </c>
      <c r="E1895" s="1" t="s">
        <v>1606</v>
      </c>
      <c r="F1895" s="1" t="s">
        <v>35</v>
      </c>
      <c r="G1895" s="1" t="s">
        <v>36</v>
      </c>
      <c r="I1895" s="1" t="s">
        <v>38</v>
      </c>
      <c r="J1895" s="1" t="s">
        <v>52</v>
      </c>
      <c r="K1895" s="1">
        <v>0</v>
      </c>
      <c r="L1895" s="10">
        <v>521</v>
      </c>
      <c r="M1895" s="10">
        <v>537</v>
      </c>
      <c r="N1895" s="13">
        <f>(M1895-L1895)/(L1895+M1895+12740)</f>
        <v>1.1595883461371214E-3</v>
      </c>
      <c r="O1895" s="1">
        <v>97.5</v>
      </c>
      <c r="P1895" s="1">
        <v>95.1</v>
      </c>
      <c r="Q1895" s="10">
        <v>42</v>
      </c>
      <c r="T1895" s="12">
        <v>44929</v>
      </c>
      <c r="U1895" s="2">
        <v>3</v>
      </c>
      <c r="V1895" s="1" t="s">
        <v>1607</v>
      </c>
      <c r="W1895" s="1" t="s">
        <v>634</v>
      </c>
      <c r="X1895" s="1" t="s">
        <v>54</v>
      </c>
      <c r="Y1895" s="1" t="s">
        <v>55</v>
      </c>
      <c r="Z1895" s="1" t="s">
        <v>8752</v>
      </c>
      <c r="AA1895" s="2">
        <v>55045</v>
      </c>
      <c r="AD1895" s="1" t="s">
        <v>58</v>
      </c>
      <c r="AE1895" s="1" t="s">
        <v>8746</v>
      </c>
    </row>
    <row r="1896" spans="1:33" ht="12.75" customHeight="1">
      <c r="A1896" s="1" t="s">
        <v>8753</v>
      </c>
      <c r="B1896" s="9" t="s">
        <v>8754</v>
      </c>
      <c r="C1896" s="1" t="s">
        <v>8667</v>
      </c>
      <c r="D1896" s="1" t="s">
        <v>634</v>
      </c>
      <c r="E1896" s="1" t="s">
        <v>1606</v>
      </c>
      <c r="F1896" s="1" t="s">
        <v>35</v>
      </c>
      <c r="G1896" s="1" t="s">
        <v>36</v>
      </c>
      <c r="I1896" s="1" t="s">
        <v>38</v>
      </c>
      <c r="J1896" s="1" t="s">
        <v>52</v>
      </c>
      <c r="K1896" s="1">
        <v>0</v>
      </c>
      <c r="L1896" s="10">
        <v>521</v>
      </c>
      <c r="M1896" s="10">
        <v>537</v>
      </c>
      <c r="N1896" s="13">
        <f>(M1896-L1896)/(L1896+M1896+12740)</f>
        <v>1.1595883461371214E-3</v>
      </c>
      <c r="O1896" s="1">
        <v>97.5</v>
      </c>
      <c r="P1896" s="1">
        <v>95.1</v>
      </c>
      <c r="Q1896" s="10">
        <v>42</v>
      </c>
      <c r="T1896" s="12">
        <v>44929</v>
      </c>
      <c r="U1896" s="2">
        <v>3</v>
      </c>
      <c r="V1896" s="1" t="s">
        <v>1607</v>
      </c>
      <c r="W1896" s="1" t="s">
        <v>634</v>
      </c>
      <c r="X1896" s="1" t="s">
        <v>54</v>
      </c>
      <c r="Y1896" s="1" t="s">
        <v>55</v>
      </c>
      <c r="Z1896" s="1" t="s">
        <v>8755</v>
      </c>
      <c r="AA1896" s="2">
        <v>55048</v>
      </c>
      <c r="AD1896" s="1" t="s">
        <v>58</v>
      </c>
      <c r="AE1896" s="1" t="s">
        <v>8746</v>
      </c>
    </row>
    <row r="1897" spans="1:33" ht="12.75" customHeight="1">
      <c r="A1897" s="1" t="s">
        <v>8756</v>
      </c>
      <c r="B1897" s="9" t="s">
        <v>8757</v>
      </c>
      <c r="C1897" s="1" t="s">
        <v>8667</v>
      </c>
      <c r="D1897" s="1" t="s">
        <v>634</v>
      </c>
      <c r="E1897" s="1" t="s">
        <v>1606</v>
      </c>
      <c r="F1897" s="1" t="s">
        <v>35</v>
      </c>
      <c r="G1897" s="1" t="s">
        <v>36</v>
      </c>
      <c r="I1897" s="1" t="s">
        <v>38</v>
      </c>
      <c r="J1897" s="1" t="s">
        <v>52</v>
      </c>
      <c r="K1897" s="1">
        <v>0</v>
      </c>
      <c r="L1897" s="10">
        <v>489</v>
      </c>
      <c r="M1897" s="10">
        <v>499</v>
      </c>
      <c r="N1897" s="13">
        <f>(M1897-L1897)/(L1897+M1897+12740)</f>
        <v>7.2843822843822849E-4</v>
      </c>
      <c r="O1897" s="1">
        <v>97.4</v>
      </c>
      <c r="P1897" s="1">
        <v>94.4</v>
      </c>
      <c r="Q1897" s="10">
        <v>42</v>
      </c>
      <c r="T1897" s="12">
        <v>45031</v>
      </c>
      <c r="V1897" s="1" t="s">
        <v>1607</v>
      </c>
      <c r="W1897" s="1" t="s">
        <v>634</v>
      </c>
      <c r="X1897" s="1" t="s">
        <v>146</v>
      </c>
      <c r="Y1897" s="1" t="s">
        <v>55</v>
      </c>
      <c r="Z1897" s="1" t="s">
        <v>8758</v>
      </c>
      <c r="AA1897" s="2">
        <v>56190</v>
      </c>
      <c r="AD1897" s="1" t="s">
        <v>58</v>
      </c>
    </row>
    <row r="1898" spans="1:33" ht="12.75" customHeight="1">
      <c r="A1898" s="1" t="s">
        <v>8759</v>
      </c>
      <c r="B1898" s="9" t="s">
        <v>8760</v>
      </c>
      <c r="C1898" s="1" t="s">
        <v>8667</v>
      </c>
      <c r="D1898" s="1" t="s">
        <v>634</v>
      </c>
      <c r="E1898" s="1" t="s">
        <v>1606</v>
      </c>
      <c r="F1898" s="1" t="s">
        <v>35</v>
      </c>
      <c r="G1898" s="1" t="s">
        <v>36</v>
      </c>
      <c r="I1898" s="1" t="s">
        <v>38</v>
      </c>
      <c r="J1898" s="1" t="s">
        <v>52</v>
      </c>
      <c r="K1898" s="1">
        <v>0</v>
      </c>
      <c r="L1898" s="10">
        <v>491</v>
      </c>
      <c r="M1898" s="10">
        <v>507</v>
      </c>
      <c r="N1898" s="13">
        <f>(M1898-L1898)/(L1898+M1898+12740)</f>
        <v>1.164652787887611E-3</v>
      </c>
      <c r="O1898" s="1">
        <v>97.4</v>
      </c>
      <c r="P1898" s="1">
        <v>94.4</v>
      </c>
      <c r="Q1898" s="10">
        <v>42</v>
      </c>
      <c r="R1898" s="18">
        <v>38</v>
      </c>
      <c r="T1898" s="12">
        <v>45031</v>
      </c>
      <c r="V1898" s="1" t="s">
        <v>1607</v>
      </c>
      <c r="W1898" s="1" t="s">
        <v>634</v>
      </c>
      <c r="X1898" s="1" t="s">
        <v>146</v>
      </c>
      <c r="Y1898" s="1" t="s">
        <v>55</v>
      </c>
      <c r="Z1898" s="1" t="s">
        <v>8761</v>
      </c>
      <c r="AA1898" s="2">
        <v>56201</v>
      </c>
      <c r="AD1898" s="1" t="s">
        <v>58</v>
      </c>
    </row>
    <row r="1899" spans="1:33" ht="12.75" customHeight="1">
      <c r="A1899" s="1" t="s">
        <v>8762</v>
      </c>
      <c r="B1899" s="9" t="s">
        <v>8763</v>
      </c>
      <c r="C1899" s="1" t="s">
        <v>8667</v>
      </c>
      <c r="D1899" s="1" t="s">
        <v>634</v>
      </c>
      <c r="E1899" s="1" t="s">
        <v>1606</v>
      </c>
      <c r="F1899" s="1" t="s">
        <v>35</v>
      </c>
      <c r="G1899" s="1" t="s">
        <v>36</v>
      </c>
      <c r="I1899" s="1" t="s">
        <v>38</v>
      </c>
      <c r="J1899" s="1" t="s">
        <v>52</v>
      </c>
      <c r="K1899" s="1">
        <v>0</v>
      </c>
      <c r="L1899" s="10">
        <v>491</v>
      </c>
      <c r="M1899" s="10">
        <v>504</v>
      </c>
      <c r="N1899" s="13">
        <f>(M1899-L1899)/(L1899+M1899+12740)</f>
        <v>9.464870768110666E-4</v>
      </c>
      <c r="O1899" s="1">
        <v>97.4</v>
      </c>
      <c r="P1899" s="1">
        <v>94.4</v>
      </c>
      <c r="Q1899" s="10">
        <v>42</v>
      </c>
      <c r="R1899" s="18">
        <v>38</v>
      </c>
      <c r="T1899" s="12">
        <v>45031</v>
      </c>
      <c r="V1899" s="1" t="s">
        <v>1607</v>
      </c>
      <c r="W1899" s="1" t="s">
        <v>634</v>
      </c>
      <c r="X1899" s="1" t="s">
        <v>146</v>
      </c>
      <c r="Y1899" s="1" t="s">
        <v>55</v>
      </c>
      <c r="Z1899" s="1" t="s">
        <v>8764</v>
      </c>
      <c r="AA1899" s="2">
        <v>56202</v>
      </c>
      <c r="AD1899" s="1" t="s">
        <v>58</v>
      </c>
    </row>
    <row r="1900" spans="1:33" ht="12.75" customHeight="1">
      <c r="A1900" s="1" t="s">
        <v>8765</v>
      </c>
      <c r="B1900" s="9" t="s">
        <v>8766</v>
      </c>
      <c r="C1900" s="1" t="s">
        <v>8667</v>
      </c>
      <c r="D1900" s="1" t="s">
        <v>634</v>
      </c>
      <c r="E1900" s="1" t="s">
        <v>1606</v>
      </c>
      <c r="F1900" s="1" t="s">
        <v>35</v>
      </c>
      <c r="G1900" s="1" t="s">
        <v>36</v>
      </c>
      <c r="I1900" s="1" t="s">
        <v>38</v>
      </c>
      <c r="J1900" s="1" t="s">
        <v>52</v>
      </c>
      <c r="K1900" s="1">
        <v>0</v>
      </c>
      <c r="L1900" s="10">
        <v>491</v>
      </c>
      <c r="M1900" s="10">
        <v>504</v>
      </c>
      <c r="N1900" s="13">
        <f>(M1900-L1900)/(L1900+M1900+12740)</f>
        <v>9.464870768110666E-4</v>
      </c>
      <c r="O1900" s="1">
        <v>97.4</v>
      </c>
      <c r="P1900" s="1">
        <v>94.4</v>
      </c>
      <c r="Q1900" s="10">
        <v>42</v>
      </c>
      <c r="R1900" s="18">
        <v>38</v>
      </c>
      <c r="T1900" s="12">
        <v>45031</v>
      </c>
      <c r="V1900" s="1" t="s">
        <v>1607</v>
      </c>
      <c r="W1900" s="1" t="s">
        <v>634</v>
      </c>
      <c r="X1900" s="1" t="s">
        <v>146</v>
      </c>
      <c r="Y1900" s="1" t="s">
        <v>55</v>
      </c>
      <c r="Z1900" s="1" t="s">
        <v>8767</v>
      </c>
      <c r="AA1900" s="2">
        <v>56203</v>
      </c>
      <c r="AD1900" s="1" t="s">
        <v>58</v>
      </c>
    </row>
    <row r="1901" spans="1:33" ht="12.75" customHeight="1">
      <c r="A1901" s="24" t="s">
        <v>8768</v>
      </c>
      <c r="B1901" s="9" t="s">
        <v>8769</v>
      </c>
      <c r="C1901" s="1" t="s">
        <v>8667</v>
      </c>
      <c r="D1901" s="1" t="s">
        <v>634</v>
      </c>
      <c r="E1901" s="1" t="s">
        <v>1606</v>
      </c>
      <c r="F1901" s="1" t="s">
        <v>35</v>
      </c>
      <c r="G1901" s="1" t="s">
        <v>36</v>
      </c>
      <c r="H1901" s="1" t="s">
        <v>3456</v>
      </c>
      <c r="I1901" s="1" t="s">
        <v>38</v>
      </c>
      <c r="J1901" s="1" t="s">
        <v>52</v>
      </c>
      <c r="K1901" s="1">
        <v>0</v>
      </c>
      <c r="L1901" s="10">
        <v>493</v>
      </c>
      <c r="M1901" s="10">
        <v>503</v>
      </c>
      <c r="N1901" s="13">
        <f>(M1901-L1901)/(L1901+M1901+12740)</f>
        <v>7.2801397786837504E-4</v>
      </c>
      <c r="O1901" s="1">
        <v>97.2</v>
      </c>
      <c r="P1901" s="1">
        <v>94.5</v>
      </c>
      <c r="Q1901" s="10">
        <v>35</v>
      </c>
      <c r="T1901" s="12">
        <v>43133</v>
      </c>
      <c r="V1901" s="1" t="s">
        <v>1607</v>
      </c>
      <c r="W1901" s="1" t="s">
        <v>634</v>
      </c>
      <c r="X1901" s="1" t="s">
        <v>1063</v>
      </c>
      <c r="Y1901" s="1" t="s">
        <v>1322</v>
      </c>
      <c r="Z1901" s="1" t="s">
        <v>8770</v>
      </c>
      <c r="AA1901" s="2">
        <v>43195</v>
      </c>
      <c r="AD1901" s="1" t="s">
        <v>758</v>
      </c>
      <c r="AE1901" s="1" t="s">
        <v>3937</v>
      </c>
    </row>
    <row r="1902" spans="1:33" ht="12.75" customHeight="1">
      <c r="A1902" s="24" t="s">
        <v>8771</v>
      </c>
      <c r="B1902" s="9" t="s">
        <v>8772</v>
      </c>
      <c r="C1902" s="1" t="s">
        <v>8667</v>
      </c>
      <c r="D1902" s="1" t="s">
        <v>634</v>
      </c>
      <c r="E1902" s="1" t="s">
        <v>1606</v>
      </c>
      <c r="F1902" s="1" t="s">
        <v>35</v>
      </c>
      <c r="G1902" s="1" t="s">
        <v>36</v>
      </c>
      <c r="H1902" s="1" t="s">
        <v>3456</v>
      </c>
      <c r="I1902" s="1" t="s">
        <v>38</v>
      </c>
      <c r="J1902" s="1" t="s">
        <v>52</v>
      </c>
      <c r="K1902" s="1">
        <v>0</v>
      </c>
      <c r="L1902" s="10">
        <v>487</v>
      </c>
      <c r="M1902" s="10">
        <v>507</v>
      </c>
      <c r="N1902" s="13">
        <f>(M1902-L1902)/(L1902+M1902+12740)</f>
        <v>1.4562399883500802E-3</v>
      </c>
      <c r="O1902" s="1">
        <v>97.2</v>
      </c>
      <c r="P1902" s="1">
        <v>94.5</v>
      </c>
      <c r="Q1902" s="10">
        <v>35</v>
      </c>
      <c r="T1902" s="12">
        <v>43133</v>
      </c>
      <c r="V1902" s="1" t="s">
        <v>1607</v>
      </c>
      <c r="W1902" s="1" t="s">
        <v>634</v>
      </c>
      <c r="X1902" s="1" t="s">
        <v>1063</v>
      </c>
      <c r="Y1902" s="1" t="s">
        <v>1322</v>
      </c>
      <c r="Z1902" s="1" t="s">
        <v>8773</v>
      </c>
      <c r="AA1902" s="2">
        <v>43204</v>
      </c>
      <c r="AD1902" s="1" t="s">
        <v>758</v>
      </c>
      <c r="AE1902" s="1" t="s">
        <v>3937</v>
      </c>
    </row>
    <row r="1903" spans="1:33" ht="12.75" customHeight="1">
      <c r="A1903" s="24" t="s">
        <v>8774</v>
      </c>
      <c r="B1903" s="9" t="s">
        <v>8775</v>
      </c>
      <c r="C1903" s="1" t="s">
        <v>8667</v>
      </c>
      <c r="D1903" s="1" t="s">
        <v>634</v>
      </c>
      <c r="E1903" s="1" t="s">
        <v>1606</v>
      </c>
      <c r="F1903" s="1" t="s">
        <v>35</v>
      </c>
      <c r="G1903" s="1" t="s">
        <v>36</v>
      </c>
      <c r="H1903" s="1" t="s">
        <v>430</v>
      </c>
      <c r="I1903" s="1" t="s">
        <v>38</v>
      </c>
      <c r="J1903" s="1" t="s">
        <v>52</v>
      </c>
      <c r="K1903" s="1">
        <v>0</v>
      </c>
      <c r="L1903" s="10">
        <v>516</v>
      </c>
      <c r="M1903" s="10">
        <v>524</v>
      </c>
      <c r="N1903" s="13">
        <f>(M1903-L1903)/(L1903+M1903+12740)</f>
        <v>5.8055152394775032E-4</v>
      </c>
      <c r="O1903" s="1">
        <v>97.5</v>
      </c>
      <c r="P1903" s="1">
        <v>94.5</v>
      </c>
      <c r="Q1903" s="10">
        <v>35</v>
      </c>
      <c r="T1903" s="12">
        <v>44076</v>
      </c>
      <c r="V1903" s="1" t="s">
        <v>1607</v>
      </c>
      <c r="W1903" s="1" t="s">
        <v>634</v>
      </c>
      <c r="X1903" s="1" t="s">
        <v>74</v>
      </c>
      <c r="Y1903" s="1" t="s">
        <v>247</v>
      </c>
      <c r="Z1903" s="1" t="s">
        <v>8776</v>
      </c>
      <c r="AA1903" s="2">
        <v>46272</v>
      </c>
      <c r="AD1903" s="1" t="s">
        <v>986</v>
      </c>
      <c r="AE1903" s="1" t="s">
        <v>987</v>
      </c>
      <c r="AF1903" s="1" t="s">
        <v>988</v>
      </c>
    </row>
    <row r="1904" spans="1:33" ht="12.75" customHeight="1">
      <c r="A1904" s="24" t="s">
        <v>8777</v>
      </c>
      <c r="B1904" s="9" t="s">
        <v>8778</v>
      </c>
      <c r="C1904" s="1" t="s">
        <v>8667</v>
      </c>
      <c r="D1904" s="1" t="s">
        <v>634</v>
      </c>
      <c r="E1904" s="1" t="s">
        <v>1606</v>
      </c>
      <c r="F1904" s="1" t="s">
        <v>35</v>
      </c>
      <c r="G1904" s="1" t="s">
        <v>36</v>
      </c>
      <c r="I1904" s="1" t="s">
        <v>38</v>
      </c>
      <c r="J1904" s="1" t="s">
        <v>52</v>
      </c>
      <c r="K1904" s="1">
        <v>0</v>
      </c>
      <c r="L1904" s="10">
        <v>476</v>
      </c>
      <c r="M1904" s="10">
        <v>490</v>
      </c>
      <c r="N1904" s="13">
        <f>(M1904-L1904)/(L1904+M1904+12740)</f>
        <v>1.0214504596527069E-3</v>
      </c>
      <c r="O1904" s="1">
        <v>97.3</v>
      </c>
      <c r="P1904" s="1">
        <v>94.2</v>
      </c>
      <c r="Q1904" s="10">
        <v>45</v>
      </c>
      <c r="T1904" s="12">
        <v>43845</v>
      </c>
      <c r="V1904" s="1" t="s">
        <v>1607</v>
      </c>
      <c r="W1904" s="1" t="s">
        <v>634</v>
      </c>
      <c r="X1904" s="1" t="s">
        <v>1321</v>
      </c>
      <c r="Y1904" s="1" t="s">
        <v>1322</v>
      </c>
      <c r="Z1904" s="1" t="s">
        <v>8779</v>
      </c>
      <c r="AA1904" s="2">
        <v>45017</v>
      </c>
      <c r="AD1904" s="1" t="s">
        <v>44</v>
      </c>
      <c r="AE1904" s="1" t="s">
        <v>6607</v>
      </c>
    </row>
    <row r="1905" spans="1:35" ht="12.75" customHeight="1">
      <c r="A1905" s="24" t="s">
        <v>8780</v>
      </c>
      <c r="B1905" s="9" t="s">
        <v>8781</v>
      </c>
      <c r="C1905" s="1" t="s">
        <v>8667</v>
      </c>
      <c r="D1905" s="1" t="s">
        <v>634</v>
      </c>
      <c r="E1905" s="1" t="s">
        <v>1606</v>
      </c>
      <c r="F1905" s="1" t="s">
        <v>35</v>
      </c>
      <c r="G1905" s="1" t="s">
        <v>36</v>
      </c>
      <c r="I1905" s="1" t="s">
        <v>38</v>
      </c>
      <c r="J1905" s="1" t="s">
        <v>52</v>
      </c>
      <c r="K1905" s="1">
        <v>0</v>
      </c>
      <c r="L1905" s="10">
        <v>475</v>
      </c>
      <c r="M1905" s="10">
        <v>492</v>
      </c>
      <c r="N1905" s="13">
        <f>(M1905-L1905)/(L1905+M1905+12740)</f>
        <v>1.2402422120084628E-3</v>
      </c>
      <c r="O1905" s="1">
        <v>97.3</v>
      </c>
      <c r="P1905" s="1">
        <v>94.2</v>
      </c>
      <c r="Q1905" s="10">
        <v>45</v>
      </c>
      <c r="T1905" s="12">
        <v>43845</v>
      </c>
      <c r="V1905" s="1" t="s">
        <v>1607</v>
      </c>
      <c r="W1905" s="1" t="s">
        <v>634</v>
      </c>
      <c r="X1905" s="1" t="s">
        <v>1321</v>
      </c>
      <c r="Y1905" s="1" t="s">
        <v>1322</v>
      </c>
      <c r="Z1905" s="1" t="s">
        <v>8782</v>
      </c>
      <c r="AA1905" s="2">
        <v>45018</v>
      </c>
      <c r="AD1905" s="1" t="s">
        <v>44</v>
      </c>
      <c r="AE1905" s="1" t="s">
        <v>6607</v>
      </c>
    </row>
    <row r="1906" spans="1:35" ht="12.75" customHeight="1">
      <c r="A1906" s="24" t="s">
        <v>8783</v>
      </c>
      <c r="B1906" s="9" t="s">
        <v>8784</v>
      </c>
      <c r="C1906" s="1" t="s">
        <v>8667</v>
      </c>
      <c r="D1906" s="1" t="s">
        <v>634</v>
      </c>
      <c r="E1906" s="1" t="s">
        <v>1606</v>
      </c>
      <c r="F1906" s="1" t="s">
        <v>35</v>
      </c>
      <c r="G1906" s="1" t="s">
        <v>36</v>
      </c>
      <c r="I1906" s="1" t="s">
        <v>38</v>
      </c>
      <c r="J1906" s="1" t="s">
        <v>52</v>
      </c>
      <c r="K1906" s="1">
        <v>0</v>
      </c>
      <c r="L1906" s="10">
        <v>467</v>
      </c>
      <c r="M1906" s="10">
        <v>479</v>
      </c>
      <c r="N1906" s="13">
        <f>(M1906-L1906)/(L1906+M1906+12740)</f>
        <v>8.7680841736080669E-4</v>
      </c>
      <c r="O1906" s="1">
        <v>97.3</v>
      </c>
      <c r="P1906" s="1">
        <v>94</v>
      </c>
      <c r="Q1906" s="10">
        <v>45</v>
      </c>
      <c r="T1906" s="12">
        <v>44141</v>
      </c>
      <c r="V1906" s="1" t="s">
        <v>1607</v>
      </c>
      <c r="W1906" s="1" t="s">
        <v>634</v>
      </c>
      <c r="X1906" s="1" t="s">
        <v>1321</v>
      </c>
      <c r="Y1906" s="1" t="s">
        <v>2355</v>
      </c>
      <c r="Z1906" s="1" t="s">
        <v>8785</v>
      </c>
      <c r="AA1906" s="2">
        <v>46828</v>
      </c>
      <c r="AD1906" s="1" t="s">
        <v>986</v>
      </c>
      <c r="AE1906" s="1" t="s">
        <v>8669</v>
      </c>
      <c r="AF1906" s="1" t="s">
        <v>988</v>
      </c>
    </row>
    <row r="1907" spans="1:35" ht="12.75" customHeight="1">
      <c r="A1907" s="24" t="s">
        <v>8786</v>
      </c>
      <c r="B1907" s="9" t="s">
        <v>8787</v>
      </c>
      <c r="C1907" s="1" t="s">
        <v>33</v>
      </c>
      <c r="D1907" s="1" t="s">
        <v>33</v>
      </c>
      <c r="E1907" s="1" t="s">
        <v>2266</v>
      </c>
      <c r="F1907" s="1" t="s">
        <v>130</v>
      </c>
      <c r="G1907" s="1" t="s">
        <v>530</v>
      </c>
      <c r="I1907" s="1" t="s">
        <v>38</v>
      </c>
      <c r="J1907" s="1" t="s">
        <v>235</v>
      </c>
      <c r="K1907" s="1">
        <v>0</v>
      </c>
      <c r="L1907" s="10">
        <v>613</v>
      </c>
      <c r="M1907" s="10">
        <v>632</v>
      </c>
      <c r="N1907" s="13">
        <f>(M1907-L1907)/(L1907+M1907+12740)</f>
        <v>1.3585984983911334E-3</v>
      </c>
      <c r="O1907" s="1">
        <v>6</v>
      </c>
      <c r="P1907" s="1">
        <v>97.2</v>
      </c>
      <c r="Q1907" s="10">
        <v>360</v>
      </c>
      <c r="T1907" s="12">
        <v>41073</v>
      </c>
      <c r="U1907" s="2">
        <v>2</v>
      </c>
      <c r="V1907" s="1" t="s">
        <v>338</v>
      </c>
      <c r="W1907" s="1" t="s">
        <v>33</v>
      </c>
      <c r="X1907" s="1" t="s">
        <v>6047</v>
      </c>
      <c r="Y1907" s="1" t="s">
        <v>339</v>
      </c>
      <c r="Z1907" s="1" t="s">
        <v>8788</v>
      </c>
      <c r="AA1907" s="2">
        <v>38358</v>
      </c>
      <c r="AB1907" s="1" t="s">
        <v>8789</v>
      </c>
      <c r="AD1907" s="1" t="s">
        <v>342</v>
      </c>
      <c r="AE1907" s="1" t="s">
        <v>8790</v>
      </c>
      <c r="AG1907" s="1" t="s">
        <v>8791</v>
      </c>
      <c r="AI1907" s="1" t="s">
        <v>8792</v>
      </c>
    </row>
    <row r="1908" spans="1:35" ht="12.75" customHeight="1">
      <c r="A1908" s="24" t="s">
        <v>8793</v>
      </c>
      <c r="B1908" s="9">
        <v>219</v>
      </c>
      <c r="C1908" s="1" t="s">
        <v>33</v>
      </c>
      <c r="D1908" s="1" t="s">
        <v>33</v>
      </c>
      <c r="E1908" s="1" t="s">
        <v>8794</v>
      </c>
      <c r="F1908" s="1" t="s">
        <v>1356</v>
      </c>
      <c r="G1908" s="1" t="s">
        <v>530</v>
      </c>
      <c r="I1908" s="1" t="s">
        <v>38</v>
      </c>
      <c r="J1908" s="1" t="s">
        <v>255</v>
      </c>
      <c r="K1908" s="1">
        <v>0</v>
      </c>
      <c r="L1908" s="10">
        <v>624</v>
      </c>
      <c r="M1908" s="10">
        <v>654</v>
      </c>
      <c r="N1908" s="13">
        <f>(M1908-L1908)/(L1908+M1908+12740)</f>
        <v>2.1401055785418748E-3</v>
      </c>
      <c r="O1908" s="1">
        <v>71.97</v>
      </c>
      <c r="P1908" s="1">
        <v>97.48</v>
      </c>
      <c r="Q1908" s="10">
        <v>5.5</v>
      </c>
      <c r="T1908" s="12">
        <v>40502</v>
      </c>
      <c r="U1908" s="2">
        <v>0.5</v>
      </c>
      <c r="V1908" s="1" t="s">
        <v>8795</v>
      </c>
      <c r="W1908" s="1" t="s">
        <v>33</v>
      </c>
      <c r="X1908" s="1" t="s">
        <v>3925</v>
      </c>
      <c r="Y1908" s="1" t="s">
        <v>2409</v>
      </c>
      <c r="Z1908" s="1" t="s">
        <v>8796</v>
      </c>
      <c r="AA1908" s="2">
        <v>37224</v>
      </c>
      <c r="AB1908" s="1" t="s">
        <v>8797</v>
      </c>
      <c r="AD1908" s="1" t="s">
        <v>1308</v>
      </c>
      <c r="AE1908" s="1" t="s">
        <v>8798</v>
      </c>
      <c r="AG1908" s="1" t="s">
        <v>8799</v>
      </c>
    </row>
    <row r="1909" spans="1:35" ht="12.75" customHeight="1">
      <c r="A1909" s="24" t="s">
        <v>8800</v>
      </c>
      <c r="B1909" s="9" t="s">
        <v>8800</v>
      </c>
      <c r="C1909" s="1" t="s">
        <v>49</v>
      </c>
      <c r="D1909" s="1" t="s">
        <v>49</v>
      </c>
      <c r="E1909" s="1" t="s">
        <v>8801</v>
      </c>
      <c r="F1909" s="1" t="s">
        <v>35</v>
      </c>
      <c r="G1909" s="1" t="s">
        <v>85</v>
      </c>
      <c r="I1909" s="1" t="s">
        <v>1134</v>
      </c>
      <c r="J1909" s="1" t="s">
        <v>235</v>
      </c>
      <c r="K1909" s="1">
        <v>0</v>
      </c>
      <c r="L1909" s="10">
        <v>8063</v>
      </c>
      <c r="M1909" s="10">
        <v>8069</v>
      </c>
      <c r="N1909" s="13">
        <f>(M1909-L1909)/(L1909+M1909+12740)</f>
        <v>2.0781379883624273E-4</v>
      </c>
      <c r="O1909" s="1">
        <v>0.03</v>
      </c>
      <c r="P1909" s="1">
        <v>287.93</v>
      </c>
      <c r="Q1909" s="10">
        <v>700</v>
      </c>
      <c r="S1909" s="11">
        <v>1500</v>
      </c>
      <c r="T1909" s="12">
        <v>41450</v>
      </c>
      <c r="V1909" s="1" t="s">
        <v>474</v>
      </c>
      <c r="W1909" s="1" t="s">
        <v>313</v>
      </c>
      <c r="X1909" s="1" t="s">
        <v>74</v>
      </c>
      <c r="Y1909" s="1" t="s">
        <v>4187</v>
      </c>
      <c r="Z1909" s="1" t="s">
        <v>8802</v>
      </c>
      <c r="AA1909" s="2">
        <v>39190</v>
      </c>
      <c r="AB1909" s="1" t="s">
        <v>8803</v>
      </c>
      <c r="AD1909" s="1" t="s">
        <v>91</v>
      </c>
      <c r="AE1909" s="1" t="s">
        <v>211</v>
      </c>
      <c r="AG1909" s="1" t="s">
        <v>8804</v>
      </c>
      <c r="AH1909" s="1" t="s">
        <v>8805</v>
      </c>
    </row>
    <row r="1910" spans="1:35" ht="12.75" customHeight="1">
      <c r="A1910" s="24" t="s">
        <v>8806</v>
      </c>
      <c r="B1910" s="9" t="s">
        <v>8806</v>
      </c>
      <c r="C1910" s="1" t="s">
        <v>49</v>
      </c>
      <c r="D1910" s="1" t="s">
        <v>49</v>
      </c>
      <c r="E1910" s="1" t="s">
        <v>8801</v>
      </c>
      <c r="F1910" s="1" t="s">
        <v>35</v>
      </c>
      <c r="G1910" s="1" t="s">
        <v>85</v>
      </c>
      <c r="I1910" s="1" t="s">
        <v>1134</v>
      </c>
      <c r="J1910" s="1" t="s">
        <v>235</v>
      </c>
      <c r="K1910" s="1">
        <v>0</v>
      </c>
      <c r="L1910" s="10">
        <v>8060</v>
      </c>
      <c r="M1910" s="10">
        <v>8071</v>
      </c>
      <c r="N1910" s="13">
        <f>(M1910-L1910)/(L1910+M1910+12740)</f>
        <v>3.810051608880884E-4</v>
      </c>
      <c r="O1910" s="1">
        <v>0.09</v>
      </c>
      <c r="P1910" s="1">
        <v>287.92</v>
      </c>
      <c r="Q1910" s="10">
        <v>650</v>
      </c>
      <c r="S1910" s="11">
        <v>1500</v>
      </c>
      <c r="T1910" s="12">
        <v>41830</v>
      </c>
      <c r="V1910" s="1" t="s">
        <v>474</v>
      </c>
      <c r="W1910" s="1" t="s">
        <v>313</v>
      </c>
      <c r="X1910" s="1" t="s">
        <v>74</v>
      </c>
      <c r="Y1910" s="1" t="s">
        <v>8807</v>
      </c>
      <c r="Z1910" s="1" t="s">
        <v>8808</v>
      </c>
      <c r="AA1910" s="2">
        <v>40079</v>
      </c>
      <c r="AD1910" s="1" t="s">
        <v>91</v>
      </c>
      <c r="AE1910" s="1" t="s">
        <v>8809</v>
      </c>
      <c r="AG1910" s="1" t="s">
        <v>93</v>
      </c>
      <c r="AH1910" s="1" t="s">
        <v>8810</v>
      </c>
    </row>
    <row r="1911" spans="1:35" ht="12.75" customHeight="1">
      <c r="A1911" s="24" t="s">
        <v>8811</v>
      </c>
      <c r="B1911" s="9" t="s">
        <v>8811</v>
      </c>
      <c r="C1911" s="1" t="s">
        <v>49</v>
      </c>
      <c r="D1911" s="1" t="s">
        <v>49</v>
      </c>
      <c r="E1911" s="1" t="s">
        <v>8801</v>
      </c>
      <c r="F1911" s="1" t="s">
        <v>35</v>
      </c>
      <c r="G1911" s="1" t="s">
        <v>85</v>
      </c>
      <c r="I1911" s="1" t="s">
        <v>1134</v>
      </c>
      <c r="J1911" s="1" t="s">
        <v>235</v>
      </c>
      <c r="K1911" s="1">
        <v>0</v>
      </c>
      <c r="L1911" s="10">
        <v>8062</v>
      </c>
      <c r="M1911" s="10">
        <v>8069</v>
      </c>
      <c r="N1911" s="13">
        <f>(M1911-L1911)/(L1911+M1911+12740)</f>
        <v>2.4245782965605624E-4</v>
      </c>
      <c r="O1911" s="1">
        <v>0.04</v>
      </c>
      <c r="P1911" s="1">
        <v>287.93</v>
      </c>
      <c r="Q1911" s="10">
        <v>700</v>
      </c>
      <c r="S1911" s="11">
        <v>1500</v>
      </c>
      <c r="T1911" s="12">
        <v>41450</v>
      </c>
      <c r="V1911" s="1" t="s">
        <v>474</v>
      </c>
      <c r="W1911" s="1" t="s">
        <v>313</v>
      </c>
      <c r="X1911" s="1" t="s">
        <v>74</v>
      </c>
      <c r="Y1911" s="1" t="s">
        <v>4187</v>
      </c>
      <c r="Z1911" s="1" t="s">
        <v>8812</v>
      </c>
      <c r="AA1911" s="2">
        <v>39189</v>
      </c>
      <c r="AB1911" s="1" t="s">
        <v>8803</v>
      </c>
      <c r="AD1911" s="1" t="s">
        <v>91</v>
      </c>
      <c r="AE1911" s="1" t="s">
        <v>211</v>
      </c>
      <c r="AG1911" s="1" t="s">
        <v>8804</v>
      </c>
      <c r="AH1911" s="1" t="s">
        <v>8805</v>
      </c>
    </row>
    <row r="1912" spans="1:35" ht="12.75" customHeight="1">
      <c r="A1912" s="24" t="s">
        <v>8813</v>
      </c>
      <c r="B1912" s="9" t="s">
        <v>8814</v>
      </c>
      <c r="C1912" s="1" t="s">
        <v>49</v>
      </c>
      <c r="D1912" s="1" t="s">
        <v>49</v>
      </c>
      <c r="E1912" s="1" t="s">
        <v>8801</v>
      </c>
      <c r="F1912" s="1" t="s">
        <v>35</v>
      </c>
      <c r="G1912" s="1" t="s">
        <v>85</v>
      </c>
      <c r="I1912" s="1" t="s">
        <v>1134</v>
      </c>
      <c r="J1912" s="1" t="s">
        <v>235</v>
      </c>
      <c r="K1912" s="1">
        <v>0</v>
      </c>
      <c r="L1912" s="10">
        <v>8064</v>
      </c>
      <c r="M1912" s="10">
        <v>8068</v>
      </c>
      <c r="N1912" s="13">
        <f>(M1912-L1912)/(L1912+M1912+12740)</f>
        <v>1.3854253255749516E-4</v>
      </c>
      <c r="O1912" s="1">
        <v>0.03</v>
      </c>
      <c r="P1912" s="1">
        <v>287.94</v>
      </c>
      <c r="Q1912" s="10">
        <v>700</v>
      </c>
      <c r="S1912" s="11">
        <v>1500</v>
      </c>
      <c r="T1912" s="12">
        <v>41450</v>
      </c>
      <c r="V1912" s="1" t="s">
        <v>474</v>
      </c>
      <c r="W1912" s="1" t="s">
        <v>313</v>
      </c>
      <c r="X1912" s="1" t="s">
        <v>74</v>
      </c>
      <c r="Y1912" s="1" t="s">
        <v>4187</v>
      </c>
      <c r="Z1912" s="1" t="s">
        <v>8815</v>
      </c>
      <c r="AA1912" s="2">
        <v>39188</v>
      </c>
      <c r="AB1912" s="1" t="s">
        <v>8803</v>
      </c>
      <c r="AD1912" s="1" t="s">
        <v>91</v>
      </c>
      <c r="AE1912" s="1" t="s">
        <v>211</v>
      </c>
      <c r="AG1912" s="1" t="s">
        <v>8804</v>
      </c>
      <c r="AH1912" s="1" t="s">
        <v>8805</v>
      </c>
    </row>
    <row r="1913" spans="1:35" ht="12.75" customHeight="1">
      <c r="A1913" s="24" t="s">
        <v>8816</v>
      </c>
      <c r="B1913" s="9" t="s">
        <v>8816</v>
      </c>
      <c r="C1913" s="1" t="s">
        <v>49</v>
      </c>
      <c r="D1913" s="1" t="s">
        <v>49</v>
      </c>
      <c r="E1913" s="1" t="s">
        <v>8801</v>
      </c>
      <c r="F1913" s="1" t="s">
        <v>35</v>
      </c>
      <c r="G1913" s="1" t="s">
        <v>85</v>
      </c>
      <c r="I1913" s="1" t="s">
        <v>1134</v>
      </c>
      <c r="J1913" s="1" t="s">
        <v>235</v>
      </c>
      <c r="K1913" s="1">
        <v>0</v>
      </c>
      <c r="L1913" s="10">
        <v>7831</v>
      </c>
      <c r="M1913" s="10">
        <v>7845</v>
      </c>
      <c r="N1913" s="13">
        <f>(M1913-L1913)/(L1913+M1913+12740)</f>
        <v>4.9268018018018014E-4</v>
      </c>
      <c r="O1913" s="1">
        <v>0.12</v>
      </c>
      <c r="P1913" s="1">
        <v>281.14999999999998</v>
      </c>
      <c r="Q1913" s="10">
        <v>650</v>
      </c>
      <c r="S1913" s="11">
        <v>1500</v>
      </c>
      <c r="T1913" s="12">
        <v>41830</v>
      </c>
      <c r="V1913" s="1" t="s">
        <v>474</v>
      </c>
      <c r="W1913" s="1" t="s">
        <v>313</v>
      </c>
      <c r="X1913" s="1" t="s">
        <v>74</v>
      </c>
      <c r="Y1913" s="1" t="s">
        <v>8807</v>
      </c>
      <c r="Z1913" s="1" t="s">
        <v>8817</v>
      </c>
      <c r="AA1913" s="2">
        <v>40080</v>
      </c>
      <c r="AD1913" s="1" t="s">
        <v>91</v>
      </c>
      <c r="AE1913" s="1" t="s">
        <v>93</v>
      </c>
    </row>
    <row r="1914" spans="1:35" ht="12.75" customHeight="1">
      <c r="A1914" s="24" t="s">
        <v>8818</v>
      </c>
      <c r="B1914" s="9" t="s">
        <v>8818</v>
      </c>
      <c r="C1914" s="1" t="s">
        <v>49</v>
      </c>
      <c r="D1914" s="1" t="s">
        <v>49</v>
      </c>
      <c r="E1914" s="1" t="s">
        <v>8801</v>
      </c>
      <c r="F1914" s="1" t="s">
        <v>35</v>
      </c>
      <c r="G1914" s="1" t="s">
        <v>85</v>
      </c>
      <c r="I1914" s="1" t="s">
        <v>1134</v>
      </c>
      <c r="J1914" s="1" t="s">
        <v>235</v>
      </c>
      <c r="K1914" s="1">
        <v>0</v>
      </c>
      <c r="L1914" s="10">
        <v>7827</v>
      </c>
      <c r="M1914" s="10">
        <v>7844</v>
      </c>
      <c r="N1914" s="13">
        <f>(M1914-L1914)/(L1914+M1914+12740)</f>
        <v>5.9835979022209709E-4</v>
      </c>
      <c r="O1914" s="1">
        <v>0.12</v>
      </c>
      <c r="P1914" s="1">
        <v>281.08</v>
      </c>
      <c r="Q1914" s="10">
        <v>650</v>
      </c>
      <c r="S1914" s="11">
        <v>1500</v>
      </c>
      <c r="T1914" s="12">
        <v>41830</v>
      </c>
      <c r="V1914" s="1" t="s">
        <v>474</v>
      </c>
      <c r="W1914" s="1" t="s">
        <v>313</v>
      </c>
      <c r="X1914" s="1" t="s">
        <v>74</v>
      </c>
      <c r="Y1914" s="1" t="s">
        <v>8807</v>
      </c>
      <c r="Z1914" s="1" t="s">
        <v>8819</v>
      </c>
      <c r="AA1914" s="2">
        <v>40081</v>
      </c>
      <c r="AD1914" s="1" t="s">
        <v>8820</v>
      </c>
      <c r="AE1914" s="1" t="s">
        <v>93</v>
      </c>
    </row>
    <row r="1915" spans="1:35" ht="12.75" customHeight="1">
      <c r="A1915" s="24" t="s">
        <v>8821</v>
      </c>
      <c r="B1915" s="9" t="s">
        <v>8821</v>
      </c>
      <c r="C1915" s="1" t="s">
        <v>49</v>
      </c>
      <c r="D1915" s="1" t="s">
        <v>49</v>
      </c>
      <c r="E1915" s="1" t="s">
        <v>8801</v>
      </c>
      <c r="F1915" s="1" t="s">
        <v>35</v>
      </c>
      <c r="G1915" s="1" t="s">
        <v>85</v>
      </c>
      <c r="I1915" s="1" t="s">
        <v>1134</v>
      </c>
      <c r="J1915" s="1" t="s">
        <v>235</v>
      </c>
      <c r="K1915" s="1">
        <v>0</v>
      </c>
      <c r="L1915" s="10">
        <v>7815</v>
      </c>
      <c r="M1915" s="10">
        <v>7842</v>
      </c>
      <c r="N1915" s="13">
        <f>(M1915-L1915)/(L1915+M1915+12740)</f>
        <v>9.5080466246434485E-4</v>
      </c>
      <c r="O1915" s="1">
        <v>0.12</v>
      </c>
      <c r="P1915" s="1">
        <v>280.87</v>
      </c>
      <c r="Q1915" s="10">
        <v>650</v>
      </c>
      <c r="S1915" s="11">
        <v>1500</v>
      </c>
      <c r="T1915" s="12">
        <v>41830</v>
      </c>
      <c r="V1915" s="1" t="s">
        <v>474</v>
      </c>
      <c r="W1915" s="1" t="s">
        <v>313</v>
      </c>
      <c r="X1915" s="1" t="s">
        <v>74</v>
      </c>
      <c r="Y1915" s="1" t="s">
        <v>8807</v>
      </c>
      <c r="Z1915" s="1" t="s">
        <v>8822</v>
      </c>
      <c r="AA1915" s="2">
        <v>40082</v>
      </c>
      <c r="AD1915" s="1" t="s">
        <v>8820</v>
      </c>
      <c r="AE1915" s="1" t="s">
        <v>93</v>
      </c>
    </row>
    <row r="1916" spans="1:35" ht="12.75" customHeight="1">
      <c r="A1916" s="24" t="s">
        <v>8823</v>
      </c>
      <c r="B1916" s="9" t="s">
        <v>8823</v>
      </c>
      <c r="C1916" s="1" t="s">
        <v>49</v>
      </c>
      <c r="D1916" s="1" t="s">
        <v>49</v>
      </c>
      <c r="E1916" s="1" t="s">
        <v>8801</v>
      </c>
      <c r="F1916" s="1" t="s">
        <v>35</v>
      </c>
      <c r="G1916" s="1" t="s">
        <v>85</v>
      </c>
      <c r="I1916" s="1" t="s">
        <v>1134</v>
      </c>
      <c r="J1916" s="1" t="s">
        <v>235</v>
      </c>
      <c r="K1916" s="1">
        <v>0</v>
      </c>
      <c r="L1916" s="10">
        <v>8063</v>
      </c>
      <c r="M1916" s="10">
        <v>8068</v>
      </c>
      <c r="N1916" s="13">
        <f>(M1916-L1916)/(L1916+M1916+12740)</f>
        <v>1.7318416404004018E-4</v>
      </c>
      <c r="O1916" s="1">
        <v>0.04</v>
      </c>
      <c r="P1916" s="1">
        <v>287.93</v>
      </c>
      <c r="Q1916" s="10">
        <v>650</v>
      </c>
      <c r="S1916" s="11">
        <v>1500</v>
      </c>
      <c r="T1916" s="12">
        <v>41991</v>
      </c>
      <c r="V1916" s="1" t="s">
        <v>474</v>
      </c>
      <c r="W1916" s="1" t="s">
        <v>313</v>
      </c>
      <c r="X1916" s="1" t="s">
        <v>74</v>
      </c>
      <c r="Y1916" s="1" t="s">
        <v>8807</v>
      </c>
      <c r="Z1916" s="1" t="s">
        <v>8824</v>
      </c>
      <c r="AA1916" s="2">
        <v>40351</v>
      </c>
      <c r="AD1916" s="1" t="s">
        <v>91</v>
      </c>
      <c r="AE1916" s="1" t="s">
        <v>93</v>
      </c>
    </row>
    <row r="1917" spans="1:35" ht="12.75" customHeight="1">
      <c r="A1917" s="24" t="s">
        <v>8825</v>
      </c>
      <c r="B1917" s="9" t="s">
        <v>8825</v>
      </c>
      <c r="C1917" s="1" t="s">
        <v>49</v>
      </c>
      <c r="D1917" s="1" t="s">
        <v>49</v>
      </c>
      <c r="E1917" s="1" t="s">
        <v>8801</v>
      </c>
      <c r="F1917" s="1" t="s">
        <v>35</v>
      </c>
      <c r="G1917" s="1" t="s">
        <v>85</v>
      </c>
      <c r="I1917" s="1" t="s">
        <v>1134</v>
      </c>
      <c r="J1917" s="1" t="s">
        <v>235</v>
      </c>
      <c r="K1917" s="1">
        <v>0</v>
      </c>
      <c r="L1917" s="10">
        <v>8063</v>
      </c>
      <c r="M1917" s="10">
        <v>8069</v>
      </c>
      <c r="N1917" s="13">
        <f>(M1917-L1917)/(L1917+M1917+12740)</f>
        <v>2.0781379883624273E-4</v>
      </c>
      <c r="O1917" s="1">
        <v>0.04</v>
      </c>
      <c r="P1917" s="1">
        <v>287.93</v>
      </c>
      <c r="Q1917" s="10">
        <v>650</v>
      </c>
      <c r="S1917" s="11">
        <v>1500</v>
      </c>
      <c r="T1917" s="12">
        <v>41991</v>
      </c>
      <c r="V1917" s="1" t="s">
        <v>474</v>
      </c>
      <c r="W1917" s="1" t="s">
        <v>313</v>
      </c>
      <c r="X1917" s="1" t="s">
        <v>74</v>
      </c>
      <c r="Y1917" s="1" t="s">
        <v>8807</v>
      </c>
      <c r="Z1917" s="1" t="s">
        <v>8826</v>
      </c>
      <c r="AA1917" s="2">
        <v>40348</v>
      </c>
      <c r="AD1917" s="1" t="s">
        <v>91</v>
      </c>
      <c r="AE1917" s="1" t="s">
        <v>93</v>
      </c>
    </row>
    <row r="1918" spans="1:35" ht="12.75" customHeight="1">
      <c r="A1918" s="24" t="s">
        <v>8827</v>
      </c>
      <c r="B1918" s="9" t="s">
        <v>8827</v>
      </c>
      <c r="C1918" s="1" t="s">
        <v>49</v>
      </c>
      <c r="D1918" s="1" t="s">
        <v>49</v>
      </c>
      <c r="E1918" s="1" t="s">
        <v>8801</v>
      </c>
      <c r="F1918" s="1" t="s">
        <v>35</v>
      </c>
      <c r="G1918" s="1" t="s">
        <v>85</v>
      </c>
      <c r="I1918" s="1" t="s">
        <v>1134</v>
      </c>
      <c r="J1918" s="1" t="s">
        <v>235</v>
      </c>
      <c r="K1918" s="1">
        <v>0</v>
      </c>
      <c r="L1918" s="10">
        <v>8063</v>
      </c>
      <c r="M1918" s="10">
        <v>8069</v>
      </c>
      <c r="N1918" s="13">
        <f>(M1918-L1918)/(L1918+M1918+12740)</f>
        <v>2.0781379883624273E-4</v>
      </c>
      <c r="O1918" s="1">
        <v>0.04</v>
      </c>
      <c r="P1918" s="1">
        <v>287.93</v>
      </c>
      <c r="Q1918" s="10">
        <v>650</v>
      </c>
      <c r="S1918" s="11">
        <v>1500</v>
      </c>
      <c r="T1918" s="12">
        <v>41991</v>
      </c>
      <c r="V1918" s="1" t="s">
        <v>474</v>
      </c>
      <c r="W1918" s="1" t="s">
        <v>313</v>
      </c>
      <c r="X1918" s="1" t="s">
        <v>74</v>
      </c>
      <c r="Y1918" s="1" t="s">
        <v>8807</v>
      </c>
      <c r="Z1918" s="1" t="s">
        <v>8828</v>
      </c>
      <c r="AA1918" s="2">
        <v>40349</v>
      </c>
      <c r="AD1918" s="1" t="s">
        <v>91</v>
      </c>
      <c r="AE1918" s="1" t="s">
        <v>93</v>
      </c>
    </row>
    <row r="1919" spans="1:35" ht="12.75" customHeight="1">
      <c r="A1919" s="24" t="s">
        <v>8829</v>
      </c>
      <c r="B1919" s="9" t="s">
        <v>8829</v>
      </c>
      <c r="C1919" s="1" t="s">
        <v>49</v>
      </c>
      <c r="D1919" s="1" t="s">
        <v>49</v>
      </c>
      <c r="E1919" s="1" t="s">
        <v>8801</v>
      </c>
      <c r="F1919" s="1" t="s">
        <v>35</v>
      </c>
      <c r="G1919" s="1" t="s">
        <v>85</v>
      </c>
      <c r="I1919" s="1" t="s">
        <v>1134</v>
      </c>
      <c r="J1919" s="1" t="s">
        <v>235</v>
      </c>
      <c r="K1919" s="1">
        <v>0</v>
      </c>
      <c r="L1919" s="10">
        <v>8063</v>
      </c>
      <c r="M1919" s="10">
        <v>8069</v>
      </c>
      <c r="N1919" s="13">
        <f>(M1919-L1919)/(L1919+M1919+12740)</f>
        <v>2.0781379883624273E-4</v>
      </c>
      <c r="O1919" s="1">
        <v>0.04</v>
      </c>
      <c r="P1919" s="1">
        <v>287.93</v>
      </c>
      <c r="Q1919" s="10">
        <v>650</v>
      </c>
      <c r="S1919" s="11">
        <v>1500</v>
      </c>
      <c r="T1919" s="12">
        <v>41991</v>
      </c>
      <c r="V1919" s="1" t="s">
        <v>474</v>
      </c>
      <c r="W1919" s="1" t="s">
        <v>313</v>
      </c>
      <c r="X1919" s="1" t="s">
        <v>74</v>
      </c>
      <c r="Y1919" s="1" t="s">
        <v>8807</v>
      </c>
      <c r="Z1919" s="1" t="s">
        <v>8830</v>
      </c>
      <c r="AA1919" s="2">
        <v>40350</v>
      </c>
      <c r="AD1919" s="1" t="s">
        <v>91</v>
      </c>
      <c r="AE1919" s="1" t="s">
        <v>93</v>
      </c>
    </row>
    <row r="1920" spans="1:35" ht="12.75" customHeight="1">
      <c r="A1920" s="24" t="s">
        <v>8831</v>
      </c>
      <c r="B1920" s="9" t="s">
        <v>8831</v>
      </c>
      <c r="C1920" s="1" t="s">
        <v>49</v>
      </c>
      <c r="D1920" s="1" t="s">
        <v>49</v>
      </c>
      <c r="E1920" s="1" t="s">
        <v>8801</v>
      </c>
      <c r="F1920" s="1" t="s">
        <v>35</v>
      </c>
      <c r="G1920" s="1" t="s">
        <v>85</v>
      </c>
      <c r="I1920" s="1" t="s">
        <v>1134</v>
      </c>
      <c r="J1920" s="1" t="s">
        <v>235</v>
      </c>
      <c r="K1920" s="1">
        <v>0</v>
      </c>
      <c r="L1920" s="10">
        <v>8062</v>
      </c>
      <c r="M1920" s="10">
        <v>8069</v>
      </c>
      <c r="N1920" s="13">
        <f>(M1920-L1920)/(L1920+M1920+12740)</f>
        <v>2.4245782965605624E-4</v>
      </c>
      <c r="O1920" s="1">
        <v>0.05</v>
      </c>
      <c r="P1920" s="1">
        <v>287.92</v>
      </c>
      <c r="Q1920" s="10">
        <v>650</v>
      </c>
      <c r="S1920" s="11">
        <v>1500</v>
      </c>
      <c r="T1920" s="12">
        <v>43168</v>
      </c>
      <c r="V1920" s="1" t="s">
        <v>474</v>
      </c>
      <c r="W1920" s="1" t="s">
        <v>313</v>
      </c>
      <c r="X1920" s="1" t="s">
        <v>74</v>
      </c>
      <c r="Y1920" s="1" t="s">
        <v>362</v>
      </c>
      <c r="Z1920" s="1" t="s">
        <v>8832</v>
      </c>
      <c r="AA1920" s="2">
        <v>43234</v>
      </c>
      <c r="AD1920" s="1" t="s">
        <v>758</v>
      </c>
      <c r="AE1920" s="1" t="s">
        <v>8833</v>
      </c>
    </row>
    <row r="1921" spans="1:36" ht="12.75" customHeight="1">
      <c r="A1921" s="24" t="s">
        <v>8834</v>
      </c>
      <c r="B1921" s="9" t="s">
        <v>8834</v>
      </c>
      <c r="C1921" s="1" t="s">
        <v>49</v>
      </c>
      <c r="D1921" s="1" t="s">
        <v>49</v>
      </c>
      <c r="E1921" s="1" t="s">
        <v>8801</v>
      </c>
      <c r="F1921" s="1" t="s">
        <v>35</v>
      </c>
      <c r="G1921" s="1" t="s">
        <v>85</v>
      </c>
      <c r="I1921" s="1" t="s">
        <v>1134</v>
      </c>
      <c r="J1921" s="1" t="s">
        <v>235</v>
      </c>
      <c r="K1921" s="1">
        <v>0</v>
      </c>
      <c r="L1921" s="10">
        <v>8062</v>
      </c>
      <c r="M1921" s="10">
        <v>8069</v>
      </c>
      <c r="N1921" s="13">
        <f>(M1921-L1921)/(L1921+M1921+12740)</f>
        <v>2.4245782965605624E-4</v>
      </c>
      <c r="O1921" s="1">
        <v>0.05</v>
      </c>
      <c r="P1921" s="1">
        <v>287.92</v>
      </c>
      <c r="Q1921" s="10">
        <v>650</v>
      </c>
      <c r="S1921" s="11">
        <v>1500</v>
      </c>
      <c r="T1921" s="12">
        <v>43168</v>
      </c>
      <c r="V1921" s="1" t="s">
        <v>474</v>
      </c>
      <c r="W1921" s="1" t="s">
        <v>313</v>
      </c>
      <c r="X1921" s="1" t="s">
        <v>74</v>
      </c>
      <c r="Y1921" s="1" t="s">
        <v>362</v>
      </c>
      <c r="Z1921" s="1" t="s">
        <v>8835</v>
      </c>
      <c r="AA1921" s="2">
        <v>43233</v>
      </c>
      <c r="AD1921" s="1" t="s">
        <v>758</v>
      </c>
      <c r="AE1921" s="1" t="s">
        <v>8833</v>
      </c>
    </row>
    <row r="1922" spans="1:36" ht="12.75" customHeight="1">
      <c r="A1922" s="24" t="s">
        <v>8836</v>
      </c>
      <c r="B1922" s="9" t="s">
        <v>8836</v>
      </c>
      <c r="C1922" s="1" t="s">
        <v>49</v>
      </c>
      <c r="D1922" s="1" t="s">
        <v>49</v>
      </c>
      <c r="E1922" s="1" t="s">
        <v>8801</v>
      </c>
      <c r="F1922" s="1" t="s">
        <v>35</v>
      </c>
      <c r="G1922" s="1" t="s">
        <v>85</v>
      </c>
      <c r="I1922" s="1" t="s">
        <v>1134</v>
      </c>
      <c r="J1922" s="1" t="s">
        <v>235</v>
      </c>
      <c r="K1922" s="1">
        <v>0</v>
      </c>
      <c r="L1922" s="10">
        <v>8062</v>
      </c>
      <c r="M1922" s="10">
        <v>8069</v>
      </c>
      <c r="N1922" s="13">
        <f>(M1922-L1922)/(L1922+M1922+12740)</f>
        <v>2.4245782965605624E-4</v>
      </c>
      <c r="O1922" s="1">
        <v>0.05</v>
      </c>
      <c r="P1922" s="1">
        <v>287.92</v>
      </c>
      <c r="Q1922" s="10">
        <v>650</v>
      </c>
      <c r="S1922" s="11">
        <v>1500</v>
      </c>
      <c r="T1922" s="12">
        <v>43168</v>
      </c>
      <c r="V1922" s="1" t="s">
        <v>474</v>
      </c>
      <c r="W1922" s="1" t="s">
        <v>313</v>
      </c>
      <c r="X1922" s="1" t="s">
        <v>74</v>
      </c>
      <c r="Y1922" s="1" t="s">
        <v>362</v>
      </c>
      <c r="Z1922" s="1" t="s">
        <v>8837</v>
      </c>
      <c r="AA1922" s="2">
        <v>43231</v>
      </c>
      <c r="AD1922" s="1" t="s">
        <v>758</v>
      </c>
      <c r="AE1922" s="1" t="s">
        <v>8833</v>
      </c>
    </row>
    <row r="1923" spans="1:36" ht="12.75" customHeight="1">
      <c r="A1923" s="24" t="s">
        <v>8838</v>
      </c>
      <c r="B1923" s="9" t="s">
        <v>8838</v>
      </c>
      <c r="C1923" s="1" t="s">
        <v>49</v>
      </c>
      <c r="D1923" s="1" t="s">
        <v>49</v>
      </c>
      <c r="E1923" s="1" t="s">
        <v>8801</v>
      </c>
      <c r="F1923" s="1" t="s">
        <v>35</v>
      </c>
      <c r="G1923" s="1" t="s">
        <v>85</v>
      </c>
      <c r="I1923" s="1" t="s">
        <v>1134</v>
      </c>
      <c r="J1923" s="1" t="s">
        <v>235</v>
      </c>
      <c r="K1923" s="1">
        <v>0</v>
      </c>
      <c r="L1923" s="10">
        <v>8062</v>
      </c>
      <c r="M1923" s="10">
        <v>8069</v>
      </c>
      <c r="N1923" s="13">
        <f>(M1923-L1923)/(L1923+M1923+12740)</f>
        <v>2.4245782965605624E-4</v>
      </c>
      <c r="O1923" s="1">
        <v>0.05</v>
      </c>
      <c r="P1923" s="1">
        <v>287.92</v>
      </c>
      <c r="Q1923" s="10">
        <v>650</v>
      </c>
      <c r="S1923" s="11">
        <v>1500</v>
      </c>
      <c r="T1923" s="12">
        <v>43168</v>
      </c>
      <c r="V1923" s="1" t="s">
        <v>474</v>
      </c>
      <c r="W1923" s="1" t="s">
        <v>313</v>
      </c>
      <c r="X1923" s="1" t="s">
        <v>74</v>
      </c>
      <c r="Y1923" s="1" t="s">
        <v>362</v>
      </c>
      <c r="Z1923" s="1" t="s">
        <v>8839</v>
      </c>
      <c r="AA1923" s="2">
        <v>43232</v>
      </c>
      <c r="AD1923" s="1" t="s">
        <v>758</v>
      </c>
      <c r="AE1923" s="1" t="s">
        <v>8833</v>
      </c>
    </row>
    <row r="1924" spans="1:36" ht="12.75" customHeight="1">
      <c r="A1924" s="24" t="s">
        <v>8840</v>
      </c>
      <c r="B1924" s="9" t="s">
        <v>8840</v>
      </c>
      <c r="C1924" s="1" t="s">
        <v>49</v>
      </c>
      <c r="D1924" s="1" t="s">
        <v>49</v>
      </c>
      <c r="E1924" s="1" t="s">
        <v>8801</v>
      </c>
      <c r="F1924" s="1" t="s">
        <v>35</v>
      </c>
      <c r="G1924" s="1" t="s">
        <v>85</v>
      </c>
      <c r="I1924" s="1" t="s">
        <v>1134</v>
      </c>
      <c r="J1924" s="1" t="s">
        <v>235</v>
      </c>
      <c r="K1924" s="1">
        <v>0</v>
      </c>
      <c r="L1924" s="10">
        <v>7838</v>
      </c>
      <c r="M1924" s="10">
        <v>7840</v>
      </c>
      <c r="N1924" s="13">
        <f>(M1924-L1924)/(L1924+M1924+12740)</f>
        <v>7.0377929481314663E-5</v>
      </c>
      <c r="O1924" s="1">
        <v>0.04</v>
      </c>
      <c r="P1924" s="1">
        <v>281.17</v>
      </c>
      <c r="Q1924" s="10">
        <v>700</v>
      </c>
      <c r="S1924" s="11">
        <v>1500</v>
      </c>
      <c r="T1924" s="12">
        <v>43559</v>
      </c>
      <c r="V1924" s="1" t="s">
        <v>474</v>
      </c>
      <c r="W1924" s="1" t="s">
        <v>313</v>
      </c>
      <c r="X1924" s="1" t="s">
        <v>74</v>
      </c>
      <c r="Y1924" s="1" t="s">
        <v>8807</v>
      </c>
      <c r="Z1924" s="1" t="s">
        <v>8841</v>
      </c>
      <c r="AA1924" s="2">
        <v>44114</v>
      </c>
      <c r="AD1924" s="1" t="s">
        <v>378</v>
      </c>
      <c r="AE1924" s="1" t="s">
        <v>8842</v>
      </c>
      <c r="AG1924" s="1" t="s">
        <v>263</v>
      </c>
    </row>
    <row r="1925" spans="1:36" ht="12.75" customHeight="1">
      <c r="A1925" s="24" t="s">
        <v>8843</v>
      </c>
      <c r="B1925" s="9" t="s">
        <v>8843</v>
      </c>
      <c r="C1925" s="1" t="s">
        <v>49</v>
      </c>
      <c r="D1925" s="1" t="s">
        <v>49</v>
      </c>
      <c r="E1925" s="1" t="s">
        <v>8801</v>
      </c>
      <c r="F1925" s="1" t="s">
        <v>35</v>
      </c>
      <c r="G1925" s="1" t="s">
        <v>85</v>
      </c>
      <c r="I1925" s="1" t="s">
        <v>1134</v>
      </c>
      <c r="J1925" s="1" t="s">
        <v>235</v>
      </c>
      <c r="K1925" s="1">
        <v>0</v>
      </c>
      <c r="L1925" s="10">
        <v>7829</v>
      </c>
      <c r="M1925" s="10">
        <v>7839</v>
      </c>
      <c r="N1925" s="13">
        <f>(M1925-L1925)/(L1925+M1925+12740)</f>
        <v>3.5201351731906506E-4</v>
      </c>
      <c r="O1925" s="1">
        <v>0.04</v>
      </c>
      <c r="P1925" s="1">
        <v>281.02</v>
      </c>
      <c r="Q1925" s="10">
        <v>700</v>
      </c>
      <c r="S1925" s="11">
        <v>1500</v>
      </c>
      <c r="T1925" s="12">
        <v>43559</v>
      </c>
      <c r="V1925" s="1" t="s">
        <v>474</v>
      </c>
      <c r="W1925" s="1" t="s">
        <v>313</v>
      </c>
      <c r="X1925" s="1" t="s">
        <v>74</v>
      </c>
      <c r="Y1925" s="1" t="s">
        <v>8807</v>
      </c>
      <c r="Z1925" s="1" t="s">
        <v>8844</v>
      </c>
      <c r="AA1925" s="2">
        <v>44115</v>
      </c>
      <c r="AD1925" s="1" t="s">
        <v>378</v>
      </c>
      <c r="AE1925" s="1" t="s">
        <v>8842</v>
      </c>
      <c r="AG1925" s="1" t="s">
        <v>263</v>
      </c>
    </row>
    <row r="1926" spans="1:36" ht="12.75" customHeight="1">
      <c r="A1926" s="24" t="s">
        <v>8845</v>
      </c>
      <c r="B1926" s="9" t="s">
        <v>8845</v>
      </c>
      <c r="C1926" s="1" t="s">
        <v>49</v>
      </c>
      <c r="D1926" s="1" t="s">
        <v>49</v>
      </c>
      <c r="E1926" s="1" t="s">
        <v>8801</v>
      </c>
      <c r="F1926" s="1" t="s">
        <v>35</v>
      </c>
      <c r="G1926" s="1" t="s">
        <v>85</v>
      </c>
      <c r="I1926" s="1" t="s">
        <v>1134</v>
      </c>
      <c r="J1926" s="1" t="s">
        <v>235</v>
      </c>
      <c r="K1926" s="1">
        <v>0</v>
      </c>
      <c r="L1926" s="10">
        <v>7818</v>
      </c>
      <c r="M1926" s="10">
        <v>7839</v>
      </c>
      <c r="N1926" s="13">
        <f>(M1926-L1926)/(L1926+M1926+12740)</f>
        <v>7.3951473747226818E-4</v>
      </c>
      <c r="O1926" s="1">
        <v>0.04</v>
      </c>
      <c r="P1926" s="1">
        <v>280.86</v>
      </c>
      <c r="Q1926" s="10">
        <v>700</v>
      </c>
      <c r="S1926" s="11">
        <v>1500</v>
      </c>
      <c r="T1926" s="12">
        <v>43559</v>
      </c>
      <c r="V1926" s="1" t="s">
        <v>474</v>
      </c>
      <c r="W1926" s="1" t="s">
        <v>313</v>
      </c>
      <c r="X1926" s="1" t="s">
        <v>74</v>
      </c>
      <c r="Y1926" s="1" t="s">
        <v>8807</v>
      </c>
      <c r="Z1926" s="1" t="s">
        <v>8846</v>
      </c>
      <c r="AA1926" s="2">
        <v>44113</v>
      </c>
      <c r="AD1926" s="1" t="s">
        <v>378</v>
      </c>
      <c r="AE1926" s="1" t="s">
        <v>8842</v>
      </c>
      <c r="AG1926" s="1" t="s">
        <v>263</v>
      </c>
    </row>
    <row r="1927" spans="1:36" ht="12.75" customHeight="1">
      <c r="A1927" s="24" t="s">
        <v>8847</v>
      </c>
      <c r="B1927" s="9" t="s">
        <v>8847</v>
      </c>
      <c r="C1927" s="1" t="s">
        <v>49</v>
      </c>
      <c r="D1927" s="1" t="s">
        <v>49</v>
      </c>
      <c r="E1927" s="1" t="s">
        <v>8801</v>
      </c>
      <c r="F1927" s="1" t="s">
        <v>35</v>
      </c>
      <c r="G1927" s="1" t="s">
        <v>85</v>
      </c>
      <c r="I1927" s="1" t="s">
        <v>1134</v>
      </c>
      <c r="J1927" s="1" t="s">
        <v>235</v>
      </c>
      <c r="K1927" s="1">
        <v>0</v>
      </c>
      <c r="L1927" s="10">
        <v>7809</v>
      </c>
      <c r="M1927" s="10">
        <v>7839</v>
      </c>
      <c r="N1927" s="13">
        <f>(M1927-L1927)/(L1927+M1927+12740)</f>
        <v>1.0567845568550092E-3</v>
      </c>
      <c r="O1927" s="1">
        <v>0.04</v>
      </c>
      <c r="P1927" s="1">
        <v>280.73</v>
      </c>
      <c r="Q1927" s="10">
        <v>700</v>
      </c>
      <c r="S1927" s="11">
        <v>1500</v>
      </c>
      <c r="T1927" s="12">
        <v>43559</v>
      </c>
      <c r="V1927" s="1" t="s">
        <v>474</v>
      </c>
      <c r="W1927" s="1" t="s">
        <v>313</v>
      </c>
      <c r="X1927" s="1" t="s">
        <v>74</v>
      </c>
      <c r="Y1927" s="1" t="s">
        <v>8807</v>
      </c>
      <c r="Z1927" s="1" t="s">
        <v>8848</v>
      </c>
      <c r="AA1927" s="2">
        <v>44112</v>
      </c>
      <c r="AD1927" s="1" t="s">
        <v>378</v>
      </c>
      <c r="AE1927" s="1" t="s">
        <v>8842</v>
      </c>
      <c r="AG1927" s="1" t="s">
        <v>263</v>
      </c>
    </row>
    <row r="1928" spans="1:36" ht="12.75" customHeight="1">
      <c r="A1928" s="24" t="s">
        <v>8849</v>
      </c>
      <c r="B1928" s="9" t="s">
        <v>8849</v>
      </c>
      <c r="C1928" s="1" t="s">
        <v>49</v>
      </c>
      <c r="D1928" s="1" t="s">
        <v>49</v>
      </c>
      <c r="E1928" s="1" t="s">
        <v>8801</v>
      </c>
      <c r="F1928" s="1" t="s">
        <v>35</v>
      </c>
      <c r="G1928" s="1" t="s">
        <v>85</v>
      </c>
      <c r="I1928" s="1" t="s">
        <v>1134</v>
      </c>
      <c r="J1928" s="1" t="s">
        <v>235</v>
      </c>
      <c r="K1928" s="1">
        <v>0</v>
      </c>
      <c r="L1928" s="10">
        <v>8063</v>
      </c>
      <c r="M1928" s="10">
        <v>8069</v>
      </c>
      <c r="N1928" s="13">
        <f>(M1928-L1928)/(L1928+M1928+12740)</f>
        <v>2.0781379883624273E-4</v>
      </c>
      <c r="O1928" s="1">
        <v>0.03</v>
      </c>
      <c r="P1928" s="1">
        <v>287.93</v>
      </c>
      <c r="Q1928" s="10">
        <v>700</v>
      </c>
      <c r="S1928" s="11">
        <v>1500</v>
      </c>
      <c r="T1928" s="12">
        <v>41450</v>
      </c>
      <c r="V1928" s="1" t="s">
        <v>474</v>
      </c>
      <c r="W1928" s="1" t="s">
        <v>313</v>
      </c>
      <c r="X1928" s="1" t="s">
        <v>74</v>
      </c>
      <c r="Y1928" s="1" t="s">
        <v>4187</v>
      </c>
      <c r="Z1928" s="1" t="s">
        <v>8850</v>
      </c>
      <c r="AA1928" s="2">
        <v>39191</v>
      </c>
      <c r="AB1928" s="1" t="s">
        <v>8803</v>
      </c>
      <c r="AD1928" s="1" t="s">
        <v>91</v>
      </c>
      <c r="AE1928" s="1" t="s">
        <v>211</v>
      </c>
      <c r="AG1928" s="1" t="s">
        <v>8804</v>
      </c>
      <c r="AH1928" s="1" t="s">
        <v>8805</v>
      </c>
    </row>
    <row r="1929" spans="1:36" ht="12.75" customHeight="1">
      <c r="A1929" s="24" t="s">
        <v>8851</v>
      </c>
      <c r="B1929" s="9" t="s">
        <v>8852</v>
      </c>
      <c r="C1929" s="1" t="s">
        <v>33</v>
      </c>
      <c r="D1929" s="1" t="s">
        <v>33</v>
      </c>
      <c r="E1929" s="1" t="s">
        <v>2266</v>
      </c>
      <c r="F1929" s="1" t="s">
        <v>130</v>
      </c>
      <c r="G1929" s="1" t="s">
        <v>36</v>
      </c>
      <c r="H1929" s="1" t="s">
        <v>144</v>
      </c>
      <c r="I1929" s="1" t="s">
        <v>38</v>
      </c>
      <c r="J1929" s="1" t="s">
        <v>52</v>
      </c>
      <c r="K1929" s="1">
        <v>0</v>
      </c>
      <c r="L1929" s="10">
        <v>701</v>
      </c>
      <c r="M1929" s="10">
        <v>704</v>
      </c>
      <c r="N1929" s="13">
        <f>(M1929-L1929)/(L1929+M1929+12740)</f>
        <v>2.1208907741251324E-4</v>
      </c>
      <c r="O1929" s="1">
        <v>98.2</v>
      </c>
      <c r="P1929" s="1">
        <v>98.83</v>
      </c>
      <c r="Q1929" s="10">
        <v>454</v>
      </c>
      <c r="T1929" s="12">
        <v>41822</v>
      </c>
      <c r="U1929" s="2">
        <v>2</v>
      </c>
      <c r="V1929" s="1" t="s">
        <v>338</v>
      </c>
      <c r="W1929" s="1" t="s">
        <v>33</v>
      </c>
      <c r="X1929" s="1" t="s">
        <v>146</v>
      </c>
      <c r="Y1929" s="1" t="s">
        <v>1590</v>
      </c>
      <c r="Z1929" s="1" t="s">
        <v>8853</v>
      </c>
      <c r="AA1929" s="2">
        <v>40059</v>
      </c>
      <c r="AB1929" s="1" t="s">
        <v>8854</v>
      </c>
      <c r="AD1929" s="1" t="s">
        <v>91</v>
      </c>
      <c r="AE1929" s="1" t="s">
        <v>8855</v>
      </c>
      <c r="AG1929" s="1" t="s">
        <v>93</v>
      </c>
    </row>
    <row r="1930" spans="1:36" ht="12.75" customHeight="1">
      <c r="A1930" s="24" t="s">
        <v>8856</v>
      </c>
      <c r="B1930" s="9" t="s">
        <v>8856</v>
      </c>
      <c r="C1930" s="1" t="s">
        <v>33</v>
      </c>
      <c r="D1930" s="1" t="s">
        <v>33</v>
      </c>
      <c r="E1930" s="1" t="s">
        <v>8857</v>
      </c>
      <c r="F1930" s="1" t="s">
        <v>153</v>
      </c>
      <c r="G1930" s="1" t="s">
        <v>65</v>
      </c>
      <c r="I1930" s="1" t="s">
        <v>748</v>
      </c>
      <c r="K1930" s="1">
        <v>0</v>
      </c>
      <c r="L1930" s="10">
        <v>306</v>
      </c>
      <c r="M1930" s="10">
        <v>853</v>
      </c>
      <c r="N1930" s="13">
        <f>(M1930-L1930)/(L1930+M1930+12740)</f>
        <v>3.9355349305705445E-2</v>
      </c>
      <c r="O1930" s="1">
        <v>28.5</v>
      </c>
      <c r="P1930" s="1">
        <v>96.2</v>
      </c>
      <c r="Q1930" s="10">
        <v>70</v>
      </c>
      <c r="T1930" s="12">
        <v>43641</v>
      </c>
      <c r="V1930" s="1" t="s">
        <v>8857</v>
      </c>
      <c r="W1930" s="1" t="s">
        <v>33</v>
      </c>
      <c r="X1930" s="1" t="s">
        <v>54</v>
      </c>
      <c r="Y1930" s="1" t="s">
        <v>711</v>
      </c>
      <c r="Z1930" s="1" t="s">
        <v>8858</v>
      </c>
      <c r="AA1930" s="2">
        <v>44356</v>
      </c>
      <c r="AB1930" s="1" t="s">
        <v>8859</v>
      </c>
      <c r="AD1930" s="1" t="s">
        <v>378</v>
      </c>
      <c r="AE1930" s="1" t="s">
        <v>8860</v>
      </c>
      <c r="AG1930" s="1" t="s">
        <v>3234</v>
      </c>
      <c r="AH1930" s="1" t="s">
        <v>263</v>
      </c>
    </row>
    <row r="1931" spans="1:36" ht="12.75" customHeight="1">
      <c r="A1931" s="24" t="s">
        <v>8861</v>
      </c>
      <c r="B1931" s="9" t="s">
        <v>8862</v>
      </c>
      <c r="C1931" s="1" t="s">
        <v>8627</v>
      </c>
      <c r="D1931" s="1" t="s">
        <v>8627</v>
      </c>
      <c r="E1931" s="1" t="s">
        <v>8863</v>
      </c>
      <c r="F1931" s="1" t="s">
        <v>130</v>
      </c>
      <c r="G1931" s="1" t="s">
        <v>36</v>
      </c>
      <c r="H1931" s="1" t="s">
        <v>144</v>
      </c>
      <c r="I1931" s="1" t="s">
        <v>38</v>
      </c>
      <c r="J1931" s="1" t="s">
        <v>52</v>
      </c>
      <c r="K1931" s="1">
        <v>0</v>
      </c>
      <c r="L1931" s="10">
        <v>569</v>
      </c>
      <c r="M1931" s="10">
        <v>573</v>
      </c>
      <c r="N1931" s="13">
        <f>(M1931-L1931)/(L1931+M1931+12740)</f>
        <v>2.8814291888776836E-4</v>
      </c>
      <c r="O1931" s="1">
        <v>97.6</v>
      </c>
      <c r="P1931" s="1">
        <v>96.1</v>
      </c>
      <c r="Q1931" s="10">
        <v>250</v>
      </c>
      <c r="R1931" s="18">
        <v>170</v>
      </c>
      <c r="S1931" s="11">
        <v>340</v>
      </c>
      <c r="T1931" s="12">
        <v>36942</v>
      </c>
      <c r="U1931" s="2">
        <v>2</v>
      </c>
      <c r="V1931" s="1" t="s">
        <v>8864</v>
      </c>
      <c r="W1931" s="1" t="s">
        <v>8865</v>
      </c>
      <c r="X1931" s="1" t="s">
        <v>3531</v>
      </c>
      <c r="Y1931" s="1" t="s">
        <v>3532</v>
      </c>
      <c r="Z1931" s="1" t="s">
        <v>8866</v>
      </c>
      <c r="AA1931" s="2">
        <v>26702</v>
      </c>
      <c r="AB1931" s="1" t="s">
        <v>8867</v>
      </c>
      <c r="AD1931" s="1" t="s">
        <v>342</v>
      </c>
      <c r="AE1931" s="1" t="s">
        <v>8868</v>
      </c>
      <c r="AG1931" s="1" t="s">
        <v>8869</v>
      </c>
      <c r="AH1931" s="1" t="s">
        <v>8870</v>
      </c>
      <c r="AI1931" s="1" t="s">
        <v>495</v>
      </c>
      <c r="AJ1931" s="1" t="s">
        <v>8871</v>
      </c>
    </row>
    <row r="1932" spans="1:36" ht="12.75" customHeight="1">
      <c r="A1932" s="24" t="s">
        <v>8872</v>
      </c>
      <c r="B1932" s="9" t="s">
        <v>8873</v>
      </c>
      <c r="C1932" s="1" t="s">
        <v>3783</v>
      </c>
      <c r="D1932" s="1" t="s">
        <v>33</v>
      </c>
      <c r="E1932" s="1" t="s">
        <v>8874</v>
      </c>
      <c r="F1932" s="1" t="s">
        <v>153</v>
      </c>
      <c r="G1932" s="1" t="s">
        <v>5124</v>
      </c>
      <c r="H1932" s="1" t="s">
        <v>8875</v>
      </c>
      <c r="I1932" s="1" t="s">
        <v>38</v>
      </c>
      <c r="J1932" s="1" t="s">
        <v>52</v>
      </c>
      <c r="K1932" s="1">
        <v>0</v>
      </c>
      <c r="L1932" s="10">
        <v>405</v>
      </c>
      <c r="M1932" s="10">
        <v>450</v>
      </c>
      <c r="N1932" s="13">
        <f>(M1932-L1932)/(L1932+M1932+12740)</f>
        <v>3.3100404560500183E-3</v>
      </c>
      <c r="O1932" s="1">
        <v>97.5</v>
      </c>
      <c r="P1932" s="1">
        <v>94.6</v>
      </c>
      <c r="T1932" s="12">
        <v>44360</v>
      </c>
      <c r="V1932" s="1" t="s">
        <v>1062</v>
      </c>
      <c r="W1932" s="1" t="s">
        <v>33</v>
      </c>
      <c r="X1932" s="1" t="s">
        <v>146</v>
      </c>
      <c r="Y1932" s="1" t="s">
        <v>339</v>
      </c>
      <c r="Z1932" s="1" t="s">
        <v>8876</v>
      </c>
      <c r="AA1932" s="2">
        <v>48844</v>
      </c>
      <c r="AB1932" s="1" t="s">
        <v>8877</v>
      </c>
      <c r="AD1932" s="1" t="s">
        <v>776</v>
      </c>
      <c r="AE1932" s="1" t="s">
        <v>8878</v>
      </c>
    </row>
    <row r="1933" spans="1:36" ht="12.75" customHeight="1">
      <c r="A1933" s="24" t="s">
        <v>8879</v>
      </c>
      <c r="B1933" s="9" t="s">
        <v>8879</v>
      </c>
      <c r="C1933" s="1" t="s">
        <v>32</v>
      </c>
      <c r="D1933" s="1" t="s">
        <v>128</v>
      </c>
      <c r="E1933" s="1" t="s">
        <v>1069</v>
      </c>
      <c r="F1933" s="1" t="s">
        <v>153</v>
      </c>
      <c r="G1933" s="1" t="s">
        <v>36</v>
      </c>
      <c r="H1933" s="1" t="s">
        <v>830</v>
      </c>
      <c r="I1933" s="1" t="s">
        <v>38</v>
      </c>
      <c r="J1933" s="1" t="s">
        <v>39</v>
      </c>
      <c r="K1933" s="1">
        <v>0</v>
      </c>
      <c r="L1933" s="10">
        <v>385</v>
      </c>
      <c r="M1933" s="10">
        <v>601</v>
      </c>
      <c r="N1933" s="13">
        <f>(M1933-L1933)/(L1933+M1933+12740)</f>
        <v>1.5736558356403904E-2</v>
      </c>
      <c r="O1933" s="1">
        <v>140.94</v>
      </c>
      <c r="P1933" s="1">
        <v>94.47</v>
      </c>
      <c r="Q1933" s="10">
        <v>300</v>
      </c>
      <c r="T1933" s="12">
        <v>41738</v>
      </c>
      <c r="U1933" s="2">
        <v>5</v>
      </c>
      <c r="V1933" s="1" t="s">
        <v>8880</v>
      </c>
      <c r="W1933" s="1" t="s">
        <v>128</v>
      </c>
      <c r="X1933" s="1" t="s">
        <v>8881</v>
      </c>
      <c r="Y1933" s="1" t="s">
        <v>8882</v>
      </c>
      <c r="Z1933" s="1" t="s">
        <v>8883</v>
      </c>
      <c r="AA1933" s="2">
        <v>39650</v>
      </c>
      <c r="AB1933" s="1" t="s">
        <v>8884</v>
      </c>
      <c r="AD1933" s="1" t="s">
        <v>8445</v>
      </c>
      <c r="AE1933" s="1" t="s">
        <v>8885</v>
      </c>
      <c r="AG1933" s="1" t="s">
        <v>93</v>
      </c>
    </row>
    <row r="1934" spans="1:36" ht="12.75" customHeight="1">
      <c r="A1934" s="24" t="s">
        <v>8886</v>
      </c>
      <c r="B1934" s="9" t="s">
        <v>8886</v>
      </c>
      <c r="C1934" s="1" t="s">
        <v>32</v>
      </c>
      <c r="D1934" s="1" t="s">
        <v>128</v>
      </c>
      <c r="E1934" s="1" t="s">
        <v>1069</v>
      </c>
      <c r="F1934" s="1" t="s">
        <v>153</v>
      </c>
      <c r="G1934" s="1" t="s">
        <v>36</v>
      </c>
      <c r="H1934" s="1" t="s">
        <v>430</v>
      </c>
      <c r="I1934" s="1" t="s">
        <v>38</v>
      </c>
      <c r="J1934" s="1" t="s">
        <v>39</v>
      </c>
      <c r="K1934" s="1">
        <v>0</v>
      </c>
      <c r="L1934" s="10">
        <v>386</v>
      </c>
      <c r="M1934" s="10">
        <v>608</v>
      </c>
      <c r="N1934" s="13">
        <f>(M1934-L1934)/(L1934+M1934+12740)</f>
        <v>1.616426387068589E-2</v>
      </c>
      <c r="O1934" s="1">
        <v>142</v>
      </c>
      <c r="P1934" s="1">
        <v>94.4</v>
      </c>
      <c r="Q1934" s="10">
        <v>300</v>
      </c>
      <c r="T1934" s="12">
        <v>42626</v>
      </c>
      <c r="U1934" s="2">
        <v>5</v>
      </c>
      <c r="V1934" s="1" t="s">
        <v>8880</v>
      </c>
      <c r="W1934" s="1" t="s">
        <v>128</v>
      </c>
      <c r="X1934" s="1" t="s">
        <v>8881</v>
      </c>
      <c r="Y1934" s="1" t="s">
        <v>8882</v>
      </c>
      <c r="Z1934" s="1" t="s">
        <v>8887</v>
      </c>
      <c r="AA1934" s="2">
        <v>41759</v>
      </c>
      <c r="AB1934" s="1" t="s">
        <v>8888</v>
      </c>
      <c r="AD1934" s="1" t="s">
        <v>5074</v>
      </c>
      <c r="AE1934" s="1" t="s">
        <v>8889</v>
      </c>
    </row>
    <row r="1935" spans="1:36" ht="12.75" customHeight="1">
      <c r="A1935" s="24" t="s">
        <v>8890</v>
      </c>
      <c r="B1935" s="9" t="s">
        <v>8890</v>
      </c>
      <c r="C1935" s="1" t="s">
        <v>141</v>
      </c>
      <c r="D1935" s="1" t="s">
        <v>128</v>
      </c>
      <c r="E1935" s="1" t="s">
        <v>1069</v>
      </c>
      <c r="F1935" s="1" t="s">
        <v>153</v>
      </c>
      <c r="G1935" s="1" t="s">
        <v>36</v>
      </c>
      <c r="H1935" s="1" t="s">
        <v>830</v>
      </c>
      <c r="I1935" s="1" t="s">
        <v>38</v>
      </c>
      <c r="J1935" s="1" t="s">
        <v>8891</v>
      </c>
      <c r="K1935" s="1">
        <v>0</v>
      </c>
      <c r="L1935" s="10">
        <v>300</v>
      </c>
      <c r="M1935" s="10">
        <v>300</v>
      </c>
      <c r="N1935" s="13">
        <f>(M1935-L1935)/(L1935+M1935+12740)</f>
        <v>0</v>
      </c>
      <c r="O1935" s="1">
        <v>139.19999999999999</v>
      </c>
      <c r="P1935" s="1">
        <v>94.5</v>
      </c>
      <c r="Q1935" s="10">
        <v>300</v>
      </c>
      <c r="R1935" s="18">
        <v>270</v>
      </c>
      <c r="T1935" s="12">
        <v>45013</v>
      </c>
      <c r="V1935" s="1" t="s">
        <v>8880</v>
      </c>
      <c r="W1935" s="1" t="s">
        <v>128</v>
      </c>
      <c r="X1935" s="1" t="s">
        <v>8881</v>
      </c>
      <c r="Y1935" s="1" t="s">
        <v>8882</v>
      </c>
      <c r="Z1935" s="1" t="s">
        <v>8892</v>
      </c>
      <c r="AA1935" s="2">
        <v>56083</v>
      </c>
      <c r="AB1935" s="1" t="s">
        <v>8893</v>
      </c>
      <c r="AD1935" s="1" t="s">
        <v>58</v>
      </c>
      <c r="AE1935" s="1" t="s">
        <v>8894</v>
      </c>
    </row>
    <row r="1936" spans="1:36" ht="12.75" customHeight="1">
      <c r="A1936" s="24" t="s">
        <v>8895</v>
      </c>
      <c r="B1936" s="9" t="s">
        <v>8895</v>
      </c>
      <c r="C1936" s="1" t="s">
        <v>32</v>
      </c>
      <c r="D1936" s="1" t="s">
        <v>128</v>
      </c>
      <c r="E1936" s="1" t="s">
        <v>1069</v>
      </c>
      <c r="F1936" s="1" t="s">
        <v>153</v>
      </c>
      <c r="G1936" s="1" t="s">
        <v>36</v>
      </c>
      <c r="H1936" s="1" t="s">
        <v>430</v>
      </c>
      <c r="I1936" s="1" t="s">
        <v>38</v>
      </c>
      <c r="J1936" s="1" t="s">
        <v>39</v>
      </c>
      <c r="K1936" s="1">
        <v>0</v>
      </c>
      <c r="L1936" s="10">
        <v>352</v>
      </c>
      <c r="M1936" s="10">
        <v>603</v>
      </c>
      <c r="N1936" s="13">
        <f>(M1936-L1936)/(L1936+M1936+12740)</f>
        <v>1.8327856882073751E-2</v>
      </c>
      <c r="O1936" s="1">
        <v>141.12</v>
      </c>
      <c r="P1936" s="1">
        <v>93.9</v>
      </c>
      <c r="Q1936" s="10">
        <v>300</v>
      </c>
      <c r="T1936" s="12">
        <v>44018</v>
      </c>
      <c r="V1936" s="1" t="s">
        <v>8880</v>
      </c>
      <c r="W1936" s="1" t="s">
        <v>128</v>
      </c>
      <c r="X1936" s="1" t="s">
        <v>8881</v>
      </c>
      <c r="Y1936" s="1" t="s">
        <v>8896</v>
      </c>
      <c r="Z1936" s="1" t="s">
        <v>8897</v>
      </c>
      <c r="AA1936" s="2">
        <v>45860</v>
      </c>
      <c r="AB1936" s="1" t="s">
        <v>8893</v>
      </c>
      <c r="AD1936" s="1" t="s">
        <v>91</v>
      </c>
      <c r="AE1936" s="1" t="s">
        <v>8898</v>
      </c>
      <c r="AF1936" s="1" t="s">
        <v>687</v>
      </c>
      <c r="AG1936" s="1" t="s">
        <v>8899</v>
      </c>
    </row>
    <row r="1937" spans="1:34" ht="12.75" customHeight="1">
      <c r="A1937" s="24" t="s">
        <v>8900</v>
      </c>
      <c r="B1937" s="9" t="s">
        <v>8901</v>
      </c>
      <c r="C1937" s="1" t="s">
        <v>32</v>
      </c>
      <c r="D1937" s="1" t="s">
        <v>128</v>
      </c>
      <c r="E1937" s="1" t="s">
        <v>1069</v>
      </c>
      <c r="F1937" s="1" t="s">
        <v>153</v>
      </c>
      <c r="G1937" s="1" t="s">
        <v>36</v>
      </c>
      <c r="H1937" s="1" t="s">
        <v>430</v>
      </c>
      <c r="I1937" s="1" t="s">
        <v>38</v>
      </c>
      <c r="J1937" s="1" t="s">
        <v>39</v>
      </c>
      <c r="K1937" s="1">
        <v>0</v>
      </c>
      <c r="L1937" s="10">
        <v>367</v>
      </c>
      <c r="M1937" s="10">
        <v>764</v>
      </c>
      <c r="N1937" s="13">
        <f>(M1937-L1937)/(L1937+M1937+12740)</f>
        <v>2.8620863672410065E-2</v>
      </c>
      <c r="O1937" s="1">
        <v>143.4</v>
      </c>
      <c r="P1937" s="1">
        <v>95.97</v>
      </c>
      <c r="Q1937" s="10">
        <v>300</v>
      </c>
      <c r="T1937" s="12">
        <v>37404</v>
      </c>
      <c r="U1937" s="2">
        <v>4</v>
      </c>
      <c r="V1937" s="1" t="s">
        <v>8902</v>
      </c>
      <c r="W1937" s="1" t="s">
        <v>128</v>
      </c>
      <c r="X1937" s="1" t="s">
        <v>8881</v>
      </c>
      <c r="Y1937" s="1" t="s">
        <v>8882</v>
      </c>
      <c r="Z1937" s="1" t="s">
        <v>8903</v>
      </c>
      <c r="AA1937" s="2">
        <v>27434</v>
      </c>
      <c r="AB1937" s="1" t="s">
        <v>8904</v>
      </c>
      <c r="AD1937" s="1" t="s">
        <v>1845</v>
      </c>
      <c r="AE1937" s="1" t="s">
        <v>8905</v>
      </c>
      <c r="AG1937" s="1" t="s">
        <v>8906</v>
      </c>
      <c r="AH1937" s="1" t="s">
        <v>8907</v>
      </c>
    </row>
    <row r="1938" spans="1:34" ht="12.75" customHeight="1">
      <c r="A1938" s="24" t="s">
        <v>8908</v>
      </c>
      <c r="B1938" s="9" t="s">
        <v>8908</v>
      </c>
      <c r="C1938" s="1" t="s">
        <v>32</v>
      </c>
      <c r="D1938" s="1" t="s">
        <v>128</v>
      </c>
      <c r="E1938" s="1" t="s">
        <v>1069</v>
      </c>
      <c r="F1938" s="1" t="s">
        <v>153</v>
      </c>
      <c r="G1938" s="1" t="s">
        <v>36</v>
      </c>
      <c r="I1938" s="1" t="s">
        <v>38</v>
      </c>
      <c r="J1938" s="1" t="s">
        <v>39</v>
      </c>
      <c r="K1938" s="1">
        <v>0</v>
      </c>
      <c r="L1938" s="10">
        <v>340</v>
      </c>
      <c r="M1938" s="10">
        <v>576</v>
      </c>
      <c r="N1938" s="13">
        <f>(M1938-L1938)/(L1938+M1938+12740)</f>
        <v>1.7281780902167546E-2</v>
      </c>
      <c r="O1938" s="1">
        <v>141.76</v>
      </c>
      <c r="P1938" s="1">
        <v>93.75</v>
      </c>
      <c r="Q1938" s="10">
        <v>300</v>
      </c>
      <c r="T1938" s="12">
        <v>39243</v>
      </c>
      <c r="U1938" s="2">
        <v>5</v>
      </c>
      <c r="V1938" s="1" t="s">
        <v>8880</v>
      </c>
      <c r="W1938" s="1" t="s">
        <v>128</v>
      </c>
      <c r="X1938" s="1" t="s">
        <v>8881</v>
      </c>
      <c r="Y1938" s="1" t="s">
        <v>8882</v>
      </c>
      <c r="Z1938" s="1" t="s">
        <v>8909</v>
      </c>
      <c r="AA1938" s="2">
        <v>31601</v>
      </c>
      <c r="AB1938" s="1" t="s">
        <v>8884</v>
      </c>
      <c r="AD1938" s="1" t="s">
        <v>182</v>
      </c>
      <c r="AE1938" s="1" t="s">
        <v>8910</v>
      </c>
      <c r="AG1938" s="1" t="s">
        <v>8911</v>
      </c>
      <c r="AH1938" s="1" t="s">
        <v>8912</v>
      </c>
    </row>
    <row r="1939" spans="1:34" ht="12.75" customHeight="1">
      <c r="A1939" s="24" t="s">
        <v>8913</v>
      </c>
      <c r="B1939" s="9" t="s">
        <v>8913</v>
      </c>
      <c r="C1939" s="1" t="s">
        <v>32</v>
      </c>
      <c r="D1939" s="1" t="s">
        <v>128</v>
      </c>
      <c r="E1939" s="1" t="s">
        <v>1069</v>
      </c>
      <c r="F1939" s="1" t="s">
        <v>153</v>
      </c>
      <c r="G1939" s="1" t="s">
        <v>36</v>
      </c>
      <c r="H1939" s="1" t="s">
        <v>430</v>
      </c>
      <c r="I1939" s="1" t="s">
        <v>38</v>
      </c>
      <c r="J1939" s="1" t="s">
        <v>39</v>
      </c>
      <c r="K1939" s="1">
        <v>0</v>
      </c>
      <c r="L1939" s="10">
        <v>343</v>
      </c>
      <c r="M1939" s="10">
        <v>589</v>
      </c>
      <c r="N1939" s="13">
        <f>(M1939-L1939)/(L1939+M1939+12740)</f>
        <v>1.7992978349912231E-2</v>
      </c>
      <c r="O1939" s="1">
        <v>141.78</v>
      </c>
      <c r="P1939" s="1">
        <v>93.91</v>
      </c>
      <c r="Q1939" s="10">
        <v>300</v>
      </c>
      <c r="T1939" s="12">
        <v>40351</v>
      </c>
      <c r="U1939" s="2">
        <v>5</v>
      </c>
      <c r="V1939" s="1" t="s">
        <v>8880</v>
      </c>
      <c r="W1939" s="1" t="s">
        <v>128</v>
      </c>
      <c r="X1939" s="1" t="s">
        <v>8881</v>
      </c>
      <c r="Y1939" s="1" t="s">
        <v>8882</v>
      </c>
      <c r="Z1939" s="1" t="s">
        <v>8914</v>
      </c>
      <c r="AA1939" s="2">
        <v>36608</v>
      </c>
      <c r="AB1939" s="1" t="s">
        <v>8884</v>
      </c>
      <c r="AD1939" s="1" t="s">
        <v>182</v>
      </c>
      <c r="AE1939" s="1" t="s">
        <v>8915</v>
      </c>
      <c r="AG1939" s="1" t="s">
        <v>8916</v>
      </c>
    </row>
    <row r="1940" spans="1:34" ht="12.75" customHeight="1">
      <c r="A1940" s="24" t="s">
        <v>8917</v>
      </c>
      <c r="B1940" s="9" t="s">
        <v>8917</v>
      </c>
      <c r="C1940" s="1" t="s">
        <v>49</v>
      </c>
      <c r="D1940" s="1" t="s">
        <v>49</v>
      </c>
      <c r="E1940" s="1" t="s">
        <v>8918</v>
      </c>
      <c r="F1940" s="1" t="s">
        <v>35</v>
      </c>
      <c r="G1940" s="1" t="s">
        <v>85</v>
      </c>
      <c r="I1940" s="1" t="s">
        <v>38</v>
      </c>
      <c r="J1940" s="1" t="s">
        <v>255</v>
      </c>
      <c r="K1940" s="1">
        <v>0</v>
      </c>
      <c r="L1940" s="10">
        <v>1175</v>
      </c>
      <c r="M1940" s="10">
        <v>1180</v>
      </c>
      <c r="N1940" s="13">
        <f>(M1940-L1940)/(L1940+M1940+12740)</f>
        <v>3.3123550844650548E-4</v>
      </c>
      <c r="O1940" s="1">
        <v>87.8</v>
      </c>
      <c r="P1940" s="1">
        <v>105.2</v>
      </c>
      <c r="Q1940" s="10">
        <v>147.69999999999999</v>
      </c>
      <c r="T1940" s="12">
        <v>43523</v>
      </c>
      <c r="U1940" s="2">
        <v>5</v>
      </c>
      <c r="V1940" s="1" t="s">
        <v>8919</v>
      </c>
      <c r="W1940" s="1" t="s">
        <v>432</v>
      </c>
      <c r="X1940" s="1" t="s">
        <v>74</v>
      </c>
      <c r="Y1940" s="1" t="s">
        <v>8920</v>
      </c>
      <c r="Z1940" s="1" t="s">
        <v>8921</v>
      </c>
      <c r="AA1940" s="2">
        <v>44057</v>
      </c>
      <c r="AB1940" s="1" t="s">
        <v>8922</v>
      </c>
      <c r="AD1940" s="1" t="s">
        <v>8923</v>
      </c>
      <c r="AE1940" s="1" t="s">
        <v>8924</v>
      </c>
    </row>
    <row r="1941" spans="1:34" ht="12.75" customHeight="1">
      <c r="A1941" s="24" t="s">
        <v>8925</v>
      </c>
      <c r="B1941" s="9" t="s">
        <v>8925</v>
      </c>
      <c r="C1941" s="1" t="s">
        <v>49</v>
      </c>
      <c r="D1941" s="1" t="s">
        <v>49</v>
      </c>
      <c r="E1941" s="1" t="s">
        <v>8918</v>
      </c>
      <c r="F1941" s="1" t="s">
        <v>35</v>
      </c>
      <c r="G1941" s="1" t="s">
        <v>85</v>
      </c>
      <c r="I1941" s="1" t="s">
        <v>38</v>
      </c>
      <c r="J1941" s="1" t="s">
        <v>255</v>
      </c>
      <c r="K1941" s="1">
        <v>0</v>
      </c>
      <c r="L1941" s="10">
        <v>1175</v>
      </c>
      <c r="M1941" s="10">
        <v>1180</v>
      </c>
      <c r="N1941" s="13">
        <f>(M1941-L1941)/(L1941+M1941+12740)</f>
        <v>3.3123550844650548E-4</v>
      </c>
      <c r="O1941" s="1">
        <v>87.8</v>
      </c>
      <c r="P1941" s="1">
        <v>105.2</v>
      </c>
      <c r="Q1941" s="10">
        <v>147.69999999999999</v>
      </c>
      <c r="T1941" s="12">
        <v>43523</v>
      </c>
      <c r="U1941" s="2">
        <v>5</v>
      </c>
      <c r="V1941" s="1" t="s">
        <v>8919</v>
      </c>
      <c r="W1941" s="1" t="s">
        <v>432</v>
      </c>
      <c r="X1941" s="1" t="s">
        <v>74</v>
      </c>
      <c r="Y1941" s="1" t="s">
        <v>8920</v>
      </c>
      <c r="Z1941" s="1" t="s">
        <v>8926</v>
      </c>
      <c r="AA1941" s="2">
        <v>44058</v>
      </c>
      <c r="AD1941" s="1" t="s">
        <v>8923</v>
      </c>
      <c r="AE1941" s="1" t="s">
        <v>8924</v>
      </c>
    </row>
    <row r="1942" spans="1:34" ht="12.75" customHeight="1">
      <c r="A1942" s="24" t="s">
        <v>8927</v>
      </c>
      <c r="B1942" s="9" t="s">
        <v>8927</v>
      </c>
      <c r="C1942" s="1" t="s">
        <v>49</v>
      </c>
      <c r="D1942" s="1" t="s">
        <v>49</v>
      </c>
      <c r="E1942" s="1" t="s">
        <v>8918</v>
      </c>
      <c r="F1942" s="1" t="s">
        <v>35</v>
      </c>
      <c r="G1942" s="1" t="s">
        <v>85</v>
      </c>
      <c r="I1942" s="1" t="s">
        <v>38</v>
      </c>
      <c r="J1942" s="1" t="s">
        <v>255</v>
      </c>
      <c r="K1942" s="1">
        <v>0</v>
      </c>
      <c r="L1942" s="10">
        <v>1175</v>
      </c>
      <c r="M1942" s="10">
        <v>1180</v>
      </c>
      <c r="N1942" s="13">
        <f>(M1942-L1942)/(L1942+M1942+12740)</f>
        <v>3.3123550844650548E-4</v>
      </c>
      <c r="O1942" s="1">
        <v>87.8</v>
      </c>
      <c r="P1942" s="1">
        <v>105.2</v>
      </c>
      <c r="Q1942" s="10">
        <v>147.69999999999999</v>
      </c>
      <c r="T1942" s="12">
        <v>43523</v>
      </c>
      <c r="U1942" s="2">
        <v>5</v>
      </c>
      <c r="V1942" s="1" t="s">
        <v>8919</v>
      </c>
      <c r="W1942" s="1" t="s">
        <v>432</v>
      </c>
      <c r="X1942" s="1" t="s">
        <v>74</v>
      </c>
      <c r="Y1942" s="1" t="s">
        <v>8920</v>
      </c>
      <c r="Z1942" s="1" t="s">
        <v>8928</v>
      </c>
      <c r="AA1942" s="2">
        <v>44059</v>
      </c>
      <c r="AD1942" s="1" t="s">
        <v>8923</v>
      </c>
      <c r="AE1942" s="1" t="s">
        <v>8924</v>
      </c>
    </row>
    <row r="1943" spans="1:34" ht="12.75" customHeight="1">
      <c r="A1943" s="24" t="s">
        <v>8929</v>
      </c>
      <c r="B1943" s="9" t="s">
        <v>8929</v>
      </c>
      <c r="C1943" s="1" t="s">
        <v>49</v>
      </c>
      <c r="D1943" s="1" t="s">
        <v>49</v>
      </c>
      <c r="E1943" s="1" t="s">
        <v>8918</v>
      </c>
      <c r="F1943" s="1" t="s">
        <v>35</v>
      </c>
      <c r="G1943" s="1" t="s">
        <v>85</v>
      </c>
      <c r="I1943" s="1" t="s">
        <v>38</v>
      </c>
      <c r="J1943" s="1" t="s">
        <v>255</v>
      </c>
      <c r="K1943" s="1">
        <v>0</v>
      </c>
      <c r="L1943" s="10">
        <v>1175</v>
      </c>
      <c r="M1943" s="10">
        <v>1180</v>
      </c>
      <c r="N1943" s="13">
        <f>(M1943-L1943)/(L1943+M1943+12740)</f>
        <v>3.3123550844650548E-4</v>
      </c>
      <c r="O1943" s="1">
        <v>87.8</v>
      </c>
      <c r="P1943" s="1">
        <v>105.2</v>
      </c>
      <c r="Q1943" s="10">
        <v>147.69999999999999</v>
      </c>
      <c r="T1943" s="12">
        <v>43523</v>
      </c>
      <c r="U1943" s="2">
        <v>5</v>
      </c>
      <c r="V1943" s="1" t="s">
        <v>8919</v>
      </c>
      <c r="W1943" s="1" t="s">
        <v>432</v>
      </c>
      <c r="X1943" s="1" t="s">
        <v>74</v>
      </c>
      <c r="Y1943" s="1" t="s">
        <v>8920</v>
      </c>
      <c r="Z1943" s="1" t="s">
        <v>8930</v>
      </c>
      <c r="AA1943" s="2">
        <v>44060</v>
      </c>
      <c r="AD1943" s="1" t="s">
        <v>8923</v>
      </c>
      <c r="AE1943" s="1" t="s">
        <v>8924</v>
      </c>
    </row>
    <row r="1944" spans="1:34" ht="12.75" customHeight="1">
      <c r="A1944" s="24" t="s">
        <v>8931</v>
      </c>
      <c r="B1944" s="9" t="s">
        <v>8931</v>
      </c>
      <c r="C1944" s="1" t="s">
        <v>49</v>
      </c>
      <c r="D1944" s="1" t="s">
        <v>49</v>
      </c>
      <c r="E1944" s="1" t="s">
        <v>8918</v>
      </c>
      <c r="F1944" s="1" t="s">
        <v>35</v>
      </c>
      <c r="G1944" s="1" t="s">
        <v>85</v>
      </c>
      <c r="I1944" s="1" t="s">
        <v>38</v>
      </c>
      <c r="J1944" s="1" t="s">
        <v>255</v>
      </c>
      <c r="K1944" s="1">
        <v>0</v>
      </c>
      <c r="L1944" s="10">
        <v>1175</v>
      </c>
      <c r="M1944" s="10">
        <v>1180</v>
      </c>
      <c r="N1944" s="13">
        <f>(M1944-L1944)/(L1944+M1944+12740)</f>
        <v>3.3123550844650548E-4</v>
      </c>
      <c r="O1944" s="1">
        <v>87.8</v>
      </c>
      <c r="P1944" s="1">
        <v>105.2</v>
      </c>
      <c r="Q1944" s="10">
        <v>147.69999999999999</v>
      </c>
      <c r="T1944" s="12">
        <v>43523</v>
      </c>
      <c r="U1944" s="2">
        <v>5</v>
      </c>
      <c r="V1944" s="1" t="s">
        <v>8919</v>
      </c>
      <c r="W1944" s="1" t="s">
        <v>432</v>
      </c>
      <c r="X1944" s="1" t="s">
        <v>74</v>
      </c>
      <c r="Y1944" s="1" t="s">
        <v>8920</v>
      </c>
      <c r="Z1944" s="1" t="s">
        <v>8932</v>
      </c>
      <c r="AA1944" s="2">
        <v>44061</v>
      </c>
      <c r="AD1944" s="1" t="s">
        <v>8923</v>
      </c>
      <c r="AE1944" s="1" t="s">
        <v>8924</v>
      </c>
    </row>
    <row r="1945" spans="1:34" ht="12.75" customHeight="1">
      <c r="A1945" s="24" t="s">
        <v>8933</v>
      </c>
      <c r="B1945" s="9" t="s">
        <v>8933</v>
      </c>
      <c r="C1945" s="1" t="s">
        <v>49</v>
      </c>
      <c r="D1945" s="1" t="s">
        <v>49</v>
      </c>
      <c r="E1945" s="1" t="s">
        <v>8918</v>
      </c>
      <c r="F1945" s="1" t="s">
        <v>35</v>
      </c>
      <c r="G1945" s="1" t="s">
        <v>85</v>
      </c>
      <c r="I1945" s="1" t="s">
        <v>38</v>
      </c>
      <c r="J1945" s="1" t="s">
        <v>255</v>
      </c>
      <c r="K1945" s="1">
        <v>0</v>
      </c>
      <c r="L1945" s="10">
        <v>1175</v>
      </c>
      <c r="M1945" s="10">
        <v>1180</v>
      </c>
      <c r="N1945" s="13">
        <f>(M1945-L1945)/(L1945+M1945+12740)</f>
        <v>3.3123550844650548E-4</v>
      </c>
      <c r="O1945" s="1">
        <v>87.8</v>
      </c>
      <c r="P1945" s="1">
        <v>105.2</v>
      </c>
      <c r="Q1945" s="10">
        <v>147.69999999999999</v>
      </c>
      <c r="T1945" s="12">
        <v>43523</v>
      </c>
      <c r="U1945" s="2">
        <v>5</v>
      </c>
      <c r="V1945" s="1" t="s">
        <v>8919</v>
      </c>
      <c r="W1945" s="1" t="s">
        <v>432</v>
      </c>
      <c r="X1945" s="1" t="s">
        <v>74</v>
      </c>
      <c r="Y1945" s="1" t="s">
        <v>8920</v>
      </c>
      <c r="Z1945" s="1" t="s">
        <v>8934</v>
      </c>
      <c r="AA1945" s="2">
        <v>44062</v>
      </c>
      <c r="AD1945" s="1" t="s">
        <v>8923</v>
      </c>
      <c r="AE1945" s="1" t="s">
        <v>8924</v>
      </c>
    </row>
    <row r="1946" spans="1:34" ht="12.75" customHeight="1">
      <c r="A1946" s="24" t="s">
        <v>8935</v>
      </c>
      <c r="B1946" s="9" t="s">
        <v>8935</v>
      </c>
      <c r="C1946" s="1" t="s">
        <v>49</v>
      </c>
      <c r="D1946" s="1" t="s">
        <v>49</v>
      </c>
      <c r="E1946" s="1" t="s">
        <v>8918</v>
      </c>
      <c r="F1946" s="1" t="s">
        <v>35</v>
      </c>
      <c r="G1946" s="1" t="s">
        <v>85</v>
      </c>
      <c r="I1946" s="1" t="s">
        <v>38</v>
      </c>
      <c r="J1946" s="1" t="s">
        <v>255</v>
      </c>
      <c r="K1946" s="1">
        <v>0</v>
      </c>
      <c r="L1946" s="10">
        <v>1200</v>
      </c>
      <c r="M1946" s="10">
        <v>1202</v>
      </c>
      <c r="N1946" s="13">
        <f>(M1946-L1946)/(L1946+M1946+12740)</f>
        <v>1.3208294809140139E-4</v>
      </c>
      <c r="O1946" s="1">
        <v>87.4</v>
      </c>
      <c r="P1946" s="1">
        <v>93.5</v>
      </c>
      <c r="Q1946" s="10">
        <v>148</v>
      </c>
      <c r="T1946" s="12">
        <v>43867</v>
      </c>
      <c r="U1946" s="2">
        <v>5</v>
      </c>
      <c r="V1946" s="1" t="s">
        <v>8919</v>
      </c>
      <c r="W1946" s="1" t="s">
        <v>432</v>
      </c>
      <c r="X1946" s="1" t="s">
        <v>118</v>
      </c>
      <c r="Y1946" s="1" t="s">
        <v>362</v>
      </c>
      <c r="Z1946" s="1" t="s">
        <v>8936</v>
      </c>
      <c r="AA1946" s="2">
        <v>45131</v>
      </c>
      <c r="AD1946" s="1" t="s">
        <v>44</v>
      </c>
      <c r="AE1946" s="1" t="s">
        <v>8937</v>
      </c>
    </row>
    <row r="1947" spans="1:34" ht="12.75" customHeight="1">
      <c r="A1947" s="24" t="s">
        <v>8938</v>
      </c>
      <c r="B1947" s="9" t="s">
        <v>8938</v>
      </c>
      <c r="C1947" s="1" t="s">
        <v>49</v>
      </c>
      <c r="D1947" s="1" t="s">
        <v>49</v>
      </c>
      <c r="E1947" s="1" t="s">
        <v>8918</v>
      </c>
      <c r="F1947" s="1" t="s">
        <v>35</v>
      </c>
      <c r="G1947" s="1" t="s">
        <v>85</v>
      </c>
      <c r="I1947" s="1" t="s">
        <v>38</v>
      </c>
      <c r="J1947" s="1" t="s">
        <v>255</v>
      </c>
      <c r="K1947" s="1">
        <v>0</v>
      </c>
      <c r="L1947" s="10">
        <v>1200</v>
      </c>
      <c r="M1947" s="10">
        <v>1202</v>
      </c>
      <c r="N1947" s="13">
        <f>(M1947-L1947)/(L1947+M1947+12740)</f>
        <v>1.3208294809140139E-4</v>
      </c>
      <c r="O1947" s="1">
        <v>87.4</v>
      </c>
      <c r="P1947" s="1">
        <v>93.8</v>
      </c>
      <c r="Q1947" s="10">
        <v>148</v>
      </c>
      <c r="T1947" s="12">
        <v>43867</v>
      </c>
      <c r="U1947" s="2">
        <v>5</v>
      </c>
      <c r="V1947" s="1" t="s">
        <v>8919</v>
      </c>
      <c r="W1947" s="1" t="s">
        <v>432</v>
      </c>
      <c r="X1947" s="1" t="s">
        <v>118</v>
      </c>
      <c r="Y1947" s="1" t="s">
        <v>362</v>
      </c>
      <c r="Z1947" s="1" t="s">
        <v>8939</v>
      </c>
      <c r="AA1947" s="2">
        <v>45132</v>
      </c>
      <c r="AD1947" s="1" t="s">
        <v>44</v>
      </c>
    </row>
    <row r="1948" spans="1:34" ht="12.75" customHeight="1">
      <c r="A1948" s="24" t="s">
        <v>8940</v>
      </c>
      <c r="B1948" s="9" t="s">
        <v>8940</v>
      </c>
      <c r="C1948" s="1" t="s">
        <v>49</v>
      </c>
      <c r="D1948" s="1" t="s">
        <v>49</v>
      </c>
      <c r="E1948" s="1" t="s">
        <v>8918</v>
      </c>
      <c r="F1948" s="1" t="s">
        <v>35</v>
      </c>
      <c r="G1948" s="1" t="s">
        <v>85</v>
      </c>
      <c r="I1948" s="1" t="s">
        <v>38</v>
      </c>
      <c r="J1948" s="1" t="s">
        <v>255</v>
      </c>
      <c r="K1948" s="1">
        <v>0</v>
      </c>
      <c r="L1948" s="10">
        <v>1215</v>
      </c>
      <c r="M1948" s="10">
        <v>1220</v>
      </c>
      <c r="N1948" s="13">
        <f>(M1948-L1948)/(L1948+M1948+12740)</f>
        <v>3.2948929159802305E-4</v>
      </c>
      <c r="O1948" s="1">
        <v>87.4</v>
      </c>
      <c r="P1948" s="1">
        <v>94</v>
      </c>
      <c r="Q1948" s="10">
        <v>148</v>
      </c>
      <c r="T1948" s="12">
        <v>43911</v>
      </c>
      <c r="U1948" s="2">
        <v>5</v>
      </c>
      <c r="V1948" s="1" t="s">
        <v>8919</v>
      </c>
      <c r="W1948" s="1" t="s">
        <v>432</v>
      </c>
      <c r="X1948" s="1" t="s">
        <v>118</v>
      </c>
      <c r="Y1948" s="1" t="s">
        <v>362</v>
      </c>
      <c r="Z1948" s="1" t="s">
        <v>8941</v>
      </c>
      <c r="AA1948" s="2">
        <v>45434</v>
      </c>
      <c r="AD1948" s="1" t="s">
        <v>44</v>
      </c>
    </row>
    <row r="1949" spans="1:34" ht="12.75" customHeight="1">
      <c r="A1949" s="24" t="s">
        <v>8942</v>
      </c>
      <c r="B1949" s="9" t="s">
        <v>8942</v>
      </c>
      <c r="C1949" s="1" t="s">
        <v>49</v>
      </c>
      <c r="D1949" s="1" t="s">
        <v>49</v>
      </c>
      <c r="E1949" s="1" t="s">
        <v>8918</v>
      </c>
      <c r="F1949" s="1" t="s">
        <v>35</v>
      </c>
      <c r="G1949" s="1" t="s">
        <v>85</v>
      </c>
      <c r="I1949" s="1" t="s">
        <v>38</v>
      </c>
      <c r="J1949" s="1" t="s">
        <v>255</v>
      </c>
      <c r="K1949" s="1">
        <v>0</v>
      </c>
      <c r="L1949" s="10">
        <v>1215</v>
      </c>
      <c r="M1949" s="10">
        <v>1220</v>
      </c>
      <c r="N1949" s="13">
        <f>(M1949-L1949)/(L1949+M1949+12740)</f>
        <v>3.2948929159802305E-4</v>
      </c>
      <c r="O1949" s="1">
        <v>87.4</v>
      </c>
      <c r="P1949" s="1">
        <v>95.9</v>
      </c>
      <c r="Q1949" s="10">
        <v>148</v>
      </c>
      <c r="T1949" s="12">
        <v>43911</v>
      </c>
      <c r="U1949" s="2">
        <v>5</v>
      </c>
      <c r="V1949" s="1" t="s">
        <v>8919</v>
      </c>
      <c r="W1949" s="1" t="s">
        <v>432</v>
      </c>
      <c r="X1949" s="1" t="s">
        <v>118</v>
      </c>
      <c r="Y1949" s="1" t="s">
        <v>362</v>
      </c>
      <c r="Z1949" s="1" t="s">
        <v>8943</v>
      </c>
      <c r="AA1949" s="2">
        <v>45449</v>
      </c>
      <c r="AD1949" s="1" t="s">
        <v>44</v>
      </c>
    </row>
    <row r="1950" spans="1:34" ht="12.75" customHeight="1">
      <c r="A1950" s="24" t="s">
        <v>8944</v>
      </c>
      <c r="B1950" s="9" t="s">
        <v>8944</v>
      </c>
      <c r="C1950" s="1" t="s">
        <v>49</v>
      </c>
      <c r="D1950" s="1" t="s">
        <v>49</v>
      </c>
      <c r="E1950" s="1" t="s">
        <v>8918</v>
      </c>
      <c r="F1950" s="1" t="s">
        <v>35</v>
      </c>
      <c r="G1950" s="1" t="s">
        <v>85</v>
      </c>
      <c r="I1950" s="1" t="s">
        <v>38</v>
      </c>
      <c r="J1950" s="1" t="s">
        <v>255</v>
      </c>
      <c r="K1950" s="1">
        <v>0</v>
      </c>
      <c r="L1950" s="10">
        <v>1215</v>
      </c>
      <c r="M1950" s="10">
        <v>1220</v>
      </c>
      <c r="N1950" s="13">
        <f>(M1950-L1950)/(L1950+M1950+12740)</f>
        <v>3.2948929159802305E-4</v>
      </c>
      <c r="O1950" s="1">
        <v>87.4</v>
      </c>
      <c r="P1950" s="1">
        <v>93.6</v>
      </c>
      <c r="Q1950" s="10">
        <v>148</v>
      </c>
      <c r="T1950" s="12">
        <v>43867</v>
      </c>
      <c r="U1950" s="2">
        <v>5</v>
      </c>
      <c r="V1950" s="1" t="s">
        <v>8919</v>
      </c>
      <c r="W1950" s="1" t="s">
        <v>432</v>
      </c>
      <c r="X1950" s="1" t="s">
        <v>118</v>
      </c>
      <c r="Y1950" s="1" t="s">
        <v>362</v>
      </c>
      <c r="Z1950" s="1" t="s">
        <v>8945</v>
      </c>
      <c r="AA1950" s="2">
        <v>45133</v>
      </c>
      <c r="AD1950" s="1" t="s">
        <v>44</v>
      </c>
    </row>
    <row r="1951" spans="1:34" ht="12.75" customHeight="1">
      <c r="A1951" s="24" t="s">
        <v>8946</v>
      </c>
      <c r="B1951" s="9" t="s">
        <v>8946</v>
      </c>
      <c r="C1951" s="1" t="s">
        <v>49</v>
      </c>
      <c r="D1951" s="1" t="s">
        <v>49</v>
      </c>
      <c r="E1951" s="1" t="s">
        <v>8918</v>
      </c>
      <c r="F1951" s="1" t="s">
        <v>35</v>
      </c>
      <c r="G1951" s="1" t="s">
        <v>85</v>
      </c>
      <c r="I1951" s="1" t="s">
        <v>38</v>
      </c>
      <c r="J1951" s="1" t="s">
        <v>255</v>
      </c>
      <c r="K1951" s="1">
        <v>0</v>
      </c>
      <c r="L1951" s="10">
        <v>1215</v>
      </c>
      <c r="M1951" s="10">
        <v>1220</v>
      </c>
      <c r="N1951" s="13">
        <f>(M1951-L1951)/(L1951+M1951+12740)</f>
        <v>3.2948929159802305E-4</v>
      </c>
      <c r="O1951" s="1">
        <v>87.4</v>
      </c>
      <c r="P1951" s="1">
        <v>93.5</v>
      </c>
      <c r="Q1951" s="10">
        <v>148</v>
      </c>
      <c r="T1951" s="12">
        <v>43867</v>
      </c>
      <c r="U1951" s="2">
        <v>5</v>
      </c>
      <c r="V1951" s="1" t="s">
        <v>8919</v>
      </c>
      <c r="W1951" s="1" t="s">
        <v>432</v>
      </c>
      <c r="X1951" s="1" t="s">
        <v>118</v>
      </c>
      <c r="Y1951" s="1" t="s">
        <v>362</v>
      </c>
      <c r="Z1951" s="1" t="s">
        <v>8947</v>
      </c>
      <c r="AA1951" s="2">
        <v>45134</v>
      </c>
      <c r="AD1951" s="1" t="s">
        <v>44</v>
      </c>
    </row>
    <row r="1952" spans="1:34" ht="12.75" customHeight="1">
      <c r="A1952" s="24" t="s">
        <v>8948</v>
      </c>
      <c r="B1952" s="9" t="s">
        <v>8948</v>
      </c>
      <c r="C1952" s="1" t="s">
        <v>49</v>
      </c>
      <c r="D1952" s="1" t="s">
        <v>49</v>
      </c>
      <c r="E1952" s="1" t="s">
        <v>8918</v>
      </c>
      <c r="F1952" s="1" t="s">
        <v>35</v>
      </c>
      <c r="G1952" s="1" t="s">
        <v>85</v>
      </c>
      <c r="I1952" s="1" t="s">
        <v>38</v>
      </c>
      <c r="J1952" s="1" t="s">
        <v>255</v>
      </c>
      <c r="K1952" s="1">
        <v>0</v>
      </c>
      <c r="L1952" s="10">
        <v>1215</v>
      </c>
      <c r="M1952" s="10">
        <v>1220</v>
      </c>
      <c r="N1952" s="13">
        <f>(M1952-L1952)/(L1952+M1952+12740)</f>
        <v>3.2948929159802305E-4</v>
      </c>
      <c r="O1952" s="1">
        <v>87.4</v>
      </c>
      <c r="P1952" s="1">
        <v>93.7</v>
      </c>
      <c r="Q1952" s="10">
        <v>148</v>
      </c>
      <c r="T1952" s="12">
        <v>43867</v>
      </c>
      <c r="U1952" s="2">
        <v>5</v>
      </c>
      <c r="V1952" s="1" t="s">
        <v>8919</v>
      </c>
      <c r="W1952" s="1" t="s">
        <v>432</v>
      </c>
      <c r="X1952" s="1" t="s">
        <v>118</v>
      </c>
      <c r="Y1952" s="1" t="s">
        <v>362</v>
      </c>
      <c r="Z1952" s="1" t="s">
        <v>8949</v>
      </c>
      <c r="AA1952" s="2">
        <v>45135</v>
      </c>
      <c r="AD1952" s="1" t="s">
        <v>44</v>
      </c>
    </row>
    <row r="1953" spans="1:30" ht="12.75" customHeight="1">
      <c r="A1953" s="24" t="s">
        <v>8950</v>
      </c>
      <c r="B1953" s="9" t="s">
        <v>8950</v>
      </c>
      <c r="C1953" s="1" t="s">
        <v>49</v>
      </c>
      <c r="D1953" s="1" t="s">
        <v>49</v>
      </c>
      <c r="E1953" s="1" t="s">
        <v>8918</v>
      </c>
      <c r="F1953" s="1" t="s">
        <v>35</v>
      </c>
      <c r="G1953" s="1" t="s">
        <v>85</v>
      </c>
      <c r="I1953" s="1" t="s">
        <v>38</v>
      </c>
      <c r="J1953" s="1" t="s">
        <v>255</v>
      </c>
      <c r="K1953" s="1">
        <v>0</v>
      </c>
      <c r="L1953" s="10">
        <v>1215</v>
      </c>
      <c r="M1953" s="10">
        <v>1220</v>
      </c>
      <c r="N1953" s="13">
        <f>(M1953-L1953)/(L1953+M1953+12740)</f>
        <v>3.2948929159802305E-4</v>
      </c>
      <c r="O1953" s="1">
        <v>87.4</v>
      </c>
      <c r="P1953" s="1">
        <v>93.7</v>
      </c>
      <c r="Q1953" s="10">
        <v>148</v>
      </c>
      <c r="T1953" s="12">
        <v>43867</v>
      </c>
      <c r="U1953" s="2">
        <v>5</v>
      </c>
      <c r="V1953" s="1" t="s">
        <v>8919</v>
      </c>
      <c r="W1953" s="1" t="s">
        <v>432</v>
      </c>
      <c r="X1953" s="1" t="s">
        <v>118</v>
      </c>
      <c r="Y1953" s="1" t="s">
        <v>362</v>
      </c>
      <c r="Z1953" s="1" t="s">
        <v>8951</v>
      </c>
      <c r="AA1953" s="2">
        <v>45136</v>
      </c>
      <c r="AD1953" s="1" t="s">
        <v>44</v>
      </c>
    </row>
    <row r="1954" spans="1:30" ht="12.75" customHeight="1">
      <c r="A1954" s="24" t="s">
        <v>8952</v>
      </c>
      <c r="B1954" s="9" t="s">
        <v>8952</v>
      </c>
      <c r="C1954" s="1" t="s">
        <v>49</v>
      </c>
      <c r="D1954" s="1" t="s">
        <v>49</v>
      </c>
      <c r="E1954" s="1" t="s">
        <v>8918</v>
      </c>
      <c r="F1954" s="1" t="s">
        <v>35</v>
      </c>
      <c r="G1954" s="1" t="s">
        <v>85</v>
      </c>
      <c r="I1954" s="1" t="s">
        <v>38</v>
      </c>
      <c r="J1954" s="1" t="s">
        <v>255</v>
      </c>
      <c r="K1954" s="1">
        <v>0</v>
      </c>
      <c r="L1954" s="10">
        <v>1215</v>
      </c>
      <c r="M1954" s="10">
        <v>1220</v>
      </c>
      <c r="N1954" s="13">
        <f>(M1954-L1954)/(L1954+M1954+12740)</f>
        <v>3.2948929159802305E-4</v>
      </c>
      <c r="O1954" s="1">
        <v>87.4</v>
      </c>
      <c r="P1954" s="1">
        <v>93.7</v>
      </c>
      <c r="Q1954" s="10">
        <v>148</v>
      </c>
      <c r="T1954" s="12">
        <v>43867</v>
      </c>
      <c r="U1954" s="2">
        <v>5</v>
      </c>
      <c r="V1954" s="1" t="s">
        <v>8919</v>
      </c>
      <c r="W1954" s="1" t="s">
        <v>432</v>
      </c>
      <c r="X1954" s="1" t="s">
        <v>118</v>
      </c>
      <c r="Y1954" s="1" t="s">
        <v>362</v>
      </c>
      <c r="Z1954" s="1" t="s">
        <v>8953</v>
      </c>
      <c r="AA1954" s="2">
        <v>45137</v>
      </c>
      <c r="AD1954" s="1" t="s">
        <v>44</v>
      </c>
    </row>
    <row r="1955" spans="1:30" ht="12.75" customHeight="1">
      <c r="A1955" s="24" t="s">
        <v>8954</v>
      </c>
      <c r="B1955" s="9" t="s">
        <v>8954</v>
      </c>
      <c r="C1955" s="1" t="s">
        <v>49</v>
      </c>
      <c r="D1955" s="1" t="s">
        <v>49</v>
      </c>
      <c r="E1955" s="1" t="s">
        <v>8918</v>
      </c>
      <c r="F1955" s="1" t="s">
        <v>35</v>
      </c>
      <c r="G1955" s="1" t="s">
        <v>85</v>
      </c>
      <c r="I1955" s="1" t="s">
        <v>38</v>
      </c>
      <c r="J1955" s="1" t="s">
        <v>255</v>
      </c>
      <c r="K1955" s="1">
        <v>0</v>
      </c>
      <c r="L1955" s="10">
        <v>1215</v>
      </c>
      <c r="M1955" s="10">
        <v>1220</v>
      </c>
      <c r="N1955" s="13">
        <f>(M1955-L1955)/(L1955+M1955+12740)</f>
        <v>3.2948929159802305E-4</v>
      </c>
      <c r="O1955" s="1">
        <v>87.4</v>
      </c>
      <c r="P1955" s="1">
        <v>93.7</v>
      </c>
      <c r="Q1955" s="10">
        <v>148</v>
      </c>
      <c r="T1955" s="12">
        <v>43867</v>
      </c>
      <c r="U1955" s="2">
        <v>5</v>
      </c>
      <c r="V1955" s="1" t="s">
        <v>8919</v>
      </c>
      <c r="W1955" s="1" t="s">
        <v>432</v>
      </c>
      <c r="X1955" s="1" t="s">
        <v>118</v>
      </c>
      <c r="Y1955" s="1" t="s">
        <v>362</v>
      </c>
      <c r="Z1955" s="1" t="s">
        <v>8955</v>
      </c>
      <c r="AA1955" s="2">
        <v>45138</v>
      </c>
      <c r="AD1955" s="1" t="s">
        <v>44</v>
      </c>
    </row>
    <row r="1956" spans="1:30" ht="12.75" customHeight="1">
      <c r="A1956" s="24" t="s">
        <v>8956</v>
      </c>
      <c r="B1956" s="9" t="s">
        <v>8956</v>
      </c>
      <c r="C1956" s="1" t="s">
        <v>49</v>
      </c>
      <c r="D1956" s="1" t="s">
        <v>49</v>
      </c>
      <c r="E1956" s="1" t="s">
        <v>8918</v>
      </c>
      <c r="F1956" s="1" t="s">
        <v>35</v>
      </c>
      <c r="G1956" s="1" t="s">
        <v>85</v>
      </c>
      <c r="I1956" s="1" t="s">
        <v>38</v>
      </c>
      <c r="J1956" s="1" t="s">
        <v>255</v>
      </c>
      <c r="K1956" s="1">
        <v>0</v>
      </c>
      <c r="L1956" s="10">
        <v>1215</v>
      </c>
      <c r="M1956" s="10">
        <v>1220</v>
      </c>
      <c r="N1956" s="13">
        <f>(M1956-L1956)/(L1956+M1956+12740)</f>
        <v>3.2948929159802305E-4</v>
      </c>
      <c r="O1956" s="1">
        <v>87.4</v>
      </c>
      <c r="P1956" s="1">
        <v>93.6</v>
      </c>
      <c r="Q1956" s="10">
        <v>148</v>
      </c>
      <c r="T1956" s="12">
        <v>43867</v>
      </c>
      <c r="U1956" s="2">
        <v>5</v>
      </c>
      <c r="V1956" s="1" t="s">
        <v>8919</v>
      </c>
      <c r="W1956" s="1" t="s">
        <v>432</v>
      </c>
      <c r="X1956" s="1" t="s">
        <v>118</v>
      </c>
      <c r="Y1956" s="1" t="s">
        <v>362</v>
      </c>
      <c r="Z1956" s="1" t="s">
        <v>8957</v>
      </c>
      <c r="AA1956" s="2">
        <v>45139</v>
      </c>
      <c r="AD1956" s="1" t="s">
        <v>44</v>
      </c>
    </row>
    <row r="1957" spans="1:30" ht="12.75" customHeight="1">
      <c r="A1957" s="24" t="s">
        <v>8958</v>
      </c>
      <c r="B1957" s="9" t="s">
        <v>8958</v>
      </c>
      <c r="C1957" s="1" t="s">
        <v>49</v>
      </c>
      <c r="D1957" s="1" t="s">
        <v>49</v>
      </c>
      <c r="E1957" s="1" t="s">
        <v>8918</v>
      </c>
      <c r="F1957" s="1" t="s">
        <v>35</v>
      </c>
      <c r="G1957" s="1" t="s">
        <v>85</v>
      </c>
      <c r="I1957" s="1" t="s">
        <v>38</v>
      </c>
      <c r="J1957" s="1" t="s">
        <v>255</v>
      </c>
      <c r="K1957" s="1">
        <v>0</v>
      </c>
      <c r="L1957" s="10">
        <v>1215</v>
      </c>
      <c r="M1957" s="10">
        <v>1220</v>
      </c>
      <c r="N1957" s="13">
        <f>(M1957-L1957)/(L1957+M1957+12740)</f>
        <v>3.2948929159802305E-4</v>
      </c>
      <c r="O1957" s="1">
        <v>87.4</v>
      </c>
      <c r="P1957" s="1">
        <v>93.8</v>
      </c>
      <c r="Q1957" s="10">
        <v>148</v>
      </c>
      <c r="T1957" s="12">
        <v>43911</v>
      </c>
      <c r="U1957" s="2">
        <v>5</v>
      </c>
      <c r="V1957" s="1" t="s">
        <v>8919</v>
      </c>
      <c r="W1957" s="1" t="s">
        <v>432</v>
      </c>
      <c r="X1957" s="1" t="s">
        <v>118</v>
      </c>
      <c r="Y1957" s="1" t="s">
        <v>362</v>
      </c>
      <c r="Z1957" s="1" t="s">
        <v>8959</v>
      </c>
      <c r="AA1957" s="2">
        <v>45432</v>
      </c>
      <c r="AD1957" s="1" t="s">
        <v>44</v>
      </c>
    </row>
    <row r="1958" spans="1:30" ht="12.75" customHeight="1">
      <c r="A1958" s="24" t="s">
        <v>8960</v>
      </c>
      <c r="B1958" s="9" t="s">
        <v>8960</v>
      </c>
      <c r="C1958" s="1" t="s">
        <v>49</v>
      </c>
      <c r="D1958" s="1" t="s">
        <v>49</v>
      </c>
      <c r="E1958" s="1" t="s">
        <v>8918</v>
      </c>
      <c r="F1958" s="1" t="s">
        <v>35</v>
      </c>
      <c r="G1958" s="1" t="s">
        <v>85</v>
      </c>
      <c r="I1958" s="1" t="s">
        <v>38</v>
      </c>
      <c r="J1958" s="1" t="s">
        <v>255</v>
      </c>
      <c r="K1958" s="1">
        <v>0</v>
      </c>
      <c r="L1958" s="10">
        <v>1215</v>
      </c>
      <c r="M1958" s="10">
        <v>1220</v>
      </c>
      <c r="N1958" s="13">
        <f>(M1958-L1958)/(L1958+M1958+12740)</f>
        <v>3.2948929159802305E-4</v>
      </c>
      <c r="O1958" s="1">
        <v>87.4</v>
      </c>
      <c r="P1958" s="1">
        <v>93.6</v>
      </c>
      <c r="Q1958" s="10">
        <v>148</v>
      </c>
      <c r="T1958" s="12">
        <v>43867</v>
      </c>
      <c r="U1958" s="2">
        <v>5</v>
      </c>
      <c r="V1958" s="1" t="s">
        <v>8919</v>
      </c>
      <c r="W1958" s="1" t="s">
        <v>432</v>
      </c>
      <c r="X1958" s="1" t="s">
        <v>118</v>
      </c>
      <c r="Y1958" s="1" t="s">
        <v>362</v>
      </c>
      <c r="Z1958" s="1" t="s">
        <v>8961</v>
      </c>
      <c r="AA1958" s="2">
        <v>45140</v>
      </c>
      <c r="AD1958" s="1" t="s">
        <v>44</v>
      </c>
    </row>
    <row r="1959" spans="1:30" ht="12.75" customHeight="1">
      <c r="A1959" s="24" t="s">
        <v>8962</v>
      </c>
      <c r="B1959" s="9" t="s">
        <v>8962</v>
      </c>
      <c r="C1959" s="1" t="s">
        <v>49</v>
      </c>
      <c r="D1959" s="1" t="s">
        <v>49</v>
      </c>
      <c r="E1959" s="1" t="s">
        <v>8918</v>
      </c>
      <c r="F1959" s="1" t="s">
        <v>35</v>
      </c>
      <c r="G1959" s="1" t="s">
        <v>85</v>
      </c>
      <c r="I1959" s="1" t="s">
        <v>38</v>
      </c>
      <c r="J1959" s="1" t="s">
        <v>255</v>
      </c>
      <c r="K1959" s="1">
        <v>0</v>
      </c>
      <c r="L1959" s="10">
        <v>1215</v>
      </c>
      <c r="M1959" s="10">
        <v>1220</v>
      </c>
      <c r="N1959" s="13">
        <f>(M1959-L1959)/(L1959+M1959+12740)</f>
        <v>3.2948929159802305E-4</v>
      </c>
      <c r="O1959" s="1">
        <v>87.4</v>
      </c>
      <c r="P1959" s="1">
        <v>94.6</v>
      </c>
      <c r="Q1959" s="10">
        <v>148</v>
      </c>
      <c r="T1959" s="12">
        <v>43911</v>
      </c>
      <c r="U1959" s="2">
        <v>5</v>
      </c>
      <c r="V1959" s="1" t="s">
        <v>8919</v>
      </c>
      <c r="W1959" s="1" t="s">
        <v>432</v>
      </c>
      <c r="X1959" s="1" t="s">
        <v>118</v>
      </c>
      <c r="Y1959" s="1" t="s">
        <v>362</v>
      </c>
      <c r="Z1959" s="1" t="s">
        <v>8963</v>
      </c>
      <c r="AA1959" s="2">
        <v>45445</v>
      </c>
      <c r="AD1959" s="1" t="s">
        <v>44</v>
      </c>
    </row>
    <row r="1960" spans="1:30" ht="12.75" customHeight="1">
      <c r="A1960" s="24" t="s">
        <v>8964</v>
      </c>
      <c r="B1960" s="9" t="s">
        <v>8964</v>
      </c>
      <c r="C1960" s="1" t="s">
        <v>49</v>
      </c>
      <c r="D1960" s="1" t="s">
        <v>49</v>
      </c>
      <c r="E1960" s="1" t="s">
        <v>8918</v>
      </c>
      <c r="F1960" s="1" t="s">
        <v>35</v>
      </c>
      <c r="G1960" s="1" t="s">
        <v>85</v>
      </c>
      <c r="I1960" s="1" t="s">
        <v>38</v>
      </c>
      <c r="J1960" s="1" t="s">
        <v>255</v>
      </c>
      <c r="K1960" s="1">
        <v>0</v>
      </c>
      <c r="L1960" s="10">
        <v>1215</v>
      </c>
      <c r="M1960" s="10">
        <v>1220</v>
      </c>
      <c r="N1960" s="13">
        <f>(M1960-L1960)/(L1960+M1960+12740)</f>
        <v>3.2948929159802305E-4</v>
      </c>
      <c r="O1960" s="1">
        <v>87.4</v>
      </c>
      <c r="P1960" s="1">
        <v>93.8</v>
      </c>
      <c r="Q1960" s="10">
        <v>148</v>
      </c>
      <c r="T1960" s="12">
        <v>43911</v>
      </c>
      <c r="U1960" s="2">
        <v>5</v>
      </c>
      <c r="V1960" s="1" t="s">
        <v>8919</v>
      </c>
      <c r="W1960" s="1" t="s">
        <v>432</v>
      </c>
      <c r="X1960" s="1" t="s">
        <v>118</v>
      </c>
      <c r="Y1960" s="1" t="s">
        <v>362</v>
      </c>
      <c r="Z1960" s="1" t="s">
        <v>8965</v>
      </c>
      <c r="AA1960" s="2">
        <v>45431</v>
      </c>
      <c r="AD1960" s="1" t="s">
        <v>44</v>
      </c>
    </row>
    <row r="1961" spans="1:30" ht="12.75" customHeight="1">
      <c r="A1961" s="24" t="s">
        <v>8966</v>
      </c>
      <c r="B1961" s="9" t="s">
        <v>8966</v>
      </c>
      <c r="C1961" s="1" t="s">
        <v>49</v>
      </c>
      <c r="D1961" s="1" t="s">
        <v>49</v>
      </c>
      <c r="E1961" s="1" t="s">
        <v>8918</v>
      </c>
      <c r="F1961" s="1" t="s">
        <v>35</v>
      </c>
      <c r="G1961" s="1" t="s">
        <v>85</v>
      </c>
      <c r="I1961" s="1" t="s">
        <v>38</v>
      </c>
      <c r="J1961" s="1" t="s">
        <v>255</v>
      </c>
      <c r="K1961" s="1">
        <v>0</v>
      </c>
      <c r="L1961" s="10">
        <v>1215</v>
      </c>
      <c r="M1961" s="10">
        <v>1220</v>
      </c>
      <c r="N1961" s="13">
        <f>(M1961-L1961)/(L1961+M1961+12740)</f>
        <v>3.2948929159802305E-4</v>
      </c>
      <c r="O1961" s="1">
        <v>87.4</v>
      </c>
      <c r="P1961" s="1">
        <v>93.6</v>
      </c>
      <c r="Q1961" s="10">
        <v>148</v>
      </c>
      <c r="T1961" s="12">
        <v>43867</v>
      </c>
      <c r="U1961" s="2">
        <v>5</v>
      </c>
      <c r="V1961" s="1" t="s">
        <v>8919</v>
      </c>
      <c r="W1961" s="1" t="s">
        <v>432</v>
      </c>
      <c r="X1961" s="1" t="s">
        <v>118</v>
      </c>
      <c r="Y1961" s="1" t="s">
        <v>362</v>
      </c>
      <c r="Z1961" s="1" t="s">
        <v>8967</v>
      </c>
      <c r="AA1961" s="2">
        <v>45141</v>
      </c>
      <c r="AD1961" s="1" t="s">
        <v>44</v>
      </c>
    </row>
    <row r="1962" spans="1:30" ht="12.75" customHeight="1">
      <c r="A1962" s="24" t="s">
        <v>8968</v>
      </c>
      <c r="B1962" s="9" t="s">
        <v>8968</v>
      </c>
      <c r="C1962" s="1" t="s">
        <v>49</v>
      </c>
      <c r="D1962" s="1" t="s">
        <v>49</v>
      </c>
      <c r="E1962" s="1" t="s">
        <v>8918</v>
      </c>
      <c r="F1962" s="1" t="s">
        <v>35</v>
      </c>
      <c r="G1962" s="1" t="s">
        <v>85</v>
      </c>
      <c r="I1962" s="1" t="s">
        <v>38</v>
      </c>
      <c r="J1962" s="1" t="s">
        <v>255</v>
      </c>
      <c r="K1962" s="1">
        <v>0</v>
      </c>
      <c r="L1962" s="10">
        <v>1215</v>
      </c>
      <c r="M1962" s="10">
        <v>1220</v>
      </c>
      <c r="N1962" s="13">
        <f>(M1962-L1962)/(L1962+M1962+12740)</f>
        <v>3.2948929159802305E-4</v>
      </c>
      <c r="O1962" s="1">
        <v>87.4</v>
      </c>
      <c r="P1962" s="1">
        <v>93.8</v>
      </c>
      <c r="Q1962" s="10">
        <v>148</v>
      </c>
      <c r="T1962" s="12">
        <v>43867</v>
      </c>
      <c r="U1962" s="2">
        <v>5</v>
      </c>
      <c r="V1962" s="1" t="s">
        <v>8919</v>
      </c>
      <c r="W1962" s="1" t="s">
        <v>432</v>
      </c>
      <c r="X1962" s="1" t="s">
        <v>118</v>
      </c>
      <c r="Y1962" s="1" t="s">
        <v>362</v>
      </c>
      <c r="Z1962" s="1" t="s">
        <v>8969</v>
      </c>
      <c r="AA1962" s="2">
        <v>45142</v>
      </c>
      <c r="AD1962" s="1" t="s">
        <v>44</v>
      </c>
    </row>
    <row r="1963" spans="1:30" ht="12.75" customHeight="1">
      <c r="A1963" s="24" t="s">
        <v>8970</v>
      </c>
      <c r="B1963" s="9" t="s">
        <v>8970</v>
      </c>
      <c r="C1963" s="1" t="s">
        <v>49</v>
      </c>
      <c r="D1963" s="1" t="s">
        <v>49</v>
      </c>
      <c r="E1963" s="1" t="s">
        <v>8918</v>
      </c>
      <c r="F1963" s="1" t="s">
        <v>35</v>
      </c>
      <c r="G1963" s="1" t="s">
        <v>85</v>
      </c>
      <c r="I1963" s="1" t="s">
        <v>38</v>
      </c>
      <c r="J1963" s="1" t="s">
        <v>255</v>
      </c>
      <c r="K1963" s="1">
        <v>0</v>
      </c>
      <c r="L1963" s="10">
        <v>1215</v>
      </c>
      <c r="M1963" s="10">
        <v>1220</v>
      </c>
      <c r="N1963" s="13">
        <f>(M1963-L1963)/(L1963+M1963+12740)</f>
        <v>3.2948929159802305E-4</v>
      </c>
      <c r="O1963" s="1">
        <v>87.4</v>
      </c>
      <c r="P1963" s="1">
        <v>94.9</v>
      </c>
      <c r="Q1963" s="10">
        <v>148</v>
      </c>
      <c r="T1963" s="12">
        <v>43911</v>
      </c>
      <c r="U1963" s="2">
        <v>5</v>
      </c>
      <c r="V1963" s="1" t="s">
        <v>8919</v>
      </c>
      <c r="W1963" s="1" t="s">
        <v>432</v>
      </c>
      <c r="X1963" s="1" t="s">
        <v>118</v>
      </c>
      <c r="Y1963" s="1" t="s">
        <v>362</v>
      </c>
      <c r="Z1963" s="1" t="s">
        <v>8971</v>
      </c>
      <c r="AA1963" s="2">
        <v>45454</v>
      </c>
      <c r="AD1963" s="1" t="s">
        <v>44</v>
      </c>
    </row>
    <row r="1964" spans="1:30" ht="12.75" customHeight="1">
      <c r="A1964" s="24" t="s">
        <v>8972</v>
      </c>
      <c r="B1964" s="9" t="s">
        <v>8972</v>
      </c>
      <c r="C1964" s="1" t="s">
        <v>49</v>
      </c>
      <c r="D1964" s="1" t="s">
        <v>49</v>
      </c>
      <c r="E1964" s="1" t="s">
        <v>8918</v>
      </c>
      <c r="F1964" s="1" t="s">
        <v>35</v>
      </c>
      <c r="G1964" s="1" t="s">
        <v>85</v>
      </c>
      <c r="I1964" s="1" t="s">
        <v>38</v>
      </c>
      <c r="J1964" s="1" t="s">
        <v>255</v>
      </c>
      <c r="K1964" s="1">
        <v>0</v>
      </c>
      <c r="L1964" s="10">
        <v>1215</v>
      </c>
      <c r="M1964" s="10">
        <v>1220</v>
      </c>
      <c r="N1964" s="13">
        <f>(M1964-L1964)/(L1964+M1964+12740)</f>
        <v>3.2948929159802305E-4</v>
      </c>
      <c r="O1964" s="1">
        <v>87.4</v>
      </c>
      <c r="P1964" s="1">
        <v>93.8</v>
      </c>
      <c r="Q1964" s="10">
        <v>148</v>
      </c>
      <c r="T1964" s="12">
        <v>43867</v>
      </c>
      <c r="U1964" s="2">
        <v>5</v>
      </c>
      <c r="V1964" s="1" t="s">
        <v>8919</v>
      </c>
      <c r="W1964" s="1" t="s">
        <v>432</v>
      </c>
      <c r="X1964" s="1" t="s">
        <v>118</v>
      </c>
      <c r="Y1964" s="1" t="s">
        <v>362</v>
      </c>
      <c r="Z1964" s="1" t="s">
        <v>8973</v>
      </c>
      <c r="AA1964" s="2">
        <v>45143</v>
      </c>
      <c r="AD1964" s="1" t="s">
        <v>44</v>
      </c>
    </row>
    <row r="1965" spans="1:30" ht="12.75" customHeight="1">
      <c r="A1965" s="24" t="s">
        <v>8974</v>
      </c>
      <c r="B1965" s="9" t="s">
        <v>8974</v>
      </c>
      <c r="C1965" s="1" t="s">
        <v>49</v>
      </c>
      <c r="D1965" s="1" t="s">
        <v>49</v>
      </c>
      <c r="E1965" s="1" t="s">
        <v>8918</v>
      </c>
      <c r="F1965" s="1" t="s">
        <v>35</v>
      </c>
      <c r="G1965" s="1" t="s">
        <v>85</v>
      </c>
      <c r="I1965" s="1" t="s">
        <v>38</v>
      </c>
      <c r="J1965" s="1" t="s">
        <v>255</v>
      </c>
      <c r="K1965" s="1">
        <v>0</v>
      </c>
      <c r="L1965" s="10">
        <v>1215</v>
      </c>
      <c r="M1965" s="10">
        <v>1220</v>
      </c>
      <c r="N1965" s="13">
        <f>(M1965-L1965)/(L1965+M1965+12740)</f>
        <v>3.2948929159802305E-4</v>
      </c>
      <c r="O1965" s="1">
        <v>87.4</v>
      </c>
      <c r="P1965" s="1">
        <v>93.6</v>
      </c>
      <c r="Q1965" s="10">
        <v>148</v>
      </c>
      <c r="T1965" s="12">
        <v>43867</v>
      </c>
      <c r="U1965" s="2">
        <v>5</v>
      </c>
      <c r="V1965" s="1" t="s">
        <v>8919</v>
      </c>
      <c r="W1965" s="1" t="s">
        <v>432</v>
      </c>
      <c r="X1965" s="1" t="s">
        <v>118</v>
      </c>
      <c r="Y1965" s="1" t="s">
        <v>362</v>
      </c>
      <c r="Z1965" s="1" t="s">
        <v>8975</v>
      </c>
      <c r="AA1965" s="2">
        <v>45144</v>
      </c>
      <c r="AD1965" s="1" t="s">
        <v>44</v>
      </c>
    </row>
    <row r="1966" spans="1:30" ht="12.75" customHeight="1">
      <c r="A1966" s="24" t="s">
        <v>8976</v>
      </c>
      <c r="B1966" s="9" t="s">
        <v>8976</v>
      </c>
      <c r="C1966" s="1" t="s">
        <v>49</v>
      </c>
      <c r="D1966" s="1" t="s">
        <v>49</v>
      </c>
      <c r="E1966" s="1" t="s">
        <v>8918</v>
      </c>
      <c r="F1966" s="1" t="s">
        <v>35</v>
      </c>
      <c r="G1966" s="1" t="s">
        <v>85</v>
      </c>
      <c r="I1966" s="1" t="s">
        <v>38</v>
      </c>
      <c r="J1966" s="1" t="s">
        <v>255</v>
      </c>
      <c r="K1966" s="1">
        <v>0</v>
      </c>
      <c r="L1966" s="10">
        <v>1215</v>
      </c>
      <c r="M1966" s="10">
        <v>1220</v>
      </c>
      <c r="N1966" s="13">
        <f>(M1966-L1966)/(L1966+M1966+12740)</f>
        <v>3.2948929159802305E-4</v>
      </c>
      <c r="O1966" s="1">
        <v>87.4</v>
      </c>
      <c r="P1966" s="1">
        <v>94.2</v>
      </c>
      <c r="Q1966" s="10">
        <v>148</v>
      </c>
      <c r="T1966" s="12">
        <v>43911</v>
      </c>
      <c r="U1966" s="2">
        <v>5</v>
      </c>
      <c r="V1966" s="1" t="s">
        <v>8919</v>
      </c>
      <c r="W1966" s="1" t="s">
        <v>432</v>
      </c>
      <c r="X1966" s="1" t="s">
        <v>118</v>
      </c>
      <c r="Y1966" s="1" t="s">
        <v>362</v>
      </c>
      <c r="Z1966" s="1" t="s">
        <v>8977</v>
      </c>
      <c r="AA1966" s="2">
        <v>45440</v>
      </c>
      <c r="AD1966" s="1" t="s">
        <v>44</v>
      </c>
    </row>
    <row r="1967" spans="1:30" ht="12.75" customHeight="1">
      <c r="A1967" s="24" t="s">
        <v>8978</v>
      </c>
      <c r="B1967" s="9" t="s">
        <v>8978</v>
      </c>
      <c r="C1967" s="1" t="s">
        <v>49</v>
      </c>
      <c r="D1967" s="1" t="s">
        <v>49</v>
      </c>
      <c r="E1967" s="1" t="s">
        <v>8918</v>
      </c>
      <c r="F1967" s="1" t="s">
        <v>35</v>
      </c>
      <c r="G1967" s="1" t="s">
        <v>85</v>
      </c>
      <c r="I1967" s="1" t="s">
        <v>38</v>
      </c>
      <c r="J1967" s="1" t="s">
        <v>255</v>
      </c>
      <c r="K1967" s="1">
        <v>0</v>
      </c>
      <c r="L1967" s="10">
        <v>1215</v>
      </c>
      <c r="M1967" s="10">
        <v>1220</v>
      </c>
      <c r="N1967" s="13">
        <f>(M1967-L1967)/(L1967+M1967+12740)</f>
        <v>3.2948929159802305E-4</v>
      </c>
      <c r="O1967" s="1">
        <v>87.4</v>
      </c>
      <c r="P1967" s="1">
        <v>93.8</v>
      </c>
      <c r="Q1967" s="10">
        <v>148</v>
      </c>
      <c r="T1967" s="12">
        <v>43867</v>
      </c>
      <c r="U1967" s="2">
        <v>5</v>
      </c>
      <c r="V1967" s="1" t="s">
        <v>8919</v>
      </c>
      <c r="W1967" s="1" t="s">
        <v>432</v>
      </c>
      <c r="X1967" s="1" t="s">
        <v>118</v>
      </c>
      <c r="Y1967" s="1" t="s">
        <v>362</v>
      </c>
      <c r="Z1967" s="1" t="s">
        <v>8979</v>
      </c>
      <c r="AA1967" s="2">
        <v>45145</v>
      </c>
      <c r="AD1967" s="1" t="s">
        <v>44</v>
      </c>
    </row>
    <row r="1968" spans="1:30" ht="12.75" customHeight="1">
      <c r="A1968" s="24" t="s">
        <v>8980</v>
      </c>
      <c r="B1968" s="9" t="s">
        <v>8980</v>
      </c>
      <c r="C1968" s="1" t="s">
        <v>49</v>
      </c>
      <c r="D1968" s="1" t="s">
        <v>49</v>
      </c>
      <c r="E1968" s="1" t="s">
        <v>8918</v>
      </c>
      <c r="F1968" s="1" t="s">
        <v>35</v>
      </c>
      <c r="G1968" s="1" t="s">
        <v>85</v>
      </c>
      <c r="I1968" s="1" t="s">
        <v>38</v>
      </c>
      <c r="J1968" s="1" t="s">
        <v>255</v>
      </c>
      <c r="K1968" s="1">
        <v>0</v>
      </c>
      <c r="L1968" s="10">
        <v>1215</v>
      </c>
      <c r="M1968" s="10">
        <v>1220</v>
      </c>
      <c r="N1968" s="13">
        <f>(M1968-L1968)/(L1968+M1968+12740)</f>
        <v>3.2948929159802305E-4</v>
      </c>
      <c r="O1968" s="1">
        <v>87.4</v>
      </c>
      <c r="P1968" s="1">
        <v>93.7</v>
      </c>
      <c r="Q1968" s="10">
        <v>148</v>
      </c>
      <c r="T1968" s="12">
        <v>43867</v>
      </c>
      <c r="U1968" s="2">
        <v>5</v>
      </c>
      <c r="V1968" s="1" t="s">
        <v>8919</v>
      </c>
      <c r="W1968" s="1" t="s">
        <v>432</v>
      </c>
      <c r="X1968" s="1" t="s">
        <v>118</v>
      </c>
      <c r="Y1968" s="1" t="s">
        <v>362</v>
      </c>
      <c r="Z1968" s="1" t="s">
        <v>8981</v>
      </c>
      <c r="AA1968" s="2">
        <v>45146</v>
      </c>
      <c r="AD1968" s="1" t="s">
        <v>44</v>
      </c>
    </row>
    <row r="1969" spans="1:30" ht="12.75" customHeight="1">
      <c r="A1969" s="24" t="s">
        <v>8982</v>
      </c>
      <c r="B1969" s="9" t="s">
        <v>8982</v>
      </c>
      <c r="C1969" s="1" t="s">
        <v>49</v>
      </c>
      <c r="D1969" s="1" t="s">
        <v>49</v>
      </c>
      <c r="E1969" s="1" t="s">
        <v>8918</v>
      </c>
      <c r="F1969" s="1" t="s">
        <v>35</v>
      </c>
      <c r="G1969" s="1" t="s">
        <v>85</v>
      </c>
      <c r="I1969" s="1" t="s">
        <v>38</v>
      </c>
      <c r="J1969" s="1" t="s">
        <v>255</v>
      </c>
      <c r="K1969" s="1">
        <v>0</v>
      </c>
      <c r="L1969" s="10">
        <v>1215</v>
      </c>
      <c r="M1969" s="10">
        <v>1220</v>
      </c>
      <c r="N1969" s="13">
        <f>(M1969-L1969)/(L1969+M1969+12740)</f>
        <v>3.2948929159802305E-4</v>
      </c>
      <c r="O1969" s="1">
        <v>87.4</v>
      </c>
      <c r="P1969" s="1">
        <v>93.8</v>
      </c>
      <c r="Q1969" s="10">
        <v>148</v>
      </c>
      <c r="T1969" s="12">
        <v>43867</v>
      </c>
      <c r="U1969" s="2">
        <v>5</v>
      </c>
      <c r="V1969" s="1" t="s">
        <v>8919</v>
      </c>
      <c r="W1969" s="1" t="s">
        <v>432</v>
      </c>
      <c r="X1969" s="1" t="s">
        <v>118</v>
      </c>
      <c r="Y1969" s="1" t="s">
        <v>362</v>
      </c>
      <c r="Z1969" s="1" t="s">
        <v>8983</v>
      </c>
      <c r="AA1969" s="2">
        <v>45147</v>
      </c>
      <c r="AD1969" s="1" t="s">
        <v>44</v>
      </c>
    </row>
    <row r="1970" spans="1:30" ht="12.75" customHeight="1">
      <c r="A1970" s="24" t="s">
        <v>8984</v>
      </c>
      <c r="B1970" s="9" t="s">
        <v>8984</v>
      </c>
      <c r="C1970" s="1" t="s">
        <v>49</v>
      </c>
      <c r="D1970" s="1" t="s">
        <v>49</v>
      </c>
      <c r="E1970" s="1" t="s">
        <v>8918</v>
      </c>
      <c r="F1970" s="1" t="s">
        <v>35</v>
      </c>
      <c r="G1970" s="1" t="s">
        <v>85</v>
      </c>
      <c r="I1970" s="1" t="s">
        <v>38</v>
      </c>
      <c r="J1970" s="1" t="s">
        <v>255</v>
      </c>
      <c r="K1970" s="1">
        <v>0</v>
      </c>
      <c r="L1970" s="10">
        <v>1215</v>
      </c>
      <c r="M1970" s="10">
        <v>1220</v>
      </c>
      <c r="N1970" s="13">
        <f>(M1970-L1970)/(L1970+M1970+12740)</f>
        <v>3.2948929159802305E-4</v>
      </c>
      <c r="O1970" s="1">
        <v>87.4</v>
      </c>
      <c r="P1970" s="1">
        <v>93.7</v>
      </c>
      <c r="Q1970" s="10">
        <v>148</v>
      </c>
      <c r="T1970" s="12">
        <v>43867</v>
      </c>
      <c r="U1970" s="2">
        <v>5</v>
      </c>
      <c r="V1970" s="1" t="s">
        <v>8919</v>
      </c>
      <c r="W1970" s="1" t="s">
        <v>432</v>
      </c>
      <c r="X1970" s="1" t="s">
        <v>118</v>
      </c>
      <c r="Y1970" s="1" t="s">
        <v>362</v>
      </c>
      <c r="Z1970" s="1" t="s">
        <v>8985</v>
      </c>
      <c r="AA1970" s="2">
        <v>45148</v>
      </c>
      <c r="AD1970" s="1" t="s">
        <v>44</v>
      </c>
    </row>
    <row r="1971" spans="1:30" ht="12.75" customHeight="1">
      <c r="A1971" s="24" t="s">
        <v>8986</v>
      </c>
      <c r="B1971" s="9" t="s">
        <v>8986</v>
      </c>
      <c r="C1971" s="1" t="s">
        <v>49</v>
      </c>
      <c r="D1971" s="1" t="s">
        <v>49</v>
      </c>
      <c r="E1971" s="1" t="s">
        <v>8918</v>
      </c>
      <c r="F1971" s="1" t="s">
        <v>35</v>
      </c>
      <c r="G1971" s="1" t="s">
        <v>85</v>
      </c>
      <c r="I1971" s="1" t="s">
        <v>38</v>
      </c>
      <c r="J1971" s="1" t="s">
        <v>255</v>
      </c>
      <c r="K1971" s="1">
        <v>0</v>
      </c>
      <c r="L1971" s="10">
        <v>1215</v>
      </c>
      <c r="M1971" s="10">
        <v>1220</v>
      </c>
      <c r="N1971" s="13">
        <f>(M1971-L1971)/(L1971+M1971+12740)</f>
        <v>3.2948929159802305E-4</v>
      </c>
      <c r="O1971" s="1">
        <v>87.4</v>
      </c>
      <c r="P1971" s="1">
        <v>94.4</v>
      </c>
      <c r="Q1971" s="10">
        <v>148</v>
      </c>
      <c r="T1971" s="12">
        <v>43911</v>
      </c>
      <c r="U1971" s="2">
        <v>5</v>
      </c>
      <c r="V1971" s="1" t="s">
        <v>8919</v>
      </c>
      <c r="W1971" s="1" t="s">
        <v>432</v>
      </c>
      <c r="X1971" s="1" t="s">
        <v>118</v>
      </c>
      <c r="Y1971" s="1" t="s">
        <v>362</v>
      </c>
      <c r="Z1971" s="1" t="s">
        <v>8987</v>
      </c>
      <c r="AA1971" s="2">
        <v>45441</v>
      </c>
      <c r="AD1971" s="1" t="s">
        <v>44</v>
      </c>
    </row>
    <row r="1972" spans="1:30" ht="12.75" customHeight="1">
      <c r="A1972" s="24" t="s">
        <v>8988</v>
      </c>
      <c r="B1972" s="9" t="s">
        <v>8988</v>
      </c>
      <c r="C1972" s="1" t="s">
        <v>49</v>
      </c>
      <c r="D1972" s="1" t="s">
        <v>49</v>
      </c>
      <c r="E1972" s="1" t="s">
        <v>8918</v>
      </c>
      <c r="F1972" s="1" t="s">
        <v>35</v>
      </c>
      <c r="G1972" s="1" t="s">
        <v>85</v>
      </c>
      <c r="I1972" s="1" t="s">
        <v>38</v>
      </c>
      <c r="J1972" s="1" t="s">
        <v>255</v>
      </c>
      <c r="K1972" s="1">
        <v>0</v>
      </c>
      <c r="L1972" s="10">
        <v>1215</v>
      </c>
      <c r="M1972" s="10">
        <v>1220</v>
      </c>
      <c r="N1972" s="13">
        <f>(M1972-L1972)/(L1972+M1972+12740)</f>
        <v>3.2948929159802305E-4</v>
      </c>
      <c r="O1972" s="1">
        <v>87.4</v>
      </c>
      <c r="P1972" s="1">
        <v>93.9</v>
      </c>
      <c r="Q1972" s="10">
        <v>148</v>
      </c>
      <c r="T1972" s="12">
        <v>43867</v>
      </c>
      <c r="U1972" s="2">
        <v>5</v>
      </c>
      <c r="V1972" s="1" t="s">
        <v>8919</v>
      </c>
      <c r="W1972" s="1" t="s">
        <v>432</v>
      </c>
      <c r="X1972" s="1" t="s">
        <v>118</v>
      </c>
      <c r="Y1972" s="1" t="s">
        <v>362</v>
      </c>
      <c r="Z1972" s="1" t="s">
        <v>8989</v>
      </c>
      <c r="AA1972" s="2">
        <v>45149</v>
      </c>
      <c r="AD1972" s="1" t="s">
        <v>44</v>
      </c>
    </row>
    <row r="1973" spans="1:30" ht="12.75" customHeight="1">
      <c r="A1973" s="24" t="s">
        <v>8990</v>
      </c>
      <c r="B1973" s="9" t="s">
        <v>8990</v>
      </c>
      <c r="C1973" s="1" t="s">
        <v>49</v>
      </c>
      <c r="D1973" s="1" t="s">
        <v>49</v>
      </c>
      <c r="E1973" s="1" t="s">
        <v>8918</v>
      </c>
      <c r="F1973" s="1" t="s">
        <v>35</v>
      </c>
      <c r="G1973" s="1" t="s">
        <v>85</v>
      </c>
      <c r="I1973" s="1" t="s">
        <v>38</v>
      </c>
      <c r="J1973" s="1" t="s">
        <v>255</v>
      </c>
      <c r="K1973" s="1">
        <v>0</v>
      </c>
      <c r="L1973" s="10">
        <v>1215</v>
      </c>
      <c r="M1973" s="10">
        <v>1220</v>
      </c>
      <c r="N1973" s="13">
        <f>(M1973-L1973)/(L1973+M1973+12740)</f>
        <v>3.2948929159802305E-4</v>
      </c>
      <c r="O1973" s="1">
        <v>87.4</v>
      </c>
      <c r="P1973" s="1">
        <v>93.7</v>
      </c>
      <c r="Q1973" s="10">
        <v>148</v>
      </c>
      <c r="T1973" s="12">
        <v>43867</v>
      </c>
      <c r="U1973" s="2">
        <v>5</v>
      </c>
      <c r="V1973" s="1" t="s">
        <v>8919</v>
      </c>
      <c r="W1973" s="1" t="s">
        <v>432</v>
      </c>
      <c r="X1973" s="1" t="s">
        <v>118</v>
      </c>
      <c r="Y1973" s="1" t="s">
        <v>362</v>
      </c>
      <c r="Z1973" s="1" t="s">
        <v>8991</v>
      </c>
      <c r="AA1973" s="2">
        <v>45150</v>
      </c>
      <c r="AD1973" s="1" t="s">
        <v>44</v>
      </c>
    </row>
    <row r="1974" spans="1:30" ht="12.75" customHeight="1">
      <c r="A1974" s="24" t="s">
        <v>8992</v>
      </c>
      <c r="B1974" s="9" t="s">
        <v>8992</v>
      </c>
      <c r="C1974" s="1" t="s">
        <v>49</v>
      </c>
      <c r="D1974" s="1" t="s">
        <v>49</v>
      </c>
      <c r="E1974" s="1" t="s">
        <v>8918</v>
      </c>
      <c r="F1974" s="1" t="s">
        <v>35</v>
      </c>
      <c r="G1974" s="1" t="s">
        <v>85</v>
      </c>
      <c r="I1974" s="1" t="s">
        <v>38</v>
      </c>
      <c r="J1974" s="1" t="s">
        <v>255</v>
      </c>
      <c r="K1974" s="1">
        <v>0</v>
      </c>
      <c r="L1974" s="10">
        <v>1215</v>
      </c>
      <c r="M1974" s="10">
        <v>1220</v>
      </c>
      <c r="N1974" s="13">
        <f>(M1974-L1974)/(L1974+M1974+12740)</f>
        <v>3.2948929159802305E-4</v>
      </c>
      <c r="O1974" s="1">
        <v>87.4</v>
      </c>
      <c r="P1974" s="1">
        <v>93.8</v>
      </c>
      <c r="Q1974" s="10">
        <v>148</v>
      </c>
      <c r="T1974" s="12">
        <v>43867</v>
      </c>
      <c r="U1974" s="2">
        <v>5</v>
      </c>
      <c r="V1974" s="1" t="s">
        <v>8919</v>
      </c>
      <c r="W1974" s="1" t="s">
        <v>432</v>
      </c>
      <c r="X1974" s="1" t="s">
        <v>118</v>
      </c>
      <c r="Y1974" s="1" t="s">
        <v>362</v>
      </c>
      <c r="Z1974" s="1" t="s">
        <v>8993</v>
      </c>
      <c r="AA1974" s="2">
        <v>45151</v>
      </c>
      <c r="AD1974" s="1" t="s">
        <v>44</v>
      </c>
    </row>
    <row r="1975" spans="1:30" ht="12.75" customHeight="1">
      <c r="A1975" s="24" t="s">
        <v>8994</v>
      </c>
      <c r="B1975" s="9" t="s">
        <v>8994</v>
      </c>
      <c r="C1975" s="1" t="s">
        <v>49</v>
      </c>
      <c r="D1975" s="1" t="s">
        <v>49</v>
      </c>
      <c r="E1975" s="1" t="s">
        <v>8918</v>
      </c>
      <c r="F1975" s="1" t="s">
        <v>35</v>
      </c>
      <c r="G1975" s="1" t="s">
        <v>85</v>
      </c>
      <c r="I1975" s="1" t="s">
        <v>38</v>
      </c>
      <c r="J1975" s="1" t="s">
        <v>255</v>
      </c>
      <c r="K1975" s="1">
        <v>0</v>
      </c>
      <c r="L1975" s="10">
        <v>1215</v>
      </c>
      <c r="M1975" s="10">
        <v>1220</v>
      </c>
      <c r="N1975" s="13">
        <f>(M1975-L1975)/(L1975+M1975+12740)</f>
        <v>3.2948929159802305E-4</v>
      </c>
      <c r="O1975" s="1">
        <v>87.4</v>
      </c>
      <c r="P1975" s="1">
        <v>94.7</v>
      </c>
      <c r="Q1975" s="10">
        <v>148</v>
      </c>
      <c r="T1975" s="12">
        <v>43911</v>
      </c>
      <c r="U1975" s="2">
        <v>5</v>
      </c>
      <c r="V1975" s="1" t="s">
        <v>8919</v>
      </c>
      <c r="W1975" s="1" t="s">
        <v>432</v>
      </c>
      <c r="X1975" s="1" t="s">
        <v>118</v>
      </c>
      <c r="Y1975" s="1" t="s">
        <v>362</v>
      </c>
      <c r="Z1975" s="1" t="s">
        <v>8995</v>
      </c>
      <c r="AA1975" s="2">
        <v>45447</v>
      </c>
      <c r="AD1975" s="1" t="s">
        <v>44</v>
      </c>
    </row>
    <row r="1976" spans="1:30" ht="12.75" customHeight="1">
      <c r="A1976" s="24" t="s">
        <v>8996</v>
      </c>
      <c r="B1976" s="9" t="s">
        <v>8996</v>
      </c>
      <c r="C1976" s="1" t="s">
        <v>49</v>
      </c>
      <c r="D1976" s="1" t="s">
        <v>49</v>
      </c>
      <c r="E1976" s="1" t="s">
        <v>8918</v>
      </c>
      <c r="F1976" s="1" t="s">
        <v>35</v>
      </c>
      <c r="G1976" s="1" t="s">
        <v>85</v>
      </c>
      <c r="I1976" s="1" t="s">
        <v>38</v>
      </c>
      <c r="J1976" s="1" t="s">
        <v>255</v>
      </c>
      <c r="K1976" s="1">
        <v>0</v>
      </c>
      <c r="L1976" s="10">
        <v>1215</v>
      </c>
      <c r="M1976" s="10">
        <v>1220</v>
      </c>
      <c r="N1976" s="13">
        <f>(M1976-L1976)/(L1976+M1976+12740)</f>
        <v>3.2948929159802305E-4</v>
      </c>
      <c r="O1976" s="1">
        <v>87.4</v>
      </c>
      <c r="P1976" s="1">
        <v>93.7</v>
      </c>
      <c r="Q1976" s="10">
        <v>148</v>
      </c>
      <c r="T1976" s="12">
        <v>43867</v>
      </c>
      <c r="U1976" s="2">
        <v>5</v>
      </c>
      <c r="V1976" s="1" t="s">
        <v>8919</v>
      </c>
      <c r="W1976" s="1" t="s">
        <v>432</v>
      </c>
      <c r="X1976" s="1" t="s">
        <v>118</v>
      </c>
      <c r="Y1976" s="1" t="s">
        <v>362</v>
      </c>
      <c r="Z1976" s="1" t="s">
        <v>8997</v>
      </c>
      <c r="AA1976" s="2">
        <v>45152</v>
      </c>
      <c r="AD1976" s="1" t="s">
        <v>44</v>
      </c>
    </row>
    <row r="1977" spans="1:30" ht="12.75" customHeight="1">
      <c r="A1977" s="24" t="s">
        <v>8998</v>
      </c>
      <c r="B1977" s="9" t="s">
        <v>8998</v>
      </c>
      <c r="C1977" s="1" t="s">
        <v>49</v>
      </c>
      <c r="D1977" s="1" t="s">
        <v>49</v>
      </c>
      <c r="E1977" s="1" t="s">
        <v>8918</v>
      </c>
      <c r="F1977" s="1" t="s">
        <v>35</v>
      </c>
      <c r="G1977" s="1" t="s">
        <v>85</v>
      </c>
      <c r="I1977" s="1" t="s">
        <v>38</v>
      </c>
      <c r="J1977" s="1" t="s">
        <v>255</v>
      </c>
      <c r="K1977" s="1">
        <v>0</v>
      </c>
      <c r="L1977" s="10">
        <v>1215</v>
      </c>
      <c r="M1977" s="10">
        <v>1220</v>
      </c>
      <c r="N1977" s="13">
        <f>(M1977-L1977)/(L1977+M1977+12740)</f>
        <v>3.2948929159802305E-4</v>
      </c>
      <c r="O1977" s="1">
        <v>87.4</v>
      </c>
      <c r="P1977" s="1">
        <v>93.8</v>
      </c>
      <c r="Q1977" s="10">
        <v>148</v>
      </c>
      <c r="T1977" s="12">
        <v>43867</v>
      </c>
      <c r="U1977" s="2">
        <v>5</v>
      </c>
      <c r="V1977" s="1" t="s">
        <v>8919</v>
      </c>
      <c r="W1977" s="1" t="s">
        <v>432</v>
      </c>
      <c r="X1977" s="1" t="s">
        <v>118</v>
      </c>
      <c r="Y1977" s="1" t="s">
        <v>362</v>
      </c>
      <c r="Z1977" s="1" t="s">
        <v>8999</v>
      </c>
      <c r="AA1977" s="2">
        <v>45153</v>
      </c>
      <c r="AD1977" s="1" t="s">
        <v>44</v>
      </c>
    </row>
    <row r="1978" spans="1:30" ht="12.75" customHeight="1">
      <c r="A1978" s="24" t="s">
        <v>9000</v>
      </c>
      <c r="B1978" s="9" t="s">
        <v>9000</v>
      </c>
      <c r="C1978" s="1" t="s">
        <v>49</v>
      </c>
      <c r="D1978" s="1" t="s">
        <v>49</v>
      </c>
      <c r="E1978" s="1" t="s">
        <v>8918</v>
      </c>
      <c r="F1978" s="1" t="s">
        <v>35</v>
      </c>
      <c r="G1978" s="1" t="s">
        <v>85</v>
      </c>
      <c r="I1978" s="1" t="s">
        <v>38</v>
      </c>
      <c r="J1978" s="1" t="s">
        <v>255</v>
      </c>
      <c r="K1978" s="1">
        <v>0</v>
      </c>
      <c r="L1978" s="10">
        <v>1215</v>
      </c>
      <c r="M1978" s="10">
        <v>1220</v>
      </c>
      <c r="N1978" s="13">
        <f>(M1978-L1978)/(L1978+M1978+12740)</f>
        <v>3.2948929159802305E-4</v>
      </c>
      <c r="O1978" s="1">
        <v>87.4</v>
      </c>
      <c r="P1978" s="1">
        <v>93.8</v>
      </c>
      <c r="Q1978" s="10">
        <v>148</v>
      </c>
      <c r="T1978" s="12">
        <v>43867</v>
      </c>
      <c r="U1978" s="2">
        <v>5</v>
      </c>
      <c r="V1978" s="1" t="s">
        <v>8919</v>
      </c>
      <c r="W1978" s="1" t="s">
        <v>432</v>
      </c>
      <c r="X1978" s="1" t="s">
        <v>118</v>
      </c>
      <c r="Y1978" s="1" t="s">
        <v>362</v>
      </c>
      <c r="Z1978" s="1" t="s">
        <v>9001</v>
      </c>
      <c r="AA1978" s="2">
        <v>45154</v>
      </c>
      <c r="AD1978" s="1" t="s">
        <v>44</v>
      </c>
    </row>
    <row r="1979" spans="1:30" ht="12.75" customHeight="1">
      <c r="A1979" s="24" t="s">
        <v>9002</v>
      </c>
      <c r="B1979" s="9" t="s">
        <v>9002</v>
      </c>
      <c r="C1979" s="1" t="s">
        <v>49</v>
      </c>
      <c r="D1979" s="1" t="s">
        <v>49</v>
      </c>
      <c r="E1979" s="1" t="s">
        <v>8918</v>
      </c>
      <c r="F1979" s="1" t="s">
        <v>35</v>
      </c>
      <c r="G1979" s="1" t="s">
        <v>85</v>
      </c>
      <c r="I1979" s="1" t="s">
        <v>38</v>
      </c>
      <c r="J1979" s="1" t="s">
        <v>255</v>
      </c>
      <c r="K1979" s="1">
        <v>0</v>
      </c>
      <c r="L1979" s="10">
        <v>560</v>
      </c>
      <c r="M1979" s="10">
        <v>600</v>
      </c>
      <c r="N1979" s="13">
        <f>(M1979-L1979)/(L1979+M1979+12740)</f>
        <v>2.8776978417266188E-3</v>
      </c>
      <c r="O1979" s="1">
        <v>87.4</v>
      </c>
      <c r="P1979" s="1">
        <v>94.4</v>
      </c>
      <c r="Q1979" s="10">
        <v>148</v>
      </c>
      <c r="T1979" s="12">
        <v>43911</v>
      </c>
      <c r="U1979" s="2">
        <v>5</v>
      </c>
      <c r="V1979" s="1" t="s">
        <v>8919</v>
      </c>
      <c r="W1979" s="1" t="s">
        <v>432</v>
      </c>
      <c r="X1979" s="1" t="s">
        <v>118</v>
      </c>
      <c r="Y1979" s="1" t="s">
        <v>362</v>
      </c>
      <c r="Z1979" s="1" t="s">
        <v>9003</v>
      </c>
      <c r="AA1979" s="2">
        <v>45453</v>
      </c>
      <c r="AD1979" s="1" t="s">
        <v>44</v>
      </c>
    </row>
    <row r="1980" spans="1:30" ht="12.75" customHeight="1">
      <c r="A1980" s="24" t="s">
        <v>9004</v>
      </c>
      <c r="B1980" s="9" t="s">
        <v>9004</v>
      </c>
      <c r="C1980" s="1" t="s">
        <v>49</v>
      </c>
      <c r="D1980" s="1" t="s">
        <v>49</v>
      </c>
      <c r="E1980" s="1" t="s">
        <v>8918</v>
      </c>
      <c r="F1980" s="1" t="s">
        <v>35</v>
      </c>
      <c r="G1980" s="1" t="s">
        <v>85</v>
      </c>
      <c r="I1980" s="1" t="s">
        <v>38</v>
      </c>
      <c r="J1980" s="1" t="s">
        <v>255</v>
      </c>
      <c r="K1980" s="1">
        <v>0</v>
      </c>
      <c r="L1980" s="10">
        <v>1215</v>
      </c>
      <c r="M1980" s="10">
        <v>1220</v>
      </c>
      <c r="N1980" s="13">
        <f>(M1980-L1980)/(L1980+M1980+12740)</f>
        <v>3.2948929159802305E-4</v>
      </c>
      <c r="O1980" s="1">
        <v>87.4</v>
      </c>
      <c r="P1980" s="1">
        <v>93.6</v>
      </c>
      <c r="Q1980" s="10">
        <v>148</v>
      </c>
      <c r="T1980" s="12">
        <v>43867</v>
      </c>
      <c r="U1980" s="2">
        <v>5</v>
      </c>
      <c r="V1980" s="1" t="s">
        <v>8919</v>
      </c>
      <c r="W1980" s="1" t="s">
        <v>432</v>
      </c>
      <c r="X1980" s="1" t="s">
        <v>118</v>
      </c>
      <c r="Y1980" s="1" t="s">
        <v>362</v>
      </c>
      <c r="Z1980" s="1" t="s">
        <v>9005</v>
      </c>
      <c r="AA1980" s="2">
        <v>45155</v>
      </c>
      <c r="AD1980" s="1" t="s">
        <v>44</v>
      </c>
    </row>
    <row r="1981" spans="1:30" ht="12.75" customHeight="1">
      <c r="A1981" s="24" t="s">
        <v>9006</v>
      </c>
      <c r="B1981" s="9" t="s">
        <v>9006</v>
      </c>
      <c r="C1981" s="1" t="s">
        <v>49</v>
      </c>
      <c r="D1981" s="1" t="s">
        <v>49</v>
      </c>
      <c r="E1981" s="1" t="s">
        <v>8918</v>
      </c>
      <c r="F1981" s="1" t="s">
        <v>35</v>
      </c>
      <c r="G1981" s="1" t="s">
        <v>85</v>
      </c>
      <c r="I1981" s="1" t="s">
        <v>38</v>
      </c>
      <c r="J1981" s="1" t="s">
        <v>255</v>
      </c>
      <c r="K1981" s="1">
        <v>0</v>
      </c>
      <c r="L1981" s="10">
        <v>1215</v>
      </c>
      <c r="M1981" s="10">
        <v>1220</v>
      </c>
      <c r="N1981" s="13">
        <f>(M1981-L1981)/(L1981+M1981+12740)</f>
        <v>3.2948929159802305E-4</v>
      </c>
      <c r="O1981" s="1">
        <v>87.4</v>
      </c>
      <c r="P1981" s="1">
        <v>93.8</v>
      </c>
      <c r="Q1981" s="10">
        <v>148</v>
      </c>
      <c r="T1981" s="12">
        <v>43867</v>
      </c>
      <c r="U1981" s="2">
        <v>5</v>
      </c>
      <c r="V1981" s="1" t="s">
        <v>8919</v>
      </c>
      <c r="W1981" s="1" t="s">
        <v>432</v>
      </c>
      <c r="X1981" s="1" t="s">
        <v>118</v>
      </c>
      <c r="Y1981" s="1" t="s">
        <v>362</v>
      </c>
      <c r="Z1981" s="1" t="s">
        <v>9007</v>
      </c>
      <c r="AA1981" s="2">
        <v>45156</v>
      </c>
      <c r="AD1981" s="1" t="s">
        <v>44</v>
      </c>
    </row>
    <row r="1982" spans="1:30" ht="12.75" customHeight="1">
      <c r="A1982" s="24" t="s">
        <v>9008</v>
      </c>
      <c r="B1982" s="9" t="s">
        <v>9008</v>
      </c>
      <c r="C1982" s="1" t="s">
        <v>49</v>
      </c>
      <c r="D1982" s="1" t="s">
        <v>49</v>
      </c>
      <c r="E1982" s="1" t="s">
        <v>8918</v>
      </c>
      <c r="F1982" s="1" t="s">
        <v>35</v>
      </c>
      <c r="G1982" s="1" t="s">
        <v>85</v>
      </c>
      <c r="I1982" s="1" t="s">
        <v>38</v>
      </c>
      <c r="J1982" s="1" t="s">
        <v>255</v>
      </c>
      <c r="K1982" s="1">
        <v>0</v>
      </c>
      <c r="L1982" s="10">
        <v>1215</v>
      </c>
      <c r="M1982" s="10">
        <v>1220</v>
      </c>
      <c r="N1982" s="13">
        <f>(M1982-L1982)/(L1982+M1982+12740)</f>
        <v>3.2948929159802305E-4</v>
      </c>
      <c r="O1982" s="1">
        <v>87.4</v>
      </c>
      <c r="P1982" s="1">
        <v>93.8</v>
      </c>
      <c r="Q1982" s="10">
        <v>148</v>
      </c>
      <c r="T1982" s="12">
        <v>43867</v>
      </c>
      <c r="U1982" s="2">
        <v>5</v>
      </c>
      <c r="V1982" s="1" t="s">
        <v>8919</v>
      </c>
      <c r="W1982" s="1" t="s">
        <v>432</v>
      </c>
      <c r="X1982" s="1" t="s">
        <v>118</v>
      </c>
      <c r="Y1982" s="1" t="s">
        <v>362</v>
      </c>
      <c r="Z1982" s="1" t="s">
        <v>9009</v>
      </c>
      <c r="AA1982" s="2">
        <v>45157</v>
      </c>
      <c r="AD1982" s="1" t="s">
        <v>44</v>
      </c>
    </row>
    <row r="1983" spans="1:30" ht="12.75" customHeight="1">
      <c r="A1983" s="24" t="s">
        <v>9010</v>
      </c>
      <c r="B1983" s="9" t="s">
        <v>9010</v>
      </c>
      <c r="C1983" s="1" t="s">
        <v>49</v>
      </c>
      <c r="D1983" s="1" t="s">
        <v>49</v>
      </c>
      <c r="E1983" s="1" t="s">
        <v>8918</v>
      </c>
      <c r="F1983" s="1" t="s">
        <v>35</v>
      </c>
      <c r="G1983" s="1" t="s">
        <v>85</v>
      </c>
      <c r="I1983" s="1" t="s">
        <v>38</v>
      </c>
      <c r="J1983" s="1" t="s">
        <v>255</v>
      </c>
      <c r="K1983" s="1">
        <v>0</v>
      </c>
      <c r="L1983" s="10">
        <v>1215</v>
      </c>
      <c r="M1983" s="10">
        <v>1220</v>
      </c>
      <c r="N1983" s="13">
        <f>(M1983-L1983)/(L1983+M1983+12740)</f>
        <v>3.2948929159802305E-4</v>
      </c>
      <c r="O1983" s="1">
        <v>87.4</v>
      </c>
      <c r="P1983" s="1">
        <v>93.8</v>
      </c>
      <c r="Q1983" s="10">
        <v>148</v>
      </c>
      <c r="T1983" s="12">
        <v>43867</v>
      </c>
      <c r="U1983" s="2">
        <v>5</v>
      </c>
      <c r="V1983" s="1" t="s">
        <v>8919</v>
      </c>
      <c r="W1983" s="1" t="s">
        <v>432</v>
      </c>
      <c r="X1983" s="1" t="s">
        <v>118</v>
      </c>
      <c r="Y1983" s="1" t="s">
        <v>362</v>
      </c>
      <c r="Z1983" s="1" t="s">
        <v>9011</v>
      </c>
      <c r="AA1983" s="2">
        <v>45158</v>
      </c>
      <c r="AD1983" s="1" t="s">
        <v>44</v>
      </c>
    </row>
    <row r="1984" spans="1:30" ht="12.75" customHeight="1">
      <c r="A1984" s="24" t="s">
        <v>9012</v>
      </c>
      <c r="B1984" s="9" t="s">
        <v>9012</v>
      </c>
      <c r="C1984" s="1" t="s">
        <v>49</v>
      </c>
      <c r="D1984" s="1" t="s">
        <v>49</v>
      </c>
      <c r="E1984" s="1" t="s">
        <v>8918</v>
      </c>
      <c r="F1984" s="1" t="s">
        <v>35</v>
      </c>
      <c r="G1984" s="1" t="s">
        <v>85</v>
      </c>
      <c r="I1984" s="1" t="s">
        <v>38</v>
      </c>
      <c r="J1984" s="1" t="s">
        <v>255</v>
      </c>
      <c r="K1984" s="1">
        <v>0</v>
      </c>
      <c r="L1984" s="10">
        <v>1215</v>
      </c>
      <c r="M1984" s="10">
        <v>1220</v>
      </c>
      <c r="N1984" s="13">
        <f>(M1984-L1984)/(L1984+M1984+12740)</f>
        <v>3.2948929159802305E-4</v>
      </c>
      <c r="O1984" s="1">
        <v>87.4</v>
      </c>
      <c r="P1984" s="1">
        <v>94.4</v>
      </c>
      <c r="Q1984" s="10">
        <v>148</v>
      </c>
      <c r="T1984" s="12">
        <v>43911</v>
      </c>
      <c r="U1984" s="2">
        <v>5</v>
      </c>
      <c r="V1984" s="1" t="s">
        <v>8919</v>
      </c>
      <c r="W1984" s="1" t="s">
        <v>432</v>
      </c>
      <c r="X1984" s="1" t="s">
        <v>118</v>
      </c>
      <c r="Y1984" s="1" t="s">
        <v>362</v>
      </c>
      <c r="Z1984" s="1" t="s">
        <v>9013</v>
      </c>
      <c r="AA1984" s="2">
        <v>45443</v>
      </c>
      <c r="AD1984" s="1" t="s">
        <v>44</v>
      </c>
    </row>
    <row r="1985" spans="1:31" ht="12.75" customHeight="1">
      <c r="A1985" s="24" t="s">
        <v>9014</v>
      </c>
      <c r="B1985" s="9" t="s">
        <v>9014</v>
      </c>
      <c r="C1985" s="1" t="s">
        <v>49</v>
      </c>
      <c r="D1985" s="1" t="s">
        <v>49</v>
      </c>
      <c r="E1985" s="1" t="s">
        <v>8918</v>
      </c>
      <c r="F1985" s="1" t="s">
        <v>35</v>
      </c>
      <c r="G1985" s="1" t="s">
        <v>85</v>
      </c>
      <c r="I1985" s="1" t="s">
        <v>38</v>
      </c>
      <c r="J1985" s="1" t="s">
        <v>255</v>
      </c>
      <c r="K1985" s="1">
        <v>0</v>
      </c>
      <c r="L1985" s="10">
        <v>1215</v>
      </c>
      <c r="M1985" s="10">
        <v>1220</v>
      </c>
      <c r="N1985" s="13">
        <f>(M1985-L1985)/(L1985+M1985+12740)</f>
        <v>3.2948929159802305E-4</v>
      </c>
      <c r="O1985" s="1">
        <v>87.4</v>
      </c>
      <c r="P1985" s="1">
        <v>93.7</v>
      </c>
      <c r="Q1985" s="10">
        <v>148</v>
      </c>
      <c r="T1985" s="12">
        <v>43867</v>
      </c>
      <c r="U1985" s="2">
        <v>5</v>
      </c>
      <c r="V1985" s="1" t="s">
        <v>8919</v>
      </c>
      <c r="W1985" s="1" t="s">
        <v>432</v>
      </c>
      <c r="X1985" s="1" t="s">
        <v>118</v>
      </c>
      <c r="Y1985" s="1" t="s">
        <v>362</v>
      </c>
      <c r="Z1985" s="1" t="s">
        <v>9015</v>
      </c>
      <c r="AA1985" s="2">
        <v>45159</v>
      </c>
      <c r="AD1985" s="1" t="s">
        <v>44</v>
      </c>
    </row>
    <row r="1986" spans="1:31" ht="12.75" customHeight="1">
      <c r="A1986" s="24" t="s">
        <v>9016</v>
      </c>
      <c r="B1986" s="9" t="s">
        <v>9016</v>
      </c>
      <c r="C1986" s="1" t="s">
        <v>49</v>
      </c>
      <c r="D1986" s="1" t="s">
        <v>49</v>
      </c>
      <c r="E1986" s="1" t="s">
        <v>8918</v>
      </c>
      <c r="F1986" s="1" t="s">
        <v>35</v>
      </c>
      <c r="G1986" s="1" t="s">
        <v>85</v>
      </c>
      <c r="I1986" s="1" t="s">
        <v>38</v>
      </c>
      <c r="J1986" s="1" t="s">
        <v>255</v>
      </c>
      <c r="K1986" s="1">
        <v>0</v>
      </c>
      <c r="L1986" s="10">
        <v>1215</v>
      </c>
      <c r="M1986" s="10">
        <v>1220</v>
      </c>
      <c r="N1986" s="13">
        <f>(M1986-L1986)/(L1986+M1986+12740)</f>
        <v>3.2948929159802305E-4</v>
      </c>
      <c r="O1986" s="1">
        <v>87.4</v>
      </c>
      <c r="P1986" s="1">
        <v>93.7</v>
      </c>
      <c r="Q1986" s="10">
        <v>148</v>
      </c>
      <c r="T1986" s="12">
        <v>43867</v>
      </c>
      <c r="U1986" s="2">
        <v>5</v>
      </c>
      <c r="V1986" s="1" t="s">
        <v>8919</v>
      </c>
      <c r="W1986" s="1" t="s">
        <v>432</v>
      </c>
      <c r="X1986" s="1" t="s">
        <v>118</v>
      </c>
      <c r="Y1986" s="1" t="s">
        <v>362</v>
      </c>
      <c r="Z1986" s="1" t="s">
        <v>9017</v>
      </c>
      <c r="AA1986" s="2">
        <v>45160</v>
      </c>
      <c r="AD1986" s="1" t="s">
        <v>44</v>
      </c>
    </row>
    <row r="1987" spans="1:31" ht="12.75" customHeight="1">
      <c r="A1987" s="24" t="s">
        <v>9018</v>
      </c>
      <c r="B1987" s="9" t="s">
        <v>9018</v>
      </c>
      <c r="C1987" s="1" t="s">
        <v>49</v>
      </c>
      <c r="D1987" s="1" t="s">
        <v>49</v>
      </c>
      <c r="E1987" s="1" t="s">
        <v>8918</v>
      </c>
      <c r="F1987" s="1" t="s">
        <v>35</v>
      </c>
      <c r="G1987" s="1" t="s">
        <v>85</v>
      </c>
      <c r="I1987" s="1" t="s">
        <v>38</v>
      </c>
      <c r="J1987" s="1" t="s">
        <v>255</v>
      </c>
      <c r="K1987" s="1">
        <v>0</v>
      </c>
      <c r="L1987" s="10">
        <v>1215</v>
      </c>
      <c r="M1987" s="10">
        <v>1220</v>
      </c>
      <c r="N1987" s="13">
        <f>(M1987-L1987)/(L1987+M1987+12740)</f>
        <v>3.2948929159802305E-4</v>
      </c>
      <c r="O1987" s="1">
        <v>87.4</v>
      </c>
      <c r="P1987" s="1">
        <v>93.6</v>
      </c>
      <c r="Q1987" s="10">
        <v>148</v>
      </c>
      <c r="T1987" s="12">
        <v>43867</v>
      </c>
      <c r="U1987" s="2">
        <v>5</v>
      </c>
      <c r="V1987" s="1" t="s">
        <v>8919</v>
      </c>
      <c r="W1987" s="1" t="s">
        <v>432</v>
      </c>
      <c r="X1987" s="1" t="s">
        <v>118</v>
      </c>
      <c r="Y1987" s="1" t="s">
        <v>362</v>
      </c>
      <c r="Z1987" s="1" t="s">
        <v>9019</v>
      </c>
      <c r="AA1987" s="2">
        <v>45161</v>
      </c>
      <c r="AD1987" s="1" t="s">
        <v>44</v>
      </c>
    </row>
    <row r="1988" spans="1:31" ht="12.75" customHeight="1">
      <c r="A1988" s="24" t="s">
        <v>9020</v>
      </c>
      <c r="B1988" s="9" t="s">
        <v>9020</v>
      </c>
      <c r="C1988" s="1" t="s">
        <v>49</v>
      </c>
      <c r="D1988" s="1" t="s">
        <v>49</v>
      </c>
      <c r="E1988" s="1" t="s">
        <v>8918</v>
      </c>
      <c r="F1988" s="1" t="s">
        <v>35</v>
      </c>
      <c r="G1988" s="1" t="s">
        <v>85</v>
      </c>
      <c r="I1988" s="1" t="s">
        <v>38</v>
      </c>
      <c r="J1988" s="1" t="s">
        <v>255</v>
      </c>
      <c r="K1988" s="1">
        <v>0</v>
      </c>
      <c r="L1988" s="10">
        <v>1215</v>
      </c>
      <c r="M1988" s="10">
        <v>1220</v>
      </c>
      <c r="N1988" s="13">
        <f>(M1988-L1988)/(L1988+M1988+12740)</f>
        <v>3.2948929159802305E-4</v>
      </c>
      <c r="O1988" s="1">
        <v>87.4</v>
      </c>
      <c r="P1988" s="1">
        <v>93.6</v>
      </c>
      <c r="Q1988" s="10">
        <v>148</v>
      </c>
      <c r="T1988" s="12">
        <v>43867</v>
      </c>
      <c r="U1988" s="2">
        <v>5</v>
      </c>
      <c r="V1988" s="1" t="s">
        <v>8919</v>
      </c>
      <c r="W1988" s="1" t="s">
        <v>432</v>
      </c>
      <c r="X1988" s="1" t="s">
        <v>118</v>
      </c>
      <c r="Y1988" s="1" t="s">
        <v>362</v>
      </c>
      <c r="Z1988" s="1" t="s">
        <v>9021</v>
      </c>
      <c r="AA1988" s="2">
        <v>45162</v>
      </c>
      <c r="AD1988" s="1" t="s">
        <v>44</v>
      </c>
    </row>
    <row r="1989" spans="1:31" ht="12.75" customHeight="1">
      <c r="A1989" s="24" t="s">
        <v>9022</v>
      </c>
      <c r="B1989" s="9" t="s">
        <v>9022</v>
      </c>
      <c r="C1989" s="1" t="s">
        <v>49</v>
      </c>
      <c r="D1989" s="1" t="s">
        <v>49</v>
      </c>
      <c r="E1989" s="1" t="s">
        <v>8918</v>
      </c>
      <c r="F1989" s="1" t="s">
        <v>35</v>
      </c>
      <c r="G1989" s="1" t="s">
        <v>85</v>
      </c>
      <c r="I1989" s="1" t="s">
        <v>38</v>
      </c>
      <c r="J1989" s="1" t="s">
        <v>255</v>
      </c>
      <c r="K1989" s="1">
        <v>0</v>
      </c>
      <c r="L1989" s="10">
        <v>1215</v>
      </c>
      <c r="M1989" s="10">
        <v>1220</v>
      </c>
      <c r="N1989" s="13">
        <f>(M1989-L1989)/(L1989+M1989+12740)</f>
        <v>3.2948929159802305E-4</v>
      </c>
      <c r="O1989" s="1">
        <v>87.4</v>
      </c>
      <c r="P1989" s="1">
        <v>96.5</v>
      </c>
      <c r="Q1989" s="10">
        <v>148</v>
      </c>
      <c r="T1989" s="12">
        <v>43911</v>
      </c>
      <c r="U1989" s="2">
        <v>5</v>
      </c>
      <c r="V1989" s="1" t="s">
        <v>8919</v>
      </c>
      <c r="W1989" s="1" t="s">
        <v>432</v>
      </c>
      <c r="X1989" s="1" t="s">
        <v>118</v>
      </c>
      <c r="Y1989" s="1" t="s">
        <v>362</v>
      </c>
      <c r="Z1989" s="1" t="s">
        <v>9023</v>
      </c>
      <c r="AA1989" s="2">
        <v>45455</v>
      </c>
      <c r="AD1989" s="1" t="s">
        <v>44</v>
      </c>
    </row>
    <row r="1990" spans="1:31" ht="12.75" customHeight="1">
      <c r="A1990" s="24" t="s">
        <v>9024</v>
      </c>
      <c r="B1990" s="9" t="s">
        <v>9024</v>
      </c>
      <c r="C1990" s="1" t="s">
        <v>49</v>
      </c>
      <c r="D1990" s="1" t="s">
        <v>49</v>
      </c>
      <c r="E1990" s="1" t="s">
        <v>8918</v>
      </c>
      <c r="F1990" s="1" t="s">
        <v>35</v>
      </c>
      <c r="G1990" s="1" t="s">
        <v>85</v>
      </c>
      <c r="I1990" s="1" t="s">
        <v>38</v>
      </c>
      <c r="J1990" s="1" t="s">
        <v>255</v>
      </c>
      <c r="K1990" s="1">
        <v>0</v>
      </c>
      <c r="L1990" s="10">
        <v>1215</v>
      </c>
      <c r="M1990" s="10">
        <v>1220</v>
      </c>
      <c r="N1990" s="13">
        <f>(M1990-L1990)/(L1990+M1990+12740)</f>
        <v>3.2948929159802305E-4</v>
      </c>
      <c r="O1990" s="1">
        <v>87.4</v>
      </c>
      <c r="P1990" s="1">
        <v>94.4</v>
      </c>
      <c r="Q1990" s="10">
        <v>148</v>
      </c>
      <c r="T1990" s="12">
        <v>43911</v>
      </c>
      <c r="U1990" s="2">
        <v>5</v>
      </c>
      <c r="V1990" s="1" t="s">
        <v>8919</v>
      </c>
      <c r="W1990" s="1" t="s">
        <v>432</v>
      </c>
      <c r="X1990" s="1" t="s">
        <v>118</v>
      </c>
      <c r="Y1990" s="1" t="s">
        <v>362</v>
      </c>
      <c r="Z1990" s="1" t="s">
        <v>9025</v>
      </c>
      <c r="AA1990" s="2">
        <v>45428</v>
      </c>
      <c r="AD1990" s="1" t="s">
        <v>44</v>
      </c>
    </row>
    <row r="1991" spans="1:31" ht="12.75" customHeight="1">
      <c r="A1991" s="24" t="s">
        <v>9026</v>
      </c>
      <c r="B1991" s="9" t="s">
        <v>9026</v>
      </c>
      <c r="C1991" s="1" t="s">
        <v>49</v>
      </c>
      <c r="D1991" s="1" t="s">
        <v>49</v>
      </c>
      <c r="E1991" s="1" t="s">
        <v>8918</v>
      </c>
      <c r="F1991" s="1" t="s">
        <v>35</v>
      </c>
      <c r="G1991" s="1" t="s">
        <v>85</v>
      </c>
      <c r="I1991" s="1" t="s">
        <v>38</v>
      </c>
      <c r="J1991" s="1" t="s">
        <v>255</v>
      </c>
      <c r="K1991" s="1">
        <v>0</v>
      </c>
      <c r="L1991" s="10">
        <v>1215</v>
      </c>
      <c r="M1991" s="10">
        <v>1220</v>
      </c>
      <c r="N1991" s="13">
        <f>(M1991-L1991)/(L1991+M1991+12740)</f>
        <v>3.2948929159802305E-4</v>
      </c>
      <c r="O1991" s="1">
        <v>87.4</v>
      </c>
      <c r="P1991" s="1">
        <v>93.7</v>
      </c>
      <c r="Q1991" s="10">
        <v>148</v>
      </c>
      <c r="T1991" s="12">
        <v>43867</v>
      </c>
      <c r="U1991" s="2">
        <v>5</v>
      </c>
      <c r="V1991" s="1" t="s">
        <v>8919</v>
      </c>
      <c r="W1991" s="1" t="s">
        <v>432</v>
      </c>
      <c r="X1991" s="1" t="s">
        <v>118</v>
      </c>
      <c r="Y1991" s="1" t="s">
        <v>362</v>
      </c>
      <c r="Z1991" s="1" t="s">
        <v>9027</v>
      </c>
      <c r="AA1991" s="2">
        <v>45163</v>
      </c>
      <c r="AD1991" s="1" t="s">
        <v>44</v>
      </c>
    </row>
    <row r="1992" spans="1:31" ht="12.75" customHeight="1">
      <c r="A1992" s="24" t="s">
        <v>9028</v>
      </c>
      <c r="B1992" s="9" t="s">
        <v>9028</v>
      </c>
      <c r="C1992" s="1" t="s">
        <v>49</v>
      </c>
      <c r="D1992" s="1" t="s">
        <v>49</v>
      </c>
      <c r="E1992" s="1" t="s">
        <v>8918</v>
      </c>
      <c r="F1992" s="1" t="s">
        <v>35</v>
      </c>
      <c r="G1992" s="1" t="s">
        <v>85</v>
      </c>
      <c r="I1992" s="1" t="s">
        <v>38</v>
      </c>
      <c r="J1992" s="1" t="s">
        <v>255</v>
      </c>
      <c r="K1992" s="1">
        <v>0</v>
      </c>
      <c r="L1992" s="10">
        <v>1215</v>
      </c>
      <c r="M1992" s="10">
        <v>1220</v>
      </c>
      <c r="N1992" s="13">
        <f>(M1992-L1992)/(L1992+M1992+12740)</f>
        <v>3.2948929159802305E-4</v>
      </c>
      <c r="O1992" s="1">
        <v>87.4</v>
      </c>
      <c r="P1992" s="1">
        <v>94.6</v>
      </c>
      <c r="Q1992" s="10">
        <v>148</v>
      </c>
      <c r="T1992" s="12">
        <v>43911</v>
      </c>
      <c r="U1992" s="2">
        <v>5</v>
      </c>
      <c r="V1992" s="1" t="s">
        <v>8919</v>
      </c>
      <c r="W1992" s="1" t="s">
        <v>432</v>
      </c>
      <c r="X1992" s="1" t="s">
        <v>118</v>
      </c>
      <c r="Y1992" s="1" t="s">
        <v>362</v>
      </c>
      <c r="Z1992" s="1" t="s">
        <v>9029</v>
      </c>
      <c r="AA1992" s="2">
        <v>45448</v>
      </c>
      <c r="AD1992" s="1" t="s">
        <v>44</v>
      </c>
    </row>
    <row r="1993" spans="1:31" ht="12.75" customHeight="1">
      <c r="A1993" s="24" t="s">
        <v>9030</v>
      </c>
      <c r="B1993" s="9" t="s">
        <v>9030</v>
      </c>
      <c r="C1993" s="1" t="s">
        <v>49</v>
      </c>
      <c r="D1993" s="1" t="s">
        <v>49</v>
      </c>
      <c r="E1993" s="1" t="s">
        <v>8918</v>
      </c>
      <c r="F1993" s="1" t="s">
        <v>35</v>
      </c>
      <c r="G1993" s="1" t="s">
        <v>85</v>
      </c>
      <c r="I1993" s="1" t="s">
        <v>38</v>
      </c>
      <c r="J1993" s="1" t="s">
        <v>255</v>
      </c>
      <c r="K1993" s="1">
        <v>0</v>
      </c>
      <c r="L1993" s="10">
        <v>1215</v>
      </c>
      <c r="M1993" s="10">
        <v>1220</v>
      </c>
      <c r="N1993" s="13">
        <f>(M1993-L1993)/(L1993+M1993+12740)</f>
        <v>3.2948929159802305E-4</v>
      </c>
      <c r="O1993" s="1">
        <v>87.4</v>
      </c>
      <c r="P1993" s="1">
        <v>93.9</v>
      </c>
      <c r="Q1993" s="10">
        <v>148</v>
      </c>
      <c r="T1993" s="12">
        <v>43911</v>
      </c>
      <c r="U1993" s="2">
        <v>5</v>
      </c>
      <c r="V1993" s="1" t="s">
        <v>8919</v>
      </c>
      <c r="W1993" s="1" t="s">
        <v>432</v>
      </c>
      <c r="X1993" s="1" t="s">
        <v>118</v>
      </c>
      <c r="Y1993" s="1" t="s">
        <v>362</v>
      </c>
      <c r="Z1993" s="1" t="s">
        <v>9031</v>
      </c>
      <c r="AA1993" s="2">
        <v>45433</v>
      </c>
      <c r="AD1993" s="1" t="s">
        <v>44</v>
      </c>
    </row>
    <row r="1994" spans="1:31" ht="12.75" customHeight="1">
      <c r="A1994" s="24" t="s">
        <v>9032</v>
      </c>
      <c r="B1994" s="9" t="s">
        <v>9032</v>
      </c>
      <c r="C1994" s="1" t="s">
        <v>49</v>
      </c>
      <c r="D1994" s="1" t="s">
        <v>49</v>
      </c>
      <c r="E1994" s="1" t="s">
        <v>8918</v>
      </c>
      <c r="F1994" s="1" t="s">
        <v>35</v>
      </c>
      <c r="G1994" s="1" t="s">
        <v>85</v>
      </c>
      <c r="I1994" s="1" t="s">
        <v>38</v>
      </c>
      <c r="J1994" s="1" t="s">
        <v>255</v>
      </c>
      <c r="K1994" s="1">
        <v>0</v>
      </c>
      <c r="L1994" s="10">
        <v>1215</v>
      </c>
      <c r="M1994" s="10">
        <v>1220</v>
      </c>
      <c r="N1994" s="13">
        <f>(M1994-L1994)/(L1994+M1994+12740)</f>
        <v>3.2948929159802305E-4</v>
      </c>
      <c r="O1994" s="1">
        <v>87.4</v>
      </c>
      <c r="P1994" s="1">
        <v>93.8</v>
      </c>
      <c r="Q1994" s="10">
        <v>148</v>
      </c>
      <c r="T1994" s="12">
        <v>43867</v>
      </c>
      <c r="U1994" s="2">
        <v>5</v>
      </c>
      <c r="V1994" s="1" t="s">
        <v>8919</v>
      </c>
      <c r="W1994" s="1" t="s">
        <v>432</v>
      </c>
      <c r="X1994" s="1" t="s">
        <v>118</v>
      </c>
      <c r="Y1994" s="1" t="s">
        <v>362</v>
      </c>
      <c r="Z1994" s="1" t="s">
        <v>9033</v>
      </c>
      <c r="AA1994" s="2">
        <v>45164</v>
      </c>
      <c r="AD1994" s="1" t="s">
        <v>44</v>
      </c>
    </row>
    <row r="1995" spans="1:31" ht="12.75" customHeight="1">
      <c r="A1995" s="24" t="s">
        <v>9034</v>
      </c>
      <c r="B1995" s="9" t="s">
        <v>9034</v>
      </c>
      <c r="C1995" s="1" t="s">
        <v>49</v>
      </c>
      <c r="D1995" s="1" t="s">
        <v>49</v>
      </c>
      <c r="E1995" s="1" t="s">
        <v>8918</v>
      </c>
      <c r="F1995" s="1" t="s">
        <v>35</v>
      </c>
      <c r="G1995" s="1" t="s">
        <v>85</v>
      </c>
      <c r="I1995" s="1" t="s">
        <v>38</v>
      </c>
      <c r="J1995" s="1" t="s">
        <v>255</v>
      </c>
      <c r="K1995" s="1">
        <v>0</v>
      </c>
      <c r="L1995" s="10">
        <v>1215</v>
      </c>
      <c r="M1995" s="10">
        <v>1220</v>
      </c>
      <c r="N1995" s="13">
        <f>(M1995-L1995)/(L1995+M1995+12740)</f>
        <v>3.2948929159802305E-4</v>
      </c>
      <c r="O1995" s="1">
        <v>87.3</v>
      </c>
      <c r="P1995" s="1">
        <v>93.5</v>
      </c>
      <c r="Q1995" s="10">
        <v>148</v>
      </c>
      <c r="T1995" s="12">
        <v>43911</v>
      </c>
      <c r="U1995" s="2">
        <v>5</v>
      </c>
      <c r="V1995" s="1" t="s">
        <v>8919</v>
      </c>
      <c r="W1995" s="1" t="s">
        <v>432</v>
      </c>
      <c r="X1995" s="1" t="s">
        <v>118</v>
      </c>
      <c r="Y1995" s="1" t="s">
        <v>362</v>
      </c>
      <c r="Z1995" s="1" t="s">
        <v>9035</v>
      </c>
      <c r="AA1995" s="2">
        <v>45424</v>
      </c>
      <c r="AD1995" s="1" t="s">
        <v>44</v>
      </c>
      <c r="AE1995" s="1" t="s">
        <v>9036</v>
      </c>
    </row>
    <row r="1996" spans="1:31" ht="12.75" customHeight="1">
      <c r="A1996" s="24" t="s">
        <v>9037</v>
      </c>
      <c r="B1996" s="9" t="s">
        <v>9037</v>
      </c>
      <c r="C1996" s="1" t="s">
        <v>49</v>
      </c>
      <c r="D1996" s="1" t="s">
        <v>49</v>
      </c>
      <c r="E1996" s="1" t="s">
        <v>8918</v>
      </c>
      <c r="F1996" s="1" t="s">
        <v>35</v>
      </c>
      <c r="G1996" s="1" t="s">
        <v>85</v>
      </c>
      <c r="I1996" s="1" t="s">
        <v>38</v>
      </c>
      <c r="J1996" s="1" t="s">
        <v>255</v>
      </c>
      <c r="K1996" s="1">
        <v>0</v>
      </c>
      <c r="L1996" s="10">
        <v>1215</v>
      </c>
      <c r="M1996" s="10">
        <v>1220</v>
      </c>
      <c r="N1996" s="13">
        <f>(M1996-L1996)/(L1996+M1996+12740)</f>
        <v>3.2948929159802305E-4</v>
      </c>
      <c r="O1996" s="1">
        <v>87.4</v>
      </c>
      <c r="P1996" s="1">
        <v>93.6</v>
      </c>
      <c r="Q1996" s="10">
        <v>148</v>
      </c>
      <c r="T1996" s="12">
        <v>43911</v>
      </c>
      <c r="U1996" s="2">
        <v>5</v>
      </c>
      <c r="V1996" s="1" t="s">
        <v>8919</v>
      </c>
      <c r="W1996" s="1" t="s">
        <v>432</v>
      </c>
      <c r="X1996" s="1" t="s">
        <v>118</v>
      </c>
      <c r="Y1996" s="1" t="s">
        <v>362</v>
      </c>
      <c r="Z1996" s="1" t="s">
        <v>9038</v>
      </c>
      <c r="AA1996" s="2">
        <v>45425</v>
      </c>
      <c r="AD1996" s="1" t="s">
        <v>44</v>
      </c>
    </row>
    <row r="1997" spans="1:31" ht="12.75" customHeight="1">
      <c r="A1997" s="24" t="s">
        <v>9039</v>
      </c>
      <c r="B1997" s="9" t="s">
        <v>9039</v>
      </c>
      <c r="C1997" s="1" t="s">
        <v>49</v>
      </c>
      <c r="D1997" s="1" t="s">
        <v>49</v>
      </c>
      <c r="E1997" s="1" t="s">
        <v>8918</v>
      </c>
      <c r="F1997" s="1" t="s">
        <v>35</v>
      </c>
      <c r="G1997" s="1" t="s">
        <v>85</v>
      </c>
      <c r="I1997" s="1" t="s">
        <v>38</v>
      </c>
      <c r="J1997" s="1" t="s">
        <v>255</v>
      </c>
      <c r="K1997" s="1">
        <v>0</v>
      </c>
      <c r="L1997" s="10">
        <v>1215</v>
      </c>
      <c r="M1997" s="10">
        <v>1220</v>
      </c>
      <c r="N1997" s="13">
        <f>(M1997-L1997)/(L1997+M1997+12740)</f>
        <v>3.2948929159802305E-4</v>
      </c>
      <c r="O1997" s="1">
        <v>87.4</v>
      </c>
      <c r="P1997" s="1">
        <v>94.7</v>
      </c>
      <c r="Q1997" s="10">
        <v>148</v>
      </c>
      <c r="T1997" s="12">
        <v>43911</v>
      </c>
      <c r="U1997" s="2">
        <v>5</v>
      </c>
      <c r="V1997" s="1" t="s">
        <v>8919</v>
      </c>
      <c r="W1997" s="1" t="s">
        <v>432</v>
      </c>
      <c r="X1997" s="1" t="s">
        <v>118</v>
      </c>
      <c r="Y1997" s="1" t="s">
        <v>362</v>
      </c>
      <c r="Z1997" s="1" t="s">
        <v>9040</v>
      </c>
      <c r="AA1997" s="2">
        <v>45446</v>
      </c>
      <c r="AD1997" s="1" t="s">
        <v>44</v>
      </c>
    </row>
    <row r="1998" spans="1:31" ht="12.75" customHeight="1">
      <c r="A1998" s="24" t="s">
        <v>9041</v>
      </c>
      <c r="B1998" s="9" t="s">
        <v>9041</v>
      </c>
      <c r="C1998" s="1" t="s">
        <v>49</v>
      </c>
      <c r="D1998" s="1" t="s">
        <v>49</v>
      </c>
      <c r="E1998" s="1" t="s">
        <v>8918</v>
      </c>
      <c r="F1998" s="1" t="s">
        <v>35</v>
      </c>
      <c r="G1998" s="1" t="s">
        <v>85</v>
      </c>
      <c r="I1998" s="1" t="s">
        <v>38</v>
      </c>
      <c r="J1998" s="1" t="s">
        <v>255</v>
      </c>
      <c r="K1998" s="1">
        <v>0</v>
      </c>
      <c r="L1998" s="10">
        <v>1215</v>
      </c>
      <c r="M1998" s="10">
        <v>1220</v>
      </c>
      <c r="N1998" s="13">
        <f>(M1998-L1998)/(L1998+M1998+12740)</f>
        <v>3.2948929159802305E-4</v>
      </c>
      <c r="O1998" s="1">
        <v>87.4</v>
      </c>
      <c r="P1998" s="1">
        <v>93.8</v>
      </c>
      <c r="Q1998" s="10">
        <v>148</v>
      </c>
      <c r="T1998" s="12">
        <v>43911</v>
      </c>
      <c r="U1998" s="2">
        <v>5</v>
      </c>
      <c r="V1998" s="1" t="s">
        <v>8919</v>
      </c>
      <c r="W1998" s="1" t="s">
        <v>432</v>
      </c>
      <c r="X1998" s="1" t="s">
        <v>118</v>
      </c>
      <c r="Y1998" s="1" t="s">
        <v>362</v>
      </c>
      <c r="Z1998" s="1" t="s">
        <v>9042</v>
      </c>
      <c r="AA1998" s="2">
        <v>45430</v>
      </c>
      <c r="AD1998" s="1" t="s">
        <v>44</v>
      </c>
    </row>
    <row r="1999" spans="1:31" ht="12.75" customHeight="1">
      <c r="A1999" s="24" t="s">
        <v>9043</v>
      </c>
      <c r="B1999" s="9" t="s">
        <v>9043</v>
      </c>
      <c r="C1999" s="1" t="s">
        <v>49</v>
      </c>
      <c r="D1999" s="1" t="s">
        <v>49</v>
      </c>
      <c r="E1999" s="1" t="s">
        <v>8918</v>
      </c>
      <c r="F1999" s="1" t="s">
        <v>35</v>
      </c>
      <c r="G1999" s="1" t="s">
        <v>85</v>
      </c>
      <c r="I1999" s="1" t="s">
        <v>38</v>
      </c>
      <c r="J1999" s="1" t="s">
        <v>255</v>
      </c>
      <c r="K1999" s="1">
        <v>0</v>
      </c>
      <c r="L1999" s="10">
        <v>1215</v>
      </c>
      <c r="M1999" s="10">
        <v>1220</v>
      </c>
      <c r="N1999" s="13">
        <f>(M1999-L1999)/(L1999+M1999+12740)</f>
        <v>3.2948929159802305E-4</v>
      </c>
      <c r="O1999" s="1">
        <v>87.4</v>
      </c>
      <c r="P1999" s="1">
        <v>93.6</v>
      </c>
      <c r="Q1999" s="10">
        <v>148</v>
      </c>
      <c r="T1999" s="12">
        <v>43911</v>
      </c>
      <c r="U1999" s="2">
        <v>5</v>
      </c>
      <c r="V1999" s="1" t="s">
        <v>8919</v>
      </c>
      <c r="W1999" s="1" t="s">
        <v>432</v>
      </c>
      <c r="X1999" s="1" t="s">
        <v>118</v>
      </c>
      <c r="Y1999" s="1" t="s">
        <v>362</v>
      </c>
      <c r="Z1999" s="1" t="s">
        <v>9044</v>
      </c>
      <c r="AA1999" s="2">
        <v>45426</v>
      </c>
      <c r="AD1999" s="1" t="s">
        <v>44</v>
      </c>
    </row>
    <row r="2000" spans="1:31" ht="12.75" customHeight="1">
      <c r="A2000" s="24" t="s">
        <v>9045</v>
      </c>
      <c r="B2000" s="9" t="s">
        <v>9045</v>
      </c>
      <c r="C2000" s="1" t="s">
        <v>49</v>
      </c>
      <c r="D2000" s="1" t="s">
        <v>49</v>
      </c>
      <c r="E2000" s="1" t="s">
        <v>8918</v>
      </c>
      <c r="F2000" s="1" t="s">
        <v>35</v>
      </c>
      <c r="G2000" s="1" t="s">
        <v>85</v>
      </c>
      <c r="I2000" s="1" t="s">
        <v>38</v>
      </c>
      <c r="J2000" s="1" t="s">
        <v>255</v>
      </c>
      <c r="K2000" s="1">
        <v>0</v>
      </c>
      <c r="L2000" s="10">
        <v>1215</v>
      </c>
      <c r="M2000" s="10">
        <v>1220</v>
      </c>
      <c r="N2000" s="13">
        <f>(M2000-L2000)/(L2000+M2000+12740)</f>
        <v>3.2948929159802305E-4</v>
      </c>
      <c r="O2000" s="1">
        <v>87.4</v>
      </c>
      <c r="P2000" s="1">
        <v>93.7</v>
      </c>
      <c r="Q2000" s="10">
        <v>148</v>
      </c>
      <c r="T2000" s="12">
        <v>43911</v>
      </c>
      <c r="U2000" s="2">
        <v>5</v>
      </c>
      <c r="V2000" s="1" t="s">
        <v>8919</v>
      </c>
      <c r="W2000" s="1" t="s">
        <v>432</v>
      </c>
      <c r="X2000" s="1" t="s">
        <v>118</v>
      </c>
      <c r="Y2000" s="1" t="s">
        <v>362</v>
      </c>
      <c r="Z2000" s="1" t="s">
        <v>9046</v>
      </c>
      <c r="AA2000" s="2">
        <v>45429</v>
      </c>
      <c r="AD2000" s="1" t="s">
        <v>44</v>
      </c>
    </row>
    <row r="2001" spans="1:32" ht="12.75" customHeight="1">
      <c r="A2001" s="24" t="s">
        <v>9047</v>
      </c>
      <c r="B2001" s="9" t="s">
        <v>9047</v>
      </c>
      <c r="C2001" s="1" t="s">
        <v>49</v>
      </c>
      <c r="D2001" s="1" t="s">
        <v>49</v>
      </c>
      <c r="E2001" s="1" t="s">
        <v>8918</v>
      </c>
      <c r="F2001" s="1" t="s">
        <v>35</v>
      </c>
      <c r="G2001" s="1" t="s">
        <v>85</v>
      </c>
      <c r="I2001" s="1" t="s">
        <v>38</v>
      </c>
      <c r="J2001" s="1" t="s">
        <v>255</v>
      </c>
      <c r="K2001" s="1">
        <v>0</v>
      </c>
      <c r="L2001" s="10">
        <v>1215</v>
      </c>
      <c r="M2001" s="10">
        <v>1220</v>
      </c>
      <c r="N2001" s="13">
        <f>(M2001-L2001)/(L2001+M2001+12740)</f>
        <v>3.2948929159802305E-4</v>
      </c>
      <c r="O2001" s="1">
        <v>87.4</v>
      </c>
      <c r="P2001" s="1">
        <v>94.8</v>
      </c>
      <c r="Q2001" s="10">
        <v>148</v>
      </c>
      <c r="T2001" s="12">
        <v>43911</v>
      </c>
      <c r="U2001" s="2">
        <v>5</v>
      </c>
      <c r="V2001" s="1" t="s">
        <v>8919</v>
      </c>
      <c r="W2001" s="1" t="s">
        <v>432</v>
      </c>
      <c r="X2001" s="1" t="s">
        <v>118</v>
      </c>
      <c r="Y2001" s="1" t="s">
        <v>362</v>
      </c>
      <c r="Z2001" s="1" t="s">
        <v>9048</v>
      </c>
      <c r="AA2001" s="2">
        <v>45452</v>
      </c>
      <c r="AD2001" s="1" t="s">
        <v>44</v>
      </c>
    </row>
    <row r="2002" spans="1:32" ht="12.75" customHeight="1">
      <c r="A2002" s="24" t="s">
        <v>9049</v>
      </c>
      <c r="B2002" s="9" t="s">
        <v>9049</v>
      </c>
      <c r="C2002" s="1" t="s">
        <v>49</v>
      </c>
      <c r="D2002" s="1" t="s">
        <v>49</v>
      </c>
      <c r="E2002" s="1" t="s">
        <v>8918</v>
      </c>
      <c r="F2002" s="1" t="s">
        <v>35</v>
      </c>
      <c r="G2002" s="1" t="s">
        <v>85</v>
      </c>
      <c r="I2002" s="1" t="s">
        <v>38</v>
      </c>
      <c r="J2002" s="1" t="s">
        <v>255</v>
      </c>
      <c r="K2002" s="1">
        <v>0</v>
      </c>
      <c r="L2002" s="10">
        <v>1215</v>
      </c>
      <c r="M2002" s="10">
        <v>1220</v>
      </c>
      <c r="N2002" s="13">
        <f>(M2002-L2002)/(L2002+M2002+12740)</f>
        <v>3.2948929159802305E-4</v>
      </c>
      <c r="O2002" s="1">
        <v>87.4</v>
      </c>
      <c r="P2002" s="1">
        <v>94</v>
      </c>
      <c r="Q2002" s="10">
        <v>148</v>
      </c>
      <c r="T2002" s="12">
        <v>43911</v>
      </c>
      <c r="U2002" s="2">
        <v>5</v>
      </c>
      <c r="V2002" s="1" t="s">
        <v>8919</v>
      </c>
      <c r="W2002" s="1" t="s">
        <v>432</v>
      </c>
      <c r="X2002" s="1" t="s">
        <v>118</v>
      </c>
      <c r="Y2002" s="1" t="s">
        <v>362</v>
      </c>
      <c r="Z2002" s="1" t="s">
        <v>9050</v>
      </c>
      <c r="AA2002" s="2">
        <v>45435</v>
      </c>
      <c r="AD2002" s="1" t="s">
        <v>44</v>
      </c>
    </row>
    <row r="2003" spans="1:32" ht="12.75" customHeight="1">
      <c r="A2003" s="24" t="s">
        <v>9051</v>
      </c>
      <c r="B2003" s="9" t="s">
        <v>9051</v>
      </c>
      <c r="C2003" s="1" t="s">
        <v>49</v>
      </c>
      <c r="D2003" s="1" t="s">
        <v>49</v>
      </c>
      <c r="E2003" s="1" t="s">
        <v>8918</v>
      </c>
      <c r="F2003" s="1" t="s">
        <v>35</v>
      </c>
      <c r="G2003" s="1" t="s">
        <v>85</v>
      </c>
      <c r="I2003" s="1" t="s">
        <v>38</v>
      </c>
      <c r="J2003" s="1" t="s">
        <v>255</v>
      </c>
      <c r="K2003" s="1">
        <v>0</v>
      </c>
      <c r="L2003" s="10">
        <v>1215</v>
      </c>
      <c r="M2003" s="10">
        <v>1220</v>
      </c>
      <c r="N2003" s="13">
        <f>(M2003-L2003)/(L2003+M2003+12740)</f>
        <v>3.2948929159802305E-4</v>
      </c>
      <c r="O2003" s="1">
        <v>87.4</v>
      </c>
      <c r="P2003" s="1">
        <v>94</v>
      </c>
      <c r="Q2003" s="10">
        <v>148</v>
      </c>
      <c r="T2003" s="12">
        <v>43911</v>
      </c>
      <c r="U2003" s="2">
        <v>5</v>
      </c>
      <c r="V2003" s="1" t="s">
        <v>8919</v>
      </c>
      <c r="W2003" s="1" t="s">
        <v>432</v>
      </c>
      <c r="X2003" s="1" t="s">
        <v>118</v>
      </c>
      <c r="Y2003" s="1" t="s">
        <v>362</v>
      </c>
      <c r="Z2003" s="1" t="s">
        <v>9052</v>
      </c>
      <c r="AA2003" s="2">
        <v>45438</v>
      </c>
      <c r="AD2003" s="1" t="s">
        <v>44</v>
      </c>
    </row>
    <row r="2004" spans="1:32" ht="12.75" customHeight="1">
      <c r="A2004" s="24" t="s">
        <v>9053</v>
      </c>
      <c r="B2004" s="9" t="s">
        <v>9053</v>
      </c>
      <c r="C2004" s="1" t="s">
        <v>49</v>
      </c>
      <c r="D2004" s="1" t="s">
        <v>49</v>
      </c>
      <c r="E2004" s="1" t="s">
        <v>8918</v>
      </c>
      <c r="F2004" s="1" t="s">
        <v>35</v>
      </c>
      <c r="G2004" s="1" t="s">
        <v>85</v>
      </c>
      <c r="I2004" s="1" t="s">
        <v>38</v>
      </c>
      <c r="J2004" s="1" t="s">
        <v>255</v>
      </c>
      <c r="K2004" s="1">
        <v>0</v>
      </c>
      <c r="L2004" s="10">
        <v>1215</v>
      </c>
      <c r="M2004" s="10">
        <v>1220</v>
      </c>
      <c r="N2004" s="13">
        <f>(M2004-L2004)/(L2004+M2004+12740)</f>
        <v>3.2948929159802305E-4</v>
      </c>
      <c r="O2004" s="1">
        <v>87.4</v>
      </c>
      <c r="P2004" s="1">
        <v>96.2</v>
      </c>
      <c r="Q2004" s="10">
        <v>148</v>
      </c>
      <c r="T2004" s="12">
        <v>43911</v>
      </c>
      <c r="U2004" s="2">
        <v>5</v>
      </c>
      <c r="V2004" s="1" t="s">
        <v>8919</v>
      </c>
      <c r="W2004" s="1" t="s">
        <v>432</v>
      </c>
      <c r="X2004" s="1" t="s">
        <v>118</v>
      </c>
      <c r="Y2004" s="1" t="s">
        <v>362</v>
      </c>
      <c r="Z2004" s="1" t="s">
        <v>9054</v>
      </c>
      <c r="AA2004" s="2">
        <v>45456</v>
      </c>
      <c r="AD2004" s="1" t="s">
        <v>44</v>
      </c>
    </row>
    <row r="2005" spans="1:32" ht="12.75" customHeight="1">
      <c r="A2005" s="24" t="s">
        <v>9055</v>
      </c>
      <c r="B2005" s="9" t="s">
        <v>9055</v>
      </c>
      <c r="C2005" s="1" t="s">
        <v>49</v>
      </c>
      <c r="D2005" s="1" t="s">
        <v>49</v>
      </c>
      <c r="E2005" s="1" t="s">
        <v>8918</v>
      </c>
      <c r="F2005" s="1" t="s">
        <v>35</v>
      </c>
      <c r="G2005" s="1" t="s">
        <v>85</v>
      </c>
      <c r="I2005" s="1" t="s">
        <v>38</v>
      </c>
      <c r="J2005" s="1" t="s">
        <v>255</v>
      </c>
      <c r="K2005" s="1">
        <v>0</v>
      </c>
      <c r="L2005" s="10">
        <v>1215</v>
      </c>
      <c r="M2005" s="10">
        <v>1220</v>
      </c>
      <c r="N2005" s="13">
        <f>(M2005-L2005)/(L2005+M2005+12740)</f>
        <v>3.2948929159802305E-4</v>
      </c>
      <c r="O2005" s="1">
        <v>87.4</v>
      </c>
      <c r="P2005" s="1">
        <v>95.8</v>
      </c>
      <c r="Q2005" s="10">
        <v>148</v>
      </c>
      <c r="T2005" s="12">
        <v>43911</v>
      </c>
      <c r="U2005" s="2">
        <v>5</v>
      </c>
      <c r="V2005" s="1" t="s">
        <v>8919</v>
      </c>
      <c r="W2005" s="1" t="s">
        <v>432</v>
      </c>
      <c r="X2005" s="1" t="s">
        <v>118</v>
      </c>
      <c r="Y2005" s="1" t="s">
        <v>362</v>
      </c>
      <c r="Z2005" s="1" t="s">
        <v>9056</v>
      </c>
      <c r="AA2005" s="2">
        <v>45451</v>
      </c>
      <c r="AD2005" s="1" t="s">
        <v>44</v>
      </c>
    </row>
    <row r="2006" spans="1:32" ht="12.75" customHeight="1">
      <c r="A2006" s="24" t="s">
        <v>9057</v>
      </c>
      <c r="B2006" s="9" t="s">
        <v>9057</v>
      </c>
      <c r="C2006" s="1" t="s">
        <v>49</v>
      </c>
      <c r="D2006" s="1" t="s">
        <v>49</v>
      </c>
      <c r="E2006" s="1" t="s">
        <v>8918</v>
      </c>
      <c r="F2006" s="1" t="s">
        <v>35</v>
      </c>
      <c r="G2006" s="1" t="s">
        <v>85</v>
      </c>
      <c r="I2006" s="1" t="s">
        <v>38</v>
      </c>
      <c r="J2006" s="1" t="s">
        <v>255</v>
      </c>
      <c r="K2006" s="1">
        <v>0</v>
      </c>
      <c r="L2006" s="10">
        <v>1215</v>
      </c>
      <c r="M2006" s="10">
        <v>1220</v>
      </c>
      <c r="N2006" s="13">
        <f>(M2006-L2006)/(L2006+M2006+12740)</f>
        <v>3.2948929159802305E-4</v>
      </c>
      <c r="O2006" s="1">
        <v>87.4</v>
      </c>
      <c r="P2006" s="1">
        <v>96.6</v>
      </c>
      <c r="Q2006" s="10">
        <v>148</v>
      </c>
      <c r="T2006" s="12">
        <v>43911</v>
      </c>
      <c r="U2006" s="2">
        <v>5</v>
      </c>
      <c r="V2006" s="1" t="s">
        <v>8919</v>
      </c>
      <c r="W2006" s="1" t="s">
        <v>432</v>
      </c>
      <c r="X2006" s="1" t="s">
        <v>118</v>
      </c>
      <c r="Y2006" s="1" t="s">
        <v>362</v>
      </c>
      <c r="Z2006" s="1" t="s">
        <v>9058</v>
      </c>
      <c r="AA2006" s="2">
        <v>45457</v>
      </c>
      <c r="AD2006" s="1" t="s">
        <v>44</v>
      </c>
    </row>
    <row r="2007" spans="1:32" ht="12.75" customHeight="1">
      <c r="A2007" s="24" t="s">
        <v>9059</v>
      </c>
      <c r="B2007" s="9" t="s">
        <v>9059</v>
      </c>
      <c r="C2007" s="1" t="s">
        <v>49</v>
      </c>
      <c r="D2007" s="1" t="s">
        <v>49</v>
      </c>
      <c r="E2007" s="1" t="s">
        <v>8918</v>
      </c>
      <c r="F2007" s="1" t="s">
        <v>35</v>
      </c>
      <c r="G2007" s="1" t="s">
        <v>85</v>
      </c>
      <c r="I2007" s="1" t="s">
        <v>38</v>
      </c>
      <c r="J2007" s="1" t="s">
        <v>255</v>
      </c>
      <c r="K2007" s="1">
        <v>0</v>
      </c>
      <c r="L2007" s="10">
        <v>1215</v>
      </c>
      <c r="M2007" s="10">
        <v>1220</v>
      </c>
      <c r="N2007" s="13">
        <f>(M2007-L2007)/(L2007+M2007+12740)</f>
        <v>3.2948929159802305E-4</v>
      </c>
      <c r="O2007" s="1">
        <v>87.4</v>
      </c>
      <c r="P2007" s="1">
        <v>93.7</v>
      </c>
      <c r="Q2007" s="10">
        <v>148</v>
      </c>
      <c r="T2007" s="12">
        <v>43911</v>
      </c>
      <c r="U2007" s="2">
        <v>5</v>
      </c>
      <c r="V2007" s="1" t="s">
        <v>8919</v>
      </c>
      <c r="W2007" s="1" t="s">
        <v>432</v>
      </c>
      <c r="X2007" s="1" t="s">
        <v>118</v>
      </c>
      <c r="Y2007" s="1" t="s">
        <v>362</v>
      </c>
      <c r="Z2007" s="1" t="s">
        <v>9060</v>
      </c>
      <c r="AA2007" s="2">
        <v>45427</v>
      </c>
      <c r="AD2007" s="1" t="s">
        <v>44</v>
      </c>
    </row>
    <row r="2008" spans="1:32" ht="12.75" customHeight="1">
      <c r="A2008" s="24" t="s">
        <v>9061</v>
      </c>
      <c r="B2008" s="9" t="s">
        <v>9061</v>
      </c>
      <c r="C2008" s="1" t="s">
        <v>49</v>
      </c>
      <c r="D2008" s="1" t="s">
        <v>49</v>
      </c>
      <c r="E2008" s="1" t="s">
        <v>8918</v>
      </c>
      <c r="F2008" s="1" t="s">
        <v>35</v>
      </c>
      <c r="G2008" s="1" t="s">
        <v>85</v>
      </c>
      <c r="I2008" s="1" t="s">
        <v>38</v>
      </c>
      <c r="J2008" s="1" t="s">
        <v>255</v>
      </c>
      <c r="K2008" s="1">
        <v>0</v>
      </c>
      <c r="L2008" s="10">
        <v>1215</v>
      </c>
      <c r="M2008" s="10">
        <v>1220</v>
      </c>
      <c r="N2008" s="13">
        <f>(M2008-L2008)/(L2008+M2008+12740)</f>
        <v>3.2948929159802305E-4</v>
      </c>
      <c r="O2008" s="1">
        <v>87.4</v>
      </c>
      <c r="P2008" s="1">
        <v>94.1</v>
      </c>
      <c r="Q2008" s="10">
        <v>148</v>
      </c>
      <c r="T2008" s="12">
        <v>43911</v>
      </c>
      <c r="U2008" s="2">
        <v>5</v>
      </c>
      <c r="V2008" s="1" t="s">
        <v>8919</v>
      </c>
      <c r="W2008" s="1" t="s">
        <v>432</v>
      </c>
      <c r="X2008" s="1" t="s">
        <v>118</v>
      </c>
      <c r="Y2008" s="1" t="s">
        <v>362</v>
      </c>
      <c r="Z2008" s="1" t="s">
        <v>9062</v>
      </c>
      <c r="AA2008" s="2">
        <v>45437</v>
      </c>
      <c r="AD2008" s="1" t="s">
        <v>44</v>
      </c>
    </row>
    <row r="2009" spans="1:32" ht="12.75" customHeight="1">
      <c r="A2009" s="24" t="s">
        <v>9063</v>
      </c>
      <c r="B2009" s="9" t="s">
        <v>9063</v>
      </c>
      <c r="C2009" s="1" t="s">
        <v>49</v>
      </c>
      <c r="D2009" s="1" t="s">
        <v>49</v>
      </c>
      <c r="E2009" s="1" t="s">
        <v>8918</v>
      </c>
      <c r="F2009" s="1" t="s">
        <v>35</v>
      </c>
      <c r="G2009" s="1" t="s">
        <v>85</v>
      </c>
      <c r="I2009" s="1" t="s">
        <v>38</v>
      </c>
      <c r="J2009" s="1" t="s">
        <v>255</v>
      </c>
      <c r="K2009" s="1">
        <v>0</v>
      </c>
      <c r="L2009" s="10">
        <v>1215</v>
      </c>
      <c r="M2009" s="10">
        <v>1220</v>
      </c>
      <c r="N2009" s="13">
        <f>(M2009-L2009)/(L2009+M2009+12740)</f>
        <v>3.2948929159802305E-4</v>
      </c>
      <c r="O2009" s="1">
        <v>87.4</v>
      </c>
      <c r="P2009" s="1">
        <v>94</v>
      </c>
      <c r="Q2009" s="10">
        <v>148</v>
      </c>
      <c r="T2009" s="12">
        <v>43911</v>
      </c>
      <c r="U2009" s="2">
        <v>5</v>
      </c>
      <c r="V2009" s="1" t="s">
        <v>8919</v>
      </c>
      <c r="W2009" s="1" t="s">
        <v>432</v>
      </c>
      <c r="X2009" s="1" t="s">
        <v>118</v>
      </c>
      <c r="Y2009" s="1" t="s">
        <v>362</v>
      </c>
      <c r="Z2009" s="1" t="s">
        <v>9064</v>
      </c>
      <c r="AA2009" s="2">
        <v>45444</v>
      </c>
      <c r="AD2009" s="1" t="s">
        <v>44</v>
      </c>
    </row>
    <row r="2010" spans="1:32" ht="12.75" customHeight="1">
      <c r="A2010" s="24" t="s">
        <v>9065</v>
      </c>
      <c r="B2010" s="9" t="s">
        <v>9065</v>
      </c>
      <c r="C2010" s="1" t="s">
        <v>49</v>
      </c>
      <c r="D2010" s="1" t="s">
        <v>49</v>
      </c>
      <c r="E2010" s="1" t="s">
        <v>8918</v>
      </c>
      <c r="F2010" s="1" t="s">
        <v>35</v>
      </c>
      <c r="G2010" s="1" t="s">
        <v>85</v>
      </c>
      <c r="I2010" s="1" t="s">
        <v>38</v>
      </c>
      <c r="J2010" s="1" t="s">
        <v>255</v>
      </c>
      <c r="K2010" s="1">
        <v>0</v>
      </c>
      <c r="L2010" s="10">
        <v>1215</v>
      </c>
      <c r="M2010" s="10">
        <v>1220</v>
      </c>
      <c r="N2010" s="13">
        <f>(M2010-L2010)/(L2010+M2010+12740)</f>
        <v>3.2948929159802305E-4</v>
      </c>
      <c r="O2010" s="1">
        <v>87.4</v>
      </c>
      <c r="P2010" s="1">
        <v>94.8</v>
      </c>
      <c r="Q2010" s="10">
        <v>148</v>
      </c>
      <c r="T2010" s="12">
        <v>43911</v>
      </c>
      <c r="U2010" s="2">
        <v>5</v>
      </c>
      <c r="V2010" s="1" t="s">
        <v>8919</v>
      </c>
      <c r="W2010" s="1" t="s">
        <v>432</v>
      </c>
      <c r="X2010" s="1" t="s">
        <v>118</v>
      </c>
      <c r="Y2010" s="1" t="s">
        <v>362</v>
      </c>
      <c r="Z2010" s="1" t="s">
        <v>9066</v>
      </c>
      <c r="AA2010" s="2">
        <v>45450</v>
      </c>
      <c r="AD2010" s="1" t="s">
        <v>44</v>
      </c>
    </row>
    <row r="2011" spans="1:32" ht="12.75" customHeight="1">
      <c r="A2011" s="24" t="s">
        <v>9067</v>
      </c>
      <c r="B2011" s="9" t="s">
        <v>9067</v>
      </c>
      <c r="C2011" s="1" t="s">
        <v>49</v>
      </c>
      <c r="D2011" s="1" t="s">
        <v>49</v>
      </c>
      <c r="E2011" s="1" t="s">
        <v>8918</v>
      </c>
      <c r="F2011" s="1" t="s">
        <v>35</v>
      </c>
      <c r="G2011" s="1" t="s">
        <v>85</v>
      </c>
      <c r="I2011" s="1" t="s">
        <v>38</v>
      </c>
      <c r="J2011" s="1" t="s">
        <v>255</v>
      </c>
      <c r="K2011" s="1">
        <v>0</v>
      </c>
      <c r="L2011" s="10">
        <v>1215</v>
      </c>
      <c r="M2011" s="10">
        <v>1220</v>
      </c>
      <c r="N2011" s="13">
        <f>(M2011-L2011)/(L2011+M2011+12740)</f>
        <v>3.2948929159802305E-4</v>
      </c>
      <c r="O2011" s="1">
        <v>87.4</v>
      </c>
      <c r="P2011" s="1">
        <v>94</v>
      </c>
      <c r="Q2011" s="10">
        <v>148</v>
      </c>
      <c r="T2011" s="12">
        <v>43911</v>
      </c>
      <c r="U2011" s="2">
        <v>5</v>
      </c>
      <c r="V2011" s="1" t="s">
        <v>8919</v>
      </c>
      <c r="W2011" s="1" t="s">
        <v>432</v>
      </c>
      <c r="X2011" s="1" t="s">
        <v>118</v>
      </c>
      <c r="Y2011" s="1" t="s">
        <v>362</v>
      </c>
      <c r="Z2011" s="1" t="s">
        <v>9068</v>
      </c>
      <c r="AA2011" s="2">
        <v>45436</v>
      </c>
      <c r="AD2011" s="1" t="s">
        <v>44</v>
      </c>
    </row>
    <row r="2012" spans="1:32" ht="12.75" customHeight="1">
      <c r="A2012" s="24" t="s">
        <v>9069</v>
      </c>
      <c r="B2012" s="9" t="s">
        <v>9069</v>
      </c>
      <c r="C2012" s="1" t="s">
        <v>49</v>
      </c>
      <c r="D2012" s="1" t="s">
        <v>49</v>
      </c>
      <c r="E2012" s="1" t="s">
        <v>8918</v>
      </c>
      <c r="F2012" s="1" t="s">
        <v>35</v>
      </c>
      <c r="G2012" s="1" t="s">
        <v>85</v>
      </c>
      <c r="I2012" s="1" t="s">
        <v>38</v>
      </c>
      <c r="J2012" s="1" t="s">
        <v>255</v>
      </c>
      <c r="K2012" s="1">
        <v>0</v>
      </c>
      <c r="L2012" s="10">
        <v>1215</v>
      </c>
      <c r="M2012" s="10">
        <v>1220</v>
      </c>
      <c r="N2012" s="13">
        <f>(M2012-L2012)/(L2012+M2012+12740)</f>
        <v>3.2948929159802305E-4</v>
      </c>
      <c r="O2012" s="1">
        <v>87.4</v>
      </c>
      <c r="P2012" s="1">
        <v>94.2</v>
      </c>
      <c r="Q2012" s="10">
        <v>148</v>
      </c>
      <c r="T2012" s="12">
        <v>43911</v>
      </c>
      <c r="U2012" s="2">
        <v>5</v>
      </c>
      <c r="V2012" s="1" t="s">
        <v>8919</v>
      </c>
      <c r="W2012" s="1" t="s">
        <v>432</v>
      </c>
      <c r="X2012" s="1" t="s">
        <v>118</v>
      </c>
      <c r="Y2012" s="1" t="s">
        <v>362</v>
      </c>
      <c r="Z2012" s="1" t="s">
        <v>9070</v>
      </c>
      <c r="AA2012" s="2">
        <v>45439</v>
      </c>
      <c r="AD2012" s="1" t="s">
        <v>44</v>
      </c>
    </row>
    <row r="2013" spans="1:32" ht="12.75" customHeight="1">
      <c r="A2013" s="24" t="s">
        <v>9071</v>
      </c>
      <c r="B2013" s="9" t="s">
        <v>9071</v>
      </c>
      <c r="C2013" s="1" t="s">
        <v>49</v>
      </c>
      <c r="D2013" s="1" t="s">
        <v>49</v>
      </c>
      <c r="E2013" s="1" t="s">
        <v>8918</v>
      </c>
      <c r="F2013" s="1" t="s">
        <v>35</v>
      </c>
      <c r="G2013" s="1" t="s">
        <v>85</v>
      </c>
      <c r="I2013" s="1" t="s">
        <v>38</v>
      </c>
      <c r="J2013" s="1" t="s">
        <v>255</v>
      </c>
      <c r="K2013" s="1">
        <v>0</v>
      </c>
      <c r="L2013" s="10">
        <v>1215</v>
      </c>
      <c r="M2013" s="10">
        <v>1220</v>
      </c>
      <c r="N2013" s="13">
        <f>(M2013-L2013)/(L2013+M2013+12740)</f>
        <v>3.2948929159802305E-4</v>
      </c>
      <c r="O2013" s="1">
        <v>87.4</v>
      </c>
      <c r="P2013" s="1">
        <v>94.3</v>
      </c>
      <c r="Q2013" s="10">
        <v>148</v>
      </c>
      <c r="T2013" s="12">
        <v>43911</v>
      </c>
      <c r="U2013" s="2">
        <v>5</v>
      </c>
      <c r="V2013" s="1" t="s">
        <v>8919</v>
      </c>
      <c r="W2013" s="1" t="s">
        <v>432</v>
      </c>
      <c r="X2013" s="1" t="s">
        <v>118</v>
      </c>
      <c r="Y2013" s="1" t="s">
        <v>362</v>
      </c>
      <c r="Z2013" s="1" t="s">
        <v>9072</v>
      </c>
      <c r="AA2013" s="2">
        <v>45442</v>
      </c>
      <c r="AD2013" s="1" t="s">
        <v>44</v>
      </c>
    </row>
    <row r="2014" spans="1:32" ht="12.75" customHeight="1">
      <c r="A2014" s="24" t="s">
        <v>9073</v>
      </c>
      <c r="B2014" s="9" t="s">
        <v>9073</v>
      </c>
      <c r="C2014" s="1" t="s">
        <v>49</v>
      </c>
      <c r="D2014" s="1" t="s">
        <v>49</v>
      </c>
      <c r="E2014" s="1" t="s">
        <v>8918</v>
      </c>
      <c r="F2014" s="1" t="s">
        <v>35</v>
      </c>
      <c r="G2014" s="1" t="s">
        <v>85</v>
      </c>
      <c r="I2014" s="1" t="s">
        <v>38</v>
      </c>
      <c r="J2014" s="1" t="s">
        <v>255</v>
      </c>
      <c r="K2014" s="1">
        <v>0</v>
      </c>
      <c r="L2014" s="10">
        <v>1215</v>
      </c>
      <c r="M2014" s="10">
        <v>1220</v>
      </c>
      <c r="N2014" s="13">
        <f>(M2014-L2014)/(L2014+M2014+12740)</f>
        <v>3.2948929159802305E-4</v>
      </c>
      <c r="O2014" s="1">
        <v>87.4</v>
      </c>
      <c r="P2014" s="1">
        <v>93.5</v>
      </c>
      <c r="Q2014" s="10">
        <v>148</v>
      </c>
      <c r="T2014" s="12">
        <v>44280</v>
      </c>
      <c r="U2014" s="2">
        <v>5</v>
      </c>
      <c r="V2014" s="1" t="s">
        <v>8919</v>
      </c>
      <c r="W2014" s="1" t="s">
        <v>33</v>
      </c>
      <c r="X2014" s="1" t="s">
        <v>531</v>
      </c>
      <c r="Y2014" s="1" t="s">
        <v>362</v>
      </c>
      <c r="Z2014" s="1" t="s">
        <v>9074</v>
      </c>
      <c r="AA2014" s="2">
        <v>48049</v>
      </c>
      <c r="AD2014" s="1" t="s">
        <v>99</v>
      </c>
    </row>
    <row r="2015" spans="1:32" ht="12.75" customHeight="1">
      <c r="A2015" s="24" t="s">
        <v>9075</v>
      </c>
      <c r="B2015" s="9" t="s">
        <v>9075</v>
      </c>
      <c r="C2015" s="1" t="s">
        <v>49</v>
      </c>
      <c r="D2015" s="1" t="s">
        <v>49</v>
      </c>
      <c r="E2015" s="1" t="s">
        <v>8918</v>
      </c>
      <c r="F2015" s="1" t="s">
        <v>35</v>
      </c>
      <c r="G2015" s="1" t="s">
        <v>85</v>
      </c>
      <c r="I2015" s="1" t="s">
        <v>38</v>
      </c>
      <c r="J2015" s="1" t="s">
        <v>255</v>
      </c>
      <c r="K2015" s="1">
        <v>0</v>
      </c>
      <c r="L2015" s="10">
        <v>1215</v>
      </c>
      <c r="M2015" s="10">
        <v>1220</v>
      </c>
      <c r="N2015" s="13">
        <f>(M2015-L2015)/(L2015+M2015+12740)</f>
        <v>3.2948929159802305E-4</v>
      </c>
      <c r="O2015" s="1">
        <v>87.4</v>
      </c>
      <c r="P2015" s="1">
        <v>94.3</v>
      </c>
      <c r="Q2015" s="10">
        <v>148</v>
      </c>
      <c r="T2015" s="12">
        <v>44183</v>
      </c>
      <c r="U2015" s="2">
        <v>5</v>
      </c>
      <c r="V2015" s="1" t="s">
        <v>8919</v>
      </c>
      <c r="W2015" s="1" t="s">
        <v>432</v>
      </c>
      <c r="X2015" s="1" t="s">
        <v>531</v>
      </c>
      <c r="Y2015" s="1" t="s">
        <v>362</v>
      </c>
      <c r="Z2015" s="1" t="s">
        <v>9076</v>
      </c>
      <c r="AA2015" s="2">
        <v>47258</v>
      </c>
      <c r="AD2015" s="1" t="s">
        <v>99</v>
      </c>
      <c r="AE2015" s="1" t="s">
        <v>9077</v>
      </c>
      <c r="AF2015" s="1" t="s">
        <v>227</v>
      </c>
    </row>
    <row r="2016" spans="1:32" ht="12.75" customHeight="1">
      <c r="A2016" s="24" t="s">
        <v>9078</v>
      </c>
      <c r="B2016" s="9" t="s">
        <v>9078</v>
      </c>
      <c r="C2016" s="1" t="s">
        <v>49</v>
      </c>
      <c r="D2016" s="1" t="s">
        <v>49</v>
      </c>
      <c r="E2016" s="1" t="s">
        <v>8918</v>
      </c>
      <c r="F2016" s="1" t="s">
        <v>35</v>
      </c>
      <c r="G2016" s="1" t="s">
        <v>85</v>
      </c>
      <c r="I2016" s="1" t="s">
        <v>38</v>
      </c>
      <c r="J2016" s="1" t="s">
        <v>255</v>
      </c>
      <c r="K2016" s="1">
        <v>0</v>
      </c>
      <c r="L2016" s="10">
        <v>1215</v>
      </c>
      <c r="M2016" s="10">
        <v>1220</v>
      </c>
      <c r="N2016" s="13">
        <f>(M2016-L2016)/(L2016+M2016+12740)</f>
        <v>3.2948929159802305E-4</v>
      </c>
      <c r="O2016" s="1">
        <v>87.4</v>
      </c>
      <c r="P2016" s="1">
        <v>93.5</v>
      </c>
      <c r="Q2016" s="10">
        <v>148</v>
      </c>
      <c r="T2016" s="12">
        <v>44280</v>
      </c>
      <c r="U2016" s="2">
        <v>5</v>
      </c>
      <c r="V2016" s="1" t="s">
        <v>8919</v>
      </c>
      <c r="W2016" s="1" t="s">
        <v>33</v>
      </c>
      <c r="X2016" s="1" t="s">
        <v>531</v>
      </c>
      <c r="Y2016" s="1" t="s">
        <v>362</v>
      </c>
      <c r="Z2016" s="1" t="s">
        <v>9079</v>
      </c>
      <c r="AA2016" s="2">
        <v>48048</v>
      </c>
      <c r="AD2016" s="1" t="s">
        <v>99</v>
      </c>
    </row>
    <row r="2017" spans="1:31" ht="12.75" customHeight="1">
      <c r="A2017" s="24" t="s">
        <v>9080</v>
      </c>
      <c r="B2017" s="9" t="s">
        <v>9080</v>
      </c>
      <c r="C2017" s="1" t="s">
        <v>49</v>
      </c>
      <c r="D2017" s="1" t="s">
        <v>49</v>
      </c>
      <c r="E2017" s="1" t="s">
        <v>8918</v>
      </c>
      <c r="F2017" s="1" t="s">
        <v>35</v>
      </c>
      <c r="G2017" s="1" t="s">
        <v>85</v>
      </c>
      <c r="I2017" s="1" t="s">
        <v>38</v>
      </c>
      <c r="J2017" s="1" t="s">
        <v>255</v>
      </c>
      <c r="K2017" s="1">
        <v>0</v>
      </c>
      <c r="L2017" s="10">
        <v>1215</v>
      </c>
      <c r="M2017" s="10">
        <v>1220</v>
      </c>
      <c r="N2017" s="13">
        <f>(M2017-L2017)/(L2017+M2017+12740)</f>
        <v>3.2948929159802305E-4</v>
      </c>
      <c r="O2017" s="1">
        <v>87.4</v>
      </c>
      <c r="P2017" s="1">
        <v>93.5</v>
      </c>
      <c r="Q2017" s="10">
        <v>148</v>
      </c>
      <c r="T2017" s="12">
        <v>44280</v>
      </c>
      <c r="U2017" s="2">
        <v>5</v>
      </c>
      <c r="V2017" s="1" t="s">
        <v>8919</v>
      </c>
      <c r="W2017" s="1" t="s">
        <v>33</v>
      </c>
      <c r="X2017" s="1" t="s">
        <v>531</v>
      </c>
      <c r="Y2017" s="1" t="s">
        <v>362</v>
      </c>
      <c r="Z2017" s="1" t="s">
        <v>9081</v>
      </c>
      <c r="AA2017" s="2">
        <v>48076</v>
      </c>
      <c r="AD2017" s="1" t="s">
        <v>99</v>
      </c>
    </row>
    <row r="2018" spans="1:31" ht="12.75" customHeight="1">
      <c r="A2018" s="24" t="s">
        <v>9082</v>
      </c>
      <c r="B2018" s="9" t="s">
        <v>9082</v>
      </c>
      <c r="C2018" s="1" t="s">
        <v>49</v>
      </c>
      <c r="D2018" s="1" t="s">
        <v>49</v>
      </c>
      <c r="E2018" s="1" t="s">
        <v>8918</v>
      </c>
      <c r="F2018" s="1" t="s">
        <v>35</v>
      </c>
      <c r="G2018" s="1" t="s">
        <v>85</v>
      </c>
      <c r="I2018" s="1" t="s">
        <v>38</v>
      </c>
      <c r="J2018" s="1" t="s">
        <v>255</v>
      </c>
      <c r="K2018" s="1">
        <v>0</v>
      </c>
      <c r="L2018" s="10">
        <v>1215</v>
      </c>
      <c r="M2018" s="10">
        <v>1220</v>
      </c>
      <c r="N2018" s="13">
        <f>(M2018-L2018)/(L2018+M2018+12740)</f>
        <v>3.2948929159802305E-4</v>
      </c>
      <c r="O2018" s="1">
        <v>87.4</v>
      </c>
      <c r="P2018" s="1">
        <v>93.5</v>
      </c>
      <c r="Q2018" s="10">
        <v>148</v>
      </c>
      <c r="T2018" s="12">
        <v>44183</v>
      </c>
      <c r="U2018" s="2">
        <v>5</v>
      </c>
      <c r="V2018" s="1" t="s">
        <v>8919</v>
      </c>
      <c r="W2018" s="1" t="s">
        <v>432</v>
      </c>
      <c r="X2018" s="1" t="s">
        <v>531</v>
      </c>
      <c r="Y2018" s="1" t="s">
        <v>362</v>
      </c>
      <c r="Z2018" s="1" t="s">
        <v>9083</v>
      </c>
      <c r="AA2018" s="2">
        <v>47259</v>
      </c>
      <c r="AD2018" s="1" t="s">
        <v>99</v>
      </c>
    </row>
    <row r="2019" spans="1:31" ht="12.75" customHeight="1">
      <c r="A2019" s="24" t="s">
        <v>9084</v>
      </c>
      <c r="B2019" s="9" t="s">
        <v>9084</v>
      </c>
      <c r="C2019" s="1" t="s">
        <v>49</v>
      </c>
      <c r="D2019" s="1" t="s">
        <v>49</v>
      </c>
      <c r="E2019" s="1" t="s">
        <v>8918</v>
      </c>
      <c r="F2019" s="1" t="s">
        <v>35</v>
      </c>
      <c r="G2019" s="1" t="s">
        <v>85</v>
      </c>
      <c r="I2019" s="1" t="s">
        <v>38</v>
      </c>
      <c r="J2019" s="1" t="s">
        <v>255</v>
      </c>
      <c r="K2019" s="1">
        <v>0</v>
      </c>
      <c r="L2019" s="10">
        <v>1215</v>
      </c>
      <c r="M2019" s="10">
        <v>1220</v>
      </c>
      <c r="N2019" s="13">
        <f>(M2019-L2019)/(L2019+M2019+12740)</f>
        <v>3.2948929159802305E-4</v>
      </c>
      <c r="O2019" s="1">
        <v>87.4</v>
      </c>
      <c r="P2019" s="1">
        <v>93.5</v>
      </c>
      <c r="Q2019" s="10">
        <v>148</v>
      </c>
      <c r="T2019" s="12">
        <v>44183</v>
      </c>
      <c r="U2019" s="2">
        <v>5</v>
      </c>
      <c r="V2019" s="1" t="s">
        <v>8919</v>
      </c>
      <c r="W2019" s="1" t="s">
        <v>432</v>
      </c>
      <c r="X2019" s="1" t="s">
        <v>531</v>
      </c>
      <c r="Y2019" s="1" t="s">
        <v>362</v>
      </c>
      <c r="Z2019" s="1" t="s">
        <v>9085</v>
      </c>
      <c r="AA2019" s="2">
        <v>47260</v>
      </c>
      <c r="AD2019" s="1" t="s">
        <v>99</v>
      </c>
    </row>
    <row r="2020" spans="1:31" ht="12.75" customHeight="1">
      <c r="A2020" s="24" t="s">
        <v>9086</v>
      </c>
      <c r="B2020" s="9" t="s">
        <v>9086</v>
      </c>
      <c r="C2020" s="1" t="s">
        <v>49</v>
      </c>
      <c r="D2020" s="1" t="s">
        <v>49</v>
      </c>
      <c r="E2020" s="1" t="s">
        <v>8918</v>
      </c>
      <c r="F2020" s="1" t="s">
        <v>35</v>
      </c>
      <c r="G2020" s="1" t="s">
        <v>85</v>
      </c>
      <c r="I2020" s="1" t="s">
        <v>38</v>
      </c>
      <c r="J2020" s="1" t="s">
        <v>255</v>
      </c>
      <c r="K2020" s="1">
        <v>0</v>
      </c>
      <c r="L2020" s="10">
        <v>1215</v>
      </c>
      <c r="M2020" s="10">
        <v>1220</v>
      </c>
      <c r="N2020" s="13">
        <f>(M2020-L2020)/(L2020+M2020+12740)</f>
        <v>3.2948929159802305E-4</v>
      </c>
      <c r="O2020" s="1">
        <v>87.4</v>
      </c>
      <c r="P2020" s="1">
        <v>93.5</v>
      </c>
      <c r="Q2020" s="10">
        <v>148</v>
      </c>
      <c r="T2020" s="12">
        <v>44183</v>
      </c>
      <c r="U2020" s="2">
        <v>5</v>
      </c>
      <c r="V2020" s="1" t="s">
        <v>8919</v>
      </c>
      <c r="W2020" s="1" t="s">
        <v>432</v>
      </c>
      <c r="X2020" s="1" t="s">
        <v>531</v>
      </c>
      <c r="Y2020" s="1" t="s">
        <v>362</v>
      </c>
      <c r="Z2020" s="1" t="s">
        <v>9087</v>
      </c>
      <c r="AA2020" s="2">
        <v>47261</v>
      </c>
      <c r="AD2020" s="1" t="s">
        <v>99</v>
      </c>
    </row>
    <row r="2021" spans="1:31" ht="12.75" customHeight="1">
      <c r="A2021" s="24" t="s">
        <v>9088</v>
      </c>
      <c r="B2021" s="9" t="s">
        <v>9088</v>
      </c>
      <c r="C2021" s="1" t="s">
        <v>49</v>
      </c>
      <c r="D2021" s="1" t="s">
        <v>49</v>
      </c>
      <c r="E2021" s="1" t="s">
        <v>8918</v>
      </c>
      <c r="F2021" s="1" t="s">
        <v>35</v>
      </c>
      <c r="G2021" s="1" t="s">
        <v>85</v>
      </c>
      <c r="I2021" s="1" t="s">
        <v>38</v>
      </c>
      <c r="J2021" s="1" t="s">
        <v>255</v>
      </c>
      <c r="K2021" s="1">
        <v>0</v>
      </c>
      <c r="L2021" s="10">
        <v>1215</v>
      </c>
      <c r="M2021" s="10">
        <v>1220</v>
      </c>
      <c r="N2021" s="13">
        <f>(M2021-L2021)/(L2021+M2021+12740)</f>
        <v>3.2948929159802305E-4</v>
      </c>
      <c r="O2021" s="1">
        <v>87.4</v>
      </c>
      <c r="P2021" s="1">
        <v>93.5</v>
      </c>
      <c r="Q2021" s="10">
        <v>148</v>
      </c>
      <c r="T2021" s="12">
        <v>44280</v>
      </c>
      <c r="U2021" s="2">
        <v>5</v>
      </c>
      <c r="V2021" s="1" t="s">
        <v>8919</v>
      </c>
      <c r="W2021" s="1" t="s">
        <v>33</v>
      </c>
      <c r="X2021" s="1" t="s">
        <v>531</v>
      </c>
      <c r="Y2021" s="1" t="s">
        <v>362</v>
      </c>
      <c r="Z2021" s="1" t="s">
        <v>9089</v>
      </c>
      <c r="AA2021" s="2">
        <v>48051</v>
      </c>
      <c r="AD2021" s="1" t="s">
        <v>99</v>
      </c>
    </row>
    <row r="2022" spans="1:31" ht="12.75" customHeight="1">
      <c r="A2022" s="24" t="s">
        <v>9090</v>
      </c>
      <c r="B2022" s="9" t="s">
        <v>9090</v>
      </c>
      <c r="C2022" s="1" t="s">
        <v>49</v>
      </c>
      <c r="D2022" s="1" t="s">
        <v>49</v>
      </c>
      <c r="E2022" s="1" t="s">
        <v>8918</v>
      </c>
      <c r="F2022" s="1" t="s">
        <v>35</v>
      </c>
      <c r="G2022" s="1" t="s">
        <v>85</v>
      </c>
      <c r="I2022" s="1" t="s">
        <v>38</v>
      </c>
      <c r="J2022" s="1" t="s">
        <v>255</v>
      </c>
      <c r="K2022" s="1">
        <v>0</v>
      </c>
      <c r="L2022" s="10">
        <v>1215</v>
      </c>
      <c r="M2022" s="10">
        <v>1220</v>
      </c>
      <c r="N2022" s="13">
        <f>(M2022-L2022)/(L2022+M2022+12740)</f>
        <v>3.2948929159802305E-4</v>
      </c>
      <c r="O2022" s="1">
        <v>87.4</v>
      </c>
      <c r="P2022" s="1">
        <v>93.5</v>
      </c>
      <c r="Q2022" s="10">
        <v>148</v>
      </c>
      <c r="T2022" s="12">
        <v>44280</v>
      </c>
      <c r="U2022" s="2">
        <v>5</v>
      </c>
      <c r="V2022" s="1" t="s">
        <v>8919</v>
      </c>
      <c r="W2022" s="1" t="s">
        <v>33</v>
      </c>
      <c r="X2022" s="1" t="s">
        <v>531</v>
      </c>
      <c r="Y2022" s="1" t="s">
        <v>362</v>
      </c>
      <c r="Z2022" s="1" t="s">
        <v>9091</v>
      </c>
      <c r="AA2022" s="2">
        <v>48050</v>
      </c>
      <c r="AD2022" s="1" t="s">
        <v>99</v>
      </c>
    </row>
    <row r="2023" spans="1:31" ht="12.75" customHeight="1">
      <c r="A2023" s="24" t="s">
        <v>9092</v>
      </c>
      <c r="B2023" s="9" t="s">
        <v>9092</v>
      </c>
      <c r="C2023" s="1" t="s">
        <v>49</v>
      </c>
      <c r="D2023" s="1" t="s">
        <v>49</v>
      </c>
      <c r="E2023" s="1" t="s">
        <v>8918</v>
      </c>
      <c r="F2023" s="1" t="s">
        <v>35</v>
      </c>
      <c r="G2023" s="1" t="s">
        <v>85</v>
      </c>
      <c r="I2023" s="1" t="s">
        <v>38</v>
      </c>
      <c r="J2023" s="1" t="s">
        <v>255</v>
      </c>
      <c r="K2023" s="1">
        <v>0</v>
      </c>
      <c r="L2023" s="10">
        <v>1215</v>
      </c>
      <c r="M2023" s="10">
        <v>1220</v>
      </c>
      <c r="N2023" s="13">
        <f>(M2023-L2023)/(L2023+M2023+12740)</f>
        <v>3.2948929159802305E-4</v>
      </c>
      <c r="O2023" s="1">
        <v>87.4</v>
      </c>
      <c r="P2023" s="1">
        <v>93.5</v>
      </c>
      <c r="Q2023" s="10">
        <v>148</v>
      </c>
      <c r="T2023" s="12">
        <v>44183</v>
      </c>
      <c r="U2023" s="2">
        <v>5</v>
      </c>
      <c r="V2023" s="1" t="s">
        <v>8919</v>
      </c>
      <c r="W2023" s="1" t="s">
        <v>432</v>
      </c>
      <c r="X2023" s="1" t="s">
        <v>531</v>
      </c>
      <c r="Y2023" s="1" t="s">
        <v>362</v>
      </c>
      <c r="Z2023" s="1" t="s">
        <v>9093</v>
      </c>
      <c r="AA2023" s="2">
        <v>47262</v>
      </c>
      <c r="AD2023" s="1" t="s">
        <v>99</v>
      </c>
    </row>
    <row r="2024" spans="1:31" ht="12.75" customHeight="1">
      <c r="A2024" s="24" t="s">
        <v>9094</v>
      </c>
      <c r="B2024" s="9" t="s">
        <v>9094</v>
      </c>
      <c r="C2024" s="1" t="s">
        <v>49</v>
      </c>
      <c r="D2024" s="1" t="s">
        <v>49</v>
      </c>
      <c r="E2024" s="1" t="s">
        <v>8918</v>
      </c>
      <c r="F2024" s="1" t="s">
        <v>35</v>
      </c>
      <c r="G2024" s="1" t="s">
        <v>85</v>
      </c>
      <c r="I2024" s="1" t="s">
        <v>38</v>
      </c>
      <c r="J2024" s="1" t="s">
        <v>255</v>
      </c>
      <c r="K2024" s="1">
        <v>0</v>
      </c>
      <c r="L2024" s="10">
        <v>1215</v>
      </c>
      <c r="M2024" s="10">
        <v>1220</v>
      </c>
      <c r="N2024" s="13">
        <f>(M2024-L2024)/(L2024+M2024+12740)</f>
        <v>3.2948929159802305E-4</v>
      </c>
      <c r="O2024" s="1">
        <v>87.4</v>
      </c>
      <c r="P2024" s="1">
        <v>93.5</v>
      </c>
      <c r="Q2024" s="10">
        <v>148</v>
      </c>
      <c r="T2024" s="12">
        <v>44280</v>
      </c>
      <c r="U2024" s="2">
        <v>5</v>
      </c>
      <c r="V2024" s="1" t="s">
        <v>8919</v>
      </c>
      <c r="W2024" s="1" t="s">
        <v>33</v>
      </c>
      <c r="X2024" s="1" t="s">
        <v>531</v>
      </c>
      <c r="Y2024" s="1" t="s">
        <v>362</v>
      </c>
      <c r="Z2024" s="1" t="s">
        <v>9095</v>
      </c>
      <c r="AA2024" s="2">
        <v>48042</v>
      </c>
      <c r="AD2024" s="1" t="s">
        <v>99</v>
      </c>
      <c r="AE2024" s="1" t="s">
        <v>9096</v>
      </c>
    </row>
    <row r="2025" spans="1:31" ht="12.75" customHeight="1">
      <c r="A2025" s="24" t="s">
        <v>9097</v>
      </c>
      <c r="B2025" s="9" t="s">
        <v>9097</v>
      </c>
      <c r="C2025" s="1" t="s">
        <v>49</v>
      </c>
      <c r="D2025" s="1" t="s">
        <v>49</v>
      </c>
      <c r="E2025" s="1" t="s">
        <v>8918</v>
      </c>
      <c r="F2025" s="1" t="s">
        <v>35</v>
      </c>
      <c r="G2025" s="1" t="s">
        <v>85</v>
      </c>
      <c r="I2025" s="1" t="s">
        <v>38</v>
      </c>
      <c r="J2025" s="1" t="s">
        <v>255</v>
      </c>
      <c r="K2025" s="1">
        <v>0</v>
      </c>
      <c r="L2025" s="10">
        <v>1215</v>
      </c>
      <c r="M2025" s="10">
        <v>1220</v>
      </c>
      <c r="N2025" s="13">
        <f>(M2025-L2025)/(L2025+M2025+12740)</f>
        <v>3.2948929159802305E-4</v>
      </c>
      <c r="O2025" s="1">
        <v>87.4</v>
      </c>
      <c r="P2025" s="1">
        <v>93.5</v>
      </c>
      <c r="Q2025" s="10">
        <v>148</v>
      </c>
      <c r="T2025" s="12">
        <v>44280</v>
      </c>
      <c r="U2025" s="2">
        <v>5</v>
      </c>
      <c r="V2025" s="1" t="s">
        <v>8919</v>
      </c>
      <c r="W2025" s="1" t="s">
        <v>33</v>
      </c>
      <c r="X2025" s="1" t="s">
        <v>531</v>
      </c>
      <c r="Y2025" s="1" t="s">
        <v>362</v>
      </c>
      <c r="Z2025" s="1" t="s">
        <v>9098</v>
      </c>
      <c r="AA2025" s="2">
        <v>48046</v>
      </c>
      <c r="AD2025" s="1" t="s">
        <v>99</v>
      </c>
    </row>
    <row r="2026" spans="1:31" ht="12.75" customHeight="1">
      <c r="A2026" s="24" t="s">
        <v>9099</v>
      </c>
      <c r="B2026" s="9" t="s">
        <v>9099</v>
      </c>
      <c r="C2026" s="1" t="s">
        <v>49</v>
      </c>
      <c r="D2026" s="1" t="s">
        <v>49</v>
      </c>
      <c r="E2026" s="1" t="s">
        <v>8918</v>
      </c>
      <c r="F2026" s="1" t="s">
        <v>35</v>
      </c>
      <c r="G2026" s="1" t="s">
        <v>85</v>
      </c>
      <c r="I2026" s="1" t="s">
        <v>38</v>
      </c>
      <c r="J2026" s="1" t="s">
        <v>255</v>
      </c>
      <c r="K2026" s="1">
        <v>0</v>
      </c>
      <c r="L2026" s="10">
        <v>1215</v>
      </c>
      <c r="M2026" s="10">
        <v>1220</v>
      </c>
      <c r="N2026" s="13">
        <f>(M2026-L2026)/(L2026+M2026+12740)</f>
        <v>3.2948929159802305E-4</v>
      </c>
      <c r="O2026" s="1">
        <v>87.4</v>
      </c>
      <c r="P2026" s="1">
        <v>93.5</v>
      </c>
      <c r="Q2026" s="10">
        <v>148</v>
      </c>
      <c r="T2026" s="12">
        <v>44183</v>
      </c>
      <c r="U2026" s="2">
        <v>5</v>
      </c>
      <c r="V2026" s="1" t="s">
        <v>8919</v>
      </c>
      <c r="W2026" s="1" t="s">
        <v>432</v>
      </c>
      <c r="X2026" s="1" t="s">
        <v>531</v>
      </c>
      <c r="Y2026" s="1" t="s">
        <v>362</v>
      </c>
      <c r="Z2026" s="1" t="s">
        <v>9100</v>
      </c>
      <c r="AA2026" s="2">
        <v>47263</v>
      </c>
      <c r="AD2026" s="1" t="s">
        <v>99</v>
      </c>
    </row>
    <row r="2027" spans="1:31" ht="12.75" customHeight="1">
      <c r="A2027" s="24" t="s">
        <v>9101</v>
      </c>
      <c r="B2027" s="9" t="s">
        <v>9101</v>
      </c>
      <c r="C2027" s="1" t="s">
        <v>49</v>
      </c>
      <c r="D2027" s="1" t="s">
        <v>49</v>
      </c>
      <c r="E2027" s="1" t="s">
        <v>8918</v>
      </c>
      <c r="F2027" s="1" t="s">
        <v>35</v>
      </c>
      <c r="G2027" s="1" t="s">
        <v>85</v>
      </c>
      <c r="I2027" s="1" t="s">
        <v>38</v>
      </c>
      <c r="J2027" s="1" t="s">
        <v>255</v>
      </c>
      <c r="K2027" s="1">
        <v>0</v>
      </c>
      <c r="L2027" s="10">
        <v>1215</v>
      </c>
      <c r="M2027" s="10">
        <v>1220</v>
      </c>
      <c r="N2027" s="13">
        <f>(M2027-L2027)/(L2027+M2027+12740)</f>
        <v>3.2948929159802305E-4</v>
      </c>
      <c r="O2027" s="1">
        <v>87.4</v>
      </c>
      <c r="P2027" s="1">
        <v>93.5</v>
      </c>
      <c r="Q2027" s="10">
        <v>148</v>
      </c>
      <c r="T2027" s="12">
        <v>44183</v>
      </c>
      <c r="U2027" s="2">
        <v>5</v>
      </c>
      <c r="V2027" s="1" t="s">
        <v>8919</v>
      </c>
      <c r="W2027" s="1" t="s">
        <v>432</v>
      </c>
      <c r="X2027" s="1" t="s">
        <v>531</v>
      </c>
      <c r="Y2027" s="1" t="s">
        <v>362</v>
      </c>
      <c r="Z2027" s="1" t="s">
        <v>9102</v>
      </c>
      <c r="AA2027" s="2">
        <v>47264</v>
      </c>
      <c r="AD2027" s="1" t="s">
        <v>99</v>
      </c>
    </row>
    <row r="2028" spans="1:31" ht="12.75" customHeight="1">
      <c r="A2028" s="24" t="s">
        <v>9103</v>
      </c>
      <c r="B2028" s="9" t="s">
        <v>9103</v>
      </c>
      <c r="C2028" s="1" t="s">
        <v>49</v>
      </c>
      <c r="D2028" s="1" t="s">
        <v>49</v>
      </c>
      <c r="E2028" s="1" t="s">
        <v>8918</v>
      </c>
      <c r="F2028" s="1" t="s">
        <v>35</v>
      </c>
      <c r="G2028" s="1" t="s">
        <v>85</v>
      </c>
      <c r="I2028" s="1" t="s">
        <v>38</v>
      </c>
      <c r="J2028" s="1" t="s">
        <v>255</v>
      </c>
      <c r="K2028" s="1">
        <v>0</v>
      </c>
      <c r="L2028" s="10">
        <v>1215</v>
      </c>
      <c r="M2028" s="10">
        <v>1220</v>
      </c>
      <c r="N2028" s="13">
        <f>(M2028-L2028)/(L2028+M2028+12740)</f>
        <v>3.2948929159802305E-4</v>
      </c>
      <c r="O2028" s="1">
        <v>87.4</v>
      </c>
      <c r="P2028" s="1">
        <v>93.5</v>
      </c>
      <c r="Q2028" s="10">
        <v>148</v>
      </c>
      <c r="T2028" s="12">
        <v>44183</v>
      </c>
      <c r="U2028" s="2">
        <v>5</v>
      </c>
      <c r="V2028" s="1" t="s">
        <v>8919</v>
      </c>
      <c r="W2028" s="1" t="s">
        <v>432</v>
      </c>
      <c r="X2028" s="1" t="s">
        <v>531</v>
      </c>
      <c r="Y2028" s="1" t="s">
        <v>362</v>
      </c>
      <c r="Z2028" s="1" t="s">
        <v>9104</v>
      </c>
      <c r="AA2028" s="2">
        <v>47265</v>
      </c>
      <c r="AD2028" s="1" t="s">
        <v>99</v>
      </c>
    </row>
    <row r="2029" spans="1:31" ht="12.75" customHeight="1">
      <c r="A2029" s="24" t="s">
        <v>9105</v>
      </c>
      <c r="B2029" s="9" t="s">
        <v>9105</v>
      </c>
      <c r="C2029" s="1" t="s">
        <v>49</v>
      </c>
      <c r="D2029" s="1" t="s">
        <v>49</v>
      </c>
      <c r="E2029" s="1" t="s">
        <v>8918</v>
      </c>
      <c r="F2029" s="1" t="s">
        <v>35</v>
      </c>
      <c r="G2029" s="1" t="s">
        <v>85</v>
      </c>
      <c r="I2029" s="1" t="s">
        <v>38</v>
      </c>
      <c r="J2029" s="1" t="s">
        <v>255</v>
      </c>
      <c r="K2029" s="1">
        <v>0</v>
      </c>
      <c r="L2029" s="10">
        <v>1215</v>
      </c>
      <c r="M2029" s="10">
        <v>1220</v>
      </c>
      <c r="N2029" s="13">
        <f>(M2029-L2029)/(L2029+M2029+12740)</f>
        <v>3.2948929159802305E-4</v>
      </c>
      <c r="O2029" s="1">
        <v>87.4</v>
      </c>
      <c r="P2029" s="1">
        <v>93.5</v>
      </c>
      <c r="Q2029" s="10">
        <v>148</v>
      </c>
      <c r="T2029" s="12">
        <v>44183</v>
      </c>
      <c r="U2029" s="2">
        <v>5</v>
      </c>
      <c r="V2029" s="1" t="s">
        <v>8919</v>
      </c>
      <c r="W2029" s="1" t="s">
        <v>432</v>
      </c>
      <c r="X2029" s="1" t="s">
        <v>531</v>
      </c>
      <c r="Y2029" s="1" t="s">
        <v>362</v>
      </c>
      <c r="Z2029" s="1" t="s">
        <v>9106</v>
      </c>
      <c r="AA2029" s="2">
        <v>47266</v>
      </c>
      <c r="AD2029" s="1" t="s">
        <v>99</v>
      </c>
    </row>
    <row r="2030" spans="1:31" ht="12.75" customHeight="1">
      <c r="A2030" s="24" t="s">
        <v>9107</v>
      </c>
      <c r="B2030" s="9" t="s">
        <v>9107</v>
      </c>
      <c r="C2030" s="1" t="s">
        <v>49</v>
      </c>
      <c r="D2030" s="1" t="s">
        <v>49</v>
      </c>
      <c r="E2030" s="1" t="s">
        <v>8918</v>
      </c>
      <c r="F2030" s="1" t="s">
        <v>35</v>
      </c>
      <c r="G2030" s="1" t="s">
        <v>85</v>
      </c>
      <c r="I2030" s="1" t="s">
        <v>38</v>
      </c>
      <c r="J2030" s="1" t="s">
        <v>255</v>
      </c>
      <c r="K2030" s="1">
        <v>0</v>
      </c>
      <c r="L2030" s="10">
        <v>1215</v>
      </c>
      <c r="M2030" s="10">
        <v>1220</v>
      </c>
      <c r="N2030" s="13">
        <f>(M2030-L2030)/(L2030+M2030+12740)</f>
        <v>3.2948929159802305E-4</v>
      </c>
      <c r="O2030" s="1">
        <v>87.4</v>
      </c>
      <c r="P2030" s="1">
        <v>93.5</v>
      </c>
      <c r="Q2030" s="10">
        <v>148</v>
      </c>
      <c r="T2030" s="12">
        <v>44183</v>
      </c>
      <c r="U2030" s="2">
        <v>5</v>
      </c>
      <c r="V2030" s="1" t="s">
        <v>8919</v>
      </c>
      <c r="W2030" s="1" t="s">
        <v>432</v>
      </c>
      <c r="X2030" s="1" t="s">
        <v>531</v>
      </c>
      <c r="Y2030" s="1" t="s">
        <v>362</v>
      </c>
      <c r="Z2030" s="1" t="s">
        <v>9108</v>
      </c>
      <c r="AA2030" s="2">
        <v>47267</v>
      </c>
      <c r="AD2030" s="1" t="s">
        <v>99</v>
      </c>
    </row>
    <row r="2031" spans="1:31" ht="12.75" customHeight="1">
      <c r="A2031" s="24" t="s">
        <v>9109</v>
      </c>
      <c r="B2031" s="9" t="s">
        <v>9109</v>
      </c>
      <c r="C2031" s="1" t="s">
        <v>49</v>
      </c>
      <c r="D2031" s="1" t="s">
        <v>49</v>
      </c>
      <c r="E2031" s="1" t="s">
        <v>8918</v>
      </c>
      <c r="F2031" s="1" t="s">
        <v>35</v>
      </c>
      <c r="G2031" s="1" t="s">
        <v>85</v>
      </c>
      <c r="I2031" s="1" t="s">
        <v>38</v>
      </c>
      <c r="J2031" s="1" t="s">
        <v>255</v>
      </c>
      <c r="K2031" s="1">
        <v>0</v>
      </c>
      <c r="L2031" s="10">
        <v>1215</v>
      </c>
      <c r="M2031" s="10">
        <v>1220</v>
      </c>
      <c r="N2031" s="13">
        <f>(M2031-L2031)/(L2031+M2031+12740)</f>
        <v>3.2948929159802305E-4</v>
      </c>
      <c r="O2031" s="1">
        <v>87.4</v>
      </c>
      <c r="P2031" s="1">
        <v>93.5</v>
      </c>
      <c r="Q2031" s="10">
        <v>148</v>
      </c>
      <c r="T2031" s="12">
        <v>44183</v>
      </c>
      <c r="U2031" s="2">
        <v>5</v>
      </c>
      <c r="V2031" s="1" t="s">
        <v>8919</v>
      </c>
      <c r="W2031" s="1" t="s">
        <v>432</v>
      </c>
      <c r="X2031" s="1" t="s">
        <v>531</v>
      </c>
      <c r="Y2031" s="1" t="s">
        <v>362</v>
      </c>
      <c r="Z2031" s="1" t="s">
        <v>9110</v>
      </c>
      <c r="AA2031" s="2">
        <v>47268</v>
      </c>
      <c r="AD2031" s="1" t="s">
        <v>99</v>
      </c>
    </row>
    <row r="2032" spans="1:31" ht="12.75" customHeight="1">
      <c r="A2032" s="24" t="s">
        <v>9111</v>
      </c>
      <c r="B2032" s="9" t="s">
        <v>9111</v>
      </c>
      <c r="C2032" s="1" t="s">
        <v>49</v>
      </c>
      <c r="D2032" s="1" t="s">
        <v>49</v>
      </c>
      <c r="E2032" s="1" t="s">
        <v>8918</v>
      </c>
      <c r="F2032" s="1" t="s">
        <v>35</v>
      </c>
      <c r="G2032" s="1" t="s">
        <v>85</v>
      </c>
      <c r="I2032" s="1" t="s">
        <v>38</v>
      </c>
      <c r="J2032" s="1" t="s">
        <v>255</v>
      </c>
      <c r="K2032" s="1">
        <v>0</v>
      </c>
      <c r="L2032" s="10">
        <v>1215</v>
      </c>
      <c r="M2032" s="10">
        <v>1220</v>
      </c>
      <c r="N2032" s="13">
        <f>(M2032-L2032)/(L2032+M2032+12740)</f>
        <v>3.2948929159802305E-4</v>
      </c>
      <c r="O2032" s="1">
        <v>87.4</v>
      </c>
      <c r="P2032" s="1">
        <v>93.5</v>
      </c>
      <c r="Q2032" s="10">
        <v>148</v>
      </c>
      <c r="T2032" s="12">
        <v>44183</v>
      </c>
      <c r="U2032" s="2">
        <v>5</v>
      </c>
      <c r="V2032" s="1" t="s">
        <v>8919</v>
      </c>
      <c r="W2032" s="1" t="s">
        <v>432</v>
      </c>
      <c r="X2032" s="1" t="s">
        <v>531</v>
      </c>
      <c r="Y2032" s="1" t="s">
        <v>362</v>
      </c>
      <c r="Z2032" s="1" t="s">
        <v>9112</v>
      </c>
      <c r="AA2032" s="2">
        <v>47269</v>
      </c>
      <c r="AD2032" s="1" t="s">
        <v>99</v>
      </c>
    </row>
    <row r="2033" spans="1:30" ht="12.75" customHeight="1">
      <c r="A2033" s="24" t="s">
        <v>9113</v>
      </c>
      <c r="B2033" s="9" t="s">
        <v>9113</v>
      </c>
      <c r="C2033" s="1" t="s">
        <v>49</v>
      </c>
      <c r="D2033" s="1" t="s">
        <v>49</v>
      </c>
      <c r="E2033" s="1" t="s">
        <v>8918</v>
      </c>
      <c r="F2033" s="1" t="s">
        <v>35</v>
      </c>
      <c r="G2033" s="1" t="s">
        <v>85</v>
      </c>
      <c r="I2033" s="1" t="s">
        <v>38</v>
      </c>
      <c r="J2033" s="1" t="s">
        <v>255</v>
      </c>
      <c r="K2033" s="1">
        <v>0</v>
      </c>
      <c r="L2033" s="10">
        <v>1215</v>
      </c>
      <c r="M2033" s="10">
        <v>1220</v>
      </c>
      <c r="N2033" s="13">
        <f>(M2033-L2033)/(L2033+M2033+12740)</f>
        <v>3.2948929159802305E-4</v>
      </c>
      <c r="O2033" s="1">
        <v>87.4</v>
      </c>
      <c r="P2033" s="1">
        <v>93.5</v>
      </c>
      <c r="Q2033" s="10">
        <v>148</v>
      </c>
      <c r="T2033" s="12">
        <v>44183</v>
      </c>
      <c r="U2033" s="2">
        <v>5</v>
      </c>
      <c r="V2033" s="1" t="s">
        <v>8919</v>
      </c>
      <c r="W2033" s="1" t="s">
        <v>432</v>
      </c>
      <c r="X2033" s="1" t="s">
        <v>531</v>
      </c>
      <c r="Y2033" s="1" t="s">
        <v>362</v>
      </c>
      <c r="Z2033" s="1" t="s">
        <v>9114</v>
      </c>
      <c r="AA2033" s="2">
        <v>47270</v>
      </c>
      <c r="AD2033" s="1" t="s">
        <v>99</v>
      </c>
    </row>
    <row r="2034" spans="1:30" ht="12.75" customHeight="1">
      <c r="A2034" s="24" t="s">
        <v>9115</v>
      </c>
      <c r="B2034" s="9" t="s">
        <v>9115</v>
      </c>
      <c r="C2034" s="1" t="s">
        <v>49</v>
      </c>
      <c r="D2034" s="1" t="s">
        <v>49</v>
      </c>
      <c r="E2034" s="1" t="s">
        <v>8918</v>
      </c>
      <c r="F2034" s="1" t="s">
        <v>35</v>
      </c>
      <c r="G2034" s="1" t="s">
        <v>85</v>
      </c>
      <c r="I2034" s="1" t="s">
        <v>38</v>
      </c>
      <c r="J2034" s="1" t="s">
        <v>255</v>
      </c>
      <c r="K2034" s="1">
        <v>0</v>
      </c>
      <c r="L2034" s="10">
        <v>1215</v>
      </c>
      <c r="M2034" s="10">
        <v>1220</v>
      </c>
      <c r="N2034" s="13">
        <f>(M2034-L2034)/(L2034+M2034+12740)</f>
        <v>3.2948929159802305E-4</v>
      </c>
      <c r="O2034" s="1">
        <v>87.4</v>
      </c>
      <c r="P2034" s="1">
        <v>93.5</v>
      </c>
      <c r="Q2034" s="10">
        <v>148</v>
      </c>
      <c r="T2034" s="12">
        <v>44183</v>
      </c>
      <c r="U2034" s="2">
        <v>5</v>
      </c>
      <c r="V2034" s="1" t="s">
        <v>8919</v>
      </c>
      <c r="W2034" s="1" t="s">
        <v>432</v>
      </c>
      <c r="X2034" s="1" t="s">
        <v>531</v>
      </c>
      <c r="Y2034" s="1" t="s">
        <v>362</v>
      </c>
      <c r="Z2034" s="1" t="s">
        <v>9116</v>
      </c>
      <c r="AA2034" s="2">
        <v>47271</v>
      </c>
      <c r="AD2034" s="1" t="s">
        <v>99</v>
      </c>
    </row>
    <row r="2035" spans="1:30" ht="12.75" customHeight="1">
      <c r="A2035" s="24" t="s">
        <v>9117</v>
      </c>
      <c r="B2035" s="9" t="s">
        <v>9117</v>
      </c>
      <c r="C2035" s="1" t="s">
        <v>49</v>
      </c>
      <c r="D2035" s="1" t="s">
        <v>49</v>
      </c>
      <c r="E2035" s="1" t="s">
        <v>8918</v>
      </c>
      <c r="F2035" s="1" t="s">
        <v>35</v>
      </c>
      <c r="G2035" s="1" t="s">
        <v>85</v>
      </c>
      <c r="I2035" s="1" t="s">
        <v>38</v>
      </c>
      <c r="J2035" s="1" t="s">
        <v>255</v>
      </c>
      <c r="K2035" s="1">
        <v>0</v>
      </c>
      <c r="L2035" s="10">
        <v>1215</v>
      </c>
      <c r="M2035" s="10">
        <v>1220</v>
      </c>
      <c r="N2035" s="13">
        <f>(M2035-L2035)/(L2035+M2035+12740)</f>
        <v>3.2948929159802305E-4</v>
      </c>
      <c r="O2035" s="1">
        <v>87.4</v>
      </c>
      <c r="P2035" s="1">
        <v>93.5</v>
      </c>
      <c r="Q2035" s="10">
        <v>148</v>
      </c>
      <c r="T2035" s="12">
        <v>44183</v>
      </c>
      <c r="U2035" s="2">
        <v>5</v>
      </c>
      <c r="V2035" s="1" t="s">
        <v>8919</v>
      </c>
      <c r="W2035" s="1" t="s">
        <v>432</v>
      </c>
      <c r="X2035" s="1" t="s">
        <v>531</v>
      </c>
      <c r="Y2035" s="1" t="s">
        <v>362</v>
      </c>
      <c r="Z2035" s="1" t="s">
        <v>9118</v>
      </c>
      <c r="AA2035" s="2">
        <v>47272</v>
      </c>
      <c r="AD2035" s="1" t="s">
        <v>99</v>
      </c>
    </row>
    <row r="2036" spans="1:30" ht="12.75" customHeight="1">
      <c r="A2036" s="24" t="s">
        <v>9119</v>
      </c>
      <c r="B2036" s="9" t="s">
        <v>9119</v>
      </c>
      <c r="C2036" s="1" t="s">
        <v>49</v>
      </c>
      <c r="D2036" s="1" t="s">
        <v>49</v>
      </c>
      <c r="E2036" s="1" t="s">
        <v>8918</v>
      </c>
      <c r="F2036" s="1" t="s">
        <v>35</v>
      </c>
      <c r="G2036" s="1" t="s">
        <v>85</v>
      </c>
      <c r="I2036" s="1" t="s">
        <v>38</v>
      </c>
      <c r="J2036" s="1" t="s">
        <v>255</v>
      </c>
      <c r="K2036" s="1">
        <v>0</v>
      </c>
      <c r="L2036" s="10">
        <v>1215</v>
      </c>
      <c r="M2036" s="10">
        <v>1220</v>
      </c>
      <c r="N2036" s="13">
        <f>(M2036-L2036)/(L2036+M2036+12740)</f>
        <v>3.2948929159802305E-4</v>
      </c>
      <c r="O2036" s="1">
        <v>87.4</v>
      </c>
      <c r="P2036" s="1">
        <v>93.5</v>
      </c>
      <c r="Q2036" s="10">
        <v>148</v>
      </c>
      <c r="T2036" s="12">
        <v>44183</v>
      </c>
      <c r="U2036" s="2">
        <v>5</v>
      </c>
      <c r="V2036" s="1" t="s">
        <v>8919</v>
      </c>
      <c r="W2036" s="1" t="s">
        <v>432</v>
      </c>
      <c r="X2036" s="1" t="s">
        <v>531</v>
      </c>
      <c r="Y2036" s="1" t="s">
        <v>362</v>
      </c>
      <c r="Z2036" s="1" t="s">
        <v>9120</v>
      </c>
      <c r="AA2036" s="2">
        <v>47273</v>
      </c>
      <c r="AD2036" s="1" t="s">
        <v>99</v>
      </c>
    </row>
    <row r="2037" spans="1:30" ht="12.75" customHeight="1">
      <c r="A2037" s="24" t="s">
        <v>9121</v>
      </c>
      <c r="B2037" s="9" t="s">
        <v>9121</v>
      </c>
      <c r="C2037" s="1" t="s">
        <v>49</v>
      </c>
      <c r="D2037" s="1" t="s">
        <v>49</v>
      </c>
      <c r="E2037" s="1" t="s">
        <v>8918</v>
      </c>
      <c r="F2037" s="1" t="s">
        <v>35</v>
      </c>
      <c r="G2037" s="1" t="s">
        <v>85</v>
      </c>
      <c r="I2037" s="1" t="s">
        <v>38</v>
      </c>
      <c r="J2037" s="1" t="s">
        <v>255</v>
      </c>
      <c r="K2037" s="1">
        <v>0</v>
      </c>
      <c r="L2037" s="10">
        <v>1215</v>
      </c>
      <c r="M2037" s="10">
        <v>1220</v>
      </c>
      <c r="N2037" s="13">
        <f>(M2037-L2037)/(L2037+M2037+12740)</f>
        <v>3.2948929159802305E-4</v>
      </c>
      <c r="O2037" s="1">
        <v>87.4</v>
      </c>
      <c r="P2037" s="1">
        <v>93.5</v>
      </c>
      <c r="Q2037" s="10">
        <v>148</v>
      </c>
      <c r="T2037" s="12">
        <v>44183</v>
      </c>
      <c r="U2037" s="2">
        <v>5</v>
      </c>
      <c r="V2037" s="1" t="s">
        <v>8919</v>
      </c>
      <c r="W2037" s="1" t="s">
        <v>432</v>
      </c>
      <c r="X2037" s="1" t="s">
        <v>531</v>
      </c>
      <c r="Y2037" s="1" t="s">
        <v>362</v>
      </c>
      <c r="Z2037" s="1" t="s">
        <v>9122</v>
      </c>
      <c r="AA2037" s="2">
        <v>47274</v>
      </c>
      <c r="AD2037" s="1" t="s">
        <v>99</v>
      </c>
    </row>
    <row r="2038" spans="1:30" ht="12.75" customHeight="1">
      <c r="A2038" s="24" t="s">
        <v>9123</v>
      </c>
      <c r="B2038" s="9" t="s">
        <v>9123</v>
      </c>
      <c r="C2038" s="1" t="s">
        <v>49</v>
      </c>
      <c r="D2038" s="1" t="s">
        <v>49</v>
      </c>
      <c r="E2038" s="1" t="s">
        <v>8918</v>
      </c>
      <c r="F2038" s="1" t="s">
        <v>35</v>
      </c>
      <c r="G2038" s="1" t="s">
        <v>85</v>
      </c>
      <c r="I2038" s="1" t="s">
        <v>38</v>
      </c>
      <c r="J2038" s="1" t="s">
        <v>255</v>
      </c>
      <c r="K2038" s="1">
        <v>0</v>
      </c>
      <c r="L2038" s="10">
        <v>1215</v>
      </c>
      <c r="M2038" s="10">
        <v>1220</v>
      </c>
      <c r="N2038" s="13">
        <f>(M2038-L2038)/(L2038+M2038+12740)</f>
        <v>3.2948929159802305E-4</v>
      </c>
      <c r="O2038" s="1">
        <v>87.4</v>
      </c>
      <c r="P2038" s="1">
        <v>93.5</v>
      </c>
      <c r="Q2038" s="10">
        <v>148</v>
      </c>
      <c r="T2038" s="12">
        <v>44183</v>
      </c>
      <c r="U2038" s="2">
        <v>5</v>
      </c>
      <c r="V2038" s="1" t="s">
        <v>8919</v>
      </c>
      <c r="W2038" s="1" t="s">
        <v>432</v>
      </c>
      <c r="X2038" s="1" t="s">
        <v>531</v>
      </c>
      <c r="Y2038" s="1" t="s">
        <v>362</v>
      </c>
      <c r="Z2038" s="1" t="s">
        <v>9124</v>
      </c>
      <c r="AA2038" s="2">
        <v>47275</v>
      </c>
      <c r="AD2038" s="1" t="s">
        <v>99</v>
      </c>
    </row>
    <row r="2039" spans="1:30" ht="12.75" customHeight="1">
      <c r="A2039" s="24" t="s">
        <v>9125</v>
      </c>
      <c r="B2039" s="9" t="s">
        <v>9125</v>
      </c>
      <c r="C2039" s="1" t="s">
        <v>49</v>
      </c>
      <c r="D2039" s="1" t="s">
        <v>49</v>
      </c>
      <c r="E2039" s="1" t="s">
        <v>8918</v>
      </c>
      <c r="F2039" s="1" t="s">
        <v>35</v>
      </c>
      <c r="G2039" s="1" t="s">
        <v>85</v>
      </c>
      <c r="I2039" s="1" t="s">
        <v>38</v>
      </c>
      <c r="J2039" s="1" t="s">
        <v>255</v>
      </c>
      <c r="K2039" s="1">
        <v>0</v>
      </c>
      <c r="L2039" s="10">
        <v>1215</v>
      </c>
      <c r="M2039" s="10">
        <v>1220</v>
      </c>
      <c r="N2039" s="13">
        <f>(M2039-L2039)/(L2039+M2039+12740)</f>
        <v>3.2948929159802305E-4</v>
      </c>
      <c r="O2039" s="1">
        <v>87.4</v>
      </c>
      <c r="P2039" s="1">
        <v>93.5</v>
      </c>
      <c r="Q2039" s="10">
        <v>148</v>
      </c>
      <c r="T2039" s="12">
        <v>44183</v>
      </c>
      <c r="U2039" s="2">
        <v>5</v>
      </c>
      <c r="V2039" s="1" t="s">
        <v>8919</v>
      </c>
      <c r="W2039" s="1" t="s">
        <v>432</v>
      </c>
      <c r="X2039" s="1" t="s">
        <v>531</v>
      </c>
      <c r="Y2039" s="1" t="s">
        <v>362</v>
      </c>
      <c r="Z2039" s="1" t="s">
        <v>9126</v>
      </c>
      <c r="AA2039" s="2">
        <v>47276</v>
      </c>
      <c r="AD2039" s="1" t="s">
        <v>99</v>
      </c>
    </row>
    <row r="2040" spans="1:30" ht="12.75" customHeight="1">
      <c r="A2040" s="24" t="s">
        <v>9127</v>
      </c>
      <c r="B2040" s="9" t="s">
        <v>9127</v>
      </c>
      <c r="C2040" s="1" t="s">
        <v>49</v>
      </c>
      <c r="D2040" s="1" t="s">
        <v>49</v>
      </c>
      <c r="E2040" s="1" t="s">
        <v>8918</v>
      </c>
      <c r="F2040" s="1" t="s">
        <v>35</v>
      </c>
      <c r="G2040" s="1" t="s">
        <v>85</v>
      </c>
      <c r="I2040" s="1" t="s">
        <v>38</v>
      </c>
      <c r="J2040" s="1" t="s">
        <v>255</v>
      </c>
      <c r="K2040" s="1">
        <v>0</v>
      </c>
      <c r="L2040" s="10">
        <v>1215</v>
      </c>
      <c r="M2040" s="10">
        <v>1220</v>
      </c>
      <c r="N2040" s="13">
        <f>(M2040-L2040)/(L2040+M2040+12740)</f>
        <v>3.2948929159802305E-4</v>
      </c>
      <c r="O2040" s="1">
        <v>87.4</v>
      </c>
      <c r="P2040" s="1">
        <v>93.5</v>
      </c>
      <c r="Q2040" s="10">
        <v>148</v>
      </c>
      <c r="T2040" s="12">
        <v>44183</v>
      </c>
      <c r="U2040" s="2">
        <v>5</v>
      </c>
      <c r="V2040" s="1" t="s">
        <v>8919</v>
      </c>
      <c r="W2040" s="1" t="s">
        <v>432</v>
      </c>
      <c r="X2040" s="1" t="s">
        <v>531</v>
      </c>
      <c r="Y2040" s="1" t="s">
        <v>362</v>
      </c>
      <c r="Z2040" s="1" t="s">
        <v>9128</v>
      </c>
      <c r="AA2040" s="2">
        <v>47277</v>
      </c>
      <c r="AD2040" s="1" t="s">
        <v>99</v>
      </c>
    </row>
    <row r="2041" spans="1:30" ht="12.75" customHeight="1">
      <c r="A2041" s="24" t="s">
        <v>9129</v>
      </c>
      <c r="B2041" s="9" t="s">
        <v>9129</v>
      </c>
      <c r="C2041" s="1" t="s">
        <v>49</v>
      </c>
      <c r="D2041" s="1" t="s">
        <v>49</v>
      </c>
      <c r="E2041" s="1" t="s">
        <v>8918</v>
      </c>
      <c r="F2041" s="1" t="s">
        <v>35</v>
      </c>
      <c r="G2041" s="1" t="s">
        <v>85</v>
      </c>
      <c r="I2041" s="1" t="s">
        <v>38</v>
      </c>
      <c r="J2041" s="1" t="s">
        <v>255</v>
      </c>
      <c r="K2041" s="1">
        <v>0</v>
      </c>
      <c r="L2041" s="10">
        <v>1215</v>
      </c>
      <c r="M2041" s="10">
        <v>1220</v>
      </c>
      <c r="N2041" s="13">
        <f>(M2041-L2041)/(L2041+M2041+12740)</f>
        <v>3.2948929159802305E-4</v>
      </c>
      <c r="O2041" s="1">
        <v>87.4</v>
      </c>
      <c r="P2041" s="1">
        <v>93.5</v>
      </c>
      <c r="Q2041" s="10">
        <v>148</v>
      </c>
      <c r="T2041" s="12">
        <v>44183</v>
      </c>
      <c r="U2041" s="2">
        <v>5</v>
      </c>
      <c r="V2041" s="1" t="s">
        <v>8919</v>
      </c>
      <c r="W2041" s="1" t="s">
        <v>432</v>
      </c>
      <c r="X2041" s="1" t="s">
        <v>531</v>
      </c>
      <c r="Y2041" s="1" t="s">
        <v>362</v>
      </c>
      <c r="Z2041" s="1" t="s">
        <v>9130</v>
      </c>
      <c r="AA2041" s="2">
        <v>47278</v>
      </c>
      <c r="AD2041" s="1" t="s">
        <v>99</v>
      </c>
    </row>
    <row r="2042" spans="1:30" ht="12.75" customHeight="1">
      <c r="A2042" s="24" t="s">
        <v>9131</v>
      </c>
      <c r="B2042" s="9" t="s">
        <v>9131</v>
      </c>
      <c r="C2042" s="1" t="s">
        <v>49</v>
      </c>
      <c r="D2042" s="1" t="s">
        <v>49</v>
      </c>
      <c r="E2042" s="1" t="s">
        <v>8918</v>
      </c>
      <c r="F2042" s="1" t="s">
        <v>35</v>
      </c>
      <c r="G2042" s="1" t="s">
        <v>85</v>
      </c>
      <c r="I2042" s="1" t="s">
        <v>38</v>
      </c>
      <c r="J2042" s="1" t="s">
        <v>255</v>
      </c>
      <c r="K2042" s="1">
        <v>0</v>
      </c>
      <c r="L2042" s="10">
        <v>1215</v>
      </c>
      <c r="M2042" s="10">
        <v>1220</v>
      </c>
      <c r="N2042" s="13">
        <f>(M2042-L2042)/(L2042+M2042+12740)</f>
        <v>3.2948929159802305E-4</v>
      </c>
      <c r="O2042" s="1">
        <v>87.4</v>
      </c>
      <c r="P2042" s="1">
        <v>93.5</v>
      </c>
      <c r="Q2042" s="10">
        <v>148</v>
      </c>
      <c r="T2042" s="12">
        <v>44183</v>
      </c>
      <c r="U2042" s="2">
        <v>5</v>
      </c>
      <c r="V2042" s="1" t="s">
        <v>8919</v>
      </c>
      <c r="W2042" s="1" t="s">
        <v>432</v>
      </c>
      <c r="X2042" s="1" t="s">
        <v>531</v>
      </c>
      <c r="Y2042" s="1" t="s">
        <v>362</v>
      </c>
      <c r="Z2042" s="1" t="s">
        <v>9132</v>
      </c>
      <c r="AA2042" s="2">
        <v>47279</v>
      </c>
      <c r="AD2042" s="1" t="s">
        <v>99</v>
      </c>
    </row>
    <row r="2043" spans="1:30" ht="12.75" customHeight="1">
      <c r="A2043" s="24" t="s">
        <v>9133</v>
      </c>
      <c r="B2043" s="9" t="s">
        <v>9133</v>
      </c>
      <c r="C2043" s="1" t="s">
        <v>49</v>
      </c>
      <c r="D2043" s="1" t="s">
        <v>49</v>
      </c>
      <c r="E2043" s="1" t="s">
        <v>8918</v>
      </c>
      <c r="F2043" s="1" t="s">
        <v>35</v>
      </c>
      <c r="G2043" s="1" t="s">
        <v>85</v>
      </c>
      <c r="I2043" s="1" t="s">
        <v>38</v>
      </c>
      <c r="J2043" s="1" t="s">
        <v>255</v>
      </c>
      <c r="K2043" s="1">
        <v>0</v>
      </c>
      <c r="L2043" s="10">
        <v>1215</v>
      </c>
      <c r="M2043" s="10">
        <v>1220</v>
      </c>
      <c r="N2043" s="13">
        <f>(M2043-L2043)/(L2043+M2043+12740)</f>
        <v>3.2948929159802305E-4</v>
      </c>
      <c r="O2043" s="1">
        <v>87.4</v>
      </c>
      <c r="P2043" s="1">
        <v>93.5</v>
      </c>
      <c r="Q2043" s="10">
        <v>148</v>
      </c>
      <c r="T2043" s="12">
        <v>44183</v>
      </c>
      <c r="U2043" s="2">
        <v>5</v>
      </c>
      <c r="V2043" s="1" t="s">
        <v>8919</v>
      </c>
      <c r="W2043" s="1" t="s">
        <v>432</v>
      </c>
      <c r="X2043" s="1" t="s">
        <v>531</v>
      </c>
      <c r="Y2043" s="1" t="s">
        <v>362</v>
      </c>
      <c r="Z2043" s="1" t="s">
        <v>9134</v>
      </c>
      <c r="AA2043" s="2">
        <v>47280</v>
      </c>
      <c r="AD2043" s="1" t="s">
        <v>99</v>
      </c>
    </row>
    <row r="2044" spans="1:30" ht="12.75" customHeight="1">
      <c r="A2044" s="24" t="s">
        <v>9135</v>
      </c>
      <c r="B2044" s="9" t="s">
        <v>9135</v>
      </c>
      <c r="C2044" s="1" t="s">
        <v>49</v>
      </c>
      <c r="D2044" s="1" t="s">
        <v>49</v>
      </c>
      <c r="E2044" s="1" t="s">
        <v>8918</v>
      </c>
      <c r="F2044" s="1" t="s">
        <v>35</v>
      </c>
      <c r="G2044" s="1" t="s">
        <v>85</v>
      </c>
      <c r="I2044" s="1" t="s">
        <v>38</v>
      </c>
      <c r="J2044" s="1" t="s">
        <v>255</v>
      </c>
      <c r="K2044" s="1">
        <v>0</v>
      </c>
      <c r="L2044" s="10">
        <v>1215</v>
      </c>
      <c r="M2044" s="10">
        <v>1220</v>
      </c>
      <c r="N2044" s="13">
        <f>(M2044-L2044)/(L2044+M2044+12740)</f>
        <v>3.2948929159802305E-4</v>
      </c>
      <c r="O2044" s="1">
        <v>87.4</v>
      </c>
      <c r="P2044" s="1">
        <v>93.5</v>
      </c>
      <c r="Q2044" s="10">
        <v>148</v>
      </c>
      <c r="T2044" s="12">
        <v>44183</v>
      </c>
      <c r="U2044" s="2">
        <v>5</v>
      </c>
      <c r="V2044" s="1" t="s">
        <v>8919</v>
      </c>
      <c r="W2044" s="1" t="s">
        <v>432</v>
      </c>
      <c r="X2044" s="1" t="s">
        <v>531</v>
      </c>
      <c r="Y2044" s="1" t="s">
        <v>362</v>
      </c>
      <c r="Z2044" s="1" t="s">
        <v>9136</v>
      </c>
      <c r="AA2044" s="2">
        <v>47281</v>
      </c>
      <c r="AD2044" s="1" t="s">
        <v>99</v>
      </c>
    </row>
    <row r="2045" spans="1:30" ht="12.75" customHeight="1">
      <c r="A2045" s="24" t="s">
        <v>9137</v>
      </c>
      <c r="B2045" s="9" t="s">
        <v>9137</v>
      </c>
      <c r="C2045" s="1" t="s">
        <v>49</v>
      </c>
      <c r="D2045" s="1" t="s">
        <v>49</v>
      </c>
      <c r="E2045" s="1" t="s">
        <v>8918</v>
      </c>
      <c r="F2045" s="1" t="s">
        <v>35</v>
      </c>
      <c r="G2045" s="1" t="s">
        <v>85</v>
      </c>
      <c r="I2045" s="1" t="s">
        <v>38</v>
      </c>
      <c r="J2045" s="1" t="s">
        <v>255</v>
      </c>
      <c r="K2045" s="1">
        <v>0</v>
      </c>
      <c r="L2045" s="10">
        <v>1215</v>
      </c>
      <c r="M2045" s="10">
        <v>1220</v>
      </c>
      <c r="N2045" s="13">
        <f>(M2045-L2045)/(L2045+M2045+12740)</f>
        <v>3.2948929159802305E-4</v>
      </c>
      <c r="O2045" s="1">
        <v>87.4</v>
      </c>
      <c r="P2045" s="1">
        <v>93.5</v>
      </c>
      <c r="Q2045" s="10">
        <v>148</v>
      </c>
      <c r="T2045" s="12">
        <v>44183</v>
      </c>
      <c r="U2045" s="2">
        <v>5</v>
      </c>
      <c r="V2045" s="1" t="s">
        <v>8919</v>
      </c>
      <c r="W2045" s="1" t="s">
        <v>432</v>
      </c>
      <c r="X2045" s="1" t="s">
        <v>531</v>
      </c>
      <c r="Y2045" s="1" t="s">
        <v>362</v>
      </c>
      <c r="Z2045" s="1" t="s">
        <v>9138</v>
      </c>
      <c r="AA2045" s="2">
        <v>47282</v>
      </c>
      <c r="AD2045" s="1" t="s">
        <v>99</v>
      </c>
    </row>
    <row r="2046" spans="1:30" ht="12.75" customHeight="1">
      <c r="A2046" s="24" t="s">
        <v>9139</v>
      </c>
      <c r="B2046" s="9" t="s">
        <v>9139</v>
      </c>
      <c r="C2046" s="1" t="s">
        <v>49</v>
      </c>
      <c r="D2046" s="1" t="s">
        <v>49</v>
      </c>
      <c r="E2046" s="1" t="s">
        <v>8918</v>
      </c>
      <c r="F2046" s="1" t="s">
        <v>35</v>
      </c>
      <c r="G2046" s="1" t="s">
        <v>85</v>
      </c>
      <c r="I2046" s="1" t="s">
        <v>38</v>
      </c>
      <c r="J2046" s="1" t="s">
        <v>255</v>
      </c>
      <c r="K2046" s="1">
        <v>0</v>
      </c>
      <c r="L2046" s="10">
        <v>1215</v>
      </c>
      <c r="M2046" s="10">
        <v>1220</v>
      </c>
      <c r="N2046" s="13">
        <f>(M2046-L2046)/(L2046+M2046+12740)</f>
        <v>3.2948929159802305E-4</v>
      </c>
      <c r="O2046" s="1">
        <v>87.4</v>
      </c>
      <c r="P2046" s="1">
        <v>93.5</v>
      </c>
      <c r="Q2046" s="10">
        <v>148</v>
      </c>
      <c r="T2046" s="12">
        <v>44183</v>
      </c>
      <c r="U2046" s="2">
        <v>5</v>
      </c>
      <c r="V2046" s="1" t="s">
        <v>8919</v>
      </c>
      <c r="W2046" s="1" t="s">
        <v>432</v>
      </c>
      <c r="X2046" s="1" t="s">
        <v>531</v>
      </c>
      <c r="Y2046" s="1" t="s">
        <v>362</v>
      </c>
      <c r="Z2046" s="1" t="s">
        <v>9140</v>
      </c>
      <c r="AA2046" s="2">
        <v>47283</v>
      </c>
      <c r="AD2046" s="1" t="s">
        <v>99</v>
      </c>
    </row>
    <row r="2047" spans="1:30" ht="12.75" customHeight="1">
      <c r="A2047" s="24" t="s">
        <v>9141</v>
      </c>
      <c r="B2047" s="9" t="s">
        <v>9141</v>
      </c>
      <c r="C2047" s="1" t="s">
        <v>49</v>
      </c>
      <c r="D2047" s="1" t="s">
        <v>49</v>
      </c>
      <c r="E2047" s="1" t="s">
        <v>8918</v>
      </c>
      <c r="F2047" s="1" t="s">
        <v>35</v>
      </c>
      <c r="G2047" s="1" t="s">
        <v>85</v>
      </c>
      <c r="I2047" s="1" t="s">
        <v>38</v>
      </c>
      <c r="J2047" s="1" t="s">
        <v>255</v>
      </c>
      <c r="K2047" s="1">
        <v>0</v>
      </c>
      <c r="L2047" s="10">
        <v>1215</v>
      </c>
      <c r="M2047" s="10">
        <v>1220</v>
      </c>
      <c r="N2047" s="13">
        <f>(M2047-L2047)/(L2047+M2047+12740)</f>
        <v>3.2948929159802305E-4</v>
      </c>
      <c r="O2047" s="1">
        <v>87.4</v>
      </c>
      <c r="P2047" s="1">
        <v>93.5</v>
      </c>
      <c r="Q2047" s="10">
        <v>148</v>
      </c>
      <c r="T2047" s="12">
        <v>44183</v>
      </c>
      <c r="U2047" s="2">
        <v>5</v>
      </c>
      <c r="V2047" s="1" t="s">
        <v>8919</v>
      </c>
      <c r="W2047" s="1" t="s">
        <v>432</v>
      </c>
      <c r="X2047" s="1" t="s">
        <v>531</v>
      </c>
      <c r="Y2047" s="1" t="s">
        <v>362</v>
      </c>
      <c r="Z2047" s="1" t="s">
        <v>9142</v>
      </c>
      <c r="AA2047" s="2">
        <v>47284</v>
      </c>
      <c r="AD2047" s="1" t="s">
        <v>99</v>
      </c>
    </row>
    <row r="2048" spans="1:30" ht="12.75" customHeight="1">
      <c r="A2048" s="24" t="s">
        <v>9143</v>
      </c>
      <c r="B2048" s="9" t="s">
        <v>9143</v>
      </c>
      <c r="C2048" s="1" t="s">
        <v>49</v>
      </c>
      <c r="D2048" s="1" t="s">
        <v>49</v>
      </c>
      <c r="E2048" s="1" t="s">
        <v>8918</v>
      </c>
      <c r="F2048" s="1" t="s">
        <v>35</v>
      </c>
      <c r="G2048" s="1" t="s">
        <v>85</v>
      </c>
      <c r="I2048" s="1" t="s">
        <v>38</v>
      </c>
      <c r="J2048" s="1" t="s">
        <v>255</v>
      </c>
      <c r="K2048" s="1">
        <v>0</v>
      </c>
      <c r="L2048" s="10">
        <v>1215</v>
      </c>
      <c r="M2048" s="10">
        <v>1220</v>
      </c>
      <c r="N2048" s="13">
        <f>(M2048-L2048)/(L2048+M2048+12740)</f>
        <v>3.2948929159802305E-4</v>
      </c>
      <c r="O2048" s="1">
        <v>87.4</v>
      </c>
      <c r="P2048" s="1">
        <v>93.5</v>
      </c>
      <c r="Q2048" s="10">
        <v>148</v>
      </c>
      <c r="T2048" s="12">
        <v>44183</v>
      </c>
      <c r="U2048" s="2">
        <v>5</v>
      </c>
      <c r="V2048" s="1" t="s">
        <v>8919</v>
      </c>
      <c r="W2048" s="1" t="s">
        <v>432</v>
      </c>
      <c r="X2048" s="1" t="s">
        <v>531</v>
      </c>
      <c r="Y2048" s="1" t="s">
        <v>362</v>
      </c>
      <c r="Z2048" s="1" t="s">
        <v>9144</v>
      </c>
      <c r="AA2048" s="2">
        <v>47285</v>
      </c>
      <c r="AD2048" s="1" t="s">
        <v>99</v>
      </c>
    </row>
    <row r="2049" spans="1:30" ht="12.75" customHeight="1">
      <c r="A2049" s="24" t="s">
        <v>9145</v>
      </c>
      <c r="B2049" s="9" t="s">
        <v>9145</v>
      </c>
      <c r="C2049" s="1" t="s">
        <v>49</v>
      </c>
      <c r="D2049" s="1" t="s">
        <v>49</v>
      </c>
      <c r="E2049" s="1" t="s">
        <v>8918</v>
      </c>
      <c r="F2049" s="1" t="s">
        <v>35</v>
      </c>
      <c r="G2049" s="1" t="s">
        <v>85</v>
      </c>
      <c r="I2049" s="1" t="s">
        <v>38</v>
      </c>
      <c r="J2049" s="1" t="s">
        <v>255</v>
      </c>
      <c r="K2049" s="1">
        <v>0</v>
      </c>
      <c r="L2049" s="10">
        <v>1215</v>
      </c>
      <c r="M2049" s="10">
        <v>1220</v>
      </c>
      <c r="N2049" s="13">
        <f>(M2049-L2049)/(L2049+M2049+12740)</f>
        <v>3.2948929159802305E-4</v>
      </c>
      <c r="O2049" s="1">
        <v>87.4</v>
      </c>
      <c r="P2049" s="1">
        <v>93.5</v>
      </c>
      <c r="Q2049" s="10">
        <v>148</v>
      </c>
      <c r="T2049" s="12">
        <v>44183</v>
      </c>
      <c r="U2049" s="2">
        <v>5</v>
      </c>
      <c r="V2049" s="1" t="s">
        <v>8919</v>
      </c>
      <c r="W2049" s="1" t="s">
        <v>432</v>
      </c>
      <c r="X2049" s="1" t="s">
        <v>531</v>
      </c>
      <c r="Y2049" s="1" t="s">
        <v>362</v>
      </c>
      <c r="Z2049" s="1" t="s">
        <v>9146</v>
      </c>
      <c r="AA2049" s="2">
        <v>47286</v>
      </c>
      <c r="AD2049" s="1" t="s">
        <v>99</v>
      </c>
    </row>
    <row r="2050" spans="1:30" ht="12.75" customHeight="1">
      <c r="A2050" s="24" t="s">
        <v>9147</v>
      </c>
      <c r="B2050" s="9" t="s">
        <v>9147</v>
      </c>
      <c r="C2050" s="1" t="s">
        <v>49</v>
      </c>
      <c r="D2050" s="1" t="s">
        <v>49</v>
      </c>
      <c r="E2050" s="1" t="s">
        <v>8918</v>
      </c>
      <c r="F2050" s="1" t="s">
        <v>35</v>
      </c>
      <c r="G2050" s="1" t="s">
        <v>85</v>
      </c>
      <c r="I2050" s="1" t="s">
        <v>38</v>
      </c>
      <c r="J2050" s="1" t="s">
        <v>255</v>
      </c>
      <c r="K2050" s="1">
        <v>0</v>
      </c>
      <c r="L2050" s="10">
        <v>1215</v>
      </c>
      <c r="M2050" s="10">
        <v>1220</v>
      </c>
      <c r="N2050" s="13">
        <f>(M2050-L2050)/(L2050+M2050+12740)</f>
        <v>3.2948929159802305E-4</v>
      </c>
      <c r="O2050" s="1">
        <v>87.4</v>
      </c>
      <c r="P2050" s="1">
        <v>93.5</v>
      </c>
      <c r="Q2050" s="10">
        <v>148</v>
      </c>
      <c r="T2050" s="12">
        <v>44183</v>
      </c>
      <c r="U2050" s="2">
        <v>5</v>
      </c>
      <c r="V2050" s="1" t="s">
        <v>8919</v>
      </c>
      <c r="W2050" s="1" t="s">
        <v>432</v>
      </c>
      <c r="X2050" s="1" t="s">
        <v>531</v>
      </c>
      <c r="Y2050" s="1" t="s">
        <v>362</v>
      </c>
      <c r="Z2050" s="1" t="s">
        <v>9148</v>
      </c>
      <c r="AA2050" s="2">
        <v>47287</v>
      </c>
      <c r="AD2050" s="1" t="s">
        <v>99</v>
      </c>
    </row>
    <row r="2051" spans="1:30" ht="12.75" customHeight="1">
      <c r="A2051" s="24" t="s">
        <v>9149</v>
      </c>
      <c r="B2051" s="9" t="s">
        <v>9149</v>
      </c>
      <c r="C2051" s="1" t="s">
        <v>49</v>
      </c>
      <c r="D2051" s="1" t="s">
        <v>49</v>
      </c>
      <c r="E2051" s="1" t="s">
        <v>8918</v>
      </c>
      <c r="F2051" s="1" t="s">
        <v>35</v>
      </c>
      <c r="G2051" s="1" t="s">
        <v>85</v>
      </c>
      <c r="I2051" s="1" t="s">
        <v>38</v>
      </c>
      <c r="J2051" s="1" t="s">
        <v>255</v>
      </c>
      <c r="K2051" s="1">
        <v>0</v>
      </c>
      <c r="L2051" s="10">
        <v>1215</v>
      </c>
      <c r="M2051" s="10">
        <v>1220</v>
      </c>
      <c r="N2051" s="13">
        <f>(M2051-L2051)/(L2051+M2051+12740)</f>
        <v>3.2948929159802305E-4</v>
      </c>
      <c r="O2051" s="1">
        <v>87.4</v>
      </c>
      <c r="P2051" s="1">
        <v>93.5</v>
      </c>
      <c r="Q2051" s="10">
        <v>148</v>
      </c>
      <c r="T2051" s="12">
        <v>44183</v>
      </c>
      <c r="U2051" s="2">
        <v>5</v>
      </c>
      <c r="V2051" s="1" t="s">
        <v>8919</v>
      </c>
      <c r="W2051" s="1" t="s">
        <v>432</v>
      </c>
      <c r="X2051" s="1" t="s">
        <v>531</v>
      </c>
      <c r="Y2051" s="1" t="s">
        <v>362</v>
      </c>
      <c r="Z2051" s="1" t="s">
        <v>9150</v>
      </c>
      <c r="AA2051" s="2">
        <v>47288</v>
      </c>
      <c r="AD2051" s="1" t="s">
        <v>99</v>
      </c>
    </row>
    <row r="2052" spans="1:30" ht="12.75" customHeight="1">
      <c r="A2052" s="24" t="s">
        <v>9151</v>
      </c>
      <c r="B2052" s="9" t="s">
        <v>9151</v>
      </c>
      <c r="C2052" s="1" t="s">
        <v>49</v>
      </c>
      <c r="D2052" s="1" t="s">
        <v>49</v>
      </c>
      <c r="E2052" s="1" t="s">
        <v>8918</v>
      </c>
      <c r="F2052" s="1" t="s">
        <v>35</v>
      </c>
      <c r="G2052" s="1" t="s">
        <v>85</v>
      </c>
      <c r="I2052" s="1" t="s">
        <v>38</v>
      </c>
      <c r="J2052" s="1" t="s">
        <v>255</v>
      </c>
      <c r="K2052" s="1">
        <v>0</v>
      </c>
      <c r="L2052" s="10">
        <v>1215</v>
      </c>
      <c r="M2052" s="10">
        <v>1220</v>
      </c>
      <c r="N2052" s="13">
        <f>(M2052-L2052)/(L2052+M2052+12740)</f>
        <v>3.2948929159802305E-4</v>
      </c>
      <c r="O2052" s="1">
        <v>87.4</v>
      </c>
      <c r="P2052" s="1">
        <v>93.5</v>
      </c>
      <c r="Q2052" s="10">
        <v>148</v>
      </c>
      <c r="T2052" s="12">
        <v>44183</v>
      </c>
      <c r="U2052" s="2">
        <v>5</v>
      </c>
      <c r="V2052" s="1" t="s">
        <v>8919</v>
      </c>
      <c r="W2052" s="1" t="s">
        <v>432</v>
      </c>
      <c r="X2052" s="1" t="s">
        <v>531</v>
      </c>
      <c r="Y2052" s="1" t="s">
        <v>362</v>
      </c>
      <c r="Z2052" s="1" t="s">
        <v>9152</v>
      </c>
      <c r="AA2052" s="2">
        <v>47289</v>
      </c>
      <c r="AD2052" s="1" t="s">
        <v>99</v>
      </c>
    </row>
    <row r="2053" spans="1:30" ht="12.75" customHeight="1">
      <c r="A2053" s="24" t="s">
        <v>9153</v>
      </c>
      <c r="B2053" s="9" t="s">
        <v>9153</v>
      </c>
      <c r="C2053" s="1" t="s">
        <v>49</v>
      </c>
      <c r="D2053" s="1" t="s">
        <v>49</v>
      </c>
      <c r="E2053" s="1" t="s">
        <v>8918</v>
      </c>
      <c r="F2053" s="1" t="s">
        <v>35</v>
      </c>
      <c r="G2053" s="1" t="s">
        <v>85</v>
      </c>
      <c r="I2053" s="1" t="s">
        <v>38</v>
      </c>
      <c r="J2053" s="1" t="s">
        <v>255</v>
      </c>
      <c r="K2053" s="1">
        <v>0</v>
      </c>
      <c r="L2053" s="10">
        <v>1215</v>
      </c>
      <c r="M2053" s="10">
        <v>1220</v>
      </c>
      <c r="N2053" s="13">
        <f>(M2053-L2053)/(L2053+M2053+12740)</f>
        <v>3.2948929159802305E-4</v>
      </c>
      <c r="O2053" s="1">
        <v>87.4</v>
      </c>
      <c r="P2053" s="1">
        <v>93.5</v>
      </c>
      <c r="Q2053" s="10">
        <v>148</v>
      </c>
      <c r="T2053" s="12">
        <v>44183</v>
      </c>
      <c r="U2053" s="2">
        <v>5</v>
      </c>
      <c r="V2053" s="1" t="s">
        <v>8919</v>
      </c>
      <c r="W2053" s="1" t="s">
        <v>432</v>
      </c>
      <c r="X2053" s="1" t="s">
        <v>531</v>
      </c>
      <c r="Y2053" s="1" t="s">
        <v>362</v>
      </c>
      <c r="Z2053" s="1" t="s">
        <v>9154</v>
      </c>
      <c r="AA2053" s="2">
        <v>47290</v>
      </c>
      <c r="AD2053" s="1" t="s">
        <v>99</v>
      </c>
    </row>
    <row r="2054" spans="1:30" ht="12.75" customHeight="1">
      <c r="A2054" s="24" t="s">
        <v>9155</v>
      </c>
      <c r="B2054" s="9" t="s">
        <v>9155</v>
      </c>
      <c r="C2054" s="1" t="s">
        <v>49</v>
      </c>
      <c r="D2054" s="1" t="s">
        <v>49</v>
      </c>
      <c r="E2054" s="1" t="s">
        <v>8918</v>
      </c>
      <c r="F2054" s="1" t="s">
        <v>35</v>
      </c>
      <c r="G2054" s="1" t="s">
        <v>85</v>
      </c>
      <c r="I2054" s="1" t="s">
        <v>38</v>
      </c>
      <c r="J2054" s="1" t="s">
        <v>255</v>
      </c>
      <c r="K2054" s="1">
        <v>0</v>
      </c>
      <c r="L2054" s="10">
        <v>1215</v>
      </c>
      <c r="M2054" s="10">
        <v>1220</v>
      </c>
      <c r="N2054" s="13">
        <f>(M2054-L2054)/(L2054+M2054+12740)</f>
        <v>3.2948929159802305E-4</v>
      </c>
      <c r="O2054" s="1">
        <v>87.4</v>
      </c>
      <c r="P2054" s="1">
        <v>93.5</v>
      </c>
      <c r="Q2054" s="10">
        <v>148</v>
      </c>
      <c r="T2054" s="12">
        <v>44183</v>
      </c>
      <c r="U2054" s="2">
        <v>5</v>
      </c>
      <c r="V2054" s="1" t="s">
        <v>8919</v>
      </c>
      <c r="W2054" s="1" t="s">
        <v>432</v>
      </c>
      <c r="X2054" s="1" t="s">
        <v>531</v>
      </c>
      <c r="Y2054" s="1" t="s">
        <v>362</v>
      </c>
      <c r="Z2054" s="1" t="s">
        <v>9156</v>
      </c>
      <c r="AA2054" s="2">
        <v>47291</v>
      </c>
      <c r="AD2054" s="1" t="s">
        <v>99</v>
      </c>
    </row>
    <row r="2055" spans="1:30" ht="12.75" customHeight="1">
      <c r="A2055" s="24" t="s">
        <v>9157</v>
      </c>
      <c r="B2055" s="9" t="s">
        <v>9157</v>
      </c>
      <c r="C2055" s="1" t="s">
        <v>49</v>
      </c>
      <c r="D2055" s="1" t="s">
        <v>49</v>
      </c>
      <c r="E2055" s="1" t="s">
        <v>8918</v>
      </c>
      <c r="F2055" s="1" t="s">
        <v>35</v>
      </c>
      <c r="G2055" s="1" t="s">
        <v>85</v>
      </c>
      <c r="I2055" s="1" t="s">
        <v>38</v>
      </c>
      <c r="J2055" s="1" t="s">
        <v>255</v>
      </c>
      <c r="K2055" s="1">
        <v>0</v>
      </c>
      <c r="L2055" s="10">
        <v>1215</v>
      </c>
      <c r="M2055" s="10">
        <v>1220</v>
      </c>
      <c r="N2055" s="13">
        <f>(M2055-L2055)/(L2055+M2055+12740)</f>
        <v>3.2948929159802305E-4</v>
      </c>
      <c r="O2055" s="1">
        <v>87.4</v>
      </c>
      <c r="P2055" s="1">
        <v>93.5</v>
      </c>
      <c r="Q2055" s="10">
        <v>148</v>
      </c>
      <c r="T2055" s="12">
        <v>44183</v>
      </c>
      <c r="U2055" s="2">
        <v>5</v>
      </c>
      <c r="V2055" s="1" t="s">
        <v>8919</v>
      </c>
      <c r="W2055" s="1" t="s">
        <v>432</v>
      </c>
      <c r="X2055" s="1" t="s">
        <v>531</v>
      </c>
      <c r="Y2055" s="1" t="s">
        <v>362</v>
      </c>
      <c r="Z2055" s="1" t="s">
        <v>9158</v>
      </c>
      <c r="AA2055" s="2">
        <v>47292</v>
      </c>
      <c r="AD2055" s="1" t="s">
        <v>99</v>
      </c>
    </row>
    <row r="2056" spans="1:30" ht="12.75" customHeight="1">
      <c r="A2056" s="24" t="s">
        <v>9159</v>
      </c>
      <c r="B2056" s="9" t="s">
        <v>9159</v>
      </c>
      <c r="C2056" s="1" t="s">
        <v>49</v>
      </c>
      <c r="D2056" s="1" t="s">
        <v>49</v>
      </c>
      <c r="E2056" s="1" t="s">
        <v>8918</v>
      </c>
      <c r="F2056" s="1" t="s">
        <v>35</v>
      </c>
      <c r="G2056" s="1" t="s">
        <v>85</v>
      </c>
      <c r="I2056" s="1" t="s">
        <v>38</v>
      </c>
      <c r="J2056" s="1" t="s">
        <v>255</v>
      </c>
      <c r="K2056" s="1">
        <v>0</v>
      </c>
      <c r="L2056" s="10">
        <v>1215</v>
      </c>
      <c r="M2056" s="10">
        <v>1220</v>
      </c>
      <c r="N2056" s="13">
        <f>(M2056-L2056)/(L2056+M2056+12740)</f>
        <v>3.2948929159802305E-4</v>
      </c>
      <c r="O2056" s="1">
        <v>87.4</v>
      </c>
      <c r="P2056" s="1">
        <v>93.5</v>
      </c>
      <c r="Q2056" s="10">
        <v>148</v>
      </c>
      <c r="T2056" s="12">
        <v>44183</v>
      </c>
      <c r="U2056" s="2">
        <v>5</v>
      </c>
      <c r="V2056" s="1" t="s">
        <v>8919</v>
      </c>
      <c r="W2056" s="1" t="s">
        <v>432</v>
      </c>
      <c r="X2056" s="1" t="s">
        <v>531</v>
      </c>
      <c r="Y2056" s="1" t="s">
        <v>362</v>
      </c>
      <c r="Z2056" s="1" t="s">
        <v>9160</v>
      </c>
      <c r="AA2056" s="2">
        <v>47293</v>
      </c>
      <c r="AD2056" s="1" t="s">
        <v>99</v>
      </c>
    </row>
    <row r="2057" spans="1:30" ht="12.75" customHeight="1">
      <c r="A2057" s="24" t="s">
        <v>9161</v>
      </c>
      <c r="B2057" s="9" t="s">
        <v>9161</v>
      </c>
      <c r="C2057" s="1" t="s">
        <v>49</v>
      </c>
      <c r="D2057" s="1" t="s">
        <v>49</v>
      </c>
      <c r="E2057" s="1" t="s">
        <v>8918</v>
      </c>
      <c r="F2057" s="1" t="s">
        <v>35</v>
      </c>
      <c r="G2057" s="1" t="s">
        <v>85</v>
      </c>
      <c r="I2057" s="1" t="s">
        <v>38</v>
      </c>
      <c r="J2057" s="1" t="s">
        <v>255</v>
      </c>
      <c r="K2057" s="1">
        <v>0</v>
      </c>
      <c r="L2057" s="10">
        <v>1215</v>
      </c>
      <c r="M2057" s="10">
        <v>1220</v>
      </c>
      <c r="N2057" s="13">
        <f>(M2057-L2057)/(L2057+M2057+12740)</f>
        <v>3.2948929159802305E-4</v>
      </c>
      <c r="O2057" s="1">
        <v>87.4</v>
      </c>
      <c r="P2057" s="1">
        <v>93.5</v>
      </c>
      <c r="Q2057" s="10">
        <v>148</v>
      </c>
      <c r="T2057" s="12">
        <v>44280</v>
      </c>
      <c r="U2057" s="2">
        <v>5</v>
      </c>
      <c r="V2057" s="1" t="s">
        <v>8919</v>
      </c>
      <c r="W2057" s="1" t="s">
        <v>33</v>
      </c>
      <c r="X2057" s="1" t="s">
        <v>531</v>
      </c>
      <c r="Y2057" s="1" t="s">
        <v>362</v>
      </c>
      <c r="Z2057" s="1" t="s">
        <v>9162</v>
      </c>
      <c r="AA2057" s="2">
        <v>48059</v>
      </c>
      <c r="AD2057" s="1" t="s">
        <v>99</v>
      </c>
    </row>
    <row r="2058" spans="1:30" ht="12.75" customHeight="1">
      <c r="A2058" s="24" t="s">
        <v>9163</v>
      </c>
      <c r="B2058" s="9" t="s">
        <v>9163</v>
      </c>
      <c r="C2058" s="1" t="s">
        <v>49</v>
      </c>
      <c r="D2058" s="1" t="s">
        <v>49</v>
      </c>
      <c r="E2058" s="1" t="s">
        <v>8918</v>
      </c>
      <c r="F2058" s="1" t="s">
        <v>35</v>
      </c>
      <c r="G2058" s="1" t="s">
        <v>85</v>
      </c>
      <c r="I2058" s="1" t="s">
        <v>38</v>
      </c>
      <c r="J2058" s="1" t="s">
        <v>255</v>
      </c>
      <c r="K2058" s="1">
        <v>0</v>
      </c>
      <c r="L2058" s="10">
        <v>1215</v>
      </c>
      <c r="M2058" s="10">
        <v>1220</v>
      </c>
      <c r="N2058" s="13">
        <f>(M2058-L2058)/(L2058+M2058+12740)</f>
        <v>3.2948929159802305E-4</v>
      </c>
      <c r="O2058" s="1">
        <v>87.4</v>
      </c>
      <c r="P2058" s="1">
        <v>93.5</v>
      </c>
      <c r="Q2058" s="10">
        <v>148</v>
      </c>
      <c r="T2058" s="12">
        <v>44280</v>
      </c>
      <c r="U2058" s="2">
        <v>5</v>
      </c>
      <c r="V2058" s="1" t="s">
        <v>8919</v>
      </c>
      <c r="W2058" s="1" t="s">
        <v>33</v>
      </c>
      <c r="X2058" s="1" t="s">
        <v>531</v>
      </c>
      <c r="Y2058" s="1" t="s">
        <v>362</v>
      </c>
      <c r="Z2058" s="1" t="s">
        <v>9164</v>
      </c>
      <c r="AA2058" s="2">
        <v>48058</v>
      </c>
      <c r="AD2058" s="1" t="s">
        <v>99</v>
      </c>
    </row>
    <row r="2059" spans="1:30" ht="12.75" customHeight="1">
      <c r="A2059" s="24" t="s">
        <v>9165</v>
      </c>
      <c r="B2059" s="9" t="s">
        <v>9165</v>
      </c>
      <c r="C2059" s="1" t="s">
        <v>49</v>
      </c>
      <c r="D2059" s="1" t="s">
        <v>49</v>
      </c>
      <c r="E2059" s="1" t="s">
        <v>8918</v>
      </c>
      <c r="F2059" s="1" t="s">
        <v>35</v>
      </c>
      <c r="G2059" s="1" t="s">
        <v>85</v>
      </c>
      <c r="I2059" s="1" t="s">
        <v>38</v>
      </c>
      <c r="J2059" s="1" t="s">
        <v>255</v>
      </c>
      <c r="K2059" s="1">
        <v>0</v>
      </c>
      <c r="L2059" s="10">
        <v>1215</v>
      </c>
      <c r="M2059" s="10">
        <v>1220</v>
      </c>
      <c r="N2059" s="13">
        <f>(M2059-L2059)/(L2059+M2059+12740)</f>
        <v>3.2948929159802305E-4</v>
      </c>
      <c r="O2059" s="1">
        <v>87.4</v>
      </c>
      <c r="P2059" s="1">
        <v>93.5</v>
      </c>
      <c r="Q2059" s="10">
        <v>148</v>
      </c>
      <c r="T2059" s="12">
        <v>44280</v>
      </c>
      <c r="U2059" s="2">
        <v>5</v>
      </c>
      <c r="V2059" s="1" t="s">
        <v>8919</v>
      </c>
      <c r="W2059" s="1" t="s">
        <v>33</v>
      </c>
      <c r="X2059" s="1" t="s">
        <v>531</v>
      </c>
      <c r="Y2059" s="1" t="s">
        <v>362</v>
      </c>
      <c r="Z2059" s="1" t="s">
        <v>9166</v>
      </c>
      <c r="AA2059" s="2">
        <v>48047</v>
      </c>
      <c r="AD2059" s="1" t="s">
        <v>99</v>
      </c>
    </row>
    <row r="2060" spans="1:30" ht="12.75" customHeight="1">
      <c r="A2060" s="24" t="s">
        <v>9167</v>
      </c>
      <c r="B2060" s="9" t="s">
        <v>9167</v>
      </c>
      <c r="C2060" s="1" t="s">
        <v>49</v>
      </c>
      <c r="D2060" s="1" t="s">
        <v>49</v>
      </c>
      <c r="E2060" s="1" t="s">
        <v>8918</v>
      </c>
      <c r="F2060" s="1" t="s">
        <v>35</v>
      </c>
      <c r="G2060" s="1" t="s">
        <v>85</v>
      </c>
      <c r="I2060" s="1" t="s">
        <v>38</v>
      </c>
      <c r="J2060" s="1" t="s">
        <v>255</v>
      </c>
      <c r="K2060" s="1">
        <v>0</v>
      </c>
      <c r="L2060" s="10">
        <v>1215</v>
      </c>
      <c r="M2060" s="10">
        <v>1220</v>
      </c>
      <c r="N2060" s="13">
        <f>(M2060-L2060)/(L2060+M2060+12740)</f>
        <v>3.2948929159802305E-4</v>
      </c>
      <c r="O2060" s="1">
        <v>87.4</v>
      </c>
      <c r="P2060" s="1">
        <v>93.5</v>
      </c>
      <c r="Q2060" s="10">
        <v>148</v>
      </c>
      <c r="T2060" s="12">
        <v>44280</v>
      </c>
      <c r="U2060" s="2">
        <v>5</v>
      </c>
      <c r="V2060" s="1" t="s">
        <v>8919</v>
      </c>
      <c r="W2060" s="1" t="s">
        <v>33</v>
      </c>
      <c r="X2060" s="1" t="s">
        <v>531</v>
      </c>
      <c r="Y2060" s="1" t="s">
        <v>362</v>
      </c>
      <c r="Z2060" s="1" t="s">
        <v>9168</v>
      </c>
      <c r="AA2060" s="2">
        <v>48066</v>
      </c>
      <c r="AD2060" s="1" t="s">
        <v>99</v>
      </c>
    </row>
    <row r="2061" spans="1:30" ht="12.75" customHeight="1">
      <c r="A2061" s="24" t="s">
        <v>9169</v>
      </c>
      <c r="B2061" s="9" t="s">
        <v>9169</v>
      </c>
      <c r="C2061" s="1" t="s">
        <v>49</v>
      </c>
      <c r="D2061" s="1" t="s">
        <v>49</v>
      </c>
      <c r="E2061" s="1" t="s">
        <v>8918</v>
      </c>
      <c r="F2061" s="1" t="s">
        <v>35</v>
      </c>
      <c r="G2061" s="1" t="s">
        <v>85</v>
      </c>
      <c r="I2061" s="1" t="s">
        <v>38</v>
      </c>
      <c r="J2061" s="1" t="s">
        <v>255</v>
      </c>
      <c r="K2061" s="1">
        <v>0</v>
      </c>
      <c r="L2061" s="10">
        <v>1215</v>
      </c>
      <c r="M2061" s="10">
        <v>1220</v>
      </c>
      <c r="N2061" s="13">
        <f>(M2061-L2061)/(L2061+M2061+12740)</f>
        <v>3.2948929159802305E-4</v>
      </c>
      <c r="O2061" s="1">
        <v>87.4</v>
      </c>
      <c r="P2061" s="1">
        <v>93.5</v>
      </c>
      <c r="Q2061" s="10">
        <v>148</v>
      </c>
      <c r="T2061" s="12">
        <v>44280</v>
      </c>
      <c r="U2061" s="2">
        <v>5</v>
      </c>
      <c r="V2061" s="1" t="s">
        <v>8919</v>
      </c>
      <c r="W2061" s="1" t="s">
        <v>33</v>
      </c>
      <c r="X2061" s="1" t="s">
        <v>531</v>
      </c>
      <c r="Y2061" s="1" t="s">
        <v>362</v>
      </c>
      <c r="Z2061" s="1" t="s">
        <v>9170</v>
      </c>
      <c r="AA2061" s="2">
        <v>48043</v>
      </c>
      <c r="AD2061" s="1" t="s">
        <v>99</v>
      </c>
    </row>
    <row r="2062" spans="1:30" ht="12.75" customHeight="1">
      <c r="A2062" s="24" t="s">
        <v>9171</v>
      </c>
      <c r="B2062" s="9" t="s">
        <v>9171</v>
      </c>
      <c r="C2062" s="1" t="s">
        <v>49</v>
      </c>
      <c r="D2062" s="1" t="s">
        <v>49</v>
      </c>
      <c r="E2062" s="1" t="s">
        <v>8918</v>
      </c>
      <c r="F2062" s="1" t="s">
        <v>35</v>
      </c>
      <c r="G2062" s="1" t="s">
        <v>85</v>
      </c>
      <c r="I2062" s="1" t="s">
        <v>38</v>
      </c>
      <c r="J2062" s="1" t="s">
        <v>255</v>
      </c>
      <c r="K2062" s="1">
        <v>0</v>
      </c>
      <c r="L2062" s="10">
        <v>1215</v>
      </c>
      <c r="M2062" s="10">
        <v>1220</v>
      </c>
      <c r="N2062" s="13">
        <f>(M2062-L2062)/(L2062+M2062+12740)</f>
        <v>3.2948929159802305E-4</v>
      </c>
      <c r="O2062" s="1">
        <v>87.4</v>
      </c>
      <c r="P2062" s="1">
        <v>93.5</v>
      </c>
      <c r="Q2062" s="10">
        <v>148</v>
      </c>
      <c r="T2062" s="12">
        <v>44280</v>
      </c>
      <c r="U2062" s="2">
        <v>5</v>
      </c>
      <c r="V2062" s="1" t="s">
        <v>8919</v>
      </c>
      <c r="W2062" s="1" t="s">
        <v>33</v>
      </c>
      <c r="X2062" s="1" t="s">
        <v>531</v>
      </c>
      <c r="Y2062" s="1" t="s">
        <v>362</v>
      </c>
      <c r="Z2062" s="1" t="s">
        <v>9172</v>
      </c>
      <c r="AA2062" s="2">
        <v>48044</v>
      </c>
      <c r="AD2062" s="1" t="s">
        <v>99</v>
      </c>
    </row>
    <row r="2063" spans="1:30" ht="12.75" customHeight="1">
      <c r="A2063" s="24" t="s">
        <v>9173</v>
      </c>
      <c r="B2063" s="9" t="s">
        <v>9173</v>
      </c>
      <c r="C2063" s="1" t="s">
        <v>49</v>
      </c>
      <c r="D2063" s="1" t="s">
        <v>49</v>
      </c>
      <c r="E2063" s="1" t="s">
        <v>8918</v>
      </c>
      <c r="F2063" s="1" t="s">
        <v>35</v>
      </c>
      <c r="G2063" s="1" t="s">
        <v>85</v>
      </c>
      <c r="I2063" s="1" t="s">
        <v>38</v>
      </c>
      <c r="J2063" s="1" t="s">
        <v>255</v>
      </c>
      <c r="K2063" s="1">
        <v>0</v>
      </c>
      <c r="L2063" s="10">
        <v>1215</v>
      </c>
      <c r="M2063" s="10">
        <v>1220</v>
      </c>
      <c r="N2063" s="13">
        <f>(M2063-L2063)/(L2063+M2063+12740)</f>
        <v>3.2948929159802305E-4</v>
      </c>
      <c r="O2063" s="1">
        <v>87.4</v>
      </c>
      <c r="P2063" s="1">
        <v>93.5</v>
      </c>
      <c r="Q2063" s="10">
        <v>148</v>
      </c>
      <c r="T2063" s="12">
        <v>44280</v>
      </c>
      <c r="U2063" s="2">
        <v>5</v>
      </c>
      <c r="V2063" s="1" t="s">
        <v>8919</v>
      </c>
      <c r="W2063" s="1" t="s">
        <v>33</v>
      </c>
      <c r="X2063" s="1" t="s">
        <v>531</v>
      </c>
      <c r="Y2063" s="1" t="s">
        <v>362</v>
      </c>
      <c r="Z2063" s="1" t="s">
        <v>9174</v>
      </c>
      <c r="AA2063" s="2">
        <v>48045</v>
      </c>
      <c r="AD2063" s="1" t="s">
        <v>99</v>
      </c>
    </row>
    <row r="2064" spans="1:30" ht="12.75" customHeight="1">
      <c r="A2064" s="24" t="s">
        <v>9175</v>
      </c>
      <c r="B2064" s="9" t="s">
        <v>9175</v>
      </c>
      <c r="C2064" s="1" t="s">
        <v>49</v>
      </c>
      <c r="D2064" s="1" t="s">
        <v>49</v>
      </c>
      <c r="E2064" s="1" t="s">
        <v>8918</v>
      </c>
      <c r="F2064" s="1" t="s">
        <v>35</v>
      </c>
      <c r="G2064" s="1" t="s">
        <v>85</v>
      </c>
      <c r="I2064" s="1" t="s">
        <v>38</v>
      </c>
      <c r="J2064" s="1" t="s">
        <v>255</v>
      </c>
      <c r="K2064" s="1">
        <v>0</v>
      </c>
      <c r="L2064" s="10">
        <v>1215</v>
      </c>
      <c r="M2064" s="10">
        <v>1220</v>
      </c>
      <c r="N2064" s="13">
        <f>(M2064-L2064)/(L2064+M2064+12740)</f>
        <v>3.2948929159802305E-4</v>
      </c>
      <c r="O2064" s="1">
        <v>87.4</v>
      </c>
      <c r="P2064" s="1">
        <v>93.5</v>
      </c>
      <c r="Q2064" s="10">
        <v>148</v>
      </c>
      <c r="T2064" s="12">
        <v>44280</v>
      </c>
      <c r="U2064" s="2">
        <v>5</v>
      </c>
      <c r="V2064" s="1" t="s">
        <v>8919</v>
      </c>
      <c r="W2064" s="1" t="s">
        <v>33</v>
      </c>
      <c r="X2064" s="1" t="s">
        <v>531</v>
      </c>
      <c r="Y2064" s="1" t="s">
        <v>362</v>
      </c>
      <c r="Z2064" s="1" t="s">
        <v>9176</v>
      </c>
      <c r="AA2064" s="2">
        <v>48057</v>
      </c>
      <c r="AD2064" s="1" t="s">
        <v>99</v>
      </c>
    </row>
    <row r="2065" spans="1:30" ht="12.75" customHeight="1">
      <c r="A2065" s="24" t="s">
        <v>9177</v>
      </c>
      <c r="B2065" s="9" t="s">
        <v>9177</v>
      </c>
      <c r="C2065" s="1" t="s">
        <v>49</v>
      </c>
      <c r="D2065" s="1" t="s">
        <v>49</v>
      </c>
      <c r="E2065" s="1" t="s">
        <v>8918</v>
      </c>
      <c r="F2065" s="1" t="s">
        <v>35</v>
      </c>
      <c r="G2065" s="1" t="s">
        <v>85</v>
      </c>
      <c r="I2065" s="1" t="s">
        <v>38</v>
      </c>
      <c r="J2065" s="1" t="s">
        <v>255</v>
      </c>
      <c r="K2065" s="1">
        <v>0</v>
      </c>
      <c r="L2065" s="10">
        <v>1215</v>
      </c>
      <c r="M2065" s="10">
        <v>1220</v>
      </c>
      <c r="N2065" s="13">
        <f>(M2065-L2065)/(L2065+M2065+12740)</f>
        <v>3.2948929159802305E-4</v>
      </c>
      <c r="O2065" s="1">
        <v>87.4</v>
      </c>
      <c r="P2065" s="1">
        <v>93.5</v>
      </c>
      <c r="Q2065" s="10">
        <v>148</v>
      </c>
      <c r="T2065" s="12">
        <v>44280</v>
      </c>
      <c r="U2065" s="2">
        <v>5</v>
      </c>
      <c r="V2065" s="1" t="s">
        <v>8919</v>
      </c>
      <c r="W2065" s="1" t="s">
        <v>33</v>
      </c>
      <c r="X2065" s="1" t="s">
        <v>531</v>
      </c>
      <c r="Y2065" s="1" t="s">
        <v>362</v>
      </c>
      <c r="Z2065" s="1" t="s">
        <v>9178</v>
      </c>
      <c r="AA2065" s="2">
        <v>48052</v>
      </c>
      <c r="AD2065" s="1" t="s">
        <v>99</v>
      </c>
    </row>
    <row r="2066" spans="1:30" ht="12.75" customHeight="1">
      <c r="A2066" s="24" t="s">
        <v>9179</v>
      </c>
      <c r="B2066" s="9" t="s">
        <v>9179</v>
      </c>
      <c r="C2066" s="1" t="s">
        <v>49</v>
      </c>
      <c r="D2066" s="1" t="s">
        <v>49</v>
      </c>
      <c r="E2066" s="1" t="s">
        <v>8918</v>
      </c>
      <c r="F2066" s="1" t="s">
        <v>35</v>
      </c>
      <c r="G2066" s="1" t="s">
        <v>85</v>
      </c>
      <c r="I2066" s="1" t="s">
        <v>38</v>
      </c>
      <c r="J2066" s="1" t="s">
        <v>255</v>
      </c>
      <c r="K2066" s="1">
        <v>0</v>
      </c>
      <c r="L2066" s="10">
        <v>1215</v>
      </c>
      <c r="M2066" s="10">
        <v>1220</v>
      </c>
      <c r="N2066" s="13">
        <f>(M2066-L2066)/(L2066+M2066+12740)</f>
        <v>3.2948929159802305E-4</v>
      </c>
      <c r="O2066" s="1">
        <v>87.4</v>
      </c>
      <c r="P2066" s="1">
        <v>93.5</v>
      </c>
      <c r="Q2066" s="10">
        <v>148</v>
      </c>
      <c r="T2066" s="12">
        <v>44280</v>
      </c>
      <c r="U2066" s="2">
        <v>5</v>
      </c>
      <c r="V2066" s="1" t="s">
        <v>8919</v>
      </c>
      <c r="W2066" s="1" t="s">
        <v>33</v>
      </c>
      <c r="X2066" s="1" t="s">
        <v>531</v>
      </c>
      <c r="Y2066" s="1" t="s">
        <v>362</v>
      </c>
      <c r="Z2066" s="1" t="s">
        <v>9180</v>
      </c>
      <c r="AA2066" s="2">
        <v>48055</v>
      </c>
      <c r="AD2066" s="1" t="s">
        <v>99</v>
      </c>
    </row>
    <row r="2067" spans="1:30" ht="12.75" customHeight="1">
      <c r="A2067" s="24" t="s">
        <v>9181</v>
      </c>
      <c r="B2067" s="9" t="s">
        <v>9181</v>
      </c>
      <c r="C2067" s="1" t="s">
        <v>49</v>
      </c>
      <c r="D2067" s="1" t="s">
        <v>49</v>
      </c>
      <c r="E2067" s="1" t="s">
        <v>8918</v>
      </c>
      <c r="F2067" s="1" t="s">
        <v>35</v>
      </c>
      <c r="G2067" s="1" t="s">
        <v>85</v>
      </c>
      <c r="I2067" s="1" t="s">
        <v>38</v>
      </c>
      <c r="J2067" s="1" t="s">
        <v>255</v>
      </c>
      <c r="K2067" s="1">
        <v>0</v>
      </c>
      <c r="L2067" s="10">
        <v>1215</v>
      </c>
      <c r="M2067" s="10">
        <v>1220</v>
      </c>
      <c r="N2067" s="13">
        <f>(M2067-L2067)/(L2067+M2067+12740)</f>
        <v>3.2948929159802305E-4</v>
      </c>
      <c r="O2067" s="1">
        <v>87.4</v>
      </c>
      <c r="P2067" s="1">
        <v>93.5</v>
      </c>
      <c r="Q2067" s="10">
        <v>148</v>
      </c>
      <c r="T2067" s="12">
        <v>44280</v>
      </c>
      <c r="U2067" s="2">
        <v>5</v>
      </c>
      <c r="V2067" s="1" t="s">
        <v>8919</v>
      </c>
      <c r="W2067" s="1" t="s">
        <v>33</v>
      </c>
      <c r="X2067" s="1" t="s">
        <v>531</v>
      </c>
      <c r="Y2067" s="1" t="s">
        <v>362</v>
      </c>
      <c r="Z2067" s="1" t="s">
        <v>9182</v>
      </c>
      <c r="AA2067" s="2">
        <v>48054</v>
      </c>
      <c r="AD2067" s="1" t="s">
        <v>99</v>
      </c>
    </row>
    <row r="2068" spans="1:30" ht="12.75" customHeight="1">
      <c r="A2068" s="24" t="s">
        <v>9183</v>
      </c>
      <c r="B2068" s="9" t="s">
        <v>9183</v>
      </c>
      <c r="C2068" s="1" t="s">
        <v>49</v>
      </c>
      <c r="D2068" s="1" t="s">
        <v>49</v>
      </c>
      <c r="E2068" s="1" t="s">
        <v>8918</v>
      </c>
      <c r="F2068" s="1" t="s">
        <v>35</v>
      </c>
      <c r="G2068" s="1" t="s">
        <v>85</v>
      </c>
      <c r="I2068" s="1" t="s">
        <v>38</v>
      </c>
      <c r="J2068" s="1" t="s">
        <v>255</v>
      </c>
      <c r="K2068" s="1">
        <v>0</v>
      </c>
      <c r="L2068" s="10">
        <v>1215</v>
      </c>
      <c r="M2068" s="10">
        <v>1220</v>
      </c>
      <c r="N2068" s="13">
        <f>(M2068-L2068)/(L2068+M2068+12740)</f>
        <v>3.2948929159802305E-4</v>
      </c>
      <c r="O2068" s="1">
        <v>87.4</v>
      </c>
      <c r="P2068" s="1">
        <v>93.5</v>
      </c>
      <c r="Q2068" s="10">
        <v>148</v>
      </c>
      <c r="T2068" s="12">
        <v>44280</v>
      </c>
      <c r="U2068" s="2">
        <v>5</v>
      </c>
      <c r="V2068" s="1" t="s">
        <v>8919</v>
      </c>
      <c r="W2068" s="1" t="s">
        <v>33</v>
      </c>
      <c r="X2068" s="1" t="s">
        <v>531</v>
      </c>
      <c r="Y2068" s="1" t="s">
        <v>362</v>
      </c>
      <c r="Z2068" s="1" t="s">
        <v>9184</v>
      </c>
      <c r="AA2068" s="2">
        <v>48062</v>
      </c>
      <c r="AD2068" s="1" t="s">
        <v>99</v>
      </c>
    </row>
    <row r="2069" spans="1:30" ht="12.75" customHeight="1">
      <c r="A2069" s="24" t="s">
        <v>9185</v>
      </c>
      <c r="B2069" s="9" t="s">
        <v>9185</v>
      </c>
      <c r="C2069" s="1" t="s">
        <v>49</v>
      </c>
      <c r="D2069" s="1" t="s">
        <v>49</v>
      </c>
      <c r="E2069" s="1" t="s">
        <v>8918</v>
      </c>
      <c r="F2069" s="1" t="s">
        <v>35</v>
      </c>
      <c r="G2069" s="1" t="s">
        <v>85</v>
      </c>
      <c r="I2069" s="1" t="s">
        <v>38</v>
      </c>
      <c r="J2069" s="1" t="s">
        <v>255</v>
      </c>
      <c r="K2069" s="1">
        <v>0</v>
      </c>
      <c r="L2069" s="10">
        <v>1215</v>
      </c>
      <c r="M2069" s="10">
        <v>1220</v>
      </c>
      <c r="N2069" s="13">
        <f>(M2069-L2069)/(L2069+M2069+12740)</f>
        <v>3.2948929159802305E-4</v>
      </c>
      <c r="O2069" s="1">
        <v>87.4</v>
      </c>
      <c r="P2069" s="1">
        <v>93.5</v>
      </c>
      <c r="Q2069" s="10">
        <v>148</v>
      </c>
      <c r="T2069" s="12">
        <v>44280</v>
      </c>
      <c r="U2069" s="2">
        <v>5</v>
      </c>
      <c r="V2069" s="1" t="s">
        <v>8919</v>
      </c>
      <c r="W2069" s="1" t="s">
        <v>33</v>
      </c>
      <c r="X2069" s="1" t="s">
        <v>531</v>
      </c>
      <c r="Y2069" s="1" t="s">
        <v>362</v>
      </c>
      <c r="Z2069" s="1" t="s">
        <v>9186</v>
      </c>
      <c r="AA2069" s="2">
        <v>48060</v>
      </c>
      <c r="AD2069" s="1" t="s">
        <v>99</v>
      </c>
    </row>
    <row r="2070" spans="1:30" ht="12.75" customHeight="1">
      <c r="A2070" s="24" t="s">
        <v>9187</v>
      </c>
      <c r="B2070" s="9" t="s">
        <v>9187</v>
      </c>
      <c r="C2070" s="1" t="s">
        <v>49</v>
      </c>
      <c r="D2070" s="1" t="s">
        <v>49</v>
      </c>
      <c r="E2070" s="1" t="s">
        <v>8918</v>
      </c>
      <c r="F2070" s="1" t="s">
        <v>35</v>
      </c>
      <c r="G2070" s="1" t="s">
        <v>85</v>
      </c>
      <c r="I2070" s="1" t="s">
        <v>38</v>
      </c>
      <c r="J2070" s="1" t="s">
        <v>255</v>
      </c>
      <c r="K2070" s="1">
        <v>0</v>
      </c>
      <c r="L2070" s="10">
        <v>1215</v>
      </c>
      <c r="M2070" s="10">
        <v>1220</v>
      </c>
      <c r="N2070" s="13">
        <f>(M2070-L2070)/(L2070+M2070+12740)</f>
        <v>3.2948929159802305E-4</v>
      </c>
      <c r="O2070" s="1">
        <v>87.4</v>
      </c>
      <c r="P2070" s="1">
        <v>93.5</v>
      </c>
      <c r="Q2070" s="10">
        <v>148</v>
      </c>
      <c r="T2070" s="12">
        <v>44280</v>
      </c>
      <c r="U2070" s="2">
        <v>5</v>
      </c>
      <c r="V2070" s="1" t="s">
        <v>8919</v>
      </c>
      <c r="W2070" s="1" t="s">
        <v>33</v>
      </c>
      <c r="X2070" s="1" t="s">
        <v>531</v>
      </c>
      <c r="Y2070" s="1" t="s">
        <v>362</v>
      </c>
      <c r="Z2070" s="1" t="s">
        <v>9188</v>
      </c>
      <c r="AA2070" s="2">
        <v>48053</v>
      </c>
      <c r="AD2070" s="1" t="s">
        <v>99</v>
      </c>
    </row>
    <row r="2071" spans="1:30" ht="12.75" customHeight="1">
      <c r="A2071" s="24" t="s">
        <v>9189</v>
      </c>
      <c r="B2071" s="9" t="s">
        <v>9189</v>
      </c>
      <c r="C2071" s="1" t="s">
        <v>49</v>
      </c>
      <c r="D2071" s="1" t="s">
        <v>49</v>
      </c>
      <c r="E2071" s="1" t="s">
        <v>8918</v>
      </c>
      <c r="F2071" s="1" t="s">
        <v>35</v>
      </c>
      <c r="G2071" s="1" t="s">
        <v>85</v>
      </c>
      <c r="I2071" s="1" t="s">
        <v>38</v>
      </c>
      <c r="J2071" s="1" t="s">
        <v>255</v>
      </c>
      <c r="K2071" s="1">
        <v>0</v>
      </c>
      <c r="L2071" s="10">
        <v>1215</v>
      </c>
      <c r="M2071" s="10">
        <v>1220</v>
      </c>
      <c r="N2071" s="13">
        <f>(M2071-L2071)/(L2071+M2071+12740)</f>
        <v>3.2948929159802305E-4</v>
      </c>
      <c r="O2071" s="1">
        <v>87.4</v>
      </c>
      <c r="P2071" s="1">
        <v>93.5</v>
      </c>
      <c r="Q2071" s="10">
        <v>148</v>
      </c>
      <c r="T2071" s="12">
        <v>44280</v>
      </c>
      <c r="U2071" s="2">
        <v>5</v>
      </c>
      <c r="V2071" s="1" t="s">
        <v>8919</v>
      </c>
      <c r="W2071" s="1" t="s">
        <v>33</v>
      </c>
      <c r="X2071" s="1" t="s">
        <v>531</v>
      </c>
      <c r="Y2071" s="1" t="s">
        <v>362</v>
      </c>
      <c r="Z2071" s="1" t="s">
        <v>9190</v>
      </c>
      <c r="AA2071" s="2">
        <v>48056</v>
      </c>
      <c r="AD2071" s="1" t="s">
        <v>99</v>
      </c>
    </row>
    <row r="2072" spans="1:30" ht="12.75" customHeight="1">
      <c r="A2072" s="24" t="s">
        <v>9191</v>
      </c>
      <c r="B2072" s="9" t="s">
        <v>9191</v>
      </c>
      <c r="C2072" s="1" t="s">
        <v>49</v>
      </c>
      <c r="D2072" s="1" t="s">
        <v>49</v>
      </c>
      <c r="E2072" s="1" t="s">
        <v>8918</v>
      </c>
      <c r="F2072" s="1" t="s">
        <v>35</v>
      </c>
      <c r="G2072" s="1" t="s">
        <v>85</v>
      </c>
      <c r="I2072" s="1" t="s">
        <v>38</v>
      </c>
      <c r="J2072" s="1" t="s">
        <v>255</v>
      </c>
      <c r="K2072" s="1">
        <v>0</v>
      </c>
      <c r="L2072" s="10">
        <v>1215</v>
      </c>
      <c r="M2072" s="10">
        <v>1220</v>
      </c>
      <c r="N2072" s="13">
        <f>(M2072-L2072)/(L2072+M2072+12740)</f>
        <v>3.2948929159802305E-4</v>
      </c>
      <c r="O2072" s="1">
        <v>87.4</v>
      </c>
      <c r="P2072" s="1">
        <v>93.5</v>
      </c>
      <c r="Q2072" s="10">
        <v>148</v>
      </c>
      <c r="T2072" s="12">
        <v>44280</v>
      </c>
      <c r="U2072" s="2">
        <v>5</v>
      </c>
      <c r="V2072" s="1" t="s">
        <v>8919</v>
      </c>
      <c r="W2072" s="1" t="s">
        <v>33</v>
      </c>
      <c r="X2072" s="1" t="s">
        <v>531</v>
      </c>
      <c r="Y2072" s="1" t="s">
        <v>362</v>
      </c>
      <c r="Z2072" s="1" t="s">
        <v>9192</v>
      </c>
      <c r="AA2072" s="2">
        <v>48061</v>
      </c>
      <c r="AD2072" s="1" t="s">
        <v>99</v>
      </c>
    </row>
    <row r="2073" spans="1:30" ht="12.75" customHeight="1">
      <c r="A2073" s="24" t="s">
        <v>9193</v>
      </c>
      <c r="B2073" s="9" t="s">
        <v>9193</v>
      </c>
      <c r="C2073" s="1" t="s">
        <v>49</v>
      </c>
      <c r="D2073" s="1" t="s">
        <v>49</v>
      </c>
      <c r="E2073" s="1" t="s">
        <v>8918</v>
      </c>
      <c r="F2073" s="1" t="s">
        <v>35</v>
      </c>
      <c r="G2073" s="1" t="s">
        <v>85</v>
      </c>
      <c r="I2073" s="1" t="s">
        <v>38</v>
      </c>
      <c r="J2073" s="1" t="s">
        <v>255</v>
      </c>
      <c r="K2073" s="1">
        <v>0</v>
      </c>
      <c r="L2073" s="10">
        <v>1215</v>
      </c>
      <c r="M2073" s="10">
        <v>1220</v>
      </c>
      <c r="N2073" s="13">
        <f>(M2073-L2073)/(L2073+M2073+12740)</f>
        <v>3.2948929159802305E-4</v>
      </c>
      <c r="O2073" s="1">
        <v>87.4</v>
      </c>
      <c r="P2073" s="1">
        <v>93.5</v>
      </c>
      <c r="Q2073" s="10">
        <v>148</v>
      </c>
      <c r="T2073" s="12">
        <v>44280</v>
      </c>
      <c r="U2073" s="2">
        <v>5</v>
      </c>
      <c r="V2073" s="1" t="s">
        <v>8919</v>
      </c>
      <c r="W2073" s="1" t="s">
        <v>33</v>
      </c>
      <c r="X2073" s="1" t="s">
        <v>531</v>
      </c>
      <c r="Y2073" s="1" t="s">
        <v>362</v>
      </c>
      <c r="Z2073" s="1" t="s">
        <v>9194</v>
      </c>
      <c r="AA2073" s="2">
        <v>48063</v>
      </c>
      <c r="AD2073" s="1" t="s">
        <v>99</v>
      </c>
    </row>
    <row r="2074" spans="1:30" ht="12.75" customHeight="1">
      <c r="A2074" s="24" t="s">
        <v>9195</v>
      </c>
      <c r="B2074" s="9" t="s">
        <v>9195</v>
      </c>
      <c r="C2074" s="1" t="s">
        <v>49</v>
      </c>
      <c r="D2074" s="1" t="s">
        <v>49</v>
      </c>
      <c r="E2074" s="1" t="s">
        <v>8918</v>
      </c>
      <c r="F2074" s="1" t="s">
        <v>35</v>
      </c>
      <c r="G2074" s="1" t="s">
        <v>85</v>
      </c>
      <c r="I2074" s="1" t="s">
        <v>38</v>
      </c>
      <c r="J2074" s="1" t="s">
        <v>255</v>
      </c>
      <c r="K2074" s="1">
        <v>0</v>
      </c>
      <c r="L2074" s="10">
        <v>1215</v>
      </c>
      <c r="M2074" s="10">
        <v>1220</v>
      </c>
      <c r="N2074" s="13">
        <f>(M2074-L2074)/(L2074+M2074+12740)</f>
        <v>3.2948929159802305E-4</v>
      </c>
      <c r="O2074" s="1">
        <v>87.4</v>
      </c>
      <c r="P2074" s="1">
        <v>93.5</v>
      </c>
      <c r="Q2074" s="10">
        <v>148</v>
      </c>
      <c r="T2074" s="12">
        <v>44311</v>
      </c>
      <c r="U2074" s="2">
        <v>5</v>
      </c>
      <c r="V2074" s="1" t="s">
        <v>8919</v>
      </c>
      <c r="W2074" s="1" t="s">
        <v>33</v>
      </c>
      <c r="X2074" s="1" t="s">
        <v>531</v>
      </c>
      <c r="Y2074" s="1" t="s">
        <v>362</v>
      </c>
      <c r="Z2074" s="1" t="s">
        <v>9196</v>
      </c>
      <c r="AA2074" s="2">
        <v>48233</v>
      </c>
      <c r="AD2074" s="1" t="s">
        <v>99</v>
      </c>
    </row>
    <row r="2075" spans="1:30" ht="12.75" customHeight="1">
      <c r="A2075" s="24" t="s">
        <v>9197</v>
      </c>
      <c r="B2075" s="9" t="s">
        <v>9197</v>
      </c>
      <c r="C2075" s="1" t="s">
        <v>49</v>
      </c>
      <c r="D2075" s="1" t="s">
        <v>49</v>
      </c>
      <c r="E2075" s="1" t="s">
        <v>8918</v>
      </c>
      <c r="F2075" s="1" t="s">
        <v>35</v>
      </c>
      <c r="G2075" s="1" t="s">
        <v>85</v>
      </c>
      <c r="I2075" s="1" t="s">
        <v>38</v>
      </c>
      <c r="J2075" s="1" t="s">
        <v>255</v>
      </c>
      <c r="K2075" s="1">
        <v>0</v>
      </c>
      <c r="L2075" s="10">
        <v>1215</v>
      </c>
      <c r="M2075" s="10">
        <v>1220</v>
      </c>
      <c r="N2075" s="13">
        <f>(M2075-L2075)/(L2075+M2075+12740)</f>
        <v>3.2948929159802305E-4</v>
      </c>
      <c r="O2075" s="1">
        <v>87.4</v>
      </c>
      <c r="P2075" s="1">
        <v>93.5</v>
      </c>
      <c r="Q2075" s="10">
        <v>148</v>
      </c>
      <c r="T2075" s="12">
        <v>44280</v>
      </c>
      <c r="U2075" s="2">
        <v>5</v>
      </c>
      <c r="V2075" s="1" t="s">
        <v>8919</v>
      </c>
      <c r="W2075" s="1" t="s">
        <v>33</v>
      </c>
      <c r="X2075" s="1" t="s">
        <v>531</v>
      </c>
      <c r="Y2075" s="1" t="s">
        <v>362</v>
      </c>
      <c r="Z2075" s="1" t="s">
        <v>9198</v>
      </c>
      <c r="AA2075" s="2">
        <v>48065</v>
      </c>
      <c r="AD2075" s="1" t="s">
        <v>99</v>
      </c>
    </row>
    <row r="2076" spans="1:30" ht="12.75" customHeight="1">
      <c r="A2076" s="24" t="s">
        <v>9199</v>
      </c>
      <c r="B2076" s="9" t="s">
        <v>9199</v>
      </c>
      <c r="C2076" s="1" t="s">
        <v>49</v>
      </c>
      <c r="D2076" s="1" t="s">
        <v>49</v>
      </c>
      <c r="E2076" s="1" t="s">
        <v>8918</v>
      </c>
      <c r="F2076" s="1" t="s">
        <v>35</v>
      </c>
      <c r="G2076" s="1" t="s">
        <v>85</v>
      </c>
      <c r="I2076" s="1" t="s">
        <v>38</v>
      </c>
      <c r="J2076" s="1" t="s">
        <v>255</v>
      </c>
      <c r="K2076" s="1">
        <v>0</v>
      </c>
      <c r="L2076" s="10">
        <v>1215</v>
      </c>
      <c r="M2076" s="10">
        <v>1220</v>
      </c>
      <c r="N2076" s="13">
        <f>(M2076-L2076)/(L2076+M2076+12740)</f>
        <v>3.2948929159802305E-4</v>
      </c>
      <c r="O2076" s="1">
        <v>87.4</v>
      </c>
      <c r="P2076" s="1">
        <v>93.5</v>
      </c>
      <c r="Q2076" s="10">
        <v>148</v>
      </c>
      <c r="T2076" s="12">
        <v>44280</v>
      </c>
      <c r="U2076" s="2">
        <v>5</v>
      </c>
      <c r="V2076" s="1" t="s">
        <v>8919</v>
      </c>
      <c r="W2076" s="1" t="s">
        <v>33</v>
      </c>
      <c r="X2076" s="1" t="s">
        <v>531</v>
      </c>
      <c r="Y2076" s="1" t="s">
        <v>362</v>
      </c>
      <c r="Z2076" s="1" t="s">
        <v>9200</v>
      </c>
      <c r="AA2076" s="2">
        <v>48064</v>
      </c>
      <c r="AD2076" s="1" t="s">
        <v>99</v>
      </c>
    </row>
    <row r="2077" spans="1:30" ht="12.75" customHeight="1">
      <c r="A2077" s="24" t="s">
        <v>9201</v>
      </c>
      <c r="B2077" s="9" t="s">
        <v>9201</v>
      </c>
      <c r="C2077" s="1" t="s">
        <v>49</v>
      </c>
      <c r="D2077" s="1" t="s">
        <v>49</v>
      </c>
      <c r="E2077" s="1" t="s">
        <v>8918</v>
      </c>
      <c r="F2077" s="1" t="s">
        <v>35</v>
      </c>
      <c r="G2077" s="1" t="s">
        <v>85</v>
      </c>
      <c r="I2077" s="1" t="s">
        <v>38</v>
      </c>
      <c r="J2077" s="1" t="s">
        <v>255</v>
      </c>
      <c r="K2077" s="1">
        <v>0</v>
      </c>
      <c r="L2077" s="10">
        <v>1215</v>
      </c>
      <c r="M2077" s="10">
        <v>1220</v>
      </c>
      <c r="N2077" s="13">
        <f>(M2077-L2077)/(L2077+M2077+12740)</f>
        <v>3.2948929159802305E-4</v>
      </c>
      <c r="O2077" s="1">
        <v>87.4</v>
      </c>
      <c r="P2077" s="1">
        <v>93.5</v>
      </c>
      <c r="Q2077" s="10">
        <v>148</v>
      </c>
      <c r="T2077" s="12">
        <v>44280</v>
      </c>
      <c r="U2077" s="2">
        <v>5</v>
      </c>
      <c r="V2077" s="1" t="s">
        <v>8919</v>
      </c>
      <c r="W2077" s="1" t="s">
        <v>33</v>
      </c>
      <c r="X2077" s="1" t="s">
        <v>531</v>
      </c>
      <c r="Y2077" s="1" t="s">
        <v>362</v>
      </c>
      <c r="Z2077" s="1" t="s">
        <v>9202</v>
      </c>
      <c r="AA2077" s="2">
        <v>48068</v>
      </c>
      <c r="AD2077" s="1" t="s">
        <v>99</v>
      </c>
    </row>
    <row r="2078" spans="1:30" ht="12.75" customHeight="1">
      <c r="A2078" s="24" t="s">
        <v>9203</v>
      </c>
      <c r="B2078" s="9" t="s">
        <v>9203</v>
      </c>
      <c r="C2078" s="1" t="s">
        <v>49</v>
      </c>
      <c r="D2078" s="1" t="s">
        <v>49</v>
      </c>
      <c r="E2078" s="1" t="s">
        <v>8918</v>
      </c>
      <c r="F2078" s="1" t="s">
        <v>35</v>
      </c>
      <c r="G2078" s="1" t="s">
        <v>85</v>
      </c>
      <c r="I2078" s="1" t="s">
        <v>38</v>
      </c>
      <c r="J2078" s="1" t="s">
        <v>255</v>
      </c>
      <c r="K2078" s="1">
        <v>0</v>
      </c>
      <c r="L2078" s="10">
        <v>1215</v>
      </c>
      <c r="M2078" s="10">
        <v>1220</v>
      </c>
      <c r="N2078" s="13">
        <f>(M2078-L2078)/(L2078+M2078+12740)</f>
        <v>3.2948929159802305E-4</v>
      </c>
      <c r="O2078" s="1">
        <v>87.4</v>
      </c>
      <c r="P2078" s="1">
        <v>93.5</v>
      </c>
      <c r="Q2078" s="10">
        <v>148</v>
      </c>
      <c r="T2078" s="12">
        <v>44280</v>
      </c>
      <c r="U2078" s="2">
        <v>5</v>
      </c>
      <c r="V2078" s="1" t="s">
        <v>8919</v>
      </c>
      <c r="W2078" s="1" t="s">
        <v>33</v>
      </c>
      <c r="X2078" s="1" t="s">
        <v>531</v>
      </c>
      <c r="Y2078" s="1" t="s">
        <v>362</v>
      </c>
      <c r="Z2078" s="1" t="s">
        <v>9204</v>
      </c>
      <c r="AA2078" s="2">
        <v>48077</v>
      </c>
      <c r="AD2078" s="1" t="s">
        <v>99</v>
      </c>
    </row>
    <row r="2079" spans="1:30" ht="12.75" customHeight="1">
      <c r="A2079" s="24" t="s">
        <v>9205</v>
      </c>
      <c r="B2079" s="9" t="s">
        <v>9205</v>
      </c>
      <c r="C2079" s="1" t="s">
        <v>49</v>
      </c>
      <c r="D2079" s="1" t="s">
        <v>49</v>
      </c>
      <c r="E2079" s="1" t="s">
        <v>8918</v>
      </c>
      <c r="F2079" s="1" t="s">
        <v>35</v>
      </c>
      <c r="G2079" s="1" t="s">
        <v>85</v>
      </c>
      <c r="I2079" s="1" t="s">
        <v>38</v>
      </c>
      <c r="J2079" s="1" t="s">
        <v>255</v>
      </c>
      <c r="K2079" s="1">
        <v>0</v>
      </c>
      <c r="L2079" s="10">
        <v>1215</v>
      </c>
      <c r="M2079" s="10">
        <v>1220</v>
      </c>
      <c r="N2079" s="13">
        <f>(M2079-L2079)/(L2079+M2079+12740)</f>
        <v>3.2948929159802305E-4</v>
      </c>
      <c r="O2079" s="1">
        <v>87.4</v>
      </c>
      <c r="P2079" s="1">
        <v>93.5</v>
      </c>
      <c r="Q2079" s="10">
        <v>148</v>
      </c>
      <c r="T2079" s="12">
        <v>44280</v>
      </c>
      <c r="U2079" s="2">
        <v>5</v>
      </c>
      <c r="V2079" s="1" t="s">
        <v>8919</v>
      </c>
      <c r="W2079" s="1" t="s">
        <v>33</v>
      </c>
      <c r="X2079" s="1" t="s">
        <v>531</v>
      </c>
      <c r="Y2079" s="1" t="s">
        <v>362</v>
      </c>
      <c r="Z2079" s="1" t="s">
        <v>9206</v>
      </c>
      <c r="AA2079" s="2">
        <v>48067</v>
      </c>
      <c r="AD2079" s="1" t="s">
        <v>99</v>
      </c>
    </row>
    <row r="2080" spans="1:30" ht="12.75" customHeight="1">
      <c r="A2080" s="24" t="s">
        <v>9207</v>
      </c>
      <c r="B2080" s="9" t="s">
        <v>9207</v>
      </c>
      <c r="C2080" s="1" t="s">
        <v>49</v>
      </c>
      <c r="D2080" s="1" t="s">
        <v>49</v>
      </c>
      <c r="E2080" s="1" t="s">
        <v>8918</v>
      </c>
      <c r="F2080" s="1" t="s">
        <v>35</v>
      </c>
      <c r="G2080" s="1" t="s">
        <v>85</v>
      </c>
      <c r="I2080" s="1" t="s">
        <v>38</v>
      </c>
      <c r="J2080" s="1" t="s">
        <v>255</v>
      </c>
      <c r="K2080" s="1">
        <v>0</v>
      </c>
      <c r="L2080" s="10">
        <v>1215</v>
      </c>
      <c r="M2080" s="10">
        <v>1220</v>
      </c>
      <c r="N2080" s="13">
        <f>(M2080-L2080)/(L2080+M2080+12740)</f>
        <v>3.2948929159802305E-4</v>
      </c>
      <c r="O2080" s="1">
        <v>87.4</v>
      </c>
      <c r="P2080" s="1">
        <v>93.5</v>
      </c>
      <c r="Q2080" s="10">
        <v>148</v>
      </c>
      <c r="T2080" s="12">
        <v>44280</v>
      </c>
      <c r="U2080" s="2">
        <v>5</v>
      </c>
      <c r="V2080" s="1" t="s">
        <v>8919</v>
      </c>
      <c r="W2080" s="1" t="s">
        <v>33</v>
      </c>
      <c r="X2080" s="1" t="s">
        <v>531</v>
      </c>
      <c r="Y2080" s="1" t="s">
        <v>362</v>
      </c>
      <c r="Z2080" s="1" t="s">
        <v>9208</v>
      </c>
      <c r="AA2080" s="2">
        <v>48070</v>
      </c>
      <c r="AD2080" s="1" t="s">
        <v>99</v>
      </c>
    </row>
    <row r="2081" spans="1:31" ht="12.75" customHeight="1">
      <c r="A2081" s="24" t="s">
        <v>9209</v>
      </c>
      <c r="B2081" s="9" t="s">
        <v>9209</v>
      </c>
      <c r="C2081" s="1" t="s">
        <v>49</v>
      </c>
      <c r="D2081" s="1" t="s">
        <v>49</v>
      </c>
      <c r="E2081" s="1" t="s">
        <v>8918</v>
      </c>
      <c r="F2081" s="1" t="s">
        <v>35</v>
      </c>
      <c r="G2081" s="1" t="s">
        <v>85</v>
      </c>
      <c r="I2081" s="1" t="s">
        <v>38</v>
      </c>
      <c r="J2081" s="1" t="s">
        <v>255</v>
      </c>
      <c r="K2081" s="1">
        <v>0</v>
      </c>
      <c r="L2081" s="10">
        <v>1215</v>
      </c>
      <c r="M2081" s="10">
        <v>1220</v>
      </c>
      <c r="N2081" s="13">
        <f>(M2081-L2081)/(L2081+M2081+12740)</f>
        <v>3.2948929159802305E-4</v>
      </c>
      <c r="O2081" s="1">
        <v>87.4</v>
      </c>
      <c r="P2081" s="1">
        <v>93.5</v>
      </c>
      <c r="Q2081" s="10">
        <v>148</v>
      </c>
      <c r="T2081" s="12">
        <v>44280</v>
      </c>
      <c r="U2081" s="2">
        <v>5</v>
      </c>
      <c r="V2081" s="1" t="s">
        <v>8919</v>
      </c>
      <c r="W2081" s="1" t="s">
        <v>33</v>
      </c>
      <c r="X2081" s="1" t="s">
        <v>531</v>
      </c>
      <c r="Y2081" s="1" t="s">
        <v>362</v>
      </c>
      <c r="Z2081" s="1" t="s">
        <v>9210</v>
      </c>
      <c r="AA2081" s="2">
        <v>48071</v>
      </c>
      <c r="AD2081" s="1" t="s">
        <v>99</v>
      </c>
    </row>
    <row r="2082" spans="1:31" ht="12.75" customHeight="1">
      <c r="A2082" s="24" t="s">
        <v>9211</v>
      </c>
      <c r="B2082" s="9" t="s">
        <v>9211</v>
      </c>
      <c r="C2082" s="1" t="s">
        <v>49</v>
      </c>
      <c r="D2082" s="1" t="s">
        <v>49</v>
      </c>
      <c r="E2082" s="1" t="s">
        <v>8918</v>
      </c>
      <c r="F2082" s="1" t="s">
        <v>35</v>
      </c>
      <c r="G2082" s="1" t="s">
        <v>85</v>
      </c>
      <c r="I2082" s="1" t="s">
        <v>38</v>
      </c>
      <c r="J2082" s="1" t="s">
        <v>255</v>
      </c>
      <c r="K2082" s="1">
        <v>0</v>
      </c>
      <c r="L2082" s="10">
        <v>1215</v>
      </c>
      <c r="M2082" s="10">
        <v>1220</v>
      </c>
      <c r="N2082" s="13">
        <f>(M2082-L2082)/(L2082+M2082+12740)</f>
        <v>3.2948929159802305E-4</v>
      </c>
      <c r="O2082" s="1">
        <v>87.4</v>
      </c>
      <c r="P2082" s="1">
        <v>93.5</v>
      </c>
      <c r="Q2082" s="10">
        <v>148</v>
      </c>
      <c r="T2082" s="12">
        <v>44280</v>
      </c>
      <c r="U2082" s="2">
        <v>5</v>
      </c>
      <c r="V2082" s="1" t="s">
        <v>8919</v>
      </c>
      <c r="W2082" s="1" t="s">
        <v>33</v>
      </c>
      <c r="X2082" s="1" t="s">
        <v>531</v>
      </c>
      <c r="Y2082" s="1" t="s">
        <v>362</v>
      </c>
      <c r="Z2082" s="1" t="s">
        <v>9212</v>
      </c>
      <c r="AA2082" s="2">
        <v>48069</v>
      </c>
      <c r="AD2082" s="1" t="s">
        <v>99</v>
      </c>
    </row>
    <row r="2083" spans="1:31" ht="12.75" customHeight="1">
      <c r="A2083" s="24" t="s">
        <v>9213</v>
      </c>
      <c r="B2083" s="9" t="s">
        <v>9213</v>
      </c>
      <c r="C2083" s="1" t="s">
        <v>49</v>
      </c>
      <c r="D2083" s="1" t="s">
        <v>49</v>
      </c>
      <c r="E2083" s="1" t="s">
        <v>8918</v>
      </c>
      <c r="F2083" s="1" t="s">
        <v>35</v>
      </c>
      <c r="G2083" s="1" t="s">
        <v>85</v>
      </c>
      <c r="I2083" s="1" t="s">
        <v>38</v>
      </c>
      <c r="J2083" s="1" t="s">
        <v>255</v>
      </c>
      <c r="K2083" s="1">
        <v>0</v>
      </c>
      <c r="L2083" s="10">
        <v>1215</v>
      </c>
      <c r="M2083" s="10">
        <v>1220</v>
      </c>
      <c r="N2083" s="13">
        <f>(M2083-L2083)/(L2083+M2083+12740)</f>
        <v>3.2948929159802305E-4</v>
      </c>
      <c r="O2083" s="1">
        <v>87.4</v>
      </c>
      <c r="P2083" s="1">
        <v>93.5</v>
      </c>
      <c r="Q2083" s="10">
        <v>148</v>
      </c>
      <c r="T2083" s="12">
        <v>44280</v>
      </c>
      <c r="U2083" s="2">
        <v>5</v>
      </c>
      <c r="V2083" s="1" t="s">
        <v>8919</v>
      </c>
      <c r="W2083" s="1" t="s">
        <v>33</v>
      </c>
      <c r="X2083" s="1" t="s">
        <v>531</v>
      </c>
      <c r="Y2083" s="1" t="s">
        <v>362</v>
      </c>
      <c r="Z2083" s="1" t="s">
        <v>9214</v>
      </c>
      <c r="AA2083" s="2">
        <v>48072</v>
      </c>
      <c r="AD2083" s="1" t="s">
        <v>99</v>
      </c>
    </row>
    <row r="2084" spans="1:31" ht="12.75" customHeight="1">
      <c r="A2084" s="24" t="s">
        <v>9215</v>
      </c>
      <c r="B2084" s="9" t="s">
        <v>9215</v>
      </c>
      <c r="C2084" s="1" t="s">
        <v>49</v>
      </c>
      <c r="D2084" s="1" t="s">
        <v>49</v>
      </c>
      <c r="E2084" s="1" t="s">
        <v>8918</v>
      </c>
      <c r="F2084" s="1" t="s">
        <v>35</v>
      </c>
      <c r="G2084" s="1" t="s">
        <v>85</v>
      </c>
      <c r="I2084" s="1" t="s">
        <v>38</v>
      </c>
      <c r="J2084" s="1" t="s">
        <v>255</v>
      </c>
      <c r="K2084" s="1">
        <v>0</v>
      </c>
      <c r="L2084" s="10">
        <v>1215</v>
      </c>
      <c r="M2084" s="10">
        <v>1220</v>
      </c>
      <c r="N2084" s="13">
        <f>(M2084-L2084)/(L2084+M2084+12740)</f>
        <v>3.2948929159802305E-4</v>
      </c>
      <c r="O2084" s="1">
        <v>87.4</v>
      </c>
      <c r="P2084" s="1">
        <v>93.5</v>
      </c>
      <c r="Q2084" s="10">
        <v>148</v>
      </c>
      <c r="T2084" s="12">
        <v>44280</v>
      </c>
      <c r="U2084" s="2">
        <v>5</v>
      </c>
      <c r="V2084" s="1" t="s">
        <v>8919</v>
      </c>
      <c r="W2084" s="1" t="s">
        <v>33</v>
      </c>
      <c r="X2084" s="1" t="s">
        <v>531</v>
      </c>
      <c r="Y2084" s="1" t="s">
        <v>362</v>
      </c>
      <c r="Z2084" s="1" t="s">
        <v>9216</v>
      </c>
      <c r="AA2084" s="2">
        <v>48073</v>
      </c>
      <c r="AD2084" s="1" t="s">
        <v>99</v>
      </c>
    </row>
    <row r="2085" spans="1:31" ht="12.75" customHeight="1">
      <c r="A2085" s="24" t="s">
        <v>9217</v>
      </c>
      <c r="B2085" s="9" t="s">
        <v>9217</v>
      </c>
      <c r="C2085" s="1" t="s">
        <v>49</v>
      </c>
      <c r="D2085" s="1" t="s">
        <v>49</v>
      </c>
      <c r="E2085" s="1" t="s">
        <v>8918</v>
      </c>
      <c r="F2085" s="1" t="s">
        <v>35</v>
      </c>
      <c r="G2085" s="1" t="s">
        <v>85</v>
      </c>
      <c r="I2085" s="1" t="s">
        <v>38</v>
      </c>
      <c r="J2085" s="1" t="s">
        <v>255</v>
      </c>
      <c r="K2085" s="1">
        <v>0</v>
      </c>
      <c r="L2085" s="10">
        <v>1215</v>
      </c>
      <c r="M2085" s="10">
        <v>1220</v>
      </c>
      <c r="N2085" s="13">
        <f>(M2085-L2085)/(L2085+M2085+12740)</f>
        <v>3.2948929159802305E-4</v>
      </c>
      <c r="O2085" s="1">
        <v>87.4</v>
      </c>
      <c r="P2085" s="1">
        <v>93.5</v>
      </c>
      <c r="Q2085" s="10">
        <v>148</v>
      </c>
      <c r="T2085" s="12">
        <v>44311</v>
      </c>
      <c r="U2085" s="2">
        <v>5</v>
      </c>
      <c r="V2085" s="1" t="s">
        <v>8919</v>
      </c>
      <c r="W2085" s="1" t="s">
        <v>33</v>
      </c>
      <c r="X2085" s="1" t="s">
        <v>531</v>
      </c>
      <c r="Y2085" s="1" t="s">
        <v>362</v>
      </c>
      <c r="Z2085" s="1" t="s">
        <v>9218</v>
      </c>
      <c r="AA2085" s="2">
        <v>48210</v>
      </c>
      <c r="AD2085" s="1" t="s">
        <v>99</v>
      </c>
      <c r="AE2085" s="1" t="s">
        <v>9219</v>
      </c>
    </row>
    <row r="2086" spans="1:31" ht="12.75" customHeight="1">
      <c r="A2086" s="24" t="s">
        <v>9220</v>
      </c>
      <c r="B2086" s="9" t="s">
        <v>9220</v>
      </c>
      <c r="C2086" s="1" t="s">
        <v>49</v>
      </c>
      <c r="D2086" s="1" t="s">
        <v>49</v>
      </c>
      <c r="E2086" s="1" t="s">
        <v>8918</v>
      </c>
      <c r="F2086" s="1" t="s">
        <v>35</v>
      </c>
      <c r="G2086" s="1" t="s">
        <v>85</v>
      </c>
      <c r="I2086" s="1" t="s">
        <v>38</v>
      </c>
      <c r="J2086" s="1" t="s">
        <v>255</v>
      </c>
      <c r="K2086" s="1">
        <v>0</v>
      </c>
      <c r="L2086" s="10">
        <v>1215</v>
      </c>
      <c r="M2086" s="10">
        <v>1220</v>
      </c>
      <c r="N2086" s="13">
        <f>(M2086-L2086)/(L2086+M2086+12740)</f>
        <v>3.2948929159802305E-4</v>
      </c>
      <c r="O2086" s="1">
        <v>87.4</v>
      </c>
      <c r="P2086" s="1">
        <v>93.5</v>
      </c>
      <c r="Q2086" s="10">
        <v>148</v>
      </c>
      <c r="T2086" s="12">
        <v>44280</v>
      </c>
      <c r="U2086" s="2">
        <v>5</v>
      </c>
      <c r="V2086" s="1" t="s">
        <v>8919</v>
      </c>
      <c r="W2086" s="1" t="s">
        <v>33</v>
      </c>
      <c r="X2086" s="1" t="s">
        <v>531</v>
      </c>
      <c r="Y2086" s="1" t="s">
        <v>362</v>
      </c>
      <c r="Z2086" s="1" t="s">
        <v>9221</v>
      </c>
      <c r="AA2086" s="2">
        <v>48074</v>
      </c>
      <c r="AD2086" s="1" t="s">
        <v>99</v>
      </c>
    </row>
    <row r="2087" spans="1:31" ht="12.75" customHeight="1">
      <c r="A2087" s="24" t="s">
        <v>9222</v>
      </c>
      <c r="B2087" s="9" t="s">
        <v>9222</v>
      </c>
      <c r="C2087" s="1" t="s">
        <v>49</v>
      </c>
      <c r="D2087" s="1" t="s">
        <v>49</v>
      </c>
      <c r="E2087" s="1" t="s">
        <v>8918</v>
      </c>
      <c r="F2087" s="1" t="s">
        <v>35</v>
      </c>
      <c r="G2087" s="1" t="s">
        <v>85</v>
      </c>
      <c r="I2087" s="1" t="s">
        <v>38</v>
      </c>
      <c r="J2087" s="1" t="s">
        <v>255</v>
      </c>
      <c r="K2087" s="1">
        <v>0</v>
      </c>
      <c r="L2087" s="10">
        <v>1215</v>
      </c>
      <c r="M2087" s="10">
        <v>1220</v>
      </c>
      <c r="N2087" s="13">
        <f>(M2087-L2087)/(L2087+M2087+12740)</f>
        <v>3.2948929159802305E-4</v>
      </c>
      <c r="O2087" s="1">
        <v>87.4</v>
      </c>
      <c r="P2087" s="1">
        <v>93.5</v>
      </c>
      <c r="Q2087" s="10">
        <v>148</v>
      </c>
      <c r="T2087" s="12">
        <v>44280</v>
      </c>
      <c r="U2087" s="2">
        <v>5</v>
      </c>
      <c r="V2087" s="1" t="s">
        <v>8919</v>
      </c>
      <c r="W2087" s="1" t="s">
        <v>33</v>
      </c>
      <c r="X2087" s="1" t="s">
        <v>531</v>
      </c>
      <c r="Y2087" s="1" t="s">
        <v>362</v>
      </c>
      <c r="Z2087" s="1" t="s">
        <v>9223</v>
      </c>
      <c r="AA2087" s="2">
        <v>48075</v>
      </c>
      <c r="AD2087" s="1" t="s">
        <v>99</v>
      </c>
    </row>
    <row r="2088" spans="1:31" ht="12.75" customHeight="1">
      <c r="A2088" s="24" t="s">
        <v>9224</v>
      </c>
      <c r="B2088" s="9" t="s">
        <v>9224</v>
      </c>
      <c r="C2088" s="1" t="s">
        <v>49</v>
      </c>
      <c r="D2088" s="1" t="s">
        <v>49</v>
      </c>
      <c r="E2088" s="1" t="s">
        <v>8918</v>
      </c>
      <c r="F2088" s="1" t="s">
        <v>35</v>
      </c>
      <c r="G2088" s="1" t="s">
        <v>85</v>
      </c>
      <c r="I2088" s="1" t="s">
        <v>38</v>
      </c>
      <c r="J2088" s="1" t="s">
        <v>255</v>
      </c>
      <c r="K2088" s="1">
        <v>0</v>
      </c>
      <c r="L2088" s="10">
        <v>1215</v>
      </c>
      <c r="M2088" s="10">
        <v>1220</v>
      </c>
      <c r="N2088" s="13">
        <f>(M2088-L2088)/(L2088+M2088+12740)</f>
        <v>3.2948929159802305E-4</v>
      </c>
      <c r="O2088" s="1">
        <v>87.4</v>
      </c>
      <c r="P2088" s="1">
        <v>93.5</v>
      </c>
      <c r="Q2088" s="10">
        <v>148</v>
      </c>
      <c r="T2088" s="12">
        <v>44311</v>
      </c>
      <c r="U2088" s="2">
        <v>5</v>
      </c>
      <c r="V2088" s="1" t="s">
        <v>8919</v>
      </c>
      <c r="W2088" s="1" t="s">
        <v>33</v>
      </c>
      <c r="X2088" s="1" t="s">
        <v>531</v>
      </c>
      <c r="Y2088" s="1" t="s">
        <v>362</v>
      </c>
      <c r="Z2088" s="1" t="s">
        <v>9225</v>
      </c>
      <c r="AA2088" s="2">
        <v>48212</v>
      </c>
      <c r="AD2088" s="1" t="s">
        <v>99</v>
      </c>
    </row>
    <row r="2089" spans="1:31" ht="12.75" customHeight="1">
      <c r="A2089" s="24" t="s">
        <v>9226</v>
      </c>
      <c r="B2089" s="9" t="s">
        <v>9226</v>
      </c>
      <c r="C2089" s="1" t="s">
        <v>49</v>
      </c>
      <c r="D2089" s="1" t="s">
        <v>49</v>
      </c>
      <c r="E2089" s="1" t="s">
        <v>8918</v>
      </c>
      <c r="F2089" s="1" t="s">
        <v>35</v>
      </c>
      <c r="G2089" s="1" t="s">
        <v>85</v>
      </c>
      <c r="I2089" s="1" t="s">
        <v>38</v>
      </c>
      <c r="J2089" s="1" t="s">
        <v>255</v>
      </c>
      <c r="K2089" s="1">
        <v>0</v>
      </c>
      <c r="L2089" s="10">
        <v>1215</v>
      </c>
      <c r="M2089" s="10">
        <v>1220</v>
      </c>
      <c r="N2089" s="13">
        <f>(M2089-L2089)/(L2089+M2089+12740)</f>
        <v>3.2948929159802305E-4</v>
      </c>
      <c r="O2089" s="1">
        <v>87.4</v>
      </c>
      <c r="P2089" s="1">
        <v>93.5</v>
      </c>
      <c r="Q2089" s="10">
        <v>148</v>
      </c>
      <c r="T2089" s="12">
        <v>44311</v>
      </c>
      <c r="U2089" s="2">
        <v>5</v>
      </c>
      <c r="V2089" s="1" t="s">
        <v>8919</v>
      </c>
      <c r="W2089" s="1" t="s">
        <v>33</v>
      </c>
      <c r="X2089" s="1" t="s">
        <v>531</v>
      </c>
      <c r="Y2089" s="1" t="s">
        <v>362</v>
      </c>
      <c r="Z2089" s="1" t="s">
        <v>9227</v>
      </c>
      <c r="AA2089" s="2">
        <v>48213</v>
      </c>
      <c r="AD2089" s="1" t="s">
        <v>99</v>
      </c>
    </row>
    <row r="2090" spans="1:31" ht="12.75" customHeight="1">
      <c r="A2090" s="24" t="s">
        <v>9228</v>
      </c>
      <c r="B2090" s="9" t="s">
        <v>9228</v>
      </c>
      <c r="C2090" s="1" t="s">
        <v>49</v>
      </c>
      <c r="D2090" s="1" t="s">
        <v>49</v>
      </c>
      <c r="E2090" s="1" t="s">
        <v>8918</v>
      </c>
      <c r="F2090" s="1" t="s">
        <v>35</v>
      </c>
      <c r="G2090" s="1" t="s">
        <v>85</v>
      </c>
      <c r="I2090" s="1" t="s">
        <v>38</v>
      </c>
      <c r="J2090" s="1" t="s">
        <v>255</v>
      </c>
      <c r="K2090" s="1">
        <v>0</v>
      </c>
      <c r="L2090" s="10">
        <v>1215</v>
      </c>
      <c r="M2090" s="10">
        <v>1220</v>
      </c>
      <c r="N2090" s="13">
        <f>(M2090-L2090)/(L2090+M2090+12740)</f>
        <v>3.2948929159802305E-4</v>
      </c>
      <c r="O2090" s="1">
        <v>87.4</v>
      </c>
      <c r="P2090" s="1">
        <v>93.5</v>
      </c>
      <c r="Q2090" s="10">
        <v>148</v>
      </c>
      <c r="T2090" s="12">
        <v>44311</v>
      </c>
      <c r="U2090" s="2">
        <v>5</v>
      </c>
      <c r="V2090" s="1" t="s">
        <v>8919</v>
      </c>
      <c r="W2090" s="1" t="s">
        <v>33</v>
      </c>
      <c r="X2090" s="1" t="s">
        <v>531</v>
      </c>
      <c r="Y2090" s="1" t="s">
        <v>362</v>
      </c>
      <c r="Z2090" s="1" t="s">
        <v>9229</v>
      </c>
      <c r="AA2090" s="2">
        <v>48230</v>
      </c>
      <c r="AD2090" s="1" t="s">
        <v>99</v>
      </c>
    </row>
    <row r="2091" spans="1:31" ht="12.75" customHeight="1">
      <c r="A2091" s="24" t="s">
        <v>9230</v>
      </c>
      <c r="B2091" s="9" t="s">
        <v>9230</v>
      </c>
      <c r="C2091" s="1" t="s">
        <v>49</v>
      </c>
      <c r="D2091" s="1" t="s">
        <v>49</v>
      </c>
      <c r="E2091" s="1" t="s">
        <v>8918</v>
      </c>
      <c r="F2091" s="1" t="s">
        <v>35</v>
      </c>
      <c r="G2091" s="1" t="s">
        <v>85</v>
      </c>
      <c r="I2091" s="1" t="s">
        <v>38</v>
      </c>
      <c r="J2091" s="1" t="s">
        <v>255</v>
      </c>
      <c r="K2091" s="1">
        <v>0</v>
      </c>
      <c r="L2091" s="10">
        <v>1215</v>
      </c>
      <c r="M2091" s="10">
        <v>1220</v>
      </c>
      <c r="N2091" s="13">
        <f>(M2091-L2091)/(L2091+M2091+12740)</f>
        <v>3.2948929159802305E-4</v>
      </c>
      <c r="O2091" s="1">
        <v>87.4</v>
      </c>
      <c r="P2091" s="1">
        <v>93.5</v>
      </c>
      <c r="Q2091" s="10">
        <v>148</v>
      </c>
      <c r="T2091" s="12">
        <v>44311</v>
      </c>
      <c r="U2091" s="2">
        <v>5</v>
      </c>
      <c r="V2091" s="1" t="s">
        <v>8919</v>
      </c>
      <c r="W2091" s="1" t="s">
        <v>33</v>
      </c>
      <c r="X2091" s="1" t="s">
        <v>531</v>
      </c>
      <c r="Y2091" s="1" t="s">
        <v>362</v>
      </c>
      <c r="Z2091" s="1" t="s">
        <v>9231</v>
      </c>
      <c r="AA2091" s="2">
        <v>48228</v>
      </c>
      <c r="AD2091" s="1" t="s">
        <v>99</v>
      </c>
    </row>
    <row r="2092" spans="1:31" ht="12.75" customHeight="1">
      <c r="A2092" s="24" t="s">
        <v>9232</v>
      </c>
      <c r="B2092" s="9" t="s">
        <v>9232</v>
      </c>
      <c r="C2092" s="1" t="s">
        <v>49</v>
      </c>
      <c r="D2092" s="1" t="s">
        <v>49</v>
      </c>
      <c r="E2092" s="1" t="s">
        <v>8918</v>
      </c>
      <c r="F2092" s="1" t="s">
        <v>35</v>
      </c>
      <c r="G2092" s="1" t="s">
        <v>85</v>
      </c>
      <c r="I2092" s="1" t="s">
        <v>38</v>
      </c>
      <c r="J2092" s="1" t="s">
        <v>255</v>
      </c>
      <c r="K2092" s="1">
        <v>0</v>
      </c>
      <c r="L2092" s="10">
        <v>1215</v>
      </c>
      <c r="M2092" s="10">
        <v>1220</v>
      </c>
      <c r="N2092" s="13">
        <f>(M2092-L2092)/(L2092+M2092+12740)</f>
        <v>3.2948929159802305E-4</v>
      </c>
      <c r="O2092" s="1">
        <v>87.4</v>
      </c>
      <c r="P2092" s="1">
        <v>93.5</v>
      </c>
      <c r="Q2092" s="10">
        <v>148</v>
      </c>
      <c r="T2092" s="12">
        <v>44311</v>
      </c>
      <c r="U2092" s="2">
        <v>5</v>
      </c>
      <c r="V2092" s="1" t="s">
        <v>8919</v>
      </c>
      <c r="W2092" s="1" t="s">
        <v>33</v>
      </c>
      <c r="X2092" s="1" t="s">
        <v>531</v>
      </c>
      <c r="Y2092" s="1" t="s">
        <v>362</v>
      </c>
      <c r="Z2092" s="1" t="s">
        <v>9233</v>
      </c>
      <c r="AA2092" s="2">
        <v>48219</v>
      </c>
      <c r="AD2092" s="1" t="s">
        <v>99</v>
      </c>
    </row>
    <row r="2093" spans="1:31" ht="12.75" customHeight="1">
      <c r="A2093" s="24" t="s">
        <v>9234</v>
      </c>
      <c r="B2093" s="9" t="s">
        <v>9234</v>
      </c>
      <c r="C2093" s="1" t="s">
        <v>49</v>
      </c>
      <c r="D2093" s="1" t="s">
        <v>49</v>
      </c>
      <c r="E2093" s="1" t="s">
        <v>8918</v>
      </c>
      <c r="F2093" s="1" t="s">
        <v>35</v>
      </c>
      <c r="G2093" s="1" t="s">
        <v>85</v>
      </c>
      <c r="I2093" s="1" t="s">
        <v>38</v>
      </c>
      <c r="J2093" s="1" t="s">
        <v>255</v>
      </c>
      <c r="K2093" s="1">
        <v>0</v>
      </c>
      <c r="L2093" s="10">
        <v>1215</v>
      </c>
      <c r="M2093" s="10">
        <v>1220</v>
      </c>
      <c r="N2093" s="13">
        <f>(M2093-L2093)/(L2093+M2093+12740)</f>
        <v>3.2948929159802305E-4</v>
      </c>
      <c r="O2093" s="1">
        <v>87.4</v>
      </c>
      <c r="P2093" s="1">
        <v>93.5</v>
      </c>
      <c r="Q2093" s="10">
        <v>148</v>
      </c>
      <c r="T2093" s="12">
        <v>44311</v>
      </c>
      <c r="U2093" s="2">
        <v>5</v>
      </c>
      <c r="V2093" s="1" t="s">
        <v>8919</v>
      </c>
      <c r="W2093" s="1" t="s">
        <v>33</v>
      </c>
      <c r="X2093" s="1" t="s">
        <v>531</v>
      </c>
      <c r="Y2093" s="1" t="s">
        <v>362</v>
      </c>
      <c r="Z2093" s="1" t="s">
        <v>9235</v>
      </c>
      <c r="AA2093" s="2">
        <v>48211</v>
      </c>
      <c r="AD2093" s="1" t="s">
        <v>99</v>
      </c>
    </row>
    <row r="2094" spans="1:31" ht="12.75" customHeight="1">
      <c r="A2094" s="24" t="s">
        <v>9236</v>
      </c>
      <c r="B2094" s="9" t="s">
        <v>9236</v>
      </c>
      <c r="C2094" s="1" t="s">
        <v>49</v>
      </c>
      <c r="D2094" s="1" t="s">
        <v>49</v>
      </c>
      <c r="E2094" s="1" t="s">
        <v>8918</v>
      </c>
      <c r="F2094" s="1" t="s">
        <v>35</v>
      </c>
      <c r="G2094" s="1" t="s">
        <v>85</v>
      </c>
      <c r="I2094" s="1" t="s">
        <v>38</v>
      </c>
      <c r="J2094" s="1" t="s">
        <v>255</v>
      </c>
      <c r="K2094" s="1">
        <v>0</v>
      </c>
      <c r="L2094" s="10">
        <v>1215</v>
      </c>
      <c r="M2094" s="10">
        <v>1220</v>
      </c>
      <c r="N2094" s="13">
        <f>(M2094-L2094)/(L2094+M2094+12740)</f>
        <v>3.2948929159802305E-4</v>
      </c>
      <c r="O2094" s="1">
        <v>87.4</v>
      </c>
      <c r="P2094" s="1">
        <v>93.5</v>
      </c>
      <c r="Q2094" s="10">
        <v>148</v>
      </c>
      <c r="T2094" s="12">
        <v>44311</v>
      </c>
      <c r="U2094" s="2">
        <v>5</v>
      </c>
      <c r="V2094" s="1" t="s">
        <v>8919</v>
      </c>
      <c r="W2094" s="1" t="s">
        <v>33</v>
      </c>
      <c r="X2094" s="1" t="s">
        <v>531</v>
      </c>
      <c r="Y2094" s="1" t="s">
        <v>362</v>
      </c>
      <c r="Z2094" s="1" t="s">
        <v>9237</v>
      </c>
      <c r="AA2094" s="2">
        <v>48220</v>
      </c>
      <c r="AD2094" s="1" t="s">
        <v>99</v>
      </c>
    </row>
    <row r="2095" spans="1:31" ht="12.75" customHeight="1">
      <c r="A2095" s="24" t="s">
        <v>9238</v>
      </c>
      <c r="B2095" s="9" t="s">
        <v>9238</v>
      </c>
      <c r="C2095" s="1" t="s">
        <v>49</v>
      </c>
      <c r="D2095" s="1" t="s">
        <v>49</v>
      </c>
      <c r="E2095" s="1" t="s">
        <v>8918</v>
      </c>
      <c r="F2095" s="1" t="s">
        <v>35</v>
      </c>
      <c r="G2095" s="1" t="s">
        <v>85</v>
      </c>
      <c r="I2095" s="1" t="s">
        <v>38</v>
      </c>
      <c r="J2095" s="1" t="s">
        <v>255</v>
      </c>
      <c r="K2095" s="1">
        <v>0</v>
      </c>
      <c r="L2095" s="10">
        <v>1215</v>
      </c>
      <c r="M2095" s="10">
        <v>1220</v>
      </c>
      <c r="N2095" s="13">
        <f>(M2095-L2095)/(L2095+M2095+12740)</f>
        <v>3.2948929159802305E-4</v>
      </c>
      <c r="O2095" s="1">
        <v>87.4</v>
      </c>
      <c r="P2095" s="1">
        <v>93.5</v>
      </c>
      <c r="Q2095" s="10">
        <v>148</v>
      </c>
      <c r="T2095" s="12">
        <v>44311</v>
      </c>
      <c r="U2095" s="2">
        <v>5</v>
      </c>
      <c r="V2095" s="1" t="s">
        <v>8919</v>
      </c>
      <c r="W2095" s="1" t="s">
        <v>33</v>
      </c>
      <c r="X2095" s="1" t="s">
        <v>531</v>
      </c>
      <c r="Y2095" s="1" t="s">
        <v>362</v>
      </c>
      <c r="Z2095" s="1" t="s">
        <v>9239</v>
      </c>
      <c r="AA2095" s="2">
        <v>48229</v>
      </c>
      <c r="AD2095" s="1" t="s">
        <v>99</v>
      </c>
    </row>
    <row r="2096" spans="1:31" ht="12.75" customHeight="1">
      <c r="A2096" s="24" t="s">
        <v>9240</v>
      </c>
      <c r="B2096" s="9" t="s">
        <v>9240</v>
      </c>
      <c r="C2096" s="1" t="s">
        <v>49</v>
      </c>
      <c r="D2096" s="1" t="s">
        <v>49</v>
      </c>
      <c r="E2096" s="1" t="s">
        <v>8918</v>
      </c>
      <c r="F2096" s="1" t="s">
        <v>35</v>
      </c>
      <c r="G2096" s="1" t="s">
        <v>85</v>
      </c>
      <c r="I2096" s="1" t="s">
        <v>38</v>
      </c>
      <c r="J2096" s="1" t="s">
        <v>255</v>
      </c>
      <c r="K2096" s="1">
        <v>0</v>
      </c>
      <c r="L2096" s="10">
        <v>1215</v>
      </c>
      <c r="M2096" s="10">
        <v>1220</v>
      </c>
      <c r="N2096" s="13">
        <f>(M2096-L2096)/(L2096+M2096+12740)</f>
        <v>3.2948929159802305E-4</v>
      </c>
      <c r="O2096" s="1">
        <v>87.4</v>
      </c>
      <c r="P2096" s="1">
        <v>93.5</v>
      </c>
      <c r="Q2096" s="10">
        <v>148</v>
      </c>
      <c r="T2096" s="12">
        <v>44311</v>
      </c>
      <c r="U2096" s="2">
        <v>5</v>
      </c>
      <c r="V2096" s="1" t="s">
        <v>8919</v>
      </c>
      <c r="W2096" s="1" t="s">
        <v>33</v>
      </c>
      <c r="X2096" s="1" t="s">
        <v>531</v>
      </c>
      <c r="Y2096" s="1" t="s">
        <v>362</v>
      </c>
      <c r="Z2096" s="1" t="s">
        <v>9241</v>
      </c>
      <c r="AA2096" s="2">
        <v>48221</v>
      </c>
      <c r="AD2096" s="1" t="s">
        <v>99</v>
      </c>
    </row>
    <row r="2097" spans="1:30" ht="12.75" customHeight="1">
      <c r="A2097" s="24" t="s">
        <v>9242</v>
      </c>
      <c r="B2097" s="9" t="s">
        <v>9242</v>
      </c>
      <c r="C2097" s="1" t="s">
        <v>49</v>
      </c>
      <c r="D2097" s="1" t="s">
        <v>49</v>
      </c>
      <c r="E2097" s="1" t="s">
        <v>8918</v>
      </c>
      <c r="F2097" s="1" t="s">
        <v>35</v>
      </c>
      <c r="G2097" s="1" t="s">
        <v>85</v>
      </c>
      <c r="I2097" s="1" t="s">
        <v>38</v>
      </c>
      <c r="J2097" s="1" t="s">
        <v>255</v>
      </c>
      <c r="K2097" s="1">
        <v>0</v>
      </c>
      <c r="L2097" s="10">
        <v>1215</v>
      </c>
      <c r="M2097" s="10">
        <v>1220</v>
      </c>
      <c r="N2097" s="13">
        <f>(M2097-L2097)/(L2097+M2097+12740)</f>
        <v>3.2948929159802305E-4</v>
      </c>
      <c r="O2097" s="1">
        <v>87.4</v>
      </c>
      <c r="P2097" s="1">
        <v>93.5</v>
      </c>
      <c r="Q2097" s="10">
        <v>148</v>
      </c>
      <c r="T2097" s="12">
        <v>44311</v>
      </c>
      <c r="U2097" s="2">
        <v>5</v>
      </c>
      <c r="V2097" s="1" t="s">
        <v>8919</v>
      </c>
      <c r="W2097" s="1" t="s">
        <v>33</v>
      </c>
      <c r="X2097" s="1" t="s">
        <v>531</v>
      </c>
      <c r="Y2097" s="1" t="s">
        <v>362</v>
      </c>
      <c r="Z2097" s="1" t="s">
        <v>9243</v>
      </c>
      <c r="AA2097" s="2">
        <v>48231</v>
      </c>
      <c r="AD2097" s="1" t="s">
        <v>99</v>
      </c>
    </row>
    <row r="2098" spans="1:30" ht="12.75" customHeight="1">
      <c r="A2098" s="24" t="s">
        <v>9244</v>
      </c>
      <c r="B2098" s="9" t="s">
        <v>9244</v>
      </c>
      <c r="C2098" s="1" t="s">
        <v>49</v>
      </c>
      <c r="D2098" s="1" t="s">
        <v>49</v>
      </c>
      <c r="E2098" s="1" t="s">
        <v>8918</v>
      </c>
      <c r="F2098" s="1" t="s">
        <v>35</v>
      </c>
      <c r="G2098" s="1" t="s">
        <v>85</v>
      </c>
      <c r="I2098" s="1" t="s">
        <v>38</v>
      </c>
      <c r="J2098" s="1" t="s">
        <v>255</v>
      </c>
      <c r="K2098" s="1">
        <v>0</v>
      </c>
      <c r="L2098" s="10">
        <v>1215</v>
      </c>
      <c r="M2098" s="10">
        <v>1220</v>
      </c>
      <c r="N2098" s="13">
        <f>(M2098-L2098)/(L2098+M2098+12740)</f>
        <v>3.2948929159802305E-4</v>
      </c>
      <c r="O2098" s="1">
        <v>87.4</v>
      </c>
      <c r="P2098" s="1">
        <v>93.5</v>
      </c>
      <c r="Q2098" s="10">
        <v>148</v>
      </c>
      <c r="T2098" s="12">
        <v>44311</v>
      </c>
      <c r="U2098" s="2">
        <v>5</v>
      </c>
      <c r="V2098" s="1" t="s">
        <v>8919</v>
      </c>
      <c r="W2098" s="1" t="s">
        <v>33</v>
      </c>
      <c r="X2098" s="1" t="s">
        <v>531</v>
      </c>
      <c r="Y2098" s="1" t="s">
        <v>362</v>
      </c>
      <c r="Z2098" s="1" t="s">
        <v>9245</v>
      </c>
      <c r="AA2098" s="2">
        <v>48217</v>
      </c>
      <c r="AD2098" s="1" t="s">
        <v>99</v>
      </c>
    </row>
    <row r="2099" spans="1:30" ht="12.75" customHeight="1">
      <c r="A2099" s="24" t="s">
        <v>9246</v>
      </c>
      <c r="B2099" s="9" t="s">
        <v>9246</v>
      </c>
      <c r="C2099" s="1" t="s">
        <v>49</v>
      </c>
      <c r="D2099" s="1" t="s">
        <v>49</v>
      </c>
      <c r="E2099" s="1" t="s">
        <v>8918</v>
      </c>
      <c r="F2099" s="1" t="s">
        <v>35</v>
      </c>
      <c r="G2099" s="1" t="s">
        <v>85</v>
      </c>
      <c r="I2099" s="1" t="s">
        <v>38</v>
      </c>
      <c r="J2099" s="1" t="s">
        <v>255</v>
      </c>
      <c r="K2099" s="1">
        <v>0</v>
      </c>
      <c r="L2099" s="10">
        <v>440</v>
      </c>
      <c r="M2099" s="10">
        <v>450</v>
      </c>
      <c r="N2099" s="13">
        <f>(M2099-L2099)/(L2099+M2099+12740)</f>
        <v>7.3367571533382249E-4</v>
      </c>
      <c r="O2099" s="1">
        <v>87.4</v>
      </c>
      <c r="P2099" s="1">
        <v>96.3</v>
      </c>
      <c r="Q2099" s="10">
        <v>148</v>
      </c>
      <c r="T2099" s="12">
        <v>44344</v>
      </c>
      <c r="U2099" s="2">
        <v>5</v>
      </c>
      <c r="V2099" s="1" t="s">
        <v>8919</v>
      </c>
      <c r="W2099" s="1" t="s">
        <v>33</v>
      </c>
      <c r="X2099" s="1" t="s">
        <v>531</v>
      </c>
      <c r="Y2099" s="1" t="s">
        <v>362</v>
      </c>
      <c r="Z2099" s="1" t="s">
        <v>9247</v>
      </c>
      <c r="AA2099" s="2">
        <v>48796</v>
      </c>
      <c r="AD2099" s="1" t="s">
        <v>99</v>
      </c>
    </row>
    <row r="2100" spans="1:30" ht="12.75" customHeight="1">
      <c r="A2100" s="24" t="s">
        <v>9248</v>
      </c>
      <c r="B2100" s="9" t="s">
        <v>9248</v>
      </c>
      <c r="C2100" s="1" t="s">
        <v>49</v>
      </c>
      <c r="D2100" s="1" t="s">
        <v>49</v>
      </c>
      <c r="E2100" s="1" t="s">
        <v>8918</v>
      </c>
      <c r="F2100" s="1" t="s">
        <v>35</v>
      </c>
      <c r="G2100" s="1" t="s">
        <v>85</v>
      </c>
      <c r="I2100" s="1" t="s">
        <v>38</v>
      </c>
      <c r="J2100" s="1" t="s">
        <v>255</v>
      </c>
      <c r="K2100" s="1">
        <v>0</v>
      </c>
      <c r="L2100" s="10">
        <v>1215</v>
      </c>
      <c r="M2100" s="10">
        <v>1220</v>
      </c>
      <c r="N2100" s="13">
        <f>(M2100-L2100)/(L2100+M2100+12740)</f>
        <v>3.2948929159802305E-4</v>
      </c>
      <c r="O2100" s="1">
        <v>87.4</v>
      </c>
      <c r="P2100" s="1">
        <v>93.5</v>
      </c>
      <c r="Q2100" s="10">
        <v>148</v>
      </c>
      <c r="T2100" s="12">
        <v>44311</v>
      </c>
      <c r="U2100" s="2">
        <v>5</v>
      </c>
      <c r="V2100" s="1" t="s">
        <v>8919</v>
      </c>
      <c r="W2100" s="1" t="s">
        <v>33</v>
      </c>
      <c r="X2100" s="1" t="s">
        <v>531</v>
      </c>
      <c r="Y2100" s="1" t="s">
        <v>362</v>
      </c>
      <c r="Z2100" s="1" t="s">
        <v>9249</v>
      </c>
      <c r="AA2100" s="2">
        <v>48239</v>
      </c>
      <c r="AD2100" s="1" t="s">
        <v>99</v>
      </c>
    </row>
    <row r="2101" spans="1:30" ht="12.75" customHeight="1">
      <c r="A2101" s="24" t="s">
        <v>9250</v>
      </c>
      <c r="B2101" s="9" t="s">
        <v>9250</v>
      </c>
      <c r="C2101" s="1" t="s">
        <v>49</v>
      </c>
      <c r="D2101" s="1" t="s">
        <v>49</v>
      </c>
      <c r="E2101" s="1" t="s">
        <v>8918</v>
      </c>
      <c r="F2101" s="1" t="s">
        <v>35</v>
      </c>
      <c r="G2101" s="1" t="s">
        <v>85</v>
      </c>
      <c r="I2101" s="1" t="s">
        <v>38</v>
      </c>
      <c r="J2101" s="1" t="s">
        <v>255</v>
      </c>
      <c r="K2101" s="1">
        <v>0</v>
      </c>
      <c r="L2101" s="10">
        <v>1215</v>
      </c>
      <c r="M2101" s="10">
        <v>1220</v>
      </c>
      <c r="N2101" s="13">
        <f>(M2101-L2101)/(L2101+M2101+12740)</f>
        <v>3.2948929159802305E-4</v>
      </c>
      <c r="O2101" s="1">
        <v>87.4</v>
      </c>
      <c r="P2101" s="1">
        <v>93.5</v>
      </c>
      <c r="Q2101" s="10">
        <v>148</v>
      </c>
      <c r="T2101" s="12">
        <v>44311</v>
      </c>
      <c r="U2101" s="2">
        <v>5</v>
      </c>
      <c r="V2101" s="1" t="s">
        <v>8919</v>
      </c>
      <c r="W2101" s="1" t="s">
        <v>33</v>
      </c>
      <c r="X2101" s="1" t="s">
        <v>531</v>
      </c>
      <c r="Y2101" s="1" t="s">
        <v>362</v>
      </c>
      <c r="Z2101" s="1" t="s">
        <v>9251</v>
      </c>
      <c r="AA2101" s="2">
        <v>48222</v>
      </c>
      <c r="AD2101" s="1" t="s">
        <v>99</v>
      </c>
    </row>
    <row r="2102" spans="1:30" ht="12.75" customHeight="1">
      <c r="A2102" s="24" t="s">
        <v>9252</v>
      </c>
      <c r="B2102" s="9" t="s">
        <v>9252</v>
      </c>
      <c r="C2102" s="1" t="s">
        <v>49</v>
      </c>
      <c r="D2102" s="1" t="s">
        <v>49</v>
      </c>
      <c r="E2102" s="1" t="s">
        <v>8918</v>
      </c>
      <c r="F2102" s="1" t="s">
        <v>35</v>
      </c>
      <c r="G2102" s="1" t="s">
        <v>85</v>
      </c>
      <c r="I2102" s="1" t="s">
        <v>38</v>
      </c>
      <c r="J2102" s="1" t="s">
        <v>255</v>
      </c>
      <c r="K2102" s="1">
        <v>0</v>
      </c>
      <c r="L2102" s="10">
        <v>1215</v>
      </c>
      <c r="M2102" s="10">
        <v>1220</v>
      </c>
      <c r="N2102" s="13">
        <f>(M2102-L2102)/(L2102+M2102+12740)</f>
        <v>3.2948929159802305E-4</v>
      </c>
      <c r="O2102" s="1">
        <v>87.4</v>
      </c>
      <c r="P2102" s="1">
        <v>93.5</v>
      </c>
      <c r="Q2102" s="10">
        <v>148</v>
      </c>
      <c r="T2102" s="12">
        <v>44311</v>
      </c>
      <c r="U2102" s="2">
        <v>5</v>
      </c>
      <c r="V2102" s="1" t="s">
        <v>8919</v>
      </c>
      <c r="W2102" s="1" t="s">
        <v>33</v>
      </c>
      <c r="X2102" s="1" t="s">
        <v>531</v>
      </c>
      <c r="Y2102" s="1" t="s">
        <v>362</v>
      </c>
      <c r="Z2102" s="1" t="s">
        <v>9253</v>
      </c>
      <c r="AA2102" s="2">
        <v>48238</v>
      </c>
      <c r="AD2102" s="1" t="s">
        <v>99</v>
      </c>
    </row>
    <row r="2103" spans="1:30" ht="12.75" customHeight="1">
      <c r="A2103" s="24" t="s">
        <v>9254</v>
      </c>
      <c r="B2103" s="9" t="s">
        <v>9254</v>
      </c>
      <c r="C2103" s="1" t="s">
        <v>49</v>
      </c>
      <c r="D2103" s="1" t="s">
        <v>49</v>
      </c>
      <c r="E2103" s="1" t="s">
        <v>8918</v>
      </c>
      <c r="F2103" s="1" t="s">
        <v>35</v>
      </c>
      <c r="G2103" s="1" t="s">
        <v>85</v>
      </c>
      <c r="I2103" s="1" t="s">
        <v>38</v>
      </c>
      <c r="J2103" s="1" t="s">
        <v>255</v>
      </c>
      <c r="K2103" s="1">
        <v>0</v>
      </c>
      <c r="L2103" s="10">
        <v>1215</v>
      </c>
      <c r="M2103" s="10">
        <v>1220</v>
      </c>
      <c r="N2103" s="13">
        <f>(M2103-L2103)/(L2103+M2103+12740)</f>
        <v>3.2948929159802305E-4</v>
      </c>
      <c r="O2103" s="1">
        <v>87.4</v>
      </c>
      <c r="P2103" s="1">
        <v>93.5</v>
      </c>
      <c r="Q2103" s="10">
        <v>148</v>
      </c>
      <c r="T2103" s="12">
        <v>44311</v>
      </c>
      <c r="U2103" s="2">
        <v>5</v>
      </c>
      <c r="V2103" s="1" t="s">
        <v>8919</v>
      </c>
      <c r="W2103" s="1" t="s">
        <v>33</v>
      </c>
      <c r="X2103" s="1" t="s">
        <v>531</v>
      </c>
      <c r="Y2103" s="1" t="s">
        <v>362</v>
      </c>
      <c r="Z2103" s="1" t="s">
        <v>9255</v>
      </c>
      <c r="AA2103" s="2">
        <v>48237</v>
      </c>
      <c r="AD2103" s="1" t="s">
        <v>99</v>
      </c>
    </row>
    <row r="2104" spans="1:30" ht="12.75" customHeight="1">
      <c r="A2104" s="24" t="s">
        <v>9256</v>
      </c>
      <c r="B2104" s="9" t="s">
        <v>9256</v>
      </c>
      <c r="C2104" s="1" t="s">
        <v>49</v>
      </c>
      <c r="D2104" s="1" t="s">
        <v>49</v>
      </c>
      <c r="E2104" s="1" t="s">
        <v>8918</v>
      </c>
      <c r="F2104" s="1" t="s">
        <v>35</v>
      </c>
      <c r="G2104" s="1" t="s">
        <v>85</v>
      </c>
      <c r="I2104" s="1" t="s">
        <v>38</v>
      </c>
      <c r="J2104" s="1" t="s">
        <v>255</v>
      </c>
      <c r="K2104" s="1">
        <v>0</v>
      </c>
      <c r="L2104" s="10">
        <v>1215</v>
      </c>
      <c r="M2104" s="10">
        <v>1220</v>
      </c>
      <c r="N2104" s="13">
        <f>(M2104-L2104)/(L2104+M2104+12740)</f>
        <v>3.2948929159802305E-4</v>
      </c>
      <c r="O2104" s="1">
        <v>87.4</v>
      </c>
      <c r="P2104" s="1">
        <v>93.5</v>
      </c>
      <c r="Q2104" s="10">
        <v>148</v>
      </c>
      <c r="T2104" s="12">
        <v>44311</v>
      </c>
      <c r="U2104" s="2">
        <v>5</v>
      </c>
      <c r="V2104" s="1" t="s">
        <v>8919</v>
      </c>
      <c r="W2104" s="1" t="s">
        <v>33</v>
      </c>
      <c r="X2104" s="1" t="s">
        <v>531</v>
      </c>
      <c r="Y2104" s="1" t="s">
        <v>362</v>
      </c>
      <c r="Z2104" s="1" t="s">
        <v>9257</v>
      </c>
      <c r="AA2104" s="2">
        <v>48240</v>
      </c>
      <c r="AD2104" s="1" t="s">
        <v>99</v>
      </c>
    </row>
    <row r="2105" spans="1:30" ht="12.75" customHeight="1">
      <c r="A2105" s="24" t="s">
        <v>9258</v>
      </c>
      <c r="B2105" s="9" t="s">
        <v>9258</v>
      </c>
      <c r="C2105" s="1" t="s">
        <v>49</v>
      </c>
      <c r="D2105" s="1" t="s">
        <v>49</v>
      </c>
      <c r="E2105" s="1" t="s">
        <v>8918</v>
      </c>
      <c r="F2105" s="1" t="s">
        <v>35</v>
      </c>
      <c r="G2105" s="1" t="s">
        <v>85</v>
      </c>
      <c r="I2105" s="1" t="s">
        <v>38</v>
      </c>
      <c r="J2105" s="1" t="s">
        <v>255</v>
      </c>
      <c r="K2105" s="1">
        <v>0</v>
      </c>
      <c r="L2105" s="10">
        <v>1215</v>
      </c>
      <c r="M2105" s="10">
        <v>1220</v>
      </c>
      <c r="N2105" s="13">
        <f>(M2105-L2105)/(L2105+M2105+12740)</f>
        <v>3.2948929159802305E-4</v>
      </c>
      <c r="O2105" s="1">
        <v>87.4</v>
      </c>
      <c r="P2105" s="1">
        <v>93.5</v>
      </c>
      <c r="Q2105" s="10">
        <v>148</v>
      </c>
      <c r="T2105" s="12">
        <v>44311</v>
      </c>
      <c r="U2105" s="2">
        <v>5</v>
      </c>
      <c r="V2105" s="1" t="s">
        <v>8919</v>
      </c>
      <c r="W2105" s="1" t="s">
        <v>33</v>
      </c>
      <c r="X2105" s="1" t="s">
        <v>531</v>
      </c>
      <c r="Y2105" s="1" t="s">
        <v>362</v>
      </c>
      <c r="Z2105" s="1" t="s">
        <v>9259</v>
      </c>
      <c r="AA2105" s="2">
        <v>48218</v>
      </c>
      <c r="AD2105" s="1" t="s">
        <v>99</v>
      </c>
    </row>
    <row r="2106" spans="1:30" ht="12.75" customHeight="1">
      <c r="A2106" s="24" t="s">
        <v>9260</v>
      </c>
      <c r="B2106" s="9" t="s">
        <v>9260</v>
      </c>
      <c r="C2106" s="1" t="s">
        <v>49</v>
      </c>
      <c r="D2106" s="1" t="s">
        <v>49</v>
      </c>
      <c r="E2106" s="1" t="s">
        <v>8918</v>
      </c>
      <c r="F2106" s="1" t="s">
        <v>35</v>
      </c>
      <c r="G2106" s="1" t="s">
        <v>85</v>
      </c>
      <c r="I2106" s="1" t="s">
        <v>38</v>
      </c>
      <c r="J2106" s="1" t="s">
        <v>255</v>
      </c>
      <c r="K2106" s="1">
        <v>0</v>
      </c>
      <c r="L2106" s="10">
        <v>1215</v>
      </c>
      <c r="M2106" s="10">
        <v>1220</v>
      </c>
      <c r="N2106" s="13">
        <f>(M2106-L2106)/(L2106+M2106+12740)</f>
        <v>3.2948929159802305E-4</v>
      </c>
      <c r="O2106" s="1">
        <v>87.4</v>
      </c>
      <c r="P2106" s="1">
        <v>93.5</v>
      </c>
      <c r="Q2106" s="10">
        <v>148</v>
      </c>
      <c r="T2106" s="12">
        <v>44311</v>
      </c>
      <c r="U2106" s="2">
        <v>5</v>
      </c>
      <c r="V2106" s="1" t="s">
        <v>8919</v>
      </c>
      <c r="W2106" s="1" t="s">
        <v>33</v>
      </c>
      <c r="X2106" s="1" t="s">
        <v>531</v>
      </c>
      <c r="Y2106" s="1" t="s">
        <v>362</v>
      </c>
      <c r="Z2106" s="1" t="s">
        <v>9261</v>
      </c>
      <c r="AA2106" s="2">
        <v>48236</v>
      </c>
      <c r="AD2106" s="1" t="s">
        <v>99</v>
      </c>
    </row>
    <row r="2107" spans="1:30" ht="12.75" customHeight="1">
      <c r="A2107" s="24" t="s">
        <v>9262</v>
      </c>
      <c r="B2107" s="9" t="s">
        <v>9262</v>
      </c>
      <c r="C2107" s="1" t="s">
        <v>49</v>
      </c>
      <c r="D2107" s="1" t="s">
        <v>49</v>
      </c>
      <c r="E2107" s="1" t="s">
        <v>8918</v>
      </c>
      <c r="F2107" s="1" t="s">
        <v>35</v>
      </c>
      <c r="G2107" s="1" t="s">
        <v>85</v>
      </c>
      <c r="I2107" s="1" t="s">
        <v>38</v>
      </c>
      <c r="J2107" s="1" t="s">
        <v>255</v>
      </c>
      <c r="K2107" s="1">
        <v>0</v>
      </c>
      <c r="L2107" s="10">
        <v>1215</v>
      </c>
      <c r="M2107" s="10">
        <v>1220</v>
      </c>
      <c r="N2107" s="13">
        <f>(M2107-L2107)/(L2107+M2107+12740)</f>
        <v>3.2948929159802305E-4</v>
      </c>
      <c r="O2107" s="1">
        <v>87.4</v>
      </c>
      <c r="P2107" s="1">
        <v>93.5</v>
      </c>
      <c r="Q2107" s="10">
        <v>148</v>
      </c>
      <c r="T2107" s="12">
        <v>44311</v>
      </c>
      <c r="U2107" s="2">
        <v>5</v>
      </c>
      <c r="V2107" s="1" t="s">
        <v>8919</v>
      </c>
      <c r="W2107" s="1" t="s">
        <v>33</v>
      </c>
      <c r="X2107" s="1" t="s">
        <v>531</v>
      </c>
      <c r="Y2107" s="1" t="s">
        <v>362</v>
      </c>
      <c r="Z2107" s="1" t="s">
        <v>9263</v>
      </c>
      <c r="AA2107" s="2">
        <v>48216</v>
      </c>
      <c r="AD2107" s="1" t="s">
        <v>99</v>
      </c>
    </row>
    <row r="2108" spans="1:30" ht="12.75" customHeight="1">
      <c r="A2108" s="24" t="s">
        <v>9264</v>
      </c>
      <c r="B2108" s="9" t="s">
        <v>9264</v>
      </c>
      <c r="C2108" s="1" t="s">
        <v>49</v>
      </c>
      <c r="D2108" s="1" t="s">
        <v>49</v>
      </c>
      <c r="E2108" s="1" t="s">
        <v>8918</v>
      </c>
      <c r="F2108" s="1" t="s">
        <v>35</v>
      </c>
      <c r="G2108" s="1" t="s">
        <v>85</v>
      </c>
      <c r="I2108" s="1" t="s">
        <v>38</v>
      </c>
      <c r="J2108" s="1" t="s">
        <v>255</v>
      </c>
      <c r="K2108" s="1">
        <v>0</v>
      </c>
      <c r="L2108" s="10">
        <v>1215</v>
      </c>
      <c r="M2108" s="10">
        <v>1220</v>
      </c>
      <c r="N2108" s="13">
        <f>(M2108-L2108)/(L2108+M2108+12740)</f>
        <v>3.2948929159802305E-4</v>
      </c>
      <c r="O2108" s="1">
        <v>87.4</v>
      </c>
      <c r="P2108" s="1">
        <v>93.5</v>
      </c>
      <c r="Q2108" s="10">
        <v>148</v>
      </c>
      <c r="T2108" s="12">
        <v>44311</v>
      </c>
      <c r="U2108" s="2">
        <v>5</v>
      </c>
      <c r="V2108" s="1" t="s">
        <v>8919</v>
      </c>
      <c r="W2108" s="1" t="s">
        <v>33</v>
      </c>
      <c r="X2108" s="1" t="s">
        <v>531</v>
      </c>
      <c r="Y2108" s="1" t="s">
        <v>362</v>
      </c>
      <c r="Z2108" s="1" t="s">
        <v>9265</v>
      </c>
      <c r="AA2108" s="2">
        <v>48234</v>
      </c>
      <c r="AD2108" s="1" t="s">
        <v>99</v>
      </c>
    </row>
    <row r="2109" spans="1:30" ht="12.75" customHeight="1">
      <c r="A2109" s="24" t="s">
        <v>9266</v>
      </c>
      <c r="B2109" s="9" t="s">
        <v>9266</v>
      </c>
      <c r="C2109" s="1" t="s">
        <v>49</v>
      </c>
      <c r="D2109" s="1" t="s">
        <v>49</v>
      </c>
      <c r="E2109" s="1" t="s">
        <v>8918</v>
      </c>
      <c r="F2109" s="1" t="s">
        <v>35</v>
      </c>
      <c r="G2109" s="1" t="s">
        <v>85</v>
      </c>
      <c r="I2109" s="1" t="s">
        <v>38</v>
      </c>
      <c r="J2109" s="1" t="s">
        <v>255</v>
      </c>
      <c r="K2109" s="1">
        <v>0</v>
      </c>
      <c r="L2109" s="10">
        <v>1215</v>
      </c>
      <c r="M2109" s="10">
        <v>1220</v>
      </c>
      <c r="N2109" s="13">
        <f>(M2109-L2109)/(L2109+M2109+12740)</f>
        <v>3.2948929159802305E-4</v>
      </c>
      <c r="O2109" s="1">
        <v>87.4</v>
      </c>
      <c r="P2109" s="1">
        <v>93.5</v>
      </c>
      <c r="Q2109" s="10">
        <v>148</v>
      </c>
      <c r="T2109" s="12">
        <v>44311</v>
      </c>
      <c r="U2109" s="2">
        <v>5</v>
      </c>
      <c r="V2109" s="1" t="s">
        <v>8919</v>
      </c>
      <c r="W2109" s="1" t="s">
        <v>33</v>
      </c>
      <c r="X2109" s="1" t="s">
        <v>531</v>
      </c>
      <c r="Y2109" s="1" t="s">
        <v>362</v>
      </c>
      <c r="Z2109" s="1" t="s">
        <v>9267</v>
      </c>
      <c r="AA2109" s="2">
        <v>48244</v>
      </c>
      <c r="AD2109" s="1" t="s">
        <v>99</v>
      </c>
    </row>
    <row r="2110" spans="1:30" ht="12.75" customHeight="1">
      <c r="A2110" s="24" t="s">
        <v>9268</v>
      </c>
      <c r="B2110" s="9" t="s">
        <v>9268</v>
      </c>
      <c r="C2110" s="1" t="s">
        <v>49</v>
      </c>
      <c r="D2110" s="1" t="s">
        <v>49</v>
      </c>
      <c r="E2110" s="1" t="s">
        <v>8918</v>
      </c>
      <c r="F2110" s="1" t="s">
        <v>35</v>
      </c>
      <c r="G2110" s="1" t="s">
        <v>85</v>
      </c>
      <c r="I2110" s="1" t="s">
        <v>38</v>
      </c>
      <c r="J2110" s="1" t="s">
        <v>255</v>
      </c>
      <c r="K2110" s="1">
        <v>0</v>
      </c>
      <c r="L2110" s="10">
        <v>1215</v>
      </c>
      <c r="M2110" s="10">
        <v>1220</v>
      </c>
      <c r="N2110" s="13">
        <f>(M2110-L2110)/(L2110+M2110+12740)</f>
        <v>3.2948929159802305E-4</v>
      </c>
      <c r="O2110" s="1">
        <v>87.4</v>
      </c>
      <c r="P2110" s="1">
        <v>93.5</v>
      </c>
      <c r="Q2110" s="10">
        <v>148</v>
      </c>
      <c r="T2110" s="12">
        <v>44311</v>
      </c>
      <c r="U2110" s="2">
        <v>5</v>
      </c>
      <c r="V2110" s="1" t="s">
        <v>8919</v>
      </c>
      <c r="W2110" s="1" t="s">
        <v>33</v>
      </c>
      <c r="X2110" s="1" t="s">
        <v>531</v>
      </c>
      <c r="Y2110" s="1" t="s">
        <v>362</v>
      </c>
      <c r="Z2110" s="1" t="s">
        <v>9269</v>
      </c>
      <c r="AA2110" s="2">
        <v>48241</v>
      </c>
      <c r="AD2110" s="1" t="s">
        <v>99</v>
      </c>
    </row>
    <row r="2111" spans="1:30" ht="12.75" customHeight="1">
      <c r="A2111" s="24" t="s">
        <v>9270</v>
      </c>
      <c r="B2111" s="9" t="s">
        <v>9270</v>
      </c>
      <c r="C2111" s="1" t="s">
        <v>49</v>
      </c>
      <c r="D2111" s="1" t="s">
        <v>49</v>
      </c>
      <c r="E2111" s="1" t="s">
        <v>8918</v>
      </c>
      <c r="F2111" s="1" t="s">
        <v>35</v>
      </c>
      <c r="G2111" s="1" t="s">
        <v>85</v>
      </c>
      <c r="I2111" s="1" t="s">
        <v>38</v>
      </c>
      <c r="J2111" s="1" t="s">
        <v>255</v>
      </c>
      <c r="K2111" s="1">
        <v>0</v>
      </c>
      <c r="L2111" s="10">
        <v>1215</v>
      </c>
      <c r="M2111" s="10">
        <v>1220</v>
      </c>
      <c r="N2111" s="13">
        <f>(M2111-L2111)/(L2111+M2111+12740)</f>
        <v>3.2948929159802305E-4</v>
      </c>
      <c r="O2111" s="1">
        <v>87.4</v>
      </c>
      <c r="P2111" s="1">
        <v>93.5</v>
      </c>
      <c r="Q2111" s="10">
        <v>148</v>
      </c>
      <c r="T2111" s="12">
        <v>44311</v>
      </c>
      <c r="U2111" s="2">
        <v>5</v>
      </c>
      <c r="V2111" s="1" t="s">
        <v>8919</v>
      </c>
      <c r="W2111" s="1" t="s">
        <v>33</v>
      </c>
      <c r="X2111" s="1" t="s">
        <v>531</v>
      </c>
      <c r="Y2111" s="1" t="s">
        <v>362</v>
      </c>
      <c r="Z2111" s="1" t="s">
        <v>9271</v>
      </c>
      <c r="AA2111" s="2">
        <v>48224</v>
      </c>
      <c r="AD2111" s="1" t="s">
        <v>99</v>
      </c>
    </row>
    <row r="2112" spans="1:30" ht="12.75" customHeight="1">
      <c r="A2112" s="24" t="s">
        <v>9272</v>
      </c>
      <c r="B2112" s="9" t="s">
        <v>9272</v>
      </c>
      <c r="C2112" s="1" t="s">
        <v>49</v>
      </c>
      <c r="D2112" s="1" t="s">
        <v>49</v>
      </c>
      <c r="E2112" s="1" t="s">
        <v>8918</v>
      </c>
      <c r="F2112" s="1" t="s">
        <v>35</v>
      </c>
      <c r="G2112" s="1" t="s">
        <v>85</v>
      </c>
      <c r="I2112" s="1" t="s">
        <v>38</v>
      </c>
      <c r="J2112" s="1" t="s">
        <v>255</v>
      </c>
      <c r="K2112" s="1">
        <v>0</v>
      </c>
      <c r="L2112" s="10">
        <v>1215</v>
      </c>
      <c r="M2112" s="10">
        <v>1220</v>
      </c>
      <c r="N2112" s="13">
        <f>(M2112-L2112)/(L2112+M2112+12740)</f>
        <v>3.2948929159802305E-4</v>
      </c>
      <c r="O2112" s="1">
        <v>87.4</v>
      </c>
      <c r="P2112" s="1">
        <v>93.5</v>
      </c>
      <c r="Q2112" s="10">
        <v>148</v>
      </c>
      <c r="T2112" s="12">
        <v>44311</v>
      </c>
      <c r="U2112" s="2">
        <v>5</v>
      </c>
      <c r="V2112" s="1" t="s">
        <v>8919</v>
      </c>
      <c r="W2112" s="1" t="s">
        <v>33</v>
      </c>
      <c r="X2112" s="1" t="s">
        <v>531</v>
      </c>
      <c r="Y2112" s="1" t="s">
        <v>362</v>
      </c>
      <c r="Z2112" s="1" t="s">
        <v>9273</v>
      </c>
      <c r="AA2112" s="2">
        <v>48235</v>
      </c>
      <c r="AD2112" s="1" t="s">
        <v>99</v>
      </c>
    </row>
    <row r="2113" spans="1:31" ht="12.75" customHeight="1">
      <c r="A2113" s="24" t="s">
        <v>9274</v>
      </c>
      <c r="B2113" s="9" t="s">
        <v>9274</v>
      </c>
      <c r="C2113" s="1" t="s">
        <v>49</v>
      </c>
      <c r="D2113" s="1" t="s">
        <v>49</v>
      </c>
      <c r="E2113" s="1" t="s">
        <v>8918</v>
      </c>
      <c r="F2113" s="1" t="s">
        <v>35</v>
      </c>
      <c r="G2113" s="1" t="s">
        <v>85</v>
      </c>
      <c r="I2113" s="1" t="s">
        <v>38</v>
      </c>
      <c r="J2113" s="1" t="s">
        <v>255</v>
      </c>
      <c r="K2113" s="1">
        <v>0</v>
      </c>
      <c r="L2113" s="10">
        <v>1215</v>
      </c>
      <c r="M2113" s="10">
        <v>1220</v>
      </c>
      <c r="N2113" s="13">
        <f>(M2113-L2113)/(L2113+M2113+12740)</f>
        <v>3.2948929159802305E-4</v>
      </c>
      <c r="O2113" s="1">
        <v>87.4</v>
      </c>
      <c r="P2113" s="1">
        <v>93.5</v>
      </c>
      <c r="Q2113" s="10">
        <v>148</v>
      </c>
      <c r="T2113" s="12">
        <v>44311</v>
      </c>
      <c r="U2113" s="2">
        <v>5</v>
      </c>
      <c r="V2113" s="1" t="s">
        <v>8919</v>
      </c>
      <c r="W2113" s="1" t="s">
        <v>33</v>
      </c>
      <c r="X2113" s="1" t="s">
        <v>531</v>
      </c>
      <c r="Y2113" s="1" t="s">
        <v>362</v>
      </c>
      <c r="Z2113" s="1" t="s">
        <v>9275</v>
      </c>
      <c r="AA2113" s="2">
        <v>48225</v>
      </c>
      <c r="AD2113" s="1" t="s">
        <v>99</v>
      </c>
    </row>
    <row r="2114" spans="1:31" ht="12.75" customHeight="1">
      <c r="A2114" s="24" t="s">
        <v>9276</v>
      </c>
      <c r="B2114" s="9" t="s">
        <v>9276</v>
      </c>
      <c r="C2114" s="1" t="s">
        <v>49</v>
      </c>
      <c r="D2114" s="1" t="s">
        <v>49</v>
      </c>
      <c r="E2114" s="1" t="s">
        <v>8918</v>
      </c>
      <c r="F2114" s="1" t="s">
        <v>35</v>
      </c>
      <c r="G2114" s="1" t="s">
        <v>85</v>
      </c>
      <c r="I2114" s="1" t="s">
        <v>38</v>
      </c>
      <c r="J2114" s="1" t="s">
        <v>255</v>
      </c>
      <c r="K2114" s="1">
        <v>0</v>
      </c>
      <c r="L2114" s="10">
        <v>1215</v>
      </c>
      <c r="M2114" s="10">
        <v>1220</v>
      </c>
      <c r="N2114" s="13">
        <f>(M2114-L2114)/(L2114+M2114+12740)</f>
        <v>3.2948929159802305E-4</v>
      </c>
      <c r="O2114" s="1">
        <v>87.4</v>
      </c>
      <c r="P2114" s="1">
        <v>93.5</v>
      </c>
      <c r="Q2114" s="10">
        <v>148</v>
      </c>
      <c r="T2114" s="12">
        <v>44311</v>
      </c>
      <c r="U2114" s="2">
        <v>5</v>
      </c>
      <c r="V2114" s="1" t="s">
        <v>8919</v>
      </c>
      <c r="W2114" s="1" t="s">
        <v>33</v>
      </c>
      <c r="X2114" s="1" t="s">
        <v>531</v>
      </c>
      <c r="Y2114" s="1" t="s">
        <v>362</v>
      </c>
      <c r="Z2114" s="1" t="s">
        <v>9277</v>
      </c>
      <c r="AA2114" s="2">
        <v>48226</v>
      </c>
      <c r="AD2114" s="1" t="s">
        <v>99</v>
      </c>
    </row>
    <row r="2115" spans="1:31" ht="12.75" customHeight="1">
      <c r="A2115" s="24" t="s">
        <v>9278</v>
      </c>
      <c r="B2115" s="9" t="s">
        <v>9278</v>
      </c>
      <c r="C2115" s="1" t="s">
        <v>49</v>
      </c>
      <c r="D2115" s="1" t="s">
        <v>49</v>
      </c>
      <c r="E2115" s="1" t="s">
        <v>8918</v>
      </c>
      <c r="F2115" s="1" t="s">
        <v>35</v>
      </c>
      <c r="G2115" s="1" t="s">
        <v>85</v>
      </c>
      <c r="I2115" s="1" t="s">
        <v>38</v>
      </c>
      <c r="J2115" s="1" t="s">
        <v>255</v>
      </c>
      <c r="K2115" s="1">
        <v>0</v>
      </c>
      <c r="L2115" s="10">
        <v>1215</v>
      </c>
      <c r="M2115" s="10">
        <v>1220</v>
      </c>
      <c r="N2115" s="13">
        <f>(M2115-L2115)/(L2115+M2115+12740)</f>
        <v>3.2948929159802305E-4</v>
      </c>
      <c r="O2115" s="1">
        <v>87.4</v>
      </c>
      <c r="P2115" s="1">
        <v>93.5</v>
      </c>
      <c r="Q2115" s="10">
        <v>148</v>
      </c>
      <c r="T2115" s="12">
        <v>44311</v>
      </c>
      <c r="U2115" s="2">
        <v>5</v>
      </c>
      <c r="V2115" s="1" t="s">
        <v>8919</v>
      </c>
      <c r="W2115" s="1" t="s">
        <v>33</v>
      </c>
      <c r="X2115" s="1" t="s">
        <v>531</v>
      </c>
      <c r="Y2115" s="1" t="s">
        <v>362</v>
      </c>
      <c r="Z2115" s="1" t="s">
        <v>9279</v>
      </c>
      <c r="AA2115" s="2">
        <v>48227</v>
      </c>
      <c r="AD2115" s="1" t="s">
        <v>99</v>
      </c>
    </row>
    <row r="2116" spans="1:31" ht="12.75" customHeight="1">
      <c r="A2116" s="24" t="s">
        <v>9280</v>
      </c>
      <c r="B2116" s="9" t="s">
        <v>9280</v>
      </c>
      <c r="C2116" s="1" t="s">
        <v>49</v>
      </c>
      <c r="D2116" s="1" t="s">
        <v>49</v>
      </c>
      <c r="E2116" s="1" t="s">
        <v>8918</v>
      </c>
      <c r="F2116" s="1" t="s">
        <v>35</v>
      </c>
      <c r="G2116" s="1" t="s">
        <v>85</v>
      </c>
      <c r="I2116" s="1" t="s">
        <v>38</v>
      </c>
      <c r="J2116" s="1" t="s">
        <v>255</v>
      </c>
      <c r="K2116" s="1">
        <v>0</v>
      </c>
      <c r="L2116" s="10">
        <v>1215</v>
      </c>
      <c r="M2116" s="10">
        <v>1220</v>
      </c>
      <c r="N2116" s="13">
        <f>(M2116-L2116)/(L2116+M2116+12740)</f>
        <v>3.2948929159802305E-4</v>
      </c>
      <c r="O2116" s="1">
        <v>87.4</v>
      </c>
      <c r="P2116" s="1">
        <v>93.5</v>
      </c>
      <c r="Q2116" s="10">
        <v>148</v>
      </c>
      <c r="T2116" s="12">
        <v>44311</v>
      </c>
      <c r="U2116" s="2">
        <v>5</v>
      </c>
      <c r="V2116" s="1" t="s">
        <v>8919</v>
      </c>
      <c r="W2116" s="1" t="s">
        <v>33</v>
      </c>
      <c r="X2116" s="1" t="s">
        <v>531</v>
      </c>
      <c r="Y2116" s="1" t="s">
        <v>362</v>
      </c>
      <c r="Z2116" s="1" t="s">
        <v>9281</v>
      </c>
      <c r="AA2116" s="2">
        <v>48242</v>
      </c>
      <c r="AD2116" s="1" t="s">
        <v>99</v>
      </c>
    </row>
    <row r="2117" spans="1:31" ht="12.75" customHeight="1">
      <c r="A2117" s="24" t="s">
        <v>9282</v>
      </c>
      <c r="B2117" s="9" t="s">
        <v>9282</v>
      </c>
      <c r="C2117" s="1" t="s">
        <v>49</v>
      </c>
      <c r="D2117" s="1" t="s">
        <v>49</v>
      </c>
      <c r="E2117" s="1" t="s">
        <v>8918</v>
      </c>
      <c r="F2117" s="1" t="s">
        <v>35</v>
      </c>
      <c r="G2117" s="1" t="s">
        <v>85</v>
      </c>
      <c r="I2117" s="1" t="s">
        <v>38</v>
      </c>
      <c r="J2117" s="1" t="s">
        <v>255</v>
      </c>
      <c r="K2117" s="1">
        <v>0</v>
      </c>
      <c r="L2117" s="10">
        <v>1215</v>
      </c>
      <c r="M2117" s="10">
        <v>1220</v>
      </c>
      <c r="N2117" s="13">
        <f>(M2117-L2117)/(L2117+M2117+12740)</f>
        <v>3.2948929159802305E-4</v>
      </c>
      <c r="O2117" s="1">
        <v>87.4</v>
      </c>
      <c r="P2117" s="1">
        <v>93.5</v>
      </c>
      <c r="Q2117" s="10">
        <v>148</v>
      </c>
      <c r="T2117" s="12">
        <v>44311</v>
      </c>
      <c r="U2117" s="2">
        <v>5</v>
      </c>
      <c r="V2117" s="1" t="s">
        <v>8919</v>
      </c>
      <c r="W2117" s="1" t="s">
        <v>33</v>
      </c>
      <c r="X2117" s="1" t="s">
        <v>531</v>
      </c>
      <c r="Y2117" s="1" t="s">
        <v>362</v>
      </c>
      <c r="Z2117" s="1" t="s">
        <v>9283</v>
      </c>
      <c r="AA2117" s="2">
        <v>48243</v>
      </c>
      <c r="AD2117" s="1" t="s">
        <v>99</v>
      </c>
    </row>
    <row r="2118" spans="1:31" ht="12.75" customHeight="1">
      <c r="A2118" s="24" t="s">
        <v>9284</v>
      </c>
      <c r="B2118" s="9" t="s">
        <v>9284</v>
      </c>
      <c r="C2118" s="1" t="s">
        <v>49</v>
      </c>
      <c r="D2118" s="1" t="s">
        <v>49</v>
      </c>
      <c r="E2118" s="1" t="s">
        <v>8918</v>
      </c>
      <c r="F2118" s="1" t="s">
        <v>35</v>
      </c>
      <c r="G2118" s="1" t="s">
        <v>85</v>
      </c>
      <c r="I2118" s="1" t="s">
        <v>38</v>
      </c>
      <c r="J2118" s="1" t="s">
        <v>255</v>
      </c>
      <c r="K2118" s="1">
        <v>0</v>
      </c>
      <c r="L2118" s="10">
        <v>1215</v>
      </c>
      <c r="M2118" s="10">
        <v>1220</v>
      </c>
      <c r="N2118" s="13">
        <f>(M2118-L2118)/(L2118+M2118+12740)</f>
        <v>3.2948929159802305E-4</v>
      </c>
      <c r="O2118" s="1">
        <v>87.4</v>
      </c>
      <c r="P2118" s="1">
        <v>93.5</v>
      </c>
      <c r="Q2118" s="10">
        <v>148</v>
      </c>
      <c r="T2118" s="12">
        <v>44311</v>
      </c>
      <c r="U2118" s="2">
        <v>5</v>
      </c>
      <c r="V2118" s="1" t="s">
        <v>8919</v>
      </c>
      <c r="W2118" s="1" t="s">
        <v>33</v>
      </c>
      <c r="X2118" s="1" t="s">
        <v>531</v>
      </c>
      <c r="Y2118" s="1" t="s">
        <v>362</v>
      </c>
      <c r="Z2118" s="1" t="s">
        <v>9285</v>
      </c>
      <c r="AA2118" s="2">
        <v>48215</v>
      </c>
      <c r="AD2118" s="1" t="s">
        <v>99</v>
      </c>
    </row>
    <row r="2119" spans="1:31" ht="12.75" customHeight="1">
      <c r="A2119" s="24" t="s">
        <v>9286</v>
      </c>
      <c r="B2119" s="9" t="s">
        <v>9286</v>
      </c>
      <c r="C2119" s="1" t="s">
        <v>49</v>
      </c>
      <c r="D2119" s="1" t="s">
        <v>49</v>
      </c>
      <c r="E2119" s="1" t="s">
        <v>8918</v>
      </c>
      <c r="F2119" s="1" t="s">
        <v>35</v>
      </c>
      <c r="G2119" s="1" t="s">
        <v>85</v>
      </c>
      <c r="I2119" s="1" t="s">
        <v>38</v>
      </c>
      <c r="J2119" s="1" t="s">
        <v>255</v>
      </c>
      <c r="K2119" s="1">
        <v>0</v>
      </c>
      <c r="L2119" s="10">
        <v>1200</v>
      </c>
      <c r="M2119" s="10">
        <v>1202</v>
      </c>
      <c r="N2119" s="13">
        <f>(M2119-L2119)/(L2119+M2119+12740)</f>
        <v>1.3208294809140139E-4</v>
      </c>
      <c r="O2119" s="1">
        <v>87.4</v>
      </c>
      <c r="P2119" s="1">
        <v>96.3</v>
      </c>
      <c r="Q2119" s="10">
        <v>148</v>
      </c>
      <c r="T2119" s="12">
        <v>44344</v>
      </c>
      <c r="U2119" s="2">
        <v>5</v>
      </c>
      <c r="V2119" s="1" t="s">
        <v>8919</v>
      </c>
      <c r="W2119" s="1" t="s">
        <v>33</v>
      </c>
      <c r="X2119" s="1" t="s">
        <v>531</v>
      </c>
      <c r="Y2119" s="1" t="s">
        <v>362</v>
      </c>
      <c r="Z2119" s="1" t="s">
        <v>9287</v>
      </c>
      <c r="AA2119" s="2">
        <v>48787</v>
      </c>
      <c r="AD2119" s="1" t="s">
        <v>99</v>
      </c>
    </row>
    <row r="2120" spans="1:31" ht="12.75" customHeight="1">
      <c r="A2120" s="24" t="s">
        <v>9288</v>
      </c>
      <c r="B2120" s="9" t="s">
        <v>9288</v>
      </c>
      <c r="C2120" s="1" t="s">
        <v>49</v>
      </c>
      <c r="D2120" s="1" t="s">
        <v>49</v>
      </c>
      <c r="E2120" s="1" t="s">
        <v>8918</v>
      </c>
      <c r="F2120" s="1" t="s">
        <v>35</v>
      </c>
      <c r="G2120" s="1" t="s">
        <v>85</v>
      </c>
      <c r="I2120" s="1" t="s">
        <v>38</v>
      </c>
      <c r="J2120" s="1" t="s">
        <v>255</v>
      </c>
      <c r="K2120" s="1">
        <v>0</v>
      </c>
      <c r="L2120" s="10">
        <v>1200</v>
      </c>
      <c r="M2120" s="10">
        <v>1202</v>
      </c>
      <c r="N2120" s="13">
        <f>(M2120-L2120)/(L2120+M2120+12740)</f>
        <v>1.3208294809140139E-4</v>
      </c>
      <c r="O2120" s="1">
        <v>87.4</v>
      </c>
      <c r="P2120" s="1">
        <v>96.3</v>
      </c>
      <c r="Q2120" s="10">
        <v>148</v>
      </c>
      <c r="T2120" s="12">
        <v>44344</v>
      </c>
      <c r="U2120" s="2">
        <v>5</v>
      </c>
      <c r="V2120" s="1" t="s">
        <v>8919</v>
      </c>
      <c r="W2120" s="1" t="s">
        <v>33</v>
      </c>
      <c r="X2120" s="1" t="s">
        <v>531</v>
      </c>
      <c r="Y2120" s="1" t="s">
        <v>362</v>
      </c>
      <c r="Z2120" s="1" t="s">
        <v>9289</v>
      </c>
      <c r="AA2120" s="2">
        <v>48767</v>
      </c>
      <c r="AD2120" s="1" t="s">
        <v>99</v>
      </c>
      <c r="AE2120" s="1" t="s">
        <v>9290</v>
      </c>
    </row>
    <row r="2121" spans="1:31" ht="12.75" customHeight="1">
      <c r="A2121" s="24" t="s">
        <v>9291</v>
      </c>
      <c r="B2121" s="9" t="s">
        <v>9291</v>
      </c>
      <c r="C2121" s="1" t="s">
        <v>49</v>
      </c>
      <c r="D2121" s="1" t="s">
        <v>49</v>
      </c>
      <c r="E2121" s="1" t="s">
        <v>8918</v>
      </c>
      <c r="F2121" s="1" t="s">
        <v>35</v>
      </c>
      <c r="G2121" s="1" t="s">
        <v>85</v>
      </c>
      <c r="I2121" s="1" t="s">
        <v>38</v>
      </c>
      <c r="J2121" s="1" t="s">
        <v>255</v>
      </c>
      <c r="K2121" s="1">
        <v>0</v>
      </c>
      <c r="L2121" s="10">
        <v>1200</v>
      </c>
      <c r="M2121" s="10">
        <v>1202</v>
      </c>
      <c r="N2121" s="13">
        <f>(M2121-L2121)/(L2121+M2121+12740)</f>
        <v>1.3208294809140139E-4</v>
      </c>
      <c r="O2121" s="1">
        <v>87.4</v>
      </c>
      <c r="P2121" s="1">
        <v>96.3</v>
      </c>
      <c r="Q2121" s="10">
        <v>148</v>
      </c>
      <c r="T2121" s="12">
        <v>44344</v>
      </c>
      <c r="U2121" s="2">
        <v>5</v>
      </c>
      <c r="V2121" s="1" t="s">
        <v>8919</v>
      </c>
      <c r="W2121" s="1" t="s">
        <v>33</v>
      </c>
      <c r="X2121" s="1" t="s">
        <v>531</v>
      </c>
      <c r="Y2121" s="1" t="s">
        <v>362</v>
      </c>
      <c r="Z2121" s="1" t="s">
        <v>9292</v>
      </c>
      <c r="AA2121" s="2">
        <v>48791</v>
      </c>
      <c r="AD2121" s="1" t="s">
        <v>99</v>
      </c>
    </row>
    <row r="2122" spans="1:31" ht="12.75" customHeight="1">
      <c r="A2122" s="24" t="s">
        <v>9293</v>
      </c>
      <c r="B2122" s="9" t="s">
        <v>9293</v>
      </c>
      <c r="C2122" s="1" t="s">
        <v>49</v>
      </c>
      <c r="D2122" s="1" t="s">
        <v>49</v>
      </c>
      <c r="E2122" s="1" t="s">
        <v>8918</v>
      </c>
      <c r="F2122" s="1" t="s">
        <v>35</v>
      </c>
      <c r="G2122" s="1" t="s">
        <v>85</v>
      </c>
      <c r="I2122" s="1" t="s">
        <v>38</v>
      </c>
      <c r="J2122" s="1" t="s">
        <v>255</v>
      </c>
      <c r="K2122" s="1">
        <v>0</v>
      </c>
      <c r="L2122" s="10">
        <v>1200</v>
      </c>
      <c r="M2122" s="10">
        <v>1202</v>
      </c>
      <c r="N2122" s="13">
        <f>(M2122-L2122)/(L2122+M2122+12740)</f>
        <v>1.3208294809140139E-4</v>
      </c>
      <c r="O2122" s="1">
        <v>87.4</v>
      </c>
      <c r="P2122" s="1">
        <v>96.3</v>
      </c>
      <c r="Q2122" s="10">
        <v>148</v>
      </c>
      <c r="T2122" s="12">
        <v>44344</v>
      </c>
      <c r="U2122" s="2">
        <v>5</v>
      </c>
      <c r="V2122" s="1" t="s">
        <v>8919</v>
      </c>
      <c r="W2122" s="1" t="s">
        <v>33</v>
      </c>
      <c r="X2122" s="1" t="s">
        <v>531</v>
      </c>
      <c r="Y2122" s="1" t="s">
        <v>362</v>
      </c>
      <c r="Z2122" s="1" t="s">
        <v>9294</v>
      </c>
      <c r="AA2122" s="2">
        <v>48790</v>
      </c>
      <c r="AD2122" s="1" t="s">
        <v>99</v>
      </c>
    </row>
    <row r="2123" spans="1:31" ht="12.75" customHeight="1">
      <c r="A2123" s="24" t="s">
        <v>9295</v>
      </c>
      <c r="B2123" s="9" t="s">
        <v>9295</v>
      </c>
      <c r="C2123" s="1" t="s">
        <v>49</v>
      </c>
      <c r="D2123" s="1" t="s">
        <v>49</v>
      </c>
      <c r="E2123" s="1" t="s">
        <v>8918</v>
      </c>
      <c r="F2123" s="1" t="s">
        <v>35</v>
      </c>
      <c r="G2123" s="1" t="s">
        <v>85</v>
      </c>
      <c r="I2123" s="1" t="s">
        <v>38</v>
      </c>
      <c r="J2123" s="1" t="s">
        <v>255</v>
      </c>
      <c r="K2123" s="1">
        <v>0</v>
      </c>
      <c r="L2123" s="10">
        <v>1200</v>
      </c>
      <c r="M2123" s="10">
        <v>1202</v>
      </c>
      <c r="N2123" s="13">
        <f>(M2123-L2123)/(L2123+M2123+12740)</f>
        <v>1.3208294809140139E-4</v>
      </c>
      <c r="O2123" s="1">
        <v>87.4</v>
      </c>
      <c r="P2123" s="1">
        <v>96.3</v>
      </c>
      <c r="Q2123" s="10">
        <v>148</v>
      </c>
      <c r="T2123" s="12">
        <v>44344</v>
      </c>
      <c r="U2123" s="2">
        <v>5</v>
      </c>
      <c r="V2123" s="1" t="s">
        <v>8919</v>
      </c>
      <c r="W2123" s="1" t="s">
        <v>33</v>
      </c>
      <c r="X2123" s="1" t="s">
        <v>531</v>
      </c>
      <c r="Y2123" s="1" t="s">
        <v>362</v>
      </c>
      <c r="Z2123" s="1" t="s">
        <v>9296</v>
      </c>
      <c r="AA2123" s="2">
        <v>48788</v>
      </c>
      <c r="AD2123" s="1" t="s">
        <v>99</v>
      </c>
    </row>
    <row r="2124" spans="1:31" ht="12.75" customHeight="1">
      <c r="A2124" s="24" t="s">
        <v>9297</v>
      </c>
      <c r="B2124" s="9" t="s">
        <v>9297</v>
      </c>
      <c r="C2124" s="1" t="s">
        <v>49</v>
      </c>
      <c r="D2124" s="1" t="s">
        <v>49</v>
      </c>
      <c r="E2124" s="1" t="s">
        <v>8918</v>
      </c>
      <c r="F2124" s="1" t="s">
        <v>35</v>
      </c>
      <c r="G2124" s="1" t="s">
        <v>85</v>
      </c>
      <c r="I2124" s="1" t="s">
        <v>38</v>
      </c>
      <c r="J2124" s="1" t="s">
        <v>255</v>
      </c>
      <c r="K2124" s="1">
        <v>0</v>
      </c>
      <c r="L2124" s="10">
        <v>1200</v>
      </c>
      <c r="M2124" s="10">
        <v>1202</v>
      </c>
      <c r="N2124" s="13">
        <f>(M2124-L2124)/(L2124+M2124+12740)</f>
        <v>1.3208294809140139E-4</v>
      </c>
      <c r="O2124" s="1">
        <v>87.4</v>
      </c>
      <c r="P2124" s="1">
        <v>96.3</v>
      </c>
      <c r="Q2124" s="10">
        <v>148</v>
      </c>
      <c r="T2124" s="12">
        <v>44344</v>
      </c>
      <c r="U2124" s="2">
        <v>5</v>
      </c>
      <c r="V2124" s="1" t="s">
        <v>8919</v>
      </c>
      <c r="W2124" s="1" t="s">
        <v>33</v>
      </c>
      <c r="X2124" s="1" t="s">
        <v>531</v>
      </c>
      <c r="Y2124" s="1" t="s">
        <v>362</v>
      </c>
      <c r="Z2124" s="1" t="s">
        <v>9298</v>
      </c>
      <c r="AA2124" s="2">
        <v>48800</v>
      </c>
      <c r="AD2124" s="1" t="s">
        <v>99</v>
      </c>
    </row>
    <row r="2125" spans="1:31" ht="12.75" customHeight="1">
      <c r="A2125" s="24" t="s">
        <v>9299</v>
      </c>
      <c r="B2125" s="9" t="s">
        <v>9299</v>
      </c>
      <c r="C2125" s="1" t="s">
        <v>49</v>
      </c>
      <c r="D2125" s="1" t="s">
        <v>49</v>
      </c>
      <c r="E2125" s="1" t="s">
        <v>8918</v>
      </c>
      <c r="F2125" s="1" t="s">
        <v>35</v>
      </c>
      <c r="G2125" s="1" t="s">
        <v>85</v>
      </c>
      <c r="I2125" s="1" t="s">
        <v>38</v>
      </c>
      <c r="J2125" s="1" t="s">
        <v>255</v>
      </c>
      <c r="K2125" s="1">
        <v>0</v>
      </c>
      <c r="L2125" s="10">
        <v>1200</v>
      </c>
      <c r="M2125" s="10">
        <v>1202</v>
      </c>
      <c r="N2125" s="13">
        <f>(M2125-L2125)/(L2125+M2125+12740)</f>
        <v>1.3208294809140139E-4</v>
      </c>
      <c r="O2125" s="1">
        <v>87.4</v>
      </c>
      <c r="P2125" s="1">
        <v>96.3</v>
      </c>
      <c r="Q2125" s="10">
        <v>148</v>
      </c>
      <c r="T2125" s="12">
        <v>44344</v>
      </c>
      <c r="U2125" s="2">
        <v>5</v>
      </c>
      <c r="V2125" s="1" t="s">
        <v>8919</v>
      </c>
      <c r="W2125" s="1" t="s">
        <v>33</v>
      </c>
      <c r="X2125" s="1" t="s">
        <v>531</v>
      </c>
      <c r="Y2125" s="1" t="s">
        <v>362</v>
      </c>
      <c r="Z2125" s="1" t="s">
        <v>9300</v>
      </c>
      <c r="AA2125" s="2">
        <v>48801</v>
      </c>
      <c r="AD2125" s="1" t="s">
        <v>99</v>
      </c>
    </row>
    <row r="2126" spans="1:31" ht="12.75" customHeight="1">
      <c r="A2126" s="24" t="s">
        <v>9301</v>
      </c>
      <c r="B2126" s="9" t="s">
        <v>9301</v>
      </c>
      <c r="C2126" s="1" t="s">
        <v>49</v>
      </c>
      <c r="D2126" s="1" t="s">
        <v>49</v>
      </c>
      <c r="E2126" s="1" t="s">
        <v>8918</v>
      </c>
      <c r="F2126" s="1" t="s">
        <v>35</v>
      </c>
      <c r="G2126" s="1" t="s">
        <v>85</v>
      </c>
      <c r="I2126" s="1" t="s">
        <v>38</v>
      </c>
      <c r="J2126" s="1" t="s">
        <v>255</v>
      </c>
      <c r="K2126" s="1">
        <v>0</v>
      </c>
      <c r="L2126" s="10">
        <v>1215</v>
      </c>
      <c r="M2126" s="10">
        <v>1220</v>
      </c>
      <c r="N2126" s="13">
        <f>(M2126-L2126)/(L2126+M2126+12740)</f>
        <v>3.2948929159802305E-4</v>
      </c>
      <c r="O2126" s="1">
        <v>87.4</v>
      </c>
      <c r="P2126" s="1">
        <v>93.5</v>
      </c>
      <c r="Q2126" s="10">
        <v>148</v>
      </c>
      <c r="T2126" s="12">
        <v>44311</v>
      </c>
      <c r="U2126" s="2">
        <v>5</v>
      </c>
      <c r="V2126" s="1" t="s">
        <v>8919</v>
      </c>
      <c r="W2126" s="1" t="s">
        <v>33</v>
      </c>
      <c r="X2126" s="1" t="s">
        <v>531</v>
      </c>
      <c r="Y2126" s="1" t="s">
        <v>362</v>
      </c>
      <c r="Z2126" s="1" t="s">
        <v>9302</v>
      </c>
      <c r="AA2126" s="2">
        <v>48245</v>
      </c>
      <c r="AD2126" s="1" t="s">
        <v>99</v>
      </c>
    </row>
    <row r="2127" spans="1:31" ht="12.75" customHeight="1">
      <c r="A2127" s="24" t="s">
        <v>9303</v>
      </c>
      <c r="B2127" s="9" t="s">
        <v>9303</v>
      </c>
      <c r="C2127" s="1" t="s">
        <v>49</v>
      </c>
      <c r="D2127" s="1" t="s">
        <v>49</v>
      </c>
      <c r="E2127" s="1" t="s">
        <v>8918</v>
      </c>
      <c r="F2127" s="1" t="s">
        <v>35</v>
      </c>
      <c r="G2127" s="1" t="s">
        <v>85</v>
      </c>
      <c r="I2127" s="1" t="s">
        <v>38</v>
      </c>
      <c r="J2127" s="1" t="s">
        <v>255</v>
      </c>
      <c r="K2127" s="1">
        <v>0</v>
      </c>
      <c r="L2127" s="10">
        <v>1215</v>
      </c>
      <c r="M2127" s="10">
        <v>1220</v>
      </c>
      <c r="N2127" s="13">
        <f>(M2127-L2127)/(L2127+M2127+12740)</f>
        <v>3.2948929159802305E-4</v>
      </c>
      <c r="O2127" s="1">
        <v>87.4</v>
      </c>
      <c r="P2127" s="1">
        <v>93.5</v>
      </c>
      <c r="Q2127" s="10">
        <v>148</v>
      </c>
      <c r="T2127" s="12">
        <v>44311</v>
      </c>
      <c r="U2127" s="2">
        <v>5</v>
      </c>
      <c r="V2127" s="1" t="s">
        <v>8919</v>
      </c>
      <c r="W2127" s="1" t="s">
        <v>33</v>
      </c>
      <c r="X2127" s="1" t="s">
        <v>531</v>
      </c>
      <c r="Y2127" s="1" t="s">
        <v>362</v>
      </c>
      <c r="Z2127" s="1" t="s">
        <v>9304</v>
      </c>
      <c r="AA2127" s="2">
        <v>48214</v>
      </c>
      <c r="AD2127" s="1" t="s">
        <v>99</v>
      </c>
    </row>
    <row r="2128" spans="1:31" ht="12.75" customHeight="1">
      <c r="A2128" s="24" t="s">
        <v>9305</v>
      </c>
      <c r="B2128" s="9" t="s">
        <v>9305</v>
      </c>
      <c r="C2128" s="1" t="s">
        <v>49</v>
      </c>
      <c r="D2128" s="1" t="s">
        <v>49</v>
      </c>
      <c r="E2128" s="1" t="s">
        <v>8918</v>
      </c>
      <c r="F2128" s="1" t="s">
        <v>35</v>
      </c>
      <c r="G2128" s="1" t="s">
        <v>85</v>
      </c>
      <c r="I2128" s="1" t="s">
        <v>38</v>
      </c>
      <c r="J2128" s="1" t="s">
        <v>255</v>
      </c>
      <c r="K2128" s="1">
        <v>0</v>
      </c>
      <c r="L2128" s="10">
        <v>1215</v>
      </c>
      <c r="M2128" s="10">
        <v>1220</v>
      </c>
      <c r="N2128" s="13">
        <f>(M2128-L2128)/(L2128+M2128+12740)</f>
        <v>3.2948929159802305E-4</v>
      </c>
      <c r="O2128" s="1">
        <v>87.4</v>
      </c>
      <c r="P2128" s="1">
        <v>93.5</v>
      </c>
      <c r="Q2128" s="10">
        <v>148</v>
      </c>
      <c r="T2128" s="12">
        <v>44311</v>
      </c>
      <c r="U2128" s="2">
        <v>5</v>
      </c>
      <c r="V2128" s="1" t="s">
        <v>8919</v>
      </c>
      <c r="W2128" s="1" t="s">
        <v>33</v>
      </c>
      <c r="X2128" s="1" t="s">
        <v>531</v>
      </c>
      <c r="Y2128" s="1" t="s">
        <v>362</v>
      </c>
      <c r="Z2128" s="1" t="s">
        <v>9306</v>
      </c>
      <c r="AA2128" s="2">
        <v>48223</v>
      </c>
      <c r="AD2128" s="1" t="s">
        <v>99</v>
      </c>
    </row>
    <row r="2129" spans="1:30" ht="12.75" customHeight="1">
      <c r="A2129" s="24" t="s">
        <v>9307</v>
      </c>
      <c r="B2129" s="9" t="s">
        <v>9307</v>
      </c>
      <c r="C2129" s="1" t="s">
        <v>49</v>
      </c>
      <c r="D2129" s="1" t="s">
        <v>49</v>
      </c>
      <c r="E2129" s="1" t="s">
        <v>8918</v>
      </c>
      <c r="F2129" s="1" t="s">
        <v>35</v>
      </c>
      <c r="G2129" s="1" t="s">
        <v>85</v>
      </c>
      <c r="I2129" s="1" t="s">
        <v>38</v>
      </c>
      <c r="J2129" s="1" t="s">
        <v>255</v>
      </c>
      <c r="K2129" s="1">
        <v>0</v>
      </c>
      <c r="L2129" s="10">
        <v>1215</v>
      </c>
      <c r="M2129" s="10">
        <v>1220</v>
      </c>
      <c r="N2129" s="13">
        <f>(M2129-L2129)/(L2129+M2129+12740)</f>
        <v>3.2948929159802305E-4</v>
      </c>
      <c r="O2129" s="1">
        <v>87.4</v>
      </c>
      <c r="P2129" s="1">
        <v>93.5</v>
      </c>
      <c r="Q2129" s="10">
        <v>148</v>
      </c>
      <c r="T2129" s="12">
        <v>44311</v>
      </c>
      <c r="U2129" s="2">
        <v>5</v>
      </c>
      <c r="V2129" s="1" t="s">
        <v>8919</v>
      </c>
      <c r="W2129" s="1" t="s">
        <v>33</v>
      </c>
      <c r="X2129" s="1" t="s">
        <v>531</v>
      </c>
      <c r="Y2129" s="1" t="s">
        <v>362</v>
      </c>
      <c r="Z2129" s="1" t="s">
        <v>9308</v>
      </c>
      <c r="AA2129" s="2">
        <v>48232</v>
      </c>
      <c r="AD2129" s="1" t="s">
        <v>99</v>
      </c>
    </row>
    <row r="2130" spans="1:30" ht="12.75" customHeight="1">
      <c r="A2130" s="24" t="s">
        <v>9309</v>
      </c>
      <c r="B2130" s="9" t="s">
        <v>9309</v>
      </c>
      <c r="C2130" s="1" t="s">
        <v>49</v>
      </c>
      <c r="D2130" s="1" t="s">
        <v>49</v>
      </c>
      <c r="E2130" s="1" t="s">
        <v>8918</v>
      </c>
      <c r="F2130" s="1" t="s">
        <v>35</v>
      </c>
      <c r="G2130" s="1" t="s">
        <v>85</v>
      </c>
      <c r="I2130" s="1" t="s">
        <v>38</v>
      </c>
      <c r="J2130" s="1" t="s">
        <v>255</v>
      </c>
      <c r="K2130" s="1">
        <v>0</v>
      </c>
      <c r="L2130" s="10">
        <v>1200</v>
      </c>
      <c r="M2130" s="10">
        <v>1202</v>
      </c>
      <c r="N2130" s="13">
        <f>(M2130-L2130)/(L2130+M2130+12740)</f>
        <v>1.3208294809140139E-4</v>
      </c>
      <c r="O2130" s="1">
        <v>87.4</v>
      </c>
      <c r="P2130" s="1">
        <v>96.3</v>
      </c>
      <c r="Q2130" s="10">
        <v>148</v>
      </c>
      <c r="T2130" s="12">
        <v>44344</v>
      </c>
      <c r="U2130" s="2">
        <v>5</v>
      </c>
      <c r="V2130" s="1" t="s">
        <v>8919</v>
      </c>
      <c r="W2130" s="1" t="s">
        <v>33</v>
      </c>
      <c r="X2130" s="1" t="s">
        <v>531</v>
      </c>
      <c r="Y2130" s="1" t="s">
        <v>362</v>
      </c>
      <c r="Z2130" s="1" t="s">
        <v>9310</v>
      </c>
      <c r="AA2130" s="2">
        <v>48789</v>
      </c>
      <c r="AD2130" s="1" t="s">
        <v>99</v>
      </c>
    </row>
    <row r="2131" spans="1:30" ht="12.75" customHeight="1">
      <c r="A2131" s="24" t="s">
        <v>9311</v>
      </c>
      <c r="B2131" s="9" t="s">
        <v>9311</v>
      </c>
      <c r="C2131" s="1" t="s">
        <v>49</v>
      </c>
      <c r="D2131" s="1" t="s">
        <v>49</v>
      </c>
      <c r="E2131" s="1" t="s">
        <v>8918</v>
      </c>
      <c r="F2131" s="1" t="s">
        <v>35</v>
      </c>
      <c r="G2131" s="1" t="s">
        <v>85</v>
      </c>
      <c r="I2131" s="1" t="s">
        <v>38</v>
      </c>
      <c r="J2131" s="1" t="s">
        <v>255</v>
      </c>
      <c r="K2131" s="1">
        <v>0</v>
      </c>
      <c r="L2131" s="10">
        <v>1200</v>
      </c>
      <c r="M2131" s="10">
        <v>1202</v>
      </c>
      <c r="N2131" s="13">
        <f>(M2131-L2131)/(L2131+M2131+12740)</f>
        <v>1.3208294809140139E-4</v>
      </c>
      <c r="O2131" s="1">
        <v>87.4</v>
      </c>
      <c r="P2131" s="1">
        <v>96.3</v>
      </c>
      <c r="Q2131" s="10">
        <v>148</v>
      </c>
      <c r="T2131" s="12">
        <v>44344</v>
      </c>
      <c r="U2131" s="2">
        <v>5</v>
      </c>
      <c r="V2131" s="1" t="s">
        <v>8919</v>
      </c>
      <c r="W2131" s="1" t="s">
        <v>33</v>
      </c>
      <c r="X2131" s="1" t="s">
        <v>531</v>
      </c>
      <c r="Y2131" s="1" t="s">
        <v>362</v>
      </c>
      <c r="Z2131" s="1" t="s">
        <v>9312</v>
      </c>
      <c r="AA2131" s="2">
        <v>48775</v>
      </c>
      <c r="AD2131" s="1" t="s">
        <v>99</v>
      </c>
    </row>
    <row r="2132" spans="1:30" ht="12.75" customHeight="1">
      <c r="A2132" s="24" t="s">
        <v>9313</v>
      </c>
      <c r="B2132" s="9" t="s">
        <v>9313</v>
      </c>
      <c r="C2132" s="1" t="s">
        <v>49</v>
      </c>
      <c r="D2132" s="1" t="s">
        <v>49</v>
      </c>
      <c r="E2132" s="1" t="s">
        <v>8918</v>
      </c>
      <c r="F2132" s="1" t="s">
        <v>35</v>
      </c>
      <c r="G2132" s="1" t="s">
        <v>85</v>
      </c>
      <c r="I2132" s="1" t="s">
        <v>38</v>
      </c>
      <c r="J2132" s="1" t="s">
        <v>255</v>
      </c>
      <c r="K2132" s="1">
        <v>0</v>
      </c>
      <c r="L2132" s="10">
        <v>1200</v>
      </c>
      <c r="M2132" s="10">
        <v>1202</v>
      </c>
      <c r="N2132" s="13">
        <f>(M2132-L2132)/(L2132+M2132+12740)</f>
        <v>1.3208294809140139E-4</v>
      </c>
      <c r="O2132" s="1">
        <v>87.4</v>
      </c>
      <c r="P2132" s="1">
        <v>96.3</v>
      </c>
      <c r="Q2132" s="10">
        <v>148</v>
      </c>
      <c r="T2132" s="12">
        <v>44344</v>
      </c>
      <c r="U2132" s="2">
        <v>5</v>
      </c>
      <c r="V2132" s="1" t="s">
        <v>8919</v>
      </c>
      <c r="W2132" s="1" t="s">
        <v>33</v>
      </c>
      <c r="X2132" s="1" t="s">
        <v>531</v>
      </c>
      <c r="Y2132" s="1" t="s">
        <v>362</v>
      </c>
      <c r="Z2132" s="1" t="s">
        <v>9314</v>
      </c>
      <c r="AA2132" s="2">
        <v>48768</v>
      </c>
      <c r="AD2132" s="1" t="s">
        <v>99</v>
      </c>
    </row>
    <row r="2133" spans="1:30" ht="12.75" customHeight="1">
      <c r="A2133" s="24" t="s">
        <v>9315</v>
      </c>
      <c r="B2133" s="9" t="s">
        <v>9315</v>
      </c>
      <c r="C2133" s="1" t="s">
        <v>49</v>
      </c>
      <c r="D2133" s="1" t="s">
        <v>49</v>
      </c>
      <c r="E2133" s="1" t="s">
        <v>8918</v>
      </c>
      <c r="F2133" s="1" t="s">
        <v>35</v>
      </c>
      <c r="G2133" s="1" t="s">
        <v>85</v>
      </c>
      <c r="I2133" s="1" t="s">
        <v>38</v>
      </c>
      <c r="J2133" s="1" t="s">
        <v>255</v>
      </c>
      <c r="K2133" s="1">
        <v>0</v>
      </c>
      <c r="L2133" s="10">
        <v>1200</v>
      </c>
      <c r="M2133" s="10">
        <v>1202</v>
      </c>
      <c r="N2133" s="13">
        <f>(M2133-L2133)/(L2133+M2133+12740)</f>
        <v>1.3208294809140139E-4</v>
      </c>
      <c r="O2133" s="1">
        <v>87.4</v>
      </c>
      <c r="P2133" s="1">
        <v>96.3</v>
      </c>
      <c r="Q2133" s="10">
        <v>148</v>
      </c>
      <c r="T2133" s="12">
        <v>44344</v>
      </c>
      <c r="U2133" s="2">
        <v>5</v>
      </c>
      <c r="V2133" s="1" t="s">
        <v>8919</v>
      </c>
      <c r="W2133" s="1" t="s">
        <v>33</v>
      </c>
      <c r="X2133" s="1" t="s">
        <v>531</v>
      </c>
      <c r="Y2133" s="1" t="s">
        <v>362</v>
      </c>
      <c r="Z2133" s="1" t="s">
        <v>9316</v>
      </c>
      <c r="AA2133" s="2">
        <v>48794</v>
      </c>
      <c r="AD2133" s="1" t="s">
        <v>99</v>
      </c>
    </row>
    <row r="2134" spans="1:30" ht="12.75" customHeight="1">
      <c r="A2134" s="24" t="s">
        <v>9317</v>
      </c>
      <c r="B2134" s="9" t="s">
        <v>9317</v>
      </c>
      <c r="C2134" s="1" t="s">
        <v>49</v>
      </c>
      <c r="D2134" s="1" t="s">
        <v>49</v>
      </c>
      <c r="E2134" s="1" t="s">
        <v>8918</v>
      </c>
      <c r="F2134" s="1" t="s">
        <v>35</v>
      </c>
      <c r="G2134" s="1" t="s">
        <v>85</v>
      </c>
      <c r="I2134" s="1" t="s">
        <v>38</v>
      </c>
      <c r="J2134" s="1" t="s">
        <v>255</v>
      </c>
      <c r="K2134" s="1">
        <v>0</v>
      </c>
      <c r="L2134" s="10">
        <v>1200</v>
      </c>
      <c r="M2134" s="10">
        <v>1202</v>
      </c>
      <c r="N2134" s="13">
        <f>(M2134-L2134)/(L2134+M2134+12740)</f>
        <v>1.3208294809140139E-4</v>
      </c>
      <c r="O2134" s="1">
        <v>87.4</v>
      </c>
      <c r="P2134" s="1">
        <v>96.3</v>
      </c>
      <c r="Q2134" s="10">
        <v>148</v>
      </c>
      <c r="T2134" s="12">
        <v>44344</v>
      </c>
      <c r="U2134" s="2">
        <v>5</v>
      </c>
      <c r="V2134" s="1" t="s">
        <v>8919</v>
      </c>
      <c r="W2134" s="1" t="s">
        <v>33</v>
      </c>
      <c r="X2134" s="1" t="s">
        <v>531</v>
      </c>
      <c r="Y2134" s="1" t="s">
        <v>362</v>
      </c>
      <c r="Z2134" s="1" t="s">
        <v>9318</v>
      </c>
      <c r="AA2134" s="2">
        <v>48799</v>
      </c>
      <c r="AD2134" s="1" t="s">
        <v>99</v>
      </c>
    </row>
    <row r="2135" spans="1:30" ht="12.75" customHeight="1">
      <c r="A2135" s="24" t="s">
        <v>9319</v>
      </c>
      <c r="B2135" s="9" t="s">
        <v>9319</v>
      </c>
      <c r="C2135" s="1" t="s">
        <v>49</v>
      </c>
      <c r="D2135" s="1" t="s">
        <v>49</v>
      </c>
      <c r="E2135" s="1" t="s">
        <v>8918</v>
      </c>
      <c r="F2135" s="1" t="s">
        <v>35</v>
      </c>
      <c r="G2135" s="1" t="s">
        <v>85</v>
      </c>
      <c r="I2135" s="1" t="s">
        <v>38</v>
      </c>
      <c r="J2135" s="1" t="s">
        <v>255</v>
      </c>
      <c r="K2135" s="1">
        <v>0</v>
      </c>
      <c r="L2135" s="10">
        <v>1200</v>
      </c>
      <c r="M2135" s="10">
        <v>1202</v>
      </c>
      <c r="N2135" s="13">
        <f>(M2135-L2135)/(L2135+M2135+12740)</f>
        <v>1.3208294809140139E-4</v>
      </c>
      <c r="O2135" s="1">
        <v>87.4</v>
      </c>
      <c r="P2135" s="1">
        <v>96.3</v>
      </c>
      <c r="Q2135" s="10">
        <v>148</v>
      </c>
      <c r="T2135" s="12">
        <v>44344</v>
      </c>
      <c r="U2135" s="2">
        <v>5</v>
      </c>
      <c r="V2135" s="1" t="s">
        <v>8919</v>
      </c>
      <c r="W2135" s="1" t="s">
        <v>33</v>
      </c>
      <c r="X2135" s="1" t="s">
        <v>531</v>
      </c>
      <c r="Y2135" s="1" t="s">
        <v>362</v>
      </c>
      <c r="Z2135" s="1" t="s">
        <v>9320</v>
      </c>
      <c r="AA2135" s="2">
        <v>48793</v>
      </c>
      <c r="AD2135" s="1" t="s">
        <v>99</v>
      </c>
    </row>
    <row r="2136" spans="1:30" ht="12.75" customHeight="1">
      <c r="A2136" s="24" t="s">
        <v>9321</v>
      </c>
      <c r="B2136" s="9" t="s">
        <v>9321</v>
      </c>
      <c r="C2136" s="1" t="s">
        <v>49</v>
      </c>
      <c r="D2136" s="1" t="s">
        <v>49</v>
      </c>
      <c r="E2136" s="1" t="s">
        <v>8918</v>
      </c>
      <c r="F2136" s="1" t="s">
        <v>35</v>
      </c>
      <c r="G2136" s="1" t="s">
        <v>85</v>
      </c>
      <c r="I2136" s="1" t="s">
        <v>38</v>
      </c>
      <c r="J2136" s="1" t="s">
        <v>255</v>
      </c>
      <c r="K2136" s="1">
        <v>0</v>
      </c>
      <c r="L2136" s="10">
        <v>1200</v>
      </c>
      <c r="M2136" s="10">
        <v>1202</v>
      </c>
      <c r="N2136" s="13">
        <f>(M2136-L2136)/(L2136+M2136+12740)</f>
        <v>1.3208294809140139E-4</v>
      </c>
      <c r="O2136" s="1">
        <v>87.4</v>
      </c>
      <c r="P2136" s="1">
        <v>96.3</v>
      </c>
      <c r="Q2136" s="10">
        <v>148</v>
      </c>
      <c r="T2136" s="12">
        <v>44344</v>
      </c>
      <c r="U2136" s="2">
        <v>5</v>
      </c>
      <c r="V2136" s="1" t="s">
        <v>8919</v>
      </c>
      <c r="W2136" s="1" t="s">
        <v>33</v>
      </c>
      <c r="X2136" s="1" t="s">
        <v>531</v>
      </c>
      <c r="Y2136" s="1" t="s">
        <v>362</v>
      </c>
      <c r="Z2136" s="1" t="s">
        <v>9322</v>
      </c>
      <c r="AA2136" s="2">
        <v>48792</v>
      </c>
      <c r="AD2136" s="1" t="s">
        <v>99</v>
      </c>
    </row>
    <row r="2137" spans="1:30" ht="12.75" customHeight="1">
      <c r="A2137" s="24" t="s">
        <v>9323</v>
      </c>
      <c r="B2137" s="9" t="s">
        <v>9323</v>
      </c>
      <c r="C2137" s="1" t="s">
        <v>49</v>
      </c>
      <c r="D2137" s="1" t="s">
        <v>49</v>
      </c>
      <c r="E2137" s="1" t="s">
        <v>8918</v>
      </c>
      <c r="F2137" s="1" t="s">
        <v>35</v>
      </c>
      <c r="G2137" s="1" t="s">
        <v>85</v>
      </c>
      <c r="I2137" s="1" t="s">
        <v>38</v>
      </c>
      <c r="J2137" s="1" t="s">
        <v>255</v>
      </c>
      <c r="K2137" s="1">
        <v>0</v>
      </c>
      <c r="L2137" s="10">
        <v>1200</v>
      </c>
      <c r="M2137" s="10">
        <v>1202</v>
      </c>
      <c r="N2137" s="13">
        <f>(M2137-L2137)/(L2137+M2137+12740)</f>
        <v>1.3208294809140139E-4</v>
      </c>
      <c r="O2137" s="1">
        <v>87.4</v>
      </c>
      <c r="P2137" s="1">
        <v>96.3</v>
      </c>
      <c r="Q2137" s="10">
        <v>148</v>
      </c>
      <c r="T2137" s="12">
        <v>44344</v>
      </c>
      <c r="U2137" s="2">
        <v>5</v>
      </c>
      <c r="V2137" s="1" t="s">
        <v>8919</v>
      </c>
      <c r="W2137" s="1" t="s">
        <v>33</v>
      </c>
      <c r="X2137" s="1" t="s">
        <v>531</v>
      </c>
      <c r="Y2137" s="1" t="s">
        <v>362</v>
      </c>
      <c r="Z2137" s="1" t="s">
        <v>9324</v>
      </c>
      <c r="AA2137" s="2">
        <v>48780</v>
      </c>
      <c r="AD2137" s="1" t="s">
        <v>99</v>
      </c>
    </row>
    <row r="2138" spans="1:30" ht="12.75" customHeight="1">
      <c r="A2138" s="24" t="s">
        <v>9325</v>
      </c>
      <c r="B2138" s="9" t="s">
        <v>9325</v>
      </c>
      <c r="C2138" s="1" t="s">
        <v>49</v>
      </c>
      <c r="D2138" s="1" t="s">
        <v>49</v>
      </c>
      <c r="E2138" s="1" t="s">
        <v>8918</v>
      </c>
      <c r="F2138" s="1" t="s">
        <v>35</v>
      </c>
      <c r="G2138" s="1" t="s">
        <v>85</v>
      </c>
      <c r="I2138" s="1" t="s">
        <v>38</v>
      </c>
      <c r="J2138" s="1" t="s">
        <v>255</v>
      </c>
      <c r="K2138" s="1">
        <v>0</v>
      </c>
      <c r="L2138" s="10">
        <v>1200</v>
      </c>
      <c r="M2138" s="10">
        <v>1202</v>
      </c>
      <c r="N2138" s="13">
        <f>(M2138-L2138)/(L2138+M2138+12740)</f>
        <v>1.3208294809140139E-4</v>
      </c>
      <c r="O2138" s="1">
        <v>87.4</v>
      </c>
      <c r="P2138" s="1">
        <v>96.3</v>
      </c>
      <c r="Q2138" s="10">
        <v>148</v>
      </c>
      <c r="T2138" s="12">
        <v>44344</v>
      </c>
      <c r="U2138" s="2">
        <v>5</v>
      </c>
      <c r="V2138" s="1" t="s">
        <v>8919</v>
      </c>
      <c r="W2138" s="1" t="s">
        <v>33</v>
      </c>
      <c r="X2138" s="1" t="s">
        <v>531</v>
      </c>
      <c r="Y2138" s="1" t="s">
        <v>362</v>
      </c>
      <c r="Z2138" s="1" t="s">
        <v>9326</v>
      </c>
      <c r="AA2138" s="2">
        <v>48779</v>
      </c>
      <c r="AD2138" s="1" t="s">
        <v>99</v>
      </c>
    </row>
    <row r="2139" spans="1:30" ht="12.75" customHeight="1">
      <c r="A2139" s="24" t="s">
        <v>9327</v>
      </c>
      <c r="B2139" s="9" t="s">
        <v>9327</v>
      </c>
      <c r="C2139" s="1" t="s">
        <v>49</v>
      </c>
      <c r="D2139" s="1" t="s">
        <v>49</v>
      </c>
      <c r="E2139" s="1" t="s">
        <v>8918</v>
      </c>
      <c r="F2139" s="1" t="s">
        <v>35</v>
      </c>
      <c r="G2139" s="1" t="s">
        <v>85</v>
      </c>
      <c r="I2139" s="1" t="s">
        <v>38</v>
      </c>
      <c r="J2139" s="1" t="s">
        <v>255</v>
      </c>
      <c r="K2139" s="1">
        <v>0</v>
      </c>
      <c r="L2139" s="10">
        <v>1200</v>
      </c>
      <c r="M2139" s="10">
        <v>1202</v>
      </c>
      <c r="N2139" s="13">
        <f>(M2139-L2139)/(L2139+M2139+12740)</f>
        <v>1.3208294809140139E-4</v>
      </c>
      <c r="O2139" s="1">
        <v>87.4</v>
      </c>
      <c r="P2139" s="1">
        <v>96.3</v>
      </c>
      <c r="Q2139" s="10">
        <v>148</v>
      </c>
      <c r="T2139" s="12">
        <v>44344</v>
      </c>
      <c r="U2139" s="2">
        <v>5</v>
      </c>
      <c r="V2139" s="1" t="s">
        <v>8919</v>
      </c>
      <c r="W2139" s="1" t="s">
        <v>33</v>
      </c>
      <c r="X2139" s="1" t="s">
        <v>531</v>
      </c>
      <c r="Y2139" s="1" t="s">
        <v>362</v>
      </c>
      <c r="Z2139" s="1" t="s">
        <v>9328</v>
      </c>
      <c r="AA2139" s="2">
        <v>48769</v>
      </c>
      <c r="AD2139" s="1" t="s">
        <v>99</v>
      </c>
    </row>
    <row r="2140" spans="1:30" ht="12.75" customHeight="1">
      <c r="A2140" s="24" t="s">
        <v>9329</v>
      </c>
      <c r="B2140" s="9" t="s">
        <v>9329</v>
      </c>
      <c r="C2140" s="1" t="s">
        <v>49</v>
      </c>
      <c r="D2140" s="1" t="s">
        <v>49</v>
      </c>
      <c r="E2140" s="1" t="s">
        <v>8918</v>
      </c>
      <c r="F2140" s="1" t="s">
        <v>35</v>
      </c>
      <c r="G2140" s="1" t="s">
        <v>85</v>
      </c>
      <c r="I2140" s="1" t="s">
        <v>38</v>
      </c>
      <c r="J2140" s="1" t="s">
        <v>255</v>
      </c>
      <c r="K2140" s="1">
        <v>0</v>
      </c>
      <c r="L2140" s="10">
        <v>1200</v>
      </c>
      <c r="M2140" s="10">
        <v>1202</v>
      </c>
      <c r="N2140" s="13">
        <f>(M2140-L2140)/(L2140+M2140+12740)</f>
        <v>1.3208294809140139E-4</v>
      </c>
      <c r="O2140" s="1">
        <v>87.4</v>
      </c>
      <c r="P2140" s="1">
        <v>96.3</v>
      </c>
      <c r="Q2140" s="10">
        <v>148</v>
      </c>
      <c r="T2140" s="12">
        <v>44344</v>
      </c>
      <c r="U2140" s="2">
        <v>5</v>
      </c>
      <c r="V2140" s="1" t="s">
        <v>8919</v>
      </c>
      <c r="W2140" s="1" t="s">
        <v>33</v>
      </c>
      <c r="X2140" s="1" t="s">
        <v>531</v>
      </c>
      <c r="Y2140" s="1" t="s">
        <v>362</v>
      </c>
      <c r="Z2140" s="1" t="s">
        <v>9330</v>
      </c>
      <c r="AA2140" s="2">
        <v>48782</v>
      </c>
      <c r="AD2140" s="1" t="s">
        <v>99</v>
      </c>
    </row>
    <row r="2141" spans="1:30" ht="12.75" customHeight="1">
      <c r="A2141" s="24" t="s">
        <v>9331</v>
      </c>
      <c r="B2141" s="9" t="s">
        <v>9331</v>
      </c>
      <c r="C2141" s="1" t="s">
        <v>49</v>
      </c>
      <c r="D2141" s="1" t="s">
        <v>49</v>
      </c>
      <c r="E2141" s="1" t="s">
        <v>8918</v>
      </c>
      <c r="F2141" s="1" t="s">
        <v>35</v>
      </c>
      <c r="G2141" s="1" t="s">
        <v>85</v>
      </c>
      <c r="I2141" s="1" t="s">
        <v>38</v>
      </c>
      <c r="J2141" s="1" t="s">
        <v>255</v>
      </c>
      <c r="K2141" s="1">
        <v>0</v>
      </c>
      <c r="L2141" s="10">
        <v>1200</v>
      </c>
      <c r="M2141" s="10">
        <v>1202</v>
      </c>
      <c r="N2141" s="13">
        <f>(M2141-L2141)/(L2141+M2141+12740)</f>
        <v>1.3208294809140139E-4</v>
      </c>
      <c r="O2141" s="1">
        <v>87.4</v>
      </c>
      <c r="P2141" s="1">
        <v>96.3</v>
      </c>
      <c r="Q2141" s="10">
        <v>148</v>
      </c>
      <c r="T2141" s="12">
        <v>44344</v>
      </c>
      <c r="U2141" s="2">
        <v>5</v>
      </c>
      <c r="V2141" s="1" t="s">
        <v>8919</v>
      </c>
      <c r="W2141" s="1" t="s">
        <v>33</v>
      </c>
      <c r="X2141" s="1" t="s">
        <v>531</v>
      </c>
      <c r="Y2141" s="1" t="s">
        <v>362</v>
      </c>
      <c r="Z2141" s="1" t="s">
        <v>9332</v>
      </c>
      <c r="AA2141" s="2">
        <v>48781</v>
      </c>
      <c r="AD2141" s="1" t="s">
        <v>99</v>
      </c>
    </row>
    <row r="2142" spans="1:30" ht="12.75" customHeight="1">
      <c r="A2142" s="24" t="s">
        <v>9333</v>
      </c>
      <c r="B2142" s="9" t="s">
        <v>9333</v>
      </c>
      <c r="C2142" s="1" t="s">
        <v>49</v>
      </c>
      <c r="D2142" s="1" t="s">
        <v>49</v>
      </c>
      <c r="E2142" s="1" t="s">
        <v>8918</v>
      </c>
      <c r="F2142" s="1" t="s">
        <v>35</v>
      </c>
      <c r="G2142" s="1" t="s">
        <v>85</v>
      </c>
      <c r="I2142" s="1" t="s">
        <v>38</v>
      </c>
      <c r="J2142" s="1" t="s">
        <v>255</v>
      </c>
      <c r="K2142" s="1">
        <v>0</v>
      </c>
      <c r="L2142" s="10">
        <v>1200</v>
      </c>
      <c r="M2142" s="10">
        <v>1202</v>
      </c>
      <c r="N2142" s="13">
        <f>(M2142-L2142)/(L2142+M2142+12740)</f>
        <v>1.3208294809140139E-4</v>
      </c>
      <c r="O2142" s="1">
        <v>87.4</v>
      </c>
      <c r="P2142" s="1">
        <v>96.3</v>
      </c>
      <c r="Q2142" s="10">
        <v>148</v>
      </c>
      <c r="T2142" s="12">
        <v>44344</v>
      </c>
      <c r="U2142" s="2">
        <v>5</v>
      </c>
      <c r="V2142" s="1" t="s">
        <v>8919</v>
      </c>
      <c r="W2142" s="1" t="s">
        <v>33</v>
      </c>
      <c r="X2142" s="1" t="s">
        <v>531</v>
      </c>
      <c r="Y2142" s="1" t="s">
        <v>362</v>
      </c>
      <c r="Z2142" s="1" t="s">
        <v>9334</v>
      </c>
      <c r="AA2142" s="2">
        <v>48795</v>
      </c>
      <c r="AD2142" s="1" t="s">
        <v>99</v>
      </c>
    </row>
    <row r="2143" spans="1:30" ht="12.75" customHeight="1">
      <c r="A2143" s="24" t="s">
        <v>9335</v>
      </c>
      <c r="B2143" s="9" t="s">
        <v>9335</v>
      </c>
      <c r="C2143" s="1" t="s">
        <v>49</v>
      </c>
      <c r="D2143" s="1" t="s">
        <v>49</v>
      </c>
      <c r="E2143" s="1" t="s">
        <v>8918</v>
      </c>
      <c r="F2143" s="1" t="s">
        <v>35</v>
      </c>
      <c r="G2143" s="1" t="s">
        <v>85</v>
      </c>
      <c r="I2143" s="1" t="s">
        <v>38</v>
      </c>
      <c r="J2143" s="1" t="s">
        <v>255</v>
      </c>
      <c r="K2143" s="1">
        <v>0</v>
      </c>
      <c r="L2143" s="10">
        <v>1200</v>
      </c>
      <c r="M2143" s="10">
        <v>1202</v>
      </c>
      <c r="N2143" s="13">
        <f>(M2143-L2143)/(L2143+M2143+12740)</f>
        <v>1.3208294809140139E-4</v>
      </c>
      <c r="O2143" s="1">
        <v>87.4</v>
      </c>
      <c r="P2143" s="1">
        <v>96.3</v>
      </c>
      <c r="Q2143" s="10">
        <v>148</v>
      </c>
      <c r="T2143" s="12">
        <v>44344</v>
      </c>
      <c r="U2143" s="2">
        <v>5</v>
      </c>
      <c r="V2143" s="1" t="s">
        <v>8919</v>
      </c>
      <c r="W2143" s="1" t="s">
        <v>33</v>
      </c>
      <c r="X2143" s="1" t="s">
        <v>531</v>
      </c>
      <c r="Y2143" s="1" t="s">
        <v>362</v>
      </c>
      <c r="Z2143" s="1" t="s">
        <v>9336</v>
      </c>
      <c r="AA2143" s="2">
        <v>48783</v>
      </c>
      <c r="AD2143" s="1" t="s">
        <v>99</v>
      </c>
    </row>
    <row r="2144" spans="1:30" ht="12.75" customHeight="1">
      <c r="A2144" s="24" t="s">
        <v>9337</v>
      </c>
      <c r="B2144" s="9" t="s">
        <v>9337</v>
      </c>
      <c r="C2144" s="1" t="s">
        <v>49</v>
      </c>
      <c r="D2144" s="1" t="s">
        <v>49</v>
      </c>
      <c r="E2144" s="1" t="s">
        <v>8918</v>
      </c>
      <c r="F2144" s="1" t="s">
        <v>35</v>
      </c>
      <c r="G2144" s="1" t="s">
        <v>85</v>
      </c>
      <c r="I2144" s="1" t="s">
        <v>38</v>
      </c>
      <c r="J2144" s="1" t="s">
        <v>255</v>
      </c>
      <c r="K2144" s="1">
        <v>0</v>
      </c>
      <c r="L2144" s="10">
        <v>1200</v>
      </c>
      <c r="M2144" s="10">
        <v>1202</v>
      </c>
      <c r="N2144" s="13">
        <f>(M2144-L2144)/(L2144+M2144+12740)</f>
        <v>1.3208294809140139E-4</v>
      </c>
      <c r="O2144" s="1">
        <v>87.4</v>
      </c>
      <c r="P2144" s="1">
        <v>96.3</v>
      </c>
      <c r="Q2144" s="10">
        <v>148</v>
      </c>
      <c r="T2144" s="12">
        <v>44344</v>
      </c>
      <c r="U2144" s="2">
        <v>5</v>
      </c>
      <c r="V2144" s="1" t="s">
        <v>8919</v>
      </c>
      <c r="W2144" s="1" t="s">
        <v>33</v>
      </c>
      <c r="X2144" s="1" t="s">
        <v>531</v>
      </c>
      <c r="Y2144" s="1" t="s">
        <v>362</v>
      </c>
      <c r="Z2144" s="1" t="s">
        <v>9338</v>
      </c>
      <c r="AA2144" s="2">
        <v>48771</v>
      </c>
      <c r="AD2144" s="1" t="s">
        <v>99</v>
      </c>
    </row>
    <row r="2145" spans="1:31" ht="12.75" customHeight="1">
      <c r="A2145" s="24" t="s">
        <v>9339</v>
      </c>
      <c r="B2145" s="9" t="s">
        <v>9339</v>
      </c>
      <c r="C2145" s="1" t="s">
        <v>49</v>
      </c>
      <c r="D2145" s="1" t="s">
        <v>49</v>
      </c>
      <c r="E2145" s="1" t="s">
        <v>8918</v>
      </c>
      <c r="F2145" s="1" t="s">
        <v>35</v>
      </c>
      <c r="G2145" s="1" t="s">
        <v>85</v>
      </c>
      <c r="I2145" s="1" t="s">
        <v>38</v>
      </c>
      <c r="J2145" s="1" t="s">
        <v>255</v>
      </c>
      <c r="K2145" s="1">
        <v>0</v>
      </c>
      <c r="L2145" s="10">
        <v>1200</v>
      </c>
      <c r="M2145" s="10">
        <v>1202</v>
      </c>
      <c r="N2145" s="13">
        <f>(M2145-L2145)/(L2145+M2145+12740)</f>
        <v>1.3208294809140139E-4</v>
      </c>
      <c r="O2145" s="1">
        <v>87.4</v>
      </c>
      <c r="P2145" s="1">
        <v>96.3</v>
      </c>
      <c r="Q2145" s="10">
        <v>148</v>
      </c>
      <c r="T2145" s="12">
        <v>44344</v>
      </c>
      <c r="U2145" s="2">
        <v>5</v>
      </c>
      <c r="V2145" s="1" t="s">
        <v>8919</v>
      </c>
      <c r="W2145" s="1" t="s">
        <v>33</v>
      </c>
      <c r="X2145" s="1" t="s">
        <v>531</v>
      </c>
      <c r="Y2145" s="1" t="s">
        <v>362</v>
      </c>
      <c r="Z2145" s="1" t="s">
        <v>9340</v>
      </c>
      <c r="AA2145" s="2">
        <v>48797</v>
      </c>
      <c r="AD2145" s="1" t="s">
        <v>99</v>
      </c>
    </row>
    <row r="2146" spans="1:31" ht="12.75" customHeight="1">
      <c r="A2146" s="24" t="s">
        <v>9341</v>
      </c>
      <c r="B2146" s="9" t="s">
        <v>9341</v>
      </c>
      <c r="C2146" s="1" t="s">
        <v>49</v>
      </c>
      <c r="D2146" s="1" t="s">
        <v>49</v>
      </c>
      <c r="E2146" s="1" t="s">
        <v>8918</v>
      </c>
      <c r="F2146" s="1" t="s">
        <v>35</v>
      </c>
      <c r="G2146" s="1" t="s">
        <v>85</v>
      </c>
      <c r="I2146" s="1" t="s">
        <v>38</v>
      </c>
      <c r="J2146" s="1" t="s">
        <v>255</v>
      </c>
      <c r="K2146" s="1">
        <v>0</v>
      </c>
      <c r="L2146" s="10">
        <v>1200</v>
      </c>
      <c r="M2146" s="10">
        <v>1202</v>
      </c>
      <c r="N2146" s="13">
        <f>(M2146-L2146)/(L2146+M2146+12740)</f>
        <v>1.3208294809140139E-4</v>
      </c>
      <c r="O2146" s="1">
        <v>87.4</v>
      </c>
      <c r="P2146" s="1">
        <v>96.3</v>
      </c>
      <c r="Q2146" s="10">
        <v>148</v>
      </c>
      <c r="T2146" s="12">
        <v>44344</v>
      </c>
      <c r="U2146" s="2">
        <v>5</v>
      </c>
      <c r="V2146" s="1" t="s">
        <v>8919</v>
      </c>
      <c r="W2146" s="1" t="s">
        <v>33</v>
      </c>
      <c r="X2146" s="1" t="s">
        <v>531</v>
      </c>
      <c r="Y2146" s="1" t="s">
        <v>362</v>
      </c>
      <c r="Z2146" s="1" t="s">
        <v>9342</v>
      </c>
      <c r="AA2146" s="2">
        <v>48770</v>
      </c>
      <c r="AD2146" s="1" t="s">
        <v>99</v>
      </c>
    </row>
    <row r="2147" spans="1:31" ht="12.75" customHeight="1">
      <c r="A2147" s="24" t="s">
        <v>9343</v>
      </c>
      <c r="B2147" s="9" t="s">
        <v>9343</v>
      </c>
      <c r="C2147" s="1" t="s">
        <v>49</v>
      </c>
      <c r="D2147" s="1" t="s">
        <v>49</v>
      </c>
      <c r="E2147" s="1" t="s">
        <v>8918</v>
      </c>
      <c r="F2147" s="1" t="s">
        <v>35</v>
      </c>
      <c r="G2147" s="1" t="s">
        <v>85</v>
      </c>
      <c r="I2147" s="1" t="s">
        <v>38</v>
      </c>
      <c r="J2147" s="1" t="s">
        <v>255</v>
      </c>
      <c r="K2147" s="1">
        <v>0</v>
      </c>
      <c r="L2147" s="10">
        <v>1200</v>
      </c>
      <c r="M2147" s="10">
        <v>1202</v>
      </c>
      <c r="N2147" s="13">
        <f>(M2147-L2147)/(L2147+M2147+12740)</f>
        <v>1.3208294809140139E-4</v>
      </c>
      <c r="O2147" s="1">
        <v>87.4</v>
      </c>
      <c r="P2147" s="1">
        <v>96.3</v>
      </c>
      <c r="Q2147" s="10">
        <v>148</v>
      </c>
      <c r="T2147" s="12">
        <v>44344</v>
      </c>
      <c r="U2147" s="2">
        <v>5</v>
      </c>
      <c r="V2147" s="1" t="s">
        <v>8919</v>
      </c>
      <c r="W2147" s="1" t="s">
        <v>33</v>
      </c>
      <c r="X2147" s="1" t="s">
        <v>531</v>
      </c>
      <c r="Y2147" s="1" t="s">
        <v>362</v>
      </c>
      <c r="Z2147" s="1" t="s">
        <v>9344</v>
      </c>
      <c r="AA2147" s="2">
        <v>48784</v>
      </c>
      <c r="AD2147" s="1" t="s">
        <v>99</v>
      </c>
    </row>
    <row r="2148" spans="1:31" ht="12.75" customHeight="1">
      <c r="A2148" s="24" t="s">
        <v>9345</v>
      </c>
      <c r="B2148" s="9" t="s">
        <v>9345</v>
      </c>
      <c r="C2148" s="1" t="s">
        <v>49</v>
      </c>
      <c r="D2148" s="1" t="s">
        <v>49</v>
      </c>
      <c r="E2148" s="1" t="s">
        <v>8918</v>
      </c>
      <c r="F2148" s="1" t="s">
        <v>35</v>
      </c>
      <c r="G2148" s="1" t="s">
        <v>85</v>
      </c>
      <c r="I2148" s="1" t="s">
        <v>38</v>
      </c>
      <c r="J2148" s="1" t="s">
        <v>255</v>
      </c>
      <c r="K2148" s="1">
        <v>0</v>
      </c>
      <c r="L2148" s="10">
        <v>1200</v>
      </c>
      <c r="M2148" s="10">
        <v>1202</v>
      </c>
      <c r="N2148" s="13">
        <f>(M2148-L2148)/(L2148+M2148+12740)</f>
        <v>1.3208294809140139E-4</v>
      </c>
      <c r="O2148" s="1">
        <v>87.4</v>
      </c>
      <c r="P2148" s="1">
        <v>96.3</v>
      </c>
      <c r="Q2148" s="10">
        <v>148</v>
      </c>
      <c r="T2148" s="12">
        <v>44344</v>
      </c>
      <c r="U2148" s="2">
        <v>5</v>
      </c>
      <c r="V2148" s="1" t="s">
        <v>8919</v>
      </c>
      <c r="W2148" s="1" t="s">
        <v>33</v>
      </c>
      <c r="X2148" s="1" t="s">
        <v>531</v>
      </c>
      <c r="Y2148" s="1" t="s">
        <v>362</v>
      </c>
      <c r="Z2148" s="1" t="s">
        <v>9346</v>
      </c>
      <c r="AA2148" s="2">
        <v>48802</v>
      </c>
      <c r="AD2148" s="1" t="s">
        <v>99</v>
      </c>
    </row>
    <row r="2149" spans="1:31" ht="12.75" customHeight="1">
      <c r="A2149" s="24" t="s">
        <v>9347</v>
      </c>
      <c r="B2149" s="9" t="s">
        <v>9347</v>
      </c>
      <c r="C2149" s="1" t="s">
        <v>49</v>
      </c>
      <c r="D2149" s="1" t="s">
        <v>49</v>
      </c>
      <c r="E2149" s="1" t="s">
        <v>8918</v>
      </c>
      <c r="F2149" s="1" t="s">
        <v>35</v>
      </c>
      <c r="G2149" s="1" t="s">
        <v>85</v>
      </c>
      <c r="I2149" s="1" t="s">
        <v>38</v>
      </c>
      <c r="J2149" s="1" t="s">
        <v>255</v>
      </c>
      <c r="K2149" s="1">
        <v>0</v>
      </c>
      <c r="L2149" s="10">
        <v>1200</v>
      </c>
      <c r="M2149" s="10">
        <v>1202</v>
      </c>
      <c r="N2149" s="13">
        <f>(M2149-L2149)/(L2149+M2149+12740)</f>
        <v>1.3208294809140139E-4</v>
      </c>
      <c r="O2149" s="1">
        <v>87.4</v>
      </c>
      <c r="P2149" s="1">
        <v>96.3</v>
      </c>
      <c r="Q2149" s="10">
        <v>148</v>
      </c>
      <c r="T2149" s="12">
        <v>44344</v>
      </c>
      <c r="U2149" s="2">
        <v>5</v>
      </c>
      <c r="V2149" s="1" t="s">
        <v>8919</v>
      </c>
      <c r="W2149" s="1" t="s">
        <v>33</v>
      </c>
      <c r="X2149" s="1" t="s">
        <v>531</v>
      </c>
      <c r="Y2149" s="1" t="s">
        <v>362</v>
      </c>
      <c r="Z2149" s="1" t="s">
        <v>9348</v>
      </c>
      <c r="AA2149" s="2">
        <v>48785</v>
      </c>
      <c r="AD2149" s="1" t="s">
        <v>99</v>
      </c>
    </row>
    <row r="2150" spans="1:31" ht="12.75" customHeight="1">
      <c r="A2150" s="24" t="s">
        <v>9349</v>
      </c>
      <c r="B2150" s="9" t="s">
        <v>9349</v>
      </c>
      <c r="C2150" s="1" t="s">
        <v>49</v>
      </c>
      <c r="D2150" s="1" t="s">
        <v>49</v>
      </c>
      <c r="E2150" s="1" t="s">
        <v>8918</v>
      </c>
      <c r="F2150" s="1" t="s">
        <v>35</v>
      </c>
      <c r="G2150" s="1" t="s">
        <v>85</v>
      </c>
      <c r="I2150" s="1" t="s">
        <v>38</v>
      </c>
      <c r="J2150" s="1" t="s">
        <v>255</v>
      </c>
      <c r="K2150" s="1">
        <v>0</v>
      </c>
      <c r="L2150" s="10">
        <v>1200</v>
      </c>
      <c r="M2150" s="10">
        <v>1202</v>
      </c>
      <c r="N2150" s="13">
        <f>(M2150-L2150)/(L2150+M2150+12740)</f>
        <v>1.3208294809140139E-4</v>
      </c>
      <c r="O2150" s="1">
        <v>87.4</v>
      </c>
      <c r="P2150" s="1">
        <v>96.3</v>
      </c>
      <c r="Q2150" s="10">
        <v>148</v>
      </c>
      <c r="T2150" s="12">
        <v>44344</v>
      </c>
      <c r="U2150" s="2">
        <v>5</v>
      </c>
      <c r="V2150" s="1" t="s">
        <v>8919</v>
      </c>
      <c r="W2150" s="1" t="s">
        <v>33</v>
      </c>
      <c r="X2150" s="1" t="s">
        <v>531</v>
      </c>
      <c r="Y2150" s="1" t="s">
        <v>362</v>
      </c>
      <c r="Z2150" s="1" t="s">
        <v>9350</v>
      </c>
      <c r="AA2150" s="2">
        <v>48773</v>
      </c>
      <c r="AD2150" s="1" t="s">
        <v>99</v>
      </c>
    </row>
    <row r="2151" spans="1:31" ht="12.75" customHeight="1">
      <c r="A2151" s="24" t="s">
        <v>9351</v>
      </c>
      <c r="B2151" s="9" t="s">
        <v>9351</v>
      </c>
      <c r="C2151" s="1" t="s">
        <v>49</v>
      </c>
      <c r="D2151" s="1" t="s">
        <v>49</v>
      </c>
      <c r="E2151" s="1" t="s">
        <v>8918</v>
      </c>
      <c r="F2151" s="1" t="s">
        <v>35</v>
      </c>
      <c r="G2151" s="1" t="s">
        <v>85</v>
      </c>
      <c r="I2151" s="1" t="s">
        <v>38</v>
      </c>
      <c r="J2151" s="1" t="s">
        <v>255</v>
      </c>
      <c r="K2151" s="1">
        <v>0</v>
      </c>
      <c r="L2151" s="10">
        <v>1200</v>
      </c>
      <c r="M2151" s="10">
        <v>1202</v>
      </c>
      <c r="N2151" s="13">
        <f>(M2151-L2151)/(L2151+M2151+12740)</f>
        <v>1.3208294809140139E-4</v>
      </c>
      <c r="O2151" s="1">
        <v>87.4</v>
      </c>
      <c r="P2151" s="1">
        <v>96.3</v>
      </c>
      <c r="Q2151" s="10">
        <v>148</v>
      </c>
      <c r="T2151" s="12">
        <v>44344</v>
      </c>
      <c r="U2151" s="2">
        <v>5</v>
      </c>
      <c r="V2151" s="1" t="s">
        <v>8919</v>
      </c>
      <c r="W2151" s="1" t="s">
        <v>33</v>
      </c>
      <c r="X2151" s="1" t="s">
        <v>531</v>
      </c>
      <c r="Y2151" s="1" t="s">
        <v>362</v>
      </c>
      <c r="Z2151" s="1" t="s">
        <v>9352</v>
      </c>
      <c r="AA2151" s="2">
        <v>48772</v>
      </c>
      <c r="AD2151" s="1" t="s">
        <v>99</v>
      </c>
    </row>
    <row r="2152" spans="1:31" ht="12.75" customHeight="1">
      <c r="A2152" s="24" t="s">
        <v>9353</v>
      </c>
      <c r="B2152" s="9" t="s">
        <v>9353</v>
      </c>
      <c r="C2152" s="1" t="s">
        <v>49</v>
      </c>
      <c r="D2152" s="1" t="s">
        <v>49</v>
      </c>
      <c r="E2152" s="1" t="s">
        <v>8918</v>
      </c>
      <c r="F2152" s="1" t="s">
        <v>35</v>
      </c>
      <c r="G2152" s="1" t="s">
        <v>85</v>
      </c>
      <c r="I2152" s="1" t="s">
        <v>38</v>
      </c>
      <c r="J2152" s="1" t="s">
        <v>255</v>
      </c>
      <c r="K2152" s="1">
        <v>0</v>
      </c>
      <c r="L2152" s="10">
        <v>1200</v>
      </c>
      <c r="M2152" s="10">
        <v>1202</v>
      </c>
      <c r="N2152" s="13">
        <f>(M2152-L2152)/(L2152+M2152+12740)</f>
        <v>1.3208294809140139E-4</v>
      </c>
      <c r="O2152" s="1">
        <v>87.4</v>
      </c>
      <c r="P2152" s="1">
        <v>96.3</v>
      </c>
      <c r="Q2152" s="10">
        <v>148</v>
      </c>
      <c r="T2152" s="12">
        <v>44344</v>
      </c>
      <c r="U2152" s="2">
        <v>5</v>
      </c>
      <c r="V2152" s="1" t="s">
        <v>8919</v>
      </c>
      <c r="W2152" s="1" t="s">
        <v>33</v>
      </c>
      <c r="X2152" s="1" t="s">
        <v>531</v>
      </c>
      <c r="Y2152" s="1" t="s">
        <v>362</v>
      </c>
      <c r="Z2152" s="1" t="s">
        <v>9354</v>
      </c>
      <c r="AA2152" s="2">
        <v>48774</v>
      </c>
      <c r="AD2152" s="1" t="s">
        <v>99</v>
      </c>
    </row>
    <row r="2153" spans="1:31" ht="12.75" customHeight="1">
      <c r="A2153" s="24" t="s">
        <v>9355</v>
      </c>
      <c r="B2153" s="9" t="s">
        <v>9355</v>
      </c>
      <c r="C2153" s="1" t="s">
        <v>49</v>
      </c>
      <c r="D2153" s="1" t="s">
        <v>49</v>
      </c>
      <c r="E2153" s="1" t="s">
        <v>8918</v>
      </c>
      <c r="F2153" s="1" t="s">
        <v>35</v>
      </c>
      <c r="G2153" s="1" t="s">
        <v>85</v>
      </c>
      <c r="I2153" s="1" t="s">
        <v>38</v>
      </c>
      <c r="J2153" s="1" t="s">
        <v>255</v>
      </c>
      <c r="K2153" s="1">
        <v>0</v>
      </c>
      <c r="L2153" s="10">
        <v>1200</v>
      </c>
      <c r="M2153" s="10">
        <v>1202</v>
      </c>
      <c r="N2153" s="13">
        <f>(M2153-L2153)/(L2153+M2153+12740)</f>
        <v>1.3208294809140139E-4</v>
      </c>
      <c r="O2153" s="1">
        <v>87.4</v>
      </c>
      <c r="P2153" s="1">
        <v>96.3</v>
      </c>
      <c r="Q2153" s="10">
        <v>148</v>
      </c>
      <c r="T2153" s="12">
        <v>44344</v>
      </c>
      <c r="U2153" s="2">
        <v>5</v>
      </c>
      <c r="V2153" s="1" t="s">
        <v>8919</v>
      </c>
      <c r="W2153" s="1" t="s">
        <v>33</v>
      </c>
      <c r="X2153" s="1" t="s">
        <v>531</v>
      </c>
      <c r="Y2153" s="1" t="s">
        <v>362</v>
      </c>
      <c r="Z2153" s="1" t="s">
        <v>9356</v>
      </c>
      <c r="AA2153" s="2">
        <v>48776</v>
      </c>
      <c r="AD2153" s="1" t="s">
        <v>99</v>
      </c>
    </row>
    <row r="2154" spans="1:31" ht="12.75" customHeight="1">
      <c r="A2154" s="24" t="s">
        <v>9357</v>
      </c>
      <c r="B2154" s="9" t="s">
        <v>9357</v>
      </c>
      <c r="C2154" s="1" t="s">
        <v>49</v>
      </c>
      <c r="D2154" s="1" t="s">
        <v>49</v>
      </c>
      <c r="E2154" s="1" t="s">
        <v>8918</v>
      </c>
      <c r="F2154" s="1" t="s">
        <v>35</v>
      </c>
      <c r="G2154" s="1" t="s">
        <v>85</v>
      </c>
      <c r="I2154" s="1" t="s">
        <v>38</v>
      </c>
      <c r="J2154" s="1" t="s">
        <v>255</v>
      </c>
      <c r="K2154" s="1">
        <v>0</v>
      </c>
      <c r="L2154" s="10">
        <v>1200</v>
      </c>
      <c r="M2154" s="10">
        <v>1202</v>
      </c>
      <c r="N2154" s="13">
        <f>(M2154-L2154)/(L2154+M2154+12740)</f>
        <v>1.3208294809140139E-4</v>
      </c>
      <c r="O2154" s="1">
        <v>87.4</v>
      </c>
      <c r="P2154" s="1">
        <v>96.3</v>
      </c>
      <c r="Q2154" s="10">
        <v>148</v>
      </c>
      <c r="T2154" s="12">
        <v>44344</v>
      </c>
      <c r="U2154" s="2">
        <v>5</v>
      </c>
      <c r="V2154" s="1" t="s">
        <v>8919</v>
      </c>
      <c r="W2154" s="1" t="s">
        <v>33</v>
      </c>
      <c r="X2154" s="1" t="s">
        <v>531</v>
      </c>
      <c r="Y2154" s="1" t="s">
        <v>362</v>
      </c>
      <c r="Z2154" s="1" t="s">
        <v>9358</v>
      </c>
      <c r="AA2154" s="2">
        <v>48778</v>
      </c>
      <c r="AD2154" s="1" t="s">
        <v>99</v>
      </c>
    </row>
    <row r="2155" spans="1:31" ht="12.75" customHeight="1">
      <c r="A2155" s="24" t="s">
        <v>9359</v>
      </c>
      <c r="B2155" s="9" t="s">
        <v>9359</v>
      </c>
      <c r="C2155" s="1" t="s">
        <v>49</v>
      </c>
      <c r="D2155" s="1" t="s">
        <v>49</v>
      </c>
      <c r="E2155" s="1" t="s">
        <v>8918</v>
      </c>
      <c r="F2155" s="1" t="s">
        <v>35</v>
      </c>
      <c r="G2155" s="1" t="s">
        <v>85</v>
      </c>
      <c r="I2155" s="1" t="s">
        <v>38</v>
      </c>
      <c r="J2155" s="1" t="s">
        <v>255</v>
      </c>
      <c r="K2155" s="1">
        <v>0</v>
      </c>
      <c r="L2155" s="10">
        <v>1200</v>
      </c>
      <c r="M2155" s="10">
        <v>1202</v>
      </c>
      <c r="N2155" s="13">
        <f>(M2155-L2155)/(L2155+M2155+12740)</f>
        <v>1.3208294809140139E-4</v>
      </c>
      <c r="O2155" s="1">
        <v>87.4</v>
      </c>
      <c r="P2155" s="1">
        <v>96.3</v>
      </c>
      <c r="Q2155" s="10">
        <v>148</v>
      </c>
      <c r="T2155" s="12">
        <v>44344</v>
      </c>
      <c r="U2155" s="2">
        <v>5</v>
      </c>
      <c r="V2155" s="1" t="s">
        <v>8919</v>
      </c>
      <c r="W2155" s="1" t="s">
        <v>33</v>
      </c>
      <c r="X2155" s="1" t="s">
        <v>531</v>
      </c>
      <c r="Y2155" s="1" t="s">
        <v>362</v>
      </c>
      <c r="Z2155" s="1" t="s">
        <v>9360</v>
      </c>
      <c r="AA2155" s="2">
        <v>48786</v>
      </c>
      <c r="AD2155" s="1" t="s">
        <v>99</v>
      </c>
    </row>
    <row r="2156" spans="1:31" ht="12.75" customHeight="1">
      <c r="A2156" s="24" t="s">
        <v>9361</v>
      </c>
      <c r="B2156" s="9" t="s">
        <v>9361</v>
      </c>
      <c r="C2156" s="1" t="s">
        <v>49</v>
      </c>
      <c r="D2156" s="1" t="s">
        <v>49</v>
      </c>
      <c r="E2156" s="1" t="s">
        <v>8918</v>
      </c>
      <c r="F2156" s="1" t="s">
        <v>35</v>
      </c>
      <c r="G2156" s="1" t="s">
        <v>85</v>
      </c>
      <c r="I2156" s="1" t="s">
        <v>38</v>
      </c>
      <c r="J2156" s="1" t="s">
        <v>255</v>
      </c>
      <c r="K2156" s="1">
        <v>0</v>
      </c>
      <c r="L2156" s="10">
        <v>1200</v>
      </c>
      <c r="M2156" s="10">
        <v>1202</v>
      </c>
      <c r="N2156" s="13">
        <f>(M2156-L2156)/(L2156+M2156+12740)</f>
        <v>1.3208294809140139E-4</v>
      </c>
      <c r="O2156" s="1">
        <v>87.4</v>
      </c>
      <c r="P2156" s="1">
        <v>96.3</v>
      </c>
      <c r="Q2156" s="10">
        <v>148</v>
      </c>
      <c r="T2156" s="12">
        <v>44344</v>
      </c>
      <c r="U2156" s="2">
        <v>5</v>
      </c>
      <c r="V2156" s="1" t="s">
        <v>8919</v>
      </c>
      <c r="W2156" s="1" t="s">
        <v>33</v>
      </c>
      <c r="X2156" s="1" t="s">
        <v>531</v>
      </c>
      <c r="Y2156" s="1" t="s">
        <v>362</v>
      </c>
      <c r="Z2156" s="1" t="s">
        <v>9362</v>
      </c>
      <c r="AA2156" s="2">
        <v>48777</v>
      </c>
      <c r="AD2156" s="1" t="s">
        <v>99</v>
      </c>
    </row>
    <row r="2157" spans="1:31" ht="12.75" customHeight="1">
      <c r="A2157" s="24" t="s">
        <v>9363</v>
      </c>
      <c r="B2157" s="9" t="s">
        <v>9363</v>
      </c>
      <c r="C2157" s="1" t="s">
        <v>49</v>
      </c>
      <c r="D2157" s="1" t="s">
        <v>49</v>
      </c>
      <c r="E2157" s="1" t="s">
        <v>8918</v>
      </c>
      <c r="F2157" s="1" t="s">
        <v>35</v>
      </c>
      <c r="G2157" s="1" t="s">
        <v>85</v>
      </c>
      <c r="I2157" s="1" t="s">
        <v>38</v>
      </c>
      <c r="J2157" s="1" t="s">
        <v>255</v>
      </c>
      <c r="K2157" s="1">
        <v>0</v>
      </c>
      <c r="L2157" s="10">
        <v>1200</v>
      </c>
      <c r="M2157" s="10">
        <v>1202</v>
      </c>
      <c r="N2157" s="13">
        <f>(M2157-L2157)/(L2157+M2157+12740)</f>
        <v>1.3208294809140139E-4</v>
      </c>
      <c r="O2157" s="1">
        <v>87.4</v>
      </c>
      <c r="P2157" s="1">
        <v>96.3</v>
      </c>
      <c r="Q2157" s="10">
        <v>148</v>
      </c>
      <c r="T2157" s="12">
        <v>44344</v>
      </c>
      <c r="U2157" s="2">
        <v>5</v>
      </c>
      <c r="V2157" s="1" t="s">
        <v>8919</v>
      </c>
      <c r="W2157" s="1" t="s">
        <v>33</v>
      </c>
      <c r="X2157" s="1" t="s">
        <v>531</v>
      </c>
      <c r="Y2157" s="1" t="s">
        <v>362</v>
      </c>
      <c r="Z2157" s="1" t="s">
        <v>9364</v>
      </c>
      <c r="AA2157" s="2">
        <v>48798</v>
      </c>
      <c r="AD2157" s="1" t="s">
        <v>99</v>
      </c>
    </row>
    <row r="2158" spans="1:31" ht="12.75" customHeight="1">
      <c r="A2158" s="24" t="s">
        <v>9365</v>
      </c>
      <c r="B2158" s="9" t="s">
        <v>9365</v>
      </c>
      <c r="C2158" s="1" t="s">
        <v>49</v>
      </c>
      <c r="D2158" s="1" t="s">
        <v>49</v>
      </c>
      <c r="E2158" s="1" t="s">
        <v>8918</v>
      </c>
      <c r="F2158" s="1" t="s">
        <v>35</v>
      </c>
      <c r="G2158" s="1" t="s">
        <v>85</v>
      </c>
      <c r="I2158" s="1" t="s">
        <v>38</v>
      </c>
      <c r="J2158" s="1" t="s">
        <v>255</v>
      </c>
      <c r="K2158" s="1">
        <v>0</v>
      </c>
      <c r="L2158" s="10">
        <v>1200</v>
      </c>
      <c r="M2158" s="10">
        <v>1202</v>
      </c>
      <c r="N2158" s="13">
        <f>(M2158-L2158)/(L2158+M2158+12740)</f>
        <v>1.3208294809140139E-4</v>
      </c>
      <c r="O2158" s="1">
        <v>87.4</v>
      </c>
      <c r="P2158" s="1">
        <v>109.6</v>
      </c>
      <c r="Q2158" s="10">
        <v>148</v>
      </c>
      <c r="T2158" s="12">
        <v>44378</v>
      </c>
      <c r="U2158" s="2">
        <v>5</v>
      </c>
      <c r="V2158" s="1" t="s">
        <v>8919</v>
      </c>
      <c r="W2158" s="1" t="s">
        <v>33</v>
      </c>
      <c r="X2158" s="1" t="s">
        <v>531</v>
      </c>
      <c r="Y2158" s="1" t="s">
        <v>362</v>
      </c>
      <c r="Z2158" s="1" t="s">
        <v>9366</v>
      </c>
      <c r="AA2158" s="2">
        <v>48967</v>
      </c>
      <c r="AD2158" s="1" t="s">
        <v>99</v>
      </c>
      <c r="AE2158" s="1" t="s">
        <v>9367</v>
      </c>
    </row>
    <row r="2159" spans="1:31" ht="12.75" customHeight="1">
      <c r="A2159" s="24" t="s">
        <v>9368</v>
      </c>
      <c r="B2159" s="9" t="s">
        <v>9368</v>
      </c>
      <c r="C2159" s="1" t="s">
        <v>49</v>
      </c>
      <c r="D2159" s="1" t="s">
        <v>49</v>
      </c>
      <c r="E2159" s="1" t="s">
        <v>8918</v>
      </c>
      <c r="F2159" s="1" t="s">
        <v>35</v>
      </c>
      <c r="G2159" s="1" t="s">
        <v>85</v>
      </c>
      <c r="I2159" s="1" t="s">
        <v>38</v>
      </c>
      <c r="J2159" s="1" t="s">
        <v>255</v>
      </c>
      <c r="K2159" s="1">
        <v>0</v>
      </c>
      <c r="L2159" s="10">
        <v>1200</v>
      </c>
      <c r="M2159" s="10">
        <v>1202</v>
      </c>
      <c r="N2159" s="13">
        <f>(M2159-L2159)/(L2159+M2159+12740)</f>
        <v>1.3208294809140139E-4</v>
      </c>
      <c r="O2159" s="1">
        <v>87.4</v>
      </c>
      <c r="P2159" s="1">
        <v>109.6</v>
      </c>
      <c r="Q2159" s="10">
        <v>148</v>
      </c>
      <c r="T2159" s="12">
        <v>44378</v>
      </c>
      <c r="U2159" s="2">
        <v>5</v>
      </c>
      <c r="V2159" s="1" t="s">
        <v>8919</v>
      </c>
      <c r="W2159" s="1" t="s">
        <v>33</v>
      </c>
      <c r="X2159" s="1" t="s">
        <v>531</v>
      </c>
      <c r="Y2159" s="1" t="s">
        <v>362</v>
      </c>
      <c r="Z2159" s="1" t="s">
        <v>9369</v>
      </c>
      <c r="AA2159" s="2">
        <v>48968</v>
      </c>
      <c r="AD2159" s="1" t="s">
        <v>99</v>
      </c>
    </row>
    <row r="2160" spans="1:31" ht="12.75" customHeight="1">
      <c r="A2160" s="24" t="s">
        <v>9370</v>
      </c>
      <c r="B2160" s="9" t="s">
        <v>9370</v>
      </c>
      <c r="C2160" s="1" t="s">
        <v>49</v>
      </c>
      <c r="D2160" s="1" t="s">
        <v>49</v>
      </c>
      <c r="E2160" s="1" t="s">
        <v>8918</v>
      </c>
      <c r="F2160" s="1" t="s">
        <v>35</v>
      </c>
      <c r="G2160" s="1" t="s">
        <v>85</v>
      </c>
      <c r="I2160" s="1" t="s">
        <v>38</v>
      </c>
      <c r="J2160" s="1" t="s">
        <v>255</v>
      </c>
      <c r="K2160" s="1">
        <v>0</v>
      </c>
      <c r="L2160" s="10">
        <v>1200</v>
      </c>
      <c r="M2160" s="10">
        <v>1202</v>
      </c>
      <c r="N2160" s="13">
        <f>(M2160-L2160)/(L2160+M2160+12740)</f>
        <v>1.3208294809140139E-4</v>
      </c>
      <c r="O2160" s="1">
        <v>87.4</v>
      </c>
      <c r="P2160" s="1">
        <v>109.6</v>
      </c>
      <c r="Q2160" s="10">
        <v>148</v>
      </c>
      <c r="T2160" s="12">
        <v>44378</v>
      </c>
      <c r="U2160" s="2">
        <v>5</v>
      </c>
      <c r="V2160" s="1" t="s">
        <v>8919</v>
      </c>
      <c r="W2160" s="1" t="s">
        <v>33</v>
      </c>
      <c r="X2160" s="1" t="s">
        <v>531</v>
      </c>
      <c r="Y2160" s="1" t="s">
        <v>362</v>
      </c>
      <c r="Z2160" s="1" t="s">
        <v>9371</v>
      </c>
      <c r="AA2160" s="2">
        <v>48970</v>
      </c>
      <c r="AD2160" s="1" t="s">
        <v>99</v>
      </c>
    </row>
    <row r="2161" spans="1:30" ht="12.75" customHeight="1">
      <c r="A2161" s="24" t="s">
        <v>9372</v>
      </c>
      <c r="B2161" s="9" t="s">
        <v>9372</v>
      </c>
      <c r="C2161" s="1" t="s">
        <v>49</v>
      </c>
      <c r="D2161" s="1" t="s">
        <v>49</v>
      </c>
      <c r="E2161" s="1" t="s">
        <v>8918</v>
      </c>
      <c r="F2161" s="1" t="s">
        <v>35</v>
      </c>
      <c r="G2161" s="1" t="s">
        <v>85</v>
      </c>
      <c r="I2161" s="1" t="s">
        <v>38</v>
      </c>
      <c r="J2161" s="1" t="s">
        <v>255</v>
      </c>
      <c r="K2161" s="1">
        <v>0</v>
      </c>
      <c r="L2161" s="10">
        <v>1200</v>
      </c>
      <c r="M2161" s="10">
        <v>1202</v>
      </c>
      <c r="N2161" s="13">
        <f>(M2161-L2161)/(L2161+M2161+12740)</f>
        <v>1.3208294809140139E-4</v>
      </c>
      <c r="O2161" s="1">
        <v>87.4</v>
      </c>
      <c r="P2161" s="1">
        <v>109.6</v>
      </c>
      <c r="Q2161" s="10">
        <v>148</v>
      </c>
      <c r="T2161" s="12">
        <v>44378</v>
      </c>
      <c r="U2161" s="2">
        <v>5</v>
      </c>
      <c r="V2161" s="1" t="s">
        <v>8919</v>
      </c>
      <c r="W2161" s="1" t="s">
        <v>33</v>
      </c>
      <c r="X2161" s="1" t="s">
        <v>531</v>
      </c>
      <c r="Y2161" s="1" t="s">
        <v>362</v>
      </c>
      <c r="Z2161" s="1" t="s">
        <v>9373</v>
      </c>
      <c r="AA2161" s="2">
        <v>48971</v>
      </c>
      <c r="AD2161" s="1" t="s">
        <v>99</v>
      </c>
    </row>
    <row r="2162" spans="1:30" ht="12.75" customHeight="1">
      <c r="A2162" s="24" t="s">
        <v>9374</v>
      </c>
      <c r="B2162" s="9" t="s">
        <v>9374</v>
      </c>
      <c r="C2162" s="1" t="s">
        <v>49</v>
      </c>
      <c r="D2162" s="1" t="s">
        <v>49</v>
      </c>
      <c r="E2162" s="1" t="s">
        <v>8918</v>
      </c>
      <c r="F2162" s="1" t="s">
        <v>35</v>
      </c>
      <c r="G2162" s="1" t="s">
        <v>85</v>
      </c>
      <c r="I2162" s="1" t="s">
        <v>38</v>
      </c>
      <c r="J2162" s="1" t="s">
        <v>255</v>
      </c>
      <c r="K2162" s="1">
        <v>0</v>
      </c>
      <c r="L2162" s="10">
        <v>1200</v>
      </c>
      <c r="M2162" s="10">
        <v>1202</v>
      </c>
      <c r="N2162" s="13">
        <f>(M2162-L2162)/(L2162+M2162+12740)</f>
        <v>1.3208294809140139E-4</v>
      </c>
      <c r="O2162" s="1">
        <v>87.4</v>
      </c>
      <c r="P2162" s="1">
        <v>109.6</v>
      </c>
      <c r="Q2162" s="10">
        <v>148</v>
      </c>
      <c r="T2162" s="12">
        <v>44378</v>
      </c>
      <c r="U2162" s="2">
        <v>5</v>
      </c>
      <c r="V2162" s="1" t="s">
        <v>8919</v>
      </c>
      <c r="W2162" s="1" t="s">
        <v>33</v>
      </c>
      <c r="X2162" s="1" t="s">
        <v>531</v>
      </c>
      <c r="Y2162" s="1" t="s">
        <v>362</v>
      </c>
      <c r="Z2162" s="1" t="s">
        <v>9375</v>
      </c>
      <c r="AA2162" s="2">
        <v>48972</v>
      </c>
      <c r="AD2162" s="1" t="s">
        <v>99</v>
      </c>
    </row>
    <row r="2163" spans="1:30" ht="12.75" customHeight="1">
      <c r="A2163" s="24" t="s">
        <v>9376</v>
      </c>
      <c r="B2163" s="9" t="s">
        <v>9376</v>
      </c>
      <c r="C2163" s="1" t="s">
        <v>49</v>
      </c>
      <c r="D2163" s="1" t="s">
        <v>49</v>
      </c>
      <c r="E2163" s="1" t="s">
        <v>8918</v>
      </c>
      <c r="F2163" s="1" t="s">
        <v>35</v>
      </c>
      <c r="G2163" s="1" t="s">
        <v>85</v>
      </c>
      <c r="I2163" s="1" t="s">
        <v>38</v>
      </c>
      <c r="J2163" s="1" t="s">
        <v>255</v>
      </c>
      <c r="K2163" s="1">
        <v>0</v>
      </c>
      <c r="L2163" s="10">
        <v>1200</v>
      </c>
      <c r="M2163" s="10">
        <v>1202</v>
      </c>
      <c r="N2163" s="13">
        <f>(M2163-L2163)/(L2163+M2163+12740)</f>
        <v>1.3208294809140139E-4</v>
      </c>
      <c r="O2163" s="1">
        <v>87.4</v>
      </c>
      <c r="P2163" s="1">
        <v>109.6</v>
      </c>
      <c r="Q2163" s="10">
        <v>148</v>
      </c>
      <c r="T2163" s="12">
        <v>44378</v>
      </c>
      <c r="U2163" s="2">
        <v>5</v>
      </c>
      <c r="V2163" s="1" t="s">
        <v>8919</v>
      </c>
      <c r="W2163" s="1" t="s">
        <v>33</v>
      </c>
      <c r="X2163" s="1" t="s">
        <v>531</v>
      </c>
      <c r="Y2163" s="1" t="s">
        <v>362</v>
      </c>
      <c r="Z2163" s="1" t="s">
        <v>9377</v>
      </c>
      <c r="AA2163" s="2">
        <v>48973</v>
      </c>
      <c r="AD2163" s="1" t="s">
        <v>99</v>
      </c>
    </row>
    <row r="2164" spans="1:30" ht="12.75" customHeight="1">
      <c r="A2164" s="24" t="s">
        <v>9378</v>
      </c>
      <c r="B2164" s="9" t="s">
        <v>9378</v>
      </c>
      <c r="C2164" s="1" t="s">
        <v>49</v>
      </c>
      <c r="D2164" s="1" t="s">
        <v>49</v>
      </c>
      <c r="E2164" s="1" t="s">
        <v>8918</v>
      </c>
      <c r="F2164" s="1" t="s">
        <v>35</v>
      </c>
      <c r="G2164" s="1" t="s">
        <v>85</v>
      </c>
      <c r="I2164" s="1" t="s">
        <v>38</v>
      </c>
      <c r="J2164" s="1" t="s">
        <v>255</v>
      </c>
      <c r="K2164" s="1">
        <v>0</v>
      </c>
      <c r="L2164" s="10">
        <v>1200</v>
      </c>
      <c r="M2164" s="10">
        <v>1202</v>
      </c>
      <c r="N2164" s="13">
        <f>(M2164-L2164)/(L2164+M2164+12740)</f>
        <v>1.3208294809140139E-4</v>
      </c>
      <c r="O2164" s="1">
        <v>87.4</v>
      </c>
      <c r="P2164" s="1">
        <v>109.6</v>
      </c>
      <c r="Q2164" s="10">
        <v>148</v>
      </c>
      <c r="T2164" s="12">
        <v>44378</v>
      </c>
      <c r="U2164" s="2">
        <v>5</v>
      </c>
      <c r="V2164" s="1" t="s">
        <v>8919</v>
      </c>
      <c r="W2164" s="1" t="s">
        <v>33</v>
      </c>
      <c r="X2164" s="1" t="s">
        <v>531</v>
      </c>
      <c r="Y2164" s="1" t="s">
        <v>362</v>
      </c>
      <c r="Z2164" s="1" t="s">
        <v>9379</v>
      </c>
      <c r="AA2164" s="2">
        <v>48974</v>
      </c>
      <c r="AD2164" s="1" t="s">
        <v>99</v>
      </c>
    </row>
    <row r="2165" spans="1:30" ht="12.75" customHeight="1">
      <c r="A2165" s="24" t="s">
        <v>9380</v>
      </c>
      <c r="B2165" s="9" t="s">
        <v>9380</v>
      </c>
      <c r="C2165" s="1" t="s">
        <v>49</v>
      </c>
      <c r="D2165" s="1" t="s">
        <v>49</v>
      </c>
      <c r="E2165" s="1" t="s">
        <v>8918</v>
      </c>
      <c r="F2165" s="1" t="s">
        <v>35</v>
      </c>
      <c r="G2165" s="1" t="s">
        <v>85</v>
      </c>
      <c r="I2165" s="1" t="s">
        <v>38</v>
      </c>
      <c r="J2165" s="1" t="s">
        <v>255</v>
      </c>
      <c r="K2165" s="1">
        <v>0</v>
      </c>
      <c r="L2165" s="10">
        <v>1200</v>
      </c>
      <c r="M2165" s="10">
        <v>1202</v>
      </c>
      <c r="N2165" s="13">
        <f>(M2165-L2165)/(L2165+M2165+12740)</f>
        <v>1.3208294809140139E-4</v>
      </c>
      <c r="O2165" s="1">
        <v>87.4</v>
      </c>
      <c r="P2165" s="1">
        <v>109.6</v>
      </c>
      <c r="Q2165" s="10">
        <v>148</v>
      </c>
      <c r="T2165" s="12">
        <v>44378</v>
      </c>
      <c r="U2165" s="2">
        <v>5</v>
      </c>
      <c r="V2165" s="1" t="s">
        <v>8919</v>
      </c>
      <c r="W2165" s="1" t="s">
        <v>33</v>
      </c>
      <c r="X2165" s="1" t="s">
        <v>531</v>
      </c>
      <c r="Y2165" s="1" t="s">
        <v>362</v>
      </c>
      <c r="Z2165" s="1" t="s">
        <v>9381</v>
      </c>
      <c r="AA2165" s="2">
        <v>48975</v>
      </c>
      <c r="AD2165" s="1" t="s">
        <v>99</v>
      </c>
    </row>
    <row r="2166" spans="1:30" ht="12.75" customHeight="1">
      <c r="A2166" s="24" t="s">
        <v>9382</v>
      </c>
      <c r="B2166" s="9" t="s">
        <v>9382</v>
      </c>
      <c r="C2166" s="1" t="s">
        <v>49</v>
      </c>
      <c r="D2166" s="1" t="s">
        <v>49</v>
      </c>
      <c r="E2166" s="1" t="s">
        <v>8918</v>
      </c>
      <c r="F2166" s="1" t="s">
        <v>35</v>
      </c>
      <c r="G2166" s="1" t="s">
        <v>85</v>
      </c>
      <c r="I2166" s="1" t="s">
        <v>38</v>
      </c>
      <c r="J2166" s="1" t="s">
        <v>255</v>
      </c>
      <c r="K2166" s="1">
        <v>0</v>
      </c>
      <c r="L2166" s="10">
        <v>1200</v>
      </c>
      <c r="M2166" s="10">
        <v>1202</v>
      </c>
      <c r="N2166" s="13">
        <f>(M2166-L2166)/(L2166+M2166+12740)</f>
        <v>1.3208294809140139E-4</v>
      </c>
      <c r="O2166" s="1">
        <v>87.4</v>
      </c>
      <c r="P2166" s="1">
        <v>109.6</v>
      </c>
      <c r="Q2166" s="10">
        <v>148</v>
      </c>
      <c r="T2166" s="12">
        <v>44378</v>
      </c>
      <c r="U2166" s="2">
        <v>5</v>
      </c>
      <c r="V2166" s="1" t="s">
        <v>8919</v>
      </c>
      <c r="W2166" s="1" t="s">
        <v>33</v>
      </c>
      <c r="X2166" s="1" t="s">
        <v>531</v>
      </c>
      <c r="Y2166" s="1" t="s">
        <v>362</v>
      </c>
      <c r="Z2166" s="1" t="s">
        <v>9383</v>
      </c>
      <c r="AA2166" s="2">
        <v>48976</v>
      </c>
      <c r="AD2166" s="1" t="s">
        <v>99</v>
      </c>
    </row>
    <row r="2167" spans="1:30" ht="12.75" customHeight="1">
      <c r="A2167" s="24" t="s">
        <v>9384</v>
      </c>
      <c r="B2167" s="9" t="s">
        <v>9384</v>
      </c>
      <c r="C2167" s="1" t="s">
        <v>49</v>
      </c>
      <c r="D2167" s="1" t="s">
        <v>49</v>
      </c>
      <c r="E2167" s="1" t="s">
        <v>8918</v>
      </c>
      <c r="F2167" s="1" t="s">
        <v>35</v>
      </c>
      <c r="G2167" s="1" t="s">
        <v>85</v>
      </c>
      <c r="I2167" s="1" t="s">
        <v>38</v>
      </c>
      <c r="J2167" s="1" t="s">
        <v>255</v>
      </c>
      <c r="K2167" s="1">
        <v>0</v>
      </c>
      <c r="L2167" s="10">
        <v>1200</v>
      </c>
      <c r="M2167" s="10">
        <v>1202</v>
      </c>
      <c r="N2167" s="13">
        <f>(M2167-L2167)/(L2167+M2167+12740)</f>
        <v>1.3208294809140139E-4</v>
      </c>
      <c r="O2167" s="1">
        <v>87.4</v>
      </c>
      <c r="P2167" s="1">
        <v>109.6</v>
      </c>
      <c r="Q2167" s="10">
        <v>148</v>
      </c>
      <c r="T2167" s="12">
        <v>44378</v>
      </c>
      <c r="U2167" s="2">
        <v>5</v>
      </c>
      <c r="V2167" s="1" t="s">
        <v>8919</v>
      </c>
      <c r="W2167" s="1" t="s">
        <v>33</v>
      </c>
      <c r="X2167" s="1" t="s">
        <v>531</v>
      </c>
      <c r="Y2167" s="1" t="s">
        <v>362</v>
      </c>
      <c r="Z2167" s="1" t="s">
        <v>9385</v>
      </c>
      <c r="AA2167" s="2">
        <v>48977</v>
      </c>
      <c r="AD2167" s="1" t="s">
        <v>99</v>
      </c>
    </row>
    <row r="2168" spans="1:30" ht="12.75" customHeight="1">
      <c r="A2168" s="24" t="s">
        <v>9386</v>
      </c>
      <c r="B2168" s="9" t="s">
        <v>9386</v>
      </c>
      <c r="C2168" s="1" t="s">
        <v>49</v>
      </c>
      <c r="D2168" s="1" t="s">
        <v>49</v>
      </c>
      <c r="E2168" s="1" t="s">
        <v>8918</v>
      </c>
      <c r="F2168" s="1" t="s">
        <v>35</v>
      </c>
      <c r="G2168" s="1" t="s">
        <v>85</v>
      </c>
      <c r="I2168" s="1" t="s">
        <v>38</v>
      </c>
      <c r="J2168" s="1" t="s">
        <v>255</v>
      </c>
      <c r="K2168" s="1">
        <v>0</v>
      </c>
      <c r="L2168" s="10">
        <v>1200</v>
      </c>
      <c r="M2168" s="10">
        <v>1202</v>
      </c>
      <c r="N2168" s="13">
        <f>(M2168-L2168)/(L2168+M2168+12740)</f>
        <v>1.3208294809140139E-4</v>
      </c>
      <c r="O2168" s="1">
        <v>87.4</v>
      </c>
      <c r="P2168" s="1">
        <v>109.6</v>
      </c>
      <c r="Q2168" s="10">
        <v>148</v>
      </c>
      <c r="T2168" s="12">
        <v>44378</v>
      </c>
      <c r="U2168" s="2">
        <v>5</v>
      </c>
      <c r="V2168" s="1" t="s">
        <v>8919</v>
      </c>
      <c r="W2168" s="1" t="s">
        <v>33</v>
      </c>
      <c r="X2168" s="1" t="s">
        <v>531</v>
      </c>
      <c r="Y2168" s="1" t="s">
        <v>362</v>
      </c>
      <c r="Z2168" s="1" t="s">
        <v>9387</v>
      </c>
      <c r="AA2168" s="2">
        <v>48978</v>
      </c>
      <c r="AD2168" s="1" t="s">
        <v>99</v>
      </c>
    </row>
    <row r="2169" spans="1:30" ht="12.75" customHeight="1">
      <c r="A2169" s="24" t="s">
        <v>9388</v>
      </c>
      <c r="B2169" s="9" t="s">
        <v>9388</v>
      </c>
      <c r="C2169" s="1" t="s">
        <v>49</v>
      </c>
      <c r="D2169" s="1" t="s">
        <v>49</v>
      </c>
      <c r="E2169" s="1" t="s">
        <v>8918</v>
      </c>
      <c r="F2169" s="1" t="s">
        <v>35</v>
      </c>
      <c r="G2169" s="1" t="s">
        <v>85</v>
      </c>
      <c r="I2169" s="1" t="s">
        <v>38</v>
      </c>
      <c r="J2169" s="1" t="s">
        <v>255</v>
      </c>
      <c r="K2169" s="1">
        <v>0</v>
      </c>
      <c r="L2169" s="10">
        <v>1200</v>
      </c>
      <c r="M2169" s="10">
        <v>1202</v>
      </c>
      <c r="N2169" s="13">
        <f>(M2169-L2169)/(L2169+M2169+12740)</f>
        <v>1.3208294809140139E-4</v>
      </c>
      <c r="O2169" s="1">
        <v>87.4</v>
      </c>
      <c r="P2169" s="1">
        <v>109.6</v>
      </c>
      <c r="Q2169" s="10">
        <v>148</v>
      </c>
      <c r="T2169" s="12">
        <v>44378</v>
      </c>
      <c r="U2169" s="2">
        <v>5</v>
      </c>
      <c r="V2169" s="1" t="s">
        <v>8919</v>
      </c>
      <c r="W2169" s="1" t="s">
        <v>33</v>
      </c>
      <c r="X2169" s="1" t="s">
        <v>531</v>
      </c>
      <c r="Y2169" s="1" t="s">
        <v>362</v>
      </c>
      <c r="Z2169" s="1" t="s">
        <v>9389</v>
      </c>
      <c r="AA2169" s="2">
        <v>48979</v>
      </c>
      <c r="AD2169" s="1" t="s">
        <v>99</v>
      </c>
    </row>
    <row r="2170" spans="1:30" ht="12.75" customHeight="1">
      <c r="A2170" s="24" t="s">
        <v>9390</v>
      </c>
      <c r="B2170" s="9" t="s">
        <v>9390</v>
      </c>
      <c r="C2170" s="1" t="s">
        <v>49</v>
      </c>
      <c r="D2170" s="1" t="s">
        <v>49</v>
      </c>
      <c r="E2170" s="1" t="s">
        <v>8918</v>
      </c>
      <c r="F2170" s="1" t="s">
        <v>35</v>
      </c>
      <c r="G2170" s="1" t="s">
        <v>85</v>
      </c>
      <c r="I2170" s="1" t="s">
        <v>38</v>
      </c>
      <c r="J2170" s="1" t="s">
        <v>255</v>
      </c>
      <c r="K2170" s="1">
        <v>0</v>
      </c>
      <c r="L2170" s="10">
        <v>1200</v>
      </c>
      <c r="M2170" s="10">
        <v>1202</v>
      </c>
      <c r="N2170" s="13">
        <f>(M2170-L2170)/(L2170+M2170+12740)</f>
        <v>1.3208294809140139E-4</v>
      </c>
      <c r="O2170" s="1">
        <v>87.4</v>
      </c>
      <c r="P2170" s="1">
        <v>109.6</v>
      </c>
      <c r="Q2170" s="10">
        <v>148</v>
      </c>
      <c r="T2170" s="12">
        <v>44378</v>
      </c>
      <c r="U2170" s="2">
        <v>5</v>
      </c>
      <c r="V2170" s="1" t="s">
        <v>8919</v>
      </c>
      <c r="W2170" s="1" t="s">
        <v>33</v>
      </c>
      <c r="X2170" s="1" t="s">
        <v>531</v>
      </c>
      <c r="Y2170" s="1" t="s">
        <v>362</v>
      </c>
      <c r="Z2170" s="1" t="s">
        <v>9391</v>
      </c>
      <c r="AA2170" s="2">
        <v>48980</v>
      </c>
      <c r="AD2170" s="1" t="s">
        <v>99</v>
      </c>
    </row>
    <row r="2171" spans="1:30" ht="12.75" customHeight="1">
      <c r="A2171" s="24" t="s">
        <v>9392</v>
      </c>
      <c r="B2171" s="9" t="s">
        <v>9392</v>
      </c>
      <c r="C2171" s="1" t="s">
        <v>49</v>
      </c>
      <c r="D2171" s="1" t="s">
        <v>49</v>
      </c>
      <c r="E2171" s="1" t="s">
        <v>8918</v>
      </c>
      <c r="F2171" s="1" t="s">
        <v>35</v>
      </c>
      <c r="G2171" s="1" t="s">
        <v>85</v>
      </c>
      <c r="I2171" s="1" t="s">
        <v>38</v>
      </c>
      <c r="J2171" s="1" t="s">
        <v>255</v>
      </c>
      <c r="K2171" s="1">
        <v>0</v>
      </c>
      <c r="L2171" s="10">
        <v>1200</v>
      </c>
      <c r="M2171" s="10">
        <v>1202</v>
      </c>
      <c r="N2171" s="13">
        <f>(M2171-L2171)/(L2171+M2171+12740)</f>
        <v>1.3208294809140139E-4</v>
      </c>
      <c r="O2171" s="1">
        <v>87.4</v>
      </c>
      <c r="P2171" s="1">
        <v>109.6</v>
      </c>
      <c r="Q2171" s="10">
        <v>148</v>
      </c>
      <c r="T2171" s="12">
        <v>44378</v>
      </c>
      <c r="U2171" s="2">
        <v>5</v>
      </c>
      <c r="V2171" s="1" t="s">
        <v>8919</v>
      </c>
      <c r="W2171" s="1" t="s">
        <v>33</v>
      </c>
      <c r="X2171" s="1" t="s">
        <v>531</v>
      </c>
      <c r="Y2171" s="1" t="s">
        <v>362</v>
      </c>
      <c r="Z2171" s="1" t="s">
        <v>9393</v>
      </c>
      <c r="AA2171" s="2">
        <v>48981</v>
      </c>
      <c r="AD2171" s="1" t="s">
        <v>99</v>
      </c>
    </row>
    <row r="2172" spans="1:30" ht="12.75" customHeight="1">
      <c r="A2172" s="24" t="s">
        <v>9394</v>
      </c>
      <c r="B2172" s="9" t="s">
        <v>9394</v>
      </c>
      <c r="C2172" s="1" t="s">
        <v>49</v>
      </c>
      <c r="D2172" s="1" t="s">
        <v>49</v>
      </c>
      <c r="E2172" s="1" t="s">
        <v>8918</v>
      </c>
      <c r="F2172" s="1" t="s">
        <v>35</v>
      </c>
      <c r="G2172" s="1" t="s">
        <v>85</v>
      </c>
      <c r="I2172" s="1" t="s">
        <v>38</v>
      </c>
      <c r="J2172" s="1" t="s">
        <v>255</v>
      </c>
      <c r="K2172" s="1">
        <v>0</v>
      </c>
      <c r="L2172" s="10">
        <v>1200</v>
      </c>
      <c r="M2172" s="10">
        <v>1202</v>
      </c>
      <c r="N2172" s="13">
        <f>(M2172-L2172)/(L2172+M2172+12740)</f>
        <v>1.3208294809140139E-4</v>
      </c>
      <c r="O2172" s="1">
        <v>87.4</v>
      </c>
      <c r="P2172" s="1">
        <v>109.6</v>
      </c>
      <c r="Q2172" s="10">
        <v>148</v>
      </c>
      <c r="T2172" s="12">
        <v>44378</v>
      </c>
      <c r="U2172" s="2">
        <v>5</v>
      </c>
      <c r="V2172" s="1" t="s">
        <v>8919</v>
      </c>
      <c r="W2172" s="1" t="s">
        <v>33</v>
      </c>
      <c r="X2172" s="1" t="s">
        <v>531</v>
      </c>
      <c r="Y2172" s="1" t="s">
        <v>362</v>
      </c>
      <c r="Z2172" s="1" t="s">
        <v>9395</v>
      </c>
      <c r="AA2172" s="2">
        <v>48982</v>
      </c>
      <c r="AD2172" s="1" t="s">
        <v>99</v>
      </c>
    </row>
    <row r="2173" spans="1:30" ht="12.75" customHeight="1">
      <c r="A2173" s="24" t="s">
        <v>9396</v>
      </c>
      <c r="B2173" s="9" t="s">
        <v>9396</v>
      </c>
      <c r="C2173" s="1" t="s">
        <v>49</v>
      </c>
      <c r="D2173" s="1" t="s">
        <v>49</v>
      </c>
      <c r="E2173" s="1" t="s">
        <v>8918</v>
      </c>
      <c r="F2173" s="1" t="s">
        <v>35</v>
      </c>
      <c r="G2173" s="1" t="s">
        <v>85</v>
      </c>
      <c r="I2173" s="1" t="s">
        <v>38</v>
      </c>
      <c r="J2173" s="1" t="s">
        <v>255</v>
      </c>
      <c r="K2173" s="1">
        <v>0</v>
      </c>
      <c r="L2173" s="10">
        <v>1200</v>
      </c>
      <c r="M2173" s="10">
        <v>1202</v>
      </c>
      <c r="N2173" s="13">
        <f>(M2173-L2173)/(L2173+M2173+12740)</f>
        <v>1.3208294809140139E-4</v>
      </c>
      <c r="O2173" s="1">
        <v>87.4</v>
      </c>
      <c r="P2173" s="1">
        <v>109.6</v>
      </c>
      <c r="Q2173" s="10">
        <v>148</v>
      </c>
      <c r="T2173" s="12">
        <v>44378</v>
      </c>
      <c r="U2173" s="2">
        <v>5</v>
      </c>
      <c r="V2173" s="1" t="s">
        <v>8919</v>
      </c>
      <c r="W2173" s="1" t="s">
        <v>33</v>
      </c>
      <c r="X2173" s="1" t="s">
        <v>531</v>
      </c>
      <c r="Y2173" s="1" t="s">
        <v>362</v>
      </c>
      <c r="Z2173" s="1" t="s">
        <v>9397</v>
      </c>
      <c r="AA2173" s="2">
        <v>48984</v>
      </c>
      <c r="AD2173" s="1" t="s">
        <v>99</v>
      </c>
    </row>
    <row r="2174" spans="1:30" ht="12.75" customHeight="1">
      <c r="A2174" s="24" t="s">
        <v>9398</v>
      </c>
      <c r="B2174" s="9" t="s">
        <v>9398</v>
      </c>
      <c r="C2174" s="1" t="s">
        <v>49</v>
      </c>
      <c r="D2174" s="1" t="s">
        <v>49</v>
      </c>
      <c r="E2174" s="1" t="s">
        <v>8918</v>
      </c>
      <c r="F2174" s="1" t="s">
        <v>35</v>
      </c>
      <c r="G2174" s="1" t="s">
        <v>85</v>
      </c>
      <c r="I2174" s="1" t="s">
        <v>38</v>
      </c>
      <c r="J2174" s="1" t="s">
        <v>255</v>
      </c>
      <c r="K2174" s="1">
        <v>0</v>
      </c>
      <c r="L2174" s="10">
        <v>1200</v>
      </c>
      <c r="M2174" s="10">
        <v>1202</v>
      </c>
      <c r="N2174" s="13">
        <f>(M2174-L2174)/(L2174+M2174+12740)</f>
        <v>1.3208294809140139E-4</v>
      </c>
      <c r="O2174" s="1">
        <v>87.4</v>
      </c>
      <c r="P2174" s="1">
        <v>109.6</v>
      </c>
      <c r="Q2174" s="10">
        <v>148</v>
      </c>
      <c r="T2174" s="12">
        <v>44378</v>
      </c>
      <c r="U2174" s="2">
        <v>5</v>
      </c>
      <c r="V2174" s="1" t="s">
        <v>8919</v>
      </c>
      <c r="W2174" s="1" t="s">
        <v>33</v>
      </c>
      <c r="X2174" s="1" t="s">
        <v>531</v>
      </c>
      <c r="Y2174" s="1" t="s">
        <v>362</v>
      </c>
      <c r="Z2174" s="1" t="s">
        <v>9399</v>
      </c>
      <c r="AA2174" s="2">
        <v>48985</v>
      </c>
      <c r="AD2174" s="1" t="s">
        <v>99</v>
      </c>
    </row>
    <row r="2175" spans="1:30" ht="12.75" customHeight="1">
      <c r="A2175" s="24" t="s">
        <v>9400</v>
      </c>
      <c r="B2175" s="9" t="s">
        <v>9400</v>
      </c>
      <c r="C2175" s="1" t="s">
        <v>49</v>
      </c>
      <c r="D2175" s="1" t="s">
        <v>49</v>
      </c>
      <c r="E2175" s="1" t="s">
        <v>8918</v>
      </c>
      <c r="F2175" s="1" t="s">
        <v>35</v>
      </c>
      <c r="G2175" s="1" t="s">
        <v>85</v>
      </c>
      <c r="I2175" s="1" t="s">
        <v>38</v>
      </c>
      <c r="J2175" s="1" t="s">
        <v>255</v>
      </c>
      <c r="K2175" s="1">
        <v>0</v>
      </c>
      <c r="L2175" s="10">
        <v>1200</v>
      </c>
      <c r="M2175" s="10">
        <v>1202</v>
      </c>
      <c r="N2175" s="13">
        <f>(M2175-L2175)/(L2175+M2175+12740)</f>
        <v>1.3208294809140139E-4</v>
      </c>
      <c r="O2175" s="1">
        <v>87.4</v>
      </c>
      <c r="P2175" s="1">
        <v>109.6</v>
      </c>
      <c r="Q2175" s="10">
        <v>148</v>
      </c>
      <c r="T2175" s="12">
        <v>44378</v>
      </c>
      <c r="U2175" s="2">
        <v>5</v>
      </c>
      <c r="V2175" s="1" t="s">
        <v>8919</v>
      </c>
      <c r="W2175" s="1" t="s">
        <v>33</v>
      </c>
      <c r="X2175" s="1" t="s">
        <v>531</v>
      </c>
      <c r="Y2175" s="1" t="s">
        <v>362</v>
      </c>
      <c r="Z2175" s="1" t="s">
        <v>9401</v>
      </c>
      <c r="AA2175" s="2">
        <v>48986</v>
      </c>
      <c r="AD2175" s="1" t="s">
        <v>99</v>
      </c>
    </row>
    <row r="2176" spans="1:30" ht="12.75" customHeight="1">
      <c r="A2176" s="24" t="s">
        <v>9402</v>
      </c>
      <c r="B2176" s="9" t="s">
        <v>9402</v>
      </c>
      <c r="C2176" s="1" t="s">
        <v>49</v>
      </c>
      <c r="D2176" s="1" t="s">
        <v>49</v>
      </c>
      <c r="E2176" s="1" t="s">
        <v>8918</v>
      </c>
      <c r="F2176" s="1" t="s">
        <v>35</v>
      </c>
      <c r="G2176" s="1" t="s">
        <v>85</v>
      </c>
      <c r="I2176" s="1" t="s">
        <v>38</v>
      </c>
      <c r="J2176" s="1" t="s">
        <v>255</v>
      </c>
      <c r="K2176" s="1">
        <v>0</v>
      </c>
      <c r="L2176" s="10">
        <v>1200</v>
      </c>
      <c r="M2176" s="10">
        <v>1202</v>
      </c>
      <c r="N2176" s="13">
        <f>(M2176-L2176)/(L2176+M2176+12740)</f>
        <v>1.3208294809140139E-4</v>
      </c>
      <c r="O2176" s="1">
        <v>87.4</v>
      </c>
      <c r="P2176" s="1">
        <v>109.6</v>
      </c>
      <c r="Q2176" s="10">
        <v>148</v>
      </c>
      <c r="T2176" s="12">
        <v>44378</v>
      </c>
      <c r="U2176" s="2">
        <v>5</v>
      </c>
      <c r="V2176" s="1" t="s">
        <v>8919</v>
      </c>
      <c r="W2176" s="1" t="s">
        <v>33</v>
      </c>
      <c r="X2176" s="1" t="s">
        <v>531</v>
      </c>
      <c r="Y2176" s="1" t="s">
        <v>362</v>
      </c>
      <c r="Z2176" s="1" t="s">
        <v>9403</v>
      </c>
      <c r="AA2176" s="2">
        <v>48987</v>
      </c>
      <c r="AD2176" s="1" t="s">
        <v>99</v>
      </c>
    </row>
    <row r="2177" spans="1:31" ht="12.75" customHeight="1">
      <c r="A2177" s="24" t="s">
        <v>9404</v>
      </c>
      <c r="B2177" s="9" t="s">
        <v>9404</v>
      </c>
      <c r="C2177" s="1" t="s">
        <v>49</v>
      </c>
      <c r="D2177" s="1" t="s">
        <v>49</v>
      </c>
      <c r="E2177" s="1" t="s">
        <v>8918</v>
      </c>
      <c r="F2177" s="1" t="s">
        <v>35</v>
      </c>
      <c r="G2177" s="1" t="s">
        <v>85</v>
      </c>
      <c r="I2177" s="1" t="s">
        <v>38</v>
      </c>
      <c r="J2177" s="1" t="s">
        <v>255</v>
      </c>
      <c r="K2177" s="1">
        <v>0</v>
      </c>
      <c r="L2177" s="10">
        <v>1200</v>
      </c>
      <c r="M2177" s="10">
        <v>1202</v>
      </c>
      <c r="N2177" s="13">
        <f>(M2177-L2177)/(L2177+M2177+12740)</f>
        <v>1.3208294809140139E-4</v>
      </c>
      <c r="O2177" s="1">
        <v>87.4</v>
      </c>
      <c r="P2177" s="1">
        <v>109.6</v>
      </c>
      <c r="Q2177" s="10">
        <v>148</v>
      </c>
      <c r="T2177" s="12">
        <v>44378</v>
      </c>
      <c r="U2177" s="2">
        <v>5</v>
      </c>
      <c r="V2177" s="1" t="s">
        <v>8919</v>
      </c>
      <c r="W2177" s="1" t="s">
        <v>33</v>
      </c>
      <c r="X2177" s="1" t="s">
        <v>531</v>
      </c>
      <c r="Y2177" s="1" t="s">
        <v>362</v>
      </c>
      <c r="Z2177" s="1" t="s">
        <v>9405</v>
      </c>
      <c r="AA2177" s="2">
        <v>48988</v>
      </c>
      <c r="AD2177" s="1" t="s">
        <v>99</v>
      </c>
    </row>
    <row r="2178" spans="1:31" ht="12.75" customHeight="1">
      <c r="A2178" s="24" t="s">
        <v>9406</v>
      </c>
      <c r="B2178" s="9" t="s">
        <v>9406</v>
      </c>
      <c r="C2178" s="1" t="s">
        <v>49</v>
      </c>
      <c r="D2178" s="1" t="s">
        <v>49</v>
      </c>
      <c r="E2178" s="1" t="s">
        <v>8918</v>
      </c>
      <c r="F2178" s="1" t="s">
        <v>35</v>
      </c>
      <c r="G2178" s="1" t="s">
        <v>85</v>
      </c>
      <c r="I2178" s="1" t="s">
        <v>38</v>
      </c>
      <c r="J2178" s="1" t="s">
        <v>255</v>
      </c>
      <c r="K2178" s="1">
        <v>0</v>
      </c>
      <c r="L2178" s="10">
        <v>1200</v>
      </c>
      <c r="M2178" s="10">
        <v>1202</v>
      </c>
      <c r="N2178" s="13">
        <f>(M2178-L2178)/(L2178+M2178+12740)</f>
        <v>1.3208294809140139E-4</v>
      </c>
      <c r="O2178" s="1">
        <v>87.4</v>
      </c>
      <c r="P2178" s="1">
        <v>109.6</v>
      </c>
      <c r="Q2178" s="10">
        <v>148</v>
      </c>
      <c r="T2178" s="12">
        <v>44378</v>
      </c>
      <c r="U2178" s="2">
        <v>5</v>
      </c>
      <c r="V2178" s="1" t="s">
        <v>8919</v>
      </c>
      <c r="W2178" s="1" t="s">
        <v>33</v>
      </c>
      <c r="X2178" s="1" t="s">
        <v>531</v>
      </c>
      <c r="Y2178" s="1" t="s">
        <v>362</v>
      </c>
      <c r="Z2178" s="1" t="s">
        <v>9407</v>
      </c>
      <c r="AA2178" s="2">
        <v>48989</v>
      </c>
      <c r="AD2178" s="1" t="s">
        <v>99</v>
      </c>
    </row>
    <row r="2179" spans="1:31" ht="12.75" customHeight="1">
      <c r="A2179" s="24" t="s">
        <v>9408</v>
      </c>
      <c r="B2179" s="9" t="s">
        <v>9408</v>
      </c>
      <c r="C2179" s="1" t="s">
        <v>49</v>
      </c>
      <c r="D2179" s="1" t="s">
        <v>49</v>
      </c>
      <c r="E2179" s="1" t="s">
        <v>8918</v>
      </c>
      <c r="F2179" s="1" t="s">
        <v>35</v>
      </c>
      <c r="G2179" s="1" t="s">
        <v>85</v>
      </c>
      <c r="I2179" s="1" t="s">
        <v>38</v>
      </c>
      <c r="J2179" s="1" t="s">
        <v>255</v>
      </c>
      <c r="K2179" s="1">
        <v>0</v>
      </c>
      <c r="L2179" s="10">
        <v>1200</v>
      </c>
      <c r="M2179" s="10">
        <v>1202</v>
      </c>
      <c r="N2179" s="13">
        <f>(M2179-L2179)/(L2179+M2179+12740)</f>
        <v>1.3208294809140139E-4</v>
      </c>
      <c r="O2179" s="1">
        <v>87.4</v>
      </c>
      <c r="P2179" s="1">
        <v>109.6</v>
      </c>
      <c r="Q2179" s="10">
        <v>148</v>
      </c>
      <c r="T2179" s="12">
        <v>44378</v>
      </c>
      <c r="U2179" s="2">
        <v>5</v>
      </c>
      <c r="V2179" s="1" t="s">
        <v>8919</v>
      </c>
      <c r="W2179" s="1" t="s">
        <v>33</v>
      </c>
      <c r="X2179" s="1" t="s">
        <v>531</v>
      </c>
      <c r="Y2179" s="1" t="s">
        <v>362</v>
      </c>
      <c r="Z2179" s="1" t="s">
        <v>9409</v>
      </c>
      <c r="AA2179" s="2">
        <v>48990</v>
      </c>
      <c r="AD2179" s="1" t="s">
        <v>99</v>
      </c>
    </row>
    <row r="2180" spans="1:31" ht="12.75" customHeight="1">
      <c r="A2180" s="24" t="s">
        <v>9410</v>
      </c>
      <c r="B2180" s="9" t="s">
        <v>9410</v>
      </c>
      <c r="C2180" s="1" t="s">
        <v>49</v>
      </c>
      <c r="D2180" s="1" t="s">
        <v>49</v>
      </c>
      <c r="E2180" s="1" t="s">
        <v>8918</v>
      </c>
      <c r="F2180" s="1" t="s">
        <v>35</v>
      </c>
      <c r="G2180" s="1" t="s">
        <v>85</v>
      </c>
      <c r="I2180" s="1" t="s">
        <v>38</v>
      </c>
      <c r="J2180" s="1" t="s">
        <v>255</v>
      </c>
      <c r="K2180" s="1">
        <v>0</v>
      </c>
      <c r="L2180" s="10">
        <v>1200</v>
      </c>
      <c r="M2180" s="10">
        <v>1202</v>
      </c>
      <c r="N2180" s="13">
        <f>(M2180-L2180)/(L2180+M2180+12740)</f>
        <v>1.3208294809140139E-4</v>
      </c>
      <c r="O2180" s="1">
        <v>87.4</v>
      </c>
      <c r="P2180" s="1">
        <v>109.6</v>
      </c>
      <c r="Q2180" s="10">
        <v>148</v>
      </c>
      <c r="T2180" s="12">
        <v>44378</v>
      </c>
      <c r="U2180" s="2">
        <v>5</v>
      </c>
      <c r="V2180" s="1" t="s">
        <v>8919</v>
      </c>
      <c r="W2180" s="1" t="s">
        <v>33</v>
      </c>
      <c r="X2180" s="1" t="s">
        <v>531</v>
      </c>
      <c r="Y2180" s="1" t="s">
        <v>362</v>
      </c>
      <c r="Z2180" s="1" t="s">
        <v>9411</v>
      </c>
      <c r="AA2180" s="2">
        <v>48991</v>
      </c>
      <c r="AD2180" s="1" t="s">
        <v>99</v>
      </c>
    </row>
    <row r="2181" spans="1:31" ht="12.75" customHeight="1">
      <c r="A2181" s="24" t="s">
        <v>9412</v>
      </c>
      <c r="B2181" s="9" t="s">
        <v>9412</v>
      </c>
      <c r="C2181" s="1" t="s">
        <v>49</v>
      </c>
      <c r="D2181" s="1" t="s">
        <v>49</v>
      </c>
      <c r="E2181" s="1" t="s">
        <v>8918</v>
      </c>
      <c r="F2181" s="1" t="s">
        <v>35</v>
      </c>
      <c r="G2181" s="1" t="s">
        <v>85</v>
      </c>
      <c r="I2181" s="1" t="s">
        <v>38</v>
      </c>
      <c r="J2181" s="1" t="s">
        <v>255</v>
      </c>
      <c r="K2181" s="1">
        <v>0</v>
      </c>
      <c r="L2181" s="10">
        <v>1200</v>
      </c>
      <c r="M2181" s="10">
        <v>1202</v>
      </c>
      <c r="N2181" s="13">
        <f>(M2181-L2181)/(L2181+M2181+12740)</f>
        <v>1.3208294809140139E-4</v>
      </c>
      <c r="O2181" s="1">
        <v>87.4</v>
      </c>
      <c r="P2181" s="1">
        <v>109.6</v>
      </c>
      <c r="Q2181" s="10">
        <v>148</v>
      </c>
      <c r="T2181" s="12">
        <v>44378</v>
      </c>
      <c r="U2181" s="2">
        <v>5</v>
      </c>
      <c r="V2181" s="1" t="s">
        <v>8919</v>
      </c>
      <c r="W2181" s="1" t="s">
        <v>33</v>
      </c>
      <c r="X2181" s="1" t="s">
        <v>531</v>
      </c>
      <c r="Y2181" s="1" t="s">
        <v>362</v>
      </c>
      <c r="Z2181" s="1" t="s">
        <v>9413</v>
      </c>
      <c r="AA2181" s="2">
        <v>48992</v>
      </c>
      <c r="AD2181" s="1" t="s">
        <v>99</v>
      </c>
    </row>
    <row r="2182" spans="1:31" ht="12.75" customHeight="1">
      <c r="A2182" s="24" t="s">
        <v>9414</v>
      </c>
      <c r="B2182" s="9" t="s">
        <v>9414</v>
      </c>
      <c r="C2182" s="1" t="s">
        <v>49</v>
      </c>
      <c r="D2182" s="1" t="s">
        <v>49</v>
      </c>
      <c r="E2182" s="1" t="s">
        <v>8918</v>
      </c>
      <c r="F2182" s="1" t="s">
        <v>35</v>
      </c>
      <c r="G2182" s="1" t="s">
        <v>85</v>
      </c>
      <c r="I2182" s="1" t="s">
        <v>38</v>
      </c>
      <c r="J2182" s="1" t="s">
        <v>255</v>
      </c>
      <c r="K2182" s="1">
        <v>0</v>
      </c>
      <c r="L2182" s="10">
        <v>1200</v>
      </c>
      <c r="M2182" s="10">
        <v>1202</v>
      </c>
      <c r="N2182" s="13">
        <f>(M2182-L2182)/(L2182+M2182+12740)</f>
        <v>1.3208294809140139E-4</v>
      </c>
      <c r="O2182" s="1">
        <v>87.4</v>
      </c>
      <c r="P2182" s="1">
        <v>109.6</v>
      </c>
      <c r="Q2182" s="10">
        <v>148</v>
      </c>
      <c r="T2182" s="12">
        <v>44378</v>
      </c>
      <c r="U2182" s="2">
        <v>5</v>
      </c>
      <c r="V2182" s="1" t="s">
        <v>8919</v>
      </c>
      <c r="W2182" s="1" t="s">
        <v>33</v>
      </c>
      <c r="X2182" s="1" t="s">
        <v>531</v>
      </c>
      <c r="Y2182" s="1" t="s">
        <v>362</v>
      </c>
      <c r="Z2182" s="1" t="s">
        <v>9415</v>
      </c>
      <c r="AA2182" s="2">
        <v>48993</v>
      </c>
      <c r="AD2182" s="1" t="s">
        <v>99</v>
      </c>
    </row>
    <row r="2183" spans="1:31" ht="12.75" customHeight="1">
      <c r="A2183" s="24" t="s">
        <v>9416</v>
      </c>
      <c r="B2183" s="9" t="s">
        <v>9416</v>
      </c>
      <c r="C2183" s="1" t="s">
        <v>49</v>
      </c>
      <c r="D2183" s="1" t="s">
        <v>49</v>
      </c>
      <c r="E2183" s="1" t="s">
        <v>8918</v>
      </c>
      <c r="F2183" s="1" t="s">
        <v>35</v>
      </c>
      <c r="G2183" s="1" t="s">
        <v>85</v>
      </c>
      <c r="I2183" s="1" t="s">
        <v>38</v>
      </c>
      <c r="J2183" s="1" t="s">
        <v>255</v>
      </c>
      <c r="K2183" s="1">
        <v>0</v>
      </c>
      <c r="L2183" s="10">
        <v>1200</v>
      </c>
      <c r="M2183" s="10">
        <v>1202</v>
      </c>
      <c r="N2183" s="13">
        <f>(M2183-L2183)/(L2183+M2183+12740)</f>
        <v>1.3208294809140139E-4</v>
      </c>
      <c r="O2183" s="1">
        <v>87.4</v>
      </c>
      <c r="P2183" s="1">
        <v>109.6</v>
      </c>
      <c r="Q2183" s="10">
        <v>148</v>
      </c>
      <c r="T2183" s="12">
        <v>44378</v>
      </c>
      <c r="U2183" s="2">
        <v>5</v>
      </c>
      <c r="V2183" s="1" t="s">
        <v>8919</v>
      </c>
      <c r="W2183" s="1" t="s">
        <v>33</v>
      </c>
      <c r="X2183" s="1" t="s">
        <v>531</v>
      </c>
      <c r="Y2183" s="1" t="s">
        <v>362</v>
      </c>
      <c r="Z2183" s="1" t="s">
        <v>9417</v>
      </c>
      <c r="AA2183" s="2">
        <v>48994</v>
      </c>
      <c r="AD2183" s="1" t="s">
        <v>99</v>
      </c>
    </row>
    <row r="2184" spans="1:31" ht="12.75" customHeight="1">
      <c r="A2184" s="24" t="s">
        <v>9418</v>
      </c>
      <c r="B2184" s="9" t="s">
        <v>9418</v>
      </c>
      <c r="C2184" s="1" t="s">
        <v>49</v>
      </c>
      <c r="D2184" s="1" t="s">
        <v>49</v>
      </c>
      <c r="E2184" s="1" t="s">
        <v>8918</v>
      </c>
      <c r="F2184" s="1" t="s">
        <v>35</v>
      </c>
      <c r="G2184" s="1" t="s">
        <v>85</v>
      </c>
      <c r="I2184" s="1" t="s">
        <v>38</v>
      </c>
      <c r="J2184" s="1" t="s">
        <v>255</v>
      </c>
      <c r="K2184" s="1">
        <v>0</v>
      </c>
      <c r="L2184" s="10">
        <v>1200</v>
      </c>
      <c r="M2184" s="10">
        <v>1202</v>
      </c>
      <c r="N2184" s="13">
        <f>(M2184-L2184)/(L2184+M2184+12740)</f>
        <v>1.3208294809140139E-4</v>
      </c>
      <c r="O2184" s="1">
        <v>87.4</v>
      </c>
      <c r="P2184" s="1">
        <v>109.6</v>
      </c>
      <c r="Q2184" s="10">
        <v>148</v>
      </c>
      <c r="T2184" s="12">
        <v>44378</v>
      </c>
      <c r="U2184" s="2">
        <v>5</v>
      </c>
      <c r="V2184" s="1" t="s">
        <v>8919</v>
      </c>
      <c r="W2184" s="1" t="s">
        <v>33</v>
      </c>
      <c r="X2184" s="1" t="s">
        <v>531</v>
      </c>
      <c r="Y2184" s="1" t="s">
        <v>362</v>
      </c>
      <c r="Z2184" s="1" t="s">
        <v>9419</v>
      </c>
      <c r="AA2184" s="2">
        <v>48995</v>
      </c>
      <c r="AD2184" s="1" t="s">
        <v>99</v>
      </c>
    </row>
    <row r="2185" spans="1:31" ht="12.75" customHeight="1">
      <c r="A2185" s="24" t="s">
        <v>9420</v>
      </c>
      <c r="B2185" s="9" t="s">
        <v>9420</v>
      </c>
      <c r="C2185" s="1" t="s">
        <v>49</v>
      </c>
      <c r="D2185" s="1" t="s">
        <v>49</v>
      </c>
      <c r="E2185" s="1" t="s">
        <v>8918</v>
      </c>
      <c r="F2185" s="1" t="s">
        <v>35</v>
      </c>
      <c r="G2185" s="1" t="s">
        <v>85</v>
      </c>
      <c r="I2185" s="1" t="s">
        <v>38</v>
      </c>
      <c r="J2185" s="1" t="s">
        <v>255</v>
      </c>
      <c r="K2185" s="1">
        <v>0</v>
      </c>
      <c r="L2185" s="10">
        <v>1200</v>
      </c>
      <c r="M2185" s="10">
        <v>1202</v>
      </c>
      <c r="N2185" s="13">
        <f>(M2185-L2185)/(L2185+M2185+12740)</f>
        <v>1.3208294809140139E-4</v>
      </c>
      <c r="O2185" s="1">
        <v>87.4</v>
      </c>
      <c r="P2185" s="1">
        <v>109.6</v>
      </c>
      <c r="Q2185" s="10">
        <v>148</v>
      </c>
      <c r="T2185" s="12">
        <v>44378</v>
      </c>
      <c r="U2185" s="2">
        <v>5</v>
      </c>
      <c r="V2185" s="1" t="s">
        <v>8919</v>
      </c>
      <c r="W2185" s="1" t="s">
        <v>33</v>
      </c>
      <c r="X2185" s="1" t="s">
        <v>531</v>
      </c>
      <c r="Y2185" s="1" t="s">
        <v>362</v>
      </c>
      <c r="Z2185" s="1" t="s">
        <v>9421</v>
      </c>
      <c r="AA2185" s="2">
        <v>48996</v>
      </c>
      <c r="AD2185" s="1" t="s">
        <v>99</v>
      </c>
    </row>
    <row r="2186" spans="1:31" ht="12.75" customHeight="1">
      <c r="A2186" s="24" t="s">
        <v>9422</v>
      </c>
      <c r="B2186" s="9" t="s">
        <v>9422</v>
      </c>
      <c r="C2186" s="1" t="s">
        <v>49</v>
      </c>
      <c r="D2186" s="1" t="s">
        <v>49</v>
      </c>
      <c r="E2186" s="1" t="s">
        <v>8918</v>
      </c>
      <c r="F2186" s="1" t="s">
        <v>35</v>
      </c>
      <c r="G2186" s="1" t="s">
        <v>85</v>
      </c>
      <c r="I2186" s="1" t="s">
        <v>38</v>
      </c>
      <c r="J2186" s="1" t="s">
        <v>255</v>
      </c>
      <c r="K2186" s="1">
        <v>0</v>
      </c>
      <c r="L2186" s="10">
        <v>1200</v>
      </c>
      <c r="M2186" s="10">
        <v>1202</v>
      </c>
      <c r="N2186" s="13">
        <f>(M2186-L2186)/(L2186+M2186+12740)</f>
        <v>1.3208294809140139E-4</v>
      </c>
      <c r="O2186" s="1">
        <v>87.4</v>
      </c>
      <c r="P2186" s="1">
        <v>109.6</v>
      </c>
      <c r="Q2186" s="10">
        <v>148</v>
      </c>
      <c r="T2186" s="12">
        <v>44378</v>
      </c>
      <c r="U2186" s="2">
        <v>5</v>
      </c>
      <c r="V2186" s="1" t="s">
        <v>8919</v>
      </c>
      <c r="W2186" s="1" t="s">
        <v>33</v>
      </c>
      <c r="X2186" s="1" t="s">
        <v>531</v>
      </c>
      <c r="Y2186" s="1" t="s">
        <v>362</v>
      </c>
      <c r="Z2186" s="1" t="s">
        <v>9423</v>
      </c>
      <c r="AA2186" s="2">
        <v>48997</v>
      </c>
      <c r="AD2186" s="1" t="s">
        <v>99</v>
      </c>
    </row>
    <row r="2187" spans="1:31" ht="12.75" customHeight="1">
      <c r="A2187" s="24" t="s">
        <v>9424</v>
      </c>
      <c r="B2187" s="9" t="s">
        <v>9424</v>
      </c>
      <c r="C2187" s="1" t="s">
        <v>49</v>
      </c>
      <c r="D2187" s="1" t="s">
        <v>49</v>
      </c>
      <c r="E2187" s="1" t="s">
        <v>8918</v>
      </c>
      <c r="F2187" s="1" t="s">
        <v>35</v>
      </c>
      <c r="G2187" s="1" t="s">
        <v>85</v>
      </c>
      <c r="I2187" s="1" t="s">
        <v>38</v>
      </c>
      <c r="J2187" s="1" t="s">
        <v>255</v>
      </c>
      <c r="K2187" s="1">
        <v>0</v>
      </c>
      <c r="L2187" s="10">
        <v>1200</v>
      </c>
      <c r="M2187" s="10">
        <v>1202</v>
      </c>
      <c r="N2187" s="13">
        <f>(M2187-L2187)/(L2187+M2187+12740)</f>
        <v>1.3208294809140139E-4</v>
      </c>
      <c r="O2187" s="1">
        <v>87.4</v>
      </c>
      <c r="P2187" s="1">
        <v>109.6</v>
      </c>
      <c r="Q2187" s="10">
        <v>148</v>
      </c>
      <c r="T2187" s="12">
        <v>44378</v>
      </c>
      <c r="U2187" s="2">
        <v>5</v>
      </c>
      <c r="V2187" s="1" t="s">
        <v>8919</v>
      </c>
      <c r="W2187" s="1" t="s">
        <v>33</v>
      </c>
      <c r="X2187" s="1" t="s">
        <v>531</v>
      </c>
      <c r="Y2187" s="1" t="s">
        <v>362</v>
      </c>
      <c r="Z2187" s="1" t="s">
        <v>9425</v>
      </c>
      <c r="AA2187" s="2">
        <v>48998</v>
      </c>
      <c r="AD2187" s="1" t="s">
        <v>99</v>
      </c>
    </row>
    <row r="2188" spans="1:31" ht="12.75" customHeight="1">
      <c r="A2188" s="24" t="s">
        <v>9426</v>
      </c>
      <c r="B2188" s="9" t="s">
        <v>9426</v>
      </c>
      <c r="C2188" s="1" t="s">
        <v>49</v>
      </c>
      <c r="D2188" s="1" t="s">
        <v>49</v>
      </c>
      <c r="E2188" s="1" t="s">
        <v>8918</v>
      </c>
      <c r="F2188" s="1" t="s">
        <v>35</v>
      </c>
      <c r="G2188" s="1" t="s">
        <v>85</v>
      </c>
      <c r="I2188" s="1" t="s">
        <v>38</v>
      </c>
      <c r="J2188" s="1" t="s">
        <v>255</v>
      </c>
      <c r="K2188" s="1">
        <v>0</v>
      </c>
      <c r="L2188" s="10">
        <v>1200</v>
      </c>
      <c r="M2188" s="10">
        <v>1202</v>
      </c>
      <c r="N2188" s="13">
        <f>(M2188-L2188)/(L2188+M2188+12740)</f>
        <v>1.3208294809140139E-4</v>
      </c>
      <c r="O2188" s="1">
        <v>87.4</v>
      </c>
      <c r="P2188" s="1">
        <v>109.6</v>
      </c>
      <c r="Q2188" s="10">
        <v>148</v>
      </c>
      <c r="T2188" s="12">
        <v>44378</v>
      </c>
      <c r="U2188" s="2">
        <v>5</v>
      </c>
      <c r="V2188" s="1" t="s">
        <v>8919</v>
      </c>
      <c r="W2188" s="1" t="s">
        <v>33</v>
      </c>
      <c r="X2188" s="1" t="s">
        <v>531</v>
      </c>
      <c r="Y2188" s="1" t="s">
        <v>362</v>
      </c>
      <c r="Z2188" s="1" t="s">
        <v>9427</v>
      </c>
      <c r="AA2188" s="2">
        <v>48999</v>
      </c>
      <c r="AD2188" s="1" t="s">
        <v>99</v>
      </c>
    </row>
    <row r="2189" spans="1:31" ht="12.75" customHeight="1">
      <c r="A2189" s="24" t="s">
        <v>9428</v>
      </c>
      <c r="B2189" s="9" t="s">
        <v>9428</v>
      </c>
      <c r="C2189" s="1" t="s">
        <v>49</v>
      </c>
      <c r="D2189" s="1" t="s">
        <v>49</v>
      </c>
      <c r="E2189" s="1" t="s">
        <v>8918</v>
      </c>
      <c r="F2189" s="1" t="s">
        <v>35</v>
      </c>
      <c r="G2189" s="1" t="s">
        <v>85</v>
      </c>
      <c r="I2189" s="1" t="s">
        <v>38</v>
      </c>
      <c r="J2189" s="1" t="s">
        <v>255</v>
      </c>
      <c r="K2189" s="1">
        <v>0</v>
      </c>
      <c r="L2189" s="10">
        <v>1200</v>
      </c>
      <c r="M2189" s="10">
        <v>1202</v>
      </c>
      <c r="N2189" s="13">
        <f>(M2189-L2189)/(L2189+M2189+12740)</f>
        <v>1.3208294809140139E-4</v>
      </c>
      <c r="O2189" s="1">
        <v>87.4</v>
      </c>
      <c r="P2189" s="1">
        <v>109.6</v>
      </c>
      <c r="Q2189" s="10">
        <v>148</v>
      </c>
      <c r="T2189" s="12">
        <v>44378</v>
      </c>
      <c r="U2189" s="2">
        <v>5</v>
      </c>
      <c r="V2189" s="1" t="s">
        <v>8919</v>
      </c>
      <c r="W2189" s="1" t="s">
        <v>33</v>
      </c>
      <c r="X2189" s="1" t="s">
        <v>531</v>
      </c>
      <c r="Y2189" s="1" t="s">
        <v>362</v>
      </c>
      <c r="Z2189" s="1" t="s">
        <v>9429</v>
      </c>
      <c r="AA2189" s="2">
        <v>49000</v>
      </c>
      <c r="AD2189" s="1" t="s">
        <v>99</v>
      </c>
    </row>
    <row r="2190" spans="1:31" ht="12.75" customHeight="1">
      <c r="A2190" s="24" t="s">
        <v>9430</v>
      </c>
      <c r="B2190" s="9" t="s">
        <v>9430</v>
      </c>
      <c r="C2190" s="1" t="s">
        <v>49</v>
      </c>
      <c r="D2190" s="1" t="s">
        <v>49</v>
      </c>
      <c r="E2190" s="1" t="s">
        <v>8918</v>
      </c>
      <c r="F2190" s="1" t="s">
        <v>35</v>
      </c>
      <c r="G2190" s="1" t="s">
        <v>85</v>
      </c>
      <c r="I2190" s="1" t="s">
        <v>38</v>
      </c>
      <c r="J2190" s="1" t="s">
        <v>255</v>
      </c>
      <c r="K2190" s="1">
        <v>0</v>
      </c>
      <c r="L2190" s="10">
        <v>1200</v>
      </c>
      <c r="M2190" s="10">
        <v>1202</v>
      </c>
      <c r="N2190" s="13">
        <f>(M2190-L2190)/(L2190+M2190+12740)</f>
        <v>1.3208294809140139E-4</v>
      </c>
      <c r="O2190" s="1">
        <v>87.4</v>
      </c>
      <c r="P2190" s="1">
        <v>109.6</v>
      </c>
      <c r="Q2190" s="10">
        <v>148</v>
      </c>
      <c r="T2190" s="12">
        <v>44378</v>
      </c>
      <c r="U2190" s="2">
        <v>5</v>
      </c>
      <c r="V2190" s="1" t="s">
        <v>8919</v>
      </c>
      <c r="W2190" s="1" t="s">
        <v>33</v>
      </c>
      <c r="X2190" s="1" t="s">
        <v>531</v>
      </c>
      <c r="Y2190" s="1" t="s">
        <v>362</v>
      </c>
      <c r="Z2190" s="1" t="s">
        <v>9431</v>
      </c>
      <c r="AA2190" s="2">
        <v>49001</v>
      </c>
      <c r="AD2190" s="1" t="s">
        <v>99</v>
      </c>
    </row>
    <row r="2191" spans="1:31" ht="12.75" customHeight="1">
      <c r="A2191" s="24" t="s">
        <v>9432</v>
      </c>
      <c r="B2191" s="9" t="s">
        <v>9432</v>
      </c>
      <c r="C2191" s="1" t="s">
        <v>49</v>
      </c>
      <c r="D2191" s="1" t="s">
        <v>49</v>
      </c>
      <c r="E2191" s="1" t="s">
        <v>8918</v>
      </c>
      <c r="F2191" s="1" t="s">
        <v>35</v>
      </c>
      <c r="G2191" s="1" t="s">
        <v>85</v>
      </c>
      <c r="I2191" s="1" t="s">
        <v>38</v>
      </c>
      <c r="J2191" s="1" t="s">
        <v>255</v>
      </c>
      <c r="K2191" s="1">
        <v>0</v>
      </c>
      <c r="L2191" s="10">
        <v>1200</v>
      </c>
      <c r="M2191" s="10">
        <v>1202</v>
      </c>
      <c r="N2191" s="13">
        <f>(M2191-L2191)/(L2191+M2191+12740)</f>
        <v>1.3208294809140139E-4</v>
      </c>
      <c r="O2191" s="1">
        <v>87.4</v>
      </c>
      <c r="P2191" s="1">
        <v>109.6</v>
      </c>
      <c r="Q2191" s="10">
        <v>148</v>
      </c>
      <c r="T2191" s="12">
        <v>44378</v>
      </c>
      <c r="U2191" s="2">
        <v>5</v>
      </c>
      <c r="V2191" s="1" t="s">
        <v>8919</v>
      </c>
      <c r="W2191" s="1" t="s">
        <v>33</v>
      </c>
      <c r="X2191" s="1" t="s">
        <v>531</v>
      </c>
      <c r="Y2191" s="1" t="s">
        <v>362</v>
      </c>
      <c r="Z2191" s="1" t="s">
        <v>9433</v>
      </c>
      <c r="AA2191" s="2">
        <v>49002</v>
      </c>
      <c r="AD2191" s="1" t="s">
        <v>99</v>
      </c>
    </row>
    <row r="2192" spans="1:31" ht="12.75" customHeight="1">
      <c r="A2192" s="24" t="s">
        <v>9434</v>
      </c>
      <c r="B2192" s="9" t="s">
        <v>9434</v>
      </c>
      <c r="C2192" s="1" t="s">
        <v>49</v>
      </c>
      <c r="D2192" s="1" t="s">
        <v>49</v>
      </c>
      <c r="E2192" s="1" t="s">
        <v>8918</v>
      </c>
      <c r="F2192" s="1" t="s">
        <v>35</v>
      </c>
      <c r="G2192" s="1" t="s">
        <v>85</v>
      </c>
      <c r="I2192" s="1" t="s">
        <v>38</v>
      </c>
      <c r="J2192" s="1" t="s">
        <v>255</v>
      </c>
      <c r="K2192" s="1">
        <v>0</v>
      </c>
      <c r="L2192" s="10">
        <v>1200</v>
      </c>
      <c r="M2192" s="10">
        <v>1202</v>
      </c>
      <c r="N2192" s="13">
        <f>(M2192-L2192)/(L2192+M2192+12740)</f>
        <v>1.3208294809140139E-4</v>
      </c>
      <c r="O2192" s="1">
        <v>87.4</v>
      </c>
      <c r="P2192" s="1">
        <v>109.3</v>
      </c>
      <c r="Q2192" s="10">
        <v>148</v>
      </c>
      <c r="T2192" s="12">
        <v>44429</v>
      </c>
      <c r="U2192" s="2">
        <v>5</v>
      </c>
      <c r="V2192" s="1" t="s">
        <v>8919</v>
      </c>
      <c r="W2192" s="1" t="s">
        <v>33</v>
      </c>
      <c r="X2192" s="1" t="s">
        <v>118</v>
      </c>
      <c r="Y2192" s="1" t="s">
        <v>362</v>
      </c>
      <c r="Z2192" s="1" t="s">
        <v>9435</v>
      </c>
      <c r="AA2192" s="2">
        <v>49075</v>
      </c>
      <c r="AD2192" s="1" t="s">
        <v>99</v>
      </c>
      <c r="AE2192" s="1" t="s">
        <v>9436</v>
      </c>
    </row>
    <row r="2193" spans="1:30" ht="12.75" customHeight="1">
      <c r="A2193" s="24" t="s">
        <v>9437</v>
      </c>
      <c r="B2193" s="9" t="s">
        <v>9437</v>
      </c>
      <c r="C2193" s="1" t="s">
        <v>49</v>
      </c>
      <c r="D2193" s="1" t="s">
        <v>49</v>
      </c>
      <c r="E2193" s="1" t="s">
        <v>8918</v>
      </c>
      <c r="F2193" s="1" t="s">
        <v>35</v>
      </c>
      <c r="G2193" s="1" t="s">
        <v>85</v>
      </c>
      <c r="I2193" s="1" t="s">
        <v>38</v>
      </c>
      <c r="J2193" s="1" t="s">
        <v>255</v>
      </c>
      <c r="K2193" s="1">
        <v>0</v>
      </c>
      <c r="L2193" s="10">
        <v>1200</v>
      </c>
      <c r="M2193" s="10">
        <v>1202</v>
      </c>
      <c r="N2193" s="13">
        <f>(M2193-L2193)/(L2193+M2193+12740)</f>
        <v>1.3208294809140139E-4</v>
      </c>
      <c r="O2193" s="1">
        <v>87.4</v>
      </c>
      <c r="P2193" s="1">
        <v>109.3</v>
      </c>
      <c r="Q2193" s="10">
        <v>148</v>
      </c>
      <c r="T2193" s="12">
        <v>44429</v>
      </c>
      <c r="U2193" s="2">
        <v>5</v>
      </c>
      <c r="V2193" s="1" t="s">
        <v>8919</v>
      </c>
      <c r="W2193" s="1" t="s">
        <v>33</v>
      </c>
      <c r="X2193" s="1" t="s">
        <v>118</v>
      </c>
      <c r="Y2193" s="1" t="s">
        <v>362</v>
      </c>
      <c r="Z2193" s="1" t="s">
        <v>9438</v>
      </c>
      <c r="AA2193" s="2">
        <v>49076</v>
      </c>
      <c r="AD2193" s="1" t="s">
        <v>99</v>
      </c>
    </row>
    <row r="2194" spans="1:30" ht="12.75" customHeight="1">
      <c r="A2194" s="24" t="s">
        <v>9439</v>
      </c>
      <c r="B2194" s="9" t="s">
        <v>9439</v>
      </c>
      <c r="C2194" s="1" t="s">
        <v>49</v>
      </c>
      <c r="D2194" s="1" t="s">
        <v>49</v>
      </c>
      <c r="E2194" s="1" t="s">
        <v>8918</v>
      </c>
      <c r="F2194" s="1" t="s">
        <v>35</v>
      </c>
      <c r="G2194" s="1" t="s">
        <v>85</v>
      </c>
      <c r="I2194" s="1" t="s">
        <v>38</v>
      </c>
      <c r="J2194" s="1" t="s">
        <v>255</v>
      </c>
      <c r="K2194" s="1">
        <v>0</v>
      </c>
      <c r="L2194" s="10">
        <v>1200</v>
      </c>
      <c r="M2194" s="10">
        <v>1202</v>
      </c>
      <c r="N2194" s="13">
        <f>(M2194-L2194)/(L2194+M2194+12740)</f>
        <v>1.3208294809140139E-4</v>
      </c>
      <c r="O2194" s="1">
        <v>87.4</v>
      </c>
      <c r="P2194" s="1">
        <v>109.3</v>
      </c>
      <c r="Q2194" s="10">
        <v>148</v>
      </c>
      <c r="T2194" s="12">
        <v>44429</v>
      </c>
      <c r="U2194" s="2">
        <v>5</v>
      </c>
      <c r="V2194" s="1" t="s">
        <v>8919</v>
      </c>
      <c r="W2194" s="1" t="s">
        <v>33</v>
      </c>
      <c r="X2194" s="1" t="s">
        <v>118</v>
      </c>
      <c r="Y2194" s="1" t="s">
        <v>362</v>
      </c>
      <c r="Z2194" s="1" t="s">
        <v>9440</v>
      </c>
      <c r="AA2194" s="2">
        <v>49077</v>
      </c>
      <c r="AD2194" s="1" t="s">
        <v>99</v>
      </c>
    </row>
    <row r="2195" spans="1:30" ht="12.75" customHeight="1">
      <c r="A2195" s="24" t="s">
        <v>9441</v>
      </c>
      <c r="B2195" s="9" t="s">
        <v>9441</v>
      </c>
      <c r="C2195" s="1" t="s">
        <v>49</v>
      </c>
      <c r="D2195" s="1" t="s">
        <v>49</v>
      </c>
      <c r="E2195" s="1" t="s">
        <v>8918</v>
      </c>
      <c r="F2195" s="1" t="s">
        <v>35</v>
      </c>
      <c r="G2195" s="1" t="s">
        <v>85</v>
      </c>
      <c r="I2195" s="1" t="s">
        <v>38</v>
      </c>
      <c r="J2195" s="1" t="s">
        <v>255</v>
      </c>
      <c r="K2195" s="1">
        <v>0</v>
      </c>
      <c r="L2195" s="10">
        <v>1200</v>
      </c>
      <c r="M2195" s="10">
        <v>1202</v>
      </c>
      <c r="N2195" s="13">
        <f>(M2195-L2195)/(L2195+M2195+12740)</f>
        <v>1.3208294809140139E-4</v>
      </c>
      <c r="O2195" s="1">
        <v>87.4</v>
      </c>
      <c r="P2195" s="1">
        <v>109.3</v>
      </c>
      <c r="Q2195" s="10">
        <v>148</v>
      </c>
      <c r="T2195" s="12">
        <v>44429</v>
      </c>
      <c r="U2195" s="2">
        <v>5</v>
      </c>
      <c r="V2195" s="1" t="s">
        <v>8919</v>
      </c>
      <c r="W2195" s="1" t="s">
        <v>33</v>
      </c>
      <c r="X2195" s="1" t="s">
        <v>118</v>
      </c>
      <c r="Y2195" s="1" t="s">
        <v>362</v>
      </c>
      <c r="Z2195" s="1" t="s">
        <v>9442</v>
      </c>
      <c r="AA2195" s="2">
        <v>49078</v>
      </c>
      <c r="AD2195" s="1" t="s">
        <v>99</v>
      </c>
    </row>
    <row r="2196" spans="1:30" ht="12.75" customHeight="1">
      <c r="A2196" s="24" t="s">
        <v>9443</v>
      </c>
      <c r="B2196" s="9" t="s">
        <v>9443</v>
      </c>
      <c r="C2196" s="1" t="s">
        <v>49</v>
      </c>
      <c r="D2196" s="1" t="s">
        <v>49</v>
      </c>
      <c r="E2196" s="1" t="s">
        <v>8918</v>
      </c>
      <c r="F2196" s="1" t="s">
        <v>35</v>
      </c>
      <c r="G2196" s="1" t="s">
        <v>85</v>
      </c>
      <c r="I2196" s="1" t="s">
        <v>38</v>
      </c>
      <c r="J2196" s="1" t="s">
        <v>255</v>
      </c>
      <c r="K2196" s="1">
        <v>0</v>
      </c>
      <c r="L2196" s="10">
        <v>1200</v>
      </c>
      <c r="M2196" s="10">
        <v>1202</v>
      </c>
      <c r="N2196" s="13">
        <f>(M2196-L2196)/(L2196+M2196+12740)</f>
        <v>1.3208294809140139E-4</v>
      </c>
      <c r="O2196" s="1">
        <v>87.4</v>
      </c>
      <c r="P2196" s="1">
        <v>109.3</v>
      </c>
      <c r="Q2196" s="10">
        <v>148</v>
      </c>
      <c r="T2196" s="12">
        <v>44429</v>
      </c>
      <c r="U2196" s="2">
        <v>5</v>
      </c>
      <c r="V2196" s="1" t="s">
        <v>8919</v>
      </c>
      <c r="W2196" s="1" t="s">
        <v>33</v>
      </c>
      <c r="X2196" s="1" t="s">
        <v>118</v>
      </c>
      <c r="Y2196" s="1" t="s">
        <v>362</v>
      </c>
      <c r="Z2196" s="1" t="s">
        <v>9444</v>
      </c>
      <c r="AA2196" s="2">
        <v>49079</v>
      </c>
      <c r="AD2196" s="1" t="s">
        <v>99</v>
      </c>
    </row>
    <row r="2197" spans="1:30" ht="12.75" customHeight="1">
      <c r="A2197" s="24" t="s">
        <v>9445</v>
      </c>
      <c r="B2197" s="9" t="s">
        <v>9445</v>
      </c>
      <c r="C2197" s="1" t="s">
        <v>49</v>
      </c>
      <c r="D2197" s="1" t="s">
        <v>49</v>
      </c>
      <c r="E2197" s="1" t="s">
        <v>8918</v>
      </c>
      <c r="F2197" s="1" t="s">
        <v>35</v>
      </c>
      <c r="G2197" s="1" t="s">
        <v>85</v>
      </c>
      <c r="I2197" s="1" t="s">
        <v>38</v>
      </c>
      <c r="J2197" s="1" t="s">
        <v>255</v>
      </c>
      <c r="K2197" s="1">
        <v>0</v>
      </c>
      <c r="L2197" s="10">
        <v>1200</v>
      </c>
      <c r="M2197" s="10">
        <v>1202</v>
      </c>
      <c r="N2197" s="13">
        <f>(M2197-L2197)/(L2197+M2197+12740)</f>
        <v>1.3208294809140139E-4</v>
      </c>
      <c r="O2197" s="1">
        <v>87.4</v>
      </c>
      <c r="P2197" s="1">
        <v>109.3</v>
      </c>
      <c r="Q2197" s="10">
        <v>148</v>
      </c>
      <c r="T2197" s="12">
        <v>44429</v>
      </c>
      <c r="U2197" s="2">
        <v>5</v>
      </c>
      <c r="V2197" s="1" t="s">
        <v>8919</v>
      </c>
      <c r="W2197" s="1" t="s">
        <v>33</v>
      </c>
      <c r="X2197" s="1" t="s">
        <v>118</v>
      </c>
      <c r="Y2197" s="1" t="s">
        <v>362</v>
      </c>
      <c r="Z2197" s="1" t="s">
        <v>9446</v>
      </c>
      <c r="AA2197" s="2">
        <v>49080</v>
      </c>
      <c r="AD2197" s="1" t="s">
        <v>99</v>
      </c>
    </row>
    <row r="2198" spans="1:30" ht="12.75" customHeight="1">
      <c r="A2198" s="24" t="s">
        <v>9447</v>
      </c>
      <c r="B2198" s="9" t="s">
        <v>9447</v>
      </c>
      <c r="C2198" s="1" t="s">
        <v>49</v>
      </c>
      <c r="D2198" s="1" t="s">
        <v>49</v>
      </c>
      <c r="E2198" s="1" t="s">
        <v>8918</v>
      </c>
      <c r="F2198" s="1" t="s">
        <v>35</v>
      </c>
      <c r="G2198" s="1" t="s">
        <v>85</v>
      </c>
      <c r="I2198" s="1" t="s">
        <v>38</v>
      </c>
      <c r="J2198" s="1" t="s">
        <v>255</v>
      </c>
      <c r="K2198" s="1">
        <v>0</v>
      </c>
      <c r="L2198" s="10">
        <v>1200</v>
      </c>
      <c r="M2198" s="10">
        <v>1202</v>
      </c>
      <c r="N2198" s="13">
        <f>(M2198-L2198)/(L2198+M2198+12740)</f>
        <v>1.3208294809140139E-4</v>
      </c>
      <c r="O2198" s="1">
        <v>87.4</v>
      </c>
      <c r="P2198" s="1">
        <v>109.3</v>
      </c>
      <c r="Q2198" s="10">
        <v>148</v>
      </c>
      <c r="T2198" s="12">
        <v>44429</v>
      </c>
      <c r="U2198" s="2">
        <v>5</v>
      </c>
      <c r="V2198" s="1" t="s">
        <v>8919</v>
      </c>
      <c r="W2198" s="1" t="s">
        <v>33</v>
      </c>
      <c r="X2198" s="1" t="s">
        <v>118</v>
      </c>
      <c r="Y2198" s="1" t="s">
        <v>362</v>
      </c>
      <c r="Z2198" s="1" t="s">
        <v>9448</v>
      </c>
      <c r="AA2198" s="2">
        <v>49081</v>
      </c>
      <c r="AD2198" s="1" t="s">
        <v>99</v>
      </c>
    </row>
    <row r="2199" spans="1:30" ht="12.75" customHeight="1">
      <c r="A2199" s="24" t="s">
        <v>9449</v>
      </c>
      <c r="B2199" s="34" t="s">
        <v>9449</v>
      </c>
      <c r="C2199" s="1" t="s">
        <v>49</v>
      </c>
      <c r="D2199" s="1" t="s">
        <v>49</v>
      </c>
      <c r="E2199" s="1" t="s">
        <v>8918</v>
      </c>
      <c r="F2199" s="1" t="s">
        <v>35</v>
      </c>
      <c r="G2199" s="1" t="s">
        <v>85</v>
      </c>
      <c r="I2199" s="1" t="s">
        <v>38</v>
      </c>
      <c r="J2199" s="1" t="s">
        <v>255</v>
      </c>
      <c r="K2199" s="1">
        <v>0</v>
      </c>
      <c r="L2199" s="10">
        <v>1200</v>
      </c>
      <c r="M2199" s="10">
        <v>1202</v>
      </c>
      <c r="N2199" s="13">
        <f>(M2199-L2199)/(L2199+M2199+12740)</f>
        <v>1.3208294809140139E-4</v>
      </c>
      <c r="O2199" s="1">
        <v>87.4</v>
      </c>
      <c r="P2199" s="1">
        <v>109.3</v>
      </c>
      <c r="Q2199" s="10">
        <v>148</v>
      </c>
      <c r="T2199" s="12">
        <v>44453</v>
      </c>
      <c r="U2199" s="2">
        <v>5</v>
      </c>
      <c r="V2199" s="1" t="s">
        <v>8919</v>
      </c>
      <c r="W2199" s="1" t="s">
        <v>33</v>
      </c>
      <c r="X2199" s="1" t="s">
        <v>118</v>
      </c>
      <c r="Y2199" s="1" t="s">
        <v>362</v>
      </c>
      <c r="Z2199" s="1" t="s">
        <v>9450</v>
      </c>
      <c r="AA2199" s="2">
        <v>49186</v>
      </c>
      <c r="AD2199" s="1" t="s">
        <v>99</v>
      </c>
    </row>
    <row r="2200" spans="1:30" ht="12.75" customHeight="1">
      <c r="A2200" s="24" t="s">
        <v>9451</v>
      </c>
      <c r="B2200" s="9" t="s">
        <v>9451</v>
      </c>
      <c r="C2200" s="1" t="s">
        <v>49</v>
      </c>
      <c r="D2200" s="1" t="s">
        <v>49</v>
      </c>
      <c r="E2200" s="1" t="s">
        <v>8918</v>
      </c>
      <c r="F2200" s="1" t="s">
        <v>35</v>
      </c>
      <c r="G2200" s="1" t="s">
        <v>85</v>
      </c>
      <c r="I2200" s="1" t="s">
        <v>38</v>
      </c>
      <c r="J2200" s="1" t="s">
        <v>255</v>
      </c>
      <c r="K2200" s="1">
        <v>0</v>
      </c>
      <c r="L2200" s="10">
        <v>1200</v>
      </c>
      <c r="M2200" s="10">
        <v>1202</v>
      </c>
      <c r="N2200" s="13">
        <f>(M2200-L2200)/(L2200+M2200+12740)</f>
        <v>1.3208294809140139E-4</v>
      </c>
      <c r="O2200" s="1">
        <v>87.4</v>
      </c>
      <c r="P2200" s="1">
        <v>109.3</v>
      </c>
      <c r="Q2200" s="10">
        <v>148</v>
      </c>
      <c r="T2200" s="12">
        <v>44429</v>
      </c>
      <c r="U2200" s="2">
        <v>5</v>
      </c>
      <c r="V2200" s="1" t="s">
        <v>8919</v>
      </c>
      <c r="W2200" s="1" t="s">
        <v>33</v>
      </c>
      <c r="X2200" s="1" t="s">
        <v>118</v>
      </c>
      <c r="Y2200" s="1" t="s">
        <v>362</v>
      </c>
      <c r="Z2200" s="1" t="s">
        <v>9452</v>
      </c>
      <c r="AA2200" s="2">
        <v>49082</v>
      </c>
      <c r="AD2200" s="1" t="s">
        <v>99</v>
      </c>
    </row>
    <row r="2201" spans="1:30" ht="12.75" customHeight="1">
      <c r="A2201" s="24" t="s">
        <v>9453</v>
      </c>
      <c r="B2201" s="9" t="s">
        <v>9453</v>
      </c>
      <c r="C2201" s="1" t="s">
        <v>49</v>
      </c>
      <c r="D2201" s="1" t="s">
        <v>49</v>
      </c>
      <c r="E2201" s="1" t="s">
        <v>8918</v>
      </c>
      <c r="F2201" s="1" t="s">
        <v>35</v>
      </c>
      <c r="G2201" s="1" t="s">
        <v>85</v>
      </c>
      <c r="I2201" s="1" t="s">
        <v>38</v>
      </c>
      <c r="J2201" s="1" t="s">
        <v>255</v>
      </c>
      <c r="K2201" s="1">
        <v>0</v>
      </c>
      <c r="L2201" s="10">
        <v>1200</v>
      </c>
      <c r="M2201" s="10">
        <v>1202</v>
      </c>
      <c r="N2201" s="13">
        <f>(M2201-L2201)/(L2201+M2201+12740)</f>
        <v>1.3208294809140139E-4</v>
      </c>
      <c r="O2201" s="1">
        <v>87.4</v>
      </c>
      <c r="P2201" s="1">
        <v>109.3</v>
      </c>
      <c r="Q2201" s="10">
        <v>148</v>
      </c>
      <c r="T2201" s="12">
        <v>44429</v>
      </c>
      <c r="U2201" s="2">
        <v>5</v>
      </c>
      <c r="V2201" s="1" t="s">
        <v>8919</v>
      </c>
      <c r="W2201" s="1" t="s">
        <v>33</v>
      </c>
      <c r="X2201" s="1" t="s">
        <v>118</v>
      </c>
      <c r="Y2201" s="1" t="s">
        <v>362</v>
      </c>
      <c r="Z2201" s="1" t="s">
        <v>9454</v>
      </c>
      <c r="AA2201" s="2">
        <v>49083</v>
      </c>
      <c r="AD2201" s="1" t="s">
        <v>99</v>
      </c>
    </row>
    <row r="2202" spans="1:30" ht="12.75" customHeight="1">
      <c r="A2202" s="24" t="s">
        <v>9455</v>
      </c>
      <c r="B2202" s="9" t="s">
        <v>9455</v>
      </c>
      <c r="C2202" s="1" t="s">
        <v>49</v>
      </c>
      <c r="D2202" s="1" t="s">
        <v>49</v>
      </c>
      <c r="E2202" s="1" t="s">
        <v>8918</v>
      </c>
      <c r="F2202" s="1" t="s">
        <v>35</v>
      </c>
      <c r="G2202" s="1" t="s">
        <v>85</v>
      </c>
      <c r="I2202" s="1" t="s">
        <v>38</v>
      </c>
      <c r="J2202" s="1" t="s">
        <v>255</v>
      </c>
      <c r="K2202" s="1">
        <v>0</v>
      </c>
      <c r="L2202" s="10">
        <v>1200</v>
      </c>
      <c r="M2202" s="10">
        <v>1202</v>
      </c>
      <c r="N2202" s="13">
        <f>(M2202-L2202)/(L2202+M2202+12740)</f>
        <v>1.3208294809140139E-4</v>
      </c>
      <c r="O2202" s="1">
        <v>87.4</v>
      </c>
      <c r="P2202" s="1">
        <v>109.3</v>
      </c>
      <c r="Q2202" s="10">
        <v>148</v>
      </c>
      <c r="T2202" s="12">
        <v>44429</v>
      </c>
      <c r="U2202" s="2">
        <v>5</v>
      </c>
      <c r="V2202" s="1" t="s">
        <v>8919</v>
      </c>
      <c r="W2202" s="1" t="s">
        <v>33</v>
      </c>
      <c r="X2202" s="1" t="s">
        <v>118</v>
      </c>
      <c r="Y2202" s="1" t="s">
        <v>362</v>
      </c>
      <c r="Z2202" s="1" t="s">
        <v>9456</v>
      </c>
      <c r="AA2202" s="2">
        <v>49084</v>
      </c>
      <c r="AD2202" s="1" t="s">
        <v>99</v>
      </c>
    </row>
    <row r="2203" spans="1:30" ht="12.75" customHeight="1">
      <c r="A2203" s="24" t="s">
        <v>9457</v>
      </c>
      <c r="B2203" s="9" t="s">
        <v>9457</v>
      </c>
      <c r="C2203" s="1" t="s">
        <v>49</v>
      </c>
      <c r="D2203" s="1" t="s">
        <v>49</v>
      </c>
      <c r="E2203" s="1" t="s">
        <v>8918</v>
      </c>
      <c r="F2203" s="1" t="s">
        <v>35</v>
      </c>
      <c r="G2203" s="1" t="s">
        <v>85</v>
      </c>
      <c r="I2203" s="1" t="s">
        <v>38</v>
      </c>
      <c r="J2203" s="1" t="s">
        <v>255</v>
      </c>
      <c r="K2203" s="1">
        <v>0</v>
      </c>
      <c r="L2203" s="10">
        <v>1200</v>
      </c>
      <c r="M2203" s="10">
        <v>1202</v>
      </c>
      <c r="N2203" s="13">
        <f>(M2203-L2203)/(L2203+M2203+12740)</f>
        <v>1.3208294809140139E-4</v>
      </c>
      <c r="O2203" s="1">
        <v>87.4</v>
      </c>
      <c r="P2203" s="1">
        <v>109.3</v>
      </c>
      <c r="Q2203" s="10">
        <v>148</v>
      </c>
      <c r="T2203" s="12">
        <v>44429</v>
      </c>
      <c r="U2203" s="2">
        <v>5</v>
      </c>
      <c r="V2203" s="1" t="s">
        <v>8919</v>
      </c>
      <c r="W2203" s="1" t="s">
        <v>33</v>
      </c>
      <c r="X2203" s="1" t="s">
        <v>118</v>
      </c>
      <c r="Y2203" s="1" t="s">
        <v>362</v>
      </c>
      <c r="Z2203" s="1" t="s">
        <v>9458</v>
      </c>
      <c r="AA2203" s="2">
        <v>49085</v>
      </c>
      <c r="AD2203" s="1" t="s">
        <v>99</v>
      </c>
    </row>
    <row r="2204" spans="1:30" ht="12.75" customHeight="1">
      <c r="A2204" s="24" t="s">
        <v>9459</v>
      </c>
      <c r="B2204" s="9" t="s">
        <v>9459</v>
      </c>
      <c r="C2204" s="1" t="s">
        <v>49</v>
      </c>
      <c r="D2204" s="1" t="s">
        <v>49</v>
      </c>
      <c r="E2204" s="1" t="s">
        <v>8918</v>
      </c>
      <c r="F2204" s="1" t="s">
        <v>35</v>
      </c>
      <c r="G2204" s="1" t="s">
        <v>85</v>
      </c>
      <c r="I2204" s="1" t="s">
        <v>38</v>
      </c>
      <c r="J2204" s="1" t="s">
        <v>255</v>
      </c>
      <c r="K2204" s="1">
        <v>0</v>
      </c>
      <c r="L2204" s="10">
        <v>1200</v>
      </c>
      <c r="M2204" s="10">
        <v>1202</v>
      </c>
      <c r="N2204" s="13">
        <f>(M2204-L2204)/(L2204+M2204+12740)</f>
        <v>1.3208294809140139E-4</v>
      </c>
      <c r="O2204" s="1">
        <v>87.4</v>
      </c>
      <c r="P2204" s="1">
        <v>109.3</v>
      </c>
      <c r="Q2204" s="10">
        <v>148</v>
      </c>
      <c r="T2204" s="12">
        <v>44429</v>
      </c>
      <c r="U2204" s="2">
        <v>5</v>
      </c>
      <c r="V2204" s="1" t="s">
        <v>8919</v>
      </c>
      <c r="W2204" s="1" t="s">
        <v>33</v>
      </c>
      <c r="X2204" s="1" t="s">
        <v>118</v>
      </c>
      <c r="Y2204" s="1" t="s">
        <v>362</v>
      </c>
      <c r="Z2204" s="1" t="s">
        <v>9460</v>
      </c>
      <c r="AA2204" s="2">
        <v>49086</v>
      </c>
      <c r="AD2204" s="1" t="s">
        <v>99</v>
      </c>
    </row>
    <row r="2205" spans="1:30" ht="12.75" customHeight="1">
      <c r="A2205" s="24" t="s">
        <v>9461</v>
      </c>
      <c r="B2205" s="9" t="s">
        <v>9461</v>
      </c>
      <c r="C2205" s="1" t="s">
        <v>49</v>
      </c>
      <c r="D2205" s="1" t="s">
        <v>49</v>
      </c>
      <c r="E2205" s="1" t="s">
        <v>8918</v>
      </c>
      <c r="F2205" s="1" t="s">
        <v>35</v>
      </c>
      <c r="G2205" s="1" t="s">
        <v>85</v>
      </c>
      <c r="I2205" s="1" t="s">
        <v>38</v>
      </c>
      <c r="J2205" s="1" t="s">
        <v>255</v>
      </c>
      <c r="K2205" s="1">
        <v>0</v>
      </c>
      <c r="L2205" s="10">
        <v>1200</v>
      </c>
      <c r="M2205" s="10">
        <v>1202</v>
      </c>
      <c r="N2205" s="13">
        <f>(M2205-L2205)/(L2205+M2205+12740)</f>
        <v>1.3208294809140139E-4</v>
      </c>
      <c r="O2205" s="1">
        <v>87.4</v>
      </c>
      <c r="P2205" s="1">
        <v>109.3</v>
      </c>
      <c r="Q2205" s="10">
        <v>148</v>
      </c>
      <c r="T2205" s="12">
        <v>44429</v>
      </c>
      <c r="U2205" s="2">
        <v>5</v>
      </c>
      <c r="V2205" s="1" t="s">
        <v>8919</v>
      </c>
      <c r="W2205" s="1" t="s">
        <v>33</v>
      </c>
      <c r="X2205" s="1" t="s">
        <v>118</v>
      </c>
      <c r="Y2205" s="1" t="s">
        <v>362</v>
      </c>
      <c r="Z2205" s="1" t="s">
        <v>9462</v>
      </c>
      <c r="AA2205" s="2">
        <v>49087</v>
      </c>
      <c r="AD2205" s="1" t="s">
        <v>99</v>
      </c>
    </row>
    <row r="2206" spans="1:30" ht="12.75" customHeight="1">
      <c r="A2206" s="24" t="s">
        <v>9463</v>
      </c>
      <c r="B2206" s="9" t="s">
        <v>9463</v>
      </c>
      <c r="C2206" s="1" t="s">
        <v>49</v>
      </c>
      <c r="D2206" s="1" t="s">
        <v>49</v>
      </c>
      <c r="E2206" s="1" t="s">
        <v>8918</v>
      </c>
      <c r="F2206" s="1" t="s">
        <v>35</v>
      </c>
      <c r="G2206" s="1" t="s">
        <v>85</v>
      </c>
      <c r="I2206" s="1" t="s">
        <v>38</v>
      </c>
      <c r="J2206" s="1" t="s">
        <v>255</v>
      </c>
      <c r="K2206" s="1">
        <v>0</v>
      </c>
      <c r="L2206" s="10">
        <v>1200</v>
      </c>
      <c r="M2206" s="10">
        <v>1202</v>
      </c>
      <c r="N2206" s="13">
        <f>(M2206-L2206)/(L2206+M2206+12740)</f>
        <v>1.3208294809140139E-4</v>
      </c>
      <c r="O2206" s="1">
        <v>87.4</v>
      </c>
      <c r="P2206" s="1">
        <v>109.3</v>
      </c>
      <c r="Q2206" s="10">
        <v>148</v>
      </c>
      <c r="T2206" s="12">
        <v>44429</v>
      </c>
      <c r="U2206" s="2">
        <v>5</v>
      </c>
      <c r="V2206" s="1" t="s">
        <v>8919</v>
      </c>
      <c r="W2206" s="1" t="s">
        <v>33</v>
      </c>
      <c r="X2206" s="1" t="s">
        <v>118</v>
      </c>
      <c r="Y2206" s="1" t="s">
        <v>362</v>
      </c>
      <c r="Z2206" s="1" t="s">
        <v>9464</v>
      </c>
      <c r="AA2206" s="2">
        <v>49088</v>
      </c>
      <c r="AD2206" s="1" t="s">
        <v>99</v>
      </c>
    </row>
    <row r="2207" spans="1:30" ht="12.75" customHeight="1">
      <c r="A2207" s="24" t="s">
        <v>9465</v>
      </c>
      <c r="B2207" s="9" t="s">
        <v>9465</v>
      </c>
      <c r="C2207" s="1" t="s">
        <v>49</v>
      </c>
      <c r="D2207" s="1" t="s">
        <v>49</v>
      </c>
      <c r="E2207" s="1" t="s">
        <v>8918</v>
      </c>
      <c r="F2207" s="1" t="s">
        <v>35</v>
      </c>
      <c r="G2207" s="1" t="s">
        <v>85</v>
      </c>
      <c r="I2207" s="1" t="s">
        <v>38</v>
      </c>
      <c r="J2207" s="1" t="s">
        <v>255</v>
      </c>
      <c r="K2207" s="1">
        <v>0</v>
      </c>
      <c r="L2207" s="10">
        <v>1200</v>
      </c>
      <c r="M2207" s="10">
        <v>1202</v>
      </c>
      <c r="N2207" s="13">
        <f>(M2207-L2207)/(L2207+M2207+12740)</f>
        <v>1.3208294809140139E-4</v>
      </c>
      <c r="O2207" s="1">
        <v>87.4</v>
      </c>
      <c r="P2207" s="1">
        <v>109.3</v>
      </c>
      <c r="Q2207" s="10">
        <v>148</v>
      </c>
      <c r="T2207" s="12">
        <v>44429</v>
      </c>
      <c r="U2207" s="2">
        <v>5</v>
      </c>
      <c r="V2207" s="1" t="s">
        <v>8919</v>
      </c>
      <c r="W2207" s="1" t="s">
        <v>33</v>
      </c>
      <c r="X2207" s="1" t="s">
        <v>118</v>
      </c>
      <c r="Y2207" s="1" t="s">
        <v>362</v>
      </c>
      <c r="Z2207" s="1" t="s">
        <v>9466</v>
      </c>
      <c r="AA2207" s="2">
        <v>49089</v>
      </c>
      <c r="AD2207" s="1" t="s">
        <v>99</v>
      </c>
    </row>
    <row r="2208" spans="1:30" ht="12.75" customHeight="1">
      <c r="A2208" s="24" t="s">
        <v>9467</v>
      </c>
      <c r="B2208" s="9" t="s">
        <v>9467</v>
      </c>
      <c r="C2208" s="1" t="s">
        <v>49</v>
      </c>
      <c r="D2208" s="1" t="s">
        <v>49</v>
      </c>
      <c r="E2208" s="1" t="s">
        <v>8918</v>
      </c>
      <c r="F2208" s="1" t="s">
        <v>35</v>
      </c>
      <c r="G2208" s="1" t="s">
        <v>85</v>
      </c>
      <c r="I2208" s="1" t="s">
        <v>38</v>
      </c>
      <c r="J2208" s="1" t="s">
        <v>255</v>
      </c>
      <c r="K2208" s="1">
        <v>0</v>
      </c>
      <c r="L2208" s="10">
        <v>1200</v>
      </c>
      <c r="M2208" s="10">
        <v>1202</v>
      </c>
      <c r="N2208" s="13">
        <f>(M2208-L2208)/(L2208+M2208+12740)</f>
        <v>1.3208294809140139E-4</v>
      </c>
      <c r="O2208" s="1">
        <v>87.4</v>
      </c>
      <c r="P2208" s="1">
        <v>109.3</v>
      </c>
      <c r="Q2208" s="10">
        <v>148</v>
      </c>
      <c r="T2208" s="12">
        <v>44429</v>
      </c>
      <c r="U2208" s="2">
        <v>5</v>
      </c>
      <c r="V2208" s="1" t="s">
        <v>8919</v>
      </c>
      <c r="W2208" s="1" t="s">
        <v>33</v>
      </c>
      <c r="X2208" s="1" t="s">
        <v>118</v>
      </c>
      <c r="Y2208" s="1" t="s">
        <v>362</v>
      </c>
      <c r="Z2208" s="1" t="s">
        <v>9468</v>
      </c>
      <c r="AA2208" s="2">
        <v>49090</v>
      </c>
      <c r="AD2208" s="1" t="s">
        <v>99</v>
      </c>
    </row>
    <row r="2209" spans="1:30" ht="12.75" customHeight="1">
      <c r="A2209" s="24" t="s">
        <v>9469</v>
      </c>
      <c r="B2209" s="9" t="s">
        <v>9469</v>
      </c>
      <c r="C2209" s="1" t="s">
        <v>49</v>
      </c>
      <c r="D2209" s="1" t="s">
        <v>49</v>
      </c>
      <c r="E2209" s="1" t="s">
        <v>8918</v>
      </c>
      <c r="F2209" s="1" t="s">
        <v>35</v>
      </c>
      <c r="G2209" s="1" t="s">
        <v>85</v>
      </c>
      <c r="I2209" s="1" t="s">
        <v>38</v>
      </c>
      <c r="J2209" s="1" t="s">
        <v>255</v>
      </c>
      <c r="K2209" s="1">
        <v>0</v>
      </c>
      <c r="L2209" s="10">
        <v>1200</v>
      </c>
      <c r="M2209" s="10">
        <v>1202</v>
      </c>
      <c r="N2209" s="13">
        <f>(M2209-L2209)/(L2209+M2209+12740)</f>
        <v>1.3208294809140139E-4</v>
      </c>
      <c r="O2209" s="1">
        <v>87.4</v>
      </c>
      <c r="P2209" s="1">
        <v>109.3</v>
      </c>
      <c r="Q2209" s="10">
        <v>148</v>
      </c>
      <c r="T2209" s="12">
        <v>44429</v>
      </c>
      <c r="U2209" s="2">
        <v>5</v>
      </c>
      <c r="V2209" s="1" t="s">
        <v>8919</v>
      </c>
      <c r="W2209" s="1" t="s">
        <v>33</v>
      </c>
      <c r="X2209" s="1" t="s">
        <v>118</v>
      </c>
      <c r="Y2209" s="1" t="s">
        <v>362</v>
      </c>
      <c r="Z2209" s="1" t="s">
        <v>9470</v>
      </c>
      <c r="AA2209" s="2">
        <v>49091</v>
      </c>
      <c r="AD2209" s="1" t="s">
        <v>99</v>
      </c>
    </row>
    <row r="2210" spans="1:30" ht="12.75" customHeight="1">
      <c r="A2210" s="24" t="s">
        <v>9471</v>
      </c>
      <c r="B2210" s="34" t="s">
        <v>9471</v>
      </c>
      <c r="C2210" s="1" t="s">
        <v>49</v>
      </c>
      <c r="D2210" s="1" t="s">
        <v>49</v>
      </c>
      <c r="E2210" s="1" t="s">
        <v>8918</v>
      </c>
      <c r="F2210" s="1" t="s">
        <v>35</v>
      </c>
      <c r="G2210" s="1" t="s">
        <v>85</v>
      </c>
      <c r="I2210" s="1" t="s">
        <v>38</v>
      </c>
      <c r="J2210" s="1" t="s">
        <v>255</v>
      </c>
      <c r="K2210" s="1">
        <v>0</v>
      </c>
      <c r="L2210" s="10">
        <v>1200</v>
      </c>
      <c r="M2210" s="10">
        <v>1202</v>
      </c>
      <c r="N2210" s="13">
        <f>(M2210-L2210)/(L2210+M2210+12740)</f>
        <v>1.3208294809140139E-4</v>
      </c>
      <c r="O2210" s="1">
        <v>87.4</v>
      </c>
      <c r="P2210" s="1">
        <v>109.3</v>
      </c>
      <c r="Q2210" s="10">
        <v>148</v>
      </c>
      <c r="T2210" s="12">
        <v>44453</v>
      </c>
      <c r="U2210" s="2">
        <v>5</v>
      </c>
      <c r="V2210" s="1" t="s">
        <v>8919</v>
      </c>
      <c r="W2210" s="1" t="s">
        <v>33</v>
      </c>
      <c r="X2210" s="1" t="s">
        <v>118</v>
      </c>
      <c r="Y2210" s="1" t="s">
        <v>362</v>
      </c>
      <c r="Z2210" s="1" t="s">
        <v>9472</v>
      </c>
      <c r="AA2210" s="2">
        <v>49187</v>
      </c>
      <c r="AD2210" s="1" t="s">
        <v>99</v>
      </c>
    </row>
    <row r="2211" spans="1:30" ht="12.75" customHeight="1">
      <c r="A2211" s="24" t="s">
        <v>9473</v>
      </c>
      <c r="B2211" s="9" t="s">
        <v>9473</v>
      </c>
      <c r="C2211" s="1" t="s">
        <v>49</v>
      </c>
      <c r="D2211" s="1" t="s">
        <v>49</v>
      </c>
      <c r="E2211" s="1" t="s">
        <v>8918</v>
      </c>
      <c r="F2211" s="1" t="s">
        <v>35</v>
      </c>
      <c r="G2211" s="1" t="s">
        <v>85</v>
      </c>
      <c r="I2211" s="1" t="s">
        <v>38</v>
      </c>
      <c r="J2211" s="1" t="s">
        <v>255</v>
      </c>
      <c r="K2211" s="1">
        <v>0</v>
      </c>
      <c r="L2211" s="10">
        <v>1200</v>
      </c>
      <c r="M2211" s="10">
        <v>1202</v>
      </c>
      <c r="N2211" s="13">
        <f>(M2211-L2211)/(L2211+M2211+12740)</f>
        <v>1.3208294809140139E-4</v>
      </c>
      <c r="O2211" s="1">
        <v>87.4</v>
      </c>
      <c r="P2211" s="1">
        <v>109.3</v>
      </c>
      <c r="Q2211" s="10">
        <v>148</v>
      </c>
      <c r="T2211" s="12">
        <v>44429</v>
      </c>
      <c r="U2211" s="2">
        <v>5</v>
      </c>
      <c r="V2211" s="1" t="s">
        <v>8919</v>
      </c>
      <c r="W2211" s="1" t="s">
        <v>33</v>
      </c>
      <c r="X2211" s="1" t="s">
        <v>118</v>
      </c>
      <c r="Y2211" s="1" t="s">
        <v>362</v>
      </c>
      <c r="Z2211" s="1" t="s">
        <v>9474</v>
      </c>
      <c r="AA2211" s="2">
        <v>49092</v>
      </c>
      <c r="AD2211" s="1" t="s">
        <v>99</v>
      </c>
    </row>
    <row r="2212" spans="1:30" ht="12.75" customHeight="1">
      <c r="A2212" s="24" t="s">
        <v>9475</v>
      </c>
      <c r="B2212" s="9" t="s">
        <v>9475</v>
      </c>
      <c r="C2212" s="1" t="s">
        <v>49</v>
      </c>
      <c r="D2212" s="1" t="s">
        <v>49</v>
      </c>
      <c r="E2212" s="1" t="s">
        <v>8918</v>
      </c>
      <c r="F2212" s="1" t="s">
        <v>35</v>
      </c>
      <c r="G2212" s="1" t="s">
        <v>85</v>
      </c>
      <c r="I2212" s="1" t="s">
        <v>38</v>
      </c>
      <c r="J2212" s="1" t="s">
        <v>255</v>
      </c>
      <c r="K2212" s="1">
        <v>0</v>
      </c>
      <c r="L2212" s="10">
        <v>1200</v>
      </c>
      <c r="M2212" s="10">
        <v>1202</v>
      </c>
      <c r="N2212" s="13">
        <f>(M2212-L2212)/(L2212+M2212+12740)</f>
        <v>1.3208294809140139E-4</v>
      </c>
      <c r="O2212" s="1">
        <v>87.4</v>
      </c>
      <c r="P2212" s="1">
        <v>109.3</v>
      </c>
      <c r="Q2212" s="10">
        <v>148</v>
      </c>
      <c r="T2212" s="12">
        <v>44429</v>
      </c>
      <c r="U2212" s="2">
        <v>5</v>
      </c>
      <c r="V2212" s="1" t="s">
        <v>8919</v>
      </c>
      <c r="W2212" s="1" t="s">
        <v>33</v>
      </c>
      <c r="X2212" s="1" t="s">
        <v>118</v>
      </c>
      <c r="Y2212" s="1" t="s">
        <v>362</v>
      </c>
      <c r="Z2212" s="1" t="s">
        <v>9476</v>
      </c>
      <c r="AA2212" s="2">
        <v>49093</v>
      </c>
      <c r="AD2212" s="1" t="s">
        <v>99</v>
      </c>
    </row>
    <row r="2213" spans="1:30" ht="12.75" customHeight="1">
      <c r="A2213" s="24" t="s">
        <v>9477</v>
      </c>
      <c r="B2213" s="34" t="s">
        <v>9477</v>
      </c>
      <c r="C2213" s="1" t="s">
        <v>49</v>
      </c>
      <c r="D2213" s="1" t="s">
        <v>49</v>
      </c>
      <c r="E2213" s="1" t="s">
        <v>8918</v>
      </c>
      <c r="F2213" s="1" t="s">
        <v>35</v>
      </c>
      <c r="G2213" s="1" t="s">
        <v>85</v>
      </c>
      <c r="I2213" s="1" t="s">
        <v>38</v>
      </c>
      <c r="J2213" s="1" t="s">
        <v>255</v>
      </c>
      <c r="K2213" s="1">
        <v>0</v>
      </c>
      <c r="L2213" s="10">
        <v>1200</v>
      </c>
      <c r="M2213" s="10">
        <v>1202</v>
      </c>
      <c r="N2213" s="13">
        <f>(M2213-L2213)/(L2213+M2213+12740)</f>
        <v>1.3208294809140139E-4</v>
      </c>
      <c r="O2213" s="1">
        <v>87.4</v>
      </c>
      <c r="P2213" s="1">
        <v>109.3</v>
      </c>
      <c r="Q2213" s="10">
        <v>148</v>
      </c>
      <c r="T2213" s="12">
        <v>44453</v>
      </c>
      <c r="U2213" s="2">
        <v>5</v>
      </c>
      <c r="V2213" s="1" t="s">
        <v>8919</v>
      </c>
      <c r="W2213" s="1" t="s">
        <v>33</v>
      </c>
      <c r="X2213" s="1" t="s">
        <v>118</v>
      </c>
      <c r="Y2213" s="1" t="s">
        <v>362</v>
      </c>
      <c r="Z2213" s="1" t="s">
        <v>9478</v>
      </c>
      <c r="AA2213" s="2">
        <v>49188</v>
      </c>
      <c r="AD2213" s="1" t="s">
        <v>99</v>
      </c>
    </row>
    <row r="2214" spans="1:30" ht="12.75" customHeight="1">
      <c r="A2214" s="24" t="s">
        <v>9479</v>
      </c>
      <c r="B2214" s="34" t="s">
        <v>9479</v>
      </c>
      <c r="C2214" s="1" t="s">
        <v>49</v>
      </c>
      <c r="D2214" s="1" t="s">
        <v>49</v>
      </c>
      <c r="E2214" s="1" t="s">
        <v>8918</v>
      </c>
      <c r="F2214" s="1" t="s">
        <v>35</v>
      </c>
      <c r="G2214" s="1" t="s">
        <v>85</v>
      </c>
      <c r="I2214" s="1" t="s">
        <v>38</v>
      </c>
      <c r="J2214" s="1" t="s">
        <v>255</v>
      </c>
      <c r="K2214" s="1">
        <v>0</v>
      </c>
      <c r="L2214" s="10">
        <v>1200</v>
      </c>
      <c r="M2214" s="10">
        <v>1202</v>
      </c>
      <c r="N2214" s="13">
        <f>(M2214-L2214)/(L2214+M2214+12740)</f>
        <v>1.3208294809140139E-4</v>
      </c>
      <c r="O2214" s="1">
        <v>87.4</v>
      </c>
      <c r="P2214" s="1">
        <v>109.3</v>
      </c>
      <c r="Q2214" s="10">
        <v>148</v>
      </c>
      <c r="T2214" s="12">
        <v>44453</v>
      </c>
      <c r="U2214" s="2">
        <v>5</v>
      </c>
      <c r="V2214" s="1" t="s">
        <v>8919</v>
      </c>
      <c r="W2214" s="1" t="s">
        <v>33</v>
      </c>
      <c r="X2214" s="1" t="s">
        <v>118</v>
      </c>
      <c r="Y2214" s="1" t="s">
        <v>362</v>
      </c>
      <c r="Z2214" s="1" t="s">
        <v>9480</v>
      </c>
      <c r="AA2214" s="2">
        <v>49189</v>
      </c>
      <c r="AD2214" s="1" t="s">
        <v>99</v>
      </c>
    </row>
    <row r="2215" spans="1:30" ht="12.75" customHeight="1">
      <c r="A2215" s="24" t="s">
        <v>9481</v>
      </c>
      <c r="B2215" s="9" t="s">
        <v>9481</v>
      </c>
      <c r="C2215" s="1" t="s">
        <v>49</v>
      </c>
      <c r="D2215" s="1" t="s">
        <v>49</v>
      </c>
      <c r="E2215" s="1" t="s">
        <v>8918</v>
      </c>
      <c r="F2215" s="1" t="s">
        <v>35</v>
      </c>
      <c r="G2215" s="1" t="s">
        <v>85</v>
      </c>
      <c r="I2215" s="1" t="s">
        <v>38</v>
      </c>
      <c r="J2215" s="1" t="s">
        <v>255</v>
      </c>
      <c r="K2215" s="1">
        <v>0</v>
      </c>
      <c r="L2215" s="10">
        <v>1200</v>
      </c>
      <c r="M2215" s="10">
        <v>1202</v>
      </c>
      <c r="N2215" s="13">
        <f>(M2215-L2215)/(L2215+M2215+12740)</f>
        <v>1.3208294809140139E-4</v>
      </c>
      <c r="O2215" s="1">
        <v>87.4</v>
      </c>
      <c r="P2215" s="1">
        <v>109.3</v>
      </c>
      <c r="Q2215" s="10">
        <v>148</v>
      </c>
      <c r="T2215" s="12">
        <v>44429</v>
      </c>
      <c r="U2215" s="2">
        <v>5</v>
      </c>
      <c r="V2215" s="1" t="s">
        <v>8919</v>
      </c>
      <c r="W2215" s="1" t="s">
        <v>33</v>
      </c>
      <c r="X2215" s="1" t="s">
        <v>118</v>
      </c>
      <c r="Y2215" s="1" t="s">
        <v>362</v>
      </c>
      <c r="Z2215" s="1" t="s">
        <v>9482</v>
      </c>
      <c r="AA2215" s="2">
        <v>49094</v>
      </c>
      <c r="AD2215" s="1" t="s">
        <v>99</v>
      </c>
    </row>
    <row r="2216" spans="1:30" ht="12.75" customHeight="1">
      <c r="A2216" s="24" t="s">
        <v>9483</v>
      </c>
      <c r="B2216" s="9" t="s">
        <v>9483</v>
      </c>
      <c r="C2216" s="1" t="s">
        <v>49</v>
      </c>
      <c r="D2216" s="1" t="s">
        <v>49</v>
      </c>
      <c r="E2216" s="1" t="s">
        <v>8918</v>
      </c>
      <c r="F2216" s="1" t="s">
        <v>35</v>
      </c>
      <c r="G2216" s="1" t="s">
        <v>85</v>
      </c>
      <c r="I2216" s="1" t="s">
        <v>38</v>
      </c>
      <c r="J2216" s="1" t="s">
        <v>255</v>
      </c>
      <c r="K2216" s="1">
        <v>0</v>
      </c>
      <c r="L2216" s="10">
        <v>1200</v>
      </c>
      <c r="M2216" s="10">
        <v>1202</v>
      </c>
      <c r="N2216" s="13">
        <f>(M2216-L2216)/(L2216+M2216+12740)</f>
        <v>1.3208294809140139E-4</v>
      </c>
      <c r="O2216" s="1">
        <v>87.4</v>
      </c>
      <c r="P2216" s="1">
        <v>109.3</v>
      </c>
      <c r="Q2216" s="10">
        <v>148</v>
      </c>
      <c r="T2216" s="12">
        <v>44429</v>
      </c>
      <c r="U2216" s="2">
        <v>5</v>
      </c>
      <c r="V2216" s="1" t="s">
        <v>8919</v>
      </c>
      <c r="W2216" s="1" t="s">
        <v>33</v>
      </c>
      <c r="X2216" s="1" t="s">
        <v>118</v>
      </c>
      <c r="Y2216" s="1" t="s">
        <v>362</v>
      </c>
      <c r="Z2216" s="1" t="s">
        <v>9484</v>
      </c>
      <c r="AA2216" s="2">
        <v>49095</v>
      </c>
      <c r="AD2216" s="1" t="s">
        <v>99</v>
      </c>
    </row>
    <row r="2217" spans="1:30" ht="12.75" customHeight="1">
      <c r="A2217" s="24" t="s">
        <v>9485</v>
      </c>
      <c r="B2217" s="9" t="s">
        <v>9485</v>
      </c>
      <c r="C2217" s="1" t="s">
        <v>49</v>
      </c>
      <c r="D2217" s="1" t="s">
        <v>49</v>
      </c>
      <c r="E2217" s="1" t="s">
        <v>8918</v>
      </c>
      <c r="F2217" s="1" t="s">
        <v>35</v>
      </c>
      <c r="G2217" s="1" t="s">
        <v>85</v>
      </c>
      <c r="I2217" s="1" t="s">
        <v>38</v>
      </c>
      <c r="J2217" s="1" t="s">
        <v>255</v>
      </c>
      <c r="K2217" s="1">
        <v>0</v>
      </c>
      <c r="L2217" s="10">
        <v>1200</v>
      </c>
      <c r="M2217" s="10">
        <v>1202</v>
      </c>
      <c r="N2217" s="13">
        <f>(M2217-L2217)/(L2217+M2217+12740)</f>
        <v>1.3208294809140139E-4</v>
      </c>
      <c r="O2217" s="1">
        <v>87.4</v>
      </c>
      <c r="P2217" s="1">
        <v>109.3</v>
      </c>
      <c r="Q2217" s="10">
        <v>148</v>
      </c>
      <c r="T2217" s="12">
        <v>44429</v>
      </c>
      <c r="U2217" s="2">
        <v>5</v>
      </c>
      <c r="V2217" s="1" t="s">
        <v>8919</v>
      </c>
      <c r="W2217" s="1" t="s">
        <v>33</v>
      </c>
      <c r="X2217" s="1" t="s">
        <v>118</v>
      </c>
      <c r="Y2217" s="1" t="s">
        <v>362</v>
      </c>
      <c r="Z2217" s="1" t="s">
        <v>9486</v>
      </c>
      <c r="AA2217" s="2">
        <v>49096</v>
      </c>
      <c r="AD2217" s="1" t="s">
        <v>99</v>
      </c>
    </row>
    <row r="2218" spans="1:30" ht="12.75" customHeight="1">
      <c r="A2218" s="24" t="s">
        <v>9487</v>
      </c>
      <c r="B2218" s="9" t="s">
        <v>9487</v>
      </c>
      <c r="C2218" s="1" t="s">
        <v>49</v>
      </c>
      <c r="D2218" s="1" t="s">
        <v>49</v>
      </c>
      <c r="E2218" s="1" t="s">
        <v>8918</v>
      </c>
      <c r="F2218" s="1" t="s">
        <v>35</v>
      </c>
      <c r="G2218" s="1" t="s">
        <v>85</v>
      </c>
      <c r="I2218" s="1" t="s">
        <v>38</v>
      </c>
      <c r="J2218" s="1" t="s">
        <v>255</v>
      </c>
      <c r="K2218" s="1">
        <v>0</v>
      </c>
      <c r="L2218" s="10">
        <v>1200</v>
      </c>
      <c r="M2218" s="10">
        <v>1202</v>
      </c>
      <c r="N2218" s="13">
        <f>(M2218-L2218)/(L2218+M2218+12740)</f>
        <v>1.3208294809140139E-4</v>
      </c>
      <c r="O2218" s="1">
        <v>87.4</v>
      </c>
      <c r="P2218" s="1">
        <v>109.3</v>
      </c>
      <c r="Q2218" s="10">
        <v>148</v>
      </c>
      <c r="T2218" s="12">
        <v>44429</v>
      </c>
      <c r="U2218" s="2">
        <v>5</v>
      </c>
      <c r="V2218" s="1" t="s">
        <v>8919</v>
      </c>
      <c r="W2218" s="1" t="s">
        <v>33</v>
      </c>
      <c r="X2218" s="1" t="s">
        <v>118</v>
      </c>
      <c r="Y2218" s="1" t="s">
        <v>362</v>
      </c>
      <c r="Z2218" s="1" t="s">
        <v>9488</v>
      </c>
      <c r="AA2218" s="2">
        <v>49097</v>
      </c>
      <c r="AD2218" s="1" t="s">
        <v>99</v>
      </c>
    </row>
    <row r="2219" spans="1:30" ht="12.75" customHeight="1">
      <c r="A2219" s="24" t="s">
        <v>9489</v>
      </c>
      <c r="B2219" s="9" t="s">
        <v>9489</v>
      </c>
      <c r="C2219" s="1" t="s">
        <v>49</v>
      </c>
      <c r="D2219" s="1" t="s">
        <v>49</v>
      </c>
      <c r="E2219" s="1" t="s">
        <v>8918</v>
      </c>
      <c r="F2219" s="1" t="s">
        <v>35</v>
      </c>
      <c r="G2219" s="1" t="s">
        <v>85</v>
      </c>
      <c r="I2219" s="1" t="s">
        <v>38</v>
      </c>
      <c r="J2219" s="1" t="s">
        <v>255</v>
      </c>
      <c r="K2219" s="1">
        <v>0</v>
      </c>
      <c r="L2219" s="10">
        <v>1200</v>
      </c>
      <c r="M2219" s="10">
        <v>1202</v>
      </c>
      <c r="N2219" s="13">
        <f>(M2219-L2219)/(L2219+M2219+12740)</f>
        <v>1.3208294809140139E-4</v>
      </c>
      <c r="O2219" s="1">
        <v>87.4</v>
      </c>
      <c r="P2219" s="1">
        <v>109.3</v>
      </c>
      <c r="Q2219" s="10">
        <v>148</v>
      </c>
      <c r="T2219" s="12">
        <v>44429</v>
      </c>
      <c r="U2219" s="2">
        <v>5</v>
      </c>
      <c r="V2219" s="1" t="s">
        <v>8919</v>
      </c>
      <c r="W2219" s="1" t="s">
        <v>33</v>
      </c>
      <c r="X2219" s="1" t="s">
        <v>118</v>
      </c>
      <c r="Y2219" s="1" t="s">
        <v>362</v>
      </c>
      <c r="Z2219" s="1" t="s">
        <v>9490</v>
      </c>
      <c r="AA2219" s="2">
        <v>49098</v>
      </c>
      <c r="AD2219" s="1" t="s">
        <v>99</v>
      </c>
    </row>
    <row r="2220" spans="1:30" ht="12.75" customHeight="1">
      <c r="A2220" s="24" t="s">
        <v>9491</v>
      </c>
      <c r="B2220" s="9" t="s">
        <v>9491</v>
      </c>
      <c r="C2220" s="1" t="s">
        <v>49</v>
      </c>
      <c r="D2220" s="1" t="s">
        <v>49</v>
      </c>
      <c r="E2220" s="1" t="s">
        <v>8918</v>
      </c>
      <c r="F2220" s="1" t="s">
        <v>35</v>
      </c>
      <c r="G2220" s="1" t="s">
        <v>85</v>
      </c>
      <c r="I2220" s="1" t="s">
        <v>38</v>
      </c>
      <c r="J2220" s="1" t="s">
        <v>255</v>
      </c>
      <c r="K2220" s="1">
        <v>0</v>
      </c>
      <c r="L2220" s="10">
        <v>1200</v>
      </c>
      <c r="M2220" s="10">
        <v>1202</v>
      </c>
      <c r="N2220" s="13">
        <f>(M2220-L2220)/(L2220+M2220+12740)</f>
        <v>1.3208294809140139E-4</v>
      </c>
      <c r="O2220" s="1">
        <v>87.4</v>
      </c>
      <c r="P2220" s="1">
        <v>109.3</v>
      </c>
      <c r="Q2220" s="10">
        <v>148</v>
      </c>
      <c r="T2220" s="12">
        <v>44429</v>
      </c>
      <c r="U2220" s="2">
        <v>5</v>
      </c>
      <c r="V2220" s="1" t="s">
        <v>8919</v>
      </c>
      <c r="W2220" s="1" t="s">
        <v>33</v>
      </c>
      <c r="X2220" s="1" t="s">
        <v>118</v>
      </c>
      <c r="Y2220" s="1" t="s">
        <v>362</v>
      </c>
      <c r="Z2220" s="1" t="s">
        <v>9492</v>
      </c>
      <c r="AA2220" s="2">
        <v>49099</v>
      </c>
      <c r="AD2220" s="1" t="s">
        <v>99</v>
      </c>
    </row>
    <row r="2221" spans="1:30" ht="12.75" customHeight="1">
      <c r="A2221" s="24" t="s">
        <v>9493</v>
      </c>
      <c r="B2221" s="9" t="s">
        <v>9493</v>
      </c>
      <c r="C2221" s="1" t="s">
        <v>49</v>
      </c>
      <c r="D2221" s="1" t="s">
        <v>49</v>
      </c>
      <c r="E2221" s="1" t="s">
        <v>8918</v>
      </c>
      <c r="F2221" s="1" t="s">
        <v>35</v>
      </c>
      <c r="G2221" s="1" t="s">
        <v>85</v>
      </c>
      <c r="I2221" s="1" t="s">
        <v>38</v>
      </c>
      <c r="J2221" s="1" t="s">
        <v>255</v>
      </c>
      <c r="K2221" s="1">
        <v>0</v>
      </c>
      <c r="L2221" s="10">
        <v>1200</v>
      </c>
      <c r="M2221" s="10">
        <v>1202</v>
      </c>
      <c r="N2221" s="13">
        <f>(M2221-L2221)/(L2221+M2221+12740)</f>
        <v>1.3208294809140139E-4</v>
      </c>
      <c r="O2221" s="1">
        <v>87.4</v>
      </c>
      <c r="P2221" s="1">
        <v>109.3</v>
      </c>
      <c r="Q2221" s="10">
        <v>148</v>
      </c>
      <c r="T2221" s="12">
        <v>44429</v>
      </c>
      <c r="U2221" s="2">
        <v>5</v>
      </c>
      <c r="V2221" s="1" t="s">
        <v>8919</v>
      </c>
      <c r="W2221" s="1" t="s">
        <v>33</v>
      </c>
      <c r="X2221" s="1" t="s">
        <v>118</v>
      </c>
      <c r="Y2221" s="1" t="s">
        <v>362</v>
      </c>
      <c r="Z2221" s="1" t="s">
        <v>9494</v>
      </c>
      <c r="AA2221" s="2">
        <v>49100</v>
      </c>
      <c r="AD2221" s="1" t="s">
        <v>99</v>
      </c>
    </row>
    <row r="2222" spans="1:30" ht="12.75" customHeight="1">
      <c r="A2222" s="24" t="s">
        <v>9495</v>
      </c>
      <c r="B2222" s="9" t="s">
        <v>9495</v>
      </c>
      <c r="C2222" s="1" t="s">
        <v>49</v>
      </c>
      <c r="D2222" s="1" t="s">
        <v>49</v>
      </c>
      <c r="E2222" s="1" t="s">
        <v>8918</v>
      </c>
      <c r="F2222" s="1" t="s">
        <v>35</v>
      </c>
      <c r="G2222" s="1" t="s">
        <v>85</v>
      </c>
      <c r="I2222" s="1" t="s">
        <v>38</v>
      </c>
      <c r="J2222" s="1" t="s">
        <v>255</v>
      </c>
      <c r="K2222" s="1">
        <v>0</v>
      </c>
      <c r="L2222" s="10">
        <v>1200</v>
      </c>
      <c r="M2222" s="10">
        <v>1202</v>
      </c>
      <c r="N2222" s="13">
        <f>(M2222-L2222)/(L2222+M2222+12740)</f>
        <v>1.3208294809140139E-4</v>
      </c>
      <c r="O2222" s="1">
        <v>87.4</v>
      </c>
      <c r="P2222" s="1">
        <v>109.3</v>
      </c>
      <c r="Q2222" s="10">
        <v>148</v>
      </c>
      <c r="T2222" s="12">
        <v>44429</v>
      </c>
      <c r="U2222" s="2">
        <v>5</v>
      </c>
      <c r="V2222" s="1" t="s">
        <v>8919</v>
      </c>
      <c r="W2222" s="1" t="s">
        <v>33</v>
      </c>
      <c r="X2222" s="1" t="s">
        <v>118</v>
      </c>
      <c r="Y2222" s="1" t="s">
        <v>362</v>
      </c>
      <c r="Z2222" s="1" t="s">
        <v>9496</v>
      </c>
      <c r="AA2222" s="2">
        <v>49101</v>
      </c>
      <c r="AD2222" s="1" t="s">
        <v>99</v>
      </c>
    </row>
    <row r="2223" spans="1:30" ht="12.75" customHeight="1">
      <c r="A2223" s="24" t="s">
        <v>9497</v>
      </c>
      <c r="B2223" s="9" t="s">
        <v>9497</v>
      </c>
      <c r="C2223" s="1" t="s">
        <v>49</v>
      </c>
      <c r="D2223" s="1" t="s">
        <v>49</v>
      </c>
      <c r="E2223" s="1" t="s">
        <v>8918</v>
      </c>
      <c r="F2223" s="1" t="s">
        <v>35</v>
      </c>
      <c r="G2223" s="1" t="s">
        <v>85</v>
      </c>
      <c r="I2223" s="1" t="s">
        <v>38</v>
      </c>
      <c r="J2223" s="1" t="s">
        <v>255</v>
      </c>
      <c r="K2223" s="1">
        <v>0</v>
      </c>
      <c r="L2223" s="10">
        <v>1200</v>
      </c>
      <c r="M2223" s="10">
        <v>1202</v>
      </c>
      <c r="N2223" s="13">
        <f>(M2223-L2223)/(L2223+M2223+12740)</f>
        <v>1.3208294809140139E-4</v>
      </c>
      <c r="O2223" s="1">
        <v>87.4</v>
      </c>
      <c r="P2223" s="1">
        <v>109.3</v>
      </c>
      <c r="Q2223" s="10">
        <v>148</v>
      </c>
      <c r="T2223" s="12">
        <v>44429</v>
      </c>
      <c r="U2223" s="2">
        <v>5</v>
      </c>
      <c r="V2223" s="1" t="s">
        <v>8919</v>
      </c>
      <c r="W2223" s="1" t="s">
        <v>33</v>
      </c>
      <c r="X2223" s="1" t="s">
        <v>118</v>
      </c>
      <c r="Y2223" s="1" t="s">
        <v>362</v>
      </c>
      <c r="Z2223" s="1" t="s">
        <v>9498</v>
      </c>
      <c r="AA2223" s="2">
        <v>49102</v>
      </c>
      <c r="AD2223" s="1" t="s">
        <v>99</v>
      </c>
    </row>
    <row r="2224" spans="1:30" ht="12.75" customHeight="1">
      <c r="A2224" s="24" t="s">
        <v>9499</v>
      </c>
      <c r="B2224" s="9" t="s">
        <v>9499</v>
      </c>
      <c r="C2224" s="1" t="s">
        <v>49</v>
      </c>
      <c r="D2224" s="1" t="s">
        <v>49</v>
      </c>
      <c r="E2224" s="1" t="s">
        <v>8918</v>
      </c>
      <c r="F2224" s="1" t="s">
        <v>35</v>
      </c>
      <c r="G2224" s="1" t="s">
        <v>85</v>
      </c>
      <c r="I2224" s="1" t="s">
        <v>38</v>
      </c>
      <c r="J2224" s="1" t="s">
        <v>255</v>
      </c>
      <c r="K2224" s="1">
        <v>0</v>
      </c>
      <c r="L2224" s="10">
        <v>1200</v>
      </c>
      <c r="M2224" s="10">
        <v>1202</v>
      </c>
      <c r="N2224" s="13">
        <f>(M2224-L2224)/(L2224+M2224+12740)</f>
        <v>1.3208294809140139E-4</v>
      </c>
      <c r="O2224" s="1">
        <v>87.4</v>
      </c>
      <c r="P2224" s="1">
        <v>109.3</v>
      </c>
      <c r="Q2224" s="10">
        <v>148</v>
      </c>
      <c r="T2224" s="12">
        <v>44429</v>
      </c>
      <c r="U2224" s="2">
        <v>5</v>
      </c>
      <c r="V2224" s="1" t="s">
        <v>8919</v>
      </c>
      <c r="W2224" s="1" t="s">
        <v>33</v>
      </c>
      <c r="X2224" s="1" t="s">
        <v>118</v>
      </c>
      <c r="Y2224" s="1" t="s">
        <v>362</v>
      </c>
      <c r="Z2224" s="1" t="s">
        <v>9500</v>
      </c>
      <c r="AA2224" s="2">
        <v>49103</v>
      </c>
      <c r="AD2224" s="1" t="s">
        <v>99</v>
      </c>
    </row>
    <row r="2225" spans="1:30" ht="12.75" customHeight="1">
      <c r="A2225" s="24" t="s">
        <v>9501</v>
      </c>
      <c r="B2225" s="9" t="s">
        <v>9501</v>
      </c>
      <c r="C2225" s="1" t="s">
        <v>49</v>
      </c>
      <c r="D2225" s="1" t="s">
        <v>49</v>
      </c>
      <c r="E2225" s="1" t="s">
        <v>8918</v>
      </c>
      <c r="F2225" s="1" t="s">
        <v>35</v>
      </c>
      <c r="G2225" s="1" t="s">
        <v>85</v>
      </c>
      <c r="I2225" s="1" t="s">
        <v>38</v>
      </c>
      <c r="J2225" s="1" t="s">
        <v>255</v>
      </c>
      <c r="K2225" s="1">
        <v>0</v>
      </c>
      <c r="L2225" s="10">
        <v>1200</v>
      </c>
      <c r="M2225" s="10">
        <v>1202</v>
      </c>
      <c r="N2225" s="13">
        <f>(M2225-L2225)/(L2225+M2225+12740)</f>
        <v>1.3208294809140139E-4</v>
      </c>
      <c r="O2225" s="1">
        <v>87.4</v>
      </c>
      <c r="P2225" s="1">
        <v>109.3</v>
      </c>
      <c r="Q2225" s="10">
        <v>148</v>
      </c>
      <c r="T2225" s="12">
        <v>44429</v>
      </c>
      <c r="U2225" s="2">
        <v>5</v>
      </c>
      <c r="V2225" s="1" t="s">
        <v>8919</v>
      </c>
      <c r="W2225" s="1" t="s">
        <v>33</v>
      </c>
      <c r="X2225" s="1" t="s">
        <v>118</v>
      </c>
      <c r="Y2225" s="1" t="s">
        <v>362</v>
      </c>
      <c r="Z2225" s="1" t="s">
        <v>9502</v>
      </c>
      <c r="AA2225" s="2">
        <v>49104</v>
      </c>
      <c r="AD2225" s="1" t="s">
        <v>99</v>
      </c>
    </row>
    <row r="2226" spans="1:30" ht="12.75" customHeight="1">
      <c r="A2226" s="24" t="s">
        <v>9503</v>
      </c>
      <c r="B2226" s="9" t="s">
        <v>9503</v>
      </c>
      <c r="C2226" s="1" t="s">
        <v>49</v>
      </c>
      <c r="D2226" s="1" t="s">
        <v>49</v>
      </c>
      <c r="E2226" s="1" t="s">
        <v>8918</v>
      </c>
      <c r="F2226" s="1" t="s">
        <v>35</v>
      </c>
      <c r="G2226" s="1" t="s">
        <v>85</v>
      </c>
      <c r="I2226" s="1" t="s">
        <v>38</v>
      </c>
      <c r="J2226" s="1" t="s">
        <v>255</v>
      </c>
      <c r="K2226" s="1">
        <v>0</v>
      </c>
      <c r="L2226" s="10">
        <v>1200</v>
      </c>
      <c r="M2226" s="10">
        <v>1202</v>
      </c>
      <c r="N2226" s="13">
        <f>(M2226-L2226)/(L2226+M2226+12740)</f>
        <v>1.3208294809140139E-4</v>
      </c>
      <c r="O2226" s="1">
        <v>87.4</v>
      </c>
      <c r="P2226" s="1">
        <v>109.3</v>
      </c>
      <c r="Q2226" s="10">
        <v>148</v>
      </c>
      <c r="T2226" s="12">
        <v>44429</v>
      </c>
      <c r="U2226" s="2">
        <v>5</v>
      </c>
      <c r="V2226" s="1" t="s">
        <v>8919</v>
      </c>
      <c r="W2226" s="1" t="s">
        <v>33</v>
      </c>
      <c r="X2226" s="1" t="s">
        <v>118</v>
      </c>
      <c r="Y2226" s="1" t="s">
        <v>362</v>
      </c>
      <c r="Z2226" s="1" t="s">
        <v>9504</v>
      </c>
      <c r="AA2226" s="2">
        <v>49105</v>
      </c>
      <c r="AD2226" s="1" t="s">
        <v>99</v>
      </c>
    </row>
    <row r="2227" spans="1:30" ht="12.75" customHeight="1">
      <c r="A2227" s="24" t="s">
        <v>9505</v>
      </c>
      <c r="B2227" s="34" t="s">
        <v>9505</v>
      </c>
      <c r="C2227" s="1" t="s">
        <v>49</v>
      </c>
      <c r="D2227" s="1" t="s">
        <v>49</v>
      </c>
      <c r="E2227" s="1" t="s">
        <v>8918</v>
      </c>
      <c r="F2227" s="1" t="s">
        <v>35</v>
      </c>
      <c r="G2227" s="1" t="s">
        <v>85</v>
      </c>
      <c r="I2227" s="1" t="s">
        <v>38</v>
      </c>
      <c r="J2227" s="1" t="s">
        <v>255</v>
      </c>
      <c r="K2227" s="1">
        <v>0</v>
      </c>
      <c r="L2227" s="10">
        <v>1200</v>
      </c>
      <c r="M2227" s="10">
        <v>1202</v>
      </c>
      <c r="N2227" s="13">
        <f>(M2227-L2227)/(L2227+M2227+12740)</f>
        <v>1.3208294809140139E-4</v>
      </c>
      <c r="O2227" s="1">
        <v>87.4</v>
      </c>
      <c r="P2227" s="1">
        <v>109.6</v>
      </c>
      <c r="Q2227" s="10">
        <v>148</v>
      </c>
      <c r="T2227" s="12">
        <v>44453</v>
      </c>
      <c r="U2227" s="2">
        <v>5</v>
      </c>
      <c r="V2227" s="1" t="s">
        <v>8919</v>
      </c>
      <c r="W2227" s="1" t="s">
        <v>33</v>
      </c>
      <c r="X2227" s="1" t="s">
        <v>118</v>
      </c>
      <c r="Y2227" s="1" t="s">
        <v>362</v>
      </c>
      <c r="Z2227" s="1" t="s">
        <v>9506</v>
      </c>
      <c r="AA2227" s="2">
        <v>49190</v>
      </c>
      <c r="AD2227" s="1" t="s">
        <v>99</v>
      </c>
    </row>
    <row r="2228" spans="1:30" ht="12.75" customHeight="1">
      <c r="A2228" s="24" t="s">
        <v>9507</v>
      </c>
      <c r="B2228" s="34" t="s">
        <v>9507</v>
      </c>
      <c r="C2228" s="1" t="s">
        <v>49</v>
      </c>
      <c r="D2228" s="1" t="s">
        <v>49</v>
      </c>
      <c r="E2228" s="1" t="s">
        <v>8918</v>
      </c>
      <c r="F2228" s="1" t="s">
        <v>35</v>
      </c>
      <c r="G2228" s="1" t="s">
        <v>85</v>
      </c>
      <c r="I2228" s="1" t="s">
        <v>38</v>
      </c>
      <c r="J2228" s="1" t="s">
        <v>255</v>
      </c>
      <c r="K2228" s="1">
        <v>0</v>
      </c>
      <c r="L2228" s="10">
        <v>1200</v>
      </c>
      <c r="M2228" s="10">
        <v>1202</v>
      </c>
      <c r="N2228" s="13">
        <f>(M2228-L2228)/(L2228+M2228+12740)</f>
        <v>1.3208294809140139E-4</v>
      </c>
      <c r="O2228" s="1">
        <v>87.4</v>
      </c>
      <c r="P2228" s="1">
        <v>109.6</v>
      </c>
      <c r="Q2228" s="10">
        <v>148</v>
      </c>
      <c r="T2228" s="12">
        <v>44453</v>
      </c>
      <c r="U2228" s="2">
        <v>5</v>
      </c>
      <c r="V2228" s="1" t="s">
        <v>8919</v>
      </c>
      <c r="W2228" s="1" t="s">
        <v>33</v>
      </c>
      <c r="X2228" s="1" t="s">
        <v>118</v>
      </c>
      <c r="Y2228" s="1" t="s">
        <v>362</v>
      </c>
      <c r="Z2228" s="1" t="s">
        <v>9508</v>
      </c>
      <c r="AA2228" s="2">
        <v>49191</v>
      </c>
      <c r="AD2228" s="1" t="s">
        <v>99</v>
      </c>
    </row>
    <row r="2229" spans="1:30" ht="12.75" customHeight="1">
      <c r="A2229" s="24" t="s">
        <v>9509</v>
      </c>
      <c r="B2229" s="34" t="s">
        <v>9509</v>
      </c>
      <c r="C2229" s="1" t="s">
        <v>49</v>
      </c>
      <c r="D2229" s="1" t="s">
        <v>49</v>
      </c>
      <c r="E2229" s="1" t="s">
        <v>8918</v>
      </c>
      <c r="F2229" s="1" t="s">
        <v>35</v>
      </c>
      <c r="G2229" s="1" t="s">
        <v>85</v>
      </c>
      <c r="I2229" s="1" t="s">
        <v>38</v>
      </c>
      <c r="J2229" s="1" t="s">
        <v>255</v>
      </c>
      <c r="K2229" s="1">
        <v>0</v>
      </c>
      <c r="L2229" s="10">
        <v>1200</v>
      </c>
      <c r="M2229" s="10">
        <v>1202</v>
      </c>
      <c r="N2229" s="13">
        <f>(M2229-L2229)/(L2229+M2229+12740)</f>
        <v>1.3208294809140139E-4</v>
      </c>
      <c r="O2229" s="1">
        <v>87.4</v>
      </c>
      <c r="P2229" s="1">
        <v>109.6</v>
      </c>
      <c r="Q2229" s="10">
        <v>148</v>
      </c>
      <c r="T2229" s="12">
        <v>44453</v>
      </c>
      <c r="U2229" s="2">
        <v>5</v>
      </c>
      <c r="V2229" s="1" t="s">
        <v>8919</v>
      </c>
      <c r="W2229" s="1" t="s">
        <v>33</v>
      </c>
      <c r="X2229" s="1" t="s">
        <v>118</v>
      </c>
      <c r="Y2229" s="1" t="s">
        <v>362</v>
      </c>
      <c r="Z2229" s="1" t="s">
        <v>9510</v>
      </c>
      <c r="AA2229" s="2">
        <v>49192</v>
      </c>
      <c r="AD2229" s="1" t="s">
        <v>99</v>
      </c>
    </row>
    <row r="2230" spans="1:30" ht="12.75" customHeight="1">
      <c r="A2230" s="24" t="s">
        <v>9511</v>
      </c>
      <c r="B2230" s="9" t="s">
        <v>9511</v>
      </c>
      <c r="C2230" s="1" t="s">
        <v>49</v>
      </c>
      <c r="D2230" s="1" t="s">
        <v>49</v>
      </c>
      <c r="E2230" s="1" t="s">
        <v>8918</v>
      </c>
      <c r="F2230" s="1" t="s">
        <v>35</v>
      </c>
      <c r="G2230" s="1" t="s">
        <v>85</v>
      </c>
      <c r="I2230" s="1" t="s">
        <v>38</v>
      </c>
      <c r="J2230" s="1" t="s">
        <v>255</v>
      </c>
      <c r="K2230" s="1">
        <v>0</v>
      </c>
      <c r="L2230" s="10">
        <v>1200</v>
      </c>
      <c r="M2230" s="10">
        <v>1202</v>
      </c>
      <c r="N2230" s="13">
        <f>(M2230-L2230)/(L2230+M2230+12740)</f>
        <v>1.3208294809140139E-4</v>
      </c>
      <c r="O2230" s="1">
        <v>87.4</v>
      </c>
      <c r="P2230" s="1">
        <v>109.3</v>
      </c>
      <c r="Q2230" s="10">
        <v>148</v>
      </c>
      <c r="T2230" s="12">
        <v>44429</v>
      </c>
      <c r="U2230" s="2">
        <v>5</v>
      </c>
      <c r="V2230" s="1" t="s">
        <v>8919</v>
      </c>
      <c r="W2230" s="1" t="s">
        <v>33</v>
      </c>
      <c r="X2230" s="1" t="s">
        <v>118</v>
      </c>
      <c r="Y2230" s="1" t="s">
        <v>362</v>
      </c>
      <c r="Z2230" s="1" t="s">
        <v>9512</v>
      </c>
      <c r="AA2230" s="2">
        <v>49106</v>
      </c>
      <c r="AD2230" s="1" t="s">
        <v>99</v>
      </c>
    </row>
    <row r="2231" spans="1:30" ht="12.75" customHeight="1">
      <c r="A2231" s="24" t="s">
        <v>9513</v>
      </c>
      <c r="B2231" s="34" t="s">
        <v>9513</v>
      </c>
      <c r="C2231" s="1" t="s">
        <v>49</v>
      </c>
      <c r="D2231" s="1" t="s">
        <v>49</v>
      </c>
      <c r="E2231" s="1" t="s">
        <v>8918</v>
      </c>
      <c r="F2231" s="1" t="s">
        <v>35</v>
      </c>
      <c r="G2231" s="1" t="s">
        <v>85</v>
      </c>
      <c r="I2231" s="1" t="s">
        <v>38</v>
      </c>
      <c r="J2231" s="1" t="s">
        <v>255</v>
      </c>
      <c r="K2231" s="1">
        <v>0</v>
      </c>
      <c r="L2231" s="10">
        <v>1200</v>
      </c>
      <c r="M2231" s="10">
        <v>1202</v>
      </c>
      <c r="N2231" s="13">
        <f>(M2231-L2231)/(L2231+M2231+12740)</f>
        <v>1.3208294809140139E-4</v>
      </c>
      <c r="O2231" s="1">
        <v>87.4</v>
      </c>
      <c r="P2231" s="1">
        <v>109.3</v>
      </c>
      <c r="Q2231" s="10">
        <v>148</v>
      </c>
      <c r="T2231" s="12">
        <v>44453</v>
      </c>
      <c r="U2231" s="2">
        <v>5</v>
      </c>
      <c r="V2231" s="1" t="s">
        <v>8919</v>
      </c>
      <c r="W2231" s="1" t="s">
        <v>33</v>
      </c>
      <c r="X2231" s="1" t="s">
        <v>118</v>
      </c>
      <c r="Y2231" s="1" t="s">
        <v>362</v>
      </c>
      <c r="Z2231" s="1" t="s">
        <v>9514</v>
      </c>
      <c r="AA2231" s="2">
        <v>49193</v>
      </c>
      <c r="AD2231" s="1" t="s">
        <v>99</v>
      </c>
    </row>
    <row r="2232" spans="1:30" ht="12.75" customHeight="1">
      <c r="A2232" s="24" t="s">
        <v>9515</v>
      </c>
      <c r="B2232" s="34" t="s">
        <v>9515</v>
      </c>
      <c r="C2232" s="1" t="s">
        <v>49</v>
      </c>
      <c r="D2232" s="1" t="s">
        <v>49</v>
      </c>
      <c r="E2232" s="1" t="s">
        <v>8918</v>
      </c>
      <c r="F2232" s="1" t="s">
        <v>35</v>
      </c>
      <c r="G2232" s="1" t="s">
        <v>85</v>
      </c>
      <c r="I2232" s="1" t="s">
        <v>38</v>
      </c>
      <c r="J2232" s="1" t="s">
        <v>255</v>
      </c>
      <c r="K2232" s="1">
        <v>0</v>
      </c>
      <c r="L2232" s="10">
        <v>1200</v>
      </c>
      <c r="M2232" s="10">
        <v>1202</v>
      </c>
      <c r="N2232" s="13">
        <f>(M2232-L2232)/(L2232+M2232+12740)</f>
        <v>1.3208294809140139E-4</v>
      </c>
      <c r="O2232" s="1">
        <v>87.4</v>
      </c>
      <c r="P2232" s="1">
        <v>109.6</v>
      </c>
      <c r="Q2232" s="10">
        <v>148</v>
      </c>
      <c r="T2232" s="12">
        <v>44453</v>
      </c>
      <c r="U2232" s="2">
        <v>5</v>
      </c>
      <c r="V2232" s="1" t="s">
        <v>8919</v>
      </c>
      <c r="W2232" s="1" t="s">
        <v>33</v>
      </c>
      <c r="X2232" s="1" t="s">
        <v>118</v>
      </c>
      <c r="Y2232" s="1" t="s">
        <v>362</v>
      </c>
      <c r="Z2232" s="1" t="s">
        <v>9516</v>
      </c>
      <c r="AA2232" s="2">
        <v>49194</v>
      </c>
      <c r="AD2232" s="1" t="s">
        <v>99</v>
      </c>
    </row>
    <row r="2233" spans="1:30" ht="12.75" customHeight="1">
      <c r="A2233" s="24" t="s">
        <v>9517</v>
      </c>
      <c r="B2233" s="34" t="s">
        <v>9517</v>
      </c>
      <c r="C2233" s="1" t="s">
        <v>49</v>
      </c>
      <c r="D2233" s="1" t="s">
        <v>49</v>
      </c>
      <c r="E2233" s="1" t="s">
        <v>8918</v>
      </c>
      <c r="F2233" s="1" t="s">
        <v>35</v>
      </c>
      <c r="G2233" s="1" t="s">
        <v>85</v>
      </c>
      <c r="I2233" s="1" t="s">
        <v>38</v>
      </c>
      <c r="J2233" s="1" t="s">
        <v>255</v>
      </c>
      <c r="K2233" s="1">
        <v>0</v>
      </c>
      <c r="L2233" s="10">
        <v>1200</v>
      </c>
      <c r="M2233" s="10">
        <v>1202</v>
      </c>
      <c r="N2233" s="13">
        <f>(M2233-L2233)/(L2233+M2233+12740)</f>
        <v>1.3208294809140139E-4</v>
      </c>
      <c r="O2233" s="1">
        <v>87.4</v>
      </c>
      <c r="P2233" s="1">
        <v>109.6</v>
      </c>
      <c r="Q2233" s="10">
        <v>148</v>
      </c>
      <c r="T2233" s="12">
        <v>44453</v>
      </c>
      <c r="U2233" s="2">
        <v>5</v>
      </c>
      <c r="V2233" s="1" t="s">
        <v>8919</v>
      </c>
      <c r="W2233" s="1" t="s">
        <v>33</v>
      </c>
      <c r="X2233" s="1" t="s">
        <v>118</v>
      </c>
      <c r="Y2233" s="1" t="s">
        <v>362</v>
      </c>
      <c r="Z2233" s="1" t="s">
        <v>9518</v>
      </c>
      <c r="AA2233" s="2">
        <v>49195</v>
      </c>
      <c r="AD2233" s="1" t="s">
        <v>99</v>
      </c>
    </row>
    <row r="2234" spans="1:30" ht="12.75" customHeight="1">
      <c r="A2234" s="24" t="s">
        <v>9519</v>
      </c>
      <c r="B2234" s="34" t="s">
        <v>9519</v>
      </c>
      <c r="C2234" s="1" t="s">
        <v>49</v>
      </c>
      <c r="D2234" s="1" t="s">
        <v>49</v>
      </c>
      <c r="E2234" s="1" t="s">
        <v>8918</v>
      </c>
      <c r="F2234" s="1" t="s">
        <v>35</v>
      </c>
      <c r="G2234" s="1" t="s">
        <v>85</v>
      </c>
      <c r="I2234" s="1" t="s">
        <v>38</v>
      </c>
      <c r="J2234" s="1" t="s">
        <v>255</v>
      </c>
      <c r="K2234" s="1">
        <v>0</v>
      </c>
      <c r="L2234" s="10">
        <v>1200</v>
      </c>
      <c r="M2234" s="10">
        <v>1202</v>
      </c>
      <c r="N2234" s="13">
        <f>(M2234-L2234)/(L2234+M2234+12740)</f>
        <v>1.3208294809140139E-4</v>
      </c>
      <c r="O2234" s="1">
        <v>87.4</v>
      </c>
      <c r="P2234" s="1">
        <v>109.6</v>
      </c>
      <c r="Q2234" s="10">
        <v>148</v>
      </c>
      <c r="T2234" s="12">
        <v>44453</v>
      </c>
      <c r="U2234" s="2">
        <v>5</v>
      </c>
      <c r="V2234" s="1" t="s">
        <v>8919</v>
      </c>
      <c r="W2234" s="1" t="s">
        <v>33</v>
      </c>
      <c r="X2234" s="1" t="s">
        <v>118</v>
      </c>
      <c r="Y2234" s="1" t="s">
        <v>362</v>
      </c>
      <c r="Z2234" s="1" t="s">
        <v>9520</v>
      </c>
      <c r="AA2234" s="2">
        <v>49196</v>
      </c>
      <c r="AD2234" s="1" t="s">
        <v>99</v>
      </c>
    </row>
    <row r="2235" spans="1:30" ht="12.75" customHeight="1">
      <c r="A2235" s="24" t="s">
        <v>9521</v>
      </c>
      <c r="B2235" s="34" t="s">
        <v>9521</v>
      </c>
      <c r="C2235" s="1" t="s">
        <v>49</v>
      </c>
      <c r="D2235" s="1" t="s">
        <v>49</v>
      </c>
      <c r="E2235" s="1" t="s">
        <v>8918</v>
      </c>
      <c r="F2235" s="1" t="s">
        <v>35</v>
      </c>
      <c r="G2235" s="1" t="s">
        <v>85</v>
      </c>
      <c r="I2235" s="1" t="s">
        <v>38</v>
      </c>
      <c r="J2235" s="1" t="s">
        <v>255</v>
      </c>
      <c r="K2235" s="1">
        <v>0</v>
      </c>
      <c r="L2235" s="10">
        <v>1200</v>
      </c>
      <c r="M2235" s="10">
        <v>1202</v>
      </c>
      <c r="N2235" s="13">
        <f>(M2235-L2235)/(L2235+M2235+12740)</f>
        <v>1.3208294809140139E-4</v>
      </c>
      <c r="O2235" s="1">
        <v>87.4</v>
      </c>
      <c r="P2235" s="1">
        <v>109.6</v>
      </c>
      <c r="Q2235" s="10">
        <v>148</v>
      </c>
      <c r="T2235" s="12">
        <v>44453</v>
      </c>
      <c r="U2235" s="2">
        <v>5</v>
      </c>
      <c r="V2235" s="1" t="s">
        <v>8919</v>
      </c>
      <c r="W2235" s="1" t="s">
        <v>33</v>
      </c>
      <c r="X2235" s="1" t="s">
        <v>118</v>
      </c>
      <c r="Y2235" s="1" t="s">
        <v>362</v>
      </c>
      <c r="Z2235" s="1" t="s">
        <v>9522</v>
      </c>
      <c r="AA2235" s="2">
        <v>49197</v>
      </c>
      <c r="AD2235" s="1" t="s">
        <v>99</v>
      </c>
    </row>
    <row r="2236" spans="1:30" ht="12.75" customHeight="1">
      <c r="A2236" s="24" t="s">
        <v>9523</v>
      </c>
      <c r="B2236" s="9" t="s">
        <v>9523</v>
      </c>
      <c r="C2236" s="1" t="s">
        <v>49</v>
      </c>
      <c r="D2236" s="1" t="s">
        <v>49</v>
      </c>
      <c r="E2236" s="1" t="s">
        <v>8918</v>
      </c>
      <c r="F2236" s="1" t="s">
        <v>35</v>
      </c>
      <c r="G2236" s="1" t="s">
        <v>85</v>
      </c>
      <c r="I2236" s="1" t="s">
        <v>38</v>
      </c>
      <c r="J2236" s="1" t="s">
        <v>255</v>
      </c>
      <c r="K2236" s="1">
        <v>0</v>
      </c>
      <c r="L2236" s="10">
        <v>1200</v>
      </c>
      <c r="M2236" s="10">
        <v>1202</v>
      </c>
      <c r="N2236" s="13">
        <f>(M2236-L2236)/(L2236+M2236+12740)</f>
        <v>1.3208294809140139E-4</v>
      </c>
      <c r="O2236" s="1">
        <v>87.4</v>
      </c>
      <c r="P2236" s="1">
        <v>96.3</v>
      </c>
      <c r="Q2236" s="10">
        <v>148</v>
      </c>
      <c r="T2236" s="12">
        <v>44429</v>
      </c>
      <c r="U2236" s="2">
        <v>5</v>
      </c>
      <c r="V2236" s="1" t="s">
        <v>8919</v>
      </c>
      <c r="W2236" s="1" t="s">
        <v>33</v>
      </c>
      <c r="X2236" s="1" t="s">
        <v>118</v>
      </c>
      <c r="Y2236" s="1" t="s">
        <v>362</v>
      </c>
      <c r="Z2236" s="1" t="s">
        <v>9524</v>
      </c>
      <c r="AA2236" s="2">
        <v>49107</v>
      </c>
      <c r="AD2236" s="1" t="s">
        <v>99</v>
      </c>
    </row>
    <row r="2237" spans="1:30" ht="12.75" customHeight="1">
      <c r="A2237" s="24" t="s">
        <v>9525</v>
      </c>
      <c r="B2237" s="9" t="s">
        <v>9525</v>
      </c>
      <c r="C2237" s="1" t="s">
        <v>49</v>
      </c>
      <c r="D2237" s="1" t="s">
        <v>49</v>
      </c>
      <c r="E2237" s="1" t="s">
        <v>8918</v>
      </c>
      <c r="F2237" s="1" t="s">
        <v>35</v>
      </c>
      <c r="G2237" s="1" t="s">
        <v>85</v>
      </c>
      <c r="I2237" s="1" t="s">
        <v>38</v>
      </c>
      <c r="J2237" s="1" t="s">
        <v>255</v>
      </c>
      <c r="K2237" s="1">
        <v>0</v>
      </c>
      <c r="L2237" s="10">
        <v>1200</v>
      </c>
      <c r="M2237" s="10">
        <v>1202</v>
      </c>
      <c r="N2237" s="13">
        <f>(M2237-L2237)/(L2237+M2237+12740)</f>
        <v>1.3208294809140139E-4</v>
      </c>
      <c r="O2237" s="1">
        <v>87.4</v>
      </c>
      <c r="P2237" s="1">
        <v>96.3</v>
      </c>
      <c r="Q2237" s="10">
        <v>148</v>
      </c>
      <c r="T2237" s="12">
        <v>44429</v>
      </c>
      <c r="U2237" s="2">
        <v>5</v>
      </c>
      <c r="V2237" s="1" t="s">
        <v>8919</v>
      </c>
      <c r="W2237" s="1" t="s">
        <v>33</v>
      </c>
      <c r="X2237" s="1" t="s">
        <v>118</v>
      </c>
      <c r="Y2237" s="1" t="s">
        <v>362</v>
      </c>
      <c r="Z2237" s="1" t="s">
        <v>9526</v>
      </c>
      <c r="AA2237" s="2">
        <v>49108</v>
      </c>
      <c r="AD2237" s="1" t="s">
        <v>99</v>
      </c>
    </row>
    <row r="2238" spans="1:30" ht="12.75" customHeight="1">
      <c r="A2238" s="24" t="s">
        <v>9527</v>
      </c>
      <c r="B2238" s="34" t="s">
        <v>9527</v>
      </c>
      <c r="C2238" s="1" t="s">
        <v>49</v>
      </c>
      <c r="D2238" s="1" t="s">
        <v>49</v>
      </c>
      <c r="E2238" s="1" t="s">
        <v>8918</v>
      </c>
      <c r="F2238" s="1" t="s">
        <v>35</v>
      </c>
      <c r="G2238" s="1" t="s">
        <v>85</v>
      </c>
      <c r="I2238" s="1" t="s">
        <v>38</v>
      </c>
      <c r="J2238" s="1" t="s">
        <v>255</v>
      </c>
      <c r="K2238" s="1">
        <v>0</v>
      </c>
      <c r="L2238" s="10">
        <v>1200</v>
      </c>
      <c r="M2238" s="10">
        <v>1202</v>
      </c>
      <c r="N2238" s="13">
        <f>(M2238-L2238)/(L2238+M2238+12740)</f>
        <v>1.3208294809140139E-4</v>
      </c>
      <c r="O2238" s="1">
        <v>87.4</v>
      </c>
      <c r="P2238" s="1">
        <v>109.3</v>
      </c>
      <c r="Q2238" s="10">
        <v>148</v>
      </c>
      <c r="T2238" s="12">
        <v>44453</v>
      </c>
      <c r="U2238" s="2">
        <v>5</v>
      </c>
      <c r="V2238" s="1" t="s">
        <v>8919</v>
      </c>
      <c r="W2238" s="1" t="s">
        <v>33</v>
      </c>
      <c r="X2238" s="1" t="s">
        <v>118</v>
      </c>
      <c r="Y2238" s="1" t="s">
        <v>362</v>
      </c>
      <c r="Z2238" s="1" t="s">
        <v>9528</v>
      </c>
      <c r="AA2238" s="2">
        <v>49198</v>
      </c>
      <c r="AD2238" s="1" t="s">
        <v>99</v>
      </c>
    </row>
    <row r="2239" spans="1:30" ht="12.75" customHeight="1">
      <c r="A2239" s="24" t="s">
        <v>9529</v>
      </c>
      <c r="B2239" s="34" t="s">
        <v>9529</v>
      </c>
      <c r="C2239" s="1" t="s">
        <v>49</v>
      </c>
      <c r="D2239" s="1" t="s">
        <v>49</v>
      </c>
      <c r="E2239" s="1" t="s">
        <v>8918</v>
      </c>
      <c r="F2239" s="1" t="s">
        <v>35</v>
      </c>
      <c r="G2239" s="1" t="s">
        <v>85</v>
      </c>
      <c r="I2239" s="1" t="s">
        <v>38</v>
      </c>
      <c r="J2239" s="1" t="s">
        <v>255</v>
      </c>
      <c r="K2239" s="1">
        <v>0</v>
      </c>
      <c r="L2239" s="10">
        <v>1200</v>
      </c>
      <c r="M2239" s="10">
        <v>1202</v>
      </c>
      <c r="N2239" s="13">
        <f>(M2239-L2239)/(L2239+M2239+12740)</f>
        <v>1.3208294809140139E-4</v>
      </c>
      <c r="O2239" s="1">
        <v>87.4</v>
      </c>
      <c r="P2239" s="1">
        <v>109.6</v>
      </c>
      <c r="Q2239" s="10">
        <v>148</v>
      </c>
      <c r="T2239" s="12">
        <v>44483</v>
      </c>
      <c r="U2239" s="2">
        <v>5</v>
      </c>
      <c r="V2239" s="1" t="s">
        <v>8919</v>
      </c>
      <c r="W2239" s="1" t="s">
        <v>33</v>
      </c>
      <c r="X2239" s="1" t="s">
        <v>531</v>
      </c>
      <c r="Y2239" s="1" t="s">
        <v>362</v>
      </c>
      <c r="Z2239" s="1" t="s">
        <v>9530</v>
      </c>
      <c r="AA2239" s="2">
        <v>49279</v>
      </c>
      <c r="AD2239" s="1" t="s">
        <v>99</v>
      </c>
    </row>
    <row r="2240" spans="1:30" ht="12.75" customHeight="1">
      <c r="A2240" s="24" t="s">
        <v>9531</v>
      </c>
      <c r="B2240" s="34" t="s">
        <v>9531</v>
      </c>
      <c r="C2240" s="1" t="s">
        <v>49</v>
      </c>
      <c r="D2240" s="1" t="s">
        <v>49</v>
      </c>
      <c r="E2240" s="1" t="s">
        <v>8918</v>
      </c>
      <c r="F2240" s="1" t="s">
        <v>35</v>
      </c>
      <c r="G2240" s="1" t="s">
        <v>85</v>
      </c>
      <c r="I2240" s="1" t="s">
        <v>38</v>
      </c>
      <c r="J2240" s="1" t="s">
        <v>255</v>
      </c>
      <c r="K2240" s="1">
        <v>0</v>
      </c>
      <c r="L2240" s="10">
        <v>1200</v>
      </c>
      <c r="M2240" s="10">
        <v>1202</v>
      </c>
      <c r="N2240" s="13">
        <f>(M2240-L2240)/(L2240+M2240+12740)</f>
        <v>1.3208294809140139E-4</v>
      </c>
      <c r="O2240" s="1">
        <v>87.4</v>
      </c>
      <c r="P2240" s="1">
        <v>109.6</v>
      </c>
      <c r="Q2240" s="10">
        <v>148</v>
      </c>
      <c r="T2240" s="12">
        <v>44453</v>
      </c>
      <c r="U2240" s="2">
        <v>5</v>
      </c>
      <c r="V2240" s="1" t="s">
        <v>8919</v>
      </c>
      <c r="W2240" s="1" t="s">
        <v>33</v>
      </c>
      <c r="X2240" s="1" t="s">
        <v>118</v>
      </c>
      <c r="Y2240" s="1" t="s">
        <v>362</v>
      </c>
      <c r="Z2240" s="1" t="s">
        <v>9532</v>
      </c>
      <c r="AA2240" s="2">
        <v>49199</v>
      </c>
      <c r="AD2240" s="1" t="s">
        <v>99</v>
      </c>
    </row>
    <row r="2241" spans="1:30" ht="12.75" customHeight="1">
      <c r="A2241" s="24" t="s">
        <v>9533</v>
      </c>
      <c r="B2241" s="34" t="s">
        <v>9533</v>
      </c>
      <c r="C2241" s="1" t="s">
        <v>49</v>
      </c>
      <c r="D2241" s="1" t="s">
        <v>49</v>
      </c>
      <c r="E2241" s="1" t="s">
        <v>8918</v>
      </c>
      <c r="F2241" s="1" t="s">
        <v>35</v>
      </c>
      <c r="G2241" s="1" t="s">
        <v>85</v>
      </c>
      <c r="I2241" s="1" t="s">
        <v>38</v>
      </c>
      <c r="J2241" s="1" t="s">
        <v>255</v>
      </c>
      <c r="K2241" s="1">
        <v>0</v>
      </c>
      <c r="L2241" s="10">
        <v>1200</v>
      </c>
      <c r="M2241" s="10">
        <v>1202</v>
      </c>
      <c r="N2241" s="13">
        <f>(M2241-L2241)/(L2241+M2241+12740)</f>
        <v>1.3208294809140139E-4</v>
      </c>
      <c r="O2241" s="1">
        <v>87.4</v>
      </c>
      <c r="P2241" s="1">
        <v>109.6</v>
      </c>
      <c r="Q2241" s="10">
        <v>148</v>
      </c>
      <c r="T2241" s="12">
        <v>44453</v>
      </c>
      <c r="U2241" s="2">
        <v>5</v>
      </c>
      <c r="V2241" s="1" t="s">
        <v>8919</v>
      </c>
      <c r="W2241" s="1" t="s">
        <v>33</v>
      </c>
      <c r="X2241" s="1" t="s">
        <v>118</v>
      </c>
      <c r="Y2241" s="1" t="s">
        <v>362</v>
      </c>
      <c r="Z2241" s="1" t="s">
        <v>9534</v>
      </c>
      <c r="AA2241" s="2">
        <v>49200</v>
      </c>
      <c r="AD2241" s="1" t="s">
        <v>99</v>
      </c>
    </row>
    <row r="2242" spans="1:30" ht="12.75" customHeight="1">
      <c r="A2242" s="24" t="s">
        <v>9535</v>
      </c>
      <c r="B2242" s="34" t="s">
        <v>9535</v>
      </c>
      <c r="C2242" s="1" t="s">
        <v>49</v>
      </c>
      <c r="D2242" s="1" t="s">
        <v>49</v>
      </c>
      <c r="E2242" s="1" t="s">
        <v>8918</v>
      </c>
      <c r="F2242" s="1" t="s">
        <v>35</v>
      </c>
      <c r="G2242" s="1" t="s">
        <v>85</v>
      </c>
      <c r="I2242" s="1" t="s">
        <v>38</v>
      </c>
      <c r="J2242" s="1" t="s">
        <v>255</v>
      </c>
      <c r="K2242" s="1">
        <v>0</v>
      </c>
      <c r="L2242" s="10">
        <v>1200</v>
      </c>
      <c r="M2242" s="10">
        <v>1202</v>
      </c>
      <c r="N2242" s="13">
        <f>(M2242-L2242)/(L2242+M2242+12740)</f>
        <v>1.3208294809140139E-4</v>
      </c>
      <c r="O2242" s="1">
        <v>87.4</v>
      </c>
      <c r="P2242" s="1">
        <v>109.6</v>
      </c>
      <c r="Q2242" s="10">
        <v>148</v>
      </c>
      <c r="T2242" s="12">
        <v>44453</v>
      </c>
      <c r="U2242" s="2">
        <v>5</v>
      </c>
      <c r="V2242" s="1" t="s">
        <v>8919</v>
      </c>
      <c r="W2242" s="1" t="s">
        <v>33</v>
      </c>
      <c r="X2242" s="1" t="s">
        <v>118</v>
      </c>
      <c r="Y2242" s="1" t="s">
        <v>362</v>
      </c>
      <c r="Z2242" s="1" t="s">
        <v>9536</v>
      </c>
      <c r="AA2242" s="2">
        <v>49201</v>
      </c>
      <c r="AD2242" s="1" t="s">
        <v>99</v>
      </c>
    </row>
    <row r="2243" spans="1:30" ht="12.75" customHeight="1">
      <c r="A2243" s="24" t="s">
        <v>9537</v>
      </c>
      <c r="B2243" s="34" t="s">
        <v>9537</v>
      </c>
      <c r="C2243" s="1" t="s">
        <v>49</v>
      </c>
      <c r="D2243" s="1" t="s">
        <v>49</v>
      </c>
      <c r="E2243" s="1" t="s">
        <v>8918</v>
      </c>
      <c r="F2243" s="1" t="s">
        <v>35</v>
      </c>
      <c r="G2243" s="1" t="s">
        <v>85</v>
      </c>
      <c r="I2243" s="1" t="s">
        <v>38</v>
      </c>
      <c r="J2243" s="1" t="s">
        <v>255</v>
      </c>
      <c r="K2243" s="1">
        <v>0</v>
      </c>
      <c r="L2243" s="10">
        <v>1200</v>
      </c>
      <c r="M2243" s="10">
        <v>1202</v>
      </c>
      <c r="N2243" s="13">
        <f>(M2243-L2243)/(L2243+M2243+12740)</f>
        <v>1.3208294809140139E-4</v>
      </c>
      <c r="O2243" s="1">
        <v>87.4</v>
      </c>
      <c r="P2243" s="1">
        <v>109.6</v>
      </c>
      <c r="Q2243" s="10">
        <v>148</v>
      </c>
      <c r="T2243" s="12">
        <v>44453</v>
      </c>
      <c r="U2243" s="2">
        <v>5</v>
      </c>
      <c r="V2243" s="1" t="s">
        <v>8919</v>
      </c>
      <c r="W2243" s="1" t="s">
        <v>33</v>
      </c>
      <c r="X2243" s="1" t="s">
        <v>118</v>
      </c>
      <c r="Y2243" s="1" t="s">
        <v>362</v>
      </c>
      <c r="Z2243" s="1" t="s">
        <v>9538</v>
      </c>
      <c r="AA2243" s="2">
        <v>49202</v>
      </c>
      <c r="AD2243" s="1" t="s">
        <v>99</v>
      </c>
    </row>
    <row r="2244" spans="1:30" ht="12.75" customHeight="1">
      <c r="A2244" s="24" t="s">
        <v>9539</v>
      </c>
      <c r="B2244" s="34" t="s">
        <v>9539</v>
      </c>
      <c r="C2244" s="1" t="s">
        <v>49</v>
      </c>
      <c r="D2244" s="1" t="s">
        <v>49</v>
      </c>
      <c r="E2244" s="1" t="s">
        <v>8918</v>
      </c>
      <c r="F2244" s="1" t="s">
        <v>35</v>
      </c>
      <c r="G2244" s="1" t="s">
        <v>85</v>
      </c>
      <c r="I2244" s="1" t="s">
        <v>38</v>
      </c>
      <c r="J2244" s="1" t="s">
        <v>255</v>
      </c>
      <c r="K2244" s="1">
        <v>0</v>
      </c>
      <c r="L2244" s="10">
        <v>1200</v>
      </c>
      <c r="M2244" s="10">
        <v>1202</v>
      </c>
      <c r="N2244" s="13">
        <f>(M2244-L2244)/(L2244+M2244+12740)</f>
        <v>1.3208294809140139E-4</v>
      </c>
      <c r="O2244" s="1">
        <v>87.4</v>
      </c>
      <c r="P2244" s="1">
        <v>109.6</v>
      </c>
      <c r="Q2244" s="10">
        <v>148</v>
      </c>
      <c r="T2244" s="12">
        <v>44453</v>
      </c>
      <c r="U2244" s="2">
        <v>5</v>
      </c>
      <c r="V2244" s="1" t="s">
        <v>8919</v>
      </c>
      <c r="W2244" s="1" t="s">
        <v>33</v>
      </c>
      <c r="X2244" s="1" t="s">
        <v>118</v>
      </c>
      <c r="Y2244" s="1" t="s">
        <v>362</v>
      </c>
      <c r="Z2244" s="1" t="s">
        <v>9540</v>
      </c>
      <c r="AA2244" s="2">
        <v>49203</v>
      </c>
      <c r="AD2244" s="1" t="s">
        <v>99</v>
      </c>
    </row>
    <row r="2245" spans="1:30" ht="12.75" customHeight="1">
      <c r="A2245" s="24" t="s">
        <v>9541</v>
      </c>
      <c r="B2245" s="34" t="s">
        <v>9541</v>
      </c>
      <c r="C2245" s="1" t="s">
        <v>49</v>
      </c>
      <c r="D2245" s="1" t="s">
        <v>49</v>
      </c>
      <c r="E2245" s="1" t="s">
        <v>8918</v>
      </c>
      <c r="F2245" s="1" t="s">
        <v>35</v>
      </c>
      <c r="G2245" s="1" t="s">
        <v>85</v>
      </c>
      <c r="I2245" s="1" t="s">
        <v>38</v>
      </c>
      <c r="J2245" s="1" t="s">
        <v>255</v>
      </c>
      <c r="K2245" s="1">
        <v>0</v>
      </c>
      <c r="L2245" s="10">
        <v>1200</v>
      </c>
      <c r="M2245" s="10">
        <v>1202</v>
      </c>
      <c r="N2245" s="13">
        <f>(M2245-L2245)/(L2245+M2245+12740)</f>
        <v>1.3208294809140139E-4</v>
      </c>
      <c r="O2245" s="1">
        <v>87.4</v>
      </c>
      <c r="P2245" s="1">
        <v>109.6</v>
      </c>
      <c r="Q2245" s="10">
        <v>148</v>
      </c>
      <c r="T2245" s="12">
        <v>44453</v>
      </c>
      <c r="U2245" s="2">
        <v>5</v>
      </c>
      <c r="V2245" s="1" t="s">
        <v>8919</v>
      </c>
      <c r="W2245" s="1" t="s">
        <v>33</v>
      </c>
      <c r="X2245" s="1" t="s">
        <v>118</v>
      </c>
      <c r="Y2245" s="1" t="s">
        <v>362</v>
      </c>
      <c r="Z2245" s="1" t="s">
        <v>9542</v>
      </c>
      <c r="AA2245" s="2">
        <v>49204</v>
      </c>
      <c r="AD2245" s="1" t="s">
        <v>99</v>
      </c>
    </row>
    <row r="2246" spans="1:30" ht="12.75" customHeight="1">
      <c r="A2246" s="24" t="s">
        <v>9543</v>
      </c>
      <c r="B2246" s="34" t="s">
        <v>9543</v>
      </c>
      <c r="C2246" s="1" t="s">
        <v>49</v>
      </c>
      <c r="D2246" s="1" t="s">
        <v>49</v>
      </c>
      <c r="E2246" s="1" t="s">
        <v>8918</v>
      </c>
      <c r="F2246" s="1" t="s">
        <v>35</v>
      </c>
      <c r="G2246" s="1" t="s">
        <v>85</v>
      </c>
      <c r="I2246" s="1" t="s">
        <v>38</v>
      </c>
      <c r="J2246" s="1" t="s">
        <v>255</v>
      </c>
      <c r="K2246" s="1">
        <v>0</v>
      </c>
      <c r="L2246" s="10">
        <v>1200</v>
      </c>
      <c r="M2246" s="10">
        <v>1202</v>
      </c>
      <c r="N2246" s="13">
        <f>(M2246-L2246)/(L2246+M2246+12740)</f>
        <v>1.3208294809140139E-4</v>
      </c>
      <c r="O2246" s="1">
        <v>87.4</v>
      </c>
      <c r="P2246" s="1">
        <v>109.6</v>
      </c>
      <c r="Q2246" s="10">
        <v>148</v>
      </c>
      <c r="T2246" s="12">
        <v>44453</v>
      </c>
      <c r="U2246" s="2">
        <v>5</v>
      </c>
      <c r="V2246" s="1" t="s">
        <v>8919</v>
      </c>
      <c r="W2246" s="1" t="s">
        <v>33</v>
      </c>
      <c r="X2246" s="1" t="s">
        <v>118</v>
      </c>
      <c r="Y2246" s="1" t="s">
        <v>362</v>
      </c>
      <c r="Z2246" s="1" t="s">
        <v>9544</v>
      </c>
      <c r="AA2246" s="2">
        <v>49205</v>
      </c>
      <c r="AD2246" s="1" t="s">
        <v>99</v>
      </c>
    </row>
    <row r="2247" spans="1:30" ht="12.75" customHeight="1">
      <c r="A2247" s="24" t="s">
        <v>9545</v>
      </c>
      <c r="B2247" s="34" t="s">
        <v>9545</v>
      </c>
      <c r="C2247" s="1" t="s">
        <v>49</v>
      </c>
      <c r="D2247" s="1" t="s">
        <v>49</v>
      </c>
      <c r="E2247" s="1" t="s">
        <v>8918</v>
      </c>
      <c r="F2247" s="1" t="s">
        <v>35</v>
      </c>
      <c r="G2247" s="1" t="s">
        <v>85</v>
      </c>
      <c r="I2247" s="1" t="s">
        <v>38</v>
      </c>
      <c r="J2247" s="1" t="s">
        <v>255</v>
      </c>
      <c r="K2247" s="1">
        <v>0</v>
      </c>
      <c r="L2247" s="10">
        <v>1200</v>
      </c>
      <c r="M2247" s="10">
        <v>1202</v>
      </c>
      <c r="N2247" s="13">
        <f>(M2247-L2247)/(L2247+M2247+12740)</f>
        <v>1.3208294809140139E-4</v>
      </c>
      <c r="O2247" s="1">
        <v>87.4</v>
      </c>
      <c r="P2247" s="1">
        <v>109.6</v>
      </c>
      <c r="Q2247" s="10">
        <v>148</v>
      </c>
      <c r="T2247" s="12">
        <v>44453</v>
      </c>
      <c r="U2247" s="2">
        <v>5</v>
      </c>
      <c r="V2247" s="1" t="s">
        <v>8919</v>
      </c>
      <c r="W2247" s="1" t="s">
        <v>33</v>
      </c>
      <c r="X2247" s="1" t="s">
        <v>118</v>
      </c>
      <c r="Y2247" s="1" t="s">
        <v>362</v>
      </c>
      <c r="Z2247" s="1" t="s">
        <v>9546</v>
      </c>
      <c r="AA2247" s="2">
        <v>49206</v>
      </c>
      <c r="AD2247" s="1" t="s">
        <v>99</v>
      </c>
    </row>
    <row r="2248" spans="1:30" ht="12.75" customHeight="1">
      <c r="A2248" s="24" t="s">
        <v>9547</v>
      </c>
      <c r="B2248" s="34" t="s">
        <v>9547</v>
      </c>
      <c r="C2248" s="1" t="s">
        <v>49</v>
      </c>
      <c r="D2248" s="1" t="s">
        <v>49</v>
      </c>
      <c r="E2248" s="1" t="s">
        <v>8918</v>
      </c>
      <c r="F2248" s="1" t="s">
        <v>35</v>
      </c>
      <c r="G2248" s="1" t="s">
        <v>85</v>
      </c>
      <c r="I2248" s="1" t="s">
        <v>38</v>
      </c>
      <c r="J2248" s="1" t="s">
        <v>255</v>
      </c>
      <c r="K2248" s="1">
        <v>0</v>
      </c>
      <c r="L2248" s="10">
        <v>1200</v>
      </c>
      <c r="M2248" s="10">
        <v>1202</v>
      </c>
      <c r="N2248" s="13">
        <f>(M2248-L2248)/(L2248+M2248+12740)</f>
        <v>1.3208294809140139E-4</v>
      </c>
      <c r="O2248" s="1">
        <v>87.4</v>
      </c>
      <c r="P2248" s="1">
        <v>109.6</v>
      </c>
      <c r="Q2248" s="10">
        <v>148</v>
      </c>
      <c r="T2248" s="12">
        <v>44453</v>
      </c>
      <c r="U2248" s="2">
        <v>5</v>
      </c>
      <c r="V2248" s="1" t="s">
        <v>8919</v>
      </c>
      <c r="W2248" s="1" t="s">
        <v>33</v>
      </c>
      <c r="X2248" s="1" t="s">
        <v>118</v>
      </c>
      <c r="Y2248" s="1" t="s">
        <v>362</v>
      </c>
      <c r="Z2248" s="1" t="s">
        <v>9548</v>
      </c>
      <c r="AA2248" s="2">
        <v>49207</v>
      </c>
      <c r="AD2248" s="1" t="s">
        <v>99</v>
      </c>
    </row>
    <row r="2249" spans="1:30" ht="12.75" customHeight="1">
      <c r="A2249" s="24" t="s">
        <v>9549</v>
      </c>
      <c r="B2249" s="34" t="s">
        <v>9549</v>
      </c>
      <c r="C2249" s="1" t="s">
        <v>49</v>
      </c>
      <c r="D2249" s="1" t="s">
        <v>49</v>
      </c>
      <c r="E2249" s="1" t="s">
        <v>8918</v>
      </c>
      <c r="F2249" s="1" t="s">
        <v>35</v>
      </c>
      <c r="G2249" s="1" t="s">
        <v>85</v>
      </c>
      <c r="I2249" s="1" t="s">
        <v>38</v>
      </c>
      <c r="J2249" s="1" t="s">
        <v>255</v>
      </c>
      <c r="K2249" s="1">
        <v>0</v>
      </c>
      <c r="L2249" s="10">
        <v>1200</v>
      </c>
      <c r="M2249" s="10">
        <v>1202</v>
      </c>
      <c r="N2249" s="13">
        <f>(M2249-L2249)/(L2249+M2249+12740)</f>
        <v>1.3208294809140139E-4</v>
      </c>
      <c r="O2249" s="1">
        <v>87.4</v>
      </c>
      <c r="P2249" s="1">
        <v>109.6</v>
      </c>
      <c r="Q2249" s="10">
        <v>148</v>
      </c>
      <c r="T2249" s="12">
        <v>44453</v>
      </c>
      <c r="U2249" s="2">
        <v>5</v>
      </c>
      <c r="V2249" s="1" t="s">
        <v>8919</v>
      </c>
      <c r="W2249" s="1" t="s">
        <v>33</v>
      </c>
      <c r="X2249" s="1" t="s">
        <v>118</v>
      </c>
      <c r="Y2249" s="1" t="s">
        <v>362</v>
      </c>
      <c r="Z2249" s="1" t="s">
        <v>9550</v>
      </c>
      <c r="AA2249" s="2">
        <v>49208</v>
      </c>
      <c r="AD2249" s="1" t="s">
        <v>99</v>
      </c>
    </row>
    <row r="2250" spans="1:30" ht="12.75" customHeight="1">
      <c r="A2250" s="24" t="s">
        <v>9551</v>
      </c>
      <c r="B2250" s="34" t="s">
        <v>9551</v>
      </c>
      <c r="C2250" s="1" t="s">
        <v>49</v>
      </c>
      <c r="D2250" s="1" t="s">
        <v>49</v>
      </c>
      <c r="E2250" s="1" t="s">
        <v>8918</v>
      </c>
      <c r="F2250" s="1" t="s">
        <v>35</v>
      </c>
      <c r="G2250" s="1" t="s">
        <v>85</v>
      </c>
      <c r="I2250" s="1" t="s">
        <v>38</v>
      </c>
      <c r="J2250" s="1" t="s">
        <v>255</v>
      </c>
      <c r="K2250" s="1">
        <v>0</v>
      </c>
      <c r="L2250" s="10">
        <v>1200</v>
      </c>
      <c r="M2250" s="10">
        <v>1202</v>
      </c>
      <c r="N2250" s="13">
        <f>(M2250-L2250)/(L2250+M2250+12740)</f>
        <v>1.3208294809140139E-4</v>
      </c>
      <c r="O2250" s="1">
        <v>87.4</v>
      </c>
      <c r="P2250" s="1">
        <v>109.6</v>
      </c>
      <c r="Q2250" s="10">
        <v>148</v>
      </c>
      <c r="T2250" s="12">
        <v>44453</v>
      </c>
      <c r="U2250" s="2">
        <v>5</v>
      </c>
      <c r="V2250" s="1" t="s">
        <v>8919</v>
      </c>
      <c r="W2250" s="1" t="s">
        <v>33</v>
      </c>
      <c r="X2250" s="1" t="s">
        <v>118</v>
      </c>
      <c r="Y2250" s="1" t="s">
        <v>362</v>
      </c>
      <c r="Z2250" s="1" t="s">
        <v>9552</v>
      </c>
      <c r="AA2250" s="2">
        <v>49209</v>
      </c>
      <c r="AD2250" s="1" t="s">
        <v>99</v>
      </c>
    </row>
    <row r="2251" spans="1:30" ht="12.75" customHeight="1">
      <c r="A2251" s="24" t="s">
        <v>9553</v>
      </c>
      <c r="B2251" s="34" t="s">
        <v>9553</v>
      </c>
      <c r="C2251" s="1" t="s">
        <v>49</v>
      </c>
      <c r="D2251" s="1" t="s">
        <v>49</v>
      </c>
      <c r="E2251" s="1" t="s">
        <v>8918</v>
      </c>
      <c r="F2251" s="1" t="s">
        <v>35</v>
      </c>
      <c r="G2251" s="1" t="s">
        <v>85</v>
      </c>
      <c r="I2251" s="1" t="s">
        <v>38</v>
      </c>
      <c r="J2251" s="1" t="s">
        <v>255</v>
      </c>
      <c r="K2251" s="1">
        <v>0</v>
      </c>
      <c r="L2251" s="10">
        <v>1200</v>
      </c>
      <c r="M2251" s="10">
        <v>1202</v>
      </c>
      <c r="N2251" s="13">
        <f>(M2251-L2251)/(L2251+M2251+12740)</f>
        <v>1.3208294809140139E-4</v>
      </c>
      <c r="O2251" s="1">
        <v>87.4</v>
      </c>
      <c r="P2251" s="1">
        <v>109.6</v>
      </c>
      <c r="Q2251" s="10">
        <v>148</v>
      </c>
      <c r="T2251" s="12">
        <v>44453</v>
      </c>
      <c r="U2251" s="2">
        <v>5</v>
      </c>
      <c r="V2251" s="1" t="s">
        <v>8919</v>
      </c>
      <c r="W2251" s="1" t="s">
        <v>33</v>
      </c>
      <c r="X2251" s="1" t="s">
        <v>118</v>
      </c>
      <c r="Y2251" s="1" t="s">
        <v>362</v>
      </c>
      <c r="Z2251" s="1" t="s">
        <v>9554</v>
      </c>
      <c r="AA2251" s="2">
        <v>49210</v>
      </c>
      <c r="AD2251" s="1" t="s">
        <v>99</v>
      </c>
    </row>
    <row r="2252" spans="1:30" ht="12.75" customHeight="1">
      <c r="A2252" s="24" t="s">
        <v>9555</v>
      </c>
      <c r="B2252" s="34" t="s">
        <v>9555</v>
      </c>
      <c r="C2252" s="1" t="s">
        <v>49</v>
      </c>
      <c r="D2252" s="1" t="s">
        <v>49</v>
      </c>
      <c r="E2252" s="1" t="s">
        <v>8918</v>
      </c>
      <c r="F2252" s="1" t="s">
        <v>35</v>
      </c>
      <c r="G2252" s="1" t="s">
        <v>85</v>
      </c>
      <c r="I2252" s="1" t="s">
        <v>38</v>
      </c>
      <c r="J2252" s="1" t="s">
        <v>255</v>
      </c>
      <c r="K2252" s="1">
        <v>0</v>
      </c>
      <c r="L2252" s="10">
        <v>1200</v>
      </c>
      <c r="M2252" s="10">
        <v>1202</v>
      </c>
      <c r="N2252" s="13">
        <f>(M2252-L2252)/(L2252+M2252+12740)</f>
        <v>1.3208294809140139E-4</v>
      </c>
      <c r="O2252" s="1">
        <v>87.4</v>
      </c>
      <c r="P2252" s="1">
        <v>109.6</v>
      </c>
      <c r="Q2252" s="10">
        <v>148</v>
      </c>
      <c r="T2252" s="12">
        <v>44453</v>
      </c>
      <c r="U2252" s="2">
        <v>5</v>
      </c>
      <c r="V2252" s="1" t="s">
        <v>8919</v>
      </c>
      <c r="W2252" s="1" t="s">
        <v>33</v>
      </c>
      <c r="X2252" s="1" t="s">
        <v>118</v>
      </c>
      <c r="Y2252" s="1" t="s">
        <v>362</v>
      </c>
      <c r="Z2252" s="1" t="s">
        <v>9556</v>
      </c>
      <c r="AA2252" s="2">
        <v>49211</v>
      </c>
      <c r="AD2252" s="1" t="s">
        <v>99</v>
      </c>
    </row>
    <row r="2253" spans="1:30" ht="12.75" customHeight="1">
      <c r="A2253" s="24" t="s">
        <v>9557</v>
      </c>
      <c r="B2253" s="34" t="s">
        <v>9557</v>
      </c>
      <c r="C2253" s="1" t="s">
        <v>49</v>
      </c>
      <c r="D2253" s="1" t="s">
        <v>49</v>
      </c>
      <c r="E2253" s="1" t="s">
        <v>8918</v>
      </c>
      <c r="F2253" s="1" t="s">
        <v>35</v>
      </c>
      <c r="G2253" s="1" t="s">
        <v>85</v>
      </c>
      <c r="I2253" s="1" t="s">
        <v>38</v>
      </c>
      <c r="J2253" s="1" t="s">
        <v>255</v>
      </c>
      <c r="K2253" s="1">
        <v>0</v>
      </c>
      <c r="L2253" s="10">
        <v>1200</v>
      </c>
      <c r="M2253" s="10">
        <v>1202</v>
      </c>
      <c r="N2253" s="13">
        <f>(M2253-L2253)/(L2253+M2253+12740)</f>
        <v>1.3208294809140139E-4</v>
      </c>
      <c r="O2253" s="1">
        <v>87.4</v>
      </c>
      <c r="P2253" s="1">
        <v>109.6</v>
      </c>
      <c r="Q2253" s="10">
        <v>148</v>
      </c>
      <c r="T2253" s="12">
        <v>44453</v>
      </c>
      <c r="U2253" s="2">
        <v>5</v>
      </c>
      <c r="V2253" s="1" t="s">
        <v>8919</v>
      </c>
      <c r="W2253" s="1" t="s">
        <v>33</v>
      </c>
      <c r="X2253" s="1" t="s">
        <v>118</v>
      </c>
      <c r="Y2253" s="1" t="s">
        <v>362</v>
      </c>
      <c r="Z2253" s="1" t="s">
        <v>9558</v>
      </c>
      <c r="AA2253" s="2">
        <v>49212</v>
      </c>
      <c r="AD2253" s="1" t="s">
        <v>99</v>
      </c>
    </row>
    <row r="2254" spans="1:30" ht="12.75" customHeight="1">
      <c r="A2254" s="24" t="s">
        <v>9559</v>
      </c>
      <c r="B2254" s="34" t="s">
        <v>9559</v>
      </c>
      <c r="C2254" s="1" t="s">
        <v>49</v>
      </c>
      <c r="D2254" s="1" t="s">
        <v>49</v>
      </c>
      <c r="E2254" s="1" t="s">
        <v>8918</v>
      </c>
      <c r="F2254" s="1" t="s">
        <v>35</v>
      </c>
      <c r="G2254" s="1" t="s">
        <v>85</v>
      </c>
      <c r="I2254" s="1" t="s">
        <v>38</v>
      </c>
      <c r="J2254" s="1" t="s">
        <v>255</v>
      </c>
      <c r="K2254" s="1">
        <v>0</v>
      </c>
      <c r="L2254" s="10">
        <v>1200</v>
      </c>
      <c r="M2254" s="10">
        <v>1202</v>
      </c>
      <c r="N2254" s="13">
        <f>(M2254-L2254)/(L2254+M2254+12740)</f>
        <v>1.3208294809140139E-4</v>
      </c>
      <c r="O2254" s="1">
        <v>87.4</v>
      </c>
      <c r="P2254" s="1">
        <v>109.6</v>
      </c>
      <c r="Q2254" s="10">
        <v>148</v>
      </c>
      <c r="T2254" s="12">
        <v>44483</v>
      </c>
      <c r="U2254" s="2">
        <v>5</v>
      </c>
      <c r="V2254" s="1" t="s">
        <v>8919</v>
      </c>
      <c r="W2254" s="1" t="s">
        <v>33</v>
      </c>
      <c r="X2254" s="1" t="s">
        <v>531</v>
      </c>
      <c r="Y2254" s="1" t="s">
        <v>362</v>
      </c>
      <c r="Z2254" s="1" t="s">
        <v>9560</v>
      </c>
      <c r="AA2254" s="2">
        <v>49280</v>
      </c>
      <c r="AD2254" s="1" t="s">
        <v>99</v>
      </c>
    </row>
    <row r="2255" spans="1:30" ht="12.75" customHeight="1">
      <c r="A2255" s="24" t="s">
        <v>9561</v>
      </c>
      <c r="B2255" s="34" t="s">
        <v>9561</v>
      </c>
      <c r="C2255" s="1" t="s">
        <v>49</v>
      </c>
      <c r="D2255" s="1" t="s">
        <v>49</v>
      </c>
      <c r="E2255" s="1" t="s">
        <v>8918</v>
      </c>
      <c r="F2255" s="1" t="s">
        <v>35</v>
      </c>
      <c r="G2255" s="1" t="s">
        <v>85</v>
      </c>
      <c r="I2255" s="1" t="s">
        <v>38</v>
      </c>
      <c r="J2255" s="1" t="s">
        <v>255</v>
      </c>
      <c r="K2255" s="1">
        <v>0</v>
      </c>
      <c r="L2255" s="10">
        <v>1200</v>
      </c>
      <c r="M2255" s="10">
        <v>1202</v>
      </c>
      <c r="N2255" s="13">
        <f>(M2255-L2255)/(L2255+M2255+12740)</f>
        <v>1.3208294809140139E-4</v>
      </c>
      <c r="O2255" s="1">
        <v>87.4</v>
      </c>
      <c r="P2255" s="1">
        <v>109.6</v>
      </c>
      <c r="Q2255" s="10">
        <v>148</v>
      </c>
      <c r="T2255" s="12">
        <v>44453</v>
      </c>
      <c r="U2255" s="2">
        <v>5</v>
      </c>
      <c r="V2255" s="1" t="s">
        <v>8919</v>
      </c>
      <c r="W2255" s="1" t="s">
        <v>33</v>
      </c>
      <c r="X2255" s="1" t="s">
        <v>118</v>
      </c>
      <c r="Y2255" s="1" t="s">
        <v>362</v>
      </c>
      <c r="Z2255" s="1" t="s">
        <v>9562</v>
      </c>
      <c r="AA2255" s="2">
        <v>49213</v>
      </c>
      <c r="AD2255" s="1" t="s">
        <v>99</v>
      </c>
    </row>
    <row r="2256" spans="1:30" ht="12.75" customHeight="1">
      <c r="A2256" s="24" t="s">
        <v>9563</v>
      </c>
      <c r="B2256" s="34" t="s">
        <v>9563</v>
      </c>
      <c r="C2256" s="1" t="s">
        <v>49</v>
      </c>
      <c r="D2256" s="1" t="s">
        <v>49</v>
      </c>
      <c r="E2256" s="1" t="s">
        <v>8918</v>
      </c>
      <c r="F2256" s="1" t="s">
        <v>35</v>
      </c>
      <c r="G2256" s="1" t="s">
        <v>85</v>
      </c>
      <c r="I2256" s="1" t="s">
        <v>38</v>
      </c>
      <c r="J2256" s="1" t="s">
        <v>255</v>
      </c>
      <c r="K2256" s="1">
        <v>0</v>
      </c>
      <c r="L2256" s="10">
        <v>1200</v>
      </c>
      <c r="M2256" s="10">
        <v>1202</v>
      </c>
      <c r="N2256" s="13">
        <f>(M2256-L2256)/(L2256+M2256+12740)</f>
        <v>1.3208294809140139E-4</v>
      </c>
      <c r="O2256" s="1">
        <v>87.4</v>
      </c>
      <c r="P2256" s="1">
        <v>109.6</v>
      </c>
      <c r="Q2256" s="10">
        <v>148</v>
      </c>
      <c r="T2256" s="12">
        <v>44483</v>
      </c>
      <c r="U2256" s="2">
        <v>5</v>
      </c>
      <c r="V2256" s="1" t="s">
        <v>8919</v>
      </c>
      <c r="W2256" s="1" t="s">
        <v>33</v>
      </c>
      <c r="X2256" s="1" t="s">
        <v>531</v>
      </c>
      <c r="Y2256" s="1" t="s">
        <v>362</v>
      </c>
      <c r="Z2256" s="1" t="s">
        <v>9564</v>
      </c>
      <c r="AA2256" s="2">
        <v>49281</v>
      </c>
      <c r="AD2256" s="1" t="s">
        <v>99</v>
      </c>
    </row>
    <row r="2257" spans="1:30" ht="12.75" customHeight="1">
      <c r="A2257" s="24" t="s">
        <v>9565</v>
      </c>
      <c r="B2257" s="34" t="s">
        <v>9565</v>
      </c>
      <c r="C2257" s="1" t="s">
        <v>49</v>
      </c>
      <c r="D2257" s="1" t="s">
        <v>49</v>
      </c>
      <c r="E2257" s="1" t="s">
        <v>8918</v>
      </c>
      <c r="F2257" s="1" t="s">
        <v>35</v>
      </c>
      <c r="G2257" s="1" t="s">
        <v>85</v>
      </c>
      <c r="I2257" s="1" t="s">
        <v>38</v>
      </c>
      <c r="J2257" s="1" t="s">
        <v>255</v>
      </c>
      <c r="K2257" s="1">
        <v>0</v>
      </c>
      <c r="L2257" s="10">
        <v>1200</v>
      </c>
      <c r="M2257" s="10">
        <v>1202</v>
      </c>
      <c r="N2257" s="13">
        <f>(M2257-L2257)/(L2257+M2257+12740)</f>
        <v>1.3208294809140139E-4</v>
      </c>
      <c r="O2257" s="1">
        <v>87.4</v>
      </c>
      <c r="P2257" s="1">
        <v>109.6</v>
      </c>
      <c r="Q2257" s="10">
        <v>148</v>
      </c>
      <c r="T2257" s="12">
        <v>44453</v>
      </c>
      <c r="U2257" s="2">
        <v>5</v>
      </c>
      <c r="V2257" s="1" t="s">
        <v>8919</v>
      </c>
      <c r="W2257" s="1" t="s">
        <v>33</v>
      </c>
      <c r="X2257" s="1" t="s">
        <v>118</v>
      </c>
      <c r="Y2257" s="1" t="s">
        <v>362</v>
      </c>
      <c r="Z2257" s="1" t="s">
        <v>9566</v>
      </c>
      <c r="AA2257" s="2">
        <v>49214</v>
      </c>
      <c r="AD2257" s="1" t="s">
        <v>99</v>
      </c>
    </row>
    <row r="2258" spans="1:30" ht="12.75" customHeight="1">
      <c r="A2258" s="24" t="s">
        <v>9567</v>
      </c>
      <c r="B2258" s="34" t="s">
        <v>9567</v>
      </c>
      <c r="C2258" s="1" t="s">
        <v>49</v>
      </c>
      <c r="D2258" s="1" t="s">
        <v>49</v>
      </c>
      <c r="E2258" s="1" t="s">
        <v>8918</v>
      </c>
      <c r="F2258" s="1" t="s">
        <v>35</v>
      </c>
      <c r="G2258" s="1" t="s">
        <v>85</v>
      </c>
      <c r="I2258" s="1" t="s">
        <v>38</v>
      </c>
      <c r="J2258" s="1" t="s">
        <v>255</v>
      </c>
      <c r="K2258" s="1">
        <v>0</v>
      </c>
      <c r="L2258" s="10">
        <v>1200</v>
      </c>
      <c r="M2258" s="10">
        <v>1202</v>
      </c>
      <c r="N2258" s="13">
        <f>(M2258-L2258)/(L2258+M2258+12740)</f>
        <v>1.3208294809140139E-4</v>
      </c>
      <c r="O2258" s="1">
        <v>87.4</v>
      </c>
      <c r="P2258" s="1">
        <v>109.6</v>
      </c>
      <c r="Q2258" s="10">
        <v>148</v>
      </c>
      <c r="T2258" s="12">
        <v>44453</v>
      </c>
      <c r="U2258" s="2">
        <v>5</v>
      </c>
      <c r="V2258" s="1" t="s">
        <v>8919</v>
      </c>
      <c r="W2258" s="1" t="s">
        <v>33</v>
      </c>
      <c r="X2258" s="1" t="s">
        <v>118</v>
      </c>
      <c r="Y2258" s="1" t="s">
        <v>362</v>
      </c>
      <c r="Z2258" s="1" t="s">
        <v>9568</v>
      </c>
      <c r="AA2258" s="2">
        <v>49215</v>
      </c>
      <c r="AD2258" s="1" t="s">
        <v>99</v>
      </c>
    </row>
    <row r="2259" spans="1:30" ht="12.75" customHeight="1">
      <c r="A2259" s="24" t="s">
        <v>9569</v>
      </c>
      <c r="B2259" s="34" t="s">
        <v>9569</v>
      </c>
      <c r="C2259" s="1" t="s">
        <v>49</v>
      </c>
      <c r="D2259" s="1" t="s">
        <v>49</v>
      </c>
      <c r="E2259" s="1" t="s">
        <v>8918</v>
      </c>
      <c r="F2259" s="1" t="s">
        <v>35</v>
      </c>
      <c r="G2259" s="1" t="s">
        <v>85</v>
      </c>
      <c r="I2259" s="1" t="s">
        <v>38</v>
      </c>
      <c r="J2259" s="1" t="s">
        <v>255</v>
      </c>
      <c r="K2259" s="1">
        <v>0</v>
      </c>
      <c r="L2259" s="10">
        <v>1200</v>
      </c>
      <c r="M2259" s="10">
        <v>1202</v>
      </c>
      <c r="N2259" s="13">
        <f>(M2259-L2259)/(L2259+M2259+12740)</f>
        <v>1.3208294809140139E-4</v>
      </c>
      <c r="O2259" s="1">
        <v>87.4</v>
      </c>
      <c r="P2259" s="1">
        <v>109.6</v>
      </c>
      <c r="Q2259" s="10">
        <v>148</v>
      </c>
      <c r="T2259" s="12">
        <v>44453</v>
      </c>
      <c r="U2259" s="2">
        <v>5</v>
      </c>
      <c r="V2259" s="1" t="s">
        <v>8919</v>
      </c>
      <c r="W2259" s="1" t="s">
        <v>33</v>
      </c>
      <c r="X2259" s="1" t="s">
        <v>118</v>
      </c>
      <c r="Y2259" s="1" t="s">
        <v>362</v>
      </c>
      <c r="Z2259" s="1" t="s">
        <v>9570</v>
      </c>
      <c r="AA2259" s="2">
        <v>49216</v>
      </c>
      <c r="AD2259" s="1" t="s">
        <v>99</v>
      </c>
    </row>
    <row r="2260" spans="1:30" ht="12.75" customHeight="1">
      <c r="A2260" s="24" t="s">
        <v>9571</v>
      </c>
      <c r="B2260" s="34" t="s">
        <v>9571</v>
      </c>
      <c r="C2260" s="1" t="s">
        <v>49</v>
      </c>
      <c r="D2260" s="1" t="s">
        <v>49</v>
      </c>
      <c r="E2260" s="1" t="s">
        <v>8918</v>
      </c>
      <c r="F2260" s="1" t="s">
        <v>35</v>
      </c>
      <c r="G2260" s="1" t="s">
        <v>85</v>
      </c>
      <c r="I2260" s="1" t="s">
        <v>38</v>
      </c>
      <c r="J2260" s="1" t="s">
        <v>255</v>
      </c>
      <c r="K2260" s="1">
        <v>0</v>
      </c>
      <c r="L2260" s="10">
        <v>1200</v>
      </c>
      <c r="M2260" s="10">
        <v>1202</v>
      </c>
      <c r="N2260" s="13">
        <f>(M2260-L2260)/(L2260+M2260+12740)</f>
        <v>1.3208294809140139E-4</v>
      </c>
      <c r="O2260" s="1">
        <v>87.4</v>
      </c>
      <c r="P2260" s="1">
        <v>109.6</v>
      </c>
      <c r="Q2260" s="10">
        <v>148</v>
      </c>
      <c r="T2260" s="12">
        <v>44483</v>
      </c>
      <c r="U2260" s="2">
        <v>5</v>
      </c>
      <c r="V2260" s="1" t="s">
        <v>8919</v>
      </c>
      <c r="W2260" s="1" t="s">
        <v>33</v>
      </c>
      <c r="X2260" s="1" t="s">
        <v>531</v>
      </c>
      <c r="Y2260" s="1" t="s">
        <v>362</v>
      </c>
      <c r="Z2260" s="1" t="s">
        <v>9572</v>
      </c>
      <c r="AA2260" s="2">
        <v>49282</v>
      </c>
      <c r="AD2260" s="1" t="s">
        <v>99</v>
      </c>
    </row>
    <row r="2261" spans="1:30" ht="12.75" customHeight="1">
      <c r="A2261" s="24" t="s">
        <v>9573</v>
      </c>
      <c r="B2261" s="34" t="s">
        <v>9573</v>
      </c>
      <c r="C2261" s="1" t="s">
        <v>49</v>
      </c>
      <c r="D2261" s="1" t="s">
        <v>49</v>
      </c>
      <c r="E2261" s="1" t="s">
        <v>8918</v>
      </c>
      <c r="F2261" s="1" t="s">
        <v>35</v>
      </c>
      <c r="G2261" s="1" t="s">
        <v>85</v>
      </c>
      <c r="I2261" s="1" t="s">
        <v>38</v>
      </c>
      <c r="J2261" s="1" t="s">
        <v>255</v>
      </c>
      <c r="K2261" s="1">
        <v>0</v>
      </c>
      <c r="L2261" s="10">
        <v>1200</v>
      </c>
      <c r="M2261" s="10">
        <v>1202</v>
      </c>
      <c r="N2261" s="13">
        <f>(M2261-L2261)/(L2261+M2261+12740)</f>
        <v>1.3208294809140139E-4</v>
      </c>
      <c r="O2261" s="1">
        <v>87.4</v>
      </c>
      <c r="P2261" s="1">
        <v>109.6</v>
      </c>
      <c r="Q2261" s="10">
        <v>148</v>
      </c>
      <c r="T2261" s="12">
        <v>44453</v>
      </c>
      <c r="U2261" s="2">
        <v>5</v>
      </c>
      <c r="V2261" s="1" t="s">
        <v>8919</v>
      </c>
      <c r="W2261" s="1" t="s">
        <v>33</v>
      </c>
      <c r="X2261" s="1" t="s">
        <v>118</v>
      </c>
      <c r="Y2261" s="1" t="s">
        <v>362</v>
      </c>
      <c r="Z2261" s="1" t="s">
        <v>9574</v>
      </c>
      <c r="AA2261" s="2">
        <v>49217</v>
      </c>
      <c r="AD2261" s="1" t="s">
        <v>99</v>
      </c>
    </row>
    <row r="2262" spans="1:30" ht="12.75" customHeight="1">
      <c r="A2262" s="24" t="s">
        <v>9575</v>
      </c>
      <c r="B2262" s="34" t="s">
        <v>9575</v>
      </c>
      <c r="C2262" s="1" t="s">
        <v>49</v>
      </c>
      <c r="D2262" s="1" t="s">
        <v>49</v>
      </c>
      <c r="E2262" s="1" t="s">
        <v>8918</v>
      </c>
      <c r="F2262" s="1" t="s">
        <v>35</v>
      </c>
      <c r="G2262" s="1" t="s">
        <v>85</v>
      </c>
      <c r="I2262" s="1" t="s">
        <v>38</v>
      </c>
      <c r="J2262" s="1" t="s">
        <v>255</v>
      </c>
      <c r="K2262" s="1">
        <v>0</v>
      </c>
      <c r="L2262" s="10">
        <v>1200</v>
      </c>
      <c r="M2262" s="10">
        <v>1202</v>
      </c>
      <c r="N2262" s="13">
        <f>(M2262-L2262)/(L2262+M2262+12740)</f>
        <v>1.3208294809140139E-4</v>
      </c>
      <c r="O2262" s="1">
        <v>87.4</v>
      </c>
      <c r="P2262" s="1">
        <v>109.6</v>
      </c>
      <c r="Q2262" s="10">
        <v>148</v>
      </c>
      <c r="T2262" s="12">
        <v>44453</v>
      </c>
      <c r="U2262" s="2">
        <v>5</v>
      </c>
      <c r="V2262" s="1" t="s">
        <v>8919</v>
      </c>
      <c r="W2262" s="1" t="s">
        <v>33</v>
      </c>
      <c r="X2262" s="1" t="s">
        <v>118</v>
      </c>
      <c r="Y2262" s="1" t="s">
        <v>362</v>
      </c>
      <c r="Z2262" s="1" t="s">
        <v>9576</v>
      </c>
      <c r="AA2262" s="2">
        <v>49218</v>
      </c>
      <c r="AD2262" s="1" t="s">
        <v>99</v>
      </c>
    </row>
    <row r="2263" spans="1:30" ht="12.75" customHeight="1">
      <c r="A2263" s="24" t="s">
        <v>9577</v>
      </c>
      <c r="B2263" s="34" t="s">
        <v>9577</v>
      </c>
      <c r="C2263" s="1" t="s">
        <v>49</v>
      </c>
      <c r="D2263" s="1" t="s">
        <v>49</v>
      </c>
      <c r="E2263" s="1" t="s">
        <v>8918</v>
      </c>
      <c r="F2263" s="1" t="s">
        <v>35</v>
      </c>
      <c r="G2263" s="1" t="s">
        <v>85</v>
      </c>
      <c r="I2263" s="1" t="s">
        <v>38</v>
      </c>
      <c r="J2263" s="1" t="s">
        <v>255</v>
      </c>
      <c r="K2263" s="1">
        <v>0</v>
      </c>
      <c r="L2263" s="10">
        <v>1200</v>
      </c>
      <c r="M2263" s="10">
        <v>1202</v>
      </c>
      <c r="N2263" s="13">
        <f>(M2263-L2263)/(L2263+M2263+12740)</f>
        <v>1.3208294809140139E-4</v>
      </c>
      <c r="O2263" s="1">
        <v>87.4</v>
      </c>
      <c r="P2263" s="1">
        <v>109.6</v>
      </c>
      <c r="Q2263" s="10">
        <v>148</v>
      </c>
      <c r="T2263" s="12">
        <v>44483</v>
      </c>
      <c r="U2263" s="2">
        <v>5</v>
      </c>
      <c r="V2263" s="1" t="s">
        <v>8919</v>
      </c>
      <c r="W2263" s="1" t="s">
        <v>33</v>
      </c>
      <c r="X2263" s="1" t="s">
        <v>531</v>
      </c>
      <c r="Y2263" s="1" t="s">
        <v>362</v>
      </c>
      <c r="Z2263" s="1" t="s">
        <v>9578</v>
      </c>
      <c r="AA2263" s="2">
        <v>49283</v>
      </c>
      <c r="AD2263" s="1" t="s">
        <v>99</v>
      </c>
    </row>
    <row r="2264" spans="1:30" ht="12.75" customHeight="1">
      <c r="A2264" s="24" t="s">
        <v>9579</v>
      </c>
      <c r="B2264" s="34" t="s">
        <v>9579</v>
      </c>
      <c r="C2264" s="1" t="s">
        <v>49</v>
      </c>
      <c r="D2264" s="1" t="s">
        <v>49</v>
      </c>
      <c r="E2264" s="1" t="s">
        <v>8918</v>
      </c>
      <c r="F2264" s="1" t="s">
        <v>35</v>
      </c>
      <c r="G2264" s="1" t="s">
        <v>85</v>
      </c>
      <c r="I2264" s="1" t="s">
        <v>38</v>
      </c>
      <c r="J2264" s="1" t="s">
        <v>255</v>
      </c>
      <c r="K2264" s="1">
        <v>0</v>
      </c>
      <c r="L2264" s="10">
        <v>1200</v>
      </c>
      <c r="M2264" s="10">
        <v>1202</v>
      </c>
      <c r="N2264" s="13">
        <f>(M2264-L2264)/(L2264+M2264+12740)</f>
        <v>1.3208294809140139E-4</v>
      </c>
      <c r="O2264" s="1">
        <v>87.4</v>
      </c>
      <c r="P2264" s="1">
        <v>109.6</v>
      </c>
      <c r="Q2264" s="10">
        <v>148</v>
      </c>
      <c r="T2264" s="12">
        <v>44453</v>
      </c>
      <c r="U2264" s="2">
        <v>5</v>
      </c>
      <c r="V2264" s="1" t="s">
        <v>8919</v>
      </c>
      <c r="W2264" s="1" t="s">
        <v>33</v>
      </c>
      <c r="X2264" s="1" t="s">
        <v>118</v>
      </c>
      <c r="Y2264" s="1" t="s">
        <v>362</v>
      </c>
      <c r="Z2264" s="1" t="s">
        <v>9580</v>
      </c>
      <c r="AA2264" s="2">
        <v>49219</v>
      </c>
      <c r="AD2264" s="1" t="s">
        <v>99</v>
      </c>
    </row>
    <row r="2265" spans="1:30" ht="12.75" customHeight="1">
      <c r="A2265" s="24" t="s">
        <v>9581</v>
      </c>
      <c r="B2265" s="34" t="s">
        <v>9581</v>
      </c>
      <c r="C2265" s="1" t="s">
        <v>49</v>
      </c>
      <c r="D2265" s="1" t="s">
        <v>49</v>
      </c>
      <c r="E2265" s="1" t="s">
        <v>8918</v>
      </c>
      <c r="F2265" s="1" t="s">
        <v>35</v>
      </c>
      <c r="G2265" s="1" t="s">
        <v>85</v>
      </c>
      <c r="I2265" s="1" t="s">
        <v>38</v>
      </c>
      <c r="J2265" s="1" t="s">
        <v>255</v>
      </c>
      <c r="K2265" s="1">
        <v>0</v>
      </c>
      <c r="L2265" s="10">
        <v>600</v>
      </c>
      <c r="M2265" s="10">
        <v>610</v>
      </c>
      <c r="N2265" s="13">
        <f>(M2265-L2265)/(L2265+M2265+12740)</f>
        <v>7.1684587813620072E-4</v>
      </c>
      <c r="O2265" s="1">
        <v>87.4</v>
      </c>
      <c r="P2265" s="1">
        <v>96.75</v>
      </c>
      <c r="Q2265" s="10">
        <v>148</v>
      </c>
      <c r="T2265" s="12">
        <v>44483</v>
      </c>
      <c r="U2265" s="2">
        <v>5</v>
      </c>
      <c r="V2265" s="1" t="s">
        <v>8919</v>
      </c>
      <c r="W2265" s="1" t="s">
        <v>33</v>
      </c>
      <c r="X2265" s="1" t="s">
        <v>531</v>
      </c>
      <c r="Y2265" s="1" t="s">
        <v>362</v>
      </c>
      <c r="Z2265" s="1" t="s">
        <v>9582</v>
      </c>
      <c r="AA2265" s="2">
        <v>49284</v>
      </c>
      <c r="AD2265" s="1" t="s">
        <v>99</v>
      </c>
    </row>
    <row r="2266" spans="1:30" ht="12.75" customHeight="1">
      <c r="A2266" s="24" t="s">
        <v>9583</v>
      </c>
      <c r="B2266" s="34" t="s">
        <v>9583</v>
      </c>
      <c r="C2266" s="1" t="s">
        <v>49</v>
      </c>
      <c r="D2266" s="1" t="s">
        <v>49</v>
      </c>
      <c r="E2266" s="1" t="s">
        <v>8918</v>
      </c>
      <c r="F2266" s="1" t="s">
        <v>35</v>
      </c>
      <c r="G2266" s="1" t="s">
        <v>85</v>
      </c>
      <c r="I2266" s="1" t="s">
        <v>38</v>
      </c>
      <c r="J2266" s="1" t="s">
        <v>255</v>
      </c>
      <c r="K2266" s="1">
        <v>0</v>
      </c>
      <c r="L2266" s="10">
        <v>600</v>
      </c>
      <c r="M2266" s="10">
        <v>610</v>
      </c>
      <c r="N2266" s="13">
        <f>(M2266-L2266)/(L2266+M2266+12740)</f>
        <v>7.1684587813620072E-4</v>
      </c>
      <c r="O2266" s="1">
        <v>87.4</v>
      </c>
      <c r="P2266" s="1">
        <v>96.75</v>
      </c>
      <c r="Q2266" s="10">
        <v>148</v>
      </c>
      <c r="T2266" s="12">
        <v>44483</v>
      </c>
      <c r="U2266" s="2">
        <v>5</v>
      </c>
      <c r="V2266" s="1" t="s">
        <v>8919</v>
      </c>
      <c r="W2266" s="1" t="s">
        <v>33</v>
      </c>
      <c r="X2266" s="1" t="s">
        <v>531</v>
      </c>
      <c r="Y2266" s="1" t="s">
        <v>362</v>
      </c>
      <c r="Z2266" s="1" t="s">
        <v>9584</v>
      </c>
      <c r="AA2266" s="2">
        <v>49285</v>
      </c>
      <c r="AD2266" s="1" t="s">
        <v>99</v>
      </c>
    </row>
    <row r="2267" spans="1:30" ht="12.75" customHeight="1">
      <c r="A2267" s="24" t="s">
        <v>9585</v>
      </c>
      <c r="B2267" s="34" t="s">
        <v>9585</v>
      </c>
      <c r="C2267" s="1" t="s">
        <v>49</v>
      </c>
      <c r="D2267" s="1" t="s">
        <v>49</v>
      </c>
      <c r="E2267" s="1" t="s">
        <v>8918</v>
      </c>
      <c r="F2267" s="1" t="s">
        <v>35</v>
      </c>
      <c r="G2267" s="1" t="s">
        <v>85</v>
      </c>
      <c r="I2267" s="1" t="s">
        <v>38</v>
      </c>
      <c r="J2267" s="1" t="s">
        <v>255</v>
      </c>
      <c r="K2267" s="1">
        <v>0</v>
      </c>
      <c r="L2267" s="10">
        <v>600</v>
      </c>
      <c r="M2267" s="10">
        <v>610</v>
      </c>
      <c r="N2267" s="13">
        <f>(M2267-L2267)/(L2267+M2267+12740)</f>
        <v>7.1684587813620072E-4</v>
      </c>
      <c r="O2267" s="1">
        <v>87.4</v>
      </c>
      <c r="P2267" s="1">
        <v>96.75</v>
      </c>
      <c r="Q2267" s="10">
        <v>148</v>
      </c>
      <c r="T2267" s="12">
        <v>44483</v>
      </c>
      <c r="U2267" s="2">
        <v>5</v>
      </c>
      <c r="V2267" s="1" t="s">
        <v>8919</v>
      </c>
      <c r="W2267" s="1" t="s">
        <v>33</v>
      </c>
      <c r="X2267" s="1" t="s">
        <v>531</v>
      </c>
      <c r="Y2267" s="1" t="s">
        <v>362</v>
      </c>
      <c r="Z2267" s="1" t="s">
        <v>9586</v>
      </c>
      <c r="AA2267" s="2">
        <v>49286</v>
      </c>
      <c r="AD2267" s="1" t="s">
        <v>99</v>
      </c>
    </row>
    <row r="2268" spans="1:30" ht="12.75" customHeight="1">
      <c r="A2268" s="24" t="s">
        <v>9587</v>
      </c>
      <c r="B2268" s="34" t="s">
        <v>9587</v>
      </c>
      <c r="C2268" s="1" t="s">
        <v>49</v>
      </c>
      <c r="D2268" s="1" t="s">
        <v>49</v>
      </c>
      <c r="E2268" s="1" t="s">
        <v>8918</v>
      </c>
      <c r="F2268" s="1" t="s">
        <v>35</v>
      </c>
      <c r="G2268" s="1" t="s">
        <v>85</v>
      </c>
      <c r="I2268" s="1" t="s">
        <v>38</v>
      </c>
      <c r="J2268" s="1" t="s">
        <v>255</v>
      </c>
      <c r="K2268" s="1">
        <v>0</v>
      </c>
      <c r="L2268" s="10">
        <v>600</v>
      </c>
      <c r="M2268" s="10">
        <v>610</v>
      </c>
      <c r="N2268" s="13">
        <f>(M2268-L2268)/(L2268+M2268+12740)</f>
        <v>7.1684587813620072E-4</v>
      </c>
      <c r="O2268" s="1">
        <v>87.4</v>
      </c>
      <c r="P2268" s="1">
        <v>96.75</v>
      </c>
      <c r="Q2268" s="10">
        <v>148</v>
      </c>
      <c r="T2268" s="12">
        <v>44483</v>
      </c>
      <c r="U2268" s="2">
        <v>5</v>
      </c>
      <c r="V2268" s="1" t="s">
        <v>8919</v>
      </c>
      <c r="W2268" s="1" t="s">
        <v>33</v>
      </c>
      <c r="X2268" s="1" t="s">
        <v>531</v>
      </c>
      <c r="Y2268" s="1" t="s">
        <v>362</v>
      </c>
      <c r="Z2268" s="1" t="s">
        <v>9588</v>
      </c>
      <c r="AA2268" s="2">
        <v>49287</v>
      </c>
      <c r="AD2268" s="1" t="s">
        <v>99</v>
      </c>
    </row>
    <row r="2269" spans="1:30" ht="12.75" customHeight="1">
      <c r="A2269" s="24" t="s">
        <v>9589</v>
      </c>
      <c r="B2269" s="34" t="s">
        <v>9589</v>
      </c>
      <c r="C2269" s="1" t="s">
        <v>49</v>
      </c>
      <c r="D2269" s="1" t="s">
        <v>49</v>
      </c>
      <c r="E2269" s="1" t="s">
        <v>8918</v>
      </c>
      <c r="F2269" s="1" t="s">
        <v>35</v>
      </c>
      <c r="G2269" s="1" t="s">
        <v>85</v>
      </c>
      <c r="I2269" s="1" t="s">
        <v>38</v>
      </c>
      <c r="J2269" s="1" t="s">
        <v>255</v>
      </c>
      <c r="K2269" s="1">
        <v>0</v>
      </c>
      <c r="L2269" s="10">
        <v>600</v>
      </c>
      <c r="M2269" s="10">
        <v>610</v>
      </c>
      <c r="N2269" s="13">
        <f>(M2269-L2269)/(L2269+M2269+12740)</f>
        <v>7.1684587813620072E-4</v>
      </c>
      <c r="O2269" s="1">
        <v>87.4</v>
      </c>
      <c r="P2269" s="1">
        <v>96.75</v>
      </c>
      <c r="Q2269" s="10">
        <v>148</v>
      </c>
      <c r="T2269" s="12">
        <v>44483</v>
      </c>
      <c r="U2269" s="2">
        <v>5</v>
      </c>
      <c r="V2269" s="1" t="s">
        <v>8919</v>
      </c>
      <c r="W2269" s="1" t="s">
        <v>33</v>
      </c>
      <c r="X2269" s="1" t="s">
        <v>531</v>
      </c>
      <c r="Y2269" s="1" t="s">
        <v>362</v>
      </c>
      <c r="Z2269" s="1" t="s">
        <v>9590</v>
      </c>
      <c r="AA2269" s="2">
        <v>49288</v>
      </c>
      <c r="AD2269" s="1" t="s">
        <v>99</v>
      </c>
    </row>
    <row r="2270" spans="1:30" ht="12.75" customHeight="1">
      <c r="A2270" s="24" t="s">
        <v>9591</v>
      </c>
      <c r="B2270" s="34" t="s">
        <v>9591</v>
      </c>
      <c r="C2270" s="1" t="s">
        <v>49</v>
      </c>
      <c r="D2270" s="1" t="s">
        <v>49</v>
      </c>
      <c r="E2270" s="1" t="s">
        <v>8918</v>
      </c>
      <c r="F2270" s="1" t="s">
        <v>35</v>
      </c>
      <c r="G2270" s="1" t="s">
        <v>85</v>
      </c>
      <c r="I2270" s="1" t="s">
        <v>38</v>
      </c>
      <c r="J2270" s="1" t="s">
        <v>255</v>
      </c>
      <c r="K2270" s="1">
        <v>0</v>
      </c>
      <c r="L2270" s="10">
        <v>600</v>
      </c>
      <c r="M2270" s="10">
        <v>610</v>
      </c>
      <c r="N2270" s="13">
        <f>(M2270-L2270)/(L2270+M2270+12740)</f>
        <v>7.1684587813620072E-4</v>
      </c>
      <c r="O2270" s="1">
        <v>87.4</v>
      </c>
      <c r="P2270" s="1">
        <v>96.75</v>
      </c>
      <c r="Q2270" s="10">
        <v>148</v>
      </c>
      <c r="T2270" s="12">
        <v>44483</v>
      </c>
      <c r="U2270" s="2">
        <v>5</v>
      </c>
      <c r="V2270" s="1" t="s">
        <v>8919</v>
      </c>
      <c r="W2270" s="1" t="s">
        <v>33</v>
      </c>
      <c r="X2270" s="1" t="s">
        <v>531</v>
      </c>
      <c r="Y2270" s="1" t="s">
        <v>362</v>
      </c>
      <c r="Z2270" s="1" t="s">
        <v>9592</v>
      </c>
      <c r="AA2270" s="2">
        <v>49289</v>
      </c>
      <c r="AD2270" s="1" t="s">
        <v>99</v>
      </c>
    </row>
    <row r="2271" spans="1:30" ht="12.75" customHeight="1">
      <c r="A2271" s="24" t="s">
        <v>9593</v>
      </c>
      <c r="B2271" s="34" t="s">
        <v>9593</v>
      </c>
      <c r="C2271" s="1" t="s">
        <v>49</v>
      </c>
      <c r="D2271" s="1" t="s">
        <v>49</v>
      </c>
      <c r="E2271" s="1" t="s">
        <v>8918</v>
      </c>
      <c r="F2271" s="1" t="s">
        <v>35</v>
      </c>
      <c r="G2271" s="1" t="s">
        <v>85</v>
      </c>
      <c r="I2271" s="1" t="s">
        <v>38</v>
      </c>
      <c r="J2271" s="1" t="s">
        <v>255</v>
      </c>
      <c r="K2271" s="1">
        <v>0</v>
      </c>
      <c r="L2271" s="10">
        <v>600</v>
      </c>
      <c r="M2271" s="10">
        <v>610</v>
      </c>
      <c r="N2271" s="13">
        <f>(M2271-L2271)/(L2271+M2271+12740)</f>
        <v>7.1684587813620072E-4</v>
      </c>
      <c r="O2271" s="1">
        <v>87.4</v>
      </c>
      <c r="P2271" s="1">
        <v>96.75</v>
      </c>
      <c r="Q2271" s="10">
        <v>148</v>
      </c>
      <c r="T2271" s="12">
        <v>44483</v>
      </c>
      <c r="U2271" s="2">
        <v>5</v>
      </c>
      <c r="V2271" s="1" t="s">
        <v>8919</v>
      </c>
      <c r="W2271" s="1" t="s">
        <v>33</v>
      </c>
      <c r="X2271" s="1" t="s">
        <v>531</v>
      </c>
      <c r="Y2271" s="1" t="s">
        <v>362</v>
      </c>
      <c r="Z2271" s="1" t="s">
        <v>9594</v>
      </c>
      <c r="AA2271" s="2">
        <v>49290</v>
      </c>
      <c r="AD2271" s="1" t="s">
        <v>99</v>
      </c>
    </row>
    <row r="2272" spans="1:30" ht="12.75" customHeight="1">
      <c r="A2272" s="24" t="s">
        <v>9595</v>
      </c>
      <c r="B2272" s="34" t="s">
        <v>9595</v>
      </c>
      <c r="C2272" s="1" t="s">
        <v>49</v>
      </c>
      <c r="D2272" s="1" t="s">
        <v>49</v>
      </c>
      <c r="E2272" s="1" t="s">
        <v>8918</v>
      </c>
      <c r="F2272" s="1" t="s">
        <v>35</v>
      </c>
      <c r="G2272" s="1" t="s">
        <v>85</v>
      </c>
      <c r="I2272" s="1" t="s">
        <v>38</v>
      </c>
      <c r="J2272" s="1" t="s">
        <v>255</v>
      </c>
      <c r="K2272" s="1">
        <v>0</v>
      </c>
      <c r="L2272" s="10">
        <v>600</v>
      </c>
      <c r="M2272" s="10">
        <v>610</v>
      </c>
      <c r="N2272" s="13">
        <f>(M2272-L2272)/(L2272+M2272+12740)</f>
        <v>7.1684587813620072E-4</v>
      </c>
      <c r="O2272" s="1">
        <v>87.4</v>
      </c>
      <c r="P2272" s="1">
        <v>96.75</v>
      </c>
      <c r="Q2272" s="10">
        <v>148</v>
      </c>
      <c r="T2272" s="12">
        <v>44483</v>
      </c>
      <c r="U2272" s="2">
        <v>5</v>
      </c>
      <c r="V2272" s="1" t="s">
        <v>8919</v>
      </c>
      <c r="W2272" s="1" t="s">
        <v>33</v>
      </c>
      <c r="X2272" s="1" t="s">
        <v>531</v>
      </c>
      <c r="Y2272" s="1" t="s">
        <v>362</v>
      </c>
      <c r="Z2272" s="1" t="s">
        <v>9596</v>
      </c>
      <c r="AA2272" s="2">
        <v>49291</v>
      </c>
      <c r="AD2272" s="1" t="s">
        <v>99</v>
      </c>
    </row>
    <row r="2273" spans="1:30" ht="12.75" customHeight="1">
      <c r="A2273" s="24" t="s">
        <v>9597</v>
      </c>
      <c r="B2273" s="34" t="s">
        <v>9597</v>
      </c>
      <c r="C2273" s="1" t="s">
        <v>49</v>
      </c>
      <c r="D2273" s="1" t="s">
        <v>49</v>
      </c>
      <c r="E2273" s="1" t="s">
        <v>8918</v>
      </c>
      <c r="F2273" s="1" t="s">
        <v>35</v>
      </c>
      <c r="G2273" s="1" t="s">
        <v>85</v>
      </c>
      <c r="I2273" s="1" t="s">
        <v>38</v>
      </c>
      <c r="J2273" s="1" t="s">
        <v>255</v>
      </c>
      <c r="K2273" s="1">
        <v>0</v>
      </c>
      <c r="L2273" s="10">
        <v>600</v>
      </c>
      <c r="M2273" s="10">
        <v>610</v>
      </c>
      <c r="N2273" s="13">
        <f>(M2273-L2273)/(L2273+M2273+12740)</f>
        <v>7.1684587813620072E-4</v>
      </c>
      <c r="O2273" s="1">
        <v>87.4</v>
      </c>
      <c r="P2273" s="1">
        <v>96.75</v>
      </c>
      <c r="Q2273" s="10">
        <v>148</v>
      </c>
      <c r="T2273" s="12">
        <v>44483</v>
      </c>
      <c r="U2273" s="2">
        <v>5</v>
      </c>
      <c r="V2273" s="1" t="s">
        <v>8919</v>
      </c>
      <c r="W2273" s="1" t="s">
        <v>33</v>
      </c>
      <c r="X2273" s="1" t="s">
        <v>531</v>
      </c>
      <c r="Y2273" s="1" t="s">
        <v>362</v>
      </c>
      <c r="Z2273" s="1" t="s">
        <v>9598</v>
      </c>
      <c r="AA2273" s="2">
        <v>49292</v>
      </c>
      <c r="AD2273" s="1" t="s">
        <v>99</v>
      </c>
    </row>
    <row r="2274" spans="1:30" ht="12.75" customHeight="1">
      <c r="A2274" s="24" t="s">
        <v>9599</v>
      </c>
      <c r="B2274" s="34" t="s">
        <v>9599</v>
      </c>
      <c r="C2274" s="1" t="s">
        <v>49</v>
      </c>
      <c r="D2274" s="1" t="s">
        <v>49</v>
      </c>
      <c r="E2274" s="1" t="s">
        <v>8918</v>
      </c>
      <c r="F2274" s="1" t="s">
        <v>35</v>
      </c>
      <c r="G2274" s="1" t="s">
        <v>85</v>
      </c>
      <c r="I2274" s="1" t="s">
        <v>38</v>
      </c>
      <c r="J2274" s="1" t="s">
        <v>255</v>
      </c>
      <c r="K2274" s="1">
        <v>0</v>
      </c>
      <c r="L2274" s="10">
        <v>600</v>
      </c>
      <c r="M2274" s="10">
        <v>610</v>
      </c>
      <c r="N2274" s="13">
        <f>(M2274-L2274)/(L2274+M2274+12740)</f>
        <v>7.1684587813620072E-4</v>
      </c>
      <c r="O2274" s="1">
        <v>87.4</v>
      </c>
      <c r="P2274" s="1">
        <v>96.75</v>
      </c>
      <c r="Q2274" s="10">
        <v>148</v>
      </c>
      <c r="T2274" s="12">
        <v>44483</v>
      </c>
      <c r="U2274" s="2">
        <v>5</v>
      </c>
      <c r="V2274" s="1" t="s">
        <v>8919</v>
      </c>
      <c r="W2274" s="1" t="s">
        <v>33</v>
      </c>
      <c r="X2274" s="1" t="s">
        <v>531</v>
      </c>
      <c r="Y2274" s="1" t="s">
        <v>362</v>
      </c>
      <c r="Z2274" s="1" t="s">
        <v>9600</v>
      </c>
      <c r="AA2274" s="2">
        <v>49293</v>
      </c>
      <c r="AD2274" s="1" t="s">
        <v>99</v>
      </c>
    </row>
    <row r="2275" spans="1:30" ht="12.75" customHeight="1">
      <c r="A2275" s="24" t="s">
        <v>9601</v>
      </c>
      <c r="B2275" s="34" t="s">
        <v>9601</v>
      </c>
      <c r="C2275" s="1" t="s">
        <v>49</v>
      </c>
      <c r="D2275" s="1" t="s">
        <v>49</v>
      </c>
      <c r="E2275" s="1" t="s">
        <v>8918</v>
      </c>
      <c r="F2275" s="1" t="s">
        <v>35</v>
      </c>
      <c r="G2275" s="1" t="s">
        <v>85</v>
      </c>
      <c r="I2275" s="1" t="s">
        <v>38</v>
      </c>
      <c r="J2275" s="1" t="s">
        <v>255</v>
      </c>
      <c r="K2275" s="1">
        <v>0</v>
      </c>
      <c r="L2275" s="10">
        <v>600</v>
      </c>
      <c r="M2275" s="10">
        <v>610</v>
      </c>
      <c r="N2275" s="13">
        <f>(M2275-L2275)/(L2275+M2275+12740)</f>
        <v>7.1684587813620072E-4</v>
      </c>
      <c r="O2275" s="1">
        <v>87.4</v>
      </c>
      <c r="P2275" s="1">
        <v>96.75</v>
      </c>
      <c r="Q2275" s="10">
        <v>148</v>
      </c>
      <c r="T2275" s="12">
        <v>44483</v>
      </c>
      <c r="U2275" s="2">
        <v>5</v>
      </c>
      <c r="V2275" s="1" t="s">
        <v>8919</v>
      </c>
      <c r="W2275" s="1" t="s">
        <v>33</v>
      </c>
      <c r="X2275" s="1" t="s">
        <v>531</v>
      </c>
      <c r="Y2275" s="1" t="s">
        <v>362</v>
      </c>
      <c r="Z2275" s="1" t="s">
        <v>9602</v>
      </c>
      <c r="AA2275" s="2">
        <v>49294</v>
      </c>
      <c r="AD2275" s="1" t="s">
        <v>99</v>
      </c>
    </row>
    <row r="2276" spans="1:30" ht="12.75" customHeight="1">
      <c r="A2276" s="24" t="s">
        <v>9603</v>
      </c>
      <c r="B2276" s="34" t="s">
        <v>9603</v>
      </c>
      <c r="C2276" s="1" t="s">
        <v>49</v>
      </c>
      <c r="D2276" s="1" t="s">
        <v>49</v>
      </c>
      <c r="E2276" s="1" t="s">
        <v>8918</v>
      </c>
      <c r="F2276" s="1" t="s">
        <v>35</v>
      </c>
      <c r="G2276" s="1" t="s">
        <v>85</v>
      </c>
      <c r="I2276" s="1" t="s">
        <v>38</v>
      </c>
      <c r="J2276" s="1" t="s">
        <v>255</v>
      </c>
      <c r="K2276" s="1">
        <v>0</v>
      </c>
      <c r="L2276" s="10">
        <v>600</v>
      </c>
      <c r="M2276" s="10">
        <v>610</v>
      </c>
      <c r="N2276" s="13">
        <f>(M2276-L2276)/(L2276+M2276+12740)</f>
        <v>7.1684587813620072E-4</v>
      </c>
      <c r="O2276" s="1">
        <v>87.4</v>
      </c>
      <c r="P2276" s="1">
        <v>96.75</v>
      </c>
      <c r="Q2276" s="10">
        <v>148</v>
      </c>
      <c r="T2276" s="12">
        <v>44483</v>
      </c>
      <c r="U2276" s="2">
        <v>5</v>
      </c>
      <c r="V2276" s="1" t="s">
        <v>8919</v>
      </c>
      <c r="W2276" s="1" t="s">
        <v>33</v>
      </c>
      <c r="X2276" s="1" t="s">
        <v>531</v>
      </c>
      <c r="Y2276" s="1" t="s">
        <v>362</v>
      </c>
      <c r="Z2276" s="1" t="s">
        <v>9604</v>
      </c>
      <c r="AA2276" s="2">
        <v>49295</v>
      </c>
      <c r="AD2276" s="1" t="s">
        <v>99</v>
      </c>
    </row>
    <row r="2277" spans="1:30" ht="12.75" customHeight="1">
      <c r="A2277" s="24" t="s">
        <v>9605</v>
      </c>
      <c r="B2277" s="34" t="s">
        <v>9605</v>
      </c>
      <c r="C2277" s="1" t="s">
        <v>49</v>
      </c>
      <c r="D2277" s="1" t="s">
        <v>49</v>
      </c>
      <c r="E2277" s="1" t="s">
        <v>8918</v>
      </c>
      <c r="F2277" s="1" t="s">
        <v>35</v>
      </c>
      <c r="G2277" s="1" t="s">
        <v>85</v>
      </c>
      <c r="I2277" s="1" t="s">
        <v>38</v>
      </c>
      <c r="J2277" s="1" t="s">
        <v>255</v>
      </c>
      <c r="K2277" s="1">
        <v>0</v>
      </c>
      <c r="L2277" s="10">
        <v>600</v>
      </c>
      <c r="M2277" s="10">
        <v>610</v>
      </c>
      <c r="N2277" s="13">
        <f>(M2277-L2277)/(L2277+M2277+12740)</f>
        <v>7.1684587813620072E-4</v>
      </c>
      <c r="O2277" s="1">
        <v>87.4</v>
      </c>
      <c r="P2277" s="1">
        <v>96.75</v>
      </c>
      <c r="Q2277" s="10">
        <v>148</v>
      </c>
      <c r="T2277" s="12">
        <v>44483</v>
      </c>
      <c r="U2277" s="2">
        <v>5</v>
      </c>
      <c r="V2277" s="1" t="s">
        <v>8919</v>
      </c>
      <c r="W2277" s="1" t="s">
        <v>33</v>
      </c>
      <c r="X2277" s="1" t="s">
        <v>531</v>
      </c>
      <c r="Y2277" s="1" t="s">
        <v>362</v>
      </c>
      <c r="Z2277" s="1" t="s">
        <v>9606</v>
      </c>
      <c r="AA2277" s="2">
        <v>49296</v>
      </c>
      <c r="AD2277" s="1" t="s">
        <v>99</v>
      </c>
    </row>
    <row r="2278" spans="1:30" ht="12.75" customHeight="1">
      <c r="A2278" s="24" t="s">
        <v>9607</v>
      </c>
      <c r="B2278" s="34" t="s">
        <v>9607</v>
      </c>
      <c r="C2278" s="1" t="s">
        <v>49</v>
      </c>
      <c r="D2278" s="1" t="s">
        <v>49</v>
      </c>
      <c r="E2278" s="1" t="s">
        <v>8918</v>
      </c>
      <c r="F2278" s="1" t="s">
        <v>35</v>
      </c>
      <c r="G2278" s="1" t="s">
        <v>85</v>
      </c>
      <c r="I2278" s="1" t="s">
        <v>38</v>
      </c>
      <c r="J2278" s="1" t="s">
        <v>255</v>
      </c>
      <c r="K2278" s="1">
        <v>0</v>
      </c>
      <c r="L2278" s="10">
        <v>600</v>
      </c>
      <c r="M2278" s="10">
        <v>610</v>
      </c>
      <c r="N2278" s="13">
        <f>(M2278-L2278)/(L2278+M2278+12740)</f>
        <v>7.1684587813620072E-4</v>
      </c>
      <c r="O2278" s="1">
        <v>87.4</v>
      </c>
      <c r="P2278" s="1">
        <v>96.75</v>
      </c>
      <c r="Q2278" s="10">
        <v>148</v>
      </c>
      <c r="T2278" s="12">
        <v>44483</v>
      </c>
      <c r="U2278" s="2">
        <v>5</v>
      </c>
      <c r="V2278" s="1" t="s">
        <v>8919</v>
      </c>
      <c r="W2278" s="1" t="s">
        <v>33</v>
      </c>
      <c r="X2278" s="1" t="s">
        <v>531</v>
      </c>
      <c r="Y2278" s="1" t="s">
        <v>362</v>
      </c>
      <c r="Z2278" s="1" t="s">
        <v>9608</v>
      </c>
      <c r="AA2278" s="2">
        <v>49297</v>
      </c>
      <c r="AD2278" s="1" t="s">
        <v>99</v>
      </c>
    </row>
    <row r="2279" spans="1:30" ht="12.75" customHeight="1">
      <c r="A2279" s="24" t="s">
        <v>9609</v>
      </c>
      <c r="B2279" s="34" t="s">
        <v>9609</v>
      </c>
      <c r="C2279" s="1" t="s">
        <v>49</v>
      </c>
      <c r="D2279" s="1" t="s">
        <v>49</v>
      </c>
      <c r="E2279" s="1" t="s">
        <v>8918</v>
      </c>
      <c r="F2279" s="1" t="s">
        <v>35</v>
      </c>
      <c r="G2279" s="1" t="s">
        <v>85</v>
      </c>
      <c r="I2279" s="1" t="s">
        <v>38</v>
      </c>
      <c r="J2279" s="1" t="s">
        <v>255</v>
      </c>
      <c r="K2279" s="1">
        <v>0</v>
      </c>
      <c r="L2279" s="10">
        <v>600</v>
      </c>
      <c r="M2279" s="10">
        <v>610</v>
      </c>
      <c r="N2279" s="13">
        <f>(M2279-L2279)/(L2279+M2279+12740)</f>
        <v>7.1684587813620072E-4</v>
      </c>
      <c r="O2279" s="1">
        <v>87.4</v>
      </c>
      <c r="P2279" s="1">
        <v>96.75</v>
      </c>
      <c r="Q2279" s="10">
        <v>148</v>
      </c>
      <c r="T2279" s="12">
        <v>44483</v>
      </c>
      <c r="U2279" s="2">
        <v>5</v>
      </c>
      <c r="V2279" s="1" t="s">
        <v>8919</v>
      </c>
      <c r="W2279" s="1" t="s">
        <v>33</v>
      </c>
      <c r="X2279" s="1" t="s">
        <v>531</v>
      </c>
      <c r="Y2279" s="1" t="s">
        <v>362</v>
      </c>
      <c r="Z2279" s="1" t="s">
        <v>9610</v>
      </c>
      <c r="AA2279" s="2">
        <v>49298</v>
      </c>
      <c r="AD2279" s="1" t="s">
        <v>99</v>
      </c>
    </row>
    <row r="2280" spans="1:30" ht="12.75" customHeight="1">
      <c r="A2280" s="24" t="s">
        <v>9611</v>
      </c>
      <c r="B2280" s="34" t="s">
        <v>9611</v>
      </c>
      <c r="C2280" s="1" t="s">
        <v>49</v>
      </c>
      <c r="D2280" s="1" t="s">
        <v>49</v>
      </c>
      <c r="E2280" s="1" t="s">
        <v>8918</v>
      </c>
      <c r="F2280" s="1" t="s">
        <v>35</v>
      </c>
      <c r="G2280" s="1" t="s">
        <v>85</v>
      </c>
      <c r="I2280" s="1" t="s">
        <v>38</v>
      </c>
      <c r="J2280" s="1" t="s">
        <v>255</v>
      </c>
      <c r="K2280" s="1">
        <v>0</v>
      </c>
      <c r="L2280" s="10">
        <v>600</v>
      </c>
      <c r="M2280" s="10">
        <v>610</v>
      </c>
      <c r="N2280" s="13">
        <f>(M2280-L2280)/(L2280+M2280+12740)</f>
        <v>7.1684587813620072E-4</v>
      </c>
      <c r="O2280" s="1">
        <v>87.4</v>
      </c>
      <c r="P2280" s="1">
        <v>96.75</v>
      </c>
      <c r="Q2280" s="10">
        <v>148</v>
      </c>
      <c r="T2280" s="12">
        <v>44483</v>
      </c>
      <c r="U2280" s="2">
        <v>5</v>
      </c>
      <c r="V2280" s="1" t="s">
        <v>8919</v>
      </c>
      <c r="W2280" s="1" t="s">
        <v>33</v>
      </c>
      <c r="X2280" s="1" t="s">
        <v>531</v>
      </c>
      <c r="Y2280" s="1" t="s">
        <v>362</v>
      </c>
      <c r="Z2280" s="1" t="s">
        <v>9612</v>
      </c>
      <c r="AA2280" s="2">
        <v>49299</v>
      </c>
      <c r="AD2280" s="1" t="s">
        <v>99</v>
      </c>
    </row>
    <row r="2281" spans="1:30" ht="12.75" customHeight="1">
      <c r="A2281" s="24" t="s">
        <v>9613</v>
      </c>
      <c r="B2281" s="34" t="s">
        <v>9613</v>
      </c>
      <c r="C2281" s="1" t="s">
        <v>49</v>
      </c>
      <c r="D2281" s="1" t="s">
        <v>49</v>
      </c>
      <c r="E2281" s="1" t="s">
        <v>8918</v>
      </c>
      <c r="F2281" s="1" t="s">
        <v>35</v>
      </c>
      <c r="G2281" s="1" t="s">
        <v>85</v>
      </c>
      <c r="I2281" s="1" t="s">
        <v>38</v>
      </c>
      <c r="J2281" s="1" t="s">
        <v>255</v>
      </c>
      <c r="K2281" s="1">
        <v>0</v>
      </c>
      <c r="L2281" s="10">
        <v>600</v>
      </c>
      <c r="M2281" s="10">
        <v>610</v>
      </c>
      <c r="N2281" s="13">
        <f>(M2281-L2281)/(L2281+M2281+12740)</f>
        <v>7.1684587813620072E-4</v>
      </c>
      <c r="O2281" s="1">
        <v>87.4</v>
      </c>
      <c r="P2281" s="1">
        <v>96.75</v>
      </c>
      <c r="Q2281" s="10">
        <v>148</v>
      </c>
      <c r="T2281" s="12">
        <v>44483</v>
      </c>
      <c r="U2281" s="2">
        <v>5</v>
      </c>
      <c r="V2281" s="1" t="s">
        <v>8919</v>
      </c>
      <c r="W2281" s="1" t="s">
        <v>33</v>
      </c>
      <c r="X2281" s="1" t="s">
        <v>531</v>
      </c>
      <c r="Y2281" s="1" t="s">
        <v>362</v>
      </c>
      <c r="Z2281" s="1" t="s">
        <v>9614</v>
      </c>
      <c r="AA2281" s="2">
        <v>49300</v>
      </c>
      <c r="AD2281" s="1" t="s">
        <v>99</v>
      </c>
    </row>
    <row r="2282" spans="1:30" ht="12.75" customHeight="1">
      <c r="A2282" s="24" t="s">
        <v>9615</v>
      </c>
      <c r="B2282" s="34" t="s">
        <v>9615</v>
      </c>
      <c r="C2282" s="1" t="s">
        <v>49</v>
      </c>
      <c r="D2282" s="1" t="s">
        <v>49</v>
      </c>
      <c r="E2282" s="1" t="s">
        <v>8918</v>
      </c>
      <c r="F2282" s="1" t="s">
        <v>35</v>
      </c>
      <c r="G2282" s="1" t="s">
        <v>85</v>
      </c>
      <c r="I2282" s="1" t="s">
        <v>38</v>
      </c>
      <c r="J2282" s="1" t="s">
        <v>255</v>
      </c>
      <c r="K2282" s="1">
        <v>0</v>
      </c>
      <c r="L2282" s="10">
        <v>600</v>
      </c>
      <c r="M2282" s="10">
        <v>610</v>
      </c>
      <c r="N2282" s="13">
        <f>(M2282-L2282)/(L2282+M2282+12740)</f>
        <v>7.1684587813620072E-4</v>
      </c>
      <c r="O2282" s="1">
        <v>87.4</v>
      </c>
      <c r="P2282" s="1">
        <v>96.75</v>
      </c>
      <c r="Q2282" s="10">
        <v>148</v>
      </c>
      <c r="T2282" s="12">
        <v>44483</v>
      </c>
      <c r="U2282" s="2">
        <v>5</v>
      </c>
      <c r="V2282" s="1" t="s">
        <v>8919</v>
      </c>
      <c r="W2282" s="1" t="s">
        <v>33</v>
      </c>
      <c r="X2282" s="1" t="s">
        <v>531</v>
      </c>
      <c r="Y2282" s="1" t="s">
        <v>362</v>
      </c>
      <c r="Z2282" s="1" t="s">
        <v>9616</v>
      </c>
      <c r="AA2282" s="2">
        <v>49301</v>
      </c>
      <c r="AD2282" s="1" t="s">
        <v>99</v>
      </c>
    </row>
    <row r="2283" spans="1:30" ht="12.75" customHeight="1">
      <c r="A2283" s="24" t="s">
        <v>9617</v>
      </c>
      <c r="B2283" s="34" t="s">
        <v>9617</v>
      </c>
      <c r="C2283" s="1" t="s">
        <v>49</v>
      </c>
      <c r="D2283" s="1" t="s">
        <v>49</v>
      </c>
      <c r="E2283" s="1" t="s">
        <v>8918</v>
      </c>
      <c r="F2283" s="1" t="s">
        <v>35</v>
      </c>
      <c r="G2283" s="1" t="s">
        <v>85</v>
      </c>
      <c r="I2283" s="1" t="s">
        <v>38</v>
      </c>
      <c r="J2283" s="1" t="s">
        <v>255</v>
      </c>
      <c r="K2283" s="1">
        <v>0</v>
      </c>
      <c r="L2283" s="10">
        <v>600</v>
      </c>
      <c r="M2283" s="10">
        <v>610</v>
      </c>
      <c r="N2283" s="13">
        <f>(M2283-L2283)/(L2283+M2283+12740)</f>
        <v>7.1684587813620072E-4</v>
      </c>
      <c r="O2283" s="1">
        <v>87.4</v>
      </c>
      <c r="P2283" s="1">
        <v>96.75</v>
      </c>
      <c r="Q2283" s="10">
        <v>148</v>
      </c>
      <c r="T2283" s="12">
        <v>44483</v>
      </c>
      <c r="U2283" s="2">
        <v>5</v>
      </c>
      <c r="V2283" s="1" t="s">
        <v>8919</v>
      </c>
      <c r="W2283" s="1" t="s">
        <v>33</v>
      </c>
      <c r="X2283" s="1" t="s">
        <v>531</v>
      </c>
      <c r="Y2283" s="1" t="s">
        <v>362</v>
      </c>
      <c r="Z2283" s="1" t="s">
        <v>9618</v>
      </c>
      <c r="AA2283" s="2">
        <v>49302</v>
      </c>
      <c r="AD2283" s="1" t="s">
        <v>99</v>
      </c>
    </row>
    <row r="2284" spans="1:30" ht="12.75" customHeight="1">
      <c r="A2284" s="24" t="s">
        <v>9619</v>
      </c>
      <c r="B2284" s="34" t="s">
        <v>9619</v>
      </c>
      <c r="C2284" s="1" t="s">
        <v>49</v>
      </c>
      <c r="D2284" s="1" t="s">
        <v>49</v>
      </c>
      <c r="E2284" s="1" t="s">
        <v>8918</v>
      </c>
      <c r="F2284" s="1" t="s">
        <v>35</v>
      </c>
      <c r="G2284" s="1" t="s">
        <v>85</v>
      </c>
      <c r="I2284" s="1" t="s">
        <v>38</v>
      </c>
      <c r="J2284" s="1" t="s">
        <v>255</v>
      </c>
      <c r="K2284" s="1">
        <v>0</v>
      </c>
      <c r="L2284" s="10">
        <v>600</v>
      </c>
      <c r="M2284" s="10">
        <v>610</v>
      </c>
      <c r="N2284" s="13">
        <f>(M2284-L2284)/(L2284+M2284+12740)</f>
        <v>7.1684587813620072E-4</v>
      </c>
      <c r="O2284" s="1">
        <v>87.4</v>
      </c>
      <c r="P2284" s="1">
        <v>96.75</v>
      </c>
      <c r="Q2284" s="10">
        <v>148</v>
      </c>
      <c r="T2284" s="12">
        <v>44483</v>
      </c>
      <c r="U2284" s="2">
        <v>5</v>
      </c>
      <c r="V2284" s="1" t="s">
        <v>8919</v>
      </c>
      <c r="W2284" s="1" t="s">
        <v>33</v>
      </c>
      <c r="X2284" s="1" t="s">
        <v>531</v>
      </c>
      <c r="Y2284" s="1" t="s">
        <v>362</v>
      </c>
      <c r="Z2284" s="1" t="s">
        <v>9620</v>
      </c>
      <c r="AA2284" s="2">
        <v>49303</v>
      </c>
      <c r="AD2284" s="1" t="s">
        <v>99</v>
      </c>
    </row>
    <row r="2285" spans="1:30" ht="12.75" customHeight="1">
      <c r="A2285" s="24" t="s">
        <v>9621</v>
      </c>
      <c r="B2285" s="34" t="s">
        <v>9621</v>
      </c>
      <c r="C2285" s="1" t="s">
        <v>49</v>
      </c>
      <c r="D2285" s="1" t="s">
        <v>49</v>
      </c>
      <c r="E2285" s="1" t="s">
        <v>8918</v>
      </c>
      <c r="F2285" s="1" t="s">
        <v>35</v>
      </c>
      <c r="G2285" s="1" t="s">
        <v>85</v>
      </c>
      <c r="I2285" s="1" t="s">
        <v>38</v>
      </c>
      <c r="J2285" s="1" t="s">
        <v>255</v>
      </c>
      <c r="K2285" s="1">
        <v>0</v>
      </c>
      <c r="L2285" s="10">
        <v>600</v>
      </c>
      <c r="M2285" s="10">
        <v>610</v>
      </c>
      <c r="N2285" s="13">
        <f>(M2285-L2285)/(L2285+M2285+12740)</f>
        <v>7.1684587813620072E-4</v>
      </c>
      <c r="O2285" s="1">
        <v>87.4</v>
      </c>
      <c r="P2285" s="1">
        <v>96.75</v>
      </c>
      <c r="Q2285" s="10">
        <v>148</v>
      </c>
      <c r="T2285" s="12">
        <v>44483</v>
      </c>
      <c r="U2285" s="2">
        <v>5</v>
      </c>
      <c r="V2285" s="1" t="s">
        <v>8919</v>
      </c>
      <c r="W2285" s="1" t="s">
        <v>33</v>
      </c>
      <c r="X2285" s="1" t="s">
        <v>531</v>
      </c>
      <c r="Y2285" s="1" t="s">
        <v>362</v>
      </c>
      <c r="Z2285" s="1" t="s">
        <v>9622</v>
      </c>
      <c r="AA2285" s="2">
        <v>49304</v>
      </c>
      <c r="AD2285" s="1" t="s">
        <v>99</v>
      </c>
    </row>
    <row r="2286" spans="1:30" ht="12.75" customHeight="1">
      <c r="A2286" s="24" t="s">
        <v>9623</v>
      </c>
      <c r="B2286" s="34" t="s">
        <v>9623</v>
      </c>
      <c r="C2286" s="1" t="s">
        <v>49</v>
      </c>
      <c r="D2286" s="1" t="s">
        <v>49</v>
      </c>
      <c r="E2286" s="1" t="s">
        <v>8918</v>
      </c>
      <c r="F2286" s="1" t="s">
        <v>35</v>
      </c>
      <c r="G2286" s="1" t="s">
        <v>85</v>
      </c>
      <c r="I2286" s="1" t="s">
        <v>38</v>
      </c>
      <c r="J2286" s="1" t="s">
        <v>255</v>
      </c>
      <c r="K2286" s="1">
        <v>0</v>
      </c>
      <c r="L2286" s="10">
        <v>600</v>
      </c>
      <c r="M2286" s="10">
        <v>610</v>
      </c>
      <c r="N2286" s="13">
        <f>(M2286-L2286)/(L2286+M2286+12740)</f>
        <v>7.1684587813620072E-4</v>
      </c>
      <c r="O2286" s="1">
        <v>87.4</v>
      </c>
      <c r="P2286" s="1">
        <v>96.75</v>
      </c>
      <c r="Q2286" s="10">
        <v>148</v>
      </c>
      <c r="T2286" s="12">
        <v>44483</v>
      </c>
      <c r="U2286" s="2">
        <v>5</v>
      </c>
      <c r="V2286" s="1" t="s">
        <v>8919</v>
      </c>
      <c r="W2286" s="1" t="s">
        <v>33</v>
      </c>
      <c r="X2286" s="1" t="s">
        <v>531</v>
      </c>
      <c r="Y2286" s="1" t="s">
        <v>362</v>
      </c>
      <c r="Z2286" s="1" t="s">
        <v>9624</v>
      </c>
      <c r="AA2286" s="2">
        <v>49305</v>
      </c>
      <c r="AD2286" s="1" t="s">
        <v>99</v>
      </c>
    </row>
    <row r="2287" spans="1:30" ht="12.75" customHeight="1">
      <c r="A2287" s="24" t="s">
        <v>9625</v>
      </c>
      <c r="B2287" s="34" t="s">
        <v>9625</v>
      </c>
      <c r="C2287" s="1" t="s">
        <v>49</v>
      </c>
      <c r="D2287" s="1" t="s">
        <v>49</v>
      </c>
      <c r="E2287" s="1" t="s">
        <v>8918</v>
      </c>
      <c r="F2287" s="1" t="s">
        <v>35</v>
      </c>
      <c r="G2287" s="1" t="s">
        <v>85</v>
      </c>
      <c r="I2287" s="1" t="s">
        <v>38</v>
      </c>
      <c r="J2287" s="1" t="s">
        <v>255</v>
      </c>
      <c r="K2287" s="1">
        <v>0</v>
      </c>
      <c r="L2287" s="10">
        <v>600</v>
      </c>
      <c r="M2287" s="10">
        <v>610</v>
      </c>
      <c r="N2287" s="13">
        <f>(M2287-L2287)/(L2287+M2287+12740)</f>
        <v>7.1684587813620072E-4</v>
      </c>
      <c r="O2287" s="1">
        <v>87.4</v>
      </c>
      <c r="P2287" s="1">
        <v>96.75</v>
      </c>
      <c r="Q2287" s="10">
        <v>148</v>
      </c>
      <c r="T2287" s="12">
        <v>44483</v>
      </c>
      <c r="U2287" s="2">
        <v>5</v>
      </c>
      <c r="V2287" s="1" t="s">
        <v>8919</v>
      </c>
      <c r="W2287" s="1" t="s">
        <v>33</v>
      </c>
      <c r="X2287" s="1" t="s">
        <v>531</v>
      </c>
      <c r="Y2287" s="1" t="s">
        <v>362</v>
      </c>
      <c r="Z2287" s="1" t="s">
        <v>9626</v>
      </c>
      <c r="AA2287" s="2">
        <v>49306</v>
      </c>
      <c r="AD2287" s="1" t="s">
        <v>99</v>
      </c>
    </row>
    <row r="2288" spans="1:30" ht="12.75" customHeight="1">
      <c r="A2288" s="24" t="s">
        <v>9627</v>
      </c>
      <c r="B2288" s="34" t="s">
        <v>9627</v>
      </c>
      <c r="C2288" s="1" t="s">
        <v>49</v>
      </c>
      <c r="D2288" s="1" t="s">
        <v>49</v>
      </c>
      <c r="E2288" s="1" t="s">
        <v>8918</v>
      </c>
      <c r="F2288" s="1" t="s">
        <v>35</v>
      </c>
      <c r="G2288" s="1" t="s">
        <v>85</v>
      </c>
      <c r="I2288" s="1" t="s">
        <v>38</v>
      </c>
      <c r="J2288" s="1" t="s">
        <v>255</v>
      </c>
      <c r="K2288" s="1">
        <v>0</v>
      </c>
      <c r="L2288" s="10">
        <v>600</v>
      </c>
      <c r="M2288" s="10">
        <v>610</v>
      </c>
      <c r="N2288" s="13">
        <f>(M2288-L2288)/(L2288+M2288+12740)</f>
        <v>7.1684587813620072E-4</v>
      </c>
      <c r="O2288" s="1">
        <v>87.4</v>
      </c>
      <c r="P2288" s="1">
        <v>96.75</v>
      </c>
      <c r="Q2288" s="10">
        <v>148</v>
      </c>
      <c r="T2288" s="12">
        <v>44483</v>
      </c>
      <c r="U2288" s="2">
        <v>5</v>
      </c>
      <c r="V2288" s="1" t="s">
        <v>8919</v>
      </c>
      <c r="W2288" s="1" t="s">
        <v>33</v>
      </c>
      <c r="X2288" s="1" t="s">
        <v>531</v>
      </c>
      <c r="Y2288" s="1" t="s">
        <v>362</v>
      </c>
      <c r="Z2288" s="1" t="s">
        <v>9628</v>
      </c>
      <c r="AA2288" s="2">
        <v>49307</v>
      </c>
      <c r="AD2288" s="1" t="s">
        <v>99</v>
      </c>
    </row>
    <row r="2289" spans="1:30" ht="12.75" customHeight="1">
      <c r="A2289" s="24" t="s">
        <v>9629</v>
      </c>
      <c r="B2289" s="34" t="s">
        <v>9629</v>
      </c>
      <c r="C2289" s="1" t="s">
        <v>49</v>
      </c>
      <c r="D2289" s="1" t="s">
        <v>49</v>
      </c>
      <c r="E2289" s="1" t="s">
        <v>8918</v>
      </c>
      <c r="F2289" s="1" t="s">
        <v>35</v>
      </c>
      <c r="G2289" s="1" t="s">
        <v>85</v>
      </c>
      <c r="I2289" s="1" t="s">
        <v>38</v>
      </c>
      <c r="J2289" s="1" t="s">
        <v>255</v>
      </c>
      <c r="K2289" s="1">
        <v>0</v>
      </c>
      <c r="L2289" s="10">
        <v>600</v>
      </c>
      <c r="M2289" s="10">
        <v>610</v>
      </c>
      <c r="N2289" s="13">
        <f>(M2289-L2289)/(L2289+M2289+12740)</f>
        <v>7.1684587813620072E-4</v>
      </c>
      <c r="O2289" s="1">
        <v>87.4</v>
      </c>
      <c r="P2289" s="1">
        <v>96.75</v>
      </c>
      <c r="Q2289" s="10">
        <v>148</v>
      </c>
      <c r="T2289" s="12">
        <v>44483</v>
      </c>
      <c r="U2289" s="2">
        <v>5</v>
      </c>
      <c r="V2289" s="1" t="s">
        <v>8919</v>
      </c>
      <c r="W2289" s="1" t="s">
        <v>33</v>
      </c>
      <c r="X2289" s="1" t="s">
        <v>531</v>
      </c>
      <c r="Y2289" s="1" t="s">
        <v>362</v>
      </c>
      <c r="Z2289" s="1" t="s">
        <v>9630</v>
      </c>
      <c r="AA2289" s="2">
        <v>49308</v>
      </c>
      <c r="AD2289" s="1" t="s">
        <v>99</v>
      </c>
    </row>
    <row r="2290" spans="1:30" ht="12.75" customHeight="1">
      <c r="A2290" s="24" t="s">
        <v>9631</v>
      </c>
      <c r="B2290" s="34" t="s">
        <v>9631</v>
      </c>
      <c r="C2290" s="1" t="s">
        <v>49</v>
      </c>
      <c r="D2290" s="1" t="s">
        <v>49</v>
      </c>
      <c r="E2290" s="1" t="s">
        <v>8918</v>
      </c>
      <c r="F2290" s="1" t="s">
        <v>35</v>
      </c>
      <c r="G2290" s="1" t="s">
        <v>85</v>
      </c>
      <c r="I2290" s="1" t="s">
        <v>38</v>
      </c>
      <c r="J2290" s="1" t="s">
        <v>255</v>
      </c>
      <c r="K2290" s="1">
        <v>0</v>
      </c>
      <c r="L2290" s="10">
        <v>600</v>
      </c>
      <c r="M2290" s="10">
        <v>610</v>
      </c>
      <c r="N2290" s="13">
        <f>(M2290-L2290)/(L2290+M2290+12740)</f>
        <v>7.1684587813620072E-4</v>
      </c>
      <c r="O2290" s="1">
        <v>87.4</v>
      </c>
      <c r="P2290" s="1">
        <v>96.75</v>
      </c>
      <c r="Q2290" s="10">
        <v>148</v>
      </c>
      <c r="T2290" s="12">
        <v>44483</v>
      </c>
      <c r="U2290" s="2">
        <v>5</v>
      </c>
      <c r="V2290" s="1" t="s">
        <v>8919</v>
      </c>
      <c r="W2290" s="1" t="s">
        <v>33</v>
      </c>
      <c r="X2290" s="1" t="s">
        <v>531</v>
      </c>
      <c r="Y2290" s="1" t="s">
        <v>362</v>
      </c>
      <c r="Z2290" s="1" t="s">
        <v>9632</v>
      </c>
      <c r="AA2290" s="2">
        <v>49309</v>
      </c>
      <c r="AD2290" s="1" t="s">
        <v>99</v>
      </c>
    </row>
    <row r="2291" spans="1:30" ht="12.75" customHeight="1">
      <c r="A2291" s="24" t="s">
        <v>9633</v>
      </c>
      <c r="B2291" s="34" t="s">
        <v>9633</v>
      </c>
      <c r="C2291" s="1" t="s">
        <v>49</v>
      </c>
      <c r="D2291" s="1" t="s">
        <v>49</v>
      </c>
      <c r="E2291" s="1" t="s">
        <v>8918</v>
      </c>
      <c r="F2291" s="1" t="s">
        <v>35</v>
      </c>
      <c r="G2291" s="1" t="s">
        <v>85</v>
      </c>
      <c r="I2291" s="1" t="s">
        <v>38</v>
      </c>
      <c r="J2291" s="1" t="s">
        <v>255</v>
      </c>
      <c r="K2291" s="1">
        <v>0</v>
      </c>
      <c r="L2291" s="10">
        <v>600</v>
      </c>
      <c r="M2291" s="10">
        <v>610</v>
      </c>
      <c r="N2291" s="13">
        <f>(M2291-L2291)/(L2291+M2291+12740)</f>
        <v>7.1684587813620072E-4</v>
      </c>
      <c r="O2291" s="1">
        <v>87.4</v>
      </c>
      <c r="P2291" s="1">
        <v>96.75</v>
      </c>
      <c r="Q2291" s="10">
        <v>148</v>
      </c>
      <c r="T2291" s="12">
        <v>44483</v>
      </c>
      <c r="U2291" s="2">
        <v>5</v>
      </c>
      <c r="V2291" s="1" t="s">
        <v>8919</v>
      </c>
      <c r="W2291" s="1" t="s">
        <v>33</v>
      </c>
      <c r="X2291" s="1" t="s">
        <v>531</v>
      </c>
      <c r="Y2291" s="1" t="s">
        <v>362</v>
      </c>
      <c r="Z2291" s="1" t="s">
        <v>9634</v>
      </c>
      <c r="AA2291" s="2">
        <v>49310</v>
      </c>
      <c r="AD2291" s="1" t="s">
        <v>99</v>
      </c>
    </row>
    <row r="2292" spans="1:30" ht="12.75" customHeight="1">
      <c r="A2292" s="24" t="s">
        <v>9635</v>
      </c>
      <c r="B2292" s="34" t="s">
        <v>9635</v>
      </c>
      <c r="C2292" s="1" t="s">
        <v>49</v>
      </c>
      <c r="D2292" s="1" t="s">
        <v>49</v>
      </c>
      <c r="E2292" s="1" t="s">
        <v>8918</v>
      </c>
      <c r="F2292" s="1" t="s">
        <v>35</v>
      </c>
      <c r="G2292" s="1" t="s">
        <v>85</v>
      </c>
      <c r="I2292" s="1" t="s">
        <v>38</v>
      </c>
      <c r="J2292" s="1" t="s">
        <v>255</v>
      </c>
      <c r="K2292" s="1">
        <v>0</v>
      </c>
      <c r="L2292" s="10">
        <v>600</v>
      </c>
      <c r="M2292" s="10">
        <v>610</v>
      </c>
      <c r="N2292" s="13">
        <f>(M2292-L2292)/(L2292+M2292+12740)</f>
        <v>7.1684587813620072E-4</v>
      </c>
      <c r="O2292" s="1">
        <v>87.4</v>
      </c>
      <c r="P2292" s="1">
        <v>96.75</v>
      </c>
      <c r="Q2292" s="10">
        <v>148</v>
      </c>
      <c r="T2292" s="12">
        <v>44483</v>
      </c>
      <c r="U2292" s="2">
        <v>5</v>
      </c>
      <c r="V2292" s="1" t="s">
        <v>8919</v>
      </c>
      <c r="W2292" s="1" t="s">
        <v>33</v>
      </c>
      <c r="X2292" s="1" t="s">
        <v>531</v>
      </c>
      <c r="Y2292" s="1" t="s">
        <v>362</v>
      </c>
      <c r="Z2292" s="1" t="s">
        <v>9636</v>
      </c>
      <c r="AA2292" s="2">
        <v>49311</v>
      </c>
      <c r="AD2292" s="1" t="s">
        <v>99</v>
      </c>
    </row>
    <row r="2293" spans="1:30" ht="12.75" customHeight="1">
      <c r="A2293" s="24" t="s">
        <v>9637</v>
      </c>
      <c r="B2293" s="34" t="s">
        <v>9637</v>
      </c>
      <c r="C2293" s="1" t="s">
        <v>49</v>
      </c>
      <c r="D2293" s="1" t="s">
        <v>49</v>
      </c>
      <c r="E2293" s="1" t="s">
        <v>8918</v>
      </c>
      <c r="F2293" s="1" t="s">
        <v>35</v>
      </c>
      <c r="G2293" s="1" t="s">
        <v>85</v>
      </c>
      <c r="I2293" s="1" t="s">
        <v>38</v>
      </c>
      <c r="J2293" s="1" t="s">
        <v>255</v>
      </c>
      <c r="K2293" s="1">
        <v>0</v>
      </c>
      <c r="L2293" s="10">
        <v>600</v>
      </c>
      <c r="M2293" s="10">
        <v>610</v>
      </c>
      <c r="N2293" s="13">
        <f>(M2293-L2293)/(L2293+M2293+12740)</f>
        <v>7.1684587813620072E-4</v>
      </c>
      <c r="O2293" s="1">
        <v>87.4</v>
      </c>
      <c r="P2293" s="1">
        <v>96.75</v>
      </c>
      <c r="Q2293" s="10">
        <v>148</v>
      </c>
      <c r="T2293" s="12">
        <v>44483</v>
      </c>
      <c r="U2293" s="2">
        <v>5</v>
      </c>
      <c r="V2293" s="1" t="s">
        <v>8919</v>
      </c>
      <c r="W2293" s="1" t="s">
        <v>33</v>
      </c>
      <c r="X2293" s="1" t="s">
        <v>531</v>
      </c>
      <c r="Y2293" s="1" t="s">
        <v>362</v>
      </c>
      <c r="Z2293" s="1" t="s">
        <v>9638</v>
      </c>
      <c r="AA2293" s="2">
        <v>49312</v>
      </c>
      <c r="AD2293" s="1" t="s">
        <v>99</v>
      </c>
    </row>
    <row r="2294" spans="1:30" ht="12.75" customHeight="1">
      <c r="A2294" s="24" t="s">
        <v>9639</v>
      </c>
      <c r="B2294" s="34" t="s">
        <v>9639</v>
      </c>
      <c r="C2294" s="1" t="s">
        <v>49</v>
      </c>
      <c r="D2294" s="1" t="s">
        <v>49</v>
      </c>
      <c r="E2294" s="1" t="s">
        <v>8918</v>
      </c>
      <c r="F2294" s="1" t="s">
        <v>35</v>
      </c>
      <c r="G2294" s="1" t="s">
        <v>85</v>
      </c>
      <c r="I2294" s="1" t="s">
        <v>38</v>
      </c>
      <c r="J2294" s="1" t="s">
        <v>255</v>
      </c>
      <c r="K2294" s="1">
        <v>0</v>
      </c>
      <c r="L2294" s="10">
        <v>600</v>
      </c>
      <c r="M2294" s="10">
        <v>610</v>
      </c>
      <c r="N2294" s="13">
        <f>(M2294-L2294)/(L2294+M2294+12740)</f>
        <v>7.1684587813620072E-4</v>
      </c>
      <c r="O2294" s="1">
        <v>87.4</v>
      </c>
      <c r="P2294" s="1">
        <v>96.75</v>
      </c>
      <c r="Q2294" s="10">
        <v>148</v>
      </c>
      <c r="T2294" s="12">
        <v>44483</v>
      </c>
      <c r="U2294" s="2">
        <v>5</v>
      </c>
      <c r="V2294" s="1" t="s">
        <v>8919</v>
      </c>
      <c r="W2294" s="1" t="s">
        <v>33</v>
      </c>
      <c r="X2294" s="1" t="s">
        <v>531</v>
      </c>
      <c r="Y2294" s="1" t="s">
        <v>362</v>
      </c>
      <c r="Z2294" s="1" t="s">
        <v>9640</v>
      </c>
      <c r="AA2294" s="2">
        <v>49313</v>
      </c>
      <c r="AD2294" s="1" t="s">
        <v>99</v>
      </c>
    </row>
    <row r="2295" spans="1:30" ht="12.75" customHeight="1">
      <c r="A2295" s="24" t="s">
        <v>9641</v>
      </c>
      <c r="B2295" s="34" t="s">
        <v>9641</v>
      </c>
      <c r="C2295" s="1" t="s">
        <v>49</v>
      </c>
      <c r="D2295" s="1" t="s">
        <v>49</v>
      </c>
      <c r="E2295" s="1" t="s">
        <v>8918</v>
      </c>
      <c r="F2295" s="1" t="s">
        <v>35</v>
      </c>
      <c r="G2295" s="1" t="s">
        <v>85</v>
      </c>
      <c r="I2295" s="1" t="s">
        <v>38</v>
      </c>
      <c r="J2295" s="1" t="s">
        <v>255</v>
      </c>
      <c r="K2295" s="1">
        <v>0</v>
      </c>
      <c r="L2295" s="10">
        <v>600</v>
      </c>
      <c r="M2295" s="10">
        <v>610</v>
      </c>
      <c r="N2295" s="13">
        <f>(M2295-L2295)/(L2295+M2295+12740)</f>
        <v>7.1684587813620072E-4</v>
      </c>
      <c r="O2295" s="1">
        <v>87.4</v>
      </c>
      <c r="P2295" s="1">
        <v>96.75</v>
      </c>
      <c r="Q2295" s="10">
        <v>148</v>
      </c>
      <c r="T2295" s="12">
        <v>44483</v>
      </c>
      <c r="U2295" s="2">
        <v>5</v>
      </c>
      <c r="V2295" s="1" t="s">
        <v>8919</v>
      </c>
      <c r="W2295" s="1" t="s">
        <v>33</v>
      </c>
      <c r="X2295" s="1" t="s">
        <v>531</v>
      </c>
      <c r="Y2295" s="1" t="s">
        <v>362</v>
      </c>
      <c r="Z2295" s="1" t="s">
        <v>9642</v>
      </c>
      <c r="AA2295" s="2">
        <v>49314</v>
      </c>
      <c r="AD2295" s="1" t="s">
        <v>99</v>
      </c>
    </row>
    <row r="2296" spans="1:30" ht="12.75" customHeight="1">
      <c r="A2296" s="24" t="s">
        <v>9643</v>
      </c>
      <c r="B2296" s="34" t="s">
        <v>9643</v>
      </c>
      <c r="C2296" s="1" t="s">
        <v>49</v>
      </c>
      <c r="D2296" s="1" t="s">
        <v>49</v>
      </c>
      <c r="E2296" s="1" t="s">
        <v>8918</v>
      </c>
      <c r="F2296" s="1" t="s">
        <v>35</v>
      </c>
      <c r="G2296" s="1" t="s">
        <v>85</v>
      </c>
      <c r="I2296" s="1" t="s">
        <v>38</v>
      </c>
      <c r="J2296" s="1" t="s">
        <v>255</v>
      </c>
      <c r="K2296" s="1">
        <v>0</v>
      </c>
      <c r="L2296" s="10">
        <v>590</v>
      </c>
      <c r="M2296" s="10">
        <v>600</v>
      </c>
      <c r="N2296" s="13">
        <f>(M2296-L2296)/(L2296+M2296+12740)</f>
        <v>7.1787508973438624E-4</v>
      </c>
      <c r="O2296" s="1">
        <v>87.4</v>
      </c>
      <c r="P2296" s="1">
        <v>96.75</v>
      </c>
      <c r="Q2296" s="10">
        <v>148</v>
      </c>
      <c r="T2296" s="12">
        <v>44557</v>
      </c>
      <c r="U2296" s="2">
        <v>5</v>
      </c>
      <c r="V2296" s="1" t="s">
        <v>8919</v>
      </c>
      <c r="W2296" s="1" t="s">
        <v>33</v>
      </c>
      <c r="X2296" s="1" t="s">
        <v>118</v>
      </c>
      <c r="Y2296" s="1" t="s">
        <v>362</v>
      </c>
      <c r="Z2296" s="1" t="s">
        <v>9644</v>
      </c>
      <c r="AA2296" s="2">
        <v>50469</v>
      </c>
      <c r="AD2296" s="1" t="s">
        <v>99</v>
      </c>
    </row>
    <row r="2297" spans="1:30" ht="12.75" customHeight="1">
      <c r="A2297" s="24" t="s">
        <v>9645</v>
      </c>
      <c r="B2297" s="34" t="s">
        <v>9645</v>
      </c>
      <c r="C2297" s="1" t="s">
        <v>49</v>
      </c>
      <c r="D2297" s="1" t="s">
        <v>49</v>
      </c>
      <c r="E2297" s="1" t="s">
        <v>8918</v>
      </c>
      <c r="F2297" s="1" t="s">
        <v>35</v>
      </c>
      <c r="G2297" s="1" t="s">
        <v>85</v>
      </c>
      <c r="I2297" s="1" t="s">
        <v>38</v>
      </c>
      <c r="J2297" s="1" t="s">
        <v>255</v>
      </c>
      <c r="K2297" s="1">
        <v>0</v>
      </c>
      <c r="L2297" s="10">
        <v>590</v>
      </c>
      <c r="M2297" s="10">
        <v>600</v>
      </c>
      <c r="N2297" s="13">
        <f>(M2297-L2297)/(L2297+M2297+12740)</f>
        <v>7.1787508973438624E-4</v>
      </c>
      <c r="O2297" s="1">
        <v>87.4</v>
      </c>
      <c r="P2297" s="1">
        <v>96.75</v>
      </c>
      <c r="Q2297" s="10">
        <v>148</v>
      </c>
      <c r="T2297" s="12">
        <v>44557</v>
      </c>
      <c r="U2297" s="2">
        <v>5</v>
      </c>
      <c r="V2297" s="1" t="s">
        <v>8919</v>
      </c>
      <c r="W2297" s="1" t="s">
        <v>33</v>
      </c>
      <c r="X2297" s="1" t="s">
        <v>118</v>
      </c>
      <c r="Y2297" s="1" t="s">
        <v>362</v>
      </c>
      <c r="Z2297" s="1" t="s">
        <v>9646</v>
      </c>
      <c r="AA2297" s="2">
        <v>50470</v>
      </c>
      <c r="AD2297" s="1" t="s">
        <v>99</v>
      </c>
    </row>
    <row r="2298" spans="1:30" ht="12.75" customHeight="1">
      <c r="A2298" s="24" t="s">
        <v>9647</v>
      </c>
      <c r="B2298" s="34" t="s">
        <v>9647</v>
      </c>
      <c r="C2298" s="1" t="s">
        <v>49</v>
      </c>
      <c r="D2298" s="1" t="s">
        <v>49</v>
      </c>
      <c r="E2298" s="1" t="s">
        <v>8918</v>
      </c>
      <c r="F2298" s="1" t="s">
        <v>35</v>
      </c>
      <c r="G2298" s="1" t="s">
        <v>85</v>
      </c>
      <c r="I2298" s="1" t="s">
        <v>38</v>
      </c>
      <c r="J2298" s="1" t="s">
        <v>255</v>
      </c>
      <c r="K2298" s="1">
        <v>0</v>
      </c>
      <c r="L2298" s="10">
        <v>590</v>
      </c>
      <c r="M2298" s="10">
        <v>600</v>
      </c>
      <c r="N2298" s="13">
        <f>(M2298-L2298)/(L2298+M2298+12740)</f>
        <v>7.1787508973438624E-4</v>
      </c>
      <c r="O2298" s="1">
        <v>87.4</v>
      </c>
      <c r="P2298" s="1">
        <v>96.75</v>
      </c>
      <c r="Q2298" s="10">
        <v>148</v>
      </c>
      <c r="T2298" s="12">
        <v>44557</v>
      </c>
      <c r="U2298" s="2">
        <v>5</v>
      </c>
      <c r="V2298" s="1" t="s">
        <v>8919</v>
      </c>
      <c r="W2298" s="1" t="s">
        <v>33</v>
      </c>
      <c r="X2298" s="1" t="s">
        <v>118</v>
      </c>
      <c r="Y2298" s="1" t="s">
        <v>362</v>
      </c>
      <c r="Z2298" s="1" t="s">
        <v>9648</v>
      </c>
      <c r="AA2298" s="2">
        <v>50471</v>
      </c>
      <c r="AD2298" s="1" t="s">
        <v>99</v>
      </c>
    </row>
    <row r="2299" spans="1:30" ht="12.75" customHeight="1">
      <c r="A2299" s="24" t="s">
        <v>9649</v>
      </c>
      <c r="B2299" s="34" t="s">
        <v>9649</v>
      </c>
      <c r="C2299" s="1" t="s">
        <v>49</v>
      </c>
      <c r="D2299" s="1" t="s">
        <v>49</v>
      </c>
      <c r="E2299" s="1" t="s">
        <v>8918</v>
      </c>
      <c r="F2299" s="1" t="s">
        <v>35</v>
      </c>
      <c r="G2299" s="1" t="s">
        <v>85</v>
      </c>
      <c r="I2299" s="1" t="s">
        <v>38</v>
      </c>
      <c r="J2299" s="1" t="s">
        <v>255</v>
      </c>
      <c r="K2299" s="1">
        <v>0</v>
      </c>
      <c r="L2299" s="10">
        <v>590</v>
      </c>
      <c r="M2299" s="10">
        <v>600</v>
      </c>
      <c r="N2299" s="13">
        <f>(M2299-L2299)/(L2299+M2299+12740)</f>
        <v>7.1787508973438624E-4</v>
      </c>
      <c r="O2299" s="1">
        <v>87.4</v>
      </c>
      <c r="P2299" s="1">
        <v>96.75</v>
      </c>
      <c r="Q2299" s="10">
        <v>148</v>
      </c>
      <c r="T2299" s="12">
        <v>44557</v>
      </c>
      <c r="U2299" s="2">
        <v>5</v>
      </c>
      <c r="V2299" s="1" t="s">
        <v>8919</v>
      </c>
      <c r="W2299" s="1" t="s">
        <v>33</v>
      </c>
      <c r="X2299" s="1" t="s">
        <v>118</v>
      </c>
      <c r="Y2299" s="1" t="s">
        <v>362</v>
      </c>
      <c r="Z2299" s="1" t="s">
        <v>9650</v>
      </c>
      <c r="AA2299" s="2">
        <v>50472</v>
      </c>
      <c r="AD2299" s="1" t="s">
        <v>99</v>
      </c>
    </row>
    <row r="2300" spans="1:30" ht="12.75" customHeight="1">
      <c r="A2300" s="24" t="s">
        <v>9651</v>
      </c>
      <c r="B2300" s="34" t="s">
        <v>9651</v>
      </c>
      <c r="C2300" s="1" t="s">
        <v>49</v>
      </c>
      <c r="D2300" s="1" t="s">
        <v>49</v>
      </c>
      <c r="E2300" s="1" t="s">
        <v>8918</v>
      </c>
      <c r="F2300" s="1" t="s">
        <v>35</v>
      </c>
      <c r="G2300" s="1" t="s">
        <v>85</v>
      </c>
      <c r="I2300" s="1" t="s">
        <v>38</v>
      </c>
      <c r="J2300" s="1" t="s">
        <v>255</v>
      </c>
      <c r="K2300" s="1">
        <v>0</v>
      </c>
      <c r="L2300" s="10">
        <v>590</v>
      </c>
      <c r="M2300" s="10">
        <v>600</v>
      </c>
      <c r="N2300" s="13">
        <f>(M2300-L2300)/(L2300+M2300+12740)</f>
        <v>7.1787508973438624E-4</v>
      </c>
      <c r="O2300" s="1">
        <v>87.4</v>
      </c>
      <c r="P2300" s="1">
        <v>96.75</v>
      </c>
      <c r="Q2300" s="10">
        <v>148</v>
      </c>
      <c r="T2300" s="12">
        <v>44557</v>
      </c>
      <c r="U2300" s="2">
        <v>5</v>
      </c>
      <c r="V2300" s="1" t="s">
        <v>8919</v>
      </c>
      <c r="W2300" s="1" t="s">
        <v>33</v>
      </c>
      <c r="X2300" s="1" t="s">
        <v>118</v>
      </c>
      <c r="Y2300" s="1" t="s">
        <v>362</v>
      </c>
      <c r="Z2300" s="1" t="s">
        <v>9652</v>
      </c>
      <c r="AA2300" s="2">
        <v>50473</v>
      </c>
      <c r="AD2300" s="1" t="s">
        <v>99</v>
      </c>
    </row>
    <row r="2301" spans="1:30" ht="12.75" customHeight="1">
      <c r="A2301" s="24" t="s">
        <v>9653</v>
      </c>
      <c r="B2301" s="34" t="s">
        <v>9653</v>
      </c>
      <c r="C2301" s="1" t="s">
        <v>49</v>
      </c>
      <c r="D2301" s="1" t="s">
        <v>49</v>
      </c>
      <c r="E2301" s="1" t="s">
        <v>8918</v>
      </c>
      <c r="F2301" s="1" t="s">
        <v>35</v>
      </c>
      <c r="G2301" s="1" t="s">
        <v>85</v>
      </c>
      <c r="I2301" s="1" t="s">
        <v>38</v>
      </c>
      <c r="J2301" s="1" t="s">
        <v>255</v>
      </c>
      <c r="K2301" s="1">
        <v>0</v>
      </c>
      <c r="L2301" s="10">
        <v>590</v>
      </c>
      <c r="M2301" s="10">
        <v>600</v>
      </c>
      <c r="N2301" s="13">
        <f>(M2301-L2301)/(L2301+M2301+12740)</f>
        <v>7.1787508973438624E-4</v>
      </c>
      <c r="O2301" s="1">
        <v>87.4</v>
      </c>
      <c r="P2301" s="1">
        <v>96.75</v>
      </c>
      <c r="Q2301" s="10">
        <v>148</v>
      </c>
      <c r="T2301" s="12">
        <v>44557</v>
      </c>
      <c r="U2301" s="2">
        <v>5</v>
      </c>
      <c r="V2301" s="1" t="s">
        <v>8919</v>
      </c>
      <c r="W2301" s="1" t="s">
        <v>33</v>
      </c>
      <c r="X2301" s="1" t="s">
        <v>118</v>
      </c>
      <c r="Y2301" s="1" t="s">
        <v>362</v>
      </c>
      <c r="Z2301" s="1" t="s">
        <v>9654</v>
      </c>
      <c r="AA2301" s="2">
        <v>50474</v>
      </c>
      <c r="AD2301" s="1" t="s">
        <v>99</v>
      </c>
    </row>
    <row r="2302" spans="1:30" ht="12.75" customHeight="1">
      <c r="A2302" s="24" t="s">
        <v>9655</v>
      </c>
      <c r="B2302" s="34" t="s">
        <v>9655</v>
      </c>
      <c r="C2302" s="1" t="s">
        <v>49</v>
      </c>
      <c r="D2302" s="1" t="s">
        <v>49</v>
      </c>
      <c r="E2302" s="1" t="s">
        <v>8918</v>
      </c>
      <c r="F2302" s="1" t="s">
        <v>35</v>
      </c>
      <c r="G2302" s="1" t="s">
        <v>85</v>
      </c>
      <c r="I2302" s="1" t="s">
        <v>38</v>
      </c>
      <c r="J2302" s="1" t="s">
        <v>255</v>
      </c>
      <c r="K2302" s="1">
        <v>0</v>
      </c>
      <c r="L2302" s="10">
        <v>590</v>
      </c>
      <c r="M2302" s="10">
        <v>600</v>
      </c>
      <c r="N2302" s="13">
        <f>(M2302-L2302)/(L2302+M2302+12740)</f>
        <v>7.1787508973438624E-4</v>
      </c>
      <c r="O2302" s="1">
        <v>87.4</v>
      </c>
      <c r="P2302" s="1">
        <v>96.75</v>
      </c>
      <c r="Q2302" s="10">
        <v>148</v>
      </c>
      <c r="T2302" s="12">
        <v>44557</v>
      </c>
      <c r="U2302" s="2">
        <v>5</v>
      </c>
      <c r="V2302" s="1" t="s">
        <v>8919</v>
      </c>
      <c r="W2302" s="1" t="s">
        <v>33</v>
      </c>
      <c r="X2302" s="1" t="s">
        <v>118</v>
      </c>
      <c r="Y2302" s="1" t="s">
        <v>362</v>
      </c>
      <c r="Z2302" s="1" t="s">
        <v>9656</v>
      </c>
      <c r="AA2302" s="2">
        <v>50475</v>
      </c>
      <c r="AD2302" s="1" t="s">
        <v>99</v>
      </c>
    </row>
    <row r="2303" spans="1:30" ht="12.75" customHeight="1">
      <c r="A2303" s="24" t="s">
        <v>9657</v>
      </c>
      <c r="B2303" s="34" t="s">
        <v>9657</v>
      </c>
      <c r="C2303" s="1" t="s">
        <v>49</v>
      </c>
      <c r="D2303" s="1" t="s">
        <v>49</v>
      </c>
      <c r="E2303" s="1" t="s">
        <v>8918</v>
      </c>
      <c r="F2303" s="1" t="s">
        <v>35</v>
      </c>
      <c r="G2303" s="1" t="s">
        <v>85</v>
      </c>
      <c r="I2303" s="1" t="s">
        <v>38</v>
      </c>
      <c r="J2303" s="1" t="s">
        <v>255</v>
      </c>
      <c r="K2303" s="1">
        <v>0</v>
      </c>
      <c r="L2303" s="10">
        <v>590</v>
      </c>
      <c r="M2303" s="10">
        <v>600</v>
      </c>
      <c r="N2303" s="13">
        <f>(M2303-L2303)/(L2303+M2303+12740)</f>
        <v>7.1787508973438624E-4</v>
      </c>
      <c r="O2303" s="1">
        <v>87.4</v>
      </c>
      <c r="P2303" s="1">
        <v>96.75</v>
      </c>
      <c r="Q2303" s="10">
        <v>148</v>
      </c>
      <c r="T2303" s="12">
        <v>44557</v>
      </c>
      <c r="U2303" s="2">
        <v>5</v>
      </c>
      <c r="V2303" s="1" t="s">
        <v>8919</v>
      </c>
      <c r="W2303" s="1" t="s">
        <v>33</v>
      </c>
      <c r="X2303" s="1" t="s">
        <v>118</v>
      </c>
      <c r="Y2303" s="1" t="s">
        <v>362</v>
      </c>
      <c r="Z2303" s="1" t="s">
        <v>9658</v>
      </c>
      <c r="AA2303" s="2">
        <v>50476</v>
      </c>
      <c r="AD2303" s="1" t="s">
        <v>99</v>
      </c>
    </row>
    <row r="2304" spans="1:30" ht="12.75" customHeight="1">
      <c r="A2304" s="24" t="s">
        <v>9659</v>
      </c>
      <c r="B2304" s="34" t="s">
        <v>9659</v>
      </c>
      <c r="C2304" s="1" t="s">
        <v>49</v>
      </c>
      <c r="D2304" s="1" t="s">
        <v>49</v>
      </c>
      <c r="E2304" s="1" t="s">
        <v>8918</v>
      </c>
      <c r="F2304" s="1" t="s">
        <v>35</v>
      </c>
      <c r="G2304" s="1" t="s">
        <v>85</v>
      </c>
      <c r="I2304" s="1" t="s">
        <v>38</v>
      </c>
      <c r="J2304" s="1" t="s">
        <v>255</v>
      </c>
      <c r="K2304" s="1">
        <v>0</v>
      </c>
      <c r="L2304" s="10">
        <v>590</v>
      </c>
      <c r="M2304" s="10">
        <v>600</v>
      </c>
      <c r="N2304" s="13">
        <f>(M2304-L2304)/(L2304+M2304+12740)</f>
        <v>7.1787508973438624E-4</v>
      </c>
      <c r="O2304" s="1">
        <v>87.4</v>
      </c>
      <c r="P2304" s="1">
        <v>96.75</v>
      </c>
      <c r="Q2304" s="10">
        <v>148</v>
      </c>
      <c r="T2304" s="12">
        <v>44557</v>
      </c>
      <c r="U2304" s="2">
        <v>5</v>
      </c>
      <c r="V2304" s="1" t="s">
        <v>8919</v>
      </c>
      <c r="W2304" s="1" t="s">
        <v>33</v>
      </c>
      <c r="X2304" s="1" t="s">
        <v>118</v>
      </c>
      <c r="Y2304" s="1" t="s">
        <v>362</v>
      </c>
      <c r="Z2304" s="1" t="s">
        <v>9660</v>
      </c>
      <c r="AA2304" s="2">
        <v>50477</v>
      </c>
      <c r="AD2304" s="1" t="s">
        <v>99</v>
      </c>
    </row>
    <row r="2305" spans="1:31" ht="12.75" customHeight="1">
      <c r="A2305" s="24" t="s">
        <v>9661</v>
      </c>
      <c r="B2305" s="34" t="s">
        <v>9661</v>
      </c>
      <c r="C2305" s="1" t="s">
        <v>49</v>
      </c>
      <c r="D2305" s="1" t="s">
        <v>49</v>
      </c>
      <c r="E2305" s="1" t="s">
        <v>8918</v>
      </c>
      <c r="F2305" s="1" t="s">
        <v>35</v>
      </c>
      <c r="G2305" s="1" t="s">
        <v>85</v>
      </c>
      <c r="I2305" s="1" t="s">
        <v>38</v>
      </c>
      <c r="J2305" s="1" t="s">
        <v>255</v>
      </c>
      <c r="K2305" s="1">
        <v>0</v>
      </c>
      <c r="L2305" s="10">
        <v>590</v>
      </c>
      <c r="M2305" s="10">
        <v>600</v>
      </c>
      <c r="N2305" s="13">
        <f>(M2305-L2305)/(L2305+M2305+12740)</f>
        <v>7.1787508973438624E-4</v>
      </c>
      <c r="O2305" s="1">
        <v>87.4</v>
      </c>
      <c r="P2305" s="1">
        <v>96.75</v>
      </c>
      <c r="Q2305" s="10">
        <v>148</v>
      </c>
      <c r="T2305" s="12">
        <v>44557</v>
      </c>
      <c r="U2305" s="2">
        <v>5</v>
      </c>
      <c r="V2305" s="1" t="s">
        <v>8919</v>
      </c>
      <c r="W2305" s="1" t="s">
        <v>33</v>
      </c>
      <c r="X2305" s="1" t="s">
        <v>118</v>
      </c>
      <c r="Y2305" s="1" t="s">
        <v>362</v>
      </c>
      <c r="Z2305" s="1" t="s">
        <v>9662</v>
      </c>
      <c r="AA2305" s="2">
        <v>50478</v>
      </c>
      <c r="AD2305" s="1" t="s">
        <v>99</v>
      </c>
    </row>
    <row r="2306" spans="1:31" ht="12.75" customHeight="1">
      <c r="A2306" s="24" t="s">
        <v>9663</v>
      </c>
      <c r="B2306" s="34" t="s">
        <v>9663</v>
      </c>
      <c r="C2306" s="1" t="s">
        <v>49</v>
      </c>
      <c r="D2306" s="1" t="s">
        <v>49</v>
      </c>
      <c r="E2306" s="1" t="s">
        <v>8918</v>
      </c>
      <c r="F2306" s="1" t="s">
        <v>35</v>
      </c>
      <c r="G2306" s="1" t="s">
        <v>85</v>
      </c>
      <c r="I2306" s="1" t="s">
        <v>38</v>
      </c>
      <c r="J2306" s="1" t="s">
        <v>255</v>
      </c>
      <c r="K2306" s="1">
        <v>0</v>
      </c>
      <c r="L2306" s="10">
        <v>590</v>
      </c>
      <c r="M2306" s="10">
        <v>600</v>
      </c>
      <c r="N2306" s="13">
        <f>(M2306-L2306)/(L2306+M2306+12740)</f>
        <v>7.1787508973438624E-4</v>
      </c>
      <c r="O2306" s="1">
        <v>87.4</v>
      </c>
      <c r="P2306" s="1">
        <v>96.75</v>
      </c>
      <c r="Q2306" s="10">
        <v>148</v>
      </c>
      <c r="T2306" s="12">
        <v>44557</v>
      </c>
      <c r="U2306" s="2">
        <v>5</v>
      </c>
      <c r="V2306" s="1" t="s">
        <v>8919</v>
      </c>
      <c r="W2306" s="1" t="s">
        <v>33</v>
      </c>
      <c r="X2306" s="1" t="s">
        <v>118</v>
      </c>
      <c r="Y2306" s="1" t="s">
        <v>362</v>
      </c>
      <c r="Z2306" s="1" t="s">
        <v>9664</v>
      </c>
      <c r="AA2306" s="2">
        <v>50479</v>
      </c>
      <c r="AD2306" s="1" t="s">
        <v>99</v>
      </c>
    </row>
    <row r="2307" spans="1:31" ht="12.75" customHeight="1">
      <c r="A2307" s="24" t="s">
        <v>9665</v>
      </c>
      <c r="B2307" s="34" t="s">
        <v>9665</v>
      </c>
      <c r="C2307" s="1" t="s">
        <v>49</v>
      </c>
      <c r="D2307" s="1" t="s">
        <v>49</v>
      </c>
      <c r="E2307" s="1" t="s">
        <v>8918</v>
      </c>
      <c r="F2307" s="1" t="s">
        <v>35</v>
      </c>
      <c r="G2307" s="1" t="s">
        <v>85</v>
      </c>
      <c r="I2307" s="1" t="s">
        <v>38</v>
      </c>
      <c r="J2307" s="1" t="s">
        <v>255</v>
      </c>
      <c r="K2307" s="1">
        <v>0</v>
      </c>
      <c r="L2307" s="10">
        <v>590</v>
      </c>
      <c r="M2307" s="10">
        <v>600</v>
      </c>
      <c r="N2307" s="13">
        <f>(M2307-L2307)/(L2307+M2307+12740)</f>
        <v>7.1787508973438624E-4</v>
      </c>
      <c r="O2307" s="1">
        <v>87.4</v>
      </c>
      <c r="P2307" s="1">
        <v>96.75</v>
      </c>
      <c r="Q2307" s="10">
        <v>148</v>
      </c>
      <c r="T2307" s="12">
        <v>44557</v>
      </c>
      <c r="U2307" s="2">
        <v>5</v>
      </c>
      <c r="V2307" s="1" t="s">
        <v>8919</v>
      </c>
      <c r="W2307" s="1" t="s">
        <v>33</v>
      </c>
      <c r="X2307" s="1" t="s">
        <v>118</v>
      </c>
      <c r="Y2307" s="1" t="s">
        <v>362</v>
      </c>
      <c r="Z2307" s="1" t="s">
        <v>9666</v>
      </c>
      <c r="AA2307" s="2">
        <v>50480</v>
      </c>
      <c r="AD2307" s="1" t="s">
        <v>99</v>
      </c>
    </row>
    <row r="2308" spans="1:31" ht="12.75" customHeight="1">
      <c r="A2308" s="24" t="s">
        <v>9667</v>
      </c>
      <c r="B2308" s="34" t="s">
        <v>9667</v>
      </c>
      <c r="C2308" s="1" t="s">
        <v>49</v>
      </c>
      <c r="D2308" s="1" t="s">
        <v>49</v>
      </c>
      <c r="E2308" s="1" t="s">
        <v>8918</v>
      </c>
      <c r="F2308" s="1" t="s">
        <v>35</v>
      </c>
      <c r="G2308" s="1" t="s">
        <v>85</v>
      </c>
      <c r="I2308" s="1" t="s">
        <v>38</v>
      </c>
      <c r="J2308" s="1" t="s">
        <v>255</v>
      </c>
      <c r="K2308" s="1">
        <v>0</v>
      </c>
      <c r="L2308" s="10">
        <v>590</v>
      </c>
      <c r="M2308" s="10">
        <v>600</v>
      </c>
      <c r="N2308" s="13">
        <f>(M2308-L2308)/(L2308+M2308+12740)</f>
        <v>7.1787508973438624E-4</v>
      </c>
      <c r="O2308" s="1">
        <v>87.4</v>
      </c>
      <c r="P2308" s="1">
        <v>96.75</v>
      </c>
      <c r="Q2308" s="10">
        <v>148</v>
      </c>
      <c r="T2308" s="12">
        <v>44557</v>
      </c>
      <c r="U2308" s="2">
        <v>5</v>
      </c>
      <c r="V2308" s="1" t="s">
        <v>8919</v>
      </c>
      <c r="W2308" s="1" t="s">
        <v>33</v>
      </c>
      <c r="X2308" s="1" t="s">
        <v>118</v>
      </c>
      <c r="Y2308" s="1" t="s">
        <v>362</v>
      </c>
      <c r="Z2308" s="1" t="s">
        <v>9668</v>
      </c>
      <c r="AA2308" s="2">
        <v>50481</v>
      </c>
      <c r="AD2308" s="1" t="s">
        <v>99</v>
      </c>
    </row>
    <row r="2309" spans="1:31" ht="12.75" customHeight="1">
      <c r="A2309" s="24" t="s">
        <v>9669</v>
      </c>
      <c r="B2309" s="34" t="s">
        <v>9669</v>
      </c>
      <c r="C2309" s="1" t="s">
        <v>49</v>
      </c>
      <c r="D2309" s="1" t="s">
        <v>49</v>
      </c>
      <c r="E2309" s="1" t="s">
        <v>8918</v>
      </c>
      <c r="F2309" s="1" t="s">
        <v>35</v>
      </c>
      <c r="G2309" s="1" t="s">
        <v>85</v>
      </c>
      <c r="I2309" s="1" t="s">
        <v>38</v>
      </c>
      <c r="J2309" s="1" t="s">
        <v>255</v>
      </c>
      <c r="K2309" s="1">
        <v>0</v>
      </c>
      <c r="L2309" s="10">
        <v>590</v>
      </c>
      <c r="M2309" s="10">
        <v>600</v>
      </c>
      <c r="N2309" s="13">
        <f>(M2309-L2309)/(L2309+M2309+12740)</f>
        <v>7.1787508973438624E-4</v>
      </c>
      <c r="O2309" s="1">
        <v>87.4</v>
      </c>
      <c r="P2309" s="1">
        <v>96.75</v>
      </c>
      <c r="Q2309" s="10">
        <v>148</v>
      </c>
      <c r="T2309" s="12">
        <v>44557</v>
      </c>
      <c r="U2309" s="2">
        <v>5</v>
      </c>
      <c r="V2309" s="1" t="s">
        <v>8919</v>
      </c>
      <c r="W2309" s="1" t="s">
        <v>33</v>
      </c>
      <c r="X2309" s="1" t="s">
        <v>118</v>
      </c>
      <c r="Y2309" s="1" t="s">
        <v>362</v>
      </c>
      <c r="Z2309" s="1" t="s">
        <v>9670</v>
      </c>
      <c r="AA2309" s="2">
        <v>50482</v>
      </c>
      <c r="AD2309" s="1" t="s">
        <v>99</v>
      </c>
    </row>
    <row r="2310" spans="1:31" ht="12.75" customHeight="1">
      <c r="A2310" s="24" t="s">
        <v>9671</v>
      </c>
      <c r="B2310" s="34" t="s">
        <v>9671</v>
      </c>
      <c r="C2310" s="1" t="s">
        <v>49</v>
      </c>
      <c r="D2310" s="1" t="s">
        <v>49</v>
      </c>
      <c r="E2310" s="1" t="s">
        <v>8918</v>
      </c>
      <c r="F2310" s="1" t="s">
        <v>35</v>
      </c>
      <c r="G2310" s="1" t="s">
        <v>85</v>
      </c>
      <c r="I2310" s="1" t="s">
        <v>38</v>
      </c>
      <c r="J2310" s="1" t="s">
        <v>255</v>
      </c>
      <c r="K2310" s="1">
        <v>0</v>
      </c>
      <c r="L2310" s="10">
        <v>590</v>
      </c>
      <c r="M2310" s="10">
        <v>600</v>
      </c>
      <c r="N2310" s="13">
        <f>(M2310-L2310)/(L2310+M2310+12740)</f>
        <v>7.1787508973438624E-4</v>
      </c>
      <c r="O2310" s="1">
        <v>87.4</v>
      </c>
      <c r="P2310" s="1">
        <v>96.75</v>
      </c>
      <c r="Q2310" s="10">
        <v>148</v>
      </c>
      <c r="T2310" s="12">
        <v>44557</v>
      </c>
      <c r="U2310" s="2">
        <v>5</v>
      </c>
      <c r="V2310" s="1" t="s">
        <v>8919</v>
      </c>
      <c r="W2310" s="1" t="s">
        <v>33</v>
      </c>
      <c r="X2310" s="1" t="s">
        <v>118</v>
      </c>
      <c r="Y2310" s="1" t="s">
        <v>362</v>
      </c>
      <c r="Z2310" s="1" t="s">
        <v>9672</v>
      </c>
      <c r="AA2310" s="2">
        <v>50483</v>
      </c>
      <c r="AD2310" s="1" t="s">
        <v>99</v>
      </c>
    </row>
    <row r="2311" spans="1:31" ht="12.75" customHeight="1">
      <c r="A2311" s="24" t="s">
        <v>9673</v>
      </c>
      <c r="B2311" s="34" t="s">
        <v>9673</v>
      </c>
      <c r="C2311" s="1" t="s">
        <v>49</v>
      </c>
      <c r="D2311" s="1" t="s">
        <v>49</v>
      </c>
      <c r="E2311" s="1" t="s">
        <v>8918</v>
      </c>
      <c r="F2311" s="1" t="s">
        <v>35</v>
      </c>
      <c r="G2311" s="1" t="s">
        <v>85</v>
      </c>
      <c r="I2311" s="1" t="s">
        <v>38</v>
      </c>
      <c r="J2311" s="1" t="s">
        <v>255</v>
      </c>
      <c r="K2311" s="1">
        <v>0</v>
      </c>
      <c r="L2311" s="10">
        <v>590</v>
      </c>
      <c r="M2311" s="10">
        <v>600</v>
      </c>
      <c r="N2311" s="13">
        <f>(M2311-L2311)/(L2311+M2311+12740)</f>
        <v>7.1787508973438624E-4</v>
      </c>
      <c r="O2311" s="1">
        <v>87.4</v>
      </c>
      <c r="P2311" s="1">
        <v>96.75</v>
      </c>
      <c r="Q2311" s="10">
        <v>148</v>
      </c>
      <c r="T2311" s="12">
        <v>44557</v>
      </c>
      <c r="U2311" s="2">
        <v>5</v>
      </c>
      <c r="V2311" s="1" t="s">
        <v>8919</v>
      </c>
      <c r="W2311" s="1" t="s">
        <v>33</v>
      </c>
      <c r="X2311" s="1" t="s">
        <v>118</v>
      </c>
      <c r="Y2311" s="1" t="s">
        <v>362</v>
      </c>
      <c r="Z2311" s="1" t="s">
        <v>9674</v>
      </c>
      <c r="AA2311" s="2">
        <v>50484</v>
      </c>
      <c r="AD2311" s="1" t="s">
        <v>99</v>
      </c>
    </row>
    <row r="2312" spans="1:31" ht="12.75" customHeight="1">
      <c r="A2312" s="24" t="s">
        <v>9675</v>
      </c>
      <c r="B2312" s="34" t="s">
        <v>9675</v>
      </c>
      <c r="C2312" s="1" t="s">
        <v>49</v>
      </c>
      <c r="D2312" s="1" t="s">
        <v>49</v>
      </c>
      <c r="E2312" s="1" t="s">
        <v>8918</v>
      </c>
      <c r="F2312" s="1" t="s">
        <v>35</v>
      </c>
      <c r="G2312" s="1" t="s">
        <v>85</v>
      </c>
      <c r="I2312" s="1" t="s">
        <v>38</v>
      </c>
      <c r="J2312" s="1" t="s">
        <v>255</v>
      </c>
      <c r="K2312" s="1">
        <v>0</v>
      </c>
      <c r="L2312" s="10">
        <v>590</v>
      </c>
      <c r="M2312" s="10">
        <v>600</v>
      </c>
      <c r="N2312" s="13">
        <f>(M2312-L2312)/(L2312+M2312+12740)</f>
        <v>7.1787508973438624E-4</v>
      </c>
      <c r="O2312" s="1">
        <v>87.4</v>
      </c>
      <c r="P2312" s="1">
        <v>96.75</v>
      </c>
      <c r="Q2312" s="10">
        <v>148</v>
      </c>
      <c r="T2312" s="12">
        <v>44557</v>
      </c>
      <c r="U2312" s="2">
        <v>5</v>
      </c>
      <c r="V2312" s="1" t="s">
        <v>8919</v>
      </c>
      <c r="W2312" s="1" t="s">
        <v>33</v>
      </c>
      <c r="X2312" s="1" t="s">
        <v>118</v>
      </c>
      <c r="Y2312" s="1" t="s">
        <v>362</v>
      </c>
      <c r="Z2312" s="1" t="s">
        <v>9676</v>
      </c>
      <c r="AA2312" s="2">
        <v>50485</v>
      </c>
      <c r="AD2312" s="1" t="s">
        <v>99</v>
      </c>
    </row>
    <row r="2313" spans="1:31" ht="12.75" customHeight="1">
      <c r="A2313" s="24" t="s">
        <v>9677</v>
      </c>
      <c r="B2313" s="34" t="s">
        <v>9677</v>
      </c>
      <c r="C2313" s="1" t="s">
        <v>49</v>
      </c>
      <c r="D2313" s="1" t="s">
        <v>49</v>
      </c>
      <c r="E2313" s="1" t="s">
        <v>8918</v>
      </c>
      <c r="F2313" s="1" t="s">
        <v>35</v>
      </c>
      <c r="G2313" s="1" t="s">
        <v>85</v>
      </c>
      <c r="I2313" s="1" t="s">
        <v>38</v>
      </c>
      <c r="J2313" s="1" t="s">
        <v>255</v>
      </c>
      <c r="K2313" s="1">
        <v>0</v>
      </c>
      <c r="L2313" s="10">
        <v>590</v>
      </c>
      <c r="M2313" s="10">
        <v>600</v>
      </c>
      <c r="N2313" s="13">
        <f>(M2313-L2313)/(L2313+M2313+12740)</f>
        <v>7.1787508973438624E-4</v>
      </c>
      <c r="O2313" s="1">
        <v>87.4</v>
      </c>
      <c r="P2313" s="1">
        <v>96.75</v>
      </c>
      <c r="Q2313" s="10">
        <v>148</v>
      </c>
      <c r="T2313" s="12">
        <v>44557</v>
      </c>
      <c r="U2313" s="2">
        <v>5</v>
      </c>
      <c r="V2313" s="1" t="s">
        <v>8919</v>
      </c>
      <c r="W2313" s="1" t="s">
        <v>33</v>
      </c>
      <c r="X2313" s="1" t="s">
        <v>118</v>
      </c>
      <c r="Y2313" s="1" t="s">
        <v>362</v>
      </c>
      <c r="Z2313" s="1" t="s">
        <v>9678</v>
      </c>
      <c r="AA2313" s="2">
        <v>50486</v>
      </c>
      <c r="AD2313" s="1" t="s">
        <v>99</v>
      </c>
    </row>
    <row r="2314" spans="1:31" ht="12.75" customHeight="1">
      <c r="A2314" s="24" t="s">
        <v>9679</v>
      </c>
      <c r="B2314" s="34" t="s">
        <v>9679</v>
      </c>
      <c r="C2314" s="1" t="s">
        <v>49</v>
      </c>
      <c r="D2314" s="1" t="s">
        <v>49</v>
      </c>
      <c r="E2314" s="1" t="s">
        <v>8918</v>
      </c>
      <c r="F2314" s="1" t="s">
        <v>35</v>
      </c>
      <c r="G2314" s="1" t="s">
        <v>85</v>
      </c>
      <c r="I2314" s="1" t="s">
        <v>38</v>
      </c>
      <c r="J2314" s="1" t="s">
        <v>255</v>
      </c>
      <c r="K2314" s="1">
        <v>0</v>
      </c>
      <c r="L2314" s="10">
        <v>590</v>
      </c>
      <c r="M2314" s="10">
        <v>600</v>
      </c>
      <c r="N2314" s="13">
        <f>(M2314-L2314)/(L2314+M2314+12740)</f>
        <v>7.1787508973438624E-4</v>
      </c>
      <c r="O2314" s="1">
        <v>87.4</v>
      </c>
      <c r="P2314" s="1">
        <v>96.75</v>
      </c>
      <c r="Q2314" s="10">
        <v>148</v>
      </c>
      <c r="T2314" s="12">
        <v>44557</v>
      </c>
      <c r="U2314" s="2">
        <v>5</v>
      </c>
      <c r="V2314" s="1" t="s">
        <v>8919</v>
      </c>
      <c r="W2314" s="1" t="s">
        <v>33</v>
      </c>
      <c r="X2314" s="1" t="s">
        <v>118</v>
      </c>
      <c r="Y2314" s="1" t="s">
        <v>362</v>
      </c>
      <c r="Z2314" s="1" t="s">
        <v>9680</v>
      </c>
      <c r="AA2314" s="2">
        <v>50487</v>
      </c>
      <c r="AD2314" s="1" t="s">
        <v>99</v>
      </c>
    </row>
    <row r="2315" spans="1:31" ht="12.75" customHeight="1">
      <c r="A2315" s="24" t="s">
        <v>9681</v>
      </c>
      <c r="B2315" s="34" t="s">
        <v>9681</v>
      </c>
      <c r="C2315" s="1" t="s">
        <v>49</v>
      </c>
      <c r="D2315" s="1" t="s">
        <v>49</v>
      </c>
      <c r="E2315" s="1" t="s">
        <v>8918</v>
      </c>
      <c r="F2315" s="1" t="s">
        <v>35</v>
      </c>
      <c r="G2315" s="1" t="s">
        <v>85</v>
      </c>
      <c r="I2315" s="1" t="s">
        <v>38</v>
      </c>
      <c r="J2315" s="1" t="s">
        <v>255</v>
      </c>
      <c r="K2315" s="1">
        <v>0</v>
      </c>
      <c r="L2315" s="10">
        <v>590</v>
      </c>
      <c r="M2315" s="10">
        <v>600</v>
      </c>
      <c r="N2315" s="13">
        <f>(M2315-L2315)/(L2315+M2315+12740)</f>
        <v>7.1787508973438624E-4</v>
      </c>
      <c r="O2315" s="1">
        <v>87.4</v>
      </c>
      <c r="P2315" s="1">
        <v>96.75</v>
      </c>
      <c r="Q2315" s="10">
        <v>148</v>
      </c>
      <c r="T2315" s="12">
        <v>44557</v>
      </c>
      <c r="U2315" s="2">
        <v>5</v>
      </c>
      <c r="V2315" s="1" t="s">
        <v>8919</v>
      </c>
      <c r="W2315" s="1" t="s">
        <v>33</v>
      </c>
      <c r="X2315" s="1" t="s">
        <v>118</v>
      </c>
      <c r="Y2315" s="1" t="s">
        <v>362</v>
      </c>
      <c r="Z2315" s="1" t="s">
        <v>9682</v>
      </c>
      <c r="AA2315" s="2">
        <v>50488</v>
      </c>
      <c r="AD2315" s="1" t="s">
        <v>99</v>
      </c>
    </row>
    <row r="2316" spans="1:31" ht="12.75" customHeight="1">
      <c r="A2316" s="24" t="s">
        <v>9683</v>
      </c>
      <c r="B2316" s="32" t="s">
        <v>9683</v>
      </c>
      <c r="C2316" s="1" t="s">
        <v>49</v>
      </c>
      <c r="D2316" s="1" t="s">
        <v>49</v>
      </c>
      <c r="E2316" s="1" t="s">
        <v>8918</v>
      </c>
      <c r="F2316" s="1" t="s">
        <v>35</v>
      </c>
      <c r="G2316" s="1" t="s">
        <v>85</v>
      </c>
      <c r="I2316" s="1" t="s">
        <v>38</v>
      </c>
      <c r="J2316" s="1" t="s">
        <v>255</v>
      </c>
      <c r="K2316" s="1">
        <v>0</v>
      </c>
      <c r="L2316" s="10">
        <v>590</v>
      </c>
      <c r="M2316" s="10">
        <v>600</v>
      </c>
      <c r="N2316" s="13">
        <f>(M2316-L2316)/(L2316+M2316+12740)</f>
        <v>7.1787508973438624E-4</v>
      </c>
      <c r="O2316" s="1">
        <v>87.4</v>
      </c>
      <c r="P2316" s="1">
        <v>96.4</v>
      </c>
      <c r="Q2316" s="10">
        <v>148</v>
      </c>
      <c r="T2316" s="12">
        <v>44602</v>
      </c>
      <c r="U2316" s="2">
        <v>5</v>
      </c>
      <c r="V2316" s="1" t="s">
        <v>8919</v>
      </c>
      <c r="W2316" s="1" t="s">
        <v>33</v>
      </c>
      <c r="X2316" s="1" t="s">
        <v>74</v>
      </c>
      <c r="Y2316" s="1" t="s">
        <v>9684</v>
      </c>
      <c r="Z2316" s="24" t="s">
        <v>9685</v>
      </c>
      <c r="AA2316" s="25">
        <v>51622</v>
      </c>
      <c r="AD2316" s="1" t="s">
        <v>99</v>
      </c>
      <c r="AE2316" s="1" t="s">
        <v>9686</v>
      </c>
    </row>
    <row r="2317" spans="1:31" ht="12.75" customHeight="1">
      <c r="A2317" s="24" t="s">
        <v>9687</v>
      </c>
      <c r="B2317" s="32" t="s">
        <v>9687</v>
      </c>
      <c r="C2317" s="1" t="s">
        <v>49</v>
      </c>
      <c r="D2317" s="1" t="s">
        <v>49</v>
      </c>
      <c r="E2317" s="1" t="s">
        <v>8918</v>
      </c>
      <c r="F2317" s="1" t="s">
        <v>35</v>
      </c>
      <c r="G2317" s="1" t="s">
        <v>85</v>
      </c>
      <c r="I2317" s="1" t="s">
        <v>38</v>
      </c>
      <c r="J2317" s="1" t="s">
        <v>255</v>
      </c>
      <c r="K2317" s="1">
        <v>0</v>
      </c>
      <c r="L2317" s="10">
        <v>590</v>
      </c>
      <c r="M2317" s="10">
        <v>600</v>
      </c>
      <c r="N2317" s="13">
        <f>(M2317-L2317)/(L2317+M2317+12740)</f>
        <v>7.1787508973438624E-4</v>
      </c>
      <c r="O2317" s="1">
        <v>87.4</v>
      </c>
      <c r="P2317" s="1">
        <v>96.4</v>
      </c>
      <c r="Q2317" s="10">
        <v>148</v>
      </c>
      <c r="T2317" s="12">
        <v>44602</v>
      </c>
      <c r="U2317" s="2">
        <v>5</v>
      </c>
      <c r="V2317" s="1" t="s">
        <v>8919</v>
      </c>
      <c r="W2317" s="1" t="s">
        <v>33</v>
      </c>
      <c r="X2317" s="1" t="s">
        <v>74</v>
      </c>
      <c r="Y2317" s="1" t="s">
        <v>9684</v>
      </c>
      <c r="Z2317" s="24" t="s">
        <v>9688</v>
      </c>
      <c r="AA2317" s="25">
        <v>51623</v>
      </c>
      <c r="AD2317" s="1" t="s">
        <v>99</v>
      </c>
    </row>
    <row r="2318" spans="1:31" ht="12.75" customHeight="1">
      <c r="A2318" s="24" t="s">
        <v>9689</v>
      </c>
      <c r="B2318" s="34" t="s">
        <v>9689</v>
      </c>
      <c r="C2318" s="1" t="s">
        <v>49</v>
      </c>
      <c r="D2318" s="1" t="s">
        <v>49</v>
      </c>
      <c r="E2318" s="1" t="s">
        <v>8918</v>
      </c>
      <c r="F2318" s="1" t="s">
        <v>35</v>
      </c>
      <c r="G2318" s="1" t="s">
        <v>85</v>
      </c>
      <c r="I2318" s="1" t="s">
        <v>38</v>
      </c>
      <c r="J2318" s="1" t="s">
        <v>255</v>
      </c>
      <c r="K2318" s="1">
        <v>0</v>
      </c>
      <c r="L2318" s="10">
        <v>590</v>
      </c>
      <c r="M2318" s="10">
        <v>600</v>
      </c>
      <c r="N2318" s="13">
        <f>(M2318-L2318)/(L2318+M2318+12740)</f>
        <v>7.1787508973438624E-4</v>
      </c>
      <c r="O2318" s="1">
        <v>87.4</v>
      </c>
      <c r="P2318" s="1">
        <v>96.75</v>
      </c>
      <c r="Q2318" s="10">
        <v>148</v>
      </c>
      <c r="T2318" s="12">
        <v>44557</v>
      </c>
      <c r="U2318" s="2">
        <v>5</v>
      </c>
      <c r="V2318" s="1" t="s">
        <v>8919</v>
      </c>
      <c r="W2318" s="1" t="s">
        <v>33</v>
      </c>
      <c r="X2318" s="1" t="s">
        <v>118</v>
      </c>
      <c r="Y2318" s="1" t="s">
        <v>362</v>
      </c>
      <c r="Z2318" s="1" t="s">
        <v>9690</v>
      </c>
      <c r="AA2318" s="2">
        <v>50489</v>
      </c>
      <c r="AD2318" s="1" t="s">
        <v>99</v>
      </c>
    </row>
    <row r="2319" spans="1:31" ht="12.75" customHeight="1">
      <c r="A2319" s="24" t="s">
        <v>9691</v>
      </c>
      <c r="B2319" s="34" t="s">
        <v>9691</v>
      </c>
      <c r="C2319" s="1" t="s">
        <v>49</v>
      </c>
      <c r="D2319" s="1" t="s">
        <v>49</v>
      </c>
      <c r="E2319" s="1" t="s">
        <v>8918</v>
      </c>
      <c r="F2319" s="1" t="s">
        <v>35</v>
      </c>
      <c r="G2319" s="1" t="s">
        <v>85</v>
      </c>
      <c r="I2319" s="1" t="s">
        <v>38</v>
      </c>
      <c r="J2319" s="1" t="s">
        <v>255</v>
      </c>
      <c r="K2319" s="1">
        <v>0</v>
      </c>
      <c r="L2319" s="10">
        <v>590</v>
      </c>
      <c r="M2319" s="10">
        <v>600</v>
      </c>
      <c r="N2319" s="13">
        <f>(M2319-L2319)/(L2319+M2319+12740)</f>
        <v>7.1787508973438624E-4</v>
      </c>
      <c r="O2319" s="1">
        <v>87.4</v>
      </c>
      <c r="P2319" s="1">
        <v>96.75</v>
      </c>
      <c r="Q2319" s="10">
        <v>148</v>
      </c>
      <c r="T2319" s="12">
        <v>44557</v>
      </c>
      <c r="U2319" s="2">
        <v>5</v>
      </c>
      <c r="V2319" s="1" t="s">
        <v>8919</v>
      </c>
      <c r="W2319" s="1" t="s">
        <v>33</v>
      </c>
      <c r="X2319" s="1" t="s">
        <v>118</v>
      </c>
      <c r="Y2319" s="1" t="s">
        <v>362</v>
      </c>
      <c r="Z2319" s="1" t="s">
        <v>9692</v>
      </c>
      <c r="AA2319" s="2">
        <v>50490</v>
      </c>
      <c r="AD2319" s="1" t="s">
        <v>99</v>
      </c>
    </row>
    <row r="2320" spans="1:31" ht="12.75" customHeight="1">
      <c r="A2320" s="24" t="s">
        <v>9693</v>
      </c>
      <c r="B2320" s="34" t="s">
        <v>9693</v>
      </c>
      <c r="C2320" s="1" t="s">
        <v>49</v>
      </c>
      <c r="D2320" s="1" t="s">
        <v>49</v>
      </c>
      <c r="E2320" s="1" t="s">
        <v>8918</v>
      </c>
      <c r="F2320" s="1" t="s">
        <v>35</v>
      </c>
      <c r="G2320" s="1" t="s">
        <v>85</v>
      </c>
      <c r="I2320" s="1" t="s">
        <v>38</v>
      </c>
      <c r="J2320" s="1" t="s">
        <v>255</v>
      </c>
      <c r="K2320" s="1">
        <v>0</v>
      </c>
      <c r="L2320" s="10">
        <v>590</v>
      </c>
      <c r="M2320" s="10">
        <v>600</v>
      </c>
      <c r="N2320" s="13">
        <f>(M2320-L2320)/(L2320+M2320+12740)</f>
        <v>7.1787508973438624E-4</v>
      </c>
      <c r="O2320" s="1">
        <v>87.4</v>
      </c>
      <c r="P2320" s="1">
        <v>96.75</v>
      </c>
      <c r="Q2320" s="10">
        <v>148</v>
      </c>
      <c r="T2320" s="12">
        <v>44557</v>
      </c>
      <c r="U2320" s="2">
        <v>5</v>
      </c>
      <c r="V2320" s="1" t="s">
        <v>8919</v>
      </c>
      <c r="W2320" s="1" t="s">
        <v>33</v>
      </c>
      <c r="X2320" s="1" t="s">
        <v>118</v>
      </c>
      <c r="Y2320" s="1" t="s">
        <v>362</v>
      </c>
      <c r="Z2320" s="1" t="s">
        <v>9694</v>
      </c>
      <c r="AA2320" s="2">
        <v>50491</v>
      </c>
      <c r="AD2320" s="1" t="s">
        <v>99</v>
      </c>
    </row>
    <row r="2321" spans="1:30" ht="12.75" customHeight="1">
      <c r="A2321" s="24" t="s">
        <v>9695</v>
      </c>
      <c r="B2321" s="32" t="s">
        <v>9695</v>
      </c>
      <c r="C2321" s="1" t="s">
        <v>49</v>
      </c>
      <c r="D2321" s="1" t="s">
        <v>49</v>
      </c>
      <c r="E2321" s="1" t="s">
        <v>8918</v>
      </c>
      <c r="F2321" s="1" t="s">
        <v>35</v>
      </c>
      <c r="G2321" s="1" t="s">
        <v>85</v>
      </c>
      <c r="I2321" s="1" t="s">
        <v>38</v>
      </c>
      <c r="J2321" s="1" t="s">
        <v>255</v>
      </c>
      <c r="K2321" s="1">
        <v>0</v>
      </c>
      <c r="L2321" s="10">
        <v>590</v>
      </c>
      <c r="M2321" s="10">
        <v>600</v>
      </c>
      <c r="N2321" s="13">
        <f>(M2321-L2321)/(L2321+M2321+12740)</f>
        <v>7.1787508973438624E-4</v>
      </c>
      <c r="O2321" s="1">
        <v>87.4</v>
      </c>
      <c r="P2321" s="1">
        <v>96.4</v>
      </c>
      <c r="Q2321" s="10">
        <v>148</v>
      </c>
      <c r="T2321" s="12">
        <v>44602</v>
      </c>
      <c r="U2321" s="2">
        <v>5</v>
      </c>
      <c r="V2321" s="1" t="s">
        <v>8919</v>
      </c>
      <c r="W2321" s="1" t="s">
        <v>33</v>
      </c>
      <c r="X2321" s="1" t="s">
        <v>74</v>
      </c>
      <c r="Y2321" s="1" t="s">
        <v>9684</v>
      </c>
      <c r="Z2321" s="24" t="s">
        <v>9696</v>
      </c>
      <c r="AA2321" s="25">
        <v>51624</v>
      </c>
      <c r="AD2321" s="1" t="s">
        <v>99</v>
      </c>
    </row>
    <row r="2322" spans="1:30" ht="12.75" customHeight="1">
      <c r="A2322" s="24" t="s">
        <v>9697</v>
      </c>
      <c r="B2322" s="32" t="s">
        <v>9697</v>
      </c>
      <c r="C2322" s="1" t="s">
        <v>49</v>
      </c>
      <c r="D2322" s="1" t="s">
        <v>49</v>
      </c>
      <c r="E2322" s="1" t="s">
        <v>8918</v>
      </c>
      <c r="F2322" s="1" t="s">
        <v>35</v>
      </c>
      <c r="G2322" s="1" t="s">
        <v>85</v>
      </c>
      <c r="I2322" s="1" t="s">
        <v>38</v>
      </c>
      <c r="J2322" s="1" t="s">
        <v>255</v>
      </c>
      <c r="K2322" s="1">
        <v>0</v>
      </c>
      <c r="L2322" s="10">
        <v>590</v>
      </c>
      <c r="M2322" s="10">
        <v>600</v>
      </c>
      <c r="N2322" s="13">
        <f>(M2322-L2322)/(L2322+M2322+12740)</f>
        <v>7.1787508973438624E-4</v>
      </c>
      <c r="O2322" s="1">
        <v>87.4</v>
      </c>
      <c r="P2322" s="1">
        <v>96.4</v>
      </c>
      <c r="Q2322" s="10">
        <v>148</v>
      </c>
      <c r="T2322" s="12">
        <v>44602</v>
      </c>
      <c r="U2322" s="2">
        <v>5</v>
      </c>
      <c r="V2322" s="1" t="s">
        <v>8919</v>
      </c>
      <c r="W2322" s="1" t="s">
        <v>33</v>
      </c>
      <c r="X2322" s="1" t="s">
        <v>74</v>
      </c>
      <c r="Y2322" s="1" t="s">
        <v>9684</v>
      </c>
      <c r="Z2322" s="24" t="s">
        <v>9698</v>
      </c>
      <c r="AA2322" s="25">
        <v>51625</v>
      </c>
      <c r="AD2322" s="1" t="s">
        <v>99</v>
      </c>
    </row>
    <row r="2323" spans="1:30" ht="12.75" customHeight="1">
      <c r="A2323" s="24" t="s">
        <v>9699</v>
      </c>
      <c r="B2323" s="34" t="s">
        <v>9699</v>
      </c>
      <c r="C2323" s="1" t="s">
        <v>49</v>
      </c>
      <c r="D2323" s="1" t="s">
        <v>49</v>
      </c>
      <c r="E2323" s="1" t="s">
        <v>8918</v>
      </c>
      <c r="F2323" s="1" t="s">
        <v>35</v>
      </c>
      <c r="G2323" s="1" t="s">
        <v>85</v>
      </c>
      <c r="I2323" s="1" t="s">
        <v>38</v>
      </c>
      <c r="J2323" s="1" t="s">
        <v>255</v>
      </c>
      <c r="K2323" s="1">
        <v>0</v>
      </c>
      <c r="L2323" s="10">
        <v>590</v>
      </c>
      <c r="M2323" s="10">
        <v>600</v>
      </c>
      <c r="N2323" s="13">
        <f>(M2323-L2323)/(L2323+M2323+12740)</f>
        <v>7.1787508973438624E-4</v>
      </c>
      <c r="O2323" s="1">
        <v>87.4</v>
      </c>
      <c r="P2323" s="1">
        <v>96.75</v>
      </c>
      <c r="Q2323" s="10">
        <v>148</v>
      </c>
      <c r="T2323" s="12">
        <v>44557</v>
      </c>
      <c r="U2323" s="2">
        <v>5</v>
      </c>
      <c r="V2323" s="1" t="s">
        <v>8919</v>
      </c>
      <c r="W2323" s="1" t="s">
        <v>33</v>
      </c>
      <c r="X2323" s="1" t="s">
        <v>118</v>
      </c>
      <c r="Y2323" s="1" t="s">
        <v>362</v>
      </c>
      <c r="Z2323" s="1" t="s">
        <v>9700</v>
      </c>
      <c r="AA2323" s="2">
        <v>50492</v>
      </c>
      <c r="AD2323" s="1" t="s">
        <v>99</v>
      </c>
    </row>
    <row r="2324" spans="1:30" ht="12.75" customHeight="1">
      <c r="A2324" s="24" t="s">
        <v>9701</v>
      </c>
      <c r="B2324" s="34" t="s">
        <v>9701</v>
      </c>
      <c r="C2324" s="1" t="s">
        <v>49</v>
      </c>
      <c r="D2324" s="1" t="s">
        <v>49</v>
      </c>
      <c r="E2324" s="1" t="s">
        <v>8918</v>
      </c>
      <c r="F2324" s="1" t="s">
        <v>35</v>
      </c>
      <c r="G2324" s="1" t="s">
        <v>85</v>
      </c>
      <c r="I2324" s="1" t="s">
        <v>38</v>
      </c>
      <c r="J2324" s="1" t="s">
        <v>255</v>
      </c>
      <c r="K2324" s="1">
        <v>0</v>
      </c>
      <c r="L2324" s="10">
        <v>590</v>
      </c>
      <c r="M2324" s="10">
        <v>600</v>
      </c>
      <c r="N2324" s="13">
        <f>(M2324-L2324)/(L2324+M2324+12740)</f>
        <v>7.1787508973438624E-4</v>
      </c>
      <c r="O2324" s="1">
        <v>87.4</v>
      </c>
      <c r="P2324" s="1">
        <v>96.75</v>
      </c>
      <c r="Q2324" s="10">
        <v>148</v>
      </c>
      <c r="T2324" s="12">
        <v>44557</v>
      </c>
      <c r="U2324" s="2">
        <v>5</v>
      </c>
      <c r="V2324" s="1" t="s">
        <v>8919</v>
      </c>
      <c r="W2324" s="1" t="s">
        <v>33</v>
      </c>
      <c r="X2324" s="1" t="s">
        <v>118</v>
      </c>
      <c r="Y2324" s="1" t="s">
        <v>362</v>
      </c>
      <c r="Z2324" s="1" t="s">
        <v>9702</v>
      </c>
      <c r="AA2324" s="2">
        <v>50493</v>
      </c>
      <c r="AD2324" s="1" t="s">
        <v>99</v>
      </c>
    </row>
    <row r="2325" spans="1:30" ht="12.75" customHeight="1">
      <c r="A2325" s="24" t="s">
        <v>9703</v>
      </c>
      <c r="B2325" s="34" t="s">
        <v>9703</v>
      </c>
      <c r="C2325" s="1" t="s">
        <v>49</v>
      </c>
      <c r="D2325" s="1" t="s">
        <v>49</v>
      </c>
      <c r="E2325" s="1" t="s">
        <v>8918</v>
      </c>
      <c r="F2325" s="1" t="s">
        <v>35</v>
      </c>
      <c r="G2325" s="1" t="s">
        <v>85</v>
      </c>
      <c r="I2325" s="1" t="s">
        <v>38</v>
      </c>
      <c r="J2325" s="1" t="s">
        <v>255</v>
      </c>
      <c r="K2325" s="1">
        <v>0</v>
      </c>
      <c r="L2325" s="10">
        <v>590</v>
      </c>
      <c r="M2325" s="10">
        <v>600</v>
      </c>
      <c r="N2325" s="13">
        <f>(M2325-L2325)/(L2325+M2325+12740)</f>
        <v>7.1787508973438624E-4</v>
      </c>
      <c r="O2325" s="1">
        <v>87.4</v>
      </c>
      <c r="P2325" s="1">
        <v>96.75</v>
      </c>
      <c r="Q2325" s="10">
        <v>148</v>
      </c>
      <c r="T2325" s="12">
        <v>44557</v>
      </c>
      <c r="U2325" s="2">
        <v>5</v>
      </c>
      <c r="V2325" s="1" t="s">
        <v>8919</v>
      </c>
      <c r="W2325" s="1" t="s">
        <v>33</v>
      </c>
      <c r="X2325" s="1" t="s">
        <v>118</v>
      </c>
      <c r="Y2325" s="1" t="s">
        <v>362</v>
      </c>
      <c r="Z2325" s="1" t="s">
        <v>9704</v>
      </c>
      <c r="AA2325" s="2">
        <v>50494</v>
      </c>
      <c r="AD2325" s="1" t="s">
        <v>99</v>
      </c>
    </row>
    <row r="2326" spans="1:30" ht="12.75" customHeight="1">
      <c r="A2326" s="24" t="s">
        <v>9705</v>
      </c>
      <c r="B2326" s="34" t="s">
        <v>9705</v>
      </c>
      <c r="C2326" s="1" t="s">
        <v>49</v>
      </c>
      <c r="D2326" s="1" t="s">
        <v>49</v>
      </c>
      <c r="E2326" s="1" t="s">
        <v>8918</v>
      </c>
      <c r="F2326" s="1" t="s">
        <v>35</v>
      </c>
      <c r="G2326" s="1" t="s">
        <v>85</v>
      </c>
      <c r="I2326" s="1" t="s">
        <v>38</v>
      </c>
      <c r="J2326" s="1" t="s">
        <v>255</v>
      </c>
      <c r="K2326" s="1">
        <v>0</v>
      </c>
      <c r="L2326" s="10">
        <v>590</v>
      </c>
      <c r="M2326" s="10">
        <v>600</v>
      </c>
      <c r="N2326" s="13">
        <f>(M2326-L2326)/(L2326+M2326+12740)</f>
        <v>7.1787508973438624E-4</v>
      </c>
      <c r="O2326" s="1">
        <v>87.4</v>
      </c>
      <c r="P2326" s="1">
        <v>96.75</v>
      </c>
      <c r="Q2326" s="10">
        <v>148</v>
      </c>
      <c r="T2326" s="12">
        <v>44557</v>
      </c>
      <c r="U2326" s="2">
        <v>5</v>
      </c>
      <c r="V2326" s="1" t="s">
        <v>8919</v>
      </c>
      <c r="W2326" s="1" t="s">
        <v>33</v>
      </c>
      <c r="X2326" s="1" t="s">
        <v>118</v>
      </c>
      <c r="Y2326" s="1" t="s">
        <v>362</v>
      </c>
      <c r="Z2326" s="1" t="s">
        <v>9706</v>
      </c>
      <c r="AA2326" s="2">
        <v>50495</v>
      </c>
      <c r="AD2326" s="1" t="s">
        <v>99</v>
      </c>
    </row>
    <row r="2327" spans="1:30" ht="12.75" customHeight="1">
      <c r="A2327" s="24" t="s">
        <v>9707</v>
      </c>
      <c r="B2327" s="34" t="s">
        <v>9707</v>
      </c>
      <c r="C2327" s="1" t="s">
        <v>49</v>
      </c>
      <c r="D2327" s="1" t="s">
        <v>49</v>
      </c>
      <c r="E2327" s="1" t="s">
        <v>8918</v>
      </c>
      <c r="F2327" s="1" t="s">
        <v>35</v>
      </c>
      <c r="G2327" s="1" t="s">
        <v>85</v>
      </c>
      <c r="I2327" s="1" t="s">
        <v>38</v>
      </c>
      <c r="J2327" s="1" t="s">
        <v>255</v>
      </c>
      <c r="K2327" s="1">
        <v>0</v>
      </c>
      <c r="L2327" s="10">
        <v>590</v>
      </c>
      <c r="M2327" s="10">
        <v>600</v>
      </c>
      <c r="N2327" s="13">
        <f>(M2327-L2327)/(L2327+M2327+12740)</f>
        <v>7.1787508973438624E-4</v>
      </c>
      <c r="O2327" s="1">
        <v>87.4</v>
      </c>
      <c r="P2327" s="1">
        <v>96.75</v>
      </c>
      <c r="Q2327" s="10">
        <v>148</v>
      </c>
      <c r="T2327" s="12">
        <v>44557</v>
      </c>
      <c r="U2327" s="2">
        <v>5</v>
      </c>
      <c r="V2327" s="1" t="s">
        <v>8919</v>
      </c>
      <c r="W2327" s="1" t="s">
        <v>33</v>
      </c>
      <c r="X2327" s="1" t="s">
        <v>118</v>
      </c>
      <c r="Y2327" s="1" t="s">
        <v>362</v>
      </c>
      <c r="Z2327" s="1" t="s">
        <v>9708</v>
      </c>
      <c r="AA2327" s="2">
        <v>50496</v>
      </c>
      <c r="AD2327" s="1" t="s">
        <v>99</v>
      </c>
    </row>
    <row r="2328" spans="1:30" ht="12.75" customHeight="1">
      <c r="A2328" s="24" t="s">
        <v>9709</v>
      </c>
      <c r="B2328" s="32" t="s">
        <v>9709</v>
      </c>
      <c r="C2328" s="1" t="s">
        <v>49</v>
      </c>
      <c r="D2328" s="1" t="s">
        <v>49</v>
      </c>
      <c r="E2328" s="1" t="s">
        <v>8918</v>
      </c>
      <c r="F2328" s="1" t="s">
        <v>35</v>
      </c>
      <c r="G2328" s="1" t="s">
        <v>85</v>
      </c>
      <c r="I2328" s="1" t="s">
        <v>38</v>
      </c>
      <c r="J2328" s="1" t="s">
        <v>255</v>
      </c>
      <c r="K2328" s="1">
        <v>0</v>
      </c>
      <c r="L2328" s="10">
        <v>590</v>
      </c>
      <c r="M2328" s="10">
        <v>600</v>
      </c>
      <c r="N2328" s="13">
        <f>(M2328-L2328)/(L2328+M2328+12740)</f>
        <v>7.1787508973438624E-4</v>
      </c>
      <c r="O2328" s="1">
        <v>87.4</v>
      </c>
      <c r="P2328" s="1">
        <v>96.4</v>
      </c>
      <c r="Q2328" s="10">
        <v>148</v>
      </c>
      <c r="T2328" s="12">
        <v>44602</v>
      </c>
      <c r="U2328" s="2">
        <v>5</v>
      </c>
      <c r="V2328" s="1" t="s">
        <v>8919</v>
      </c>
      <c r="W2328" s="1" t="s">
        <v>33</v>
      </c>
      <c r="X2328" s="1" t="s">
        <v>74</v>
      </c>
      <c r="Y2328" s="1" t="s">
        <v>9684</v>
      </c>
      <c r="Z2328" s="24" t="s">
        <v>9710</v>
      </c>
      <c r="AA2328" s="25">
        <v>51626</v>
      </c>
      <c r="AD2328" s="1" t="s">
        <v>99</v>
      </c>
    </row>
    <row r="2329" spans="1:30" ht="12.75" customHeight="1">
      <c r="A2329" s="24" t="s">
        <v>9711</v>
      </c>
      <c r="B2329" s="32" t="s">
        <v>9711</v>
      </c>
      <c r="C2329" s="1" t="s">
        <v>49</v>
      </c>
      <c r="D2329" s="1" t="s">
        <v>49</v>
      </c>
      <c r="E2329" s="1" t="s">
        <v>8918</v>
      </c>
      <c r="F2329" s="1" t="s">
        <v>35</v>
      </c>
      <c r="G2329" s="1" t="s">
        <v>85</v>
      </c>
      <c r="I2329" s="1" t="s">
        <v>38</v>
      </c>
      <c r="J2329" s="1" t="s">
        <v>255</v>
      </c>
      <c r="K2329" s="1">
        <v>0</v>
      </c>
      <c r="L2329" s="10">
        <v>590</v>
      </c>
      <c r="M2329" s="10">
        <v>600</v>
      </c>
      <c r="N2329" s="13">
        <f>(M2329-L2329)/(L2329+M2329+12740)</f>
        <v>7.1787508973438624E-4</v>
      </c>
      <c r="O2329" s="1">
        <v>87.4</v>
      </c>
      <c r="P2329" s="1">
        <v>96.4</v>
      </c>
      <c r="Q2329" s="10">
        <v>148</v>
      </c>
      <c r="T2329" s="12">
        <v>44602</v>
      </c>
      <c r="U2329" s="2">
        <v>5</v>
      </c>
      <c r="V2329" s="1" t="s">
        <v>8919</v>
      </c>
      <c r="W2329" s="1" t="s">
        <v>33</v>
      </c>
      <c r="X2329" s="1" t="s">
        <v>74</v>
      </c>
      <c r="Y2329" s="1" t="s">
        <v>9684</v>
      </c>
      <c r="Z2329" s="24" t="s">
        <v>9712</v>
      </c>
      <c r="AA2329" s="25">
        <v>51627</v>
      </c>
      <c r="AD2329" s="1" t="s">
        <v>99</v>
      </c>
    </row>
    <row r="2330" spans="1:30" ht="12.75" customHeight="1">
      <c r="A2330" s="24" t="s">
        <v>9713</v>
      </c>
      <c r="B2330" s="34" t="s">
        <v>9713</v>
      </c>
      <c r="C2330" s="1" t="s">
        <v>49</v>
      </c>
      <c r="D2330" s="1" t="s">
        <v>49</v>
      </c>
      <c r="E2330" s="1" t="s">
        <v>8918</v>
      </c>
      <c r="F2330" s="1" t="s">
        <v>35</v>
      </c>
      <c r="G2330" s="1" t="s">
        <v>85</v>
      </c>
      <c r="I2330" s="1" t="s">
        <v>38</v>
      </c>
      <c r="J2330" s="1" t="s">
        <v>255</v>
      </c>
      <c r="K2330" s="1">
        <v>0</v>
      </c>
      <c r="L2330" s="10">
        <v>590</v>
      </c>
      <c r="M2330" s="10">
        <v>600</v>
      </c>
      <c r="N2330" s="13">
        <f>(M2330-L2330)/(L2330+M2330+12740)</f>
        <v>7.1787508973438624E-4</v>
      </c>
      <c r="O2330" s="1">
        <v>87.4</v>
      </c>
      <c r="P2330" s="1">
        <v>96.75</v>
      </c>
      <c r="Q2330" s="10">
        <v>148</v>
      </c>
      <c r="T2330" s="12">
        <v>44557</v>
      </c>
      <c r="U2330" s="2">
        <v>5</v>
      </c>
      <c r="V2330" s="1" t="s">
        <v>8919</v>
      </c>
      <c r="W2330" s="1" t="s">
        <v>33</v>
      </c>
      <c r="X2330" s="1" t="s">
        <v>118</v>
      </c>
      <c r="Y2330" s="1" t="s">
        <v>362</v>
      </c>
      <c r="Z2330" s="1" t="s">
        <v>9714</v>
      </c>
      <c r="AA2330" s="2">
        <v>50497</v>
      </c>
      <c r="AD2330" s="1" t="s">
        <v>99</v>
      </c>
    </row>
    <row r="2331" spans="1:30" ht="12.75" customHeight="1">
      <c r="A2331" s="24" t="s">
        <v>9715</v>
      </c>
      <c r="B2331" s="32" t="s">
        <v>9715</v>
      </c>
      <c r="C2331" s="1" t="s">
        <v>49</v>
      </c>
      <c r="D2331" s="1" t="s">
        <v>49</v>
      </c>
      <c r="E2331" s="1" t="s">
        <v>8918</v>
      </c>
      <c r="F2331" s="1" t="s">
        <v>35</v>
      </c>
      <c r="G2331" s="1" t="s">
        <v>85</v>
      </c>
      <c r="I2331" s="1" t="s">
        <v>38</v>
      </c>
      <c r="J2331" s="1" t="s">
        <v>255</v>
      </c>
      <c r="K2331" s="1">
        <v>0</v>
      </c>
      <c r="L2331" s="10">
        <v>590</v>
      </c>
      <c r="M2331" s="10">
        <v>600</v>
      </c>
      <c r="N2331" s="13">
        <f>(M2331-L2331)/(L2331+M2331+12740)</f>
        <v>7.1787508973438624E-4</v>
      </c>
      <c r="O2331" s="1">
        <v>87.4</v>
      </c>
      <c r="P2331" s="1">
        <v>96.4</v>
      </c>
      <c r="Q2331" s="10">
        <v>148</v>
      </c>
      <c r="T2331" s="12">
        <v>44602</v>
      </c>
      <c r="U2331" s="2">
        <v>5</v>
      </c>
      <c r="V2331" s="1" t="s">
        <v>8919</v>
      </c>
      <c r="W2331" s="1" t="s">
        <v>33</v>
      </c>
      <c r="X2331" s="1" t="s">
        <v>74</v>
      </c>
      <c r="Y2331" s="1" t="s">
        <v>9684</v>
      </c>
      <c r="Z2331" s="24" t="s">
        <v>9716</v>
      </c>
      <c r="AA2331" s="25">
        <v>51628</v>
      </c>
      <c r="AD2331" s="1" t="s">
        <v>99</v>
      </c>
    </row>
    <row r="2332" spans="1:30" ht="12.75" customHeight="1">
      <c r="A2332" s="24" t="s">
        <v>9717</v>
      </c>
      <c r="B2332" s="34" t="s">
        <v>9717</v>
      </c>
      <c r="C2332" s="1" t="s">
        <v>49</v>
      </c>
      <c r="D2332" s="1" t="s">
        <v>49</v>
      </c>
      <c r="E2332" s="1" t="s">
        <v>8918</v>
      </c>
      <c r="F2332" s="1" t="s">
        <v>35</v>
      </c>
      <c r="G2332" s="1" t="s">
        <v>85</v>
      </c>
      <c r="I2332" s="1" t="s">
        <v>38</v>
      </c>
      <c r="J2332" s="1" t="s">
        <v>255</v>
      </c>
      <c r="K2332" s="1">
        <v>0</v>
      </c>
      <c r="L2332" s="10">
        <v>590</v>
      </c>
      <c r="M2332" s="10">
        <v>600</v>
      </c>
      <c r="N2332" s="13">
        <f>(M2332-L2332)/(L2332+M2332+12740)</f>
        <v>7.1787508973438624E-4</v>
      </c>
      <c r="O2332" s="1">
        <v>87.4</v>
      </c>
      <c r="P2332" s="1">
        <v>96.75</v>
      </c>
      <c r="Q2332" s="10">
        <v>148</v>
      </c>
      <c r="T2332" s="12">
        <v>44557</v>
      </c>
      <c r="U2332" s="2">
        <v>5</v>
      </c>
      <c r="V2332" s="1" t="s">
        <v>8919</v>
      </c>
      <c r="W2332" s="1" t="s">
        <v>33</v>
      </c>
      <c r="X2332" s="1" t="s">
        <v>118</v>
      </c>
      <c r="Y2332" s="1" t="s">
        <v>362</v>
      </c>
      <c r="Z2332" s="1" t="s">
        <v>9718</v>
      </c>
      <c r="AA2332" s="2">
        <v>50498</v>
      </c>
      <c r="AD2332" s="1" t="s">
        <v>99</v>
      </c>
    </row>
    <row r="2333" spans="1:30" ht="12.75" customHeight="1">
      <c r="A2333" s="24" t="s">
        <v>9719</v>
      </c>
      <c r="B2333" s="34" t="s">
        <v>9719</v>
      </c>
      <c r="C2333" s="1" t="s">
        <v>49</v>
      </c>
      <c r="D2333" s="1" t="s">
        <v>49</v>
      </c>
      <c r="E2333" s="1" t="s">
        <v>8918</v>
      </c>
      <c r="F2333" s="1" t="s">
        <v>35</v>
      </c>
      <c r="G2333" s="1" t="s">
        <v>85</v>
      </c>
      <c r="I2333" s="1" t="s">
        <v>38</v>
      </c>
      <c r="J2333" s="1" t="s">
        <v>255</v>
      </c>
      <c r="K2333" s="1">
        <v>0</v>
      </c>
      <c r="L2333" s="10">
        <v>590</v>
      </c>
      <c r="M2333" s="10">
        <v>600</v>
      </c>
      <c r="N2333" s="13">
        <f>(M2333-L2333)/(L2333+M2333+12740)</f>
        <v>7.1787508973438624E-4</v>
      </c>
      <c r="O2333" s="1">
        <v>87.4</v>
      </c>
      <c r="P2333" s="1">
        <v>96.75</v>
      </c>
      <c r="Q2333" s="10">
        <v>148</v>
      </c>
      <c r="T2333" s="12">
        <v>44557</v>
      </c>
      <c r="U2333" s="2">
        <v>5</v>
      </c>
      <c r="V2333" s="1" t="s">
        <v>8919</v>
      </c>
      <c r="W2333" s="1" t="s">
        <v>33</v>
      </c>
      <c r="X2333" s="1" t="s">
        <v>118</v>
      </c>
      <c r="Y2333" s="1" t="s">
        <v>362</v>
      </c>
      <c r="Z2333" s="1" t="s">
        <v>9720</v>
      </c>
      <c r="AA2333" s="2">
        <v>50499</v>
      </c>
      <c r="AD2333" s="1" t="s">
        <v>99</v>
      </c>
    </row>
    <row r="2334" spans="1:30" ht="12.75" customHeight="1">
      <c r="A2334" s="24" t="s">
        <v>9721</v>
      </c>
      <c r="B2334" s="32" t="s">
        <v>9721</v>
      </c>
      <c r="C2334" s="1" t="s">
        <v>49</v>
      </c>
      <c r="D2334" s="1" t="s">
        <v>49</v>
      </c>
      <c r="E2334" s="1" t="s">
        <v>8918</v>
      </c>
      <c r="F2334" s="1" t="s">
        <v>35</v>
      </c>
      <c r="G2334" s="1" t="s">
        <v>85</v>
      </c>
      <c r="I2334" s="1" t="s">
        <v>38</v>
      </c>
      <c r="J2334" s="1" t="s">
        <v>255</v>
      </c>
      <c r="K2334" s="1">
        <v>0</v>
      </c>
      <c r="L2334" s="10">
        <v>590</v>
      </c>
      <c r="M2334" s="10">
        <v>600</v>
      </c>
      <c r="N2334" s="13">
        <f>(M2334-L2334)/(L2334+M2334+12740)</f>
        <v>7.1787508973438624E-4</v>
      </c>
      <c r="O2334" s="1">
        <v>87.4</v>
      </c>
      <c r="P2334" s="1">
        <v>96.4</v>
      </c>
      <c r="Q2334" s="10">
        <v>148</v>
      </c>
      <c r="T2334" s="12">
        <v>44602</v>
      </c>
      <c r="U2334" s="2">
        <v>5</v>
      </c>
      <c r="V2334" s="1" t="s">
        <v>8919</v>
      </c>
      <c r="W2334" s="1" t="s">
        <v>33</v>
      </c>
      <c r="X2334" s="1" t="s">
        <v>74</v>
      </c>
      <c r="Y2334" s="1" t="s">
        <v>9684</v>
      </c>
      <c r="Z2334" s="24" t="s">
        <v>9722</v>
      </c>
      <c r="AA2334" s="25">
        <v>51629</v>
      </c>
      <c r="AD2334" s="1" t="s">
        <v>99</v>
      </c>
    </row>
    <row r="2335" spans="1:30" ht="12.75" customHeight="1">
      <c r="A2335" s="24" t="s">
        <v>9723</v>
      </c>
      <c r="B2335" s="34" t="s">
        <v>9723</v>
      </c>
      <c r="C2335" s="1" t="s">
        <v>49</v>
      </c>
      <c r="D2335" s="1" t="s">
        <v>49</v>
      </c>
      <c r="E2335" s="1" t="s">
        <v>8918</v>
      </c>
      <c r="F2335" s="1" t="s">
        <v>35</v>
      </c>
      <c r="G2335" s="1" t="s">
        <v>85</v>
      </c>
      <c r="I2335" s="1" t="s">
        <v>38</v>
      </c>
      <c r="J2335" s="1" t="s">
        <v>255</v>
      </c>
      <c r="K2335" s="1">
        <v>0</v>
      </c>
      <c r="L2335" s="10">
        <v>590</v>
      </c>
      <c r="M2335" s="10">
        <v>600</v>
      </c>
      <c r="N2335" s="13">
        <f>(M2335-L2335)/(L2335+M2335+12740)</f>
        <v>7.1787508973438624E-4</v>
      </c>
      <c r="O2335" s="1">
        <v>87.4</v>
      </c>
      <c r="P2335" s="1">
        <v>96.75</v>
      </c>
      <c r="Q2335" s="10">
        <v>148</v>
      </c>
      <c r="T2335" s="12">
        <v>44557</v>
      </c>
      <c r="U2335" s="2">
        <v>5</v>
      </c>
      <c r="V2335" s="1" t="s">
        <v>8919</v>
      </c>
      <c r="W2335" s="1" t="s">
        <v>33</v>
      </c>
      <c r="X2335" s="1" t="s">
        <v>118</v>
      </c>
      <c r="Y2335" s="1" t="s">
        <v>362</v>
      </c>
      <c r="Z2335" s="1" t="s">
        <v>9724</v>
      </c>
      <c r="AA2335" s="2">
        <v>50500</v>
      </c>
      <c r="AD2335" s="1" t="s">
        <v>99</v>
      </c>
    </row>
    <row r="2336" spans="1:30" ht="12.75" customHeight="1">
      <c r="A2336" s="24" t="s">
        <v>9725</v>
      </c>
      <c r="B2336" s="34" t="s">
        <v>9725</v>
      </c>
      <c r="C2336" s="1" t="s">
        <v>49</v>
      </c>
      <c r="D2336" s="1" t="s">
        <v>49</v>
      </c>
      <c r="E2336" s="1" t="s">
        <v>8918</v>
      </c>
      <c r="F2336" s="1" t="s">
        <v>35</v>
      </c>
      <c r="G2336" s="1" t="s">
        <v>85</v>
      </c>
      <c r="I2336" s="1" t="s">
        <v>38</v>
      </c>
      <c r="J2336" s="1" t="s">
        <v>255</v>
      </c>
      <c r="K2336" s="1">
        <v>0</v>
      </c>
      <c r="L2336" s="10">
        <v>590</v>
      </c>
      <c r="M2336" s="10">
        <v>600</v>
      </c>
      <c r="N2336" s="13">
        <f>(M2336-L2336)/(L2336+M2336+12740)</f>
        <v>7.1787508973438624E-4</v>
      </c>
      <c r="O2336" s="1">
        <v>87.4</v>
      </c>
      <c r="P2336" s="1">
        <v>96.75</v>
      </c>
      <c r="Q2336" s="10">
        <v>148</v>
      </c>
      <c r="T2336" s="12">
        <v>44557</v>
      </c>
      <c r="U2336" s="2">
        <v>5</v>
      </c>
      <c r="V2336" s="1" t="s">
        <v>8919</v>
      </c>
      <c r="W2336" s="1" t="s">
        <v>33</v>
      </c>
      <c r="X2336" s="1" t="s">
        <v>118</v>
      </c>
      <c r="Y2336" s="1" t="s">
        <v>362</v>
      </c>
      <c r="Z2336" s="1" t="s">
        <v>9726</v>
      </c>
      <c r="AA2336" s="2">
        <v>50501</v>
      </c>
      <c r="AD2336" s="1" t="s">
        <v>99</v>
      </c>
    </row>
    <row r="2337" spans="1:30" ht="12.75" customHeight="1">
      <c r="A2337" s="24" t="s">
        <v>9727</v>
      </c>
      <c r="B2337" s="32" t="s">
        <v>9727</v>
      </c>
      <c r="C2337" s="1" t="s">
        <v>49</v>
      </c>
      <c r="D2337" s="1" t="s">
        <v>49</v>
      </c>
      <c r="E2337" s="1" t="s">
        <v>8918</v>
      </c>
      <c r="F2337" s="1" t="s">
        <v>35</v>
      </c>
      <c r="G2337" s="1" t="s">
        <v>85</v>
      </c>
      <c r="I2337" s="1" t="s">
        <v>38</v>
      </c>
      <c r="J2337" s="1" t="s">
        <v>255</v>
      </c>
      <c r="K2337" s="1">
        <v>0</v>
      </c>
      <c r="L2337" s="10">
        <v>590</v>
      </c>
      <c r="M2337" s="10">
        <v>600</v>
      </c>
      <c r="N2337" s="13">
        <f>(M2337-L2337)/(L2337+M2337+12740)</f>
        <v>7.1787508973438624E-4</v>
      </c>
      <c r="O2337" s="1">
        <v>87.4</v>
      </c>
      <c r="P2337" s="1">
        <v>96.4</v>
      </c>
      <c r="Q2337" s="10">
        <v>148</v>
      </c>
      <c r="T2337" s="12">
        <v>44602</v>
      </c>
      <c r="U2337" s="2">
        <v>5</v>
      </c>
      <c r="V2337" s="1" t="s">
        <v>8919</v>
      </c>
      <c r="W2337" s="1" t="s">
        <v>33</v>
      </c>
      <c r="X2337" s="1" t="s">
        <v>74</v>
      </c>
      <c r="Y2337" s="1" t="s">
        <v>9684</v>
      </c>
      <c r="Z2337" s="24" t="s">
        <v>9728</v>
      </c>
      <c r="AA2337" s="25">
        <v>51630</v>
      </c>
      <c r="AD2337" s="1" t="s">
        <v>99</v>
      </c>
    </row>
    <row r="2338" spans="1:30" ht="12.75" customHeight="1">
      <c r="A2338" s="24" t="s">
        <v>9729</v>
      </c>
      <c r="B2338" s="34" t="s">
        <v>9729</v>
      </c>
      <c r="C2338" s="1" t="s">
        <v>49</v>
      </c>
      <c r="D2338" s="1" t="s">
        <v>49</v>
      </c>
      <c r="E2338" s="1" t="s">
        <v>8918</v>
      </c>
      <c r="F2338" s="1" t="s">
        <v>35</v>
      </c>
      <c r="G2338" s="1" t="s">
        <v>85</v>
      </c>
      <c r="I2338" s="1" t="s">
        <v>38</v>
      </c>
      <c r="J2338" s="1" t="s">
        <v>255</v>
      </c>
      <c r="K2338" s="1">
        <v>0</v>
      </c>
      <c r="L2338" s="10">
        <v>590</v>
      </c>
      <c r="M2338" s="10">
        <v>600</v>
      </c>
      <c r="N2338" s="13">
        <f>(M2338-L2338)/(L2338+M2338+12740)</f>
        <v>7.1787508973438624E-4</v>
      </c>
      <c r="O2338" s="1">
        <v>87.4</v>
      </c>
      <c r="P2338" s="1">
        <v>96.75</v>
      </c>
      <c r="Q2338" s="10">
        <v>148</v>
      </c>
      <c r="T2338" s="12">
        <v>44557</v>
      </c>
      <c r="U2338" s="2">
        <v>5</v>
      </c>
      <c r="V2338" s="1" t="s">
        <v>8919</v>
      </c>
      <c r="W2338" s="1" t="s">
        <v>33</v>
      </c>
      <c r="X2338" s="1" t="s">
        <v>118</v>
      </c>
      <c r="Y2338" s="1" t="s">
        <v>362</v>
      </c>
      <c r="Z2338" s="1" t="s">
        <v>9730</v>
      </c>
      <c r="AA2338" s="2">
        <v>50502</v>
      </c>
      <c r="AD2338" s="1" t="s">
        <v>99</v>
      </c>
    </row>
    <row r="2339" spans="1:30" ht="12.75" customHeight="1">
      <c r="A2339" s="24" t="s">
        <v>9731</v>
      </c>
      <c r="B2339" s="32" t="s">
        <v>9731</v>
      </c>
      <c r="C2339" s="1" t="s">
        <v>49</v>
      </c>
      <c r="D2339" s="1" t="s">
        <v>49</v>
      </c>
      <c r="E2339" s="1" t="s">
        <v>8918</v>
      </c>
      <c r="F2339" s="1" t="s">
        <v>35</v>
      </c>
      <c r="G2339" s="1" t="s">
        <v>85</v>
      </c>
      <c r="I2339" s="1" t="s">
        <v>38</v>
      </c>
      <c r="J2339" s="1" t="s">
        <v>255</v>
      </c>
      <c r="K2339" s="1">
        <v>0</v>
      </c>
      <c r="L2339" s="10">
        <v>590</v>
      </c>
      <c r="M2339" s="10">
        <v>600</v>
      </c>
      <c r="N2339" s="13">
        <f>(M2339-L2339)/(L2339+M2339+12740)</f>
        <v>7.1787508973438624E-4</v>
      </c>
      <c r="O2339" s="1">
        <v>87.4</v>
      </c>
      <c r="P2339" s="1">
        <v>96.4</v>
      </c>
      <c r="Q2339" s="10">
        <v>148</v>
      </c>
      <c r="T2339" s="12">
        <v>44602</v>
      </c>
      <c r="U2339" s="2">
        <v>5</v>
      </c>
      <c r="V2339" s="1" t="s">
        <v>8919</v>
      </c>
      <c r="W2339" s="1" t="s">
        <v>33</v>
      </c>
      <c r="X2339" s="1" t="s">
        <v>74</v>
      </c>
      <c r="Y2339" s="1" t="s">
        <v>9684</v>
      </c>
      <c r="Z2339" s="24" t="s">
        <v>9732</v>
      </c>
      <c r="AA2339" s="25">
        <v>51631</v>
      </c>
      <c r="AD2339" s="1" t="s">
        <v>99</v>
      </c>
    </row>
    <row r="2340" spans="1:30" ht="12.75" customHeight="1">
      <c r="A2340" s="24" t="s">
        <v>9733</v>
      </c>
      <c r="B2340" s="32" t="s">
        <v>9733</v>
      </c>
      <c r="C2340" s="1" t="s">
        <v>49</v>
      </c>
      <c r="D2340" s="1" t="s">
        <v>49</v>
      </c>
      <c r="E2340" s="1" t="s">
        <v>8918</v>
      </c>
      <c r="F2340" s="1" t="s">
        <v>35</v>
      </c>
      <c r="G2340" s="1" t="s">
        <v>85</v>
      </c>
      <c r="I2340" s="1" t="s">
        <v>38</v>
      </c>
      <c r="J2340" s="1" t="s">
        <v>255</v>
      </c>
      <c r="K2340" s="1">
        <v>0</v>
      </c>
      <c r="L2340" s="10">
        <v>590</v>
      </c>
      <c r="M2340" s="10">
        <v>600</v>
      </c>
      <c r="N2340" s="13">
        <f>(M2340-L2340)/(L2340+M2340+12740)</f>
        <v>7.1787508973438624E-4</v>
      </c>
      <c r="O2340" s="1">
        <v>87.4</v>
      </c>
      <c r="P2340" s="1">
        <v>96.4</v>
      </c>
      <c r="Q2340" s="10">
        <v>148</v>
      </c>
      <c r="T2340" s="12">
        <v>44602</v>
      </c>
      <c r="U2340" s="2">
        <v>5</v>
      </c>
      <c r="V2340" s="1" t="s">
        <v>8919</v>
      </c>
      <c r="W2340" s="1" t="s">
        <v>33</v>
      </c>
      <c r="X2340" s="1" t="s">
        <v>74</v>
      </c>
      <c r="Y2340" s="1" t="s">
        <v>9684</v>
      </c>
      <c r="Z2340" s="24" t="s">
        <v>9734</v>
      </c>
      <c r="AA2340" s="25">
        <v>51632</v>
      </c>
      <c r="AD2340" s="1" t="s">
        <v>99</v>
      </c>
    </row>
    <row r="2341" spans="1:30" ht="12.75" customHeight="1">
      <c r="A2341" s="24" t="s">
        <v>9735</v>
      </c>
      <c r="B2341" s="32" t="s">
        <v>9735</v>
      </c>
      <c r="C2341" s="1" t="s">
        <v>49</v>
      </c>
      <c r="D2341" s="1" t="s">
        <v>49</v>
      </c>
      <c r="E2341" s="1" t="s">
        <v>8918</v>
      </c>
      <c r="F2341" s="1" t="s">
        <v>35</v>
      </c>
      <c r="G2341" s="1" t="s">
        <v>85</v>
      </c>
      <c r="I2341" s="1" t="s">
        <v>38</v>
      </c>
      <c r="J2341" s="1" t="s">
        <v>255</v>
      </c>
      <c r="K2341" s="1">
        <v>0</v>
      </c>
      <c r="L2341" s="10">
        <v>590</v>
      </c>
      <c r="M2341" s="10">
        <v>600</v>
      </c>
      <c r="N2341" s="13">
        <f>(M2341-L2341)/(L2341+M2341+12740)</f>
        <v>7.1787508973438624E-4</v>
      </c>
      <c r="O2341" s="1">
        <v>87.4</v>
      </c>
      <c r="P2341" s="1">
        <v>96.4</v>
      </c>
      <c r="Q2341" s="10">
        <v>148</v>
      </c>
      <c r="T2341" s="12">
        <v>44602</v>
      </c>
      <c r="U2341" s="2">
        <v>5</v>
      </c>
      <c r="V2341" s="1" t="s">
        <v>8919</v>
      </c>
      <c r="W2341" s="1" t="s">
        <v>33</v>
      </c>
      <c r="X2341" s="1" t="s">
        <v>74</v>
      </c>
      <c r="Y2341" s="1" t="s">
        <v>9684</v>
      </c>
      <c r="Z2341" s="24" t="s">
        <v>9736</v>
      </c>
      <c r="AA2341" s="25">
        <v>51633</v>
      </c>
      <c r="AD2341" s="1" t="s">
        <v>99</v>
      </c>
    </row>
    <row r="2342" spans="1:30" ht="12.75" customHeight="1">
      <c r="A2342" s="24" t="s">
        <v>9737</v>
      </c>
      <c r="B2342" s="32" t="s">
        <v>9737</v>
      </c>
      <c r="C2342" s="1" t="s">
        <v>49</v>
      </c>
      <c r="D2342" s="1" t="s">
        <v>49</v>
      </c>
      <c r="E2342" s="1" t="s">
        <v>8918</v>
      </c>
      <c r="F2342" s="1" t="s">
        <v>35</v>
      </c>
      <c r="G2342" s="1" t="s">
        <v>85</v>
      </c>
      <c r="I2342" s="1" t="s">
        <v>38</v>
      </c>
      <c r="J2342" s="1" t="s">
        <v>255</v>
      </c>
      <c r="K2342" s="1">
        <v>0</v>
      </c>
      <c r="L2342" s="10">
        <v>590</v>
      </c>
      <c r="M2342" s="10">
        <v>600</v>
      </c>
      <c r="N2342" s="13">
        <f>(M2342-L2342)/(L2342+M2342+12740)</f>
        <v>7.1787508973438624E-4</v>
      </c>
      <c r="O2342" s="1">
        <v>87.4</v>
      </c>
      <c r="P2342" s="1">
        <v>96.4</v>
      </c>
      <c r="Q2342" s="10">
        <v>148</v>
      </c>
      <c r="T2342" s="12">
        <v>44602</v>
      </c>
      <c r="U2342" s="2">
        <v>5</v>
      </c>
      <c r="V2342" s="1" t="s">
        <v>8919</v>
      </c>
      <c r="W2342" s="1" t="s">
        <v>33</v>
      </c>
      <c r="X2342" s="1" t="s">
        <v>74</v>
      </c>
      <c r="Y2342" s="1" t="s">
        <v>9684</v>
      </c>
      <c r="Z2342" s="24" t="s">
        <v>9738</v>
      </c>
      <c r="AA2342" s="25">
        <v>51634</v>
      </c>
      <c r="AD2342" s="1" t="s">
        <v>99</v>
      </c>
    </row>
    <row r="2343" spans="1:30" ht="12.75" customHeight="1">
      <c r="A2343" s="24" t="s">
        <v>9739</v>
      </c>
      <c r="B2343" s="32" t="s">
        <v>9739</v>
      </c>
      <c r="C2343" s="1" t="s">
        <v>49</v>
      </c>
      <c r="D2343" s="1" t="s">
        <v>49</v>
      </c>
      <c r="E2343" s="1" t="s">
        <v>8918</v>
      </c>
      <c r="F2343" s="1" t="s">
        <v>35</v>
      </c>
      <c r="G2343" s="1" t="s">
        <v>85</v>
      </c>
      <c r="I2343" s="1" t="s">
        <v>38</v>
      </c>
      <c r="J2343" s="1" t="s">
        <v>255</v>
      </c>
      <c r="K2343" s="1">
        <v>0</v>
      </c>
      <c r="L2343" s="10">
        <v>590</v>
      </c>
      <c r="M2343" s="10">
        <v>600</v>
      </c>
      <c r="N2343" s="13">
        <f>(M2343-L2343)/(L2343+M2343+12740)</f>
        <v>7.1787508973438624E-4</v>
      </c>
      <c r="O2343" s="1">
        <v>87.4</v>
      </c>
      <c r="P2343" s="1">
        <v>96.4</v>
      </c>
      <c r="Q2343" s="10">
        <v>148</v>
      </c>
      <c r="T2343" s="12">
        <v>44602</v>
      </c>
      <c r="U2343" s="2">
        <v>5</v>
      </c>
      <c r="V2343" s="1" t="s">
        <v>8919</v>
      </c>
      <c r="W2343" s="1" t="s">
        <v>33</v>
      </c>
      <c r="X2343" s="1" t="s">
        <v>74</v>
      </c>
      <c r="Y2343" s="1" t="s">
        <v>9684</v>
      </c>
      <c r="Z2343" s="24" t="s">
        <v>9740</v>
      </c>
      <c r="AA2343" s="25">
        <v>51635</v>
      </c>
      <c r="AD2343" s="1" t="s">
        <v>99</v>
      </c>
    </row>
    <row r="2344" spans="1:30" ht="12.75" customHeight="1">
      <c r="A2344" s="24" t="s">
        <v>9741</v>
      </c>
      <c r="B2344" s="34" t="s">
        <v>9741</v>
      </c>
      <c r="C2344" s="1" t="s">
        <v>49</v>
      </c>
      <c r="D2344" s="1" t="s">
        <v>49</v>
      </c>
      <c r="E2344" s="1" t="s">
        <v>8918</v>
      </c>
      <c r="F2344" s="1" t="s">
        <v>35</v>
      </c>
      <c r="G2344" s="1" t="s">
        <v>85</v>
      </c>
      <c r="I2344" s="1" t="s">
        <v>38</v>
      </c>
      <c r="J2344" s="1" t="s">
        <v>255</v>
      </c>
      <c r="K2344" s="1">
        <v>0</v>
      </c>
      <c r="L2344" s="10">
        <v>590</v>
      </c>
      <c r="M2344" s="10">
        <v>600</v>
      </c>
      <c r="N2344" s="13">
        <f>(M2344-L2344)/(L2344+M2344+12740)</f>
        <v>7.1787508973438624E-4</v>
      </c>
      <c r="O2344" s="1">
        <v>87.4</v>
      </c>
      <c r="P2344" s="1">
        <v>96.75</v>
      </c>
      <c r="Q2344" s="10">
        <v>148</v>
      </c>
      <c r="T2344" s="12">
        <v>44557</v>
      </c>
      <c r="U2344" s="2">
        <v>5</v>
      </c>
      <c r="V2344" s="1" t="s">
        <v>8919</v>
      </c>
      <c r="W2344" s="1" t="s">
        <v>33</v>
      </c>
      <c r="X2344" s="1" t="s">
        <v>118</v>
      </c>
      <c r="Y2344" s="1" t="s">
        <v>362</v>
      </c>
      <c r="Z2344" s="1" t="s">
        <v>9742</v>
      </c>
      <c r="AA2344" s="2">
        <v>50503</v>
      </c>
      <c r="AD2344" s="1" t="s">
        <v>99</v>
      </c>
    </row>
    <row r="2345" spans="1:30" ht="12.75" customHeight="1">
      <c r="A2345" s="24" t="s">
        <v>9743</v>
      </c>
      <c r="B2345" s="32" t="s">
        <v>9743</v>
      </c>
      <c r="C2345" s="1" t="s">
        <v>49</v>
      </c>
      <c r="D2345" s="1" t="s">
        <v>49</v>
      </c>
      <c r="E2345" s="1" t="s">
        <v>8918</v>
      </c>
      <c r="F2345" s="1" t="s">
        <v>35</v>
      </c>
      <c r="G2345" s="1" t="s">
        <v>85</v>
      </c>
      <c r="I2345" s="1" t="s">
        <v>38</v>
      </c>
      <c r="J2345" s="1" t="s">
        <v>255</v>
      </c>
      <c r="K2345" s="1">
        <v>0</v>
      </c>
      <c r="L2345" s="10">
        <v>590</v>
      </c>
      <c r="M2345" s="10">
        <v>600</v>
      </c>
      <c r="N2345" s="13">
        <f>(M2345-L2345)/(L2345+M2345+12740)</f>
        <v>7.1787508973438624E-4</v>
      </c>
      <c r="O2345" s="1">
        <v>87.4</v>
      </c>
      <c r="P2345" s="1">
        <v>96.4</v>
      </c>
      <c r="Q2345" s="10">
        <v>148</v>
      </c>
      <c r="T2345" s="12">
        <v>44602</v>
      </c>
      <c r="U2345" s="2">
        <v>5</v>
      </c>
      <c r="V2345" s="1" t="s">
        <v>8919</v>
      </c>
      <c r="W2345" s="1" t="s">
        <v>33</v>
      </c>
      <c r="X2345" s="1" t="s">
        <v>74</v>
      </c>
      <c r="Y2345" s="1" t="s">
        <v>9684</v>
      </c>
      <c r="Z2345" s="24" t="s">
        <v>9744</v>
      </c>
      <c r="AA2345" s="25">
        <v>51636</v>
      </c>
      <c r="AD2345" s="1" t="s">
        <v>99</v>
      </c>
    </row>
    <row r="2346" spans="1:30" ht="12.75" customHeight="1">
      <c r="A2346" s="24" t="s">
        <v>9745</v>
      </c>
      <c r="B2346" s="32" t="s">
        <v>9745</v>
      </c>
      <c r="C2346" s="1" t="s">
        <v>49</v>
      </c>
      <c r="D2346" s="1" t="s">
        <v>49</v>
      </c>
      <c r="E2346" s="1" t="s">
        <v>8918</v>
      </c>
      <c r="F2346" s="1" t="s">
        <v>35</v>
      </c>
      <c r="G2346" s="1" t="s">
        <v>85</v>
      </c>
      <c r="I2346" s="1" t="s">
        <v>38</v>
      </c>
      <c r="J2346" s="1" t="s">
        <v>255</v>
      </c>
      <c r="K2346" s="1">
        <v>0</v>
      </c>
      <c r="L2346" s="10">
        <v>590</v>
      </c>
      <c r="M2346" s="10">
        <v>600</v>
      </c>
      <c r="N2346" s="13">
        <f>(M2346-L2346)/(L2346+M2346+12740)</f>
        <v>7.1787508973438624E-4</v>
      </c>
      <c r="O2346" s="1">
        <v>87.4</v>
      </c>
      <c r="P2346" s="1">
        <v>96.4</v>
      </c>
      <c r="Q2346" s="10">
        <v>148</v>
      </c>
      <c r="T2346" s="12">
        <v>44602</v>
      </c>
      <c r="U2346" s="2">
        <v>5</v>
      </c>
      <c r="V2346" s="1" t="s">
        <v>8919</v>
      </c>
      <c r="W2346" s="1" t="s">
        <v>33</v>
      </c>
      <c r="X2346" s="1" t="s">
        <v>74</v>
      </c>
      <c r="Y2346" s="1" t="s">
        <v>9684</v>
      </c>
      <c r="Z2346" s="24" t="s">
        <v>9746</v>
      </c>
      <c r="AA2346" s="25">
        <v>51637</v>
      </c>
      <c r="AD2346" s="1" t="s">
        <v>99</v>
      </c>
    </row>
    <row r="2347" spans="1:30" ht="12.75" customHeight="1">
      <c r="A2347" s="24" t="s">
        <v>9747</v>
      </c>
      <c r="B2347" s="32" t="s">
        <v>9747</v>
      </c>
      <c r="C2347" s="1" t="s">
        <v>49</v>
      </c>
      <c r="D2347" s="1" t="s">
        <v>49</v>
      </c>
      <c r="E2347" s="1" t="s">
        <v>8918</v>
      </c>
      <c r="F2347" s="1" t="s">
        <v>35</v>
      </c>
      <c r="G2347" s="1" t="s">
        <v>85</v>
      </c>
      <c r="I2347" s="1" t="s">
        <v>38</v>
      </c>
      <c r="J2347" s="1" t="s">
        <v>255</v>
      </c>
      <c r="K2347" s="1">
        <v>0</v>
      </c>
      <c r="L2347" s="10">
        <v>590</v>
      </c>
      <c r="M2347" s="10">
        <v>600</v>
      </c>
      <c r="N2347" s="13">
        <f>(M2347-L2347)/(L2347+M2347+12740)</f>
        <v>7.1787508973438624E-4</v>
      </c>
      <c r="O2347" s="1">
        <v>87.4</v>
      </c>
      <c r="P2347" s="1">
        <v>96.4</v>
      </c>
      <c r="Q2347" s="10">
        <v>148</v>
      </c>
      <c r="T2347" s="12">
        <v>44602</v>
      </c>
      <c r="U2347" s="2">
        <v>5</v>
      </c>
      <c r="V2347" s="1" t="s">
        <v>8919</v>
      </c>
      <c r="W2347" s="1" t="s">
        <v>33</v>
      </c>
      <c r="X2347" s="1" t="s">
        <v>74</v>
      </c>
      <c r="Y2347" s="1" t="s">
        <v>9684</v>
      </c>
      <c r="Z2347" s="24" t="s">
        <v>9748</v>
      </c>
      <c r="AA2347" s="25">
        <v>51638</v>
      </c>
      <c r="AD2347" s="1" t="s">
        <v>99</v>
      </c>
    </row>
    <row r="2348" spans="1:30" ht="12.75" customHeight="1">
      <c r="A2348" s="24" t="s">
        <v>9749</v>
      </c>
      <c r="B2348" s="32" t="s">
        <v>9749</v>
      </c>
      <c r="C2348" s="1" t="s">
        <v>49</v>
      </c>
      <c r="D2348" s="1" t="s">
        <v>49</v>
      </c>
      <c r="E2348" s="1" t="s">
        <v>8918</v>
      </c>
      <c r="F2348" s="1" t="s">
        <v>35</v>
      </c>
      <c r="G2348" s="1" t="s">
        <v>85</v>
      </c>
      <c r="I2348" s="1" t="s">
        <v>38</v>
      </c>
      <c r="J2348" s="1" t="s">
        <v>255</v>
      </c>
      <c r="K2348" s="1">
        <v>0</v>
      </c>
      <c r="L2348" s="10">
        <v>590</v>
      </c>
      <c r="M2348" s="10">
        <v>600</v>
      </c>
      <c r="N2348" s="13">
        <f>(M2348-L2348)/(L2348+M2348+12740)</f>
        <v>7.1787508973438624E-4</v>
      </c>
      <c r="O2348" s="1">
        <v>87.4</v>
      </c>
      <c r="P2348" s="1">
        <v>96.4</v>
      </c>
      <c r="Q2348" s="10">
        <v>148</v>
      </c>
      <c r="T2348" s="12">
        <v>44602</v>
      </c>
      <c r="U2348" s="2">
        <v>5</v>
      </c>
      <c r="V2348" s="1" t="s">
        <v>8919</v>
      </c>
      <c r="W2348" s="1" t="s">
        <v>33</v>
      </c>
      <c r="X2348" s="1" t="s">
        <v>74</v>
      </c>
      <c r="Y2348" s="1" t="s">
        <v>9684</v>
      </c>
      <c r="Z2348" s="24" t="s">
        <v>9750</v>
      </c>
      <c r="AA2348" s="25">
        <v>51639</v>
      </c>
      <c r="AD2348" s="1" t="s">
        <v>99</v>
      </c>
    </row>
    <row r="2349" spans="1:30" ht="12.75" customHeight="1">
      <c r="A2349" s="24" t="s">
        <v>9751</v>
      </c>
      <c r="B2349" s="32" t="s">
        <v>9751</v>
      </c>
      <c r="C2349" s="1" t="s">
        <v>49</v>
      </c>
      <c r="D2349" s="1" t="s">
        <v>49</v>
      </c>
      <c r="E2349" s="1" t="s">
        <v>8918</v>
      </c>
      <c r="F2349" s="1" t="s">
        <v>35</v>
      </c>
      <c r="G2349" s="1" t="s">
        <v>85</v>
      </c>
      <c r="I2349" s="1" t="s">
        <v>38</v>
      </c>
      <c r="J2349" s="1" t="s">
        <v>255</v>
      </c>
      <c r="K2349" s="1">
        <v>0</v>
      </c>
      <c r="L2349" s="10">
        <v>590</v>
      </c>
      <c r="M2349" s="10">
        <v>600</v>
      </c>
      <c r="N2349" s="13">
        <f>(M2349-L2349)/(L2349+M2349+12740)</f>
        <v>7.1787508973438624E-4</v>
      </c>
      <c r="O2349" s="1">
        <v>87.4</v>
      </c>
      <c r="P2349" s="1">
        <v>96.4</v>
      </c>
      <c r="Q2349" s="10">
        <v>148</v>
      </c>
      <c r="T2349" s="12">
        <v>44602</v>
      </c>
      <c r="U2349" s="2">
        <v>5</v>
      </c>
      <c r="V2349" s="1" t="s">
        <v>8919</v>
      </c>
      <c r="W2349" s="1" t="s">
        <v>33</v>
      </c>
      <c r="X2349" s="1" t="s">
        <v>74</v>
      </c>
      <c r="Y2349" s="1" t="s">
        <v>9684</v>
      </c>
      <c r="Z2349" s="24" t="s">
        <v>9752</v>
      </c>
      <c r="AA2349" s="25">
        <v>51640</v>
      </c>
      <c r="AD2349" s="1" t="s">
        <v>99</v>
      </c>
    </row>
    <row r="2350" spans="1:30" ht="12.75" customHeight="1">
      <c r="A2350" s="24" t="s">
        <v>9753</v>
      </c>
      <c r="B2350" s="32" t="s">
        <v>9753</v>
      </c>
      <c r="C2350" s="1" t="s">
        <v>49</v>
      </c>
      <c r="D2350" s="1" t="s">
        <v>49</v>
      </c>
      <c r="E2350" s="1" t="s">
        <v>8918</v>
      </c>
      <c r="F2350" s="1" t="s">
        <v>35</v>
      </c>
      <c r="G2350" s="1" t="s">
        <v>85</v>
      </c>
      <c r="I2350" s="1" t="s">
        <v>38</v>
      </c>
      <c r="J2350" s="1" t="s">
        <v>255</v>
      </c>
      <c r="K2350" s="1">
        <v>0</v>
      </c>
      <c r="L2350" s="10">
        <v>590</v>
      </c>
      <c r="M2350" s="10">
        <v>600</v>
      </c>
      <c r="N2350" s="13">
        <f>(M2350-L2350)/(L2350+M2350+12740)</f>
        <v>7.1787508973438624E-4</v>
      </c>
      <c r="O2350" s="1">
        <v>87.4</v>
      </c>
      <c r="P2350" s="1">
        <v>96.4</v>
      </c>
      <c r="Q2350" s="10">
        <v>148</v>
      </c>
      <c r="T2350" s="12">
        <v>44602</v>
      </c>
      <c r="U2350" s="2">
        <v>5</v>
      </c>
      <c r="V2350" s="1" t="s">
        <v>8919</v>
      </c>
      <c r="W2350" s="1" t="s">
        <v>33</v>
      </c>
      <c r="X2350" s="1" t="s">
        <v>74</v>
      </c>
      <c r="Y2350" s="1" t="s">
        <v>9684</v>
      </c>
      <c r="Z2350" s="24" t="s">
        <v>9754</v>
      </c>
      <c r="AA2350" s="25">
        <v>51641</v>
      </c>
      <c r="AD2350" s="1" t="s">
        <v>99</v>
      </c>
    </row>
    <row r="2351" spans="1:30" ht="12.75" customHeight="1">
      <c r="A2351" s="24" t="s">
        <v>9755</v>
      </c>
      <c r="B2351" s="32" t="s">
        <v>9755</v>
      </c>
      <c r="C2351" s="1" t="s">
        <v>49</v>
      </c>
      <c r="D2351" s="1" t="s">
        <v>49</v>
      </c>
      <c r="E2351" s="1" t="s">
        <v>8918</v>
      </c>
      <c r="F2351" s="1" t="s">
        <v>35</v>
      </c>
      <c r="G2351" s="1" t="s">
        <v>85</v>
      </c>
      <c r="I2351" s="1" t="s">
        <v>38</v>
      </c>
      <c r="J2351" s="1" t="s">
        <v>255</v>
      </c>
      <c r="K2351" s="1">
        <v>0</v>
      </c>
      <c r="L2351" s="10">
        <v>590</v>
      </c>
      <c r="M2351" s="10">
        <v>600</v>
      </c>
      <c r="N2351" s="13">
        <f>(M2351-L2351)/(L2351+M2351+12740)</f>
        <v>7.1787508973438624E-4</v>
      </c>
      <c r="O2351" s="1">
        <v>87.4</v>
      </c>
      <c r="P2351" s="1">
        <v>96.4</v>
      </c>
      <c r="Q2351" s="10">
        <v>148</v>
      </c>
      <c r="T2351" s="12">
        <v>44602</v>
      </c>
      <c r="U2351" s="2">
        <v>5</v>
      </c>
      <c r="V2351" s="1" t="s">
        <v>8919</v>
      </c>
      <c r="W2351" s="1" t="s">
        <v>33</v>
      </c>
      <c r="X2351" s="1" t="s">
        <v>74</v>
      </c>
      <c r="Y2351" s="1" t="s">
        <v>9684</v>
      </c>
      <c r="Z2351" s="24" t="s">
        <v>9756</v>
      </c>
      <c r="AA2351" s="25">
        <v>51642</v>
      </c>
      <c r="AD2351" s="1" t="s">
        <v>99</v>
      </c>
    </row>
    <row r="2352" spans="1:30" ht="12.75" customHeight="1">
      <c r="A2352" s="24" t="s">
        <v>9757</v>
      </c>
      <c r="B2352" s="34" t="s">
        <v>9757</v>
      </c>
      <c r="C2352" s="1" t="s">
        <v>49</v>
      </c>
      <c r="D2352" s="1" t="s">
        <v>49</v>
      </c>
      <c r="E2352" s="1" t="s">
        <v>8918</v>
      </c>
      <c r="F2352" s="1" t="s">
        <v>35</v>
      </c>
      <c r="G2352" s="1" t="s">
        <v>85</v>
      </c>
      <c r="I2352" s="1" t="s">
        <v>38</v>
      </c>
      <c r="J2352" s="1" t="s">
        <v>255</v>
      </c>
      <c r="K2352" s="1">
        <v>0</v>
      </c>
      <c r="L2352" s="10">
        <v>590</v>
      </c>
      <c r="M2352" s="10">
        <v>600</v>
      </c>
      <c r="N2352" s="13">
        <f>(M2352-L2352)/(L2352+M2352+12740)</f>
        <v>7.1787508973438624E-4</v>
      </c>
      <c r="O2352" s="1">
        <v>87.4</v>
      </c>
      <c r="P2352" s="1">
        <v>96.75</v>
      </c>
      <c r="Q2352" s="10">
        <v>148</v>
      </c>
      <c r="T2352" s="12">
        <v>44557</v>
      </c>
      <c r="U2352" s="2">
        <v>5</v>
      </c>
      <c r="V2352" s="1" t="s">
        <v>8919</v>
      </c>
      <c r="W2352" s="1" t="s">
        <v>33</v>
      </c>
      <c r="X2352" s="1" t="s">
        <v>118</v>
      </c>
      <c r="Y2352" s="1" t="s">
        <v>362</v>
      </c>
      <c r="Z2352" s="1" t="s">
        <v>9758</v>
      </c>
      <c r="AA2352" s="2">
        <v>50504</v>
      </c>
      <c r="AD2352" s="1" t="s">
        <v>99</v>
      </c>
    </row>
    <row r="2353" spans="1:68" ht="12.75" customHeight="1">
      <c r="A2353" s="24" t="s">
        <v>9759</v>
      </c>
      <c r="B2353" s="32" t="s">
        <v>9759</v>
      </c>
      <c r="C2353" s="1" t="s">
        <v>49</v>
      </c>
      <c r="D2353" s="1" t="s">
        <v>49</v>
      </c>
      <c r="E2353" s="1" t="s">
        <v>8918</v>
      </c>
      <c r="F2353" s="1" t="s">
        <v>35</v>
      </c>
      <c r="G2353" s="1" t="s">
        <v>85</v>
      </c>
      <c r="I2353" s="1" t="s">
        <v>38</v>
      </c>
      <c r="J2353" s="1" t="s">
        <v>255</v>
      </c>
      <c r="K2353" s="1">
        <v>0</v>
      </c>
      <c r="L2353" s="10">
        <v>590</v>
      </c>
      <c r="M2353" s="10">
        <v>600</v>
      </c>
      <c r="N2353" s="13">
        <f>(M2353-L2353)/(L2353+M2353+12740)</f>
        <v>7.1787508973438624E-4</v>
      </c>
      <c r="O2353" s="1">
        <v>87.4</v>
      </c>
      <c r="P2353" s="1">
        <v>96.4</v>
      </c>
      <c r="Q2353" s="10">
        <v>148</v>
      </c>
      <c r="T2353" s="12">
        <v>44602</v>
      </c>
      <c r="U2353" s="2">
        <v>5</v>
      </c>
      <c r="V2353" s="1" t="s">
        <v>8919</v>
      </c>
      <c r="W2353" s="1" t="s">
        <v>33</v>
      </c>
      <c r="X2353" s="1" t="s">
        <v>74</v>
      </c>
      <c r="Y2353" s="1" t="s">
        <v>9684</v>
      </c>
      <c r="Z2353" s="24" t="s">
        <v>9760</v>
      </c>
      <c r="AA2353" s="25">
        <v>51643</v>
      </c>
      <c r="AD2353" s="1" t="s">
        <v>99</v>
      </c>
    </row>
    <row r="2354" spans="1:68" ht="12.75" customHeight="1">
      <c r="A2354" s="24" t="s">
        <v>9761</v>
      </c>
      <c r="B2354" s="32" t="s">
        <v>9761</v>
      </c>
      <c r="C2354" s="1" t="s">
        <v>49</v>
      </c>
      <c r="D2354" s="1" t="s">
        <v>49</v>
      </c>
      <c r="E2354" s="1" t="s">
        <v>8918</v>
      </c>
      <c r="F2354" s="1" t="s">
        <v>35</v>
      </c>
      <c r="G2354" s="1" t="s">
        <v>85</v>
      </c>
      <c r="I2354" s="1" t="s">
        <v>38</v>
      </c>
      <c r="J2354" s="1" t="s">
        <v>255</v>
      </c>
      <c r="K2354" s="1">
        <v>0</v>
      </c>
      <c r="L2354" s="10">
        <v>590</v>
      </c>
      <c r="M2354" s="10">
        <v>600</v>
      </c>
      <c r="N2354" s="13">
        <f>(M2354-L2354)/(L2354+M2354+12740)</f>
        <v>7.1787508973438624E-4</v>
      </c>
      <c r="O2354" s="1">
        <v>87.4</v>
      </c>
      <c r="P2354" s="1">
        <v>96.4</v>
      </c>
      <c r="Q2354" s="10">
        <v>148</v>
      </c>
      <c r="T2354" s="12">
        <v>44602</v>
      </c>
      <c r="U2354" s="2">
        <v>5</v>
      </c>
      <c r="V2354" s="1" t="s">
        <v>8919</v>
      </c>
      <c r="W2354" s="1" t="s">
        <v>33</v>
      </c>
      <c r="X2354" s="1" t="s">
        <v>74</v>
      </c>
      <c r="Y2354" s="1" t="s">
        <v>9684</v>
      </c>
      <c r="Z2354" s="24" t="s">
        <v>9762</v>
      </c>
      <c r="AA2354" s="25">
        <v>51644</v>
      </c>
      <c r="AD2354" s="1" t="s">
        <v>99</v>
      </c>
    </row>
    <row r="2355" spans="1:68" ht="12.75" customHeight="1">
      <c r="A2355" s="24" t="s">
        <v>9763</v>
      </c>
      <c r="B2355" s="32" t="s">
        <v>9763</v>
      </c>
      <c r="C2355" s="1" t="s">
        <v>49</v>
      </c>
      <c r="D2355" s="1" t="s">
        <v>49</v>
      </c>
      <c r="E2355" s="1" t="s">
        <v>8918</v>
      </c>
      <c r="F2355" s="1" t="s">
        <v>35</v>
      </c>
      <c r="G2355" s="1" t="s">
        <v>85</v>
      </c>
      <c r="I2355" s="1" t="s">
        <v>38</v>
      </c>
      <c r="J2355" s="1" t="s">
        <v>255</v>
      </c>
      <c r="K2355" s="1">
        <v>0</v>
      </c>
      <c r="L2355" s="10">
        <v>590</v>
      </c>
      <c r="M2355" s="10">
        <v>600</v>
      </c>
      <c r="N2355" s="13">
        <f>(M2355-L2355)/(L2355+M2355+12740)</f>
        <v>7.1787508973438624E-4</v>
      </c>
      <c r="O2355" s="1">
        <v>87.4</v>
      </c>
      <c r="P2355" s="1">
        <v>96.4</v>
      </c>
      <c r="Q2355" s="10">
        <v>148</v>
      </c>
      <c r="T2355" s="12">
        <v>44602</v>
      </c>
      <c r="U2355" s="2">
        <v>5</v>
      </c>
      <c r="V2355" s="1" t="s">
        <v>8919</v>
      </c>
      <c r="W2355" s="1" t="s">
        <v>33</v>
      </c>
      <c r="X2355" s="1" t="s">
        <v>74</v>
      </c>
      <c r="Y2355" s="1" t="s">
        <v>9684</v>
      </c>
      <c r="Z2355" s="24" t="s">
        <v>9764</v>
      </c>
      <c r="AA2355" s="25">
        <v>51645</v>
      </c>
      <c r="AD2355" s="1" t="s">
        <v>99</v>
      </c>
    </row>
    <row r="2356" spans="1:68" ht="12.75" customHeight="1">
      <c r="A2356" s="24" t="s">
        <v>9765</v>
      </c>
      <c r="B2356" s="32" t="s">
        <v>9765</v>
      </c>
      <c r="C2356" s="1" t="s">
        <v>49</v>
      </c>
      <c r="D2356" s="1" t="s">
        <v>49</v>
      </c>
      <c r="E2356" s="1" t="s">
        <v>8918</v>
      </c>
      <c r="F2356" s="1" t="s">
        <v>35</v>
      </c>
      <c r="G2356" s="1" t="s">
        <v>85</v>
      </c>
      <c r="I2356" s="1" t="s">
        <v>38</v>
      </c>
      <c r="J2356" s="1" t="s">
        <v>255</v>
      </c>
      <c r="K2356" s="1">
        <v>0</v>
      </c>
      <c r="L2356" s="10">
        <v>590</v>
      </c>
      <c r="M2356" s="10">
        <v>600</v>
      </c>
      <c r="N2356" s="13">
        <f>(M2356-L2356)/(L2356+M2356+12740)</f>
        <v>7.1787508973438624E-4</v>
      </c>
      <c r="O2356" s="1">
        <v>87.4</v>
      </c>
      <c r="P2356" s="1">
        <v>96.4</v>
      </c>
      <c r="Q2356" s="10">
        <v>148</v>
      </c>
      <c r="T2356" s="12">
        <v>44602</v>
      </c>
      <c r="U2356" s="2">
        <v>5</v>
      </c>
      <c r="V2356" s="1" t="s">
        <v>8919</v>
      </c>
      <c r="W2356" s="1" t="s">
        <v>33</v>
      </c>
      <c r="X2356" s="1" t="s">
        <v>74</v>
      </c>
      <c r="Y2356" s="1" t="s">
        <v>9684</v>
      </c>
      <c r="Z2356" s="24" t="s">
        <v>9766</v>
      </c>
      <c r="AA2356" s="25">
        <v>51646</v>
      </c>
      <c r="AD2356" s="1" t="s">
        <v>99</v>
      </c>
    </row>
    <row r="2357" spans="1:68" ht="12.75" customHeight="1">
      <c r="A2357" s="24" t="s">
        <v>9767</v>
      </c>
      <c r="B2357" s="32" t="s">
        <v>9767</v>
      </c>
      <c r="C2357" s="1" t="s">
        <v>49</v>
      </c>
      <c r="D2357" s="1" t="s">
        <v>49</v>
      </c>
      <c r="E2357" s="1" t="s">
        <v>8918</v>
      </c>
      <c r="F2357" s="1" t="s">
        <v>35</v>
      </c>
      <c r="G2357" s="1" t="s">
        <v>85</v>
      </c>
      <c r="I2357" s="1" t="s">
        <v>38</v>
      </c>
      <c r="J2357" s="1" t="s">
        <v>255</v>
      </c>
      <c r="K2357" s="1">
        <v>0</v>
      </c>
      <c r="L2357" s="10">
        <v>590</v>
      </c>
      <c r="M2357" s="10">
        <v>600</v>
      </c>
      <c r="N2357" s="13">
        <f>(M2357-L2357)/(L2357+M2357+12740)</f>
        <v>7.1787508973438624E-4</v>
      </c>
      <c r="O2357" s="1">
        <v>87.4</v>
      </c>
      <c r="P2357" s="1">
        <v>96.4</v>
      </c>
      <c r="Q2357" s="10">
        <v>148</v>
      </c>
      <c r="T2357" s="12">
        <v>44602</v>
      </c>
      <c r="U2357" s="2">
        <v>5</v>
      </c>
      <c r="V2357" s="1" t="s">
        <v>8919</v>
      </c>
      <c r="W2357" s="1" t="s">
        <v>33</v>
      </c>
      <c r="X2357" s="1" t="s">
        <v>74</v>
      </c>
      <c r="Y2357" s="1" t="s">
        <v>9684</v>
      </c>
      <c r="Z2357" s="24" t="s">
        <v>9768</v>
      </c>
      <c r="AA2357" s="25">
        <v>51647</v>
      </c>
      <c r="AD2357" s="1" t="s">
        <v>99</v>
      </c>
    </row>
    <row r="2358" spans="1:68" ht="12.75" customHeight="1">
      <c r="A2358" s="24" t="s">
        <v>9769</v>
      </c>
      <c r="B2358" s="32" t="s">
        <v>9769</v>
      </c>
      <c r="C2358" s="1" t="s">
        <v>49</v>
      </c>
      <c r="D2358" s="1" t="s">
        <v>49</v>
      </c>
      <c r="E2358" s="1" t="s">
        <v>8918</v>
      </c>
      <c r="F2358" s="1" t="s">
        <v>35</v>
      </c>
      <c r="G2358" s="1" t="s">
        <v>85</v>
      </c>
      <c r="I2358" s="1" t="s">
        <v>38</v>
      </c>
      <c r="J2358" s="1" t="s">
        <v>255</v>
      </c>
      <c r="K2358" s="1">
        <v>0</v>
      </c>
      <c r="L2358" s="10">
        <v>590</v>
      </c>
      <c r="M2358" s="10">
        <v>600</v>
      </c>
      <c r="N2358" s="13">
        <f>(M2358-L2358)/(L2358+M2358+12740)</f>
        <v>7.1787508973438624E-4</v>
      </c>
      <c r="O2358" s="1">
        <v>87.4</v>
      </c>
      <c r="P2358" s="1">
        <v>96.4</v>
      </c>
      <c r="Q2358" s="10">
        <v>148</v>
      </c>
      <c r="T2358" s="12">
        <v>44602</v>
      </c>
      <c r="U2358" s="2">
        <v>5</v>
      </c>
      <c r="V2358" s="1" t="s">
        <v>8919</v>
      </c>
      <c r="W2358" s="1" t="s">
        <v>33</v>
      </c>
      <c r="X2358" s="1" t="s">
        <v>74</v>
      </c>
      <c r="Y2358" s="1" t="s">
        <v>9684</v>
      </c>
      <c r="Z2358" s="24" t="s">
        <v>9770</v>
      </c>
      <c r="AA2358" s="25">
        <v>51648</v>
      </c>
      <c r="AD2358" s="1" t="s">
        <v>99</v>
      </c>
    </row>
    <row r="2359" spans="1:68" ht="12.75" customHeight="1">
      <c r="A2359" s="24" t="s">
        <v>9771</v>
      </c>
      <c r="B2359" s="32" t="s">
        <v>9771</v>
      </c>
      <c r="C2359" s="1" t="s">
        <v>49</v>
      </c>
      <c r="D2359" s="1" t="s">
        <v>49</v>
      </c>
      <c r="E2359" s="1" t="s">
        <v>8918</v>
      </c>
      <c r="F2359" s="1" t="s">
        <v>35</v>
      </c>
      <c r="G2359" s="1" t="s">
        <v>85</v>
      </c>
      <c r="I2359" s="1" t="s">
        <v>38</v>
      </c>
      <c r="J2359" s="1" t="s">
        <v>255</v>
      </c>
      <c r="K2359" s="1">
        <v>0</v>
      </c>
      <c r="L2359" s="10">
        <v>590</v>
      </c>
      <c r="M2359" s="10">
        <v>600</v>
      </c>
      <c r="N2359" s="13">
        <f>(M2359-L2359)/(L2359+M2359+12740)</f>
        <v>7.1787508973438624E-4</v>
      </c>
      <c r="O2359" s="1">
        <v>87.4</v>
      </c>
      <c r="P2359" s="1">
        <v>96.4</v>
      </c>
      <c r="Q2359" s="10">
        <v>148</v>
      </c>
      <c r="T2359" s="12">
        <v>44602</v>
      </c>
      <c r="U2359" s="2">
        <v>5</v>
      </c>
      <c r="V2359" s="1" t="s">
        <v>8919</v>
      </c>
      <c r="W2359" s="1" t="s">
        <v>33</v>
      </c>
      <c r="X2359" s="1" t="s">
        <v>74</v>
      </c>
      <c r="Y2359" s="1" t="s">
        <v>9684</v>
      </c>
      <c r="Z2359" s="24" t="s">
        <v>9772</v>
      </c>
      <c r="AA2359" s="25">
        <v>51649</v>
      </c>
      <c r="AD2359" s="1" t="s">
        <v>99</v>
      </c>
    </row>
    <row r="2360" spans="1:68" ht="12.75" customHeight="1">
      <c r="A2360" s="24" t="s">
        <v>9773</v>
      </c>
      <c r="B2360" s="32" t="s">
        <v>9773</v>
      </c>
      <c r="C2360" s="1" t="s">
        <v>49</v>
      </c>
      <c r="D2360" s="1" t="s">
        <v>49</v>
      </c>
      <c r="E2360" s="1" t="s">
        <v>8918</v>
      </c>
      <c r="F2360" s="1" t="s">
        <v>35</v>
      </c>
      <c r="G2360" s="1" t="s">
        <v>85</v>
      </c>
      <c r="I2360" s="1" t="s">
        <v>38</v>
      </c>
      <c r="J2360" s="1" t="s">
        <v>255</v>
      </c>
      <c r="K2360" s="1">
        <v>0</v>
      </c>
      <c r="L2360" s="10">
        <v>590</v>
      </c>
      <c r="M2360" s="10">
        <v>600</v>
      </c>
      <c r="N2360" s="13">
        <f>(M2360-L2360)/(L2360+M2360+12740)</f>
        <v>7.1787508973438624E-4</v>
      </c>
      <c r="O2360" s="1">
        <v>87.4</v>
      </c>
      <c r="P2360" s="1">
        <v>96.4</v>
      </c>
      <c r="Q2360" s="10">
        <v>148</v>
      </c>
      <c r="T2360" s="12">
        <v>44602</v>
      </c>
      <c r="U2360" s="2">
        <v>5</v>
      </c>
      <c r="V2360" s="1" t="s">
        <v>8919</v>
      </c>
      <c r="W2360" s="1" t="s">
        <v>33</v>
      </c>
      <c r="X2360" s="1" t="s">
        <v>74</v>
      </c>
      <c r="Y2360" s="1" t="s">
        <v>9684</v>
      </c>
      <c r="Z2360" s="24" t="s">
        <v>9774</v>
      </c>
      <c r="AA2360" s="25">
        <v>51650</v>
      </c>
      <c r="AD2360" s="1" t="s">
        <v>99</v>
      </c>
    </row>
    <row r="2361" spans="1:68" ht="12.75" customHeight="1">
      <c r="A2361" s="24" t="s">
        <v>9775</v>
      </c>
      <c r="B2361" s="32" t="s">
        <v>9775</v>
      </c>
      <c r="C2361" s="1" t="s">
        <v>49</v>
      </c>
      <c r="D2361" s="1" t="s">
        <v>49</v>
      </c>
      <c r="E2361" s="1" t="s">
        <v>8918</v>
      </c>
      <c r="F2361" s="1" t="s">
        <v>35</v>
      </c>
      <c r="G2361" s="1" t="s">
        <v>85</v>
      </c>
      <c r="I2361" s="1" t="s">
        <v>38</v>
      </c>
      <c r="J2361" s="1" t="s">
        <v>255</v>
      </c>
      <c r="K2361" s="1">
        <v>0</v>
      </c>
      <c r="L2361" s="10">
        <v>590</v>
      </c>
      <c r="M2361" s="10">
        <v>600</v>
      </c>
      <c r="N2361" s="13">
        <f>(M2361-L2361)/(L2361+M2361+12740)</f>
        <v>7.1787508973438624E-4</v>
      </c>
      <c r="O2361" s="1">
        <v>87.4</v>
      </c>
      <c r="P2361" s="1">
        <v>96.4</v>
      </c>
      <c r="Q2361" s="10">
        <v>148</v>
      </c>
      <c r="T2361" s="12">
        <v>44602</v>
      </c>
      <c r="U2361" s="2">
        <v>5</v>
      </c>
      <c r="V2361" s="1" t="s">
        <v>8919</v>
      </c>
      <c r="W2361" s="1" t="s">
        <v>33</v>
      </c>
      <c r="X2361" s="1" t="s">
        <v>74</v>
      </c>
      <c r="Y2361" s="1" t="s">
        <v>9684</v>
      </c>
      <c r="Z2361" s="24" t="s">
        <v>9776</v>
      </c>
      <c r="AA2361" s="25">
        <v>51651</v>
      </c>
      <c r="AD2361" s="1" t="s">
        <v>99</v>
      </c>
    </row>
    <row r="2362" spans="1:68" ht="12.75" customHeight="1">
      <c r="A2362" s="24" t="s">
        <v>9777</v>
      </c>
      <c r="B2362" s="32" t="s">
        <v>9777</v>
      </c>
      <c r="C2362" s="1" t="s">
        <v>49</v>
      </c>
      <c r="D2362" s="1" t="s">
        <v>49</v>
      </c>
      <c r="E2362" s="1" t="s">
        <v>8918</v>
      </c>
      <c r="F2362" s="1" t="s">
        <v>35</v>
      </c>
      <c r="G2362" s="1" t="s">
        <v>85</v>
      </c>
      <c r="I2362" s="1" t="s">
        <v>38</v>
      </c>
      <c r="J2362" s="1" t="s">
        <v>255</v>
      </c>
      <c r="K2362" s="1">
        <v>0</v>
      </c>
      <c r="L2362" s="10">
        <v>590</v>
      </c>
      <c r="M2362" s="10">
        <v>600</v>
      </c>
      <c r="N2362" s="13">
        <f>(M2362-L2362)/(L2362+M2362+12740)</f>
        <v>7.1787508973438624E-4</v>
      </c>
      <c r="O2362" s="1">
        <v>87.4</v>
      </c>
      <c r="P2362" s="1">
        <v>96.4</v>
      </c>
      <c r="Q2362" s="10">
        <v>148</v>
      </c>
      <c r="T2362" s="12">
        <v>44602</v>
      </c>
      <c r="U2362" s="2">
        <v>5</v>
      </c>
      <c r="V2362" s="1" t="s">
        <v>8919</v>
      </c>
      <c r="W2362" s="1" t="s">
        <v>33</v>
      </c>
      <c r="X2362" s="1" t="s">
        <v>74</v>
      </c>
      <c r="Y2362" s="1" t="s">
        <v>9684</v>
      </c>
      <c r="Z2362" s="24" t="s">
        <v>9778</v>
      </c>
      <c r="AA2362" s="25">
        <v>51652</v>
      </c>
      <c r="AD2362" s="1" t="s">
        <v>99</v>
      </c>
    </row>
    <row r="2363" spans="1:68" ht="12.75" customHeight="1">
      <c r="A2363" s="24" t="s">
        <v>9779</v>
      </c>
      <c r="B2363" s="32" t="s">
        <v>9779</v>
      </c>
      <c r="C2363" s="1" t="s">
        <v>49</v>
      </c>
      <c r="D2363" s="1" t="s">
        <v>49</v>
      </c>
      <c r="E2363" s="1" t="s">
        <v>8918</v>
      </c>
      <c r="F2363" s="1" t="s">
        <v>35</v>
      </c>
      <c r="G2363" s="1" t="s">
        <v>85</v>
      </c>
      <c r="I2363" s="1" t="s">
        <v>38</v>
      </c>
      <c r="J2363" s="1" t="s">
        <v>255</v>
      </c>
      <c r="K2363" s="1">
        <v>0</v>
      </c>
      <c r="L2363" s="10">
        <v>590</v>
      </c>
      <c r="M2363" s="10">
        <v>600</v>
      </c>
      <c r="N2363" s="13">
        <f>(M2363-L2363)/(L2363+M2363+12740)</f>
        <v>7.1787508973438624E-4</v>
      </c>
      <c r="O2363" s="1">
        <v>87.4</v>
      </c>
      <c r="P2363" s="1">
        <v>96.4</v>
      </c>
      <c r="Q2363" s="10">
        <v>148</v>
      </c>
      <c r="T2363" s="12">
        <v>44602</v>
      </c>
      <c r="U2363" s="2">
        <v>5</v>
      </c>
      <c r="V2363" s="1" t="s">
        <v>8919</v>
      </c>
      <c r="W2363" s="1" t="s">
        <v>33</v>
      </c>
      <c r="X2363" s="1" t="s">
        <v>74</v>
      </c>
      <c r="Y2363" s="1" t="s">
        <v>9684</v>
      </c>
      <c r="Z2363" s="24" t="s">
        <v>9780</v>
      </c>
      <c r="AA2363" s="25">
        <v>51653</v>
      </c>
      <c r="AD2363" s="1" t="s">
        <v>99</v>
      </c>
    </row>
    <row r="2364" spans="1:68" ht="12.75" customHeight="1">
      <c r="A2364" s="24" t="s">
        <v>9781</v>
      </c>
      <c r="B2364" s="32" t="s">
        <v>9781</v>
      </c>
      <c r="C2364" s="1" t="s">
        <v>49</v>
      </c>
      <c r="D2364" s="1" t="s">
        <v>49</v>
      </c>
      <c r="E2364" s="1" t="s">
        <v>8918</v>
      </c>
      <c r="F2364" s="1" t="s">
        <v>35</v>
      </c>
      <c r="G2364" s="1" t="s">
        <v>85</v>
      </c>
      <c r="I2364" s="1" t="s">
        <v>38</v>
      </c>
      <c r="J2364" s="1" t="s">
        <v>255</v>
      </c>
      <c r="K2364" s="1">
        <v>0</v>
      </c>
      <c r="L2364" s="10">
        <v>590</v>
      </c>
      <c r="M2364" s="10">
        <v>600</v>
      </c>
      <c r="N2364" s="13">
        <f>(M2364-L2364)/(L2364+M2364+12740)</f>
        <v>7.1787508973438624E-4</v>
      </c>
      <c r="O2364" s="1">
        <v>87.4</v>
      </c>
      <c r="P2364" s="1">
        <v>96.4</v>
      </c>
      <c r="Q2364" s="10">
        <v>148</v>
      </c>
      <c r="T2364" s="12">
        <v>44602</v>
      </c>
      <c r="U2364" s="2">
        <v>5</v>
      </c>
      <c r="V2364" s="1" t="s">
        <v>8919</v>
      </c>
      <c r="W2364" s="1" t="s">
        <v>33</v>
      </c>
      <c r="X2364" s="1" t="s">
        <v>74</v>
      </c>
      <c r="Y2364" s="1" t="s">
        <v>9684</v>
      </c>
      <c r="Z2364" s="24" t="s">
        <v>9782</v>
      </c>
      <c r="AA2364" s="25">
        <v>51654</v>
      </c>
      <c r="AD2364" s="1" t="s">
        <v>99</v>
      </c>
    </row>
    <row r="2365" spans="1:68" ht="12.75" customHeight="1">
      <c r="A2365" s="24" t="s">
        <v>9783</v>
      </c>
      <c r="B2365" s="32" t="s">
        <v>9783</v>
      </c>
      <c r="C2365" s="1" t="s">
        <v>49</v>
      </c>
      <c r="D2365" s="1" t="s">
        <v>49</v>
      </c>
      <c r="E2365" s="1" t="s">
        <v>8918</v>
      </c>
      <c r="F2365" s="1" t="s">
        <v>35</v>
      </c>
      <c r="G2365" s="1" t="s">
        <v>85</v>
      </c>
      <c r="I2365" s="1" t="s">
        <v>38</v>
      </c>
      <c r="J2365" s="1" t="s">
        <v>255</v>
      </c>
      <c r="K2365" s="1">
        <v>0</v>
      </c>
      <c r="L2365" s="10">
        <v>590</v>
      </c>
      <c r="M2365" s="10">
        <v>600</v>
      </c>
      <c r="N2365" s="13">
        <f>(M2365-L2365)/(L2365+M2365+12740)</f>
        <v>7.1787508973438624E-4</v>
      </c>
      <c r="O2365" s="1">
        <v>87.4</v>
      </c>
      <c r="P2365" s="1">
        <v>96.4</v>
      </c>
      <c r="Q2365" s="10">
        <v>148</v>
      </c>
      <c r="T2365" s="12">
        <v>44602</v>
      </c>
      <c r="U2365" s="2">
        <v>5</v>
      </c>
      <c r="V2365" s="1" t="s">
        <v>8919</v>
      </c>
      <c r="W2365" s="1" t="s">
        <v>33</v>
      </c>
      <c r="X2365" s="1" t="s">
        <v>74</v>
      </c>
      <c r="Y2365" s="1" t="s">
        <v>9684</v>
      </c>
      <c r="Z2365" s="24" t="s">
        <v>9784</v>
      </c>
      <c r="AA2365" s="25">
        <v>51655</v>
      </c>
      <c r="AD2365" s="1" t="s">
        <v>99</v>
      </c>
    </row>
    <row r="2366" spans="1:68" ht="12.75" customHeight="1">
      <c r="A2366" s="1" t="s">
        <v>9785</v>
      </c>
      <c r="B2366" s="1" t="s">
        <v>9785</v>
      </c>
      <c r="C2366" s="1" t="s">
        <v>49</v>
      </c>
      <c r="D2366" s="1" t="s">
        <v>49</v>
      </c>
      <c r="E2366" s="1" t="s">
        <v>8918</v>
      </c>
      <c r="F2366" s="1" t="s">
        <v>35</v>
      </c>
      <c r="G2366" s="1" t="s">
        <v>85</v>
      </c>
      <c r="I2366" s="1" t="s">
        <v>38</v>
      </c>
      <c r="J2366" s="1" t="s">
        <v>255</v>
      </c>
      <c r="K2366" s="1">
        <v>0</v>
      </c>
      <c r="L2366" s="10">
        <v>1184</v>
      </c>
      <c r="M2366" s="10">
        <v>1188</v>
      </c>
      <c r="N2366" s="13">
        <f>(M2366-L2366)/(L2366+M2366+12740)</f>
        <v>2.6469031233456857E-4</v>
      </c>
      <c r="O2366" s="1">
        <v>87.9</v>
      </c>
      <c r="P2366" s="1">
        <v>109.1</v>
      </c>
      <c r="Q2366" s="10">
        <v>148</v>
      </c>
      <c r="T2366" s="12">
        <v>44856</v>
      </c>
      <c r="U2366" s="2">
        <v>5</v>
      </c>
      <c r="V2366" s="1" t="s">
        <v>8919</v>
      </c>
      <c r="W2366" s="1" t="s">
        <v>33</v>
      </c>
      <c r="X2366" s="1" t="s">
        <v>40</v>
      </c>
      <c r="Y2366" s="1" t="s">
        <v>41</v>
      </c>
      <c r="Z2366" s="1" t="s">
        <v>9786</v>
      </c>
      <c r="AA2366" s="40">
        <v>54113</v>
      </c>
      <c r="AD2366" s="1" t="s">
        <v>99</v>
      </c>
      <c r="AF2366" s="1" t="s">
        <v>99</v>
      </c>
      <c r="AG2366" s="1" t="s">
        <v>99</v>
      </c>
      <c r="AH2366" s="1" t="s">
        <v>99</v>
      </c>
      <c r="AI2366" s="1" t="s">
        <v>99</v>
      </c>
      <c r="AJ2366" s="1" t="s">
        <v>99</v>
      </c>
      <c r="AK2366" s="1" t="s">
        <v>99</v>
      </c>
      <c r="AL2366" s="1" t="s">
        <v>99</v>
      </c>
      <c r="AM2366" s="1" t="s">
        <v>99</v>
      </c>
      <c r="AN2366" s="1" t="s">
        <v>99</v>
      </c>
      <c r="AO2366" s="1" t="s">
        <v>99</v>
      </c>
      <c r="AP2366" s="1" t="s">
        <v>99</v>
      </c>
      <c r="AQ2366" s="1" t="s">
        <v>99</v>
      </c>
      <c r="AR2366" s="1" t="s">
        <v>99</v>
      </c>
      <c r="AS2366" s="1" t="s">
        <v>99</v>
      </c>
      <c r="AT2366" s="1" t="s">
        <v>99</v>
      </c>
      <c r="AU2366" s="1" t="s">
        <v>99</v>
      </c>
      <c r="AV2366" s="1" t="s">
        <v>99</v>
      </c>
      <c r="AW2366" s="1" t="s">
        <v>99</v>
      </c>
      <c r="AX2366" s="1" t="s">
        <v>99</v>
      </c>
      <c r="AY2366" s="1" t="s">
        <v>99</v>
      </c>
      <c r="AZ2366" s="1" t="s">
        <v>99</v>
      </c>
      <c r="BA2366" s="1" t="s">
        <v>99</v>
      </c>
      <c r="BB2366" s="1" t="s">
        <v>99</v>
      </c>
      <c r="BC2366" s="1" t="s">
        <v>99</v>
      </c>
      <c r="BD2366" s="1" t="s">
        <v>99</v>
      </c>
      <c r="BE2366" s="1" t="s">
        <v>99</v>
      </c>
      <c r="BF2366" s="1" t="s">
        <v>99</v>
      </c>
      <c r="BG2366" s="1" t="s">
        <v>99</v>
      </c>
      <c r="BH2366" s="1" t="s">
        <v>99</v>
      </c>
      <c r="BI2366" s="1" t="s">
        <v>99</v>
      </c>
      <c r="BJ2366" s="1" t="s">
        <v>99</v>
      </c>
      <c r="BK2366" s="1" t="s">
        <v>99</v>
      </c>
      <c r="BL2366" s="1" t="s">
        <v>99</v>
      </c>
      <c r="BM2366" s="1" t="s">
        <v>99</v>
      </c>
      <c r="BN2366" s="1" t="s">
        <v>99</v>
      </c>
      <c r="BO2366" s="1" t="s">
        <v>99</v>
      </c>
      <c r="BP2366" s="1" t="s">
        <v>99</v>
      </c>
    </row>
    <row r="2367" spans="1:68" ht="12.75" customHeight="1">
      <c r="A2367" s="1" t="s">
        <v>9787</v>
      </c>
      <c r="B2367" s="1" t="s">
        <v>9787</v>
      </c>
      <c r="C2367" s="1" t="s">
        <v>49</v>
      </c>
      <c r="D2367" s="1" t="s">
        <v>49</v>
      </c>
      <c r="E2367" s="1" t="s">
        <v>8918</v>
      </c>
      <c r="F2367" s="1" t="s">
        <v>35</v>
      </c>
      <c r="G2367" s="1" t="s">
        <v>85</v>
      </c>
      <c r="I2367" s="1" t="s">
        <v>38</v>
      </c>
      <c r="J2367" s="1" t="s">
        <v>255</v>
      </c>
      <c r="K2367" s="1">
        <v>0</v>
      </c>
      <c r="L2367" s="10">
        <v>1184</v>
      </c>
      <c r="M2367" s="10">
        <v>1188</v>
      </c>
      <c r="N2367" s="13">
        <f>(M2367-L2367)/(L2367+M2367+12740)</f>
        <v>2.6469031233456857E-4</v>
      </c>
      <c r="O2367" s="1">
        <v>87.9</v>
      </c>
      <c r="P2367" s="1">
        <v>109.1</v>
      </c>
      <c r="Q2367" s="10">
        <v>148</v>
      </c>
      <c r="T2367" s="12">
        <v>44856</v>
      </c>
      <c r="U2367" s="2">
        <v>5</v>
      </c>
      <c r="V2367" s="1" t="s">
        <v>8919</v>
      </c>
      <c r="W2367" s="1" t="s">
        <v>33</v>
      </c>
      <c r="X2367" s="1" t="s">
        <v>40</v>
      </c>
      <c r="Y2367" s="1" t="s">
        <v>41</v>
      </c>
      <c r="Z2367" s="1" t="s">
        <v>9788</v>
      </c>
      <c r="AA2367" s="40">
        <v>54114</v>
      </c>
      <c r="AF2367" s="1" t="s">
        <v>99</v>
      </c>
      <c r="AG2367" s="1" t="s">
        <v>99</v>
      </c>
      <c r="AH2367" s="1" t="s">
        <v>99</v>
      </c>
      <c r="AI2367" s="1" t="s">
        <v>99</v>
      </c>
      <c r="AJ2367" s="1" t="s">
        <v>99</v>
      </c>
      <c r="AK2367" s="1" t="s">
        <v>99</v>
      </c>
      <c r="AL2367" s="1" t="s">
        <v>99</v>
      </c>
      <c r="AM2367" s="1" t="s">
        <v>99</v>
      </c>
      <c r="AN2367" s="1" t="s">
        <v>99</v>
      </c>
      <c r="AO2367" s="1" t="s">
        <v>99</v>
      </c>
      <c r="AP2367" s="1" t="s">
        <v>99</v>
      </c>
      <c r="AQ2367" s="1" t="s">
        <v>99</v>
      </c>
      <c r="AR2367" s="1" t="s">
        <v>99</v>
      </c>
      <c r="AS2367" s="1" t="s">
        <v>99</v>
      </c>
      <c r="AT2367" s="1" t="s">
        <v>99</v>
      </c>
      <c r="AU2367" s="1" t="s">
        <v>99</v>
      </c>
      <c r="AV2367" s="1" t="s">
        <v>99</v>
      </c>
      <c r="AW2367" s="1" t="s">
        <v>99</v>
      </c>
      <c r="AX2367" s="1" t="s">
        <v>99</v>
      </c>
      <c r="AY2367" s="1" t="s">
        <v>99</v>
      </c>
      <c r="AZ2367" s="1" t="s">
        <v>99</v>
      </c>
      <c r="BA2367" s="1" t="s">
        <v>99</v>
      </c>
      <c r="BB2367" s="1" t="s">
        <v>99</v>
      </c>
      <c r="BC2367" s="1" t="s">
        <v>99</v>
      </c>
      <c r="BD2367" s="1" t="s">
        <v>99</v>
      </c>
      <c r="BE2367" s="1" t="s">
        <v>99</v>
      </c>
      <c r="BF2367" s="1" t="s">
        <v>99</v>
      </c>
      <c r="BG2367" s="1" t="s">
        <v>99</v>
      </c>
      <c r="BH2367" s="1" t="s">
        <v>99</v>
      </c>
      <c r="BI2367" s="1" t="s">
        <v>99</v>
      </c>
      <c r="BJ2367" s="1" t="s">
        <v>99</v>
      </c>
      <c r="BK2367" s="1" t="s">
        <v>99</v>
      </c>
      <c r="BL2367" s="1" t="s">
        <v>99</v>
      </c>
      <c r="BM2367" s="1" t="s">
        <v>99</v>
      </c>
      <c r="BN2367" s="1" t="s">
        <v>99</v>
      </c>
      <c r="BO2367" s="1" t="s">
        <v>99</v>
      </c>
      <c r="BP2367" s="1" t="s">
        <v>99</v>
      </c>
    </row>
    <row r="2368" spans="1:68" ht="12.75" customHeight="1">
      <c r="A2368" s="1" t="s">
        <v>9789</v>
      </c>
      <c r="B2368" s="1" t="s">
        <v>9789</v>
      </c>
      <c r="C2368" s="1" t="s">
        <v>49</v>
      </c>
      <c r="D2368" s="1" t="s">
        <v>49</v>
      </c>
      <c r="E2368" s="1" t="s">
        <v>8918</v>
      </c>
      <c r="F2368" s="1" t="s">
        <v>35</v>
      </c>
      <c r="G2368" s="1" t="s">
        <v>85</v>
      </c>
      <c r="I2368" s="1" t="s">
        <v>38</v>
      </c>
      <c r="J2368" s="1" t="s">
        <v>255</v>
      </c>
      <c r="K2368" s="1">
        <v>0</v>
      </c>
      <c r="L2368" s="10">
        <v>1184</v>
      </c>
      <c r="M2368" s="10">
        <v>1188</v>
      </c>
      <c r="N2368" s="13">
        <f>(M2368-L2368)/(L2368+M2368+12740)</f>
        <v>2.6469031233456857E-4</v>
      </c>
      <c r="O2368" s="1">
        <v>87.9</v>
      </c>
      <c r="P2368" s="1">
        <v>109.1</v>
      </c>
      <c r="Q2368" s="10">
        <v>148</v>
      </c>
      <c r="T2368" s="12">
        <v>44856</v>
      </c>
      <c r="U2368" s="2">
        <v>5</v>
      </c>
      <c r="V2368" s="1" t="s">
        <v>8919</v>
      </c>
      <c r="W2368" s="1" t="s">
        <v>33</v>
      </c>
      <c r="X2368" s="1" t="s">
        <v>40</v>
      </c>
      <c r="Y2368" s="1" t="s">
        <v>41</v>
      </c>
      <c r="Z2368" s="1" t="s">
        <v>9790</v>
      </c>
      <c r="AA2368" s="40">
        <v>54115</v>
      </c>
      <c r="AF2368" s="1" t="s">
        <v>99</v>
      </c>
      <c r="AG2368" s="1" t="s">
        <v>99</v>
      </c>
      <c r="AH2368" s="1" t="s">
        <v>99</v>
      </c>
      <c r="AI2368" s="1" t="s">
        <v>99</v>
      </c>
      <c r="AJ2368" s="1" t="s">
        <v>99</v>
      </c>
      <c r="AK2368" s="1" t="s">
        <v>99</v>
      </c>
      <c r="AL2368" s="1" t="s">
        <v>99</v>
      </c>
      <c r="AM2368" s="1" t="s">
        <v>99</v>
      </c>
      <c r="AN2368" s="1" t="s">
        <v>99</v>
      </c>
      <c r="AO2368" s="1" t="s">
        <v>99</v>
      </c>
      <c r="AP2368" s="1" t="s">
        <v>99</v>
      </c>
      <c r="AQ2368" s="1" t="s">
        <v>99</v>
      </c>
      <c r="AR2368" s="1" t="s">
        <v>99</v>
      </c>
      <c r="AS2368" s="1" t="s">
        <v>99</v>
      </c>
      <c r="AT2368" s="1" t="s">
        <v>99</v>
      </c>
      <c r="AU2368" s="1" t="s">
        <v>99</v>
      </c>
      <c r="AV2368" s="1" t="s">
        <v>99</v>
      </c>
      <c r="AW2368" s="1" t="s">
        <v>99</v>
      </c>
      <c r="AX2368" s="1" t="s">
        <v>99</v>
      </c>
      <c r="AY2368" s="1" t="s">
        <v>99</v>
      </c>
      <c r="AZ2368" s="1" t="s">
        <v>99</v>
      </c>
      <c r="BA2368" s="1" t="s">
        <v>99</v>
      </c>
      <c r="BB2368" s="1" t="s">
        <v>99</v>
      </c>
      <c r="BC2368" s="1" t="s">
        <v>99</v>
      </c>
      <c r="BD2368" s="1" t="s">
        <v>99</v>
      </c>
      <c r="BE2368" s="1" t="s">
        <v>99</v>
      </c>
      <c r="BF2368" s="1" t="s">
        <v>99</v>
      </c>
      <c r="BG2368" s="1" t="s">
        <v>99</v>
      </c>
      <c r="BH2368" s="1" t="s">
        <v>99</v>
      </c>
      <c r="BI2368" s="1" t="s">
        <v>99</v>
      </c>
      <c r="BJ2368" s="1" t="s">
        <v>99</v>
      </c>
      <c r="BK2368" s="1" t="s">
        <v>99</v>
      </c>
      <c r="BL2368" s="1" t="s">
        <v>99</v>
      </c>
      <c r="BM2368" s="1" t="s">
        <v>99</v>
      </c>
      <c r="BN2368" s="1" t="s">
        <v>99</v>
      </c>
      <c r="BO2368" s="1" t="s">
        <v>99</v>
      </c>
      <c r="BP2368" s="1" t="s">
        <v>99</v>
      </c>
    </row>
    <row r="2369" spans="1:68" ht="12.75" customHeight="1">
      <c r="A2369" s="1" t="s">
        <v>9791</v>
      </c>
      <c r="B2369" s="1" t="s">
        <v>9791</v>
      </c>
      <c r="C2369" s="1" t="s">
        <v>49</v>
      </c>
      <c r="D2369" s="1" t="s">
        <v>49</v>
      </c>
      <c r="E2369" s="1" t="s">
        <v>8918</v>
      </c>
      <c r="F2369" s="1" t="s">
        <v>35</v>
      </c>
      <c r="G2369" s="1" t="s">
        <v>85</v>
      </c>
      <c r="I2369" s="1" t="s">
        <v>38</v>
      </c>
      <c r="J2369" s="1" t="s">
        <v>255</v>
      </c>
      <c r="K2369" s="1">
        <v>0</v>
      </c>
      <c r="L2369" s="10">
        <v>1184</v>
      </c>
      <c r="M2369" s="10">
        <v>1188</v>
      </c>
      <c r="N2369" s="13">
        <f>(M2369-L2369)/(L2369+M2369+12740)</f>
        <v>2.6469031233456857E-4</v>
      </c>
      <c r="O2369" s="1">
        <v>87.9</v>
      </c>
      <c r="P2369" s="1">
        <v>109.1</v>
      </c>
      <c r="Q2369" s="10">
        <v>148</v>
      </c>
      <c r="T2369" s="12">
        <v>44856</v>
      </c>
      <c r="U2369" s="2">
        <v>5</v>
      </c>
      <c r="V2369" s="1" t="s">
        <v>8919</v>
      </c>
      <c r="W2369" s="1" t="s">
        <v>33</v>
      </c>
      <c r="X2369" s="1" t="s">
        <v>40</v>
      </c>
      <c r="Y2369" s="1" t="s">
        <v>41</v>
      </c>
      <c r="Z2369" s="1" t="s">
        <v>9792</v>
      </c>
      <c r="AA2369" s="40">
        <v>54116</v>
      </c>
      <c r="AF2369" s="1" t="s">
        <v>99</v>
      </c>
      <c r="AG2369" s="1" t="s">
        <v>99</v>
      </c>
      <c r="AH2369" s="1" t="s">
        <v>99</v>
      </c>
      <c r="AI2369" s="1" t="s">
        <v>99</v>
      </c>
      <c r="AJ2369" s="1" t="s">
        <v>99</v>
      </c>
      <c r="AK2369" s="1" t="s">
        <v>99</v>
      </c>
      <c r="AL2369" s="1" t="s">
        <v>99</v>
      </c>
      <c r="AM2369" s="1" t="s">
        <v>99</v>
      </c>
      <c r="AN2369" s="1" t="s">
        <v>99</v>
      </c>
      <c r="AO2369" s="1" t="s">
        <v>99</v>
      </c>
      <c r="AP2369" s="1" t="s">
        <v>99</v>
      </c>
      <c r="AQ2369" s="1" t="s">
        <v>99</v>
      </c>
      <c r="AR2369" s="1" t="s">
        <v>99</v>
      </c>
      <c r="AS2369" s="1" t="s">
        <v>99</v>
      </c>
      <c r="AT2369" s="1" t="s">
        <v>99</v>
      </c>
      <c r="AU2369" s="1" t="s">
        <v>99</v>
      </c>
      <c r="AV2369" s="1" t="s">
        <v>99</v>
      </c>
      <c r="AW2369" s="1" t="s">
        <v>99</v>
      </c>
      <c r="AX2369" s="1" t="s">
        <v>99</v>
      </c>
      <c r="AY2369" s="1" t="s">
        <v>99</v>
      </c>
      <c r="AZ2369" s="1" t="s">
        <v>99</v>
      </c>
      <c r="BA2369" s="1" t="s">
        <v>99</v>
      </c>
      <c r="BB2369" s="1" t="s">
        <v>99</v>
      </c>
      <c r="BC2369" s="1" t="s">
        <v>99</v>
      </c>
      <c r="BD2369" s="1" t="s">
        <v>99</v>
      </c>
      <c r="BE2369" s="1" t="s">
        <v>99</v>
      </c>
      <c r="BF2369" s="1" t="s">
        <v>99</v>
      </c>
      <c r="BG2369" s="1" t="s">
        <v>99</v>
      </c>
      <c r="BH2369" s="1" t="s">
        <v>99</v>
      </c>
      <c r="BI2369" s="1" t="s">
        <v>99</v>
      </c>
      <c r="BJ2369" s="1" t="s">
        <v>99</v>
      </c>
      <c r="BK2369" s="1" t="s">
        <v>99</v>
      </c>
      <c r="BL2369" s="1" t="s">
        <v>99</v>
      </c>
      <c r="BM2369" s="1" t="s">
        <v>99</v>
      </c>
      <c r="BN2369" s="1" t="s">
        <v>99</v>
      </c>
      <c r="BO2369" s="1" t="s">
        <v>99</v>
      </c>
      <c r="BP2369" s="1" t="s">
        <v>99</v>
      </c>
    </row>
    <row r="2370" spans="1:68" ht="12.75" customHeight="1">
      <c r="A2370" s="1" t="s">
        <v>9793</v>
      </c>
      <c r="B2370" s="1" t="s">
        <v>9793</v>
      </c>
      <c r="C2370" s="1" t="s">
        <v>49</v>
      </c>
      <c r="D2370" s="1" t="s">
        <v>49</v>
      </c>
      <c r="E2370" s="1" t="s">
        <v>8918</v>
      </c>
      <c r="F2370" s="1" t="s">
        <v>35</v>
      </c>
      <c r="G2370" s="1" t="s">
        <v>85</v>
      </c>
      <c r="I2370" s="1" t="s">
        <v>38</v>
      </c>
      <c r="J2370" s="1" t="s">
        <v>255</v>
      </c>
      <c r="K2370" s="1">
        <v>0</v>
      </c>
      <c r="L2370" s="10">
        <v>1184</v>
      </c>
      <c r="M2370" s="10">
        <v>1188</v>
      </c>
      <c r="N2370" s="13">
        <f>(M2370-L2370)/(L2370+M2370+12740)</f>
        <v>2.6469031233456857E-4</v>
      </c>
      <c r="O2370" s="1">
        <v>87.9</v>
      </c>
      <c r="P2370" s="1">
        <v>109.1</v>
      </c>
      <c r="Q2370" s="10">
        <v>148</v>
      </c>
      <c r="T2370" s="12">
        <v>44856</v>
      </c>
      <c r="U2370" s="2">
        <v>5</v>
      </c>
      <c r="V2370" s="1" t="s">
        <v>8919</v>
      </c>
      <c r="W2370" s="1" t="s">
        <v>33</v>
      </c>
      <c r="X2370" s="1" t="s">
        <v>40</v>
      </c>
      <c r="Y2370" s="1" t="s">
        <v>41</v>
      </c>
      <c r="Z2370" s="1" t="s">
        <v>9794</v>
      </c>
      <c r="AA2370" s="40">
        <v>54117</v>
      </c>
      <c r="AF2370" s="1" t="s">
        <v>99</v>
      </c>
      <c r="AG2370" s="1" t="s">
        <v>99</v>
      </c>
      <c r="AH2370" s="1" t="s">
        <v>99</v>
      </c>
      <c r="AI2370" s="1" t="s">
        <v>99</v>
      </c>
      <c r="AJ2370" s="1" t="s">
        <v>99</v>
      </c>
      <c r="AK2370" s="1" t="s">
        <v>99</v>
      </c>
      <c r="AL2370" s="1" t="s">
        <v>99</v>
      </c>
      <c r="AM2370" s="1" t="s">
        <v>99</v>
      </c>
      <c r="AN2370" s="1" t="s">
        <v>99</v>
      </c>
      <c r="AO2370" s="1" t="s">
        <v>99</v>
      </c>
      <c r="AP2370" s="1" t="s">
        <v>99</v>
      </c>
      <c r="AQ2370" s="1" t="s">
        <v>99</v>
      </c>
      <c r="AR2370" s="1" t="s">
        <v>99</v>
      </c>
      <c r="AS2370" s="1" t="s">
        <v>99</v>
      </c>
      <c r="AT2370" s="1" t="s">
        <v>99</v>
      </c>
      <c r="AU2370" s="1" t="s">
        <v>99</v>
      </c>
      <c r="AV2370" s="1" t="s">
        <v>99</v>
      </c>
      <c r="AW2370" s="1" t="s">
        <v>99</v>
      </c>
      <c r="AX2370" s="1" t="s">
        <v>99</v>
      </c>
      <c r="AY2370" s="1" t="s">
        <v>99</v>
      </c>
      <c r="AZ2370" s="1" t="s">
        <v>99</v>
      </c>
      <c r="BA2370" s="1" t="s">
        <v>99</v>
      </c>
      <c r="BB2370" s="1" t="s">
        <v>99</v>
      </c>
      <c r="BC2370" s="1" t="s">
        <v>99</v>
      </c>
      <c r="BD2370" s="1" t="s">
        <v>99</v>
      </c>
      <c r="BE2370" s="1" t="s">
        <v>99</v>
      </c>
      <c r="BF2370" s="1" t="s">
        <v>99</v>
      </c>
      <c r="BG2370" s="1" t="s">
        <v>99</v>
      </c>
      <c r="BH2370" s="1" t="s">
        <v>99</v>
      </c>
      <c r="BI2370" s="1" t="s">
        <v>99</v>
      </c>
      <c r="BJ2370" s="1" t="s">
        <v>99</v>
      </c>
      <c r="BK2370" s="1" t="s">
        <v>99</v>
      </c>
      <c r="BL2370" s="1" t="s">
        <v>99</v>
      </c>
      <c r="BM2370" s="1" t="s">
        <v>99</v>
      </c>
      <c r="BN2370" s="1" t="s">
        <v>99</v>
      </c>
      <c r="BO2370" s="1" t="s">
        <v>99</v>
      </c>
      <c r="BP2370" s="1" t="s">
        <v>99</v>
      </c>
    </row>
    <row r="2371" spans="1:68" ht="12.75" customHeight="1">
      <c r="A2371" s="1" t="s">
        <v>9795</v>
      </c>
      <c r="B2371" s="1" t="s">
        <v>9795</v>
      </c>
      <c r="C2371" s="1" t="s">
        <v>49</v>
      </c>
      <c r="D2371" s="1" t="s">
        <v>49</v>
      </c>
      <c r="E2371" s="1" t="s">
        <v>8918</v>
      </c>
      <c r="F2371" s="1" t="s">
        <v>35</v>
      </c>
      <c r="G2371" s="1" t="s">
        <v>85</v>
      </c>
      <c r="I2371" s="1" t="s">
        <v>38</v>
      </c>
      <c r="J2371" s="1" t="s">
        <v>255</v>
      </c>
      <c r="K2371" s="1">
        <v>0</v>
      </c>
      <c r="L2371" s="10">
        <v>1184</v>
      </c>
      <c r="M2371" s="10">
        <v>1188</v>
      </c>
      <c r="N2371" s="13">
        <f>(M2371-L2371)/(L2371+M2371+12740)</f>
        <v>2.6469031233456857E-4</v>
      </c>
      <c r="O2371" s="1">
        <v>87.9</v>
      </c>
      <c r="P2371" s="1">
        <v>109.1</v>
      </c>
      <c r="Q2371" s="10">
        <v>148</v>
      </c>
      <c r="T2371" s="12">
        <v>44856</v>
      </c>
      <c r="U2371" s="2">
        <v>5</v>
      </c>
      <c r="V2371" s="1" t="s">
        <v>8919</v>
      </c>
      <c r="W2371" s="1" t="s">
        <v>33</v>
      </c>
      <c r="X2371" s="1" t="s">
        <v>40</v>
      </c>
      <c r="Y2371" s="1" t="s">
        <v>41</v>
      </c>
      <c r="Z2371" s="1" t="s">
        <v>9796</v>
      </c>
      <c r="AA2371" s="40">
        <v>54118</v>
      </c>
      <c r="AF2371" s="1" t="s">
        <v>99</v>
      </c>
      <c r="AG2371" s="1" t="s">
        <v>99</v>
      </c>
      <c r="AH2371" s="1" t="s">
        <v>99</v>
      </c>
      <c r="AI2371" s="1" t="s">
        <v>99</v>
      </c>
      <c r="AJ2371" s="1" t="s">
        <v>99</v>
      </c>
      <c r="AK2371" s="1" t="s">
        <v>99</v>
      </c>
      <c r="AL2371" s="1" t="s">
        <v>99</v>
      </c>
      <c r="AM2371" s="1" t="s">
        <v>99</v>
      </c>
      <c r="AN2371" s="1" t="s">
        <v>99</v>
      </c>
      <c r="AO2371" s="1" t="s">
        <v>99</v>
      </c>
      <c r="AP2371" s="1" t="s">
        <v>99</v>
      </c>
      <c r="AQ2371" s="1" t="s">
        <v>99</v>
      </c>
      <c r="AR2371" s="1" t="s">
        <v>99</v>
      </c>
      <c r="AS2371" s="1" t="s">
        <v>99</v>
      </c>
      <c r="AT2371" s="1" t="s">
        <v>99</v>
      </c>
      <c r="AU2371" s="1" t="s">
        <v>99</v>
      </c>
      <c r="AV2371" s="1" t="s">
        <v>99</v>
      </c>
      <c r="AW2371" s="1" t="s">
        <v>99</v>
      </c>
      <c r="AX2371" s="1" t="s">
        <v>99</v>
      </c>
      <c r="AY2371" s="1" t="s">
        <v>99</v>
      </c>
      <c r="AZ2371" s="1" t="s">
        <v>99</v>
      </c>
      <c r="BA2371" s="1" t="s">
        <v>99</v>
      </c>
      <c r="BB2371" s="1" t="s">
        <v>99</v>
      </c>
      <c r="BC2371" s="1" t="s">
        <v>99</v>
      </c>
      <c r="BD2371" s="1" t="s">
        <v>99</v>
      </c>
      <c r="BE2371" s="1" t="s">
        <v>99</v>
      </c>
      <c r="BF2371" s="1" t="s">
        <v>99</v>
      </c>
      <c r="BG2371" s="1" t="s">
        <v>99</v>
      </c>
      <c r="BH2371" s="1" t="s">
        <v>99</v>
      </c>
      <c r="BI2371" s="1" t="s">
        <v>99</v>
      </c>
      <c r="BJ2371" s="1" t="s">
        <v>99</v>
      </c>
      <c r="BK2371" s="1" t="s">
        <v>99</v>
      </c>
      <c r="BL2371" s="1" t="s">
        <v>99</v>
      </c>
      <c r="BM2371" s="1" t="s">
        <v>99</v>
      </c>
      <c r="BN2371" s="1" t="s">
        <v>99</v>
      </c>
      <c r="BO2371" s="1" t="s">
        <v>99</v>
      </c>
      <c r="BP2371" s="1" t="s">
        <v>99</v>
      </c>
    </row>
    <row r="2372" spans="1:68" ht="12.75" customHeight="1">
      <c r="A2372" s="1" t="s">
        <v>9797</v>
      </c>
      <c r="B2372" s="1" t="s">
        <v>9797</v>
      </c>
      <c r="C2372" s="1" t="s">
        <v>49</v>
      </c>
      <c r="D2372" s="1" t="s">
        <v>49</v>
      </c>
      <c r="E2372" s="1" t="s">
        <v>8918</v>
      </c>
      <c r="F2372" s="1" t="s">
        <v>35</v>
      </c>
      <c r="G2372" s="1" t="s">
        <v>85</v>
      </c>
      <c r="I2372" s="1" t="s">
        <v>38</v>
      </c>
      <c r="J2372" s="1" t="s">
        <v>255</v>
      </c>
      <c r="K2372" s="1">
        <v>0</v>
      </c>
      <c r="L2372" s="10">
        <v>1184</v>
      </c>
      <c r="M2372" s="10">
        <v>1188</v>
      </c>
      <c r="N2372" s="13">
        <f>(M2372-L2372)/(L2372+M2372+12740)</f>
        <v>2.6469031233456857E-4</v>
      </c>
      <c r="O2372" s="1">
        <v>87.9</v>
      </c>
      <c r="P2372" s="1">
        <v>109.1</v>
      </c>
      <c r="Q2372" s="10">
        <v>148</v>
      </c>
      <c r="T2372" s="12">
        <v>44856</v>
      </c>
      <c r="U2372" s="2">
        <v>5</v>
      </c>
      <c r="V2372" s="1" t="s">
        <v>8919</v>
      </c>
      <c r="W2372" s="1" t="s">
        <v>33</v>
      </c>
      <c r="X2372" s="1" t="s">
        <v>40</v>
      </c>
      <c r="Y2372" s="1" t="s">
        <v>41</v>
      </c>
      <c r="Z2372" s="1" t="s">
        <v>9798</v>
      </c>
      <c r="AA2372" s="40">
        <v>54119</v>
      </c>
      <c r="AF2372" s="1" t="s">
        <v>99</v>
      </c>
      <c r="AG2372" s="1" t="s">
        <v>99</v>
      </c>
      <c r="AH2372" s="1" t="s">
        <v>99</v>
      </c>
      <c r="AI2372" s="1" t="s">
        <v>99</v>
      </c>
      <c r="AJ2372" s="1" t="s">
        <v>99</v>
      </c>
      <c r="AK2372" s="1" t="s">
        <v>99</v>
      </c>
      <c r="AL2372" s="1" t="s">
        <v>99</v>
      </c>
      <c r="AM2372" s="1" t="s">
        <v>99</v>
      </c>
      <c r="AN2372" s="1" t="s">
        <v>99</v>
      </c>
      <c r="AO2372" s="1" t="s">
        <v>99</v>
      </c>
      <c r="AP2372" s="1" t="s">
        <v>99</v>
      </c>
      <c r="AQ2372" s="1" t="s">
        <v>99</v>
      </c>
      <c r="AR2372" s="1" t="s">
        <v>99</v>
      </c>
      <c r="AS2372" s="1" t="s">
        <v>99</v>
      </c>
      <c r="AT2372" s="1" t="s">
        <v>99</v>
      </c>
      <c r="AU2372" s="1" t="s">
        <v>99</v>
      </c>
      <c r="AV2372" s="1" t="s">
        <v>99</v>
      </c>
      <c r="AW2372" s="1" t="s">
        <v>99</v>
      </c>
      <c r="AX2372" s="1" t="s">
        <v>99</v>
      </c>
      <c r="AY2372" s="1" t="s">
        <v>99</v>
      </c>
      <c r="AZ2372" s="1" t="s">
        <v>99</v>
      </c>
      <c r="BA2372" s="1" t="s">
        <v>99</v>
      </c>
      <c r="BB2372" s="1" t="s">
        <v>99</v>
      </c>
      <c r="BC2372" s="1" t="s">
        <v>99</v>
      </c>
      <c r="BD2372" s="1" t="s">
        <v>99</v>
      </c>
      <c r="BE2372" s="1" t="s">
        <v>99</v>
      </c>
      <c r="BF2372" s="1" t="s">
        <v>99</v>
      </c>
      <c r="BG2372" s="1" t="s">
        <v>99</v>
      </c>
      <c r="BH2372" s="1" t="s">
        <v>99</v>
      </c>
      <c r="BI2372" s="1" t="s">
        <v>99</v>
      </c>
      <c r="BJ2372" s="1" t="s">
        <v>99</v>
      </c>
      <c r="BK2372" s="1" t="s">
        <v>99</v>
      </c>
      <c r="BL2372" s="1" t="s">
        <v>99</v>
      </c>
      <c r="BM2372" s="1" t="s">
        <v>99</v>
      </c>
      <c r="BN2372" s="1" t="s">
        <v>99</v>
      </c>
      <c r="BO2372" s="1" t="s">
        <v>99</v>
      </c>
      <c r="BP2372" s="1" t="s">
        <v>99</v>
      </c>
    </row>
    <row r="2373" spans="1:68" ht="12.75" customHeight="1">
      <c r="A2373" s="1" t="s">
        <v>9799</v>
      </c>
      <c r="B2373" s="1" t="s">
        <v>9799</v>
      </c>
      <c r="C2373" s="1" t="s">
        <v>49</v>
      </c>
      <c r="D2373" s="1" t="s">
        <v>49</v>
      </c>
      <c r="E2373" s="1" t="s">
        <v>8918</v>
      </c>
      <c r="F2373" s="1" t="s">
        <v>35</v>
      </c>
      <c r="G2373" s="1" t="s">
        <v>85</v>
      </c>
      <c r="I2373" s="1" t="s">
        <v>38</v>
      </c>
      <c r="J2373" s="1" t="s">
        <v>255</v>
      </c>
      <c r="K2373" s="1">
        <v>0</v>
      </c>
      <c r="L2373" s="10">
        <v>1184</v>
      </c>
      <c r="M2373" s="10">
        <v>1188</v>
      </c>
      <c r="N2373" s="13">
        <f>(M2373-L2373)/(L2373+M2373+12740)</f>
        <v>2.6469031233456857E-4</v>
      </c>
      <c r="O2373" s="1">
        <v>87.9</v>
      </c>
      <c r="P2373" s="1">
        <v>109.1</v>
      </c>
      <c r="Q2373" s="10">
        <v>148</v>
      </c>
      <c r="T2373" s="12">
        <v>44856</v>
      </c>
      <c r="U2373" s="2">
        <v>5</v>
      </c>
      <c r="V2373" s="1" t="s">
        <v>8919</v>
      </c>
      <c r="W2373" s="1" t="s">
        <v>33</v>
      </c>
      <c r="X2373" s="1" t="s">
        <v>40</v>
      </c>
      <c r="Y2373" s="1" t="s">
        <v>41</v>
      </c>
      <c r="Z2373" s="1" t="s">
        <v>9800</v>
      </c>
      <c r="AA2373" s="40">
        <v>54120</v>
      </c>
      <c r="AF2373" s="1" t="s">
        <v>99</v>
      </c>
      <c r="AG2373" s="1" t="s">
        <v>99</v>
      </c>
      <c r="AH2373" s="1" t="s">
        <v>99</v>
      </c>
      <c r="AI2373" s="1" t="s">
        <v>99</v>
      </c>
      <c r="AJ2373" s="1" t="s">
        <v>99</v>
      </c>
      <c r="AK2373" s="1" t="s">
        <v>99</v>
      </c>
      <c r="AL2373" s="1" t="s">
        <v>99</v>
      </c>
      <c r="AM2373" s="1" t="s">
        <v>99</v>
      </c>
      <c r="AN2373" s="1" t="s">
        <v>99</v>
      </c>
      <c r="AO2373" s="1" t="s">
        <v>99</v>
      </c>
      <c r="AP2373" s="1" t="s">
        <v>99</v>
      </c>
      <c r="AQ2373" s="1" t="s">
        <v>99</v>
      </c>
      <c r="AR2373" s="1" t="s">
        <v>99</v>
      </c>
      <c r="AS2373" s="1" t="s">
        <v>99</v>
      </c>
      <c r="AT2373" s="1" t="s">
        <v>99</v>
      </c>
      <c r="AU2373" s="1" t="s">
        <v>99</v>
      </c>
      <c r="AV2373" s="1" t="s">
        <v>99</v>
      </c>
      <c r="AW2373" s="1" t="s">
        <v>99</v>
      </c>
      <c r="AX2373" s="1" t="s">
        <v>99</v>
      </c>
      <c r="AY2373" s="1" t="s">
        <v>99</v>
      </c>
      <c r="AZ2373" s="1" t="s">
        <v>99</v>
      </c>
      <c r="BA2373" s="1" t="s">
        <v>99</v>
      </c>
      <c r="BB2373" s="1" t="s">
        <v>99</v>
      </c>
      <c r="BC2373" s="1" t="s">
        <v>99</v>
      </c>
      <c r="BD2373" s="1" t="s">
        <v>99</v>
      </c>
      <c r="BE2373" s="1" t="s">
        <v>99</v>
      </c>
      <c r="BF2373" s="1" t="s">
        <v>99</v>
      </c>
      <c r="BG2373" s="1" t="s">
        <v>99</v>
      </c>
      <c r="BH2373" s="1" t="s">
        <v>99</v>
      </c>
      <c r="BI2373" s="1" t="s">
        <v>99</v>
      </c>
      <c r="BJ2373" s="1" t="s">
        <v>99</v>
      </c>
      <c r="BK2373" s="1" t="s">
        <v>99</v>
      </c>
      <c r="BL2373" s="1" t="s">
        <v>99</v>
      </c>
      <c r="BM2373" s="1" t="s">
        <v>99</v>
      </c>
      <c r="BN2373" s="1" t="s">
        <v>99</v>
      </c>
      <c r="BO2373" s="1" t="s">
        <v>99</v>
      </c>
      <c r="BP2373" s="1" t="s">
        <v>99</v>
      </c>
    </row>
    <row r="2374" spans="1:68" ht="12.75" customHeight="1">
      <c r="A2374" s="1" t="s">
        <v>9801</v>
      </c>
      <c r="B2374" s="1" t="s">
        <v>9801</v>
      </c>
      <c r="C2374" s="1" t="s">
        <v>49</v>
      </c>
      <c r="D2374" s="1" t="s">
        <v>49</v>
      </c>
      <c r="E2374" s="1" t="s">
        <v>8918</v>
      </c>
      <c r="F2374" s="1" t="s">
        <v>35</v>
      </c>
      <c r="G2374" s="1" t="s">
        <v>85</v>
      </c>
      <c r="I2374" s="1" t="s">
        <v>38</v>
      </c>
      <c r="J2374" s="1" t="s">
        <v>255</v>
      </c>
      <c r="K2374" s="1">
        <v>0</v>
      </c>
      <c r="L2374" s="10">
        <v>1184</v>
      </c>
      <c r="M2374" s="10">
        <v>1188</v>
      </c>
      <c r="N2374" s="13">
        <f>(M2374-L2374)/(L2374+M2374+12740)</f>
        <v>2.6469031233456857E-4</v>
      </c>
      <c r="O2374" s="1">
        <v>87.9</v>
      </c>
      <c r="P2374" s="1">
        <v>109.1</v>
      </c>
      <c r="Q2374" s="10">
        <v>148</v>
      </c>
      <c r="T2374" s="12">
        <v>44856</v>
      </c>
      <c r="U2374" s="2">
        <v>5</v>
      </c>
      <c r="V2374" s="1" t="s">
        <v>8919</v>
      </c>
      <c r="W2374" s="1" t="s">
        <v>33</v>
      </c>
      <c r="X2374" s="1" t="s">
        <v>40</v>
      </c>
      <c r="Y2374" s="1" t="s">
        <v>41</v>
      </c>
      <c r="Z2374" s="1" t="s">
        <v>9802</v>
      </c>
      <c r="AA2374" s="40">
        <v>54121</v>
      </c>
      <c r="AF2374" s="1" t="s">
        <v>99</v>
      </c>
      <c r="AG2374" s="1" t="s">
        <v>99</v>
      </c>
      <c r="AH2374" s="1" t="s">
        <v>99</v>
      </c>
      <c r="AI2374" s="1" t="s">
        <v>99</v>
      </c>
      <c r="AJ2374" s="1" t="s">
        <v>99</v>
      </c>
      <c r="AK2374" s="1" t="s">
        <v>99</v>
      </c>
      <c r="AL2374" s="1" t="s">
        <v>99</v>
      </c>
      <c r="AM2374" s="1" t="s">
        <v>99</v>
      </c>
      <c r="AN2374" s="1" t="s">
        <v>99</v>
      </c>
      <c r="AO2374" s="1" t="s">
        <v>99</v>
      </c>
      <c r="AP2374" s="1" t="s">
        <v>99</v>
      </c>
      <c r="AQ2374" s="1" t="s">
        <v>99</v>
      </c>
      <c r="AR2374" s="1" t="s">
        <v>99</v>
      </c>
      <c r="AS2374" s="1" t="s">
        <v>99</v>
      </c>
      <c r="AT2374" s="1" t="s">
        <v>99</v>
      </c>
      <c r="AU2374" s="1" t="s">
        <v>99</v>
      </c>
      <c r="AV2374" s="1" t="s">
        <v>99</v>
      </c>
      <c r="AW2374" s="1" t="s">
        <v>99</v>
      </c>
      <c r="AX2374" s="1" t="s">
        <v>99</v>
      </c>
      <c r="AY2374" s="1" t="s">
        <v>99</v>
      </c>
      <c r="AZ2374" s="1" t="s">
        <v>99</v>
      </c>
      <c r="BA2374" s="1" t="s">
        <v>99</v>
      </c>
      <c r="BB2374" s="1" t="s">
        <v>99</v>
      </c>
      <c r="BC2374" s="1" t="s">
        <v>99</v>
      </c>
      <c r="BD2374" s="1" t="s">
        <v>99</v>
      </c>
      <c r="BE2374" s="1" t="s">
        <v>99</v>
      </c>
      <c r="BF2374" s="1" t="s">
        <v>99</v>
      </c>
      <c r="BG2374" s="1" t="s">
        <v>99</v>
      </c>
      <c r="BH2374" s="1" t="s">
        <v>99</v>
      </c>
      <c r="BI2374" s="1" t="s">
        <v>99</v>
      </c>
      <c r="BJ2374" s="1" t="s">
        <v>99</v>
      </c>
      <c r="BK2374" s="1" t="s">
        <v>99</v>
      </c>
      <c r="BL2374" s="1" t="s">
        <v>99</v>
      </c>
      <c r="BM2374" s="1" t="s">
        <v>99</v>
      </c>
      <c r="BN2374" s="1" t="s">
        <v>99</v>
      </c>
      <c r="BO2374" s="1" t="s">
        <v>99</v>
      </c>
      <c r="BP2374" s="1" t="s">
        <v>99</v>
      </c>
    </row>
    <row r="2375" spans="1:68" ht="12.75" customHeight="1">
      <c r="A2375" s="1" t="s">
        <v>9803</v>
      </c>
      <c r="B2375" s="1" t="s">
        <v>9803</v>
      </c>
      <c r="C2375" s="1" t="s">
        <v>49</v>
      </c>
      <c r="D2375" s="1" t="s">
        <v>49</v>
      </c>
      <c r="E2375" s="1" t="s">
        <v>8918</v>
      </c>
      <c r="F2375" s="1" t="s">
        <v>35</v>
      </c>
      <c r="G2375" s="1" t="s">
        <v>85</v>
      </c>
      <c r="I2375" s="1" t="s">
        <v>38</v>
      </c>
      <c r="J2375" s="1" t="s">
        <v>255</v>
      </c>
      <c r="K2375" s="1">
        <v>0</v>
      </c>
      <c r="L2375" s="10">
        <v>1184</v>
      </c>
      <c r="M2375" s="10">
        <v>1188</v>
      </c>
      <c r="N2375" s="13">
        <f>(M2375-L2375)/(L2375+M2375+12740)</f>
        <v>2.6469031233456857E-4</v>
      </c>
      <c r="O2375" s="1">
        <v>87.9</v>
      </c>
      <c r="P2375" s="1">
        <v>109.1</v>
      </c>
      <c r="Q2375" s="10">
        <v>148</v>
      </c>
      <c r="T2375" s="12">
        <v>44856</v>
      </c>
      <c r="U2375" s="2">
        <v>5</v>
      </c>
      <c r="V2375" s="1" t="s">
        <v>8919</v>
      </c>
      <c r="W2375" s="1" t="s">
        <v>33</v>
      </c>
      <c r="X2375" s="1" t="s">
        <v>40</v>
      </c>
      <c r="Y2375" s="1" t="s">
        <v>41</v>
      </c>
      <c r="Z2375" s="1" t="s">
        <v>9804</v>
      </c>
      <c r="AA2375" s="40">
        <v>54122</v>
      </c>
      <c r="AF2375" s="1" t="s">
        <v>99</v>
      </c>
      <c r="AG2375" s="1" t="s">
        <v>99</v>
      </c>
      <c r="AH2375" s="1" t="s">
        <v>99</v>
      </c>
      <c r="AI2375" s="1" t="s">
        <v>99</v>
      </c>
      <c r="AJ2375" s="1" t="s">
        <v>99</v>
      </c>
      <c r="AK2375" s="1" t="s">
        <v>99</v>
      </c>
      <c r="AL2375" s="1" t="s">
        <v>99</v>
      </c>
      <c r="AM2375" s="1" t="s">
        <v>99</v>
      </c>
      <c r="AN2375" s="1" t="s">
        <v>99</v>
      </c>
      <c r="AO2375" s="1" t="s">
        <v>99</v>
      </c>
      <c r="AP2375" s="1" t="s">
        <v>99</v>
      </c>
      <c r="AQ2375" s="1" t="s">
        <v>99</v>
      </c>
      <c r="AR2375" s="1" t="s">
        <v>99</v>
      </c>
      <c r="AS2375" s="1" t="s">
        <v>99</v>
      </c>
      <c r="AT2375" s="1" t="s">
        <v>99</v>
      </c>
      <c r="AU2375" s="1" t="s">
        <v>99</v>
      </c>
      <c r="AV2375" s="1" t="s">
        <v>99</v>
      </c>
      <c r="AW2375" s="1" t="s">
        <v>99</v>
      </c>
      <c r="AX2375" s="1" t="s">
        <v>99</v>
      </c>
      <c r="AY2375" s="1" t="s">
        <v>99</v>
      </c>
      <c r="AZ2375" s="1" t="s">
        <v>99</v>
      </c>
      <c r="BA2375" s="1" t="s">
        <v>99</v>
      </c>
      <c r="BB2375" s="1" t="s">
        <v>99</v>
      </c>
      <c r="BC2375" s="1" t="s">
        <v>99</v>
      </c>
      <c r="BD2375" s="1" t="s">
        <v>99</v>
      </c>
      <c r="BE2375" s="1" t="s">
        <v>99</v>
      </c>
      <c r="BF2375" s="1" t="s">
        <v>99</v>
      </c>
      <c r="BG2375" s="1" t="s">
        <v>99</v>
      </c>
      <c r="BH2375" s="1" t="s">
        <v>99</v>
      </c>
      <c r="BI2375" s="1" t="s">
        <v>99</v>
      </c>
      <c r="BJ2375" s="1" t="s">
        <v>99</v>
      </c>
      <c r="BK2375" s="1" t="s">
        <v>99</v>
      </c>
      <c r="BL2375" s="1" t="s">
        <v>99</v>
      </c>
      <c r="BM2375" s="1" t="s">
        <v>99</v>
      </c>
      <c r="BN2375" s="1" t="s">
        <v>99</v>
      </c>
      <c r="BO2375" s="1" t="s">
        <v>99</v>
      </c>
      <c r="BP2375" s="1" t="s">
        <v>99</v>
      </c>
    </row>
    <row r="2376" spans="1:68" ht="12.75" customHeight="1">
      <c r="A2376" s="1" t="s">
        <v>9805</v>
      </c>
      <c r="B2376" s="1" t="s">
        <v>9805</v>
      </c>
      <c r="C2376" s="1" t="s">
        <v>49</v>
      </c>
      <c r="D2376" s="1" t="s">
        <v>49</v>
      </c>
      <c r="E2376" s="1" t="s">
        <v>8918</v>
      </c>
      <c r="F2376" s="1" t="s">
        <v>35</v>
      </c>
      <c r="G2376" s="1" t="s">
        <v>85</v>
      </c>
      <c r="I2376" s="1" t="s">
        <v>38</v>
      </c>
      <c r="J2376" s="1" t="s">
        <v>255</v>
      </c>
      <c r="K2376" s="1">
        <v>0</v>
      </c>
      <c r="L2376" s="10">
        <v>1184</v>
      </c>
      <c r="M2376" s="10">
        <v>1188</v>
      </c>
      <c r="N2376" s="13">
        <f>(M2376-L2376)/(L2376+M2376+12740)</f>
        <v>2.6469031233456857E-4</v>
      </c>
      <c r="O2376" s="1">
        <v>87.9</v>
      </c>
      <c r="P2376" s="1">
        <v>109.1</v>
      </c>
      <c r="Q2376" s="10">
        <v>148</v>
      </c>
      <c r="T2376" s="12">
        <v>44856</v>
      </c>
      <c r="U2376" s="2">
        <v>5</v>
      </c>
      <c r="V2376" s="1" t="s">
        <v>8919</v>
      </c>
      <c r="W2376" s="1" t="s">
        <v>33</v>
      </c>
      <c r="X2376" s="1" t="s">
        <v>40</v>
      </c>
      <c r="Y2376" s="1" t="s">
        <v>41</v>
      </c>
      <c r="Z2376" s="1" t="s">
        <v>9806</v>
      </c>
      <c r="AA2376" s="40">
        <v>54123</v>
      </c>
      <c r="AF2376" s="1" t="s">
        <v>99</v>
      </c>
      <c r="AG2376" s="1" t="s">
        <v>99</v>
      </c>
      <c r="AH2376" s="1" t="s">
        <v>99</v>
      </c>
      <c r="AI2376" s="1" t="s">
        <v>99</v>
      </c>
      <c r="AJ2376" s="1" t="s">
        <v>99</v>
      </c>
      <c r="AK2376" s="1" t="s">
        <v>99</v>
      </c>
      <c r="AL2376" s="1" t="s">
        <v>99</v>
      </c>
      <c r="AM2376" s="1" t="s">
        <v>99</v>
      </c>
      <c r="AN2376" s="1" t="s">
        <v>99</v>
      </c>
      <c r="AO2376" s="1" t="s">
        <v>99</v>
      </c>
      <c r="AP2376" s="1" t="s">
        <v>99</v>
      </c>
      <c r="AQ2376" s="1" t="s">
        <v>99</v>
      </c>
      <c r="AR2376" s="1" t="s">
        <v>99</v>
      </c>
      <c r="AS2376" s="1" t="s">
        <v>99</v>
      </c>
      <c r="AT2376" s="1" t="s">
        <v>99</v>
      </c>
      <c r="AU2376" s="1" t="s">
        <v>99</v>
      </c>
      <c r="AV2376" s="1" t="s">
        <v>99</v>
      </c>
      <c r="AW2376" s="1" t="s">
        <v>99</v>
      </c>
      <c r="AX2376" s="1" t="s">
        <v>99</v>
      </c>
      <c r="AY2376" s="1" t="s">
        <v>99</v>
      </c>
      <c r="AZ2376" s="1" t="s">
        <v>99</v>
      </c>
      <c r="BA2376" s="1" t="s">
        <v>99</v>
      </c>
      <c r="BB2376" s="1" t="s">
        <v>99</v>
      </c>
      <c r="BC2376" s="1" t="s">
        <v>99</v>
      </c>
      <c r="BD2376" s="1" t="s">
        <v>99</v>
      </c>
      <c r="BE2376" s="1" t="s">
        <v>99</v>
      </c>
      <c r="BF2376" s="1" t="s">
        <v>99</v>
      </c>
      <c r="BG2376" s="1" t="s">
        <v>99</v>
      </c>
      <c r="BH2376" s="1" t="s">
        <v>99</v>
      </c>
      <c r="BI2376" s="1" t="s">
        <v>99</v>
      </c>
      <c r="BJ2376" s="1" t="s">
        <v>99</v>
      </c>
      <c r="BK2376" s="1" t="s">
        <v>99</v>
      </c>
      <c r="BL2376" s="1" t="s">
        <v>99</v>
      </c>
      <c r="BM2376" s="1" t="s">
        <v>99</v>
      </c>
      <c r="BN2376" s="1" t="s">
        <v>99</v>
      </c>
      <c r="BO2376" s="1" t="s">
        <v>99</v>
      </c>
      <c r="BP2376" s="1" t="s">
        <v>99</v>
      </c>
    </row>
    <row r="2377" spans="1:68" ht="12.75" customHeight="1">
      <c r="A2377" s="1" t="s">
        <v>9807</v>
      </c>
      <c r="B2377" s="1" t="s">
        <v>9807</v>
      </c>
      <c r="C2377" s="1" t="s">
        <v>49</v>
      </c>
      <c r="D2377" s="1" t="s">
        <v>49</v>
      </c>
      <c r="E2377" s="1" t="s">
        <v>8918</v>
      </c>
      <c r="F2377" s="1" t="s">
        <v>35</v>
      </c>
      <c r="G2377" s="1" t="s">
        <v>85</v>
      </c>
      <c r="I2377" s="1" t="s">
        <v>38</v>
      </c>
      <c r="J2377" s="1" t="s">
        <v>255</v>
      </c>
      <c r="K2377" s="1">
        <v>0</v>
      </c>
      <c r="L2377" s="10">
        <v>1184</v>
      </c>
      <c r="M2377" s="10">
        <v>1188</v>
      </c>
      <c r="N2377" s="13">
        <f>(M2377-L2377)/(L2377+M2377+12740)</f>
        <v>2.6469031233456857E-4</v>
      </c>
      <c r="O2377" s="1">
        <v>87.9</v>
      </c>
      <c r="P2377" s="1">
        <v>109.1</v>
      </c>
      <c r="Q2377" s="10">
        <v>148</v>
      </c>
      <c r="T2377" s="12">
        <v>44856</v>
      </c>
      <c r="U2377" s="2">
        <v>5</v>
      </c>
      <c r="V2377" s="1" t="s">
        <v>8919</v>
      </c>
      <c r="W2377" s="1" t="s">
        <v>33</v>
      </c>
      <c r="X2377" s="1" t="s">
        <v>40</v>
      </c>
      <c r="Y2377" s="1" t="s">
        <v>41</v>
      </c>
      <c r="Z2377" s="1" t="s">
        <v>9808</v>
      </c>
      <c r="AA2377" s="40">
        <v>54124</v>
      </c>
      <c r="AF2377" s="1" t="s">
        <v>99</v>
      </c>
      <c r="AG2377" s="1" t="s">
        <v>99</v>
      </c>
      <c r="AH2377" s="1" t="s">
        <v>99</v>
      </c>
      <c r="AI2377" s="1" t="s">
        <v>99</v>
      </c>
      <c r="AJ2377" s="1" t="s">
        <v>99</v>
      </c>
      <c r="AK2377" s="1" t="s">
        <v>99</v>
      </c>
      <c r="AL2377" s="1" t="s">
        <v>99</v>
      </c>
      <c r="AM2377" s="1" t="s">
        <v>99</v>
      </c>
      <c r="AN2377" s="1" t="s">
        <v>99</v>
      </c>
      <c r="AO2377" s="1" t="s">
        <v>99</v>
      </c>
      <c r="AP2377" s="1" t="s">
        <v>99</v>
      </c>
      <c r="AQ2377" s="1" t="s">
        <v>99</v>
      </c>
      <c r="AR2377" s="1" t="s">
        <v>99</v>
      </c>
      <c r="AS2377" s="1" t="s">
        <v>99</v>
      </c>
      <c r="AT2377" s="1" t="s">
        <v>99</v>
      </c>
      <c r="AU2377" s="1" t="s">
        <v>99</v>
      </c>
      <c r="AV2377" s="1" t="s">
        <v>99</v>
      </c>
      <c r="AW2377" s="1" t="s">
        <v>99</v>
      </c>
      <c r="AX2377" s="1" t="s">
        <v>99</v>
      </c>
      <c r="AY2377" s="1" t="s">
        <v>99</v>
      </c>
      <c r="AZ2377" s="1" t="s">
        <v>99</v>
      </c>
      <c r="BA2377" s="1" t="s">
        <v>99</v>
      </c>
      <c r="BB2377" s="1" t="s">
        <v>99</v>
      </c>
      <c r="BC2377" s="1" t="s">
        <v>99</v>
      </c>
      <c r="BD2377" s="1" t="s">
        <v>99</v>
      </c>
      <c r="BE2377" s="1" t="s">
        <v>99</v>
      </c>
      <c r="BF2377" s="1" t="s">
        <v>99</v>
      </c>
      <c r="BG2377" s="1" t="s">
        <v>99</v>
      </c>
      <c r="BH2377" s="1" t="s">
        <v>99</v>
      </c>
      <c r="BI2377" s="1" t="s">
        <v>99</v>
      </c>
      <c r="BJ2377" s="1" t="s">
        <v>99</v>
      </c>
      <c r="BK2377" s="1" t="s">
        <v>99</v>
      </c>
      <c r="BL2377" s="1" t="s">
        <v>99</v>
      </c>
      <c r="BM2377" s="1" t="s">
        <v>99</v>
      </c>
      <c r="BN2377" s="1" t="s">
        <v>99</v>
      </c>
      <c r="BO2377" s="1" t="s">
        <v>99</v>
      </c>
      <c r="BP2377" s="1" t="s">
        <v>99</v>
      </c>
    </row>
    <row r="2378" spans="1:68" ht="12.75" customHeight="1">
      <c r="A2378" s="1" t="s">
        <v>9809</v>
      </c>
      <c r="B2378" s="1" t="s">
        <v>9809</v>
      </c>
      <c r="C2378" s="1" t="s">
        <v>49</v>
      </c>
      <c r="D2378" s="1" t="s">
        <v>49</v>
      </c>
      <c r="E2378" s="1" t="s">
        <v>8918</v>
      </c>
      <c r="F2378" s="1" t="s">
        <v>35</v>
      </c>
      <c r="G2378" s="1" t="s">
        <v>85</v>
      </c>
      <c r="I2378" s="1" t="s">
        <v>38</v>
      </c>
      <c r="J2378" s="1" t="s">
        <v>255</v>
      </c>
      <c r="K2378" s="1">
        <v>0</v>
      </c>
      <c r="L2378" s="10">
        <v>1184</v>
      </c>
      <c r="M2378" s="10">
        <v>1188</v>
      </c>
      <c r="N2378" s="13">
        <f>(M2378-L2378)/(L2378+M2378+12740)</f>
        <v>2.6469031233456857E-4</v>
      </c>
      <c r="O2378" s="1">
        <v>87.9</v>
      </c>
      <c r="P2378" s="1">
        <v>109.1</v>
      </c>
      <c r="Q2378" s="10">
        <v>148</v>
      </c>
      <c r="T2378" s="12">
        <v>44856</v>
      </c>
      <c r="U2378" s="2">
        <v>5</v>
      </c>
      <c r="V2378" s="1" t="s">
        <v>8919</v>
      </c>
      <c r="W2378" s="1" t="s">
        <v>33</v>
      </c>
      <c r="X2378" s="1" t="s">
        <v>40</v>
      </c>
      <c r="Y2378" s="1" t="s">
        <v>41</v>
      </c>
      <c r="Z2378" s="1" t="s">
        <v>9810</v>
      </c>
      <c r="AA2378" s="40">
        <v>54125</v>
      </c>
      <c r="AF2378" s="1" t="s">
        <v>99</v>
      </c>
      <c r="AG2378" s="1" t="s">
        <v>99</v>
      </c>
      <c r="AH2378" s="1" t="s">
        <v>99</v>
      </c>
      <c r="AI2378" s="1" t="s">
        <v>99</v>
      </c>
      <c r="AJ2378" s="1" t="s">
        <v>99</v>
      </c>
      <c r="AK2378" s="1" t="s">
        <v>99</v>
      </c>
      <c r="AL2378" s="1" t="s">
        <v>99</v>
      </c>
      <c r="AM2378" s="1" t="s">
        <v>99</v>
      </c>
      <c r="AN2378" s="1" t="s">
        <v>99</v>
      </c>
      <c r="AO2378" s="1" t="s">
        <v>99</v>
      </c>
      <c r="AP2378" s="1" t="s">
        <v>99</v>
      </c>
      <c r="AQ2378" s="1" t="s">
        <v>99</v>
      </c>
      <c r="AR2378" s="1" t="s">
        <v>99</v>
      </c>
      <c r="AS2378" s="1" t="s">
        <v>99</v>
      </c>
      <c r="AT2378" s="1" t="s">
        <v>99</v>
      </c>
      <c r="AU2378" s="1" t="s">
        <v>99</v>
      </c>
      <c r="AV2378" s="1" t="s">
        <v>99</v>
      </c>
      <c r="AW2378" s="1" t="s">
        <v>99</v>
      </c>
      <c r="AX2378" s="1" t="s">
        <v>99</v>
      </c>
      <c r="AY2378" s="1" t="s">
        <v>99</v>
      </c>
      <c r="AZ2378" s="1" t="s">
        <v>99</v>
      </c>
      <c r="BA2378" s="1" t="s">
        <v>99</v>
      </c>
      <c r="BB2378" s="1" t="s">
        <v>99</v>
      </c>
      <c r="BC2378" s="1" t="s">
        <v>99</v>
      </c>
      <c r="BD2378" s="1" t="s">
        <v>99</v>
      </c>
      <c r="BE2378" s="1" t="s">
        <v>99</v>
      </c>
      <c r="BF2378" s="1" t="s">
        <v>99</v>
      </c>
      <c r="BG2378" s="1" t="s">
        <v>99</v>
      </c>
      <c r="BH2378" s="1" t="s">
        <v>99</v>
      </c>
      <c r="BI2378" s="1" t="s">
        <v>99</v>
      </c>
      <c r="BJ2378" s="1" t="s">
        <v>99</v>
      </c>
      <c r="BK2378" s="1" t="s">
        <v>99</v>
      </c>
      <c r="BL2378" s="1" t="s">
        <v>99</v>
      </c>
      <c r="BM2378" s="1" t="s">
        <v>99</v>
      </c>
      <c r="BN2378" s="1" t="s">
        <v>99</v>
      </c>
      <c r="BO2378" s="1" t="s">
        <v>99</v>
      </c>
      <c r="BP2378" s="1" t="s">
        <v>99</v>
      </c>
    </row>
    <row r="2379" spans="1:68" ht="12.75" customHeight="1">
      <c r="A2379" s="1" t="s">
        <v>9811</v>
      </c>
      <c r="B2379" s="1" t="s">
        <v>9811</v>
      </c>
      <c r="C2379" s="1" t="s">
        <v>49</v>
      </c>
      <c r="D2379" s="1" t="s">
        <v>49</v>
      </c>
      <c r="E2379" s="1" t="s">
        <v>8918</v>
      </c>
      <c r="F2379" s="1" t="s">
        <v>35</v>
      </c>
      <c r="G2379" s="1" t="s">
        <v>85</v>
      </c>
      <c r="I2379" s="1" t="s">
        <v>38</v>
      </c>
      <c r="J2379" s="1" t="s">
        <v>255</v>
      </c>
      <c r="K2379" s="1">
        <v>0</v>
      </c>
      <c r="L2379" s="10">
        <v>1184</v>
      </c>
      <c r="M2379" s="10">
        <v>1188</v>
      </c>
      <c r="N2379" s="13">
        <f>(M2379-L2379)/(L2379+M2379+12740)</f>
        <v>2.6469031233456857E-4</v>
      </c>
      <c r="O2379" s="1">
        <v>87.9</v>
      </c>
      <c r="P2379" s="1">
        <v>109.1</v>
      </c>
      <c r="Q2379" s="10">
        <v>148</v>
      </c>
      <c r="T2379" s="12">
        <v>44856</v>
      </c>
      <c r="U2379" s="2">
        <v>5</v>
      </c>
      <c r="V2379" s="1" t="s">
        <v>8919</v>
      </c>
      <c r="W2379" s="1" t="s">
        <v>33</v>
      </c>
      <c r="X2379" s="1" t="s">
        <v>40</v>
      </c>
      <c r="Y2379" s="1" t="s">
        <v>41</v>
      </c>
      <c r="Z2379" s="1" t="s">
        <v>9812</v>
      </c>
      <c r="AA2379" s="40">
        <v>54126</v>
      </c>
      <c r="AF2379" s="1" t="s">
        <v>99</v>
      </c>
      <c r="AG2379" s="1" t="s">
        <v>99</v>
      </c>
      <c r="AH2379" s="1" t="s">
        <v>99</v>
      </c>
      <c r="AI2379" s="1" t="s">
        <v>99</v>
      </c>
      <c r="AJ2379" s="1" t="s">
        <v>99</v>
      </c>
      <c r="AK2379" s="1" t="s">
        <v>99</v>
      </c>
      <c r="AL2379" s="1" t="s">
        <v>99</v>
      </c>
      <c r="AM2379" s="1" t="s">
        <v>99</v>
      </c>
      <c r="AN2379" s="1" t="s">
        <v>99</v>
      </c>
      <c r="AO2379" s="1" t="s">
        <v>99</v>
      </c>
      <c r="AP2379" s="1" t="s">
        <v>99</v>
      </c>
      <c r="AQ2379" s="1" t="s">
        <v>99</v>
      </c>
      <c r="AR2379" s="1" t="s">
        <v>99</v>
      </c>
      <c r="AS2379" s="1" t="s">
        <v>99</v>
      </c>
      <c r="AT2379" s="1" t="s">
        <v>99</v>
      </c>
      <c r="AU2379" s="1" t="s">
        <v>99</v>
      </c>
      <c r="AV2379" s="1" t="s">
        <v>99</v>
      </c>
      <c r="AW2379" s="1" t="s">
        <v>99</v>
      </c>
      <c r="AX2379" s="1" t="s">
        <v>99</v>
      </c>
      <c r="AY2379" s="1" t="s">
        <v>99</v>
      </c>
      <c r="AZ2379" s="1" t="s">
        <v>99</v>
      </c>
      <c r="BA2379" s="1" t="s">
        <v>99</v>
      </c>
      <c r="BB2379" s="1" t="s">
        <v>99</v>
      </c>
      <c r="BC2379" s="1" t="s">
        <v>99</v>
      </c>
      <c r="BD2379" s="1" t="s">
        <v>99</v>
      </c>
      <c r="BE2379" s="1" t="s">
        <v>99</v>
      </c>
      <c r="BF2379" s="1" t="s">
        <v>99</v>
      </c>
      <c r="BG2379" s="1" t="s">
        <v>99</v>
      </c>
      <c r="BH2379" s="1" t="s">
        <v>99</v>
      </c>
      <c r="BI2379" s="1" t="s">
        <v>99</v>
      </c>
      <c r="BJ2379" s="1" t="s">
        <v>99</v>
      </c>
      <c r="BK2379" s="1" t="s">
        <v>99</v>
      </c>
      <c r="BL2379" s="1" t="s">
        <v>99</v>
      </c>
      <c r="BM2379" s="1" t="s">
        <v>99</v>
      </c>
      <c r="BN2379" s="1" t="s">
        <v>99</v>
      </c>
      <c r="BO2379" s="1" t="s">
        <v>99</v>
      </c>
      <c r="BP2379" s="1" t="s">
        <v>99</v>
      </c>
    </row>
    <row r="2380" spans="1:68" ht="12.75" customHeight="1">
      <c r="A2380" s="1" t="s">
        <v>9813</v>
      </c>
      <c r="B2380" s="1" t="s">
        <v>9813</v>
      </c>
      <c r="C2380" s="1" t="s">
        <v>49</v>
      </c>
      <c r="D2380" s="1" t="s">
        <v>49</v>
      </c>
      <c r="E2380" s="1" t="s">
        <v>8918</v>
      </c>
      <c r="F2380" s="1" t="s">
        <v>35</v>
      </c>
      <c r="G2380" s="1" t="s">
        <v>85</v>
      </c>
      <c r="I2380" s="1" t="s">
        <v>38</v>
      </c>
      <c r="J2380" s="1" t="s">
        <v>255</v>
      </c>
      <c r="K2380" s="1">
        <v>0</v>
      </c>
      <c r="L2380" s="10">
        <v>1184</v>
      </c>
      <c r="M2380" s="10">
        <v>1188</v>
      </c>
      <c r="N2380" s="13">
        <f>(M2380-L2380)/(L2380+M2380+12740)</f>
        <v>2.6469031233456857E-4</v>
      </c>
      <c r="O2380" s="1">
        <v>87.9</v>
      </c>
      <c r="P2380" s="1">
        <v>109.1</v>
      </c>
      <c r="Q2380" s="10">
        <v>148</v>
      </c>
      <c r="T2380" s="12">
        <v>44856</v>
      </c>
      <c r="U2380" s="2">
        <v>5</v>
      </c>
      <c r="V2380" s="1" t="s">
        <v>8919</v>
      </c>
      <c r="W2380" s="1" t="s">
        <v>33</v>
      </c>
      <c r="X2380" s="1" t="s">
        <v>40</v>
      </c>
      <c r="Y2380" s="1" t="s">
        <v>41</v>
      </c>
      <c r="Z2380" s="1" t="s">
        <v>9814</v>
      </c>
      <c r="AA2380" s="40">
        <v>54127</v>
      </c>
      <c r="AF2380" s="1" t="s">
        <v>99</v>
      </c>
      <c r="AG2380" s="1" t="s">
        <v>99</v>
      </c>
      <c r="AH2380" s="1" t="s">
        <v>99</v>
      </c>
      <c r="AI2380" s="1" t="s">
        <v>99</v>
      </c>
      <c r="AJ2380" s="1" t="s">
        <v>99</v>
      </c>
      <c r="AK2380" s="1" t="s">
        <v>99</v>
      </c>
      <c r="AL2380" s="1" t="s">
        <v>99</v>
      </c>
      <c r="AM2380" s="1" t="s">
        <v>99</v>
      </c>
      <c r="AN2380" s="1" t="s">
        <v>99</v>
      </c>
      <c r="AO2380" s="1" t="s">
        <v>99</v>
      </c>
      <c r="AP2380" s="1" t="s">
        <v>99</v>
      </c>
      <c r="AQ2380" s="1" t="s">
        <v>99</v>
      </c>
      <c r="AR2380" s="1" t="s">
        <v>99</v>
      </c>
      <c r="AS2380" s="1" t="s">
        <v>99</v>
      </c>
      <c r="AT2380" s="1" t="s">
        <v>99</v>
      </c>
      <c r="AU2380" s="1" t="s">
        <v>99</v>
      </c>
      <c r="AV2380" s="1" t="s">
        <v>99</v>
      </c>
      <c r="AW2380" s="1" t="s">
        <v>99</v>
      </c>
      <c r="AX2380" s="1" t="s">
        <v>99</v>
      </c>
      <c r="AY2380" s="1" t="s">
        <v>99</v>
      </c>
      <c r="AZ2380" s="1" t="s">
        <v>99</v>
      </c>
      <c r="BA2380" s="1" t="s">
        <v>99</v>
      </c>
      <c r="BB2380" s="1" t="s">
        <v>99</v>
      </c>
      <c r="BC2380" s="1" t="s">
        <v>99</v>
      </c>
      <c r="BD2380" s="1" t="s">
        <v>99</v>
      </c>
      <c r="BE2380" s="1" t="s">
        <v>99</v>
      </c>
      <c r="BF2380" s="1" t="s">
        <v>99</v>
      </c>
      <c r="BG2380" s="1" t="s">
        <v>99</v>
      </c>
      <c r="BH2380" s="1" t="s">
        <v>99</v>
      </c>
      <c r="BI2380" s="1" t="s">
        <v>99</v>
      </c>
      <c r="BJ2380" s="1" t="s">
        <v>99</v>
      </c>
      <c r="BK2380" s="1" t="s">
        <v>99</v>
      </c>
      <c r="BL2380" s="1" t="s">
        <v>99</v>
      </c>
      <c r="BM2380" s="1" t="s">
        <v>99</v>
      </c>
      <c r="BN2380" s="1" t="s">
        <v>99</v>
      </c>
      <c r="BO2380" s="1" t="s">
        <v>99</v>
      </c>
      <c r="BP2380" s="1" t="s">
        <v>99</v>
      </c>
    </row>
    <row r="2381" spans="1:68" ht="12.75" customHeight="1">
      <c r="A2381" s="1" t="s">
        <v>9815</v>
      </c>
      <c r="B2381" s="1" t="s">
        <v>9815</v>
      </c>
      <c r="C2381" s="1" t="s">
        <v>49</v>
      </c>
      <c r="D2381" s="1" t="s">
        <v>49</v>
      </c>
      <c r="E2381" s="1" t="s">
        <v>8918</v>
      </c>
      <c r="F2381" s="1" t="s">
        <v>35</v>
      </c>
      <c r="G2381" s="1" t="s">
        <v>85</v>
      </c>
      <c r="I2381" s="1" t="s">
        <v>38</v>
      </c>
      <c r="J2381" s="1" t="s">
        <v>255</v>
      </c>
      <c r="K2381" s="1">
        <v>0</v>
      </c>
      <c r="L2381" s="10">
        <v>655</v>
      </c>
      <c r="M2381" s="10">
        <v>671</v>
      </c>
      <c r="N2381" s="13">
        <f>(M2381-L2381)/(L2381+M2381+12740)</f>
        <v>1.1374946679937438E-3</v>
      </c>
      <c r="O2381" s="1">
        <v>86.9</v>
      </c>
      <c r="P2381" s="1">
        <v>98</v>
      </c>
      <c r="Q2381" s="10">
        <v>148</v>
      </c>
      <c r="T2381" s="12">
        <v>44856</v>
      </c>
      <c r="U2381" s="2">
        <v>5</v>
      </c>
      <c r="V2381" s="1" t="s">
        <v>8919</v>
      </c>
      <c r="W2381" s="1" t="s">
        <v>33</v>
      </c>
      <c r="X2381" s="1" t="s">
        <v>40</v>
      </c>
      <c r="Y2381" s="1" t="s">
        <v>41</v>
      </c>
      <c r="Z2381" s="1" t="s">
        <v>9816</v>
      </c>
      <c r="AA2381" s="40">
        <v>54128</v>
      </c>
      <c r="AF2381" s="1" t="s">
        <v>99</v>
      </c>
      <c r="AG2381" s="1" t="s">
        <v>99</v>
      </c>
      <c r="AH2381" s="1" t="s">
        <v>99</v>
      </c>
      <c r="AI2381" s="1" t="s">
        <v>99</v>
      </c>
      <c r="AJ2381" s="1" t="s">
        <v>99</v>
      </c>
      <c r="AK2381" s="1" t="s">
        <v>99</v>
      </c>
      <c r="AL2381" s="1" t="s">
        <v>99</v>
      </c>
      <c r="AM2381" s="1" t="s">
        <v>99</v>
      </c>
      <c r="AN2381" s="1" t="s">
        <v>99</v>
      </c>
      <c r="AO2381" s="1" t="s">
        <v>99</v>
      </c>
      <c r="AP2381" s="1" t="s">
        <v>99</v>
      </c>
      <c r="AQ2381" s="1" t="s">
        <v>99</v>
      </c>
      <c r="AR2381" s="1" t="s">
        <v>99</v>
      </c>
      <c r="AS2381" s="1" t="s">
        <v>99</v>
      </c>
      <c r="AT2381" s="1" t="s">
        <v>99</v>
      </c>
      <c r="AU2381" s="1" t="s">
        <v>99</v>
      </c>
      <c r="AV2381" s="1" t="s">
        <v>99</v>
      </c>
      <c r="AW2381" s="1" t="s">
        <v>99</v>
      </c>
      <c r="AX2381" s="1" t="s">
        <v>99</v>
      </c>
      <c r="AY2381" s="1" t="s">
        <v>99</v>
      </c>
      <c r="AZ2381" s="1" t="s">
        <v>99</v>
      </c>
      <c r="BA2381" s="1" t="s">
        <v>99</v>
      </c>
      <c r="BB2381" s="1" t="s">
        <v>99</v>
      </c>
      <c r="BC2381" s="1" t="s">
        <v>99</v>
      </c>
      <c r="BD2381" s="1" t="s">
        <v>99</v>
      </c>
      <c r="BE2381" s="1" t="s">
        <v>99</v>
      </c>
      <c r="BF2381" s="1" t="s">
        <v>99</v>
      </c>
      <c r="BG2381" s="1" t="s">
        <v>99</v>
      </c>
      <c r="BH2381" s="1" t="s">
        <v>99</v>
      </c>
      <c r="BI2381" s="1" t="s">
        <v>99</v>
      </c>
      <c r="BJ2381" s="1" t="s">
        <v>99</v>
      </c>
      <c r="BK2381" s="1" t="s">
        <v>99</v>
      </c>
      <c r="BL2381" s="1" t="s">
        <v>99</v>
      </c>
      <c r="BM2381" s="1" t="s">
        <v>99</v>
      </c>
      <c r="BN2381" s="1" t="s">
        <v>99</v>
      </c>
      <c r="BO2381" s="1" t="s">
        <v>99</v>
      </c>
      <c r="BP2381" s="1" t="s">
        <v>99</v>
      </c>
    </row>
    <row r="2382" spans="1:68" ht="12.75" customHeight="1">
      <c r="A2382" s="1" t="s">
        <v>9817</v>
      </c>
      <c r="B2382" s="1" t="s">
        <v>9817</v>
      </c>
      <c r="C2382" s="1" t="s">
        <v>49</v>
      </c>
      <c r="D2382" s="1" t="s">
        <v>49</v>
      </c>
      <c r="E2382" s="1" t="s">
        <v>8918</v>
      </c>
      <c r="F2382" s="1" t="s">
        <v>35</v>
      </c>
      <c r="G2382" s="1" t="s">
        <v>85</v>
      </c>
      <c r="I2382" s="1" t="s">
        <v>38</v>
      </c>
      <c r="J2382" s="1" t="s">
        <v>255</v>
      </c>
      <c r="K2382" s="1">
        <v>0</v>
      </c>
      <c r="L2382" s="10">
        <v>1184</v>
      </c>
      <c r="M2382" s="10">
        <v>1188</v>
      </c>
      <c r="N2382" s="13">
        <f>(M2382-L2382)/(L2382+M2382+12740)</f>
        <v>2.6469031233456857E-4</v>
      </c>
      <c r="O2382" s="1">
        <v>87.9</v>
      </c>
      <c r="P2382" s="1">
        <v>109.1</v>
      </c>
      <c r="Q2382" s="10">
        <v>148</v>
      </c>
      <c r="T2382" s="12">
        <v>44856</v>
      </c>
      <c r="U2382" s="2">
        <v>5</v>
      </c>
      <c r="V2382" s="1" t="s">
        <v>8919</v>
      </c>
      <c r="W2382" s="1" t="s">
        <v>33</v>
      </c>
      <c r="X2382" s="1" t="s">
        <v>40</v>
      </c>
      <c r="Y2382" s="1" t="s">
        <v>41</v>
      </c>
      <c r="Z2382" s="1" t="s">
        <v>9818</v>
      </c>
      <c r="AA2382" s="40">
        <v>54129</v>
      </c>
      <c r="AF2382" s="1" t="s">
        <v>99</v>
      </c>
      <c r="AG2382" s="1" t="s">
        <v>99</v>
      </c>
      <c r="AH2382" s="1" t="s">
        <v>99</v>
      </c>
      <c r="AI2382" s="1" t="s">
        <v>99</v>
      </c>
      <c r="AJ2382" s="1" t="s">
        <v>99</v>
      </c>
      <c r="AK2382" s="1" t="s">
        <v>99</v>
      </c>
      <c r="AL2382" s="1" t="s">
        <v>99</v>
      </c>
      <c r="AM2382" s="1" t="s">
        <v>99</v>
      </c>
      <c r="AN2382" s="1" t="s">
        <v>99</v>
      </c>
      <c r="AO2382" s="1" t="s">
        <v>99</v>
      </c>
      <c r="AP2382" s="1" t="s">
        <v>99</v>
      </c>
      <c r="AQ2382" s="1" t="s">
        <v>99</v>
      </c>
      <c r="AR2382" s="1" t="s">
        <v>99</v>
      </c>
      <c r="AS2382" s="1" t="s">
        <v>99</v>
      </c>
      <c r="AT2382" s="1" t="s">
        <v>99</v>
      </c>
      <c r="AU2382" s="1" t="s">
        <v>99</v>
      </c>
      <c r="AV2382" s="1" t="s">
        <v>99</v>
      </c>
      <c r="AW2382" s="1" t="s">
        <v>99</v>
      </c>
      <c r="AX2382" s="1" t="s">
        <v>99</v>
      </c>
      <c r="AY2382" s="1" t="s">
        <v>99</v>
      </c>
      <c r="AZ2382" s="1" t="s">
        <v>99</v>
      </c>
      <c r="BA2382" s="1" t="s">
        <v>99</v>
      </c>
      <c r="BB2382" s="1" t="s">
        <v>99</v>
      </c>
      <c r="BC2382" s="1" t="s">
        <v>99</v>
      </c>
      <c r="BD2382" s="1" t="s">
        <v>99</v>
      </c>
      <c r="BE2382" s="1" t="s">
        <v>99</v>
      </c>
      <c r="BF2382" s="1" t="s">
        <v>99</v>
      </c>
      <c r="BG2382" s="1" t="s">
        <v>99</v>
      </c>
      <c r="BH2382" s="1" t="s">
        <v>99</v>
      </c>
      <c r="BI2382" s="1" t="s">
        <v>99</v>
      </c>
      <c r="BJ2382" s="1" t="s">
        <v>99</v>
      </c>
      <c r="BK2382" s="1" t="s">
        <v>99</v>
      </c>
      <c r="BL2382" s="1" t="s">
        <v>99</v>
      </c>
      <c r="BM2382" s="1" t="s">
        <v>99</v>
      </c>
      <c r="BN2382" s="1" t="s">
        <v>99</v>
      </c>
      <c r="BO2382" s="1" t="s">
        <v>99</v>
      </c>
      <c r="BP2382" s="1" t="s">
        <v>99</v>
      </c>
    </row>
    <row r="2383" spans="1:68" ht="12.75" customHeight="1">
      <c r="A2383" s="1" t="s">
        <v>9819</v>
      </c>
      <c r="B2383" s="1" t="s">
        <v>9819</v>
      </c>
      <c r="C2383" s="1" t="s">
        <v>49</v>
      </c>
      <c r="D2383" s="1" t="s">
        <v>49</v>
      </c>
      <c r="E2383" s="1" t="s">
        <v>8918</v>
      </c>
      <c r="F2383" s="1" t="s">
        <v>35</v>
      </c>
      <c r="G2383" s="1" t="s">
        <v>85</v>
      </c>
      <c r="I2383" s="1" t="s">
        <v>38</v>
      </c>
      <c r="J2383" s="1" t="s">
        <v>255</v>
      </c>
      <c r="K2383" s="1">
        <v>0</v>
      </c>
      <c r="L2383" s="10">
        <v>1184</v>
      </c>
      <c r="M2383" s="10">
        <v>1188</v>
      </c>
      <c r="N2383" s="13">
        <f>(M2383-L2383)/(L2383+M2383+12740)</f>
        <v>2.6469031233456857E-4</v>
      </c>
      <c r="O2383" s="1">
        <v>87.9</v>
      </c>
      <c r="P2383" s="1">
        <v>109.1</v>
      </c>
      <c r="Q2383" s="10">
        <v>148</v>
      </c>
      <c r="T2383" s="12">
        <v>44856</v>
      </c>
      <c r="U2383" s="2">
        <v>5</v>
      </c>
      <c r="V2383" s="1" t="s">
        <v>8919</v>
      </c>
      <c r="W2383" s="1" t="s">
        <v>33</v>
      </c>
      <c r="X2383" s="1" t="s">
        <v>40</v>
      </c>
      <c r="Y2383" s="1" t="s">
        <v>41</v>
      </c>
      <c r="Z2383" s="1" t="s">
        <v>9820</v>
      </c>
      <c r="AA2383" s="40">
        <v>54130</v>
      </c>
      <c r="AF2383" s="1" t="s">
        <v>99</v>
      </c>
      <c r="AG2383" s="1" t="s">
        <v>99</v>
      </c>
      <c r="AH2383" s="1" t="s">
        <v>99</v>
      </c>
      <c r="AI2383" s="1" t="s">
        <v>99</v>
      </c>
      <c r="AJ2383" s="1" t="s">
        <v>99</v>
      </c>
      <c r="AK2383" s="1" t="s">
        <v>99</v>
      </c>
      <c r="AL2383" s="1" t="s">
        <v>99</v>
      </c>
      <c r="AM2383" s="1" t="s">
        <v>99</v>
      </c>
      <c r="AN2383" s="1" t="s">
        <v>99</v>
      </c>
      <c r="AO2383" s="1" t="s">
        <v>99</v>
      </c>
      <c r="AP2383" s="1" t="s">
        <v>99</v>
      </c>
      <c r="AQ2383" s="1" t="s">
        <v>99</v>
      </c>
      <c r="AR2383" s="1" t="s">
        <v>99</v>
      </c>
      <c r="AS2383" s="1" t="s">
        <v>99</v>
      </c>
      <c r="AT2383" s="1" t="s">
        <v>99</v>
      </c>
      <c r="AU2383" s="1" t="s">
        <v>99</v>
      </c>
      <c r="AV2383" s="1" t="s">
        <v>99</v>
      </c>
      <c r="AW2383" s="1" t="s">
        <v>99</v>
      </c>
      <c r="AX2383" s="1" t="s">
        <v>99</v>
      </c>
      <c r="AY2383" s="1" t="s">
        <v>99</v>
      </c>
      <c r="AZ2383" s="1" t="s">
        <v>99</v>
      </c>
      <c r="BA2383" s="1" t="s">
        <v>99</v>
      </c>
      <c r="BB2383" s="1" t="s">
        <v>99</v>
      </c>
      <c r="BC2383" s="1" t="s">
        <v>99</v>
      </c>
      <c r="BD2383" s="1" t="s">
        <v>99</v>
      </c>
      <c r="BE2383" s="1" t="s">
        <v>99</v>
      </c>
      <c r="BF2383" s="1" t="s">
        <v>99</v>
      </c>
      <c r="BG2383" s="1" t="s">
        <v>99</v>
      </c>
      <c r="BH2383" s="1" t="s">
        <v>99</v>
      </c>
      <c r="BI2383" s="1" t="s">
        <v>99</v>
      </c>
      <c r="BJ2383" s="1" t="s">
        <v>99</v>
      </c>
      <c r="BK2383" s="1" t="s">
        <v>99</v>
      </c>
      <c r="BL2383" s="1" t="s">
        <v>99</v>
      </c>
      <c r="BM2383" s="1" t="s">
        <v>99</v>
      </c>
      <c r="BN2383" s="1" t="s">
        <v>99</v>
      </c>
      <c r="BO2383" s="1" t="s">
        <v>99</v>
      </c>
      <c r="BP2383" s="1" t="s">
        <v>99</v>
      </c>
    </row>
    <row r="2384" spans="1:68" ht="12.75" customHeight="1">
      <c r="A2384" s="1" t="s">
        <v>9821</v>
      </c>
      <c r="B2384" s="1" t="s">
        <v>9821</v>
      </c>
      <c r="C2384" s="1" t="s">
        <v>49</v>
      </c>
      <c r="D2384" s="1" t="s">
        <v>49</v>
      </c>
      <c r="E2384" s="1" t="s">
        <v>8918</v>
      </c>
      <c r="F2384" s="1" t="s">
        <v>35</v>
      </c>
      <c r="G2384" s="1" t="s">
        <v>85</v>
      </c>
      <c r="I2384" s="1" t="s">
        <v>38</v>
      </c>
      <c r="J2384" s="1" t="s">
        <v>255</v>
      </c>
      <c r="K2384" s="1">
        <v>0</v>
      </c>
      <c r="L2384" s="10">
        <v>1184</v>
      </c>
      <c r="M2384" s="10">
        <v>1188</v>
      </c>
      <c r="N2384" s="13">
        <f>(M2384-L2384)/(L2384+M2384+12740)</f>
        <v>2.6469031233456857E-4</v>
      </c>
      <c r="O2384" s="1">
        <v>87.9</v>
      </c>
      <c r="P2384" s="1">
        <v>109.1</v>
      </c>
      <c r="Q2384" s="10">
        <v>148</v>
      </c>
      <c r="T2384" s="12">
        <v>44856</v>
      </c>
      <c r="U2384" s="2">
        <v>5</v>
      </c>
      <c r="V2384" s="1" t="s">
        <v>8919</v>
      </c>
      <c r="W2384" s="1" t="s">
        <v>33</v>
      </c>
      <c r="X2384" s="1" t="s">
        <v>40</v>
      </c>
      <c r="Y2384" s="1" t="s">
        <v>41</v>
      </c>
      <c r="Z2384" s="1" t="s">
        <v>9822</v>
      </c>
      <c r="AA2384" s="40">
        <v>54131</v>
      </c>
      <c r="AF2384" s="1" t="s">
        <v>99</v>
      </c>
      <c r="AG2384" s="1" t="s">
        <v>99</v>
      </c>
      <c r="AH2384" s="1" t="s">
        <v>99</v>
      </c>
      <c r="AI2384" s="1" t="s">
        <v>99</v>
      </c>
      <c r="AJ2384" s="1" t="s">
        <v>99</v>
      </c>
      <c r="AK2384" s="1" t="s">
        <v>99</v>
      </c>
      <c r="AL2384" s="1" t="s">
        <v>99</v>
      </c>
      <c r="AM2384" s="1" t="s">
        <v>99</v>
      </c>
      <c r="AN2384" s="1" t="s">
        <v>99</v>
      </c>
      <c r="AO2384" s="1" t="s">
        <v>99</v>
      </c>
      <c r="AP2384" s="1" t="s">
        <v>99</v>
      </c>
      <c r="AQ2384" s="1" t="s">
        <v>99</v>
      </c>
      <c r="AR2384" s="1" t="s">
        <v>99</v>
      </c>
      <c r="AS2384" s="1" t="s">
        <v>99</v>
      </c>
      <c r="AT2384" s="1" t="s">
        <v>99</v>
      </c>
      <c r="AU2384" s="1" t="s">
        <v>99</v>
      </c>
      <c r="AV2384" s="1" t="s">
        <v>99</v>
      </c>
      <c r="AW2384" s="1" t="s">
        <v>99</v>
      </c>
      <c r="AX2384" s="1" t="s">
        <v>99</v>
      </c>
      <c r="AY2384" s="1" t="s">
        <v>99</v>
      </c>
      <c r="AZ2384" s="1" t="s">
        <v>99</v>
      </c>
      <c r="BA2384" s="1" t="s">
        <v>99</v>
      </c>
      <c r="BB2384" s="1" t="s">
        <v>99</v>
      </c>
      <c r="BC2384" s="1" t="s">
        <v>99</v>
      </c>
      <c r="BD2384" s="1" t="s">
        <v>99</v>
      </c>
      <c r="BE2384" s="1" t="s">
        <v>99</v>
      </c>
      <c r="BF2384" s="1" t="s">
        <v>99</v>
      </c>
      <c r="BG2384" s="1" t="s">
        <v>99</v>
      </c>
      <c r="BH2384" s="1" t="s">
        <v>99</v>
      </c>
      <c r="BI2384" s="1" t="s">
        <v>99</v>
      </c>
      <c r="BJ2384" s="1" t="s">
        <v>99</v>
      </c>
      <c r="BK2384" s="1" t="s">
        <v>99</v>
      </c>
      <c r="BL2384" s="1" t="s">
        <v>99</v>
      </c>
      <c r="BM2384" s="1" t="s">
        <v>99</v>
      </c>
      <c r="BN2384" s="1" t="s">
        <v>99</v>
      </c>
      <c r="BO2384" s="1" t="s">
        <v>99</v>
      </c>
      <c r="BP2384" s="1" t="s">
        <v>99</v>
      </c>
    </row>
    <row r="2385" spans="1:68" ht="12.75" customHeight="1">
      <c r="A2385" s="1" t="s">
        <v>9823</v>
      </c>
      <c r="B2385" s="1" t="s">
        <v>9823</v>
      </c>
      <c r="C2385" s="1" t="s">
        <v>49</v>
      </c>
      <c r="D2385" s="1" t="s">
        <v>49</v>
      </c>
      <c r="E2385" s="1" t="s">
        <v>8918</v>
      </c>
      <c r="F2385" s="1" t="s">
        <v>35</v>
      </c>
      <c r="G2385" s="1" t="s">
        <v>85</v>
      </c>
      <c r="I2385" s="1" t="s">
        <v>38</v>
      </c>
      <c r="J2385" s="1" t="s">
        <v>255</v>
      </c>
      <c r="K2385" s="1">
        <v>0</v>
      </c>
      <c r="L2385" s="10">
        <v>1184</v>
      </c>
      <c r="M2385" s="10">
        <v>1188</v>
      </c>
      <c r="N2385" s="13">
        <f>(M2385-L2385)/(L2385+M2385+12740)</f>
        <v>2.6469031233456857E-4</v>
      </c>
      <c r="O2385" s="1">
        <v>87.9</v>
      </c>
      <c r="P2385" s="1">
        <v>109.1</v>
      </c>
      <c r="Q2385" s="10">
        <v>148</v>
      </c>
      <c r="T2385" s="12">
        <v>44856</v>
      </c>
      <c r="U2385" s="2">
        <v>5</v>
      </c>
      <c r="V2385" s="1" t="s">
        <v>8919</v>
      </c>
      <c r="W2385" s="1" t="s">
        <v>33</v>
      </c>
      <c r="X2385" s="1" t="s">
        <v>40</v>
      </c>
      <c r="Y2385" s="1" t="s">
        <v>41</v>
      </c>
      <c r="Z2385" s="1" t="s">
        <v>9824</v>
      </c>
      <c r="AA2385" s="40">
        <v>54132</v>
      </c>
      <c r="AF2385" s="1" t="s">
        <v>99</v>
      </c>
      <c r="AG2385" s="1" t="s">
        <v>99</v>
      </c>
      <c r="AH2385" s="1" t="s">
        <v>99</v>
      </c>
      <c r="AI2385" s="1" t="s">
        <v>99</v>
      </c>
      <c r="AJ2385" s="1" t="s">
        <v>99</v>
      </c>
      <c r="AK2385" s="1" t="s">
        <v>99</v>
      </c>
      <c r="AL2385" s="1" t="s">
        <v>99</v>
      </c>
      <c r="AM2385" s="1" t="s">
        <v>99</v>
      </c>
      <c r="AN2385" s="1" t="s">
        <v>99</v>
      </c>
      <c r="AO2385" s="1" t="s">
        <v>99</v>
      </c>
      <c r="AP2385" s="1" t="s">
        <v>99</v>
      </c>
      <c r="AQ2385" s="1" t="s">
        <v>99</v>
      </c>
      <c r="AR2385" s="1" t="s">
        <v>99</v>
      </c>
      <c r="AS2385" s="1" t="s">
        <v>99</v>
      </c>
      <c r="AT2385" s="1" t="s">
        <v>99</v>
      </c>
      <c r="AU2385" s="1" t="s">
        <v>99</v>
      </c>
      <c r="AV2385" s="1" t="s">
        <v>99</v>
      </c>
      <c r="AW2385" s="1" t="s">
        <v>99</v>
      </c>
      <c r="AX2385" s="1" t="s">
        <v>99</v>
      </c>
      <c r="AY2385" s="1" t="s">
        <v>99</v>
      </c>
      <c r="AZ2385" s="1" t="s">
        <v>99</v>
      </c>
      <c r="BA2385" s="1" t="s">
        <v>99</v>
      </c>
      <c r="BB2385" s="1" t="s">
        <v>99</v>
      </c>
      <c r="BC2385" s="1" t="s">
        <v>99</v>
      </c>
      <c r="BD2385" s="1" t="s">
        <v>99</v>
      </c>
      <c r="BE2385" s="1" t="s">
        <v>99</v>
      </c>
      <c r="BF2385" s="1" t="s">
        <v>99</v>
      </c>
      <c r="BG2385" s="1" t="s">
        <v>99</v>
      </c>
      <c r="BH2385" s="1" t="s">
        <v>99</v>
      </c>
      <c r="BI2385" s="1" t="s">
        <v>99</v>
      </c>
      <c r="BJ2385" s="1" t="s">
        <v>99</v>
      </c>
      <c r="BK2385" s="1" t="s">
        <v>99</v>
      </c>
      <c r="BL2385" s="1" t="s">
        <v>99</v>
      </c>
      <c r="BM2385" s="1" t="s">
        <v>99</v>
      </c>
      <c r="BN2385" s="1" t="s">
        <v>99</v>
      </c>
      <c r="BO2385" s="1" t="s">
        <v>99</v>
      </c>
      <c r="BP2385" s="1" t="s">
        <v>99</v>
      </c>
    </row>
    <row r="2386" spans="1:68" ht="12.75" customHeight="1">
      <c r="A2386" s="1" t="s">
        <v>9825</v>
      </c>
      <c r="B2386" s="1" t="s">
        <v>9825</v>
      </c>
      <c r="C2386" s="1" t="s">
        <v>49</v>
      </c>
      <c r="D2386" s="1" t="s">
        <v>49</v>
      </c>
      <c r="E2386" s="1" t="s">
        <v>8918</v>
      </c>
      <c r="F2386" s="1" t="s">
        <v>35</v>
      </c>
      <c r="G2386" s="1" t="s">
        <v>85</v>
      </c>
      <c r="I2386" s="1" t="s">
        <v>38</v>
      </c>
      <c r="J2386" s="1" t="s">
        <v>255</v>
      </c>
      <c r="K2386" s="1">
        <v>0</v>
      </c>
      <c r="L2386" s="10">
        <v>655</v>
      </c>
      <c r="M2386" s="10">
        <v>672</v>
      </c>
      <c r="N2386" s="13">
        <f>(M2386-L2386)/(L2386+M2386+12740)</f>
        <v>1.2085021681950666E-3</v>
      </c>
      <c r="O2386" s="1">
        <v>86.9</v>
      </c>
      <c r="P2386" s="1">
        <v>98</v>
      </c>
      <c r="Q2386" s="10">
        <v>148</v>
      </c>
      <c r="T2386" s="12">
        <v>44856</v>
      </c>
      <c r="U2386" s="2">
        <v>5</v>
      </c>
      <c r="V2386" s="1" t="s">
        <v>8919</v>
      </c>
      <c r="W2386" s="1" t="s">
        <v>33</v>
      </c>
      <c r="X2386" s="1" t="s">
        <v>40</v>
      </c>
      <c r="Y2386" s="1" t="s">
        <v>41</v>
      </c>
      <c r="Z2386" s="1" t="s">
        <v>9826</v>
      </c>
      <c r="AA2386" s="40">
        <v>54133</v>
      </c>
      <c r="AF2386" s="1" t="s">
        <v>99</v>
      </c>
      <c r="AG2386" s="1" t="s">
        <v>99</v>
      </c>
      <c r="AH2386" s="1" t="s">
        <v>99</v>
      </c>
      <c r="AI2386" s="1" t="s">
        <v>99</v>
      </c>
      <c r="AJ2386" s="1" t="s">
        <v>99</v>
      </c>
      <c r="AK2386" s="1" t="s">
        <v>99</v>
      </c>
      <c r="AL2386" s="1" t="s">
        <v>99</v>
      </c>
      <c r="AM2386" s="1" t="s">
        <v>99</v>
      </c>
      <c r="AN2386" s="1" t="s">
        <v>99</v>
      </c>
      <c r="AO2386" s="1" t="s">
        <v>99</v>
      </c>
      <c r="AP2386" s="1" t="s">
        <v>99</v>
      </c>
      <c r="AQ2386" s="1" t="s">
        <v>99</v>
      </c>
      <c r="AR2386" s="1" t="s">
        <v>99</v>
      </c>
      <c r="AS2386" s="1" t="s">
        <v>99</v>
      </c>
      <c r="AT2386" s="1" t="s">
        <v>99</v>
      </c>
      <c r="AU2386" s="1" t="s">
        <v>99</v>
      </c>
      <c r="AV2386" s="1" t="s">
        <v>99</v>
      </c>
      <c r="AW2386" s="1" t="s">
        <v>99</v>
      </c>
      <c r="AX2386" s="1" t="s">
        <v>99</v>
      </c>
      <c r="AY2386" s="1" t="s">
        <v>99</v>
      </c>
      <c r="AZ2386" s="1" t="s">
        <v>99</v>
      </c>
      <c r="BA2386" s="1" t="s">
        <v>99</v>
      </c>
      <c r="BB2386" s="1" t="s">
        <v>99</v>
      </c>
      <c r="BC2386" s="1" t="s">
        <v>99</v>
      </c>
      <c r="BD2386" s="1" t="s">
        <v>99</v>
      </c>
      <c r="BE2386" s="1" t="s">
        <v>99</v>
      </c>
      <c r="BF2386" s="1" t="s">
        <v>99</v>
      </c>
      <c r="BG2386" s="1" t="s">
        <v>99</v>
      </c>
      <c r="BH2386" s="1" t="s">
        <v>99</v>
      </c>
      <c r="BI2386" s="1" t="s">
        <v>99</v>
      </c>
      <c r="BJ2386" s="1" t="s">
        <v>99</v>
      </c>
      <c r="BK2386" s="1" t="s">
        <v>99</v>
      </c>
      <c r="BL2386" s="1" t="s">
        <v>99</v>
      </c>
      <c r="BM2386" s="1" t="s">
        <v>99</v>
      </c>
      <c r="BN2386" s="1" t="s">
        <v>99</v>
      </c>
      <c r="BO2386" s="1" t="s">
        <v>99</v>
      </c>
      <c r="BP2386" s="1" t="s">
        <v>99</v>
      </c>
    </row>
    <row r="2387" spans="1:68" ht="12.75" customHeight="1">
      <c r="A2387" s="1" t="s">
        <v>9827</v>
      </c>
      <c r="B2387" s="1" t="s">
        <v>9827</v>
      </c>
      <c r="C2387" s="1" t="s">
        <v>49</v>
      </c>
      <c r="D2387" s="1" t="s">
        <v>49</v>
      </c>
      <c r="E2387" s="1" t="s">
        <v>8918</v>
      </c>
      <c r="F2387" s="1" t="s">
        <v>35</v>
      </c>
      <c r="G2387" s="1" t="s">
        <v>85</v>
      </c>
      <c r="I2387" s="1" t="s">
        <v>38</v>
      </c>
      <c r="J2387" s="1" t="s">
        <v>255</v>
      </c>
      <c r="K2387" s="1">
        <v>0</v>
      </c>
      <c r="L2387" s="10">
        <v>1184</v>
      </c>
      <c r="M2387" s="10">
        <v>1188</v>
      </c>
      <c r="N2387" s="13">
        <f>(M2387-L2387)/(L2387+M2387+12740)</f>
        <v>2.6469031233456857E-4</v>
      </c>
      <c r="O2387" s="1">
        <v>87.9</v>
      </c>
      <c r="P2387" s="1">
        <v>109.1</v>
      </c>
      <c r="Q2387" s="10">
        <v>148</v>
      </c>
      <c r="T2387" s="12">
        <v>44856</v>
      </c>
      <c r="U2387" s="2">
        <v>5</v>
      </c>
      <c r="V2387" s="1" t="s">
        <v>8919</v>
      </c>
      <c r="W2387" s="1" t="s">
        <v>33</v>
      </c>
      <c r="X2387" s="1" t="s">
        <v>40</v>
      </c>
      <c r="Y2387" s="1" t="s">
        <v>41</v>
      </c>
      <c r="Z2387" s="1" t="s">
        <v>9828</v>
      </c>
      <c r="AA2387" s="40">
        <v>54134</v>
      </c>
      <c r="AF2387" s="1" t="s">
        <v>99</v>
      </c>
      <c r="AG2387" s="1" t="s">
        <v>99</v>
      </c>
      <c r="AH2387" s="1" t="s">
        <v>99</v>
      </c>
      <c r="AI2387" s="1" t="s">
        <v>99</v>
      </c>
      <c r="AJ2387" s="1" t="s">
        <v>99</v>
      </c>
      <c r="AK2387" s="1" t="s">
        <v>99</v>
      </c>
      <c r="AL2387" s="1" t="s">
        <v>99</v>
      </c>
      <c r="AM2387" s="1" t="s">
        <v>99</v>
      </c>
      <c r="AN2387" s="1" t="s">
        <v>99</v>
      </c>
      <c r="AO2387" s="1" t="s">
        <v>99</v>
      </c>
      <c r="AP2387" s="1" t="s">
        <v>99</v>
      </c>
      <c r="AQ2387" s="1" t="s">
        <v>99</v>
      </c>
      <c r="AR2387" s="1" t="s">
        <v>99</v>
      </c>
      <c r="AS2387" s="1" t="s">
        <v>99</v>
      </c>
      <c r="AT2387" s="1" t="s">
        <v>99</v>
      </c>
      <c r="AU2387" s="1" t="s">
        <v>99</v>
      </c>
      <c r="AV2387" s="1" t="s">
        <v>99</v>
      </c>
      <c r="AW2387" s="1" t="s">
        <v>99</v>
      </c>
      <c r="AX2387" s="1" t="s">
        <v>99</v>
      </c>
      <c r="AY2387" s="1" t="s">
        <v>99</v>
      </c>
      <c r="AZ2387" s="1" t="s">
        <v>99</v>
      </c>
      <c r="BA2387" s="1" t="s">
        <v>99</v>
      </c>
      <c r="BB2387" s="1" t="s">
        <v>99</v>
      </c>
      <c r="BC2387" s="1" t="s">
        <v>99</v>
      </c>
      <c r="BD2387" s="1" t="s">
        <v>99</v>
      </c>
      <c r="BE2387" s="1" t="s">
        <v>99</v>
      </c>
      <c r="BF2387" s="1" t="s">
        <v>99</v>
      </c>
      <c r="BG2387" s="1" t="s">
        <v>99</v>
      </c>
      <c r="BH2387" s="1" t="s">
        <v>99</v>
      </c>
      <c r="BI2387" s="1" t="s">
        <v>99</v>
      </c>
      <c r="BJ2387" s="1" t="s">
        <v>99</v>
      </c>
      <c r="BK2387" s="1" t="s">
        <v>99</v>
      </c>
      <c r="BL2387" s="1" t="s">
        <v>99</v>
      </c>
      <c r="BM2387" s="1" t="s">
        <v>99</v>
      </c>
      <c r="BN2387" s="1" t="s">
        <v>99</v>
      </c>
      <c r="BO2387" s="1" t="s">
        <v>99</v>
      </c>
      <c r="BP2387" s="1" t="s">
        <v>99</v>
      </c>
    </row>
    <row r="2388" spans="1:68" ht="12.75" customHeight="1">
      <c r="A2388" s="1" t="s">
        <v>9829</v>
      </c>
      <c r="B2388" s="1" t="s">
        <v>9829</v>
      </c>
      <c r="C2388" s="1" t="s">
        <v>49</v>
      </c>
      <c r="D2388" s="1" t="s">
        <v>49</v>
      </c>
      <c r="E2388" s="1" t="s">
        <v>8918</v>
      </c>
      <c r="F2388" s="1" t="s">
        <v>35</v>
      </c>
      <c r="G2388" s="1" t="s">
        <v>85</v>
      </c>
      <c r="I2388" s="1" t="s">
        <v>38</v>
      </c>
      <c r="J2388" s="1" t="s">
        <v>255</v>
      </c>
      <c r="K2388" s="1">
        <v>0</v>
      </c>
      <c r="L2388" s="10">
        <v>1184</v>
      </c>
      <c r="M2388" s="10">
        <v>1188</v>
      </c>
      <c r="N2388" s="13">
        <f>(M2388-L2388)/(L2388+M2388+12740)</f>
        <v>2.6469031233456857E-4</v>
      </c>
      <c r="O2388" s="1">
        <v>87.9</v>
      </c>
      <c r="P2388" s="1">
        <v>109.1</v>
      </c>
      <c r="Q2388" s="10">
        <v>148</v>
      </c>
      <c r="T2388" s="12">
        <v>44856</v>
      </c>
      <c r="U2388" s="2">
        <v>5</v>
      </c>
      <c r="V2388" s="1" t="s">
        <v>8919</v>
      </c>
      <c r="W2388" s="1" t="s">
        <v>33</v>
      </c>
      <c r="X2388" s="1" t="s">
        <v>40</v>
      </c>
      <c r="Y2388" s="1" t="s">
        <v>41</v>
      </c>
      <c r="Z2388" s="1" t="s">
        <v>9830</v>
      </c>
      <c r="AA2388" s="40">
        <v>54135</v>
      </c>
      <c r="AF2388" s="1" t="s">
        <v>99</v>
      </c>
      <c r="AG2388" s="1" t="s">
        <v>99</v>
      </c>
      <c r="AH2388" s="1" t="s">
        <v>99</v>
      </c>
      <c r="AI2388" s="1" t="s">
        <v>99</v>
      </c>
      <c r="AJ2388" s="1" t="s">
        <v>99</v>
      </c>
      <c r="AK2388" s="1" t="s">
        <v>99</v>
      </c>
      <c r="AL2388" s="1" t="s">
        <v>99</v>
      </c>
      <c r="AM2388" s="1" t="s">
        <v>99</v>
      </c>
      <c r="AN2388" s="1" t="s">
        <v>99</v>
      </c>
      <c r="AO2388" s="1" t="s">
        <v>99</v>
      </c>
      <c r="AP2388" s="1" t="s">
        <v>99</v>
      </c>
      <c r="AQ2388" s="1" t="s">
        <v>99</v>
      </c>
      <c r="AR2388" s="1" t="s">
        <v>99</v>
      </c>
      <c r="AS2388" s="1" t="s">
        <v>99</v>
      </c>
      <c r="AT2388" s="1" t="s">
        <v>99</v>
      </c>
      <c r="AU2388" s="1" t="s">
        <v>99</v>
      </c>
      <c r="AV2388" s="1" t="s">
        <v>99</v>
      </c>
      <c r="AW2388" s="1" t="s">
        <v>99</v>
      </c>
      <c r="AX2388" s="1" t="s">
        <v>99</v>
      </c>
      <c r="AY2388" s="1" t="s">
        <v>99</v>
      </c>
      <c r="AZ2388" s="1" t="s">
        <v>99</v>
      </c>
      <c r="BA2388" s="1" t="s">
        <v>99</v>
      </c>
      <c r="BB2388" s="1" t="s">
        <v>99</v>
      </c>
      <c r="BC2388" s="1" t="s">
        <v>99</v>
      </c>
      <c r="BD2388" s="1" t="s">
        <v>99</v>
      </c>
      <c r="BE2388" s="1" t="s">
        <v>99</v>
      </c>
      <c r="BF2388" s="1" t="s">
        <v>99</v>
      </c>
      <c r="BG2388" s="1" t="s">
        <v>99</v>
      </c>
      <c r="BH2388" s="1" t="s">
        <v>99</v>
      </c>
      <c r="BI2388" s="1" t="s">
        <v>99</v>
      </c>
      <c r="BJ2388" s="1" t="s">
        <v>99</v>
      </c>
      <c r="BK2388" s="1" t="s">
        <v>99</v>
      </c>
      <c r="BL2388" s="1" t="s">
        <v>99</v>
      </c>
      <c r="BM2388" s="1" t="s">
        <v>99</v>
      </c>
      <c r="BN2388" s="1" t="s">
        <v>99</v>
      </c>
      <c r="BO2388" s="1" t="s">
        <v>99</v>
      </c>
      <c r="BP2388" s="1" t="s">
        <v>99</v>
      </c>
    </row>
    <row r="2389" spans="1:68" ht="12.75" customHeight="1">
      <c r="A2389" s="1" t="s">
        <v>9831</v>
      </c>
      <c r="B2389" s="1" t="s">
        <v>9831</v>
      </c>
      <c r="C2389" s="1" t="s">
        <v>49</v>
      </c>
      <c r="D2389" s="1" t="s">
        <v>49</v>
      </c>
      <c r="E2389" s="1" t="s">
        <v>8918</v>
      </c>
      <c r="F2389" s="1" t="s">
        <v>35</v>
      </c>
      <c r="G2389" s="1" t="s">
        <v>85</v>
      </c>
      <c r="I2389" s="1" t="s">
        <v>38</v>
      </c>
      <c r="J2389" s="1" t="s">
        <v>255</v>
      </c>
      <c r="K2389" s="1">
        <v>0</v>
      </c>
      <c r="L2389" s="10">
        <v>1184</v>
      </c>
      <c r="M2389" s="10">
        <v>1188</v>
      </c>
      <c r="N2389" s="13">
        <f>(M2389-L2389)/(L2389+M2389+12740)</f>
        <v>2.6469031233456857E-4</v>
      </c>
      <c r="O2389" s="1">
        <v>87.9</v>
      </c>
      <c r="P2389" s="1">
        <v>109.1</v>
      </c>
      <c r="Q2389" s="10">
        <v>148</v>
      </c>
      <c r="T2389" s="12">
        <v>44856</v>
      </c>
      <c r="U2389" s="2">
        <v>5</v>
      </c>
      <c r="V2389" s="1" t="s">
        <v>8919</v>
      </c>
      <c r="W2389" s="1" t="s">
        <v>33</v>
      </c>
      <c r="X2389" s="1" t="s">
        <v>40</v>
      </c>
      <c r="Y2389" s="1" t="s">
        <v>41</v>
      </c>
      <c r="Z2389" s="1" t="s">
        <v>9832</v>
      </c>
      <c r="AA2389" s="40">
        <v>54136</v>
      </c>
      <c r="AF2389" s="1" t="s">
        <v>99</v>
      </c>
      <c r="AG2389" s="1" t="s">
        <v>99</v>
      </c>
      <c r="AH2389" s="1" t="s">
        <v>99</v>
      </c>
      <c r="AI2389" s="1" t="s">
        <v>99</v>
      </c>
      <c r="AJ2389" s="1" t="s">
        <v>99</v>
      </c>
      <c r="AK2389" s="1" t="s">
        <v>99</v>
      </c>
      <c r="AL2389" s="1" t="s">
        <v>99</v>
      </c>
      <c r="AM2389" s="1" t="s">
        <v>99</v>
      </c>
      <c r="AN2389" s="1" t="s">
        <v>99</v>
      </c>
      <c r="AO2389" s="1" t="s">
        <v>99</v>
      </c>
      <c r="AP2389" s="1" t="s">
        <v>99</v>
      </c>
      <c r="AQ2389" s="1" t="s">
        <v>99</v>
      </c>
      <c r="AR2389" s="1" t="s">
        <v>99</v>
      </c>
      <c r="AS2389" s="1" t="s">
        <v>99</v>
      </c>
      <c r="AT2389" s="1" t="s">
        <v>99</v>
      </c>
      <c r="AU2389" s="1" t="s">
        <v>99</v>
      </c>
      <c r="AV2389" s="1" t="s">
        <v>99</v>
      </c>
      <c r="AW2389" s="1" t="s">
        <v>99</v>
      </c>
      <c r="AX2389" s="1" t="s">
        <v>99</v>
      </c>
      <c r="AY2389" s="1" t="s">
        <v>99</v>
      </c>
      <c r="AZ2389" s="1" t="s">
        <v>99</v>
      </c>
      <c r="BA2389" s="1" t="s">
        <v>99</v>
      </c>
      <c r="BB2389" s="1" t="s">
        <v>99</v>
      </c>
      <c r="BC2389" s="1" t="s">
        <v>99</v>
      </c>
      <c r="BD2389" s="1" t="s">
        <v>99</v>
      </c>
      <c r="BE2389" s="1" t="s">
        <v>99</v>
      </c>
      <c r="BF2389" s="1" t="s">
        <v>99</v>
      </c>
      <c r="BG2389" s="1" t="s">
        <v>99</v>
      </c>
      <c r="BH2389" s="1" t="s">
        <v>99</v>
      </c>
      <c r="BI2389" s="1" t="s">
        <v>99</v>
      </c>
      <c r="BJ2389" s="1" t="s">
        <v>99</v>
      </c>
      <c r="BK2389" s="1" t="s">
        <v>99</v>
      </c>
      <c r="BL2389" s="1" t="s">
        <v>99</v>
      </c>
      <c r="BM2389" s="1" t="s">
        <v>99</v>
      </c>
      <c r="BN2389" s="1" t="s">
        <v>99</v>
      </c>
      <c r="BO2389" s="1" t="s">
        <v>99</v>
      </c>
      <c r="BP2389" s="1" t="s">
        <v>99</v>
      </c>
    </row>
    <row r="2390" spans="1:68" ht="12.75" customHeight="1">
      <c r="A2390" s="1" t="s">
        <v>9833</v>
      </c>
      <c r="B2390" s="1" t="s">
        <v>9833</v>
      </c>
      <c r="C2390" s="1" t="s">
        <v>49</v>
      </c>
      <c r="D2390" s="1" t="s">
        <v>49</v>
      </c>
      <c r="E2390" s="1" t="s">
        <v>8918</v>
      </c>
      <c r="F2390" s="1" t="s">
        <v>35</v>
      </c>
      <c r="G2390" s="1" t="s">
        <v>85</v>
      </c>
      <c r="I2390" s="1" t="s">
        <v>38</v>
      </c>
      <c r="J2390" s="1" t="s">
        <v>255</v>
      </c>
      <c r="K2390" s="1">
        <v>0</v>
      </c>
      <c r="L2390" s="10">
        <v>1184</v>
      </c>
      <c r="M2390" s="10">
        <v>1188</v>
      </c>
      <c r="N2390" s="13">
        <f>(M2390-L2390)/(L2390+M2390+12740)</f>
        <v>2.6469031233456857E-4</v>
      </c>
      <c r="O2390" s="1">
        <v>87.9</v>
      </c>
      <c r="P2390" s="1">
        <v>109.1</v>
      </c>
      <c r="Q2390" s="10">
        <v>148</v>
      </c>
      <c r="T2390" s="12">
        <v>44856</v>
      </c>
      <c r="U2390" s="2">
        <v>5</v>
      </c>
      <c r="V2390" s="1" t="s">
        <v>8919</v>
      </c>
      <c r="W2390" s="1" t="s">
        <v>33</v>
      </c>
      <c r="X2390" s="1" t="s">
        <v>40</v>
      </c>
      <c r="Y2390" s="1" t="s">
        <v>41</v>
      </c>
      <c r="Z2390" s="1" t="s">
        <v>9834</v>
      </c>
      <c r="AA2390" s="40">
        <v>54137</v>
      </c>
      <c r="AF2390" s="1" t="s">
        <v>99</v>
      </c>
      <c r="AG2390" s="1" t="s">
        <v>99</v>
      </c>
      <c r="AH2390" s="1" t="s">
        <v>99</v>
      </c>
      <c r="AI2390" s="1" t="s">
        <v>99</v>
      </c>
      <c r="AJ2390" s="1" t="s">
        <v>99</v>
      </c>
      <c r="AK2390" s="1" t="s">
        <v>99</v>
      </c>
      <c r="AL2390" s="1" t="s">
        <v>99</v>
      </c>
      <c r="AM2390" s="1" t="s">
        <v>99</v>
      </c>
      <c r="AN2390" s="1" t="s">
        <v>99</v>
      </c>
      <c r="AO2390" s="1" t="s">
        <v>99</v>
      </c>
      <c r="AP2390" s="1" t="s">
        <v>99</v>
      </c>
      <c r="AQ2390" s="1" t="s">
        <v>99</v>
      </c>
      <c r="AR2390" s="1" t="s">
        <v>99</v>
      </c>
      <c r="AS2390" s="1" t="s">
        <v>99</v>
      </c>
      <c r="AT2390" s="1" t="s">
        <v>99</v>
      </c>
      <c r="AU2390" s="1" t="s">
        <v>99</v>
      </c>
      <c r="AV2390" s="1" t="s">
        <v>99</v>
      </c>
      <c r="AW2390" s="1" t="s">
        <v>99</v>
      </c>
      <c r="AX2390" s="1" t="s">
        <v>99</v>
      </c>
      <c r="AY2390" s="1" t="s">
        <v>99</v>
      </c>
      <c r="AZ2390" s="1" t="s">
        <v>99</v>
      </c>
      <c r="BA2390" s="1" t="s">
        <v>99</v>
      </c>
      <c r="BB2390" s="1" t="s">
        <v>99</v>
      </c>
      <c r="BC2390" s="1" t="s">
        <v>99</v>
      </c>
      <c r="BD2390" s="1" t="s">
        <v>99</v>
      </c>
      <c r="BE2390" s="1" t="s">
        <v>99</v>
      </c>
      <c r="BF2390" s="1" t="s">
        <v>99</v>
      </c>
      <c r="BG2390" s="1" t="s">
        <v>99</v>
      </c>
      <c r="BH2390" s="1" t="s">
        <v>99</v>
      </c>
      <c r="BI2390" s="1" t="s">
        <v>99</v>
      </c>
      <c r="BJ2390" s="1" t="s">
        <v>99</v>
      </c>
      <c r="BK2390" s="1" t="s">
        <v>99</v>
      </c>
      <c r="BL2390" s="1" t="s">
        <v>99</v>
      </c>
      <c r="BM2390" s="1" t="s">
        <v>99</v>
      </c>
      <c r="BN2390" s="1" t="s">
        <v>99</v>
      </c>
      <c r="BO2390" s="1" t="s">
        <v>99</v>
      </c>
      <c r="BP2390" s="1" t="s">
        <v>99</v>
      </c>
    </row>
    <row r="2391" spans="1:68" ht="12.75" customHeight="1">
      <c r="A2391" s="1" t="s">
        <v>9835</v>
      </c>
      <c r="B2391" s="1" t="s">
        <v>9835</v>
      </c>
      <c r="C2391" s="1" t="s">
        <v>49</v>
      </c>
      <c r="D2391" s="1" t="s">
        <v>49</v>
      </c>
      <c r="E2391" s="1" t="s">
        <v>8918</v>
      </c>
      <c r="F2391" s="1" t="s">
        <v>35</v>
      </c>
      <c r="G2391" s="1" t="s">
        <v>85</v>
      </c>
      <c r="I2391" s="1" t="s">
        <v>38</v>
      </c>
      <c r="J2391" s="1" t="s">
        <v>255</v>
      </c>
      <c r="K2391" s="1">
        <v>0</v>
      </c>
      <c r="L2391" s="10">
        <v>655</v>
      </c>
      <c r="M2391" s="10">
        <v>670</v>
      </c>
      <c r="N2391" s="13">
        <f>(M2391-L2391)/(L2391+M2391+12740)</f>
        <v>1.0664770707429791E-3</v>
      </c>
      <c r="O2391" s="1">
        <v>86.9</v>
      </c>
      <c r="P2391" s="1">
        <v>98</v>
      </c>
      <c r="Q2391" s="10">
        <v>148</v>
      </c>
      <c r="T2391" s="12">
        <v>44856</v>
      </c>
      <c r="U2391" s="2">
        <v>5</v>
      </c>
      <c r="V2391" s="1" t="s">
        <v>8919</v>
      </c>
      <c r="W2391" s="1" t="s">
        <v>33</v>
      </c>
      <c r="X2391" s="1" t="s">
        <v>40</v>
      </c>
      <c r="Y2391" s="1" t="s">
        <v>41</v>
      </c>
      <c r="Z2391" s="1" t="s">
        <v>9836</v>
      </c>
      <c r="AA2391" s="40">
        <v>54138</v>
      </c>
      <c r="AF2391" s="1" t="s">
        <v>99</v>
      </c>
      <c r="AG2391" s="1" t="s">
        <v>99</v>
      </c>
      <c r="AH2391" s="1" t="s">
        <v>99</v>
      </c>
      <c r="AI2391" s="1" t="s">
        <v>99</v>
      </c>
      <c r="AJ2391" s="1" t="s">
        <v>99</v>
      </c>
      <c r="AK2391" s="1" t="s">
        <v>99</v>
      </c>
      <c r="AL2391" s="1" t="s">
        <v>99</v>
      </c>
      <c r="AM2391" s="1" t="s">
        <v>99</v>
      </c>
      <c r="AN2391" s="1" t="s">
        <v>99</v>
      </c>
      <c r="AO2391" s="1" t="s">
        <v>99</v>
      </c>
      <c r="AP2391" s="1" t="s">
        <v>99</v>
      </c>
      <c r="AQ2391" s="1" t="s">
        <v>99</v>
      </c>
      <c r="AR2391" s="1" t="s">
        <v>99</v>
      </c>
      <c r="AS2391" s="1" t="s">
        <v>99</v>
      </c>
      <c r="AT2391" s="1" t="s">
        <v>99</v>
      </c>
      <c r="AU2391" s="1" t="s">
        <v>99</v>
      </c>
      <c r="AV2391" s="1" t="s">
        <v>99</v>
      </c>
      <c r="AW2391" s="1" t="s">
        <v>99</v>
      </c>
      <c r="AX2391" s="1" t="s">
        <v>99</v>
      </c>
      <c r="AY2391" s="1" t="s">
        <v>99</v>
      </c>
      <c r="AZ2391" s="1" t="s">
        <v>99</v>
      </c>
      <c r="BA2391" s="1" t="s">
        <v>99</v>
      </c>
      <c r="BB2391" s="1" t="s">
        <v>99</v>
      </c>
      <c r="BC2391" s="1" t="s">
        <v>99</v>
      </c>
      <c r="BD2391" s="1" t="s">
        <v>99</v>
      </c>
      <c r="BE2391" s="1" t="s">
        <v>99</v>
      </c>
      <c r="BF2391" s="1" t="s">
        <v>99</v>
      </c>
      <c r="BG2391" s="1" t="s">
        <v>99</v>
      </c>
      <c r="BH2391" s="1" t="s">
        <v>99</v>
      </c>
      <c r="BI2391" s="1" t="s">
        <v>99</v>
      </c>
      <c r="BJ2391" s="1" t="s">
        <v>99</v>
      </c>
      <c r="BK2391" s="1" t="s">
        <v>99</v>
      </c>
      <c r="BL2391" s="1" t="s">
        <v>99</v>
      </c>
      <c r="BM2391" s="1" t="s">
        <v>99</v>
      </c>
      <c r="BN2391" s="1" t="s">
        <v>99</v>
      </c>
      <c r="BO2391" s="1" t="s">
        <v>99</v>
      </c>
      <c r="BP2391" s="1" t="s">
        <v>99</v>
      </c>
    </row>
    <row r="2392" spans="1:68" ht="12.75" customHeight="1">
      <c r="A2392" s="1" t="s">
        <v>9837</v>
      </c>
      <c r="B2392" s="1" t="s">
        <v>9837</v>
      </c>
      <c r="C2392" s="1" t="s">
        <v>49</v>
      </c>
      <c r="D2392" s="1" t="s">
        <v>49</v>
      </c>
      <c r="E2392" s="1" t="s">
        <v>8918</v>
      </c>
      <c r="F2392" s="1" t="s">
        <v>35</v>
      </c>
      <c r="G2392" s="1" t="s">
        <v>85</v>
      </c>
      <c r="I2392" s="1" t="s">
        <v>38</v>
      </c>
      <c r="J2392" s="1" t="s">
        <v>255</v>
      </c>
      <c r="K2392" s="1">
        <v>0</v>
      </c>
      <c r="L2392" s="10">
        <v>656</v>
      </c>
      <c r="M2392" s="10">
        <v>671</v>
      </c>
      <c r="N2392" s="13">
        <f>(M2392-L2392)/(L2392+M2392+12740)</f>
        <v>1.0663254425250586E-3</v>
      </c>
      <c r="O2392" s="1">
        <v>86.9</v>
      </c>
      <c r="P2392" s="1">
        <v>97.9</v>
      </c>
      <c r="Q2392" s="10">
        <v>148</v>
      </c>
      <c r="T2392" s="12">
        <v>44856</v>
      </c>
      <c r="U2392" s="2">
        <v>5</v>
      </c>
      <c r="V2392" s="1" t="s">
        <v>8919</v>
      </c>
      <c r="W2392" s="1" t="s">
        <v>33</v>
      </c>
      <c r="X2392" s="1" t="s">
        <v>40</v>
      </c>
      <c r="Y2392" s="1" t="s">
        <v>41</v>
      </c>
      <c r="Z2392" s="1" t="s">
        <v>9838</v>
      </c>
      <c r="AA2392" s="40">
        <v>54139</v>
      </c>
      <c r="AF2392" s="1" t="s">
        <v>99</v>
      </c>
      <c r="AG2392" s="1" t="s">
        <v>99</v>
      </c>
      <c r="AH2392" s="1" t="s">
        <v>99</v>
      </c>
      <c r="AI2392" s="1" t="s">
        <v>99</v>
      </c>
      <c r="AJ2392" s="1" t="s">
        <v>99</v>
      </c>
      <c r="AK2392" s="1" t="s">
        <v>99</v>
      </c>
      <c r="AL2392" s="1" t="s">
        <v>99</v>
      </c>
      <c r="AM2392" s="1" t="s">
        <v>99</v>
      </c>
      <c r="AN2392" s="1" t="s">
        <v>99</v>
      </c>
      <c r="AO2392" s="1" t="s">
        <v>99</v>
      </c>
      <c r="AP2392" s="1" t="s">
        <v>99</v>
      </c>
      <c r="AQ2392" s="1" t="s">
        <v>99</v>
      </c>
      <c r="AR2392" s="1" t="s">
        <v>99</v>
      </c>
      <c r="AS2392" s="1" t="s">
        <v>99</v>
      </c>
      <c r="AT2392" s="1" t="s">
        <v>99</v>
      </c>
      <c r="AU2392" s="1" t="s">
        <v>99</v>
      </c>
      <c r="AV2392" s="1" t="s">
        <v>99</v>
      </c>
      <c r="AW2392" s="1" t="s">
        <v>99</v>
      </c>
      <c r="AX2392" s="1" t="s">
        <v>99</v>
      </c>
      <c r="AY2392" s="1" t="s">
        <v>99</v>
      </c>
      <c r="AZ2392" s="1" t="s">
        <v>99</v>
      </c>
      <c r="BA2392" s="1" t="s">
        <v>99</v>
      </c>
      <c r="BB2392" s="1" t="s">
        <v>99</v>
      </c>
      <c r="BC2392" s="1" t="s">
        <v>99</v>
      </c>
      <c r="BD2392" s="1" t="s">
        <v>99</v>
      </c>
      <c r="BE2392" s="1" t="s">
        <v>99</v>
      </c>
      <c r="BF2392" s="1" t="s">
        <v>99</v>
      </c>
      <c r="BG2392" s="1" t="s">
        <v>99</v>
      </c>
      <c r="BH2392" s="1" t="s">
        <v>99</v>
      </c>
      <c r="BI2392" s="1" t="s">
        <v>99</v>
      </c>
      <c r="BJ2392" s="1" t="s">
        <v>99</v>
      </c>
      <c r="BK2392" s="1" t="s">
        <v>99</v>
      </c>
      <c r="BL2392" s="1" t="s">
        <v>99</v>
      </c>
      <c r="BM2392" s="1" t="s">
        <v>99</v>
      </c>
      <c r="BN2392" s="1" t="s">
        <v>99</v>
      </c>
      <c r="BO2392" s="1" t="s">
        <v>99</v>
      </c>
      <c r="BP2392" s="1" t="s">
        <v>99</v>
      </c>
    </row>
    <row r="2393" spans="1:68" ht="12.75" customHeight="1">
      <c r="A2393" s="1" t="s">
        <v>9839</v>
      </c>
      <c r="B2393" s="1" t="s">
        <v>9839</v>
      </c>
      <c r="C2393" s="1" t="s">
        <v>49</v>
      </c>
      <c r="D2393" s="1" t="s">
        <v>49</v>
      </c>
      <c r="E2393" s="1" t="s">
        <v>8918</v>
      </c>
      <c r="F2393" s="1" t="s">
        <v>35</v>
      </c>
      <c r="G2393" s="1" t="s">
        <v>85</v>
      </c>
      <c r="I2393" s="1" t="s">
        <v>38</v>
      </c>
      <c r="J2393" s="1" t="s">
        <v>255</v>
      </c>
      <c r="K2393" s="1">
        <v>0</v>
      </c>
      <c r="L2393" s="10">
        <v>1184</v>
      </c>
      <c r="M2393" s="10">
        <v>1188</v>
      </c>
      <c r="N2393" s="13">
        <f>(M2393-L2393)/(L2393+M2393+12740)</f>
        <v>2.6469031233456857E-4</v>
      </c>
      <c r="O2393" s="1">
        <v>87.9</v>
      </c>
      <c r="P2393" s="1">
        <v>109.1</v>
      </c>
      <c r="Q2393" s="10">
        <v>148</v>
      </c>
      <c r="T2393" s="12">
        <v>44856</v>
      </c>
      <c r="U2393" s="2">
        <v>5</v>
      </c>
      <c r="V2393" s="1" t="s">
        <v>8919</v>
      </c>
      <c r="W2393" s="1" t="s">
        <v>33</v>
      </c>
      <c r="X2393" s="1" t="s">
        <v>40</v>
      </c>
      <c r="Y2393" s="1" t="s">
        <v>41</v>
      </c>
      <c r="Z2393" s="1" t="s">
        <v>9840</v>
      </c>
      <c r="AA2393" s="40">
        <v>54140</v>
      </c>
      <c r="AF2393" s="1" t="s">
        <v>99</v>
      </c>
      <c r="AG2393" s="1" t="s">
        <v>99</v>
      </c>
      <c r="AH2393" s="1" t="s">
        <v>99</v>
      </c>
      <c r="AI2393" s="1" t="s">
        <v>99</v>
      </c>
      <c r="AJ2393" s="1" t="s">
        <v>99</v>
      </c>
      <c r="AK2393" s="1" t="s">
        <v>99</v>
      </c>
      <c r="AL2393" s="1" t="s">
        <v>99</v>
      </c>
      <c r="AM2393" s="1" t="s">
        <v>99</v>
      </c>
      <c r="AN2393" s="1" t="s">
        <v>99</v>
      </c>
      <c r="AO2393" s="1" t="s">
        <v>99</v>
      </c>
      <c r="AP2393" s="1" t="s">
        <v>99</v>
      </c>
      <c r="AQ2393" s="1" t="s">
        <v>99</v>
      </c>
      <c r="AR2393" s="1" t="s">
        <v>99</v>
      </c>
      <c r="AS2393" s="1" t="s">
        <v>99</v>
      </c>
      <c r="AT2393" s="1" t="s">
        <v>99</v>
      </c>
      <c r="AU2393" s="1" t="s">
        <v>99</v>
      </c>
      <c r="AV2393" s="1" t="s">
        <v>99</v>
      </c>
      <c r="AW2393" s="1" t="s">
        <v>99</v>
      </c>
      <c r="AX2393" s="1" t="s">
        <v>99</v>
      </c>
      <c r="AY2393" s="1" t="s">
        <v>99</v>
      </c>
      <c r="AZ2393" s="1" t="s">
        <v>99</v>
      </c>
      <c r="BA2393" s="1" t="s">
        <v>99</v>
      </c>
      <c r="BB2393" s="1" t="s">
        <v>99</v>
      </c>
      <c r="BC2393" s="1" t="s">
        <v>99</v>
      </c>
      <c r="BD2393" s="1" t="s">
        <v>99</v>
      </c>
      <c r="BE2393" s="1" t="s">
        <v>99</v>
      </c>
      <c r="BF2393" s="1" t="s">
        <v>99</v>
      </c>
      <c r="BG2393" s="1" t="s">
        <v>99</v>
      </c>
      <c r="BH2393" s="1" t="s">
        <v>99</v>
      </c>
      <c r="BI2393" s="1" t="s">
        <v>99</v>
      </c>
      <c r="BJ2393" s="1" t="s">
        <v>99</v>
      </c>
      <c r="BK2393" s="1" t="s">
        <v>99</v>
      </c>
      <c r="BL2393" s="1" t="s">
        <v>99</v>
      </c>
      <c r="BM2393" s="1" t="s">
        <v>99</v>
      </c>
      <c r="BN2393" s="1" t="s">
        <v>99</v>
      </c>
      <c r="BO2393" s="1" t="s">
        <v>99</v>
      </c>
      <c r="BP2393" s="1" t="s">
        <v>99</v>
      </c>
    </row>
    <row r="2394" spans="1:68" ht="12.75" customHeight="1">
      <c r="A2394" s="1" t="s">
        <v>9841</v>
      </c>
      <c r="B2394" s="1" t="s">
        <v>9841</v>
      </c>
      <c r="C2394" s="1" t="s">
        <v>49</v>
      </c>
      <c r="D2394" s="1" t="s">
        <v>49</v>
      </c>
      <c r="E2394" s="1" t="s">
        <v>8918</v>
      </c>
      <c r="F2394" s="1" t="s">
        <v>35</v>
      </c>
      <c r="G2394" s="1" t="s">
        <v>85</v>
      </c>
      <c r="I2394" s="1" t="s">
        <v>38</v>
      </c>
      <c r="J2394" s="1" t="s">
        <v>255</v>
      </c>
      <c r="K2394" s="1">
        <v>0</v>
      </c>
      <c r="L2394" s="10">
        <v>655</v>
      </c>
      <c r="M2394" s="10">
        <v>672</v>
      </c>
      <c r="N2394" s="13">
        <f>(M2394-L2394)/(L2394+M2394+12740)</f>
        <v>1.2085021681950666E-3</v>
      </c>
      <c r="O2394" s="1">
        <v>87.9</v>
      </c>
      <c r="P2394" s="1">
        <v>109.1</v>
      </c>
      <c r="Q2394" s="10">
        <v>148</v>
      </c>
      <c r="T2394" s="12">
        <v>44856</v>
      </c>
      <c r="U2394" s="2">
        <v>5</v>
      </c>
      <c r="V2394" s="1" t="s">
        <v>8919</v>
      </c>
      <c r="W2394" s="1" t="s">
        <v>33</v>
      </c>
      <c r="X2394" s="1" t="s">
        <v>40</v>
      </c>
      <c r="Y2394" s="1" t="s">
        <v>41</v>
      </c>
      <c r="Z2394" s="1" t="s">
        <v>9842</v>
      </c>
      <c r="AA2394" s="40">
        <v>54141</v>
      </c>
      <c r="AF2394" s="1" t="s">
        <v>99</v>
      </c>
      <c r="AG2394" s="1" t="s">
        <v>99</v>
      </c>
      <c r="AH2394" s="1" t="s">
        <v>99</v>
      </c>
      <c r="AI2394" s="1" t="s">
        <v>99</v>
      </c>
      <c r="AJ2394" s="1" t="s">
        <v>99</v>
      </c>
      <c r="AK2394" s="1" t="s">
        <v>99</v>
      </c>
      <c r="AL2394" s="1" t="s">
        <v>99</v>
      </c>
      <c r="AM2394" s="1" t="s">
        <v>99</v>
      </c>
      <c r="AN2394" s="1" t="s">
        <v>99</v>
      </c>
      <c r="AO2394" s="1" t="s">
        <v>99</v>
      </c>
      <c r="AP2394" s="1" t="s">
        <v>99</v>
      </c>
      <c r="AQ2394" s="1" t="s">
        <v>99</v>
      </c>
      <c r="AR2394" s="1" t="s">
        <v>99</v>
      </c>
      <c r="AS2394" s="1" t="s">
        <v>99</v>
      </c>
      <c r="AT2394" s="1" t="s">
        <v>99</v>
      </c>
      <c r="AU2394" s="1" t="s">
        <v>99</v>
      </c>
      <c r="AV2394" s="1" t="s">
        <v>99</v>
      </c>
      <c r="AW2394" s="1" t="s">
        <v>99</v>
      </c>
      <c r="AX2394" s="1" t="s">
        <v>99</v>
      </c>
      <c r="AY2394" s="1" t="s">
        <v>99</v>
      </c>
      <c r="AZ2394" s="1" t="s">
        <v>99</v>
      </c>
      <c r="BA2394" s="1" t="s">
        <v>99</v>
      </c>
      <c r="BB2394" s="1" t="s">
        <v>99</v>
      </c>
      <c r="BC2394" s="1" t="s">
        <v>99</v>
      </c>
      <c r="BD2394" s="1" t="s">
        <v>99</v>
      </c>
      <c r="BE2394" s="1" t="s">
        <v>99</v>
      </c>
      <c r="BF2394" s="1" t="s">
        <v>99</v>
      </c>
      <c r="BG2394" s="1" t="s">
        <v>99</v>
      </c>
      <c r="BH2394" s="1" t="s">
        <v>99</v>
      </c>
      <c r="BI2394" s="1" t="s">
        <v>99</v>
      </c>
      <c r="BJ2394" s="1" t="s">
        <v>99</v>
      </c>
      <c r="BK2394" s="1" t="s">
        <v>99</v>
      </c>
      <c r="BL2394" s="1" t="s">
        <v>99</v>
      </c>
      <c r="BM2394" s="1" t="s">
        <v>99</v>
      </c>
      <c r="BN2394" s="1" t="s">
        <v>99</v>
      </c>
      <c r="BO2394" s="1" t="s">
        <v>99</v>
      </c>
      <c r="BP2394" s="1" t="s">
        <v>99</v>
      </c>
    </row>
    <row r="2395" spans="1:68" ht="12.75" customHeight="1">
      <c r="A2395" s="1" t="s">
        <v>9843</v>
      </c>
      <c r="B2395" s="1" t="s">
        <v>9843</v>
      </c>
      <c r="C2395" s="1" t="s">
        <v>49</v>
      </c>
      <c r="D2395" s="1" t="s">
        <v>49</v>
      </c>
      <c r="E2395" s="1" t="s">
        <v>8918</v>
      </c>
      <c r="F2395" s="1" t="s">
        <v>35</v>
      </c>
      <c r="G2395" s="1" t="s">
        <v>85</v>
      </c>
      <c r="I2395" s="1" t="s">
        <v>38</v>
      </c>
      <c r="J2395" s="1" t="s">
        <v>255</v>
      </c>
      <c r="K2395" s="1">
        <v>0</v>
      </c>
      <c r="L2395" s="10">
        <v>656</v>
      </c>
      <c r="M2395" s="10">
        <v>672</v>
      </c>
      <c r="N2395" s="13">
        <f>(M2395-L2395)/(L2395+M2395+12740)</f>
        <v>1.1373329542223485E-3</v>
      </c>
      <c r="O2395" s="1">
        <v>87.9</v>
      </c>
      <c r="P2395" s="1">
        <v>109.1</v>
      </c>
      <c r="Q2395" s="10">
        <v>148</v>
      </c>
      <c r="T2395" s="12">
        <v>44856</v>
      </c>
      <c r="U2395" s="2">
        <v>5</v>
      </c>
      <c r="V2395" s="1" t="s">
        <v>8919</v>
      </c>
      <c r="W2395" s="1" t="s">
        <v>33</v>
      </c>
      <c r="X2395" s="1" t="s">
        <v>40</v>
      </c>
      <c r="Y2395" s="1" t="s">
        <v>41</v>
      </c>
      <c r="Z2395" s="1" t="s">
        <v>9844</v>
      </c>
      <c r="AA2395" s="40">
        <v>54142</v>
      </c>
      <c r="AF2395" s="1" t="s">
        <v>99</v>
      </c>
      <c r="AG2395" s="1" t="s">
        <v>99</v>
      </c>
      <c r="AH2395" s="1" t="s">
        <v>99</v>
      </c>
      <c r="AI2395" s="1" t="s">
        <v>99</v>
      </c>
      <c r="AJ2395" s="1" t="s">
        <v>99</v>
      </c>
      <c r="AK2395" s="1" t="s">
        <v>99</v>
      </c>
      <c r="AL2395" s="1" t="s">
        <v>99</v>
      </c>
      <c r="AM2395" s="1" t="s">
        <v>99</v>
      </c>
      <c r="AN2395" s="1" t="s">
        <v>99</v>
      </c>
      <c r="AO2395" s="1" t="s">
        <v>99</v>
      </c>
      <c r="AP2395" s="1" t="s">
        <v>99</v>
      </c>
      <c r="AQ2395" s="1" t="s">
        <v>99</v>
      </c>
      <c r="AR2395" s="1" t="s">
        <v>99</v>
      </c>
      <c r="AS2395" s="1" t="s">
        <v>99</v>
      </c>
      <c r="AT2395" s="1" t="s">
        <v>99</v>
      </c>
      <c r="AU2395" s="1" t="s">
        <v>99</v>
      </c>
      <c r="AV2395" s="1" t="s">
        <v>99</v>
      </c>
      <c r="AW2395" s="1" t="s">
        <v>99</v>
      </c>
      <c r="AX2395" s="1" t="s">
        <v>99</v>
      </c>
      <c r="AY2395" s="1" t="s">
        <v>99</v>
      </c>
      <c r="AZ2395" s="1" t="s">
        <v>99</v>
      </c>
      <c r="BA2395" s="1" t="s">
        <v>99</v>
      </c>
      <c r="BB2395" s="1" t="s">
        <v>99</v>
      </c>
      <c r="BC2395" s="1" t="s">
        <v>99</v>
      </c>
      <c r="BD2395" s="1" t="s">
        <v>99</v>
      </c>
      <c r="BE2395" s="1" t="s">
        <v>99</v>
      </c>
      <c r="BF2395" s="1" t="s">
        <v>99</v>
      </c>
      <c r="BG2395" s="1" t="s">
        <v>99</v>
      </c>
      <c r="BH2395" s="1" t="s">
        <v>99</v>
      </c>
      <c r="BI2395" s="1" t="s">
        <v>99</v>
      </c>
      <c r="BJ2395" s="1" t="s">
        <v>99</v>
      </c>
      <c r="BK2395" s="1" t="s">
        <v>99</v>
      </c>
      <c r="BL2395" s="1" t="s">
        <v>99</v>
      </c>
      <c r="BM2395" s="1" t="s">
        <v>99</v>
      </c>
      <c r="BN2395" s="1" t="s">
        <v>99</v>
      </c>
      <c r="BO2395" s="1" t="s">
        <v>99</v>
      </c>
      <c r="BP2395" s="1" t="s">
        <v>99</v>
      </c>
    </row>
    <row r="2396" spans="1:68" ht="12.75" customHeight="1">
      <c r="A2396" s="1" t="s">
        <v>9845</v>
      </c>
      <c r="B2396" s="1" t="s">
        <v>9845</v>
      </c>
      <c r="C2396" s="1" t="s">
        <v>49</v>
      </c>
      <c r="D2396" s="1" t="s">
        <v>49</v>
      </c>
      <c r="E2396" s="1" t="s">
        <v>8918</v>
      </c>
      <c r="F2396" s="1" t="s">
        <v>35</v>
      </c>
      <c r="G2396" s="1" t="s">
        <v>85</v>
      </c>
      <c r="I2396" s="1" t="s">
        <v>38</v>
      </c>
      <c r="J2396" s="1" t="s">
        <v>255</v>
      </c>
      <c r="K2396" s="1">
        <v>0</v>
      </c>
      <c r="L2396" s="10">
        <v>1184</v>
      </c>
      <c r="M2396" s="10">
        <v>1188</v>
      </c>
      <c r="N2396" s="13">
        <f>(M2396-L2396)/(L2396+M2396+12740)</f>
        <v>2.6469031233456857E-4</v>
      </c>
      <c r="O2396" s="1">
        <v>87.9</v>
      </c>
      <c r="P2396" s="1">
        <v>109.1</v>
      </c>
      <c r="Q2396" s="10">
        <v>148</v>
      </c>
      <c r="T2396" s="12">
        <v>44856</v>
      </c>
      <c r="U2396" s="2">
        <v>5</v>
      </c>
      <c r="V2396" s="1" t="s">
        <v>8919</v>
      </c>
      <c r="W2396" s="1" t="s">
        <v>33</v>
      </c>
      <c r="X2396" s="1" t="s">
        <v>40</v>
      </c>
      <c r="Y2396" s="1" t="s">
        <v>41</v>
      </c>
      <c r="Z2396" s="1" t="s">
        <v>9846</v>
      </c>
      <c r="AA2396" s="40">
        <v>54143</v>
      </c>
      <c r="AF2396" s="1" t="s">
        <v>99</v>
      </c>
      <c r="AG2396" s="1" t="s">
        <v>99</v>
      </c>
      <c r="AH2396" s="1" t="s">
        <v>99</v>
      </c>
      <c r="AI2396" s="1" t="s">
        <v>99</v>
      </c>
      <c r="AJ2396" s="1" t="s">
        <v>99</v>
      </c>
      <c r="AK2396" s="1" t="s">
        <v>99</v>
      </c>
      <c r="AL2396" s="1" t="s">
        <v>99</v>
      </c>
      <c r="AM2396" s="1" t="s">
        <v>99</v>
      </c>
      <c r="AN2396" s="1" t="s">
        <v>99</v>
      </c>
      <c r="AO2396" s="1" t="s">
        <v>99</v>
      </c>
      <c r="AP2396" s="1" t="s">
        <v>99</v>
      </c>
      <c r="AQ2396" s="1" t="s">
        <v>99</v>
      </c>
      <c r="AR2396" s="1" t="s">
        <v>99</v>
      </c>
      <c r="AS2396" s="1" t="s">
        <v>99</v>
      </c>
      <c r="AT2396" s="1" t="s">
        <v>99</v>
      </c>
      <c r="AU2396" s="1" t="s">
        <v>99</v>
      </c>
      <c r="AV2396" s="1" t="s">
        <v>99</v>
      </c>
      <c r="AW2396" s="1" t="s">
        <v>99</v>
      </c>
      <c r="AX2396" s="1" t="s">
        <v>99</v>
      </c>
      <c r="AY2396" s="1" t="s">
        <v>99</v>
      </c>
      <c r="AZ2396" s="1" t="s">
        <v>99</v>
      </c>
      <c r="BA2396" s="1" t="s">
        <v>99</v>
      </c>
      <c r="BB2396" s="1" t="s">
        <v>99</v>
      </c>
      <c r="BC2396" s="1" t="s">
        <v>99</v>
      </c>
      <c r="BD2396" s="1" t="s">
        <v>99</v>
      </c>
      <c r="BE2396" s="1" t="s">
        <v>99</v>
      </c>
      <c r="BF2396" s="1" t="s">
        <v>99</v>
      </c>
      <c r="BG2396" s="1" t="s">
        <v>99</v>
      </c>
      <c r="BH2396" s="1" t="s">
        <v>99</v>
      </c>
      <c r="BI2396" s="1" t="s">
        <v>99</v>
      </c>
      <c r="BJ2396" s="1" t="s">
        <v>99</v>
      </c>
      <c r="BK2396" s="1" t="s">
        <v>99</v>
      </c>
      <c r="BL2396" s="1" t="s">
        <v>99</v>
      </c>
      <c r="BM2396" s="1" t="s">
        <v>99</v>
      </c>
      <c r="BN2396" s="1" t="s">
        <v>99</v>
      </c>
      <c r="BO2396" s="1" t="s">
        <v>99</v>
      </c>
      <c r="BP2396" s="1" t="s">
        <v>99</v>
      </c>
    </row>
    <row r="2397" spans="1:68" ht="12.75" customHeight="1">
      <c r="A2397" s="1" t="s">
        <v>9847</v>
      </c>
      <c r="B2397" s="1" t="s">
        <v>9847</v>
      </c>
      <c r="C2397" s="1" t="s">
        <v>49</v>
      </c>
      <c r="D2397" s="1" t="s">
        <v>49</v>
      </c>
      <c r="E2397" s="1" t="s">
        <v>8918</v>
      </c>
      <c r="F2397" s="1" t="s">
        <v>35</v>
      </c>
      <c r="G2397" s="1" t="s">
        <v>85</v>
      </c>
      <c r="I2397" s="1" t="s">
        <v>38</v>
      </c>
      <c r="J2397" s="1" t="s">
        <v>255</v>
      </c>
      <c r="K2397" s="1">
        <v>0</v>
      </c>
      <c r="L2397" s="10">
        <v>1184</v>
      </c>
      <c r="M2397" s="10">
        <v>1188</v>
      </c>
      <c r="N2397" s="13">
        <f>(M2397-L2397)/(L2397+M2397+12740)</f>
        <v>2.6469031233456857E-4</v>
      </c>
      <c r="O2397" s="1">
        <v>87.9</v>
      </c>
      <c r="P2397" s="1">
        <v>109.1</v>
      </c>
      <c r="Q2397" s="10">
        <v>148</v>
      </c>
      <c r="T2397" s="12">
        <v>44856</v>
      </c>
      <c r="U2397" s="2">
        <v>5</v>
      </c>
      <c r="V2397" s="1" t="s">
        <v>8919</v>
      </c>
      <c r="W2397" s="1" t="s">
        <v>33</v>
      </c>
      <c r="X2397" s="1" t="s">
        <v>40</v>
      </c>
      <c r="Y2397" s="1" t="s">
        <v>41</v>
      </c>
      <c r="Z2397" s="1" t="s">
        <v>9848</v>
      </c>
      <c r="AA2397" s="40">
        <v>54144</v>
      </c>
      <c r="AF2397" s="1" t="s">
        <v>99</v>
      </c>
      <c r="AG2397" s="1" t="s">
        <v>99</v>
      </c>
      <c r="AH2397" s="1" t="s">
        <v>99</v>
      </c>
      <c r="AI2397" s="1" t="s">
        <v>99</v>
      </c>
      <c r="AJ2397" s="1" t="s">
        <v>99</v>
      </c>
      <c r="AK2397" s="1" t="s">
        <v>99</v>
      </c>
      <c r="AL2397" s="1" t="s">
        <v>99</v>
      </c>
      <c r="AM2397" s="1" t="s">
        <v>99</v>
      </c>
      <c r="AN2397" s="1" t="s">
        <v>99</v>
      </c>
      <c r="AO2397" s="1" t="s">
        <v>99</v>
      </c>
      <c r="AP2397" s="1" t="s">
        <v>99</v>
      </c>
      <c r="AQ2397" s="1" t="s">
        <v>99</v>
      </c>
      <c r="AR2397" s="1" t="s">
        <v>99</v>
      </c>
      <c r="AS2397" s="1" t="s">
        <v>99</v>
      </c>
      <c r="AT2397" s="1" t="s">
        <v>99</v>
      </c>
      <c r="AU2397" s="1" t="s">
        <v>99</v>
      </c>
      <c r="AV2397" s="1" t="s">
        <v>99</v>
      </c>
      <c r="AW2397" s="1" t="s">
        <v>99</v>
      </c>
      <c r="AX2397" s="1" t="s">
        <v>99</v>
      </c>
      <c r="AY2397" s="1" t="s">
        <v>99</v>
      </c>
      <c r="AZ2397" s="1" t="s">
        <v>99</v>
      </c>
      <c r="BA2397" s="1" t="s">
        <v>99</v>
      </c>
      <c r="BB2397" s="1" t="s">
        <v>99</v>
      </c>
      <c r="BC2397" s="1" t="s">
        <v>99</v>
      </c>
      <c r="BD2397" s="1" t="s">
        <v>99</v>
      </c>
      <c r="BE2397" s="1" t="s">
        <v>99</v>
      </c>
      <c r="BF2397" s="1" t="s">
        <v>99</v>
      </c>
      <c r="BG2397" s="1" t="s">
        <v>99</v>
      </c>
      <c r="BH2397" s="1" t="s">
        <v>99</v>
      </c>
      <c r="BI2397" s="1" t="s">
        <v>99</v>
      </c>
      <c r="BJ2397" s="1" t="s">
        <v>99</v>
      </c>
      <c r="BK2397" s="1" t="s">
        <v>99</v>
      </c>
      <c r="BL2397" s="1" t="s">
        <v>99</v>
      </c>
      <c r="BM2397" s="1" t="s">
        <v>99</v>
      </c>
      <c r="BN2397" s="1" t="s">
        <v>99</v>
      </c>
      <c r="BO2397" s="1" t="s">
        <v>99</v>
      </c>
      <c r="BP2397" s="1" t="s">
        <v>99</v>
      </c>
    </row>
    <row r="2398" spans="1:68" ht="12.75" customHeight="1">
      <c r="A2398" s="1" t="s">
        <v>9849</v>
      </c>
      <c r="B2398" s="1" t="s">
        <v>9849</v>
      </c>
      <c r="C2398" s="1" t="s">
        <v>49</v>
      </c>
      <c r="D2398" s="1" t="s">
        <v>49</v>
      </c>
      <c r="E2398" s="1" t="s">
        <v>8918</v>
      </c>
      <c r="F2398" s="1" t="s">
        <v>35</v>
      </c>
      <c r="G2398" s="1" t="s">
        <v>85</v>
      </c>
      <c r="I2398" s="1" t="s">
        <v>38</v>
      </c>
      <c r="J2398" s="1" t="s">
        <v>255</v>
      </c>
      <c r="K2398" s="1">
        <v>0</v>
      </c>
      <c r="L2398" s="10">
        <v>1177</v>
      </c>
      <c r="M2398" s="10">
        <v>1179</v>
      </c>
      <c r="N2398" s="13">
        <f>(M2398-L2398)/(L2398+M2398+12740)</f>
        <v>1.3248542660307367E-4</v>
      </c>
      <c r="O2398" s="1">
        <v>87.9</v>
      </c>
      <c r="P2398" s="1">
        <v>108.9</v>
      </c>
      <c r="Q2398" s="10">
        <v>148</v>
      </c>
      <c r="T2398" s="12">
        <v>44903</v>
      </c>
      <c r="U2398" s="2">
        <v>5</v>
      </c>
      <c r="V2398" s="1" t="s">
        <v>8919</v>
      </c>
      <c r="W2398" s="1" t="s">
        <v>33</v>
      </c>
      <c r="X2398" s="1" t="s">
        <v>54</v>
      </c>
      <c r="Y2398" s="1" t="s">
        <v>55</v>
      </c>
      <c r="Z2398" s="1" t="s">
        <v>9850</v>
      </c>
      <c r="AA2398" s="2">
        <v>54642</v>
      </c>
      <c r="AD2398" s="1" t="s">
        <v>99</v>
      </c>
      <c r="AE2398" s="1" t="s">
        <v>9851</v>
      </c>
    </row>
    <row r="2399" spans="1:68" ht="12.75" customHeight="1">
      <c r="A2399" s="1" t="s">
        <v>9852</v>
      </c>
      <c r="B2399" s="1" t="s">
        <v>9852</v>
      </c>
      <c r="C2399" s="1" t="s">
        <v>49</v>
      </c>
      <c r="D2399" s="1" t="s">
        <v>49</v>
      </c>
      <c r="E2399" s="1" t="s">
        <v>8918</v>
      </c>
      <c r="F2399" s="1" t="s">
        <v>35</v>
      </c>
      <c r="G2399" s="1" t="s">
        <v>85</v>
      </c>
      <c r="I2399" s="1" t="s">
        <v>38</v>
      </c>
      <c r="J2399" s="1" t="s">
        <v>255</v>
      </c>
      <c r="K2399" s="1">
        <v>0</v>
      </c>
      <c r="L2399" s="10">
        <v>1176</v>
      </c>
      <c r="M2399" s="10">
        <v>1179</v>
      </c>
      <c r="N2399" s="13">
        <f>(M2399-L2399)/(L2399+M2399+12740)</f>
        <v>1.9874130506790329E-4</v>
      </c>
      <c r="O2399" s="1">
        <v>87.9</v>
      </c>
      <c r="P2399" s="1">
        <v>108.9</v>
      </c>
      <c r="Q2399" s="10">
        <v>148</v>
      </c>
      <c r="T2399" s="12">
        <v>44903</v>
      </c>
      <c r="U2399" s="2">
        <v>5</v>
      </c>
      <c r="V2399" s="1" t="s">
        <v>8919</v>
      </c>
      <c r="W2399" s="1" t="s">
        <v>33</v>
      </c>
      <c r="X2399" s="1" t="s">
        <v>54</v>
      </c>
      <c r="Y2399" s="1" t="s">
        <v>55</v>
      </c>
      <c r="Z2399" s="1" t="s">
        <v>9853</v>
      </c>
      <c r="AA2399" s="2">
        <v>54643</v>
      </c>
      <c r="AD2399" s="1" t="e">
        <f>#REF!</f>
        <v>#REF!</v>
      </c>
    </row>
    <row r="2400" spans="1:68" ht="12.75" customHeight="1">
      <c r="A2400" s="1" t="s">
        <v>9854</v>
      </c>
      <c r="B2400" s="1" t="s">
        <v>9854</v>
      </c>
      <c r="C2400" s="1" t="s">
        <v>49</v>
      </c>
      <c r="D2400" s="1" t="s">
        <v>49</v>
      </c>
      <c r="E2400" s="1" t="s">
        <v>8918</v>
      </c>
      <c r="F2400" s="1" t="s">
        <v>35</v>
      </c>
      <c r="G2400" s="1" t="s">
        <v>85</v>
      </c>
      <c r="I2400" s="1" t="s">
        <v>38</v>
      </c>
      <c r="J2400" s="1" t="s">
        <v>255</v>
      </c>
      <c r="K2400" s="1">
        <v>0</v>
      </c>
      <c r="L2400" s="10">
        <v>1184</v>
      </c>
      <c r="M2400" s="10">
        <v>1188</v>
      </c>
      <c r="N2400" s="13">
        <f>(M2400-L2400)/(L2400+M2400+12740)</f>
        <v>2.6469031233456857E-4</v>
      </c>
      <c r="O2400" s="1">
        <v>87.9</v>
      </c>
      <c r="P2400" s="1">
        <v>109.1</v>
      </c>
      <c r="Q2400" s="10">
        <v>148</v>
      </c>
      <c r="T2400" s="12">
        <v>44856</v>
      </c>
      <c r="U2400" s="2">
        <v>5</v>
      </c>
      <c r="V2400" s="1" t="s">
        <v>8919</v>
      </c>
      <c r="W2400" s="1" t="s">
        <v>33</v>
      </c>
      <c r="X2400" s="1" t="s">
        <v>40</v>
      </c>
      <c r="Y2400" s="1" t="s">
        <v>41</v>
      </c>
      <c r="Z2400" s="1" t="s">
        <v>9855</v>
      </c>
      <c r="AA2400" s="40">
        <v>54145</v>
      </c>
      <c r="AF2400" s="1" t="s">
        <v>99</v>
      </c>
      <c r="AG2400" s="1" t="s">
        <v>99</v>
      </c>
      <c r="AH2400" s="1" t="s">
        <v>99</v>
      </c>
      <c r="AI2400" s="1" t="s">
        <v>99</v>
      </c>
      <c r="AJ2400" s="1" t="s">
        <v>99</v>
      </c>
      <c r="AK2400" s="1" t="s">
        <v>99</v>
      </c>
      <c r="AL2400" s="1" t="s">
        <v>99</v>
      </c>
      <c r="AM2400" s="1" t="s">
        <v>99</v>
      </c>
      <c r="AN2400" s="1" t="s">
        <v>99</v>
      </c>
      <c r="AO2400" s="1" t="s">
        <v>99</v>
      </c>
      <c r="AP2400" s="1" t="s">
        <v>99</v>
      </c>
      <c r="AQ2400" s="1" t="s">
        <v>99</v>
      </c>
      <c r="AR2400" s="1" t="s">
        <v>99</v>
      </c>
      <c r="AS2400" s="1" t="s">
        <v>99</v>
      </c>
      <c r="AT2400" s="1" t="s">
        <v>99</v>
      </c>
      <c r="AU2400" s="1" t="s">
        <v>99</v>
      </c>
      <c r="AV2400" s="1" t="s">
        <v>99</v>
      </c>
      <c r="AW2400" s="1" t="s">
        <v>99</v>
      </c>
      <c r="AX2400" s="1" t="s">
        <v>99</v>
      </c>
      <c r="AY2400" s="1" t="s">
        <v>99</v>
      </c>
      <c r="AZ2400" s="1" t="s">
        <v>99</v>
      </c>
      <c r="BA2400" s="1" t="s">
        <v>99</v>
      </c>
      <c r="BB2400" s="1" t="s">
        <v>99</v>
      </c>
      <c r="BC2400" s="1" t="s">
        <v>99</v>
      </c>
      <c r="BD2400" s="1" t="s">
        <v>99</v>
      </c>
      <c r="BE2400" s="1" t="s">
        <v>99</v>
      </c>
      <c r="BF2400" s="1" t="s">
        <v>99</v>
      </c>
      <c r="BG2400" s="1" t="s">
        <v>99</v>
      </c>
      <c r="BH2400" s="1" t="s">
        <v>99</v>
      </c>
      <c r="BI2400" s="1" t="s">
        <v>99</v>
      </c>
      <c r="BJ2400" s="1" t="s">
        <v>99</v>
      </c>
      <c r="BK2400" s="1" t="s">
        <v>99</v>
      </c>
      <c r="BL2400" s="1" t="s">
        <v>99</v>
      </c>
      <c r="BM2400" s="1" t="s">
        <v>99</v>
      </c>
      <c r="BN2400" s="1" t="s">
        <v>99</v>
      </c>
      <c r="BO2400" s="1" t="s">
        <v>99</v>
      </c>
      <c r="BP2400" s="1" t="s">
        <v>99</v>
      </c>
    </row>
    <row r="2401" spans="1:68" ht="12.75" customHeight="1">
      <c r="A2401" s="1" t="s">
        <v>9856</v>
      </c>
      <c r="B2401" s="1" t="s">
        <v>9856</v>
      </c>
      <c r="C2401" s="1" t="s">
        <v>49</v>
      </c>
      <c r="D2401" s="1" t="s">
        <v>49</v>
      </c>
      <c r="E2401" s="1" t="s">
        <v>8918</v>
      </c>
      <c r="F2401" s="1" t="s">
        <v>35</v>
      </c>
      <c r="G2401" s="1" t="s">
        <v>85</v>
      </c>
      <c r="I2401" s="1" t="s">
        <v>38</v>
      </c>
      <c r="J2401" s="1" t="s">
        <v>255</v>
      </c>
      <c r="K2401" s="1">
        <v>0</v>
      </c>
      <c r="L2401" s="10">
        <v>655</v>
      </c>
      <c r="M2401" s="10">
        <v>672</v>
      </c>
      <c r="N2401" s="13">
        <f>(M2401-L2401)/(L2401+M2401+12740)</f>
        <v>1.2085021681950666E-3</v>
      </c>
      <c r="O2401" s="1">
        <v>86.9</v>
      </c>
      <c r="P2401" s="1">
        <v>98</v>
      </c>
      <c r="Q2401" s="10">
        <v>148</v>
      </c>
      <c r="T2401" s="12">
        <v>44856</v>
      </c>
      <c r="U2401" s="2">
        <v>5</v>
      </c>
      <c r="V2401" s="1" t="s">
        <v>8919</v>
      </c>
      <c r="W2401" s="1" t="s">
        <v>33</v>
      </c>
      <c r="X2401" s="1" t="s">
        <v>40</v>
      </c>
      <c r="Y2401" s="1" t="s">
        <v>41</v>
      </c>
      <c r="Z2401" s="1" t="s">
        <v>9857</v>
      </c>
      <c r="AA2401" s="40">
        <v>54146</v>
      </c>
      <c r="AF2401" s="1" t="s">
        <v>99</v>
      </c>
      <c r="AG2401" s="1" t="s">
        <v>99</v>
      </c>
      <c r="AH2401" s="1" t="s">
        <v>99</v>
      </c>
      <c r="AI2401" s="1" t="s">
        <v>99</v>
      </c>
      <c r="AJ2401" s="1" t="s">
        <v>99</v>
      </c>
      <c r="AK2401" s="1" t="s">
        <v>99</v>
      </c>
      <c r="AL2401" s="1" t="s">
        <v>99</v>
      </c>
      <c r="AM2401" s="1" t="s">
        <v>99</v>
      </c>
      <c r="AN2401" s="1" t="s">
        <v>99</v>
      </c>
      <c r="AO2401" s="1" t="s">
        <v>99</v>
      </c>
      <c r="AP2401" s="1" t="s">
        <v>99</v>
      </c>
      <c r="AQ2401" s="1" t="s">
        <v>99</v>
      </c>
      <c r="AR2401" s="1" t="s">
        <v>99</v>
      </c>
      <c r="AS2401" s="1" t="s">
        <v>99</v>
      </c>
      <c r="AT2401" s="1" t="s">
        <v>99</v>
      </c>
      <c r="AU2401" s="1" t="s">
        <v>99</v>
      </c>
      <c r="AV2401" s="1" t="s">
        <v>99</v>
      </c>
      <c r="AW2401" s="1" t="s">
        <v>99</v>
      </c>
      <c r="AX2401" s="1" t="s">
        <v>99</v>
      </c>
      <c r="AY2401" s="1" t="s">
        <v>99</v>
      </c>
      <c r="AZ2401" s="1" t="s">
        <v>99</v>
      </c>
      <c r="BA2401" s="1" t="s">
        <v>99</v>
      </c>
      <c r="BB2401" s="1" t="s">
        <v>99</v>
      </c>
      <c r="BC2401" s="1" t="s">
        <v>99</v>
      </c>
      <c r="BD2401" s="1" t="s">
        <v>99</v>
      </c>
      <c r="BE2401" s="1" t="s">
        <v>99</v>
      </c>
      <c r="BF2401" s="1" t="s">
        <v>99</v>
      </c>
      <c r="BG2401" s="1" t="s">
        <v>99</v>
      </c>
      <c r="BH2401" s="1" t="s">
        <v>99</v>
      </c>
      <c r="BI2401" s="1" t="s">
        <v>99</v>
      </c>
      <c r="BJ2401" s="1" t="s">
        <v>99</v>
      </c>
      <c r="BK2401" s="1" t="s">
        <v>99</v>
      </c>
      <c r="BL2401" s="1" t="s">
        <v>99</v>
      </c>
      <c r="BM2401" s="1" t="s">
        <v>99</v>
      </c>
      <c r="BN2401" s="1" t="s">
        <v>99</v>
      </c>
      <c r="BO2401" s="1" t="s">
        <v>99</v>
      </c>
      <c r="BP2401" s="1" t="s">
        <v>99</v>
      </c>
    </row>
    <row r="2402" spans="1:68" ht="12.75" customHeight="1">
      <c r="A2402" s="26" t="s">
        <v>9858</v>
      </c>
      <c r="B2402" s="26" t="s">
        <v>9858</v>
      </c>
      <c r="C2402" s="1" t="s">
        <v>49</v>
      </c>
      <c r="D2402" s="1" t="s">
        <v>49</v>
      </c>
      <c r="E2402" s="1" t="s">
        <v>8918</v>
      </c>
      <c r="F2402" s="1" t="s">
        <v>35</v>
      </c>
      <c r="G2402" s="1" t="s">
        <v>85</v>
      </c>
      <c r="I2402" s="1" t="s">
        <v>38</v>
      </c>
      <c r="J2402" s="1" t="s">
        <v>255</v>
      </c>
      <c r="K2402" s="1">
        <v>0</v>
      </c>
      <c r="L2402" s="10">
        <v>1200</v>
      </c>
      <c r="M2402" s="10">
        <v>1202</v>
      </c>
      <c r="N2402" s="13">
        <f>(M2402-L2402)/(L2402+M2402+12740)</f>
        <v>1.3208294809140139E-4</v>
      </c>
      <c r="O2402" s="1">
        <v>87.9</v>
      </c>
      <c r="P2402" s="1">
        <v>109.3</v>
      </c>
      <c r="Q2402" s="10">
        <v>148</v>
      </c>
      <c r="R2402" s="18">
        <v>140</v>
      </c>
      <c r="T2402" s="12">
        <v>44936</v>
      </c>
      <c r="U2402" s="2">
        <v>5</v>
      </c>
      <c r="V2402" s="1" t="s">
        <v>8918</v>
      </c>
      <c r="W2402" s="1" t="s">
        <v>33</v>
      </c>
      <c r="X2402" s="1" t="s">
        <v>54</v>
      </c>
      <c r="Y2402" s="1" t="s">
        <v>55</v>
      </c>
      <c r="Z2402" s="1" t="s">
        <v>9859</v>
      </c>
      <c r="AA2402" s="2">
        <v>55140</v>
      </c>
      <c r="AD2402" s="1" t="s">
        <v>99</v>
      </c>
      <c r="AE2402" s="1" t="s">
        <v>9860</v>
      </c>
    </row>
    <row r="2403" spans="1:68" ht="12.75" customHeight="1">
      <c r="A2403" s="26" t="s">
        <v>9861</v>
      </c>
      <c r="B2403" s="26" t="s">
        <v>9861</v>
      </c>
      <c r="C2403" s="1" t="s">
        <v>49</v>
      </c>
      <c r="D2403" s="1" t="s">
        <v>49</v>
      </c>
      <c r="E2403" s="1" t="s">
        <v>8918</v>
      </c>
      <c r="F2403" s="1" t="s">
        <v>35</v>
      </c>
      <c r="G2403" s="1" t="s">
        <v>85</v>
      </c>
      <c r="I2403" s="1" t="s">
        <v>38</v>
      </c>
      <c r="J2403" s="1" t="s">
        <v>255</v>
      </c>
      <c r="K2403" s="1">
        <v>0</v>
      </c>
      <c r="L2403" s="10">
        <v>1200</v>
      </c>
      <c r="M2403" s="10">
        <v>1202</v>
      </c>
      <c r="N2403" s="13">
        <f>(M2403-L2403)/(L2403+M2403+12740)</f>
        <v>1.3208294809140139E-4</v>
      </c>
      <c r="O2403" s="1">
        <v>87.9</v>
      </c>
      <c r="P2403" s="1">
        <v>109.3</v>
      </c>
      <c r="Q2403" s="10">
        <v>148</v>
      </c>
      <c r="R2403" s="18">
        <v>140</v>
      </c>
      <c r="T2403" s="12">
        <v>44936</v>
      </c>
      <c r="U2403" s="2">
        <v>5</v>
      </c>
      <c r="V2403" s="1" t="s">
        <v>8918</v>
      </c>
      <c r="W2403" s="1" t="s">
        <v>33</v>
      </c>
      <c r="X2403" s="1" t="s">
        <v>54</v>
      </c>
      <c r="Y2403" s="1" t="s">
        <v>55</v>
      </c>
      <c r="Z2403" s="1" t="s">
        <v>9862</v>
      </c>
      <c r="AA2403" s="2">
        <v>55141</v>
      </c>
    </row>
    <row r="2404" spans="1:68" ht="12.75" customHeight="1">
      <c r="A2404" s="1" t="s">
        <v>9863</v>
      </c>
      <c r="B2404" s="1" t="s">
        <v>9863</v>
      </c>
      <c r="C2404" s="1" t="s">
        <v>49</v>
      </c>
      <c r="D2404" s="1" t="s">
        <v>49</v>
      </c>
      <c r="E2404" s="1" t="s">
        <v>8918</v>
      </c>
      <c r="F2404" s="1" t="s">
        <v>35</v>
      </c>
      <c r="G2404" s="1" t="s">
        <v>85</v>
      </c>
      <c r="I2404" s="1" t="s">
        <v>38</v>
      </c>
      <c r="J2404" s="1" t="s">
        <v>255</v>
      </c>
      <c r="K2404" s="1">
        <v>0</v>
      </c>
      <c r="L2404" s="10">
        <v>1184</v>
      </c>
      <c r="M2404" s="10">
        <v>1187</v>
      </c>
      <c r="N2404" s="13">
        <f>(M2404-L2404)/(L2404+M2404+12740)</f>
        <v>1.985308715505261E-4</v>
      </c>
      <c r="O2404" s="1">
        <v>87.9</v>
      </c>
      <c r="P2404" s="1">
        <v>109.1</v>
      </c>
      <c r="Q2404" s="10">
        <v>148</v>
      </c>
      <c r="T2404" s="12">
        <v>44856</v>
      </c>
      <c r="U2404" s="2">
        <v>5</v>
      </c>
      <c r="V2404" s="1" t="s">
        <v>8919</v>
      </c>
      <c r="W2404" s="1" t="s">
        <v>33</v>
      </c>
      <c r="X2404" s="1" t="s">
        <v>40</v>
      </c>
      <c r="Y2404" s="1" t="s">
        <v>41</v>
      </c>
      <c r="Z2404" s="1" t="s">
        <v>9864</v>
      </c>
      <c r="AA2404" s="40">
        <v>54147</v>
      </c>
      <c r="AF2404" s="1" t="s">
        <v>99</v>
      </c>
      <c r="AG2404" s="1" t="s">
        <v>99</v>
      </c>
      <c r="AH2404" s="1" t="s">
        <v>99</v>
      </c>
      <c r="AI2404" s="1" t="s">
        <v>99</v>
      </c>
      <c r="AJ2404" s="1" t="s">
        <v>99</v>
      </c>
      <c r="AK2404" s="1" t="s">
        <v>99</v>
      </c>
      <c r="AL2404" s="1" t="s">
        <v>99</v>
      </c>
      <c r="AM2404" s="1" t="s">
        <v>99</v>
      </c>
      <c r="AN2404" s="1" t="s">
        <v>99</v>
      </c>
      <c r="AO2404" s="1" t="s">
        <v>99</v>
      </c>
      <c r="AP2404" s="1" t="s">
        <v>99</v>
      </c>
      <c r="AQ2404" s="1" t="s">
        <v>99</v>
      </c>
      <c r="AR2404" s="1" t="s">
        <v>99</v>
      </c>
      <c r="AS2404" s="1" t="s">
        <v>99</v>
      </c>
      <c r="AT2404" s="1" t="s">
        <v>99</v>
      </c>
      <c r="AU2404" s="1" t="s">
        <v>99</v>
      </c>
      <c r="AV2404" s="1" t="s">
        <v>99</v>
      </c>
      <c r="AW2404" s="1" t="s">
        <v>99</v>
      </c>
      <c r="AX2404" s="1" t="s">
        <v>99</v>
      </c>
      <c r="AY2404" s="1" t="s">
        <v>99</v>
      </c>
      <c r="AZ2404" s="1" t="s">
        <v>99</v>
      </c>
      <c r="BA2404" s="1" t="s">
        <v>99</v>
      </c>
      <c r="BB2404" s="1" t="s">
        <v>99</v>
      </c>
      <c r="BC2404" s="1" t="s">
        <v>99</v>
      </c>
      <c r="BD2404" s="1" t="s">
        <v>99</v>
      </c>
      <c r="BE2404" s="1" t="s">
        <v>99</v>
      </c>
      <c r="BF2404" s="1" t="s">
        <v>99</v>
      </c>
      <c r="BG2404" s="1" t="s">
        <v>99</v>
      </c>
      <c r="BH2404" s="1" t="s">
        <v>99</v>
      </c>
      <c r="BI2404" s="1" t="s">
        <v>99</v>
      </c>
      <c r="BJ2404" s="1" t="s">
        <v>99</v>
      </c>
      <c r="BK2404" s="1" t="s">
        <v>99</v>
      </c>
      <c r="BL2404" s="1" t="s">
        <v>99</v>
      </c>
      <c r="BM2404" s="1" t="s">
        <v>99</v>
      </c>
      <c r="BN2404" s="1" t="s">
        <v>99</v>
      </c>
      <c r="BO2404" s="1" t="s">
        <v>99</v>
      </c>
      <c r="BP2404" s="1" t="s">
        <v>99</v>
      </c>
    </row>
    <row r="2405" spans="1:68" ht="12.75" customHeight="1">
      <c r="A2405" s="1" t="s">
        <v>9865</v>
      </c>
      <c r="B2405" s="1" t="s">
        <v>9865</v>
      </c>
      <c r="C2405" s="1" t="s">
        <v>49</v>
      </c>
      <c r="D2405" s="1" t="s">
        <v>49</v>
      </c>
      <c r="E2405" s="1" t="s">
        <v>8918</v>
      </c>
      <c r="F2405" s="1" t="s">
        <v>35</v>
      </c>
      <c r="G2405" s="1" t="s">
        <v>85</v>
      </c>
      <c r="I2405" s="1" t="s">
        <v>38</v>
      </c>
      <c r="J2405" s="1" t="s">
        <v>255</v>
      </c>
      <c r="K2405" s="1">
        <v>0</v>
      </c>
      <c r="L2405" s="10">
        <v>656</v>
      </c>
      <c r="M2405" s="10">
        <v>671</v>
      </c>
      <c r="N2405" s="13">
        <f>(M2405-L2405)/(L2405+M2405+12740)</f>
        <v>1.0663254425250586E-3</v>
      </c>
      <c r="O2405" s="1">
        <v>86.9</v>
      </c>
      <c r="P2405" s="1">
        <v>98</v>
      </c>
      <c r="Q2405" s="10">
        <v>148</v>
      </c>
      <c r="T2405" s="12">
        <v>44856</v>
      </c>
      <c r="U2405" s="2">
        <v>5</v>
      </c>
      <c r="V2405" s="1" t="s">
        <v>8919</v>
      </c>
      <c r="W2405" s="1" t="s">
        <v>33</v>
      </c>
      <c r="X2405" s="1" t="s">
        <v>40</v>
      </c>
      <c r="Y2405" s="1" t="s">
        <v>41</v>
      </c>
      <c r="Z2405" s="1" t="s">
        <v>9866</v>
      </c>
      <c r="AA2405" s="40">
        <v>54148</v>
      </c>
      <c r="AF2405" s="1" t="s">
        <v>99</v>
      </c>
      <c r="AG2405" s="1" t="s">
        <v>99</v>
      </c>
      <c r="AH2405" s="1" t="s">
        <v>99</v>
      </c>
      <c r="AI2405" s="1" t="s">
        <v>99</v>
      </c>
      <c r="AJ2405" s="1" t="s">
        <v>99</v>
      </c>
      <c r="AK2405" s="1" t="s">
        <v>99</v>
      </c>
      <c r="AL2405" s="1" t="s">
        <v>99</v>
      </c>
      <c r="AM2405" s="1" t="s">
        <v>99</v>
      </c>
      <c r="AN2405" s="1" t="s">
        <v>99</v>
      </c>
      <c r="AO2405" s="1" t="s">
        <v>99</v>
      </c>
      <c r="AP2405" s="1" t="s">
        <v>99</v>
      </c>
      <c r="AQ2405" s="1" t="s">
        <v>99</v>
      </c>
      <c r="AR2405" s="1" t="s">
        <v>99</v>
      </c>
      <c r="AS2405" s="1" t="s">
        <v>99</v>
      </c>
      <c r="AT2405" s="1" t="s">
        <v>99</v>
      </c>
      <c r="AU2405" s="1" t="s">
        <v>99</v>
      </c>
      <c r="AV2405" s="1" t="s">
        <v>99</v>
      </c>
      <c r="AW2405" s="1" t="s">
        <v>99</v>
      </c>
      <c r="AX2405" s="1" t="s">
        <v>99</v>
      </c>
      <c r="AY2405" s="1" t="s">
        <v>99</v>
      </c>
      <c r="AZ2405" s="1" t="s">
        <v>99</v>
      </c>
      <c r="BA2405" s="1" t="s">
        <v>99</v>
      </c>
      <c r="BB2405" s="1" t="s">
        <v>99</v>
      </c>
      <c r="BC2405" s="1" t="s">
        <v>99</v>
      </c>
      <c r="BD2405" s="1" t="s">
        <v>99</v>
      </c>
      <c r="BE2405" s="1" t="s">
        <v>99</v>
      </c>
      <c r="BF2405" s="1" t="s">
        <v>99</v>
      </c>
      <c r="BG2405" s="1" t="s">
        <v>99</v>
      </c>
      <c r="BH2405" s="1" t="s">
        <v>99</v>
      </c>
      <c r="BI2405" s="1" t="s">
        <v>99</v>
      </c>
      <c r="BJ2405" s="1" t="s">
        <v>99</v>
      </c>
      <c r="BK2405" s="1" t="s">
        <v>99</v>
      </c>
      <c r="BL2405" s="1" t="s">
        <v>99</v>
      </c>
      <c r="BM2405" s="1" t="s">
        <v>99</v>
      </c>
      <c r="BN2405" s="1" t="s">
        <v>99</v>
      </c>
      <c r="BO2405" s="1" t="s">
        <v>99</v>
      </c>
      <c r="BP2405" s="1" t="s">
        <v>99</v>
      </c>
    </row>
    <row r="2406" spans="1:68" ht="12.75" customHeight="1">
      <c r="A2406" s="1" t="s">
        <v>9867</v>
      </c>
      <c r="B2406" s="1" t="s">
        <v>9867</v>
      </c>
      <c r="C2406" s="1" t="s">
        <v>49</v>
      </c>
      <c r="D2406" s="1" t="s">
        <v>49</v>
      </c>
      <c r="E2406" s="1" t="s">
        <v>8918</v>
      </c>
      <c r="F2406" s="1" t="s">
        <v>35</v>
      </c>
      <c r="G2406" s="1" t="s">
        <v>85</v>
      </c>
      <c r="I2406" s="1" t="s">
        <v>38</v>
      </c>
      <c r="J2406" s="1" t="s">
        <v>255</v>
      </c>
      <c r="K2406" s="1">
        <v>0</v>
      </c>
      <c r="L2406" s="10">
        <v>1176</v>
      </c>
      <c r="M2406" s="10">
        <v>1179</v>
      </c>
      <c r="N2406" s="13">
        <f>(M2406-L2406)/(L2406+M2406+12740)</f>
        <v>1.9874130506790329E-4</v>
      </c>
      <c r="O2406" s="1">
        <v>87.9</v>
      </c>
      <c r="P2406" s="1">
        <v>108.9</v>
      </c>
      <c r="Q2406" s="10">
        <v>148</v>
      </c>
      <c r="T2406" s="12">
        <v>44903</v>
      </c>
      <c r="U2406" s="2">
        <v>5</v>
      </c>
      <c r="V2406" s="1" t="s">
        <v>8919</v>
      </c>
      <c r="W2406" s="1" t="s">
        <v>33</v>
      </c>
      <c r="X2406" s="1" t="s">
        <v>54</v>
      </c>
      <c r="Y2406" s="1" t="s">
        <v>55</v>
      </c>
      <c r="Z2406" s="1" t="s">
        <v>9868</v>
      </c>
      <c r="AA2406" s="2">
        <v>54644</v>
      </c>
    </row>
    <row r="2407" spans="1:68" ht="12.75" customHeight="1">
      <c r="A2407" s="1" t="s">
        <v>9869</v>
      </c>
      <c r="B2407" s="1" t="s">
        <v>9869</v>
      </c>
      <c r="C2407" s="1" t="s">
        <v>49</v>
      </c>
      <c r="D2407" s="1" t="s">
        <v>49</v>
      </c>
      <c r="E2407" s="1" t="s">
        <v>8918</v>
      </c>
      <c r="F2407" s="1" t="s">
        <v>35</v>
      </c>
      <c r="G2407" s="1" t="s">
        <v>85</v>
      </c>
      <c r="I2407" s="1" t="s">
        <v>38</v>
      </c>
      <c r="J2407" s="1" t="s">
        <v>255</v>
      </c>
      <c r="K2407" s="1">
        <v>0</v>
      </c>
      <c r="L2407" s="10">
        <v>1176</v>
      </c>
      <c r="M2407" s="10">
        <v>1179</v>
      </c>
      <c r="N2407" s="13">
        <f>(M2407-L2407)/(L2407+M2407+12740)</f>
        <v>1.9874130506790329E-4</v>
      </c>
      <c r="O2407" s="1">
        <v>87.9</v>
      </c>
      <c r="P2407" s="1">
        <v>108.9</v>
      </c>
      <c r="Q2407" s="10">
        <v>148</v>
      </c>
      <c r="T2407" s="12">
        <v>44903</v>
      </c>
      <c r="U2407" s="2">
        <v>5</v>
      </c>
      <c r="V2407" s="1" t="s">
        <v>8919</v>
      </c>
      <c r="W2407" s="1" t="s">
        <v>33</v>
      </c>
      <c r="X2407" s="1" t="s">
        <v>54</v>
      </c>
      <c r="Y2407" s="1" t="s">
        <v>55</v>
      </c>
      <c r="Z2407" s="1" t="s">
        <v>9870</v>
      </c>
      <c r="AA2407" s="2">
        <v>54645</v>
      </c>
    </row>
    <row r="2408" spans="1:68" ht="12.75" customHeight="1">
      <c r="A2408" s="26" t="s">
        <v>9871</v>
      </c>
      <c r="B2408" s="26" t="s">
        <v>9871</v>
      </c>
      <c r="C2408" s="1" t="s">
        <v>49</v>
      </c>
      <c r="D2408" s="1" t="s">
        <v>49</v>
      </c>
      <c r="E2408" s="1" t="s">
        <v>8918</v>
      </c>
      <c r="F2408" s="1" t="s">
        <v>35</v>
      </c>
      <c r="G2408" s="1" t="s">
        <v>85</v>
      </c>
      <c r="I2408" s="1" t="s">
        <v>38</v>
      </c>
      <c r="J2408" s="1" t="s">
        <v>255</v>
      </c>
      <c r="K2408" s="1">
        <v>0</v>
      </c>
      <c r="L2408" s="10">
        <v>1200</v>
      </c>
      <c r="M2408" s="10">
        <v>1202</v>
      </c>
      <c r="N2408" s="13">
        <f>(M2408-L2408)/(L2408+M2408+12740)</f>
        <v>1.3208294809140139E-4</v>
      </c>
      <c r="O2408" s="1">
        <v>87.9</v>
      </c>
      <c r="P2408" s="1">
        <v>109.3</v>
      </c>
      <c r="Q2408" s="10">
        <v>148</v>
      </c>
      <c r="R2408" s="18">
        <v>140</v>
      </c>
      <c r="T2408" s="12">
        <v>44936</v>
      </c>
      <c r="U2408" s="2">
        <v>5</v>
      </c>
      <c r="V2408" s="1" t="s">
        <v>8918</v>
      </c>
      <c r="W2408" s="1" t="s">
        <v>33</v>
      </c>
      <c r="X2408" s="1" t="s">
        <v>54</v>
      </c>
      <c r="Y2408" s="1" t="s">
        <v>55</v>
      </c>
      <c r="Z2408" s="1" t="s">
        <v>9872</v>
      </c>
      <c r="AA2408" s="2">
        <v>55142</v>
      </c>
    </row>
    <row r="2409" spans="1:68" ht="12.75" customHeight="1">
      <c r="A2409" s="1" t="s">
        <v>9873</v>
      </c>
      <c r="B2409" s="1" t="s">
        <v>9873</v>
      </c>
      <c r="C2409" s="1" t="s">
        <v>49</v>
      </c>
      <c r="D2409" s="1" t="s">
        <v>49</v>
      </c>
      <c r="E2409" s="1" t="s">
        <v>8918</v>
      </c>
      <c r="F2409" s="1" t="s">
        <v>35</v>
      </c>
      <c r="G2409" s="1" t="s">
        <v>85</v>
      </c>
      <c r="I2409" s="1" t="s">
        <v>38</v>
      </c>
      <c r="J2409" s="1" t="s">
        <v>255</v>
      </c>
      <c r="K2409" s="1">
        <v>0</v>
      </c>
      <c r="L2409" s="10">
        <v>1176</v>
      </c>
      <c r="M2409" s="10">
        <v>1179</v>
      </c>
      <c r="N2409" s="13">
        <f>(M2409-L2409)/(L2409+M2409+12740)</f>
        <v>1.9874130506790329E-4</v>
      </c>
      <c r="O2409" s="1">
        <v>87.9</v>
      </c>
      <c r="P2409" s="1">
        <v>108.9</v>
      </c>
      <c r="Q2409" s="10">
        <v>148</v>
      </c>
      <c r="T2409" s="12">
        <v>44903</v>
      </c>
      <c r="U2409" s="2">
        <v>5</v>
      </c>
      <c r="V2409" s="1" t="s">
        <v>8919</v>
      </c>
      <c r="W2409" s="1" t="s">
        <v>33</v>
      </c>
      <c r="X2409" s="1" t="s">
        <v>54</v>
      </c>
      <c r="Y2409" s="1" t="s">
        <v>55</v>
      </c>
      <c r="Z2409" s="1" t="s">
        <v>9874</v>
      </c>
      <c r="AA2409" s="2">
        <v>54646</v>
      </c>
    </row>
    <row r="2410" spans="1:68" ht="12.75" customHeight="1">
      <c r="A2410" s="26" t="s">
        <v>9875</v>
      </c>
      <c r="B2410" s="26" t="s">
        <v>9875</v>
      </c>
      <c r="C2410" s="1" t="s">
        <v>49</v>
      </c>
      <c r="D2410" s="1" t="s">
        <v>49</v>
      </c>
      <c r="E2410" s="1" t="s">
        <v>8918</v>
      </c>
      <c r="F2410" s="1" t="s">
        <v>35</v>
      </c>
      <c r="G2410" s="1" t="s">
        <v>85</v>
      </c>
      <c r="I2410" s="1" t="s">
        <v>38</v>
      </c>
      <c r="J2410" s="1" t="s">
        <v>255</v>
      </c>
      <c r="K2410" s="1">
        <v>0</v>
      </c>
      <c r="L2410" s="10">
        <v>1200</v>
      </c>
      <c r="M2410" s="10">
        <v>1202</v>
      </c>
      <c r="N2410" s="13">
        <f>(M2410-L2410)/(L2410+M2410+12740)</f>
        <v>1.3208294809140139E-4</v>
      </c>
      <c r="O2410" s="1">
        <v>87.9</v>
      </c>
      <c r="P2410" s="1">
        <v>109.3</v>
      </c>
      <c r="Q2410" s="10">
        <v>148</v>
      </c>
      <c r="R2410" s="18">
        <v>140</v>
      </c>
      <c r="T2410" s="12">
        <v>44936</v>
      </c>
      <c r="U2410" s="2">
        <v>5</v>
      </c>
      <c r="V2410" s="1" t="s">
        <v>8918</v>
      </c>
      <c r="W2410" s="1" t="s">
        <v>33</v>
      </c>
      <c r="X2410" s="1" t="s">
        <v>54</v>
      </c>
      <c r="Y2410" s="1" t="s">
        <v>55</v>
      </c>
      <c r="Z2410" s="1" t="s">
        <v>9876</v>
      </c>
      <c r="AA2410" s="2">
        <v>55143</v>
      </c>
    </row>
    <row r="2411" spans="1:68" ht="12.75" customHeight="1">
      <c r="A2411" s="26" t="s">
        <v>9877</v>
      </c>
      <c r="B2411" s="26" t="s">
        <v>9877</v>
      </c>
      <c r="C2411" s="1" t="s">
        <v>49</v>
      </c>
      <c r="D2411" s="1" t="s">
        <v>49</v>
      </c>
      <c r="E2411" s="1" t="s">
        <v>8918</v>
      </c>
      <c r="F2411" s="1" t="s">
        <v>35</v>
      </c>
      <c r="G2411" s="1" t="s">
        <v>85</v>
      </c>
      <c r="I2411" s="1" t="s">
        <v>38</v>
      </c>
      <c r="J2411" s="1" t="s">
        <v>255</v>
      </c>
      <c r="K2411" s="1">
        <v>0</v>
      </c>
      <c r="L2411" s="10">
        <v>1200</v>
      </c>
      <c r="M2411" s="10">
        <v>1202</v>
      </c>
      <c r="N2411" s="13">
        <f>(M2411-L2411)/(L2411+M2411+12740)</f>
        <v>1.3208294809140139E-4</v>
      </c>
      <c r="O2411" s="1">
        <v>87.9</v>
      </c>
      <c r="P2411" s="1">
        <v>109.3</v>
      </c>
      <c r="Q2411" s="10">
        <v>148</v>
      </c>
      <c r="R2411" s="18">
        <v>140</v>
      </c>
      <c r="T2411" s="12">
        <v>44936</v>
      </c>
      <c r="U2411" s="2">
        <v>5</v>
      </c>
      <c r="V2411" s="1" t="s">
        <v>8918</v>
      </c>
      <c r="W2411" s="1" t="s">
        <v>33</v>
      </c>
      <c r="X2411" s="1" t="s">
        <v>54</v>
      </c>
      <c r="Y2411" s="1" t="s">
        <v>55</v>
      </c>
      <c r="Z2411" s="1" t="s">
        <v>9878</v>
      </c>
      <c r="AA2411" s="2">
        <v>55144</v>
      </c>
    </row>
    <row r="2412" spans="1:68" ht="12.75" customHeight="1">
      <c r="A2412" s="1" t="s">
        <v>9879</v>
      </c>
      <c r="B2412" s="1" t="s">
        <v>9879</v>
      </c>
      <c r="C2412" s="1" t="s">
        <v>49</v>
      </c>
      <c r="D2412" s="1" t="s">
        <v>49</v>
      </c>
      <c r="E2412" s="1" t="s">
        <v>8918</v>
      </c>
      <c r="F2412" s="1" t="s">
        <v>35</v>
      </c>
      <c r="G2412" s="1" t="s">
        <v>85</v>
      </c>
      <c r="I2412" s="1" t="s">
        <v>38</v>
      </c>
      <c r="J2412" s="1" t="s">
        <v>255</v>
      </c>
      <c r="K2412" s="1">
        <v>0</v>
      </c>
      <c r="L2412" s="10">
        <v>1176</v>
      </c>
      <c r="M2412" s="10">
        <v>1179</v>
      </c>
      <c r="N2412" s="13">
        <f>(M2412-L2412)/(L2412+M2412+12740)</f>
        <v>1.9874130506790329E-4</v>
      </c>
      <c r="O2412" s="1">
        <v>87.9</v>
      </c>
      <c r="P2412" s="1">
        <v>108.9</v>
      </c>
      <c r="Q2412" s="10">
        <v>148</v>
      </c>
      <c r="T2412" s="12">
        <v>44903</v>
      </c>
      <c r="U2412" s="2">
        <v>5</v>
      </c>
      <c r="V2412" s="1" t="s">
        <v>8919</v>
      </c>
      <c r="W2412" s="1" t="s">
        <v>33</v>
      </c>
      <c r="X2412" s="1" t="s">
        <v>54</v>
      </c>
      <c r="Y2412" s="1" t="s">
        <v>55</v>
      </c>
      <c r="Z2412" s="1" t="s">
        <v>9880</v>
      </c>
      <c r="AA2412" s="2">
        <v>54647</v>
      </c>
    </row>
    <row r="2413" spans="1:68" ht="12.75" customHeight="1">
      <c r="A2413" s="26" t="s">
        <v>9881</v>
      </c>
      <c r="B2413" s="26" t="s">
        <v>9881</v>
      </c>
      <c r="C2413" s="1" t="s">
        <v>49</v>
      </c>
      <c r="D2413" s="1" t="s">
        <v>49</v>
      </c>
      <c r="E2413" s="1" t="s">
        <v>8918</v>
      </c>
      <c r="F2413" s="1" t="s">
        <v>35</v>
      </c>
      <c r="G2413" s="1" t="s">
        <v>85</v>
      </c>
      <c r="I2413" s="1" t="s">
        <v>38</v>
      </c>
      <c r="J2413" s="1" t="s">
        <v>255</v>
      </c>
      <c r="K2413" s="1">
        <v>0</v>
      </c>
      <c r="L2413" s="10">
        <v>733</v>
      </c>
      <c r="M2413" s="10">
        <v>738</v>
      </c>
      <c r="N2413" s="13">
        <f>(M2413-L2413)/(L2413+M2413+12740)</f>
        <v>3.518401238477236E-4</v>
      </c>
      <c r="O2413" s="1">
        <v>87.1</v>
      </c>
      <c r="P2413" s="1">
        <v>99.4</v>
      </c>
      <c r="Q2413" s="10">
        <v>148</v>
      </c>
      <c r="R2413" s="18">
        <v>140</v>
      </c>
      <c r="T2413" s="12">
        <v>45011</v>
      </c>
      <c r="U2413" s="2">
        <v>5</v>
      </c>
      <c r="V2413" s="1" t="s">
        <v>8918</v>
      </c>
      <c r="W2413" s="1" t="s">
        <v>33</v>
      </c>
      <c r="X2413" s="1" t="s">
        <v>9882</v>
      </c>
      <c r="Y2413" s="1" t="s">
        <v>9883</v>
      </c>
      <c r="Z2413" s="1" t="s">
        <v>9884</v>
      </c>
      <c r="AA2413" s="2">
        <v>56055</v>
      </c>
    </row>
    <row r="2414" spans="1:68" ht="12.75" customHeight="1">
      <c r="A2414" s="26" t="s">
        <v>9885</v>
      </c>
      <c r="B2414" s="26" t="s">
        <v>9885</v>
      </c>
      <c r="C2414" s="1" t="s">
        <v>49</v>
      </c>
      <c r="D2414" s="1" t="s">
        <v>49</v>
      </c>
      <c r="E2414" s="1" t="s">
        <v>8918</v>
      </c>
      <c r="F2414" s="1" t="s">
        <v>35</v>
      </c>
      <c r="G2414" s="1" t="s">
        <v>85</v>
      </c>
      <c r="I2414" s="1" t="s">
        <v>38</v>
      </c>
      <c r="J2414" s="1" t="s">
        <v>255</v>
      </c>
      <c r="K2414" s="1">
        <v>0</v>
      </c>
      <c r="L2414" s="10">
        <v>733</v>
      </c>
      <c r="M2414" s="10">
        <v>738</v>
      </c>
      <c r="N2414" s="13">
        <f>(M2414-L2414)/(L2414+M2414+12740)</f>
        <v>3.518401238477236E-4</v>
      </c>
      <c r="O2414" s="1">
        <v>87.1</v>
      </c>
      <c r="P2414" s="1">
        <v>99.4</v>
      </c>
      <c r="Q2414" s="10">
        <v>148</v>
      </c>
      <c r="R2414" s="18">
        <v>140</v>
      </c>
      <c r="T2414" s="12">
        <v>45011</v>
      </c>
      <c r="U2414" s="2">
        <v>5</v>
      </c>
      <c r="V2414" s="1" t="s">
        <v>8918</v>
      </c>
      <c r="W2414" s="1" t="s">
        <v>33</v>
      </c>
      <c r="X2414" s="1" t="s">
        <v>9882</v>
      </c>
      <c r="Y2414" s="1" t="s">
        <v>9883</v>
      </c>
      <c r="Z2414" s="1" t="s">
        <v>9886</v>
      </c>
      <c r="AA2414" s="2">
        <v>56056</v>
      </c>
    </row>
    <row r="2415" spans="1:68" ht="12.75" customHeight="1">
      <c r="A2415" s="26" t="s">
        <v>9887</v>
      </c>
      <c r="B2415" s="26" t="s">
        <v>9887</v>
      </c>
      <c r="C2415" s="1" t="s">
        <v>49</v>
      </c>
      <c r="D2415" s="1" t="s">
        <v>49</v>
      </c>
      <c r="E2415" s="1" t="s">
        <v>8918</v>
      </c>
      <c r="F2415" s="1" t="s">
        <v>35</v>
      </c>
      <c r="G2415" s="1" t="s">
        <v>85</v>
      </c>
      <c r="I2415" s="1" t="s">
        <v>38</v>
      </c>
      <c r="J2415" s="1" t="s">
        <v>255</v>
      </c>
      <c r="K2415" s="1">
        <v>0</v>
      </c>
      <c r="L2415" s="10">
        <v>733</v>
      </c>
      <c r="M2415" s="10">
        <v>738</v>
      </c>
      <c r="N2415" s="13">
        <f>(M2415-L2415)/(L2415+M2415+12740)</f>
        <v>3.518401238477236E-4</v>
      </c>
      <c r="O2415" s="1">
        <v>87.1</v>
      </c>
      <c r="P2415" s="1">
        <v>99.4</v>
      </c>
      <c r="Q2415" s="10">
        <v>148</v>
      </c>
      <c r="R2415" s="18">
        <v>140</v>
      </c>
      <c r="T2415" s="12">
        <v>45011</v>
      </c>
      <c r="U2415" s="2">
        <v>5</v>
      </c>
      <c r="V2415" s="1" t="s">
        <v>8918</v>
      </c>
      <c r="W2415" s="1" t="s">
        <v>33</v>
      </c>
      <c r="X2415" s="1" t="s">
        <v>9882</v>
      </c>
      <c r="Y2415" s="1" t="s">
        <v>9883</v>
      </c>
      <c r="Z2415" s="1" t="s">
        <v>9888</v>
      </c>
      <c r="AA2415" s="2">
        <v>56057</v>
      </c>
    </row>
    <row r="2416" spans="1:68" ht="12.75" customHeight="1">
      <c r="A2416" s="26" t="s">
        <v>9889</v>
      </c>
      <c r="B2416" s="26" t="s">
        <v>9889</v>
      </c>
      <c r="C2416" s="1" t="s">
        <v>49</v>
      </c>
      <c r="D2416" s="1" t="s">
        <v>49</v>
      </c>
      <c r="E2416" s="1" t="s">
        <v>8918</v>
      </c>
      <c r="F2416" s="1" t="s">
        <v>35</v>
      </c>
      <c r="G2416" s="1" t="s">
        <v>85</v>
      </c>
      <c r="I2416" s="1" t="s">
        <v>38</v>
      </c>
      <c r="J2416" s="1" t="s">
        <v>255</v>
      </c>
      <c r="K2416" s="1">
        <v>0</v>
      </c>
      <c r="L2416" s="10">
        <v>733</v>
      </c>
      <c r="M2416" s="10">
        <v>738</v>
      </c>
      <c r="N2416" s="13">
        <f>(M2416-L2416)/(L2416+M2416+12740)</f>
        <v>3.518401238477236E-4</v>
      </c>
      <c r="O2416" s="1">
        <v>87.1</v>
      </c>
      <c r="P2416" s="1">
        <v>99.4</v>
      </c>
      <c r="Q2416" s="10">
        <v>148</v>
      </c>
      <c r="R2416" s="18">
        <v>140</v>
      </c>
      <c r="T2416" s="12">
        <v>45011</v>
      </c>
      <c r="U2416" s="2">
        <v>5</v>
      </c>
      <c r="V2416" s="1" t="s">
        <v>8918</v>
      </c>
      <c r="W2416" s="1" t="s">
        <v>33</v>
      </c>
      <c r="X2416" s="1" t="s">
        <v>9882</v>
      </c>
      <c r="Y2416" s="1" t="s">
        <v>9883</v>
      </c>
      <c r="Z2416" s="1" t="s">
        <v>9890</v>
      </c>
      <c r="AA2416" s="2">
        <v>56058</v>
      </c>
    </row>
    <row r="2417" spans="1:27" ht="12.75" customHeight="1">
      <c r="A2417" s="26" t="s">
        <v>9891</v>
      </c>
      <c r="B2417" s="26" t="s">
        <v>9891</v>
      </c>
      <c r="C2417" s="1" t="s">
        <v>49</v>
      </c>
      <c r="D2417" s="1" t="s">
        <v>49</v>
      </c>
      <c r="E2417" s="1" t="s">
        <v>8918</v>
      </c>
      <c r="F2417" s="1" t="s">
        <v>35</v>
      </c>
      <c r="G2417" s="1" t="s">
        <v>85</v>
      </c>
      <c r="I2417" s="1" t="s">
        <v>38</v>
      </c>
      <c r="J2417" s="1" t="s">
        <v>255</v>
      </c>
      <c r="K2417" s="1">
        <v>0</v>
      </c>
      <c r="L2417" s="10">
        <v>733</v>
      </c>
      <c r="M2417" s="10">
        <v>738</v>
      </c>
      <c r="N2417" s="13">
        <f>(M2417-L2417)/(L2417+M2417+12740)</f>
        <v>3.518401238477236E-4</v>
      </c>
      <c r="O2417" s="1">
        <v>87.1</v>
      </c>
      <c r="P2417" s="1">
        <v>99.4</v>
      </c>
      <c r="Q2417" s="10">
        <v>148</v>
      </c>
      <c r="R2417" s="18">
        <v>140</v>
      </c>
      <c r="T2417" s="12">
        <v>45011</v>
      </c>
      <c r="U2417" s="2">
        <v>5</v>
      </c>
      <c r="V2417" s="1" t="s">
        <v>8918</v>
      </c>
      <c r="W2417" s="1" t="s">
        <v>33</v>
      </c>
      <c r="X2417" s="1" t="s">
        <v>9882</v>
      </c>
      <c r="Y2417" s="1" t="s">
        <v>9883</v>
      </c>
      <c r="Z2417" s="1" t="s">
        <v>9892</v>
      </c>
      <c r="AA2417" s="2">
        <v>56059</v>
      </c>
    </row>
    <row r="2418" spans="1:27" ht="12.75" customHeight="1">
      <c r="A2418" s="26" t="s">
        <v>9893</v>
      </c>
      <c r="B2418" s="26" t="s">
        <v>9893</v>
      </c>
      <c r="C2418" s="1" t="s">
        <v>49</v>
      </c>
      <c r="D2418" s="1" t="s">
        <v>49</v>
      </c>
      <c r="E2418" s="1" t="s">
        <v>8918</v>
      </c>
      <c r="F2418" s="1" t="s">
        <v>35</v>
      </c>
      <c r="G2418" s="1" t="s">
        <v>85</v>
      </c>
      <c r="I2418" s="1" t="s">
        <v>38</v>
      </c>
      <c r="J2418" s="1" t="s">
        <v>255</v>
      </c>
      <c r="K2418" s="1">
        <v>0</v>
      </c>
      <c r="L2418" s="10">
        <v>733</v>
      </c>
      <c r="M2418" s="10">
        <v>738</v>
      </c>
      <c r="N2418" s="13">
        <f>(M2418-L2418)/(L2418+M2418+12740)</f>
        <v>3.518401238477236E-4</v>
      </c>
      <c r="O2418" s="1">
        <v>87.1</v>
      </c>
      <c r="P2418" s="1">
        <v>99.4</v>
      </c>
      <c r="Q2418" s="10">
        <v>148</v>
      </c>
      <c r="R2418" s="18">
        <v>140</v>
      </c>
      <c r="T2418" s="12">
        <v>45011</v>
      </c>
      <c r="U2418" s="2">
        <v>5</v>
      </c>
      <c r="V2418" s="1" t="s">
        <v>8918</v>
      </c>
      <c r="W2418" s="1" t="s">
        <v>33</v>
      </c>
      <c r="X2418" s="1" t="s">
        <v>9882</v>
      </c>
      <c r="Y2418" s="1" t="s">
        <v>9883</v>
      </c>
      <c r="Z2418" s="1" t="s">
        <v>9894</v>
      </c>
      <c r="AA2418" s="2">
        <v>56060</v>
      </c>
    </row>
    <row r="2419" spans="1:27" ht="12.75" customHeight="1">
      <c r="A2419" s="26" t="s">
        <v>9895</v>
      </c>
      <c r="B2419" s="26" t="s">
        <v>9895</v>
      </c>
      <c r="C2419" s="1" t="s">
        <v>49</v>
      </c>
      <c r="D2419" s="1" t="s">
        <v>49</v>
      </c>
      <c r="E2419" s="1" t="s">
        <v>8918</v>
      </c>
      <c r="F2419" s="1" t="s">
        <v>35</v>
      </c>
      <c r="G2419" s="1" t="s">
        <v>85</v>
      </c>
      <c r="I2419" s="1" t="s">
        <v>38</v>
      </c>
      <c r="J2419" s="1" t="s">
        <v>255</v>
      </c>
      <c r="K2419" s="1">
        <v>0</v>
      </c>
      <c r="L2419" s="10">
        <v>1200</v>
      </c>
      <c r="M2419" s="10">
        <v>1202</v>
      </c>
      <c r="N2419" s="13">
        <f>(M2419-L2419)/(L2419+M2419+12740)</f>
        <v>1.3208294809140139E-4</v>
      </c>
      <c r="O2419" s="1">
        <v>87.9</v>
      </c>
      <c r="P2419" s="1">
        <v>109.3</v>
      </c>
      <c r="Q2419" s="10">
        <v>148</v>
      </c>
      <c r="R2419" s="18">
        <v>140</v>
      </c>
      <c r="T2419" s="12">
        <v>44936</v>
      </c>
      <c r="U2419" s="2">
        <v>5</v>
      </c>
      <c r="V2419" s="1" t="s">
        <v>8918</v>
      </c>
      <c r="W2419" s="1" t="s">
        <v>33</v>
      </c>
      <c r="X2419" s="1" t="s">
        <v>54</v>
      </c>
      <c r="Y2419" s="1" t="s">
        <v>55</v>
      </c>
      <c r="Z2419" s="1" t="s">
        <v>9896</v>
      </c>
      <c r="AA2419" s="2">
        <v>55145</v>
      </c>
    </row>
    <row r="2420" spans="1:27" ht="12.75" customHeight="1">
      <c r="A2420" s="26" t="s">
        <v>9897</v>
      </c>
      <c r="B2420" s="26" t="s">
        <v>9897</v>
      </c>
      <c r="C2420" s="1" t="s">
        <v>49</v>
      </c>
      <c r="D2420" s="1" t="s">
        <v>49</v>
      </c>
      <c r="E2420" s="1" t="s">
        <v>8918</v>
      </c>
      <c r="F2420" s="1" t="s">
        <v>35</v>
      </c>
      <c r="G2420" s="1" t="s">
        <v>85</v>
      </c>
      <c r="I2420" s="1" t="s">
        <v>38</v>
      </c>
      <c r="J2420" s="1" t="s">
        <v>255</v>
      </c>
      <c r="K2420" s="1">
        <v>0</v>
      </c>
      <c r="L2420" s="10">
        <v>977</v>
      </c>
      <c r="M2420" s="10">
        <v>982</v>
      </c>
      <c r="N2420" s="13">
        <f>(M2420-L2420)/(L2420+M2420+12740)</f>
        <v>3.4015919450302743E-4</v>
      </c>
      <c r="O2420" s="1">
        <v>87.5</v>
      </c>
      <c r="P2420" s="1">
        <v>104.5</v>
      </c>
      <c r="Q2420" s="10">
        <v>148</v>
      </c>
      <c r="R2420" s="18">
        <v>140</v>
      </c>
      <c r="T2420" s="12">
        <v>44994</v>
      </c>
      <c r="U2420" s="2">
        <v>5</v>
      </c>
      <c r="V2420" s="1" t="s">
        <v>8918</v>
      </c>
      <c r="W2420" s="1" t="s">
        <v>33</v>
      </c>
      <c r="X2420" s="1" t="s">
        <v>54</v>
      </c>
      <c r="Y2420" s="1" t="s">
        <v>55</v>
      </c>
      <c r="Z2420" s="1" t="s">
        <v>9898</v>
      </c>
      <c r="AA2420" s="2">
        <v>55801</v>
      </c>
    </row>
    <row r="2421" spans="1:27" ht="12.75" customHeight="1">
      <c r="A2421" s="26" t="s">
        <v>9899</v>
      </c>
      <c r="B2421" s="26" t="s">
        <v>9899</v>
      </c>
      <c r="C2421" s="1" t="s">
        <v>49</v>
      </c>
      <c r="D2421" s="1" t="s">
        <v>49</v>
      </c>
      <c r="E2421" s="1" t="s">
        <v>8918</v>
      </c>
      <c r="F2421" s="1" t="s">
        <v>35</v>
      </c>
      <c r="G2421" s="1" t="s">
        <v>85</v>
      </c>
      <c r="I2421" s="1" t="s">
        <v>38</v>
      </c>
      <c r="J2421" s="1" t="s">
        <v>255</v>
      </c>
      <c r="K2421" s="1">
        <v>0</v>
      </c>
      <c r="L2421" s="10">
        <v>1200</v>
      </c>
      <c r="M2421" s="10">
        <v>1202</v>
      </c>
      <c r="N2421" s="13">
        <f>(M2421-L2421)/(L2421+M2421+12740)</f>
        <v>1.3208294809140139E-4</v>
      </c>
      <c r="O2421" s="1">
        <v>87.9</v>
      </c>
      <c r="P2421" s="1">
        <v>109.3</v>
      </c>
      <c r="Q2421" s="10">
        <v>148</v>
      </c>
      <c r="R2421" s="18">
        <v>140</v>
      </c>
      <c r="T2421" s="12">
        <v>44936</v>
      </c>
      <c r="U2421" s="2">
        <v>5</v>
      </c>
      <c r="V2421" s="1" t="s">
        <v>8918</v>
      </c>
      <c r="W2421" s="1" t="s">
        <v>33</v>
      </c>
      <c r="X2421" s="1" t="s">
        <v>54</v>
      </c>
      <c r="Y2421" s="1" t="s">
        <v>55</v>
      </c>
      <c r="Z2421" s="1" t="s">
        <v>9900</v>
      </c>
      <c r="AA2421" s="2">
        <v>55146</v>
      </c>
    </row>
    <row r="2422" spans="1:27" ht="12.75" customHeight="1">
      <c r="A2422" s="26" t="s">
        <v>9901</v>
      </c>
      <c r="B2422" s="26" t="s">
        <v>9901</v>
      </c>
      <c r="C2422" s="1" t="s">
        <v>49</v>
      </c>
      <c r="D2422" s="1" t="s">
        <v>49</v>
      </c>
      <c r="E2422" s="1" t="s">
        <v>8918</v>
      </c>
      <c r="F2422" s="1" t="s">
        <v>35</v>
      </c>
      <c r="G2422" s="1" t="s">
        <v>85</v>
      </c>
      <c r="I2422" s="1" t="s">
        <v>38</v>
      </c>
      <c r="J2422" s="1" t="s">
        <v>255</v>
      </c>
      <c r="K2422" s="1">
        <v>0</v>
      </c>
      <c r="L2422" s="10">
        <v>733</v>
      </c>
      <c r="M2422" s="10">
        <v>738</v>
      </c>
      <c r="N2422" s="13">
        <f>(M2422-L2422)/(L2422+M2422+12740)</f>
        <v>3.518401238477236E-4</v>
      </c>
      <c r="O2422" s="1">
        <v>87.1</v>
      </c>
      <c r="P2422" s="1">
        <v>99.4</v>
      </c>
      <c r="Q2422" s="10">
        <v>148</v>
      </c>
      <c r="R2422" s="18">
        <v>140</v>
      </c>
      <c r="T2422" s="12">
        <v>45011</v>
      </c>
      <c r="U2422" s="2">
        <v>5</v>
      </c>
      <c r="V2422" s="1" t="s">
        <v>8918</v>
      </c>
      <c r="W2422" s="1" t="s">
        <v>33</v>
      </c>
      <c r="X2422" s="1" t="s">
        <v>9882</v>
      </c>
      <c r="Y2422" s="1" t="s">
        <v>9883</v>
      </c>
      <c r="Z2422" s="1" t="s">
        <v>9902</v>
      </c>
      <c r="AA2422" s="2">
        <v>56061</v>
      </c>
    </row>
    <row r="2423" spans="1:27" ht="12.75" customHeight="1">
      <c r="A2423" s="26" t="s">
        <v>9903</v>
      </c>
      <c r="B2423" s="26" t="s">
        <v>9903</v>
      </c>
      <c r="C2423" s="1" t="s">
        <v>49</v>
      </c>
      <c r="D2423" s="1" t="s">
        <v>49</v>
      </c>
      <c r="E2423" s="1" t="s">
        <v>8918</v>
      </c>
      <c r="F2423" s="1" t="s">
        <v>35</v>
      </c>
      <c r="G2423" s="1" t="s">
        <v>85</v>
      </c>
      <c r="I2423" s="1" t="s">
        <v>38</v>
      </c>
      <c r="J2423" s="1" t="s">
        <v>255</v>
      </c>
      <c r="K2423" s="1">
        <v>0</v>
      </c>
      <c r="L2423" s="10">
        <v>1200</v>
      </c>
      <c r="M2423" s="10">
        <v>1202</v>
      </c>
      <c r="N2423" s="13">
        <f>(M2423-L2423)/(L2423+M2423+12740)</f>
        <v>1.3208294809140139E-4</v>
      </c>
      <c r="O2423" s="1">
        <v>87.9</v>
      </c>
      <c r="P2423" s="1">
        <v>109.3</v>
      </c>
      <c r="Q2423" s="10">
        <v>148</v>
      </c>
      <c r="R2423" s="18">
        <v>140</v>
      </c>
      <c r="T2423" s="12">
        <v>44936</v>
      </c>
      <c r="U2423" s="2">
        <v>5</v>
      </c>
      <c r="V2423" s="1" t="s">
        <v>8918</v>
      </c>
      <c r="W2423" s="1" t="s">
        <v>33</v>
      </c>
      <c r="X2423" s="1" t="s">
        <v>54</v>
      </c>
      <c r="Y2423" s="1" t="s">
        <v>55</v>
      </c>
      <c r="Z2423" s="1" t="s">
        <v>9904</v>
      </c>
      <c r="AA2423" s="2">
        <v>55147</v>
      </c>
    </row>
    <row r="2424" spans="1:27" ht="12.75" customHeight="1">
      <c r="A2424" s="26" t="s">
        <v>9905</v>
      </c>
      <c r="B2424" s="26" t="s">
        <v>9905</v>
      </c>
      <c r="C2424" s="1" t="s">
        <v>49</v>
      </c>
      <c r="D2424" s="1" t="s">
        <v>49</v>
      </c>
      <c r="E2424" s="1" t="s">
        <v>8918</v>
      </c>
      <c r="F2424" s="1" t="s">
        <v>35</v>
      </c>
      <c r="G2424" s="1" t="s">
        <v>85</v>
      </c>
      <c r="I2424" s="1" t="s">
        <v>38</v>
      </c>
      <c r="J2424" s="1" t="s">
        <v>255</v>
      </c>
      <c r="K2424" s="1">
        <v>0</v>
      </c>
      <c r="L2424" s="10">
        <v>733</v>
      </c>
      <c r="M2424" s="10">
        <v>738</v>
      </c>
      <c r="N2424" s="13">
        <f>(M2424-L2424)/(L2424+M2424+12740)</f>
        <v>3.518401238477236E-4</v>
      </c>
      <c r="O2424" s="1">
        <v>87.1</v>
      </c>
      <c r="P2424" s="1">
        <v>99.4</v>
      </c>
      <c r="Q2424" s="10">
        <v>148</v>
      </c>
      <c r="R2424" s="18">
        <v>140</v>
      </c>
      <c r="T2424" s="12">
        <v>45011</v>
      </c>
      <c r="U2424" s="2">
        <v>5</v>
      </c>
      <c r="V2424" s="1" t="s">
        <v>8918</v>
      </c>
      <c r="W2424" s="1" t="s">
        <v>33</v>
      </c>
      <c r="X2424" s="1" t="s">
        <v>9882</v>
      </c>
      <c r="Y2424" s="1" t="s">
        <v>9883</v>
      </c>
      <c r="Z2424" s="1" t="s">
        <v>9906</v>
      </c>
      <c r="AA2424" s="2">
        <v>56062</v>
      </c>
    </row>
    <row r="2425" spans="1:27" ht="12.75" customHeight="1">
      <c r="A2425" s="26" t="s">
        <v>9907</v>
      </c>
      <c r="B2425" s="26" t="s">
        <v>9907</v>
      </c>
      <c r="C2425" s="1" t="s">
        <v>49</v>
      </c>
      <c r="D2425" s="1" t="s">
        <v>49</v>
      </c>
      <c r="E2425" s="1" t="s">
        <v>8918</v>
      </c>
      <c r="F2425" s="1" t="s">
        <v>35</v>
      </c>
      <c r="G2425" s="1" t="s">
        <v>85</v>
      </c>
      <c r="I2425" s="1" t="s">
        <v>38</v>
      </c>
      <c r="J2425" s="1" t="s">
        <v>255</v>
      </c>
      <c r="K2425" s="1">
        <v>0</v>
      </c>
      <c r="L2425" s="10">
        <v>1200</v>
      </c>
      <c r="M2425" s="10">
        <v>1202</v>
      </c>
      <c r="N2425" s="13">
        <f>(M2425-L2425)/(L2425+M2425+12740)</f>
        <v>1.3208294809140139E-4</v>
      </c>
      <c r="O2425" s="1">
        <v>87.9</v>
      </c>
      <c r="P2425" s="1">
        <v>109.3</v>
      </c>
      <c r="Q2425" s="10">
        <v>148</v>
      </c>
      <c r="R2425" s="18">
        <v>140</v>
      </c>
      <c r="T2425" s="12">
        <v>44936</v>
      </c>
      <c r="U2425" s="2">
        <v>5</v>
      </c>
      <c r="V2425" s="1" t="s">
        <v>8918</v>
      </c>
      <c r="W2425" s="1" t="s">
        <v>33</v>
      </c>
      <c r="X2425" s="1" t="s">
        <v>54</v>
      </c>
      <c r="Y2425" s="1" t="s">
        <v>55</v>
      </c>
      <c r="Z2425" s="1" t="s">
        <v>9908</v>
      </c>
      <c r="AA2425" s="2">
        <v>55148</v>
      </c>
    </row>
    <row r="2426" spans="1:27" ht="12.75" customHeight="1">
      <c r="A2426" s="26" t="s">
        <v>9909</v>
      </c>
      <c r="B2426" s="26" t="s">
        <v>9909</v>
      </c>
      <c r="C2426" s="1" t="s">
        <v>49</v>
      </c>
      <c r="D2426" s="1" t="s">
        <v>49</v>
      </c>
      <c r="E2426" s="1" t="s">
        <v>8918</v>
      </c>
      <c r="F2426" s="1" t="s">
        <v>35</v>
      </c>
      <c r="G2426" s="1" t="s">
        <v>85</v>
      </c>
      <c r="I2426" s="1" t="s">
        <v>38</v>
      </c>
      <c r="J2426" s="1" t="s">
        <v>255</v>
      </c>
      <c r="K2426" s="1">
        <v>0</v>
      </c>
      <c r="L2426" s="10">
        <v>1200</v>
      </c>
      <c r="M2426" s="10">
        <v>1202</v>
      </c>
      <c r="N2426" s="13">
        <f>(M2426-L2426)/(L2426+M2426+12740)</f>
        <v>1.3208294809140139E-4</v>
      </c>
      <c r="O2426" s="1">
        <v>87.9</v>
      </c>
      <c r="P2426" s="1">
        <v>109.3</v>
      </c>
      <c r="Q2426" s="10">
        <v>148</v>
      </c>
      <c r="R2426" s="18">
        <v>140</v>
      </c>
      <c r="T2426" s="12">
        <v>44936</v>
      </c>
      <c r="U2426" s="2">
        <v>5</v>
      </c>
      <c r="V2426" s="1" t="s">
        <v>8918</v>
      </c>
      <c r="W2426" s="1" t="s">
        <v>33</v>
      </c>
      <c r="X2426" s="1" t="s">
        <v>54</v>
      </c>
      <c r="Y2426" s="1" t="s">
        <v>55</v>
      </c>
      <c r="Z2426" s="1" t="s">
        <v>9910</v>
      </c>
      <c r="AA2426" s="2">
        <v>55149</v>
      </c>
    </row>
    <row r="2427" spans="1:27" ht="12.75" customHeight="1">
      <c r="A2427" s="26" t="s">
        <v>9911</v>
      </c>
      <c r="B2427" s="26" t="s">
        <v>9911</v>
      </c>
      <c r="C2427" s="1" t="s">
        <v>49</v>
      </c>
      <c r="D2427" s="1" t="s">
        <v>49</v>
      </c>
      <c r="E2427" s="1" t="s">
        <v>8918</v>
      </c>
      <c r="F2427" s="1" t="s">
        <v>35</v>
      </c>
      <c r="G2427" s="1" t="s">
        <v>85</v>
      </c>
      <c r="I2427" s="1" t="s">
        <v>38</v>
      </c>
      <c r="J2427" s="1" t="s">
        <v>255</v>
      </c>
      <c r="K2427" s="1">
        <v>0</v>
      </c>
      <c r="L2427" s="10">
        <v>1200</v>
      </c>
      <c r="M2427" s="10">
        <v>1202</v>
      </c>
      <c r="N2427" s="13">
        <f>(M2427-L2427)/(L2427+M2427+12740)</f>
        <v>1.3208294809140139E-4</v>
      </c>
      <c r="O2427" s="1">
        <v>87.9</v>
      </c>
      <c r="P2427" s="1">
        <v>109.3</v>
      </c>
      <c r="Q2427" s="10">
        <v>148</v>
      </c>
      <c r="R2427" s="18">
        <v>140</v>
      </c>
      <c r="T2427" s="12">
        <v>44936</v>
      </c>
      <c r="U2427" s="2">
        <v>5</v>
      </c>
      <c r="V2427" s="1" t="s">
        <v>8918</v>
      </c>
      <c r="W2427" s="1" t="s">
        <v>33</v>
      </c>
      <c r="X2427" s="1" t="s">
        <v>54</v>
      </c>
      <c r="Y2427" s="1" t="s">
        <v>55</v>
      </c>
      <c r="Z2427" s="1" t="s">
        <v>9912</v>
      </c>
      <c r="AA2427" s="2">
        <v>55150</v>
      </c>
    </row>
    <row r="2428" spans="1:27" ht="12.75" customHeight="1">
      <c r="A2428" s="26" t="s">
        <v>9913</v>
      </c>
      <c r="B2428" s="26" t="s">
        <v>9913</v>
      </c>
      <c r="C2428" s="1" t="s">
        <v>49</v>
      </c>
      <c r="D2428" s="1" t="s">
        <v>49</v>
      </c>
      <c r="E2428" s="1" t="s">
        <v>8918</v>
      </c>
      <c r="F2428" s="1" t="s">
        <v>35</v>
      </c>
      <c r="G2428" s="1" t="s">
        <v>85</v>
      </c>
      <c r="I2428" s="1" t="s">
        <v>38</v>
      </c>
      <c r="J2428" s="1" t="s">
        <v>255</v>
      </c>
      <c r="K2428" s="1">
        <v>0</v>
      </c>
      <c r="L2428" s="10">
        <v>1200</v>
      </c>
      <c r="M2428" s="10">
        <v>1202</v>
      </c>
      <c r="N2428" s="13">
        <f>(M2428-L2428)/(L2428+M2428+12740)</f>
        <v>1.3208294809140139E-4</v>
      </c>
      <c r="O2428" s="1">
        <v>87.9</v>
      </c>
      <c r="P2428" s="1">
        <v>109.3</v>
      </c>
      <c r="Q2428" s="10">
        <v>148</v>
      </c>
      <c r="R2428" s="18">
        <v>140</v>
      </c>
      <c r="T2428" s="12">
        <v>44936</v>
      </c>
      <c r="U2428" s="2">
        <v>5</v>
      </c>
      <c r="V2428" s="1" t="s">
        <v>8918</v>
      </c>
      <c r="W2428" s="1" t="s">
        <v>33</v>
      </c>
      <c r="X2428" s="1" t="s">
        <v>54</v>
      </c>
      <c r="Y2428" s="1" t="s">
        <v>55</v>
      </c>
      <c r="Z2428" s="1" t="s">
        <v>9914</v>
      </c>
      <c r="AA2428" s="2">
        <v>55151</v>
      </c>
    </row>
    <row r="2429" spans="1:27" ht="12.75" customHeight="1">
      <c r="A2429" s="26" t="s">
        <v>9915</v>
      </c>
      <c r="B2429" s="26" t="s">
        <v>9915</v>
      </c>
      <c r="C2429" s="1" t="s">
        <v>49</v>
      </c>
      <c r="D2429" s="1" t="s">
        <v>49</v>
      </c>
      <c r="E2429" s="1" t="s">
        <v>8918</v>
      </c>
      <c r="F2429" s="1" t="s">
        <v>35</v>
      </c>
      <c r="G2429" s="1" t="s">
        <v>85</v>
      </c>
      <c r="I2429" s="1" t="s">
        <v>38</v>
      </c>
      <c r="J2429" s="1" t="s">
        <v>255</v>
      </c>
      <c r="K2429" s="1">
        <v>0</v>
      </c>
      <c r="L2429" s="10">
        <v>1200</v>
      </c>
      <c r="M2429" s="10">
        <v>1202</v>
      </c>
      <c r="N2429" s="13">
        <f>(M2429-L2429)/(L2429+M2429+12740)</f>
        <v>1.3208294809140139E-4</v>
      </c>
      <c r="O2429" s="1">
        <v>87.9</v>
      </c>
      <c r="P2429" s="1">
        <v>109.3</v>
      </c>
      <c r="Q2429" s="10">
        <v>148</v>
      </c>
      <c r="R2429" s="18">
        <v>140</v>
      </c>
      <c r="T2429" s="12">
        <v>44936</v>
      </c>
      <c r="U2429" s="2">
        <v>5</v>
      </c>
      <c r="V2429" s="1" t="s">
        <v>8918</v>
      </c>
      <c r="W2429" s="1" t="s">
        <v>33</v>
      </c>
      <c r="X2429" s="1" t="s">
        <v>54</v>
      </c>
      <c r="Y2429" s="1" t="s">
        <v>55</v>
      </c>
      <c r="Z2429" s="1" t="s">
        <v>9916</v>
      </c>
      <c r="AA2429" s="2">
        <v>55152</v>
      </c>
    </row>
    <row r="2430" spans="1:27" ht="12.75" customHeight="1">
      <c r="A2430" s="26" t="s">
        <v>9917</v>
      </c>
      <c r="B2430" s="26" t="s">
        <v>9917</v>
      </c>
      <c r="C2430" s="1" t="s">
        <v>49</v>
      </c>
      <c r="D2430" s="1" t="s">
        <v>49</v>
      </c>
      <c r="E2430" s="1" t="s">
        <v>8918</v>
      </c>
      <c r="F2430" s="1" t="s">
        <v>35</v>
      </c>
      <c r="G2430" s="1" t="s">
        <v>85</v>
      </c>
      <c r="I2430" s="1" t="s">
        <v>38</v>
      </c>
      <c r="J2430" s="1" t="s">
        <v>255</v>
      </c>
      <c r="K2430" s="1">
        <v>0</v>
      </c>
      <c r="L2430" s="10">
        <v>733</v>
      </c>
      <c r="M2430" s="10">
        <v>738</v>
      </c>
      <c r="N2430" s="13">
        <f>(M2430-L2430)/(L2430+M2430+12740)</f>
        <v>3.518401238477236E-4</v>
      </c>
      <c r="O2430" s="1">
        <v>87.1</v>
      </c>
      <c r="P2430" s="1">
        <v>99.4</v>
      </c>
      <c r="Q2430" s="10">
        <v>148</v>
      </c>
      <c r="R2430" s="18">
        <v>140</v>
      </c>
      <c r="T2430" s="12">
        <v>45011</v>
      </c>
      <c r="U2430" s="2">
        <v>5</v>
      </c>
      <c r="V2430" s="1" t="s">
        <v>8918</v>
      </c>
      <c r="W2430" s="1" t="s">
        <v>33</v>
      </c>
      <c r="X2430" s="1" t="s">
        <v>9882</v>
      </c>
      <c r="Y2430" s="1" t="s">
        <v>9883</v>
      </c>
      <c r="Z2430" s="1" t="s">
        <v>9918</v>
      </c>
      <c r="AA2430" s="2">
        <v>56063</v>
      </c>
    </row>
    <row r="2431" spans="1:27" ht="12.75" customHeight="1">
      <c r="A2431" s="26" t="s">
        <v>9919</v>
      </c>
      <c r="B2431" s="26" t="s">
        <v>9919</v>
      </c>
      <c r="C2431" s="1" t="s">
        <v>49</v>
      </c>
      <c r="D2431" s="1" t="s">
        <v>49</v>
      </c>
      <c r="E2431" s="1" t="s">
        <v>8918</v>
      </c>
      <c r="F2431" s="1" t="s">
        <v>35</v>
      </c>
      <c r="G2431" s="1" t="s">
        <v>85</v>
      </c>
      <c r="I2431" s="1" t="s">
        <v>38</v>
      </c>
      <c r="J2431" s="1" t="s">
        <v>255</v>
      </c>
      <c r="K2431" s="1">
        <v>0</v>
      </c>
      <c r="L2431" s="10">
        <v>733</v>
      </c>
      <c r="M2431" s="10">
        <v>738</v>
      </c>
      <c r="N2431" s="13">
        <f>(M2431-L2431)/(L2431+M2431+12740)</f>
        <v>3.518401238477236E-4</v>
      </c>
      <c r="O2431" s="1">
        <v>87.1</v>
      </c>
      <c r="P2431" s="1">
        <v>99.4</v>
      </c>
      <c r="Q2431" s="10">
        <v>148</v>
      </c>
      <c r="R2431" s="18">
        <v>140</v>
      </c>
      <c r="T2431" s="12">
        <v>45011</v>
      </c>
      <c r="U2431" s="2">
        <v>5</v>
      </c>
      <c r="V2431" s="1" t="s">
        <v>8918</v>
      </c>
      <c r="W2431" s="1" t="s">
        <v>33</v>
      </c>
      <c r="X2431" s="1" t="s">
        <v>9882</v>
      </c>
      <c r="Y2431" s="1" t="s">
        <v>9883</v>
      </c>
      <c r="Z2431" s="1" t="s">
        <v>9920</v>
      </c>
      <c r="AA2431" s="2">
        <v>56064</v>
      </c>
    </row>
    <row r="2432" spans="1:27" ht="12.75" customHeight="1">
      <c r="A2432" s="26" t="s">
        <v>9921</v>
      </c>
      <c r="B2432" s="26" t="s">
        <v>9921</v>
      </c>
      <c r="C2432" s="1" t="s">
        <v>49</v>
      </c>
      <c r="D2432" s="1" t="s">
        <v>49</v>
      </c>
      <c r="E2432" s="1" t="s">
        <v>8918</v>
      </c>
      <c r="F2432" s="1" t="s">
        <v>35</v>
      </c>
      <c r="G2432" s="1" t="s">
        <v>85</v>
      </c>
      <c r="I2432" s="1" t="s">
        <v>38</v>
      </c>
      <c r="J2432" s="1" t="s">
        <v>255</v>
      </c>
      <c r="K2432" s="1">
        <v>0</v>
      </c>
      <c r="L2432" s="10">
        <v>733</v>
      </c>
      <c r="M2432" s="10">
        <v>738</v>
      </c>
      <c r="N2432" s="13">
        <f>(M2432-L2432)/(L2432+M2432+12740)</f>
        <v>3.518401238477236E-4</v>
      </c>
      <c r="O2432" s="1">
        <v>87.1</v>
      </c>
      <c r="P2432" s="1">
        <v>99.4</v>
      </c>
      <c r="Q2432" s="10">
        <v>148</v>
      </c>
      <c r="R2432" s="18">
        <v>140</v>
      </c>
      <c r="T2432" s="12">
        <v>45011</v>
      </c>
      <c r="U2432" s="2">
        <v>5</v>
      </c>
      <c r="V2432" s="1" t="s">
        <v>8918</v>
      </c>
      <c r="W2432" s="1" t="s">
        <v>33</v>
      </c>
      <c r="X2432" s="1" t="s">
        <v>9882</v>
      </c>
      <c r="Y2432" s="1" t="s">
        <v>9883</v>
      </c>
      <c r="Z2432" s="1" t="s">
        <v>9922</v>
      </c>
      <c r="AA2432" s="2">
        <v>56065</v>
      </c>
    </row>
    <row r="2433" spans="1:27" ht="12.75" customHeight="1">
      <c r="A2433" s="26" t="s">
        <v>9923</v>
      </c>
      <c r="B2433" s="26" t="s">
        <v>9923</v>
      </c>
      <c r="C2433" s="1" t="s">
        <v>49</v>
      </c>
      <c r="D2433" s="1" t="s">
        <v>49</v>
      </c>
      <c r="E2433" s="1" t="s">
        <v>8918</v>
      </c>
      <c r="F2433" s="1" t="s">
        <v>35</v>
      </c>
      <c r="G2433" s="1" t="s">
        <v>85</v>
      </c>
      <c r="I2433" s="1" t="s">
        <v>38</v>
      </c>
      <c r="J2433" s="1" t="s">
        <v>255</v>
      </c>
      <c r="K2433" s="1">
        <v>0</v>
      </c>
      <c r="L2433" s="10">
        <v>733</v>
      </c>
      <c r="M2433" s="10">
        <v>738</v>
      </c>
      <c r="N2433" s="13">
        <f>(M2433-L2433)/(L2433+M2433+12740)</f>
        <v>3.518401238477236E-4</v>
      </c>
      <c r="O2433" s="1">
        <v>87.1</v>
      </c>
      <c r="P2433" s="1">
        <v>99.4</v>
      </c>
      <c r="Q2433" s="10">
        <v>148</v>
      </c>
      <c r="R2433" s="18">
        <v>140</v>
      </c>
      <c r="T2433" s="12">
        <v>45011</v>
      </c>
      <c r="U2433" s="2">
        <v>5</v>
      </c>
      <c r="V2433" s="1" t="s">
        <v>8918</v>
      </c>
      <c r="W2433" s="1" t="s">
        <v>33</v>
      </c>
      <c r="X2433" s="1" t="s">
        <v>9882</v>
      </c>
      <c r="Y2433" s="1" t="s">
        <v>9883</v>
      </c>
      <c r="Z2433" s="1" t="s">
        <v>9924</v>
      </c>
      <c r="AA2433" s="2">
        <v>56066</v>
      </c>
    </row>
    <row r="2434" spans="1:27" ht="12.75" customHeight="1">
      <c r="A2434" s="26" t="s">
        <v>9925</v>
      </c>
      <c r="B2434" s="26" t="s">
        <v>9925</v>
      </c>
      <c r="C2434" s="1" t="s">
        <v>49</v>
      </c>
      <c r="D2434" s="1" t="s">
        <v>49</v>
      </c>
      <c r="E2434" s="1" t="s">
        <v>8918</v>
      </c>
      <c r="F2434" s="1" t="s">
        <v>35</v>
      </c>
      <c r="G2434" s="1" t="s">
        <v>85</v>
      </c>
      <c r="I2434" s="1" t="s">
        <v>38</v>
      </c>
      <c r="J2434" s="1" t="s">
        <v>255</v>
      </c>
      <c r="K2434" s="1">
        <v>0</v>
      </c>
      <c r="L2434" s="10">
        <v>733</v>
      </c>
      <c r="M2434" s="10">
        <v>738</v>
      </c>
      <c r="N2434" s="13">
        <f>(M2434-L2434)/(L2434+M2434+12740)</f>
        <v>3.518401238477236E-4</v>
      </c>
      <c r="O2434" s="1">
        <v>87.1</v>
      </c>
      <c r="P2434" s="1">
        <v>99.4</v>
      </c>
      <c r="Q2434" s="10">
        <v>148</v>
      </c>
      <c r="R2434" s="18">
        <v>140</v>
      </c>
      <c r="T2434" s="12">
        <v>45011</v>
      </c>
      <c r="U2434" s="2">
        <v>5</v>
      </c>
      <c r="V2434" s="1" t="s">
        <v>8918</v>
      </c>
      <c r="W2434" s="1" t="s">
        <v>33</v>
      </c>
      <c r="X2434" s="1" t="s">
        <v>9882</v>
      </c>
      <c r="Y2434" s="1" t="s">
        <v>9883</v>
      </c>
      <c r="Z2434" s="1" t="s">
        <v>9926</v>
      </c>
      <c r="AA2434" s="2">
        <v>56067</v>
      </c>
    </row>
    <row r="2435" spans="1:27" ht="12.75" customHeight="1">
      <c r="A2435" s="26" t="s">
        <v>9927</v>
      </c>
      <c r="B2435" s="26" t="s">
        <v>9927</v>
      </c>
      <c r="C2435" s="1" t="s">
        <v>49</v>
      </c>
      <c r="D2435" s="1" t="s">
        <v>49</v>
      </c>
      <c r="E2435" s="1" t="s">
        <v>8918</v>
      </c>
      <c r="F2435" s="1" t="s">
        <v>35</v>
      </c>
      <c r="G2435" s="1" t="s">
        <v>85</v>
      </c>
      <c r="I2435" s="1" t="s">
        <v>38</v>
      </c>
      <c r="J2435" s="1" t="s">
        <v>255</v>
      </c>
      <c r="K2435" s="1">
        <v>0</v>
      </c>
      <c r="L2435" s="10">
        <v>733</v>
      </c>
      <c r="M2435" s="10">
        <v>738</v>
      </c>
      <c r="N2435" s="13">
        <f>(M2435-L2435)/(L2435+M2435+12740)</f>
        <v>3.518401238477236E-4</v>
      </c>
      <c r="O2435" s="1">
        <v>87.1</v>
      </c>
      <c r="P2435" s="1">
        <v>99.4</v>
      </c>
      <c r="Q2435" s="10">
        <v>148</v>
      </c>
      <c r="R2435" s="18">
        <v>140</v>
      </c>
      <c r="T2435" s="12">
        <v>45011</v>
      </c>
      <c r="U2435" s="2">
        <v>5</v>
      </c>
      <c r="V2435" s="1" t="s">
        <v>8918</v>
      </c>
      <c r="W2435" s="1" t="s">
        <v>33</v>
      </c>
      <c r="X2435" s="1" t="s">
        <v>9882</v>
      </c>
      <c r="Y2435" s="1" t="s">
        <v>9883</v>
      </c>
      <c r="Z2435" s="1" t="s">
        <v>9928</v>
      </c>
      <c r="AA2435" s="2">
        <v>56068</v>
      </c>
    </row>
    <row r="2436" spans="1:27" ht="12.75" customHeight="1">
      <c r="A2436" s="1" t="s">
        <v>9929</v>
      </c>
      <c r="B2436" s="1" t="s">
        <v>9929</v>
      </c>
      <c r="C2436" s="1" t="s">
        <v>49</v>
      </c>
      <c r="D2436" s="1" t="s">
        <v>49</v>
      </c>
      <c r="E2436" s="1" t="s">
        <v>8918</v>
      </c>
      <c r="F2436" s="1" t="s">
        <v>35</v>
      </c>
      <c r="G2436" s="1" t="s">
        <v>85</v>
      </c>
      <c r="I2436" s="1" t="s">
        <v>38</v>
      </c>
      <c r="J2436" s="1" t="s">
        <v>255</v>
      </c>
      <c r="K2436" s="1">
        <v>0</v>
      </c>
      <c r="L2436" s="10">
        <v>1176</v>
      </c>
      <c r="M2436" s="10">
        <v>1179</v>
      </c>
      <c r="N2436" s="13">
        <f>(M2436-L2436)/(L2436+M2436+12740)</f>
        <v>1.9874130506790329E-4</v>
      </c>
      <c r="O2436" s="1">
        <v>87.9</v>
      </c>
      <c r="P2436" s="1">
        <v>108.9</v>
      </c>
      <c r="Q2436" s="10">
        <v>148</v>
      </c>
      <c r="T2436" s="12">
        <v>44903</v>
      </c>
      <c r="U2436" s="2">
        <v>5</v>
      </c>
      <c r="V2436" s="1" t="s">
        <v>8919</v>
      </c>
      <c r="W2436" s="1" t="s">
        <v>33</v>
      </c>
      <c r="X2436" s="1" t="s">
        <v>54</v>
      </c>
      <c r="Y2436" s="1" t="s">
        <v>55</v>
      </c>
      <c r="Z2436" s="1" t="s">
        <v>9930</v>
      </c>
      <c r="AA2436" s="2">
        <v>54648</v>
      </c>
    </row>
    <row r="2437" spans="1:27" ht="12.75" customHeight="1">
      <c r="A2437" s="26" t="s">
        <v>9931</v>
      </c>
      <c r="B2437" s="26" t="s">
        <v>9931</v>
      </c>
      <c r="C2437" s="1" t="s">
        <v>49</v>
      </c>
      <c r="D2437" s="1" t="s">
        <v>49</v>
      </c>
      <c r="E2437" s="1" t="s">
        <v>8918</v>
      </c>
      <c r="F2437" s="1" t="s">
        <v>35</v>
      </c>
      <c r="G2437" s="1" t="s">
        <v>85</v>
      </c>
      <c r="I2437" s="1" t="s">
        <v>38</v>
      </c>
      <c r="J2437" s="1" t="s">
        <v>255</v>
      </c>
      <c r="K2437" s="1">
        <v>0</v>
      </c>
      <c r="L2437" s="10">
        <v>733</v>
      </c>
      <c r="M2437" s="10">
        <v>738</v>
      </c>
      <c r="N2437" s="13">
        <f>(M2437-L2437)/(L2437+M2437+12740)</f>
        <v>3.518401238477236E-4</v>
      </c>
      <c r="O2437" s="1">
        <v>87.1</v>
      </c>
      <c r="P2437" s="1">
        <v>99.4</v>
      </c>
      <c r="Q2437" s="10">
        <v>148</v>
      </c>
      <c r="R2437" s="18">
        <v>140</v>
      </c>
      <c r="T2437" s="12">
        <v>45011</v>
      </c>
      <c r="U2437" s="2">
        <v>5</v>
      </c>
      <c r="V2437" s="1" t="s">
        <v>8918</v>
      </c>
      <c r="W2437" s="1" t="s">
        <v>33</v>
      </c>
      <c r="X2437" s="1" t="s">
        <v>9882</v>
      </c>
      <c r="Y2437" s="1" t="s">
        <v>9883</v>
      </c>
      <c r="Z2437" s="1" t="s">
        <v>9932</v>
      </c>
      <c r="AA2437" s="2">
        <v>56069</v>
      </c>
    </row>
    <row r="2438" spans="1:27" ht="12.75" customHeight="1">
      <c r="A2438" s="1" t="s">
        <v>9933</v>
      </c>
      <c r="B2438" s="1" t="s">
        <v>9933</v>
      </c>
      <c r="C2438" s="1" t="s">
        <v>49</v>
      </c>
      <c r="D2438" s="1" t="s">
        <v>49</v>
      </c>
      <c r="E2438" s="1" t="s">
        <v>8918</v>
      </c>
      <c r="F2438" s="1" t="s">
        <v>35</v>
      </c>
      <c r="G2438" s="1" t="s">
        <v>85</v>
      </c>
      <c r="I2438" s="1" t="s">
        <v>38</v>
      </c>
      <c r="J2438" s="1" t="s">
        <v>255</v>
      </c>
      <c r="K2438" s="1">
        <v>0</v>
      </c>
      <c r="L2438" s="10">
        <v>1176</v>
      </c>
      <c r="M2438" s="10">
        <v>1179</v>
      </c>
      <c r="N2438" s="13">
        <f>(M2438-L2438)/(L2438+M2438+12740)</f>
        <v>1.9874130506790329E-4</v>
      </c>
      <c r="O2438" s="1">
        <v>87.9</v>
      </c>
      <c r="P2438" s="1">
        <v>108.9</v>
      </c>
      <c r="Q2438" s="10">
        <v>148</v>
      </c>
      <c r="T2438" s="12">
        <v>44903</v>
      </c>
      <c r="U2438" s="2">
        <v>5</v>
      </c>
      <c r="V2438" s="1" t="s">
        <v>8919</v>
      </c>
      <c r="W2438" s="1" t="s">
        <v>33</v>
      </c>
      <c r="X2438" s="1" t="s">
        <v>54</v>
      </c>
      <c r="Y2438" s="1" t="s">
        <v>55</v>
      </c>
      <c r="Z2438" s="1" t="s">
        <v>9934</v>
      </c>
      <c r="AA2438" s="2">
        <v>54649</v>
      </c>
    </row>
    <row r="2439" spans="1:27" ht="12.75" customHeight="1">
      <c r="A2439" s="1" t="s">
        <v>9935</v>
      </c>
      <c r="B2439" s="1" t="s">
        <v>9935</v>
      </c>
      <c r="C2439" s="1" t="s">
        <v>49</v>
      </c>
      <c r="D2439" s="1" t="s">
        <v>49</v>
      </c>
      <c r="E2439" s="1" t="s">
        <v>8918</v>
      </c>
      <c r="F2439" s="1" t="s">
        <v>35</v>
      </c>
      <c r="G2439" s="1" t="s">
        <v>85</v>
      </c>
      <c r="I2439" s="1" t="s">
        <v>38</v>
      </c>
      <c r="J2439" s="1" t="s">
        <v>255</v>
      </c>
      <c r="K2439" s="1">
        <v>0</v>
      </c>
      <c r="L2439" s="10">
        <v>1176</v>
      </c>
      <c r="M2439" s="10">
        <v>1179</v>
      </c>
      <c r="N2439" s="13">
        <f>(M2439-L2439)/(L2439+M2439+12740)</f>
        <v>1.9874130506790329E-4</v>
      </c>
      <c r="O2439" s="1">
        <v>87.9</v>
      </c>
      <c r="P2439" s="1">
        <v>108.9</v>
      </c>
      <c r="Q2439" s="10">
        <v>148</v>
      </c>
      <c r="T2439" s="12">
        <v>44903</v>
      </c>
      <c r="U2439" s="2">
        <v>5</v>
      </c>
      <c r="V2439" s="1" t="s">
        <v>8919</v>
      </c>
      <c r="W2439" s="1" t="s">
        <v>33</v>
      </c>
      <c r="X2439" s="1" t="s">
        <v>54</v>
      </c>
      <c r="Y2439" s="1" t="s">
        <v>55</v>
      </c>
      <c r="Z2439" s="1" t="s">
        <v>9936</v>
      </c>
      <c r="AA2439" s="2">
        <v>54650</v>
      </c>
    </row>
    <row r="2440" spans="1:27" ht="12.75" customHeight="1">
      <c r="A2440" s="1" t="s">
        <v>9937</v>
      </c>
      <c r="B2440" s="1" t="s">
        <v>9937</v>
      </c>
      <c r="C2440" s="1" t="s">
        <v>49</v>
      </c>
      <c r="D2440" s="1" t="s">
        <v>49</v>
      </c>
      <c r="E2440" s="1" t="s">
        <v>8918</v>
      </c>
      <c r="F2440" s="1" t="s">
        <v>35</v>
      </c>
      <c r="G2440" s="1" t="s">
        <v>85</v>
      </c>
      <c r="I2440" s="1" t="s">
        <v>38</v>
      </c>
      <c r="J2440" s="1" t="s">
        <v>255</v>
      </c>
      <c r="K2440" s="1">
        <v>0</v>
      </c>
      <c r="L2440" s="10">
        <v>1176</v>
      </c>
      <c r="M2440" s="10">
        <v>1179</v>
      </c>
      <c r="N2440" s="13">
        <f>(M2440-L2440)/(L2440+M2440+12740)</f>
        <v>1.9874130506790329E-4</v>
      </c>
      <c r="O2440" s="1">
        <v>87.9</v>
      </c>
      <c r="P2440" s="1">
        <v>108.9</v>
      </c>
      <c r="Q2440" s="10">
        <v>148</v>
      </c>
      <c r="T2440" s="12">
        <v>44903</v>
      </c>
      <c r="U2440" s="2">
        <v>5</v>
      </c>
      <c r="V2440" s="1" t="s">
        <v>8919</v>
      </c>
      <c r="W2440" s="1" t="s">
        <v>33</v>
      </c>
      <c r="X2440" s="1" t="s">
        <v>54</v>
      </c>
      <c r="Y2440" s="1" t="s">
        <v>55</v>
      </c>
      <c r="Z2440" s="1" t="s">
        <v>9938</v>
      </c>
      <c r="AA2440" s="2">
        <v>54651</v>
      </c>
    </row>
    <row r="2441" spans="1:27" ht="12.75" customHeight="1">
      <c r="A2441" s="1" t="s">
        <v>9939</v>
      </c>
      <c r="B2441" s="1" t="s">
        <v>9939</v>
      </c>
      <c r="C2441" s="1" t="s">
        <v>49</v>
      </c>
      <c r="D2441" s="1" t="s">
        <v>49</v>
      </c>
      <c r="E2441" s="1" t="s">
        <v>8918</v>
      </c>
      <c r="F2441" s="1" t="s">
        <v>35</v>
      </c>
      <c r="G2441" s="1" t="s">
        <v>85</v>
      </c>
      <c r="I2441" s="1" t="s">
        <v>38</v>
      </c>
      <c r="J2441" s="1" t="s">
        <v>255</v>
      </c>
      <c r="K2441" s="1">
        <v>0</v>
      </c>
      <c r="L2441" s="10">
        <v>1176</v>
      </c>
      <c r="M2441" s="10">
        <v>1179</v>
      </c>
      <c r="N2441" s="13">
        <f>(M2441-L2441)/(L2441+M2441+12740)</f>
        <v>1.9874130506790329E-4</v>
      </c>
      <c r="O2441" s="1">
        <v>87.9</v>
      </c>
      <c r="P2441" s="1">
        <v>108.9</v>
      </c>
      <c r="Q2441" s="10">
        <v>148</v>
      </c>
      <c r="T2441" s="12">
        <v>44903</v>
      </c>
      <c r="U2441" s="2">
        <v>5</v>
      </c>
      <c r="V2441" s="1" t="s">
        <v>8919</v>
      </c>
      <c r="W2441" s="1" t="s">
        <v>33</v>
      </c>
      <c r="X2441" s="1" t="s">
        <v>54</v>
      </c>
      <c r="Y2441" s="1" t="s">
        <v>55</v>
      </c>
      <c r="Z2441" s="1" t="s">
        <v>9940</v>
      </c>
      <c r="AA2441" s="2">
        <v>54652</v>
      </c>
    </row>
    <row r="2442" spans="1:27" ht="12.75" customHeight="1">
      <c r="A2442" s="1" t="s">
        <v>9941</v>
      </c>
      <c r="B2442" s="1" t="s">
        <v>9941</v>
      </c>
      <c r="C2442" s="1" t="s">
        <v>49</v>
      </c>
      <c r="D2442" s="1" t="s">
        <v>49</v>
      </c>
      <c r="E2442" s="1" t="s">
        <v>8918</v>
      </c>
      <c r="F2442" s="1" t="s">
        <v>35</v>
      </c>
      <c r="G2442" s="1" t="s">
        <v>85</v>
      </c>
      <c r="I2442" s="1" t="s">
        <v>38</v>
      </c>
      <c r="J2442" s="1" t="s">
        <v>255</v>
      </c>
      <c r="K2442" s="1">
        <v>0</v>
      </c>
      <c r="L2442" s="10">
        <v>1176</v>
      </c>
      <c r="M2442" s="10">
        <v>1179</v>
      </c>
      <c r="N2442" s="13">
        <f>(M2442-L2442)/(L2442+M2442+12740)</f>
        <v>1.9874130506790329E-4</v>
      </c>
      <c r="O2442" s="1">
        <v>87.9</v>
      </c>
      <c r="P2442" s="1">
        <v>108.9</v>
      </c>
      <c r="Q2442" s="10">
        <v>148</v>
      </c>
      <c r="T2442" s="12">
        <v>44903</v>
      </c>
      <c r="U2442" s="2">
        <v>5</v>
      </c>
      <c r="V2442" s="1" t="s">
        <v>8919</v>
      </c>
      <c r="W2442" s="1" t="s">
        <v>33</v>
      </c>
      <c r="X2442" s="1" t="s">
        <v>54</v>
      </c>
      <c r="Y2442" s="1" t="s">
        <v>55</v>
      </c>
      <c r="Z2442" s="1" t="s">
        <v>9942</v>
      </c>
      <c r="AA2442" s="2">
        <v>54653</v>
      </c>
    </row>
    <row r="2443" spans="1:27" ht="12.75" customHeight="1">
      <c r="A2443" s="1" t="s">
        <v>9943</v>
      </c>
      <c r="B2443" s="1" t="s">
        <v>9943</v>
      </c>
      <c r="C2443" s="1" t="s">
        <v>49</v>
      </c>
      <c r="D2443" s="1" t="s">
        <v>49</v>
      </c>
      <c r="E2443" s="1" t="s">
        <v>8918</v>
      </c>
      <c r="F2443" s="1" t="s">
        <v>35</v>
      </c>
      <c r="G2443" s="1" t="s">
        <v>85</v>
      </c>
      <c r="I2443" s="1" t="s">
        <v>38</v>
      </c>
      <c r="J2443" s="1" t="s">
        <v>255</v>
      </c>
      <c r="K2443" s="1">
        <v>0</v>
      </c>
      <c r="L2443" s="10">
        <v>1123</v>
      </c>
      <c r="M2443" s="10">
        <v>1131</v>
      </c>
      <c r="N2443" s="13">
        <f>(M2443-L2443)/(L2443+M2443+12740)</f>
        <v>5.3354675203414696E-4</v>
      </c>
      <c r="O2443" s="1">
        <v>87.9</v>
      </c>
      <c r="P2443" s="1">
        <v>108.9</v>
      </c>
      <c r="Q2443" s="10">
        <v>148</v>
      </c>
      <c r="T2443" s="12">
        <v>44903</v>
      </c>
      <c r="U2443" s="2">
        <v>5</v>
      </c>
      <c r="V2443" s="1" t="s">
        <v>8919</v>
      </c>
      <c r="W2443" s="1" t="s">
        <v>33</v>
      </c>
      <c r="X2443" s="1" t="s">
        <v>54</v>
      </c>
      <c r="Y2443" s="1" t="s">
        <v>55</v>
      </c>
      <c r="Z2443" s="1" t="s">
        <v>9944</v>
      </c>
      <c r="AA2443" s="2">
        <v>54654</v>
      </c>
    </row>
    <row r="2444" spans="1:27" ht="12.75" customHeight="1">
      <c r="A2444" s="26" t="s">
        <v>9945</v>
      </c>
      <c r="B2444" s="26" t="s">
        <v>9945</v>
      </c>
      <c r="C2444" s="1" t="s">
        <v>49</v>
      </c>
      <c r="D2444" s="1" t="s">
        <v>49</v>
      </c>
      <c r="E2444" s="1" t="s">
        <v>8918</v>
      </c>
      <c r="F2444" s="1" t="s">
        <v>35</v>
      </c>
      <c r="G2444" s="1" t="s">
        <v>85</v>
      </c>
      <c r="I2444" s="1" t="s">
        <v>38</v>
      </c>
      <c r="J2444" s="1" t="s">
        <v>255</v>
      </c>
      <c r="K2444" s="1">
        <v>0</v>
      </c>
      <c r="L2444" s="10">
        <v>1200</v>
      </c>
      <c r="M2444" s="10">
        <v>1202</v>
      </c>
      <c r="N2444" s="13">
        <f>(M2444-L2444)/(L2444+M2444+12740)</f>
        <v>1.3208294809140139E-4</v>
      </c>
      <c r="O2444" s="1">
        <v>87.9</v>
      </c>
      <c r="P2444" s="1">
        <v>109.3</v>
      </c>
      <c r="Q2444" s="10">
        <v>148</v>
      </c>
      <c r="R2444" s="18">
        <v>140</v>
      </c>
      <c r="T2444" s="12">
        <v>44936</v>
      </c>
      <c r="U2444" s="2">
        <v>5</v>
      </c>
      <c r="V2444" s="1" t="s">
        <v>8918</v>
      </c>
      <c r="W2444" s="1" t="s">
        <v>33</v>
      </c>
      <c r="X2444" s="1" t="s">
        <v>54</v>
      </c>
      <c r="Y2444" s="1" t="s">
        <v>55</v>
      </c>
      <c r="Z2444" s="1" t="s">
        <v>9946</v>
      </c>
      <c r="AA2444" s="2">
        <v>55153</v>
      </c>
    </row>
    <row r="2445" spans="1:27" ht="12.75" customHeight="1">
      <c r="A2445" s="1" t="s">
        <v>9947</v>
      </c>
      <c r="B2445" s="1" t="s">
        <v>9947</v>
      </c>
      <c r="C2445" s="1" t="s">
        <v>49</v>
      </c>
      <c r="D2445" s="1" t="s">
        <v>49</v>
      </c>
      <c r="E2445" s="1" t="s">
        <v>8918</v>
      </c>
      <c r="F2445" s="1" t="s">
        <v>35</v>
      </c>
      <c r="G2445" s="1" t="s">
        <v>85</v>
      </c>
      <c r="I2445" s="1" t="s">
        <v>38</v>
      </c>
      <c r="J2445" s="1" t="s">
        <v>255</v>
      </c>
      <c r="K2445" s="1">
        <v>0</v>
      </c>
      <c r="L2445" s="10">
        <v>1176</v>
      </c>
      <c r="M2445" s="10">
        <v>1179</v>
      </c>
      <c r="N2445" s="13">
        <f>(M2445-L2445)/(L2445+M2445+12740)</f>
        <v>1.9874130506790329E-4</v>
      </c>
      <c r="O2445" s="1">
        <v>87.9</v>
      </c>
      <c r="P2445" s="1">
        <v>108.9</v>
      </c>
      <c r="Q2445" s="10">
        <v>148</v>
      </c>
      <c r="T2445" s="12">
        <v>44903</v>
      </c>
      <c r="U2445" s="2">
        <v>5</v>
      </c>
      <c r="V2445" s="1" t="s">
        <v>8919</v>
      </c>
      <c r="W2445" s="1" t="s">
        <v>33</v>
      </c>
      <c r="X2445" s="1" t="s">
        <v>54</v>
      </c>
      <c r="Y2445" s="1" t="s">
        <v>55</v>
      </c>
      <c r="Z2445" s="1" t="s">
        <v>9948</v>
      </c>
      <c r="AA2445" s="2">
        <v>54655</v>
      </c>
    </row>
    <row r="2446" spans="1:27" ht="12.75" customHeight="1">
      <c r="A2446" s="1" t="s">
        <v>9949</v>
      </c>
      <c r="B2446" s="1" t="s">
        <v>9949</v>
      </c>
      <c r="C2446" s="1" t="s">
        <v>49</v>
      </c>
      <c r="D2446" s="1" t="s">
        <v>49</v>
      </c>
      <c r="E2446" s="1" t="s">
        <v>8918</v>
      </c>
      <c r="F2446" s="1" t="s">
        <v>35</v>
      </c>
      <c r="G2446" s="1" t="s">
        <v>85</v>
      </c>
      <c r="I2446" s="1" t="s">
        <v>38</v>
      </c>
      <c r="J2446" s="1" t="s">
        <v>255</v>
      </c>
      <c r="K2446" s="1">
        <v>0</v>
      </c>
      <c r="L2446" s="10">
        <v>1176</v>
      </c>
      <c r="M2446" s="10">
        <v>1179</v>
      </c>
      <c r="N2446" s="13">
        <f>(M2446-L2446)/(L2446+M2446+12740)</f>
        <v>1.9874130506790329E-4</v>
      </c>
      <c r="O2446" s="1">
        <v>87.9</v>
      </c>
      <c r="P2446" s="1">
        <v>108.9</v>
      </c>
      <c r="Q2446" s="10">
        <v>148</v>
      </c>
      <c r="T2446" s="12">
        <v>44903</v>
      </c>
      <c r="U2446" s="2">
        <v>5</v>
      </c>
      <c r="V2446" s="1" t="s">
        <v>8919</v>
      </c>
      <c r="W2446" s="1" t="s">
        <v>33</v>
      </c>
      <c r="X2446" s="1" t="s">
        <v>54</v>
      </c>
      <c r="Y2446" s="1" t="s">
        <v>55</v>
      </c>
      <c r="Z2446" s="1" t="s">
        <v>9950</v>
      </c>
      <c r="AA2446" s="2">
        <v>54656</v>
      </c>
    </row>
    <row r="2447" spans="1:27" ht="12.75" customHeight="1">
      <c r="A2447" s="1" t="s">
        <v>9951</v>
      </c>
      <c r="B2447" s="1" t="s">
        <v>9951</v>
      </c>
      <c r="C2447" s="1" t="s">
        <v>49</v>
      </c>
      <c r="D2447" s="1" t="s">
        <v>49</v>
      </c>
      <c r="E2447" s="1" t="s">
        <v>8918</v>
      </c>
      <c r="F2447" s="1" t="s">
        <v>35</v>
      </c>
      <c r="G2447" s="1" t="s">
        <v>85</v>
      </c>
      <c r="I2447" s="1" t="s">
        <v>38</v>
      </c>
      <c r="J2447" s="1" t="s">
        <v>255</v>
      </c>
      <c r="K2447" s="1">
        <v>0</v>
      </c>
      <c r="L2447" s="10">
        <v>1176</v>
      </c>
      <c r="M2447" s="10">
        <v>1179</v>
      </c>
      <c r="N2447" s="13">
        <f>(M2447-L2447)/(L2447+M2447+12740)</f>
        <v>1.9874130506790329E-4</v>
      </c>
      <c r="O2447" s="1">
        <v>87.9</v>
      </c>
      <c r="P2447" s="1">
        <v>108.9</v>
      </c>
      <c r="Q2447" s="10">
        <v>148</v>
      </c>
      <c r="T2447" s="12">
        <v>44903</v>
      </c>
      <c r="U2447" s="2">
        <v>5</v>
      </c>
      <c r="V2447" s="1" t="s">
        <v>8919</v>
      </c>
      <c r="W2447" s="1" t="s">
        <v>33</v>
      </c>
      <c r="X2447" s="1" t="s">
        <v>54</v>
      </c>
      <c r="Y2447" s="1" t="s">
        <v>55</v>
      </c>
      <c r="Z2447" s="1" t="s">
        <v>9952</v>
      </c>
      <c r="AA2447" s="2">
        <v>54657</v>
      </c>
    </row>
    <row r="2448" spans="1:27" ht="12.75" customHeight="1">
      <c r="A2448" s="1" t="s">
        <v>9953</v>
      </c>
      <c r="B2448" s="1" t="s">
        <v>9953</v>
      </c>
      <c r="C2448" s="1" t="s">
        <v>49</v>
      </c>
      <c r="D2448" s="1" t="s">
        <v>49</v>
      </c>
      <c r="E2448" s="1" t="s">
        <v>8918</v>
      </c>
      <c r="F2448" s="1" t="s">
        <v>35</v>
      </c>
      <c r="G2448" s="1" t="s">
        <v>85</v>
      </c>
      <c r="I2448" s="1" t="s">
        <v>38</v>
      </c>
      <c r="J2448" s="1" t="s">
        <v>255</v>
      </c>
      <c r="K2448" s="1">
        <v>0</v>
      </c>
      <c r="L2448" s="10">
        <v>1176</v>
      </c>
      <c r="M2448" s="10">
        <v>1179</v>
      </c>
      <c r="N2448" s="13">
        <f>(M2448-L2448)/(L2448+M2448+12740)</f>
        <v>1.9874130506790329E-4</v>
      </c>
      <c r="O2448" s="1">
        <v>87.9</v>
      </c>
      <c r="P2448" s="1">
        <v>108.9</v>
      </c>
      <c r="Q2448" s="10">
        <v>148</v>
      </c>
      <c r="T2448" s="12">
        <v>44903</v>
      </c>
      <c r="U2448" s="2">
        <v>5</v>
      </c>
      <c r="V2448" s="1" t="s">
        <v>8919</v>
      </c>
      <c r="W2448" s="1" t="s">
        <v>33</v>
      </c>
      <c r="X2448" s="1" t="s">
        <v>54</v>
      </c>
      <c r="Y2448" s="1" t="s">
        <v>55</v>
      </c>
      <c r="Z2448" s="1" t="s">
        <v>9954</v>
      </c>
      <c r="AA2448" s="2">
        <v>54658</v>
      </c>
    </row>
    <row r="2449" spans="1:27" ht="12.75" customHeight="1">
      <c r="A2449" s="1" t="s">
        <v>9955</v>
      </c>
      <c r="B2449" s="1" t="s">
        <v>9955</v>
      </c>
      <c r="C2449" s="1" t="s">
        <v>49</v>
      </c>
      <c r="D2449" s="1" t="s">
        <v>49</v>
      </c>
      <c r="E2449" s="1" t="s">
        <v>8918</v>
      </c>
      <c r="F2449" s="1" t="s">
        <v>35</v>
      </c>
      <c r="G2449" s="1" t="s">
        <v>85</v>
      </c>
      <c r="I2449" s="1" t="s">
        <v>38</v>
      </c>
      <c r="J2449" s="1" t="s">
        <v>255</v>
      </c>
      <c r="K2449" s="1">
        <v>0</v>
      </c>
      <c r="L2449" s="10">
        <v>1176</v>
      </c>
      <c r="M2449" s="10">
        <v>1179</v>
      </c>
      <c r="N2449" s="13">
        <f>(M2449-L2449)/(L2449+M2449+12740)</f>
        <v>1.9874130506790329E-4</v>
      </c>
      <c r="O2449" s="1">
        <v>87.9</v>
      </c>
      <c r="P2449" s="1">
        <v>108.9</v>
      </c>
      <c r="Q2449" s="10">
        <v>148</v>
      </c>
      <c r="T2449" s="12">
        <v>44903</v>
      </c>
      <c r="U2449" s="2">
        <v>5</v>
      </c>
      <c r="V2449" s="1" t="s">
        <v>8919</v>
      </c>
      <c r="W2449" s="1" t="s">
        <v>33</v>
      </c>
      <c r="X2449" s="1" t="s">
        <v>54</v>
      </c>
      <c r="Y2449" s="1" t="s">
        <v>55</v>
      </c>
      <c r="Z2449" s="1" t="s">
        <v>9956</v>
      </c>
      <c r="AA2449" s="2">
        <v>54659</v>
      </c>
    </row>
    <row r="2450" spans="1:27" ht="12.75" customHeight="1">
      <c r="A2450" s="1" t="s">
        <v>9957</v>
      </c>
      <c r="B2450" s="1" t="s">
        <v>9957</v>
      </c>
      <c r="C2450" s="1" t="s">
        <v>49</v>
      </c>
      <c r="D2450" s="1" t="s">
        <v>49</v>
      </c>
      <c r="E2450" s="1" t="s">
        <v>8918</v>
      </c>
      <c r="F2450" s="1" t="s">
        <v>35</v>
      </c>
      <c r="G2450" s="1" t="s">
        <v>85</v>
      </c>
      <c r="I2450" s="1" t="s">
        <v>38</v>
      </c>
      <c r="J2450" s="1" t="s">
        <v>255</v>
      </c>
      <c r="K2450" s="1">
        <v>0</v>
      </c>
      <c r="L2450" s="10">
        <v>1176</v>
      </c>
      <c r="M2450" s="10">
        <v>1179</v>
      </c>
      <c r="N2450" s="13">
        <f>(M2450-L2450)/(L2450+M2450+12740)</f>
        <v>1.9874130506790329E-4</v>
      </c>
      <c r="O2450" s="1">
        <v>87.9</v>
      </c>
      <c r="P2450" s="1">
        <v>108.9</v>
      </c>
      <c r="Q2450" s="10">
        <v>148</v>
      </c>
      <c r="T2450" s="12">
        <v>44903</v>
      </c>
      <c r="U2450" s="2">
        <v>5</v>
      </c>
      <c r="V2450" s="1" t="s">
        <v>8919</v>
      </c>
      <c r="W2450" s="1" t="s">
        <v>33</v>
      </c>
      <c r="X2450" s="1" t="s">
        <v>54</v>
      </c>
      <c r="Y2450" s="1" t="s">
        <v>55</v>
      </c>
      <c r="Z2450" s="1" t="s">
        <v>9958</v>
      </c>
      <c r="AA2450" s="2">
        <v>54660</v>
      </c>
    </row>
    <row r="2451" spans="1:27" ht="12.75" customHeight="1">
      <c r="A2451" s="1" t="s">
        <v>9959</v>
      </c>
      <c r="B2451" s="1" t="s">
        <v>9959</v>
      </c>
      <c r="C2451" s="1" t="s">
        <v>49</v>
      </c>
      <c r="D2451" s="1" t="s">
        <v>49</v>
      </c>
      <c r="E2451" s="1" t="s">
        <v>8918</v>
      </c>
      <c r="F2451" s="1" t="s">
        <v>35</v>
      </c>
      <c r="G2451" s="1" t="s">
        <v>85</v>
      </c>
      <c r="I2451" s="1" t="s">
        <v>38</v>
      </c>
      <c r="J2451" s="1" t="s">
        <v>255</v>
      </c>
      <c r="K2451" s="1">
        <v>0</v>
      </c>
      <c r="L2451" s="10">
        <v>1176</v>
      </c>
      <c r="M2451" s="10">
        <v>1179</v>
      </c>
      <c r="N2451" s="13">
        <f>(M2451-L2451)/(L2451+M2451+12740)</f>
        <v>1.9874130506790329E-4</v>
      </c>
      <c r="O2451" s="1">
        <v>87.9</v>
      </c>
      <c r="P2451" s="1">
        <v>108.9</v>
      </c>
      <c r="Q2451" s="10">
        <v>148</v>
      </c>
      <c r="T2451" s="12">
        <v>44903</v>
      </c>
      <c r="U2451" s="2">
        <v>5</v>
      </c>
      <c r="V2451" s="1" t="s">
        <v>8919</v>
      </c>
      <c r="W2451" s="1" t="s">
        <v>33</v>
      </c>
      <c r="X2451" s="1" t="s">
        <v>54</v>
      </c>
      <c r="Y2451" s="1" t="s">
        <v>55</v>
      </c>
      <c r="Z2451" s="1" t="s">
        <v>9960</v>
      </c>
      <c r="AA2451" s="2">
        <v>54661</v>
      </c>
    </row>
    <row r="2452" spans="1:27" ht="12.75" customHeight="1">
      <c r="A2452" s="1" t="s">
        <v>9961</v>
      </c>
      <c r="B2452" s="1" t="s">
        <v>9961</v>
      </c>
      <c r="C2452" s="1" t="s">
        <v>49</v>
      </c>
      <c r="D2452" s="1" t="s">
        <v>49</v>
      </c>
      <c r="E2452" s="1" t="s">
        <v>8918</v>
      </c>
      <c r="F2452" s="1" t="s">
        <v>35</v>
      </c>
      <c r="G2452" s="1" t="s">
        <v>85</v>
      </c>
      <c r="I2452" s="1" t="s">
        <v>38</v>
      </c>
      <c r="J2452" s="1" t="s">
        <v>255</v>
      </c>
      <c r="K2452" s="1">
        <v>0</v>
      </c>
      <c r="L2452" s="10">
        <v>1176</v>
      </c>
      <c r="M2452" s="10">
        <v>1179</v>
      </c>
      <c r="N2452" s="13">
        <f>(M2452-L2452)/(L2452+M2452+12740)</f>
        <v>1.9874130506790329E-4</v>
      </c>
      <c r="O2452" s="1">
        <v>87.9</v>
      </c>
      <c r="P2452" s="1">
        <v>108.9</v>
      </c>
      <c r="Q2452" s="10">
        <v>148</v>
      </c>
      <c r="T2452" s="12">
        <v>44903</v>
      </c>
      <c r="U2452" s="2">
        <v>5</v>
      </c>
      <c r="V2452" s="1" t="s">
        <v>8919</v>
      </c>
      <c r="W2452" s="1" t="s">
        <v>33</v>
      </c>
      <c r="X2452" s="1" t="s">
        <v>54</v>
      </c>
      <c r="Y2452" s="1" t="s">
        <v>55</v>
      </c>
      <c r="Z2452" s="1" t="s">
        <v>9962</v>
      </c>
      <c r="AA2452" s="2">
        <v>54662</v>
      </c>
    </row>
    <row r="2453" spans="1:27" ht="12.75" customHeight="1">
      <c r="A2453" s="1" t="s">
        <v>9963</v>
      </c>
      <c r="B2453" s="1" t="s">
        <v>9963</v>
      </c>
      <c r="C2453" s="1" t="s">
        <v>49</v>
      </c>
      <c r="D2453" s="1" t="s">
        <v>49</v>
      </c>
      <c r="E2453" s="1" t="s">
        <v>8918</v>
      </c>
      <c r="F2453" s="1" t="s">
        <v>35</v>
      </c>
      <c r="G2453" s="1" t="s">
        <v>85</v>
      </c>
      <c r="I2453" s="1" t="s">
        <v>38</v>
      </c>
      <c r="J2453" s="1" t="s">
        <v>255</v>
      </c>
      <c r="K2453" s="1">
        <v>0</v>
      </c>
      <c r="L2453" s="10">
        <v>1176</v>
      </c>
      <c r="M2453" s="10">
        <v>1179</v>
      </c>
      <c r="N2453" s="13">
        <f>(M2453-L2453)/(L2453+M2453+12740)</f>
        <v>1.9874130506790329E-4</v>
      </c>
      <c r="O2453" s="1">
        <v>87.9</v>
      </c>
      <c r="P2453" s="1">
        <v>108.9</v>
      </c>
      <c r="Q2453" s="10">
        <v>148</v>
      </c>
      <c r="T2453" s="12">
        <v>44903</v>
      </c>
      <c r="U2453" s="2">
        <v>5</v>
      </c>
      <c r="V2453" s="1" t="s">
        <v>8919</v>
      </c>
      <c r="W2453" s="1" t="s">
        <v>33</v>
      </c>
      <c r="X2453" s="1" t="s">
        <v>54</v>
      </c>
      <c r="Y2453" s="1" t="s">
        <v>55</v>
      </c>
      <c r="Z2453" s="1" t="s">
        <v>9964</v>
      </c>
      <c r="AA2453" s="2">
        <v>54663</v>
      </c>
    </row>
    <row r="2454" spans="1:27" ht="12.75" customHeight="1">
      <c r="A2454" s="26" t="s">
        <v>9965</v>
      </c>
      <c r="B2454" s="26" t="s">
        <v>9965</v>
      </c>
      <c r="C2454" s="1" t="s">
        <v>49</v>
      </c>
      <c r="D2454" s="1" t="s">
        <v>49</v>
      </c>
      <c r="E2454" s="1" t="s">
        <v>8918</v>
      </c>
      <c r="F2454" s="1" t="s">
        <v>35</v>
      </c>
      <c r="G2454" s="1" t="s">
        <v>85</v>
      </c>
      <c r="I2454" s="1" t="s">
        <v>38</v>
      </c>
      <c r="J2454" s="1" t="s">
        <v>255</v>
      </c>
      <c r="K2454" s="1">
        <v>0</v>
      </c>
      <c r="L2454" s="10">
        <v>1200</v>
      </c>
      <c r="M2454" s="10">
        <v>1202</v>
      </c>
      <c r="N2454" s="13">
        <f>(M2454-L2454)/(L2454+M2454+12740)</f>
        <v>1.3208294809140139E-4</v>
      </c>
      <c r="O2454" s="1">
        <v>87.9</v>
      </c>
      <c r="P2454" s="1">
        <v>109.3</v>
      </c>
      <c r="Q2454" s="10">
        <v>148</v>
      </c>
      <c r="R2454" s="18">
        <v>140</v>
      </c>
      <c r="T2454" s="12">
        <v>44936</v>
      </c>
      <c r="U2454" s="2">
        <v>5</v>
      </c>
      <c r="V2454" s="1" t="s">
        <v>8918</v>
      </c>
      <c r="W2454" s="1" t="s">
        <v>33</v>
      </c>
      <c r="X2454" s="1" t="s">
        <v>54</v>
      </c>
      <c r="Y2454" s="1" t="s">
        <v>55</v>
      </c>
      <c r="Z2454" s="1" t="s">
        <v>9966</v>
      </c>
      <c r="AA2454" s="2">
        <v>55154</v>
      </c>
    </row>
    <row r="2455" spans="1:27" ht="12.75" customHeight="1">
      <c r="A2455" s="26" t="s">
        <v>9967</v>
      </c>
      <c r="B2455" s="26" t="s">
        <v>9967</v>
      </c>
      <c r="C2455" s="1" t="s">
        <v>49</v>
      </c>
      <c r="D2455" s="1" t="s">
        <v>49</v>
      </c>
      <c r="E2455" s="1" t="s">
        <v>8918</v>
      </c>
      <c r="F2455" s="1" t="s">
        <v>35</v>
      </c>
      <c r="G2455" s="1" t="s">
        <v>85</v>
      </c>
      <c r="I2455" s="1" t="s">
        <v>38</v>
      </c>
      <c r="J2455" s="1" t="s">
        <v>255</v>
      </c>
      <c r="K2455" s="1">
        <v>0</v>
      </c>
      <c r="L2455" s="10">
        <v>1200</v>
      </c>
      <c r="M2455" s="10">
        <v>1202</v>
      </c>
      <c r="N2455" s="13">
        <f>(M2455-L2455)/(L2455+M2455+12740)</f>
        <v>1.3208294809140139E-4</v>
      </c>
      <c r="O2455" s="1">
        <v>87.9</v>
      </c>
      <c r="P2455" s="1">
        <v>109.3</v>
      </c>
      <c r="Q2455" s="10">
        <v>148</v>
      </c>
      <c r="R2455" s="18">
        <v>140</v>
      </c>
      <c r="T2455" s="12">
        <v>44936</v>
      </c>
      <c r="U2455" s="2">
        <v>5</v>
      </c>
      <c r="V2455" s="1" t="s">
        <v>8918</v>
      </c>
      <c r="W2455" s="1" t="s">
        <v>33</v>
      </c>
      <c r="X2455" s="1" t="s">
        <v>54</v>
      </c>
      <c r="Y2455" s="1" t="s">
        <v>55</v>
      </c>
      <c r="Z2455" s="1" t="s">
        <v>9968</v>
      </c>
      <c r="AA2455" s="2">
        <v>55155</v>
      </c>
    </row>
    <row r="2456" spans="1:27" ht="12.75" customHeight="1">
      <c r="A2456" s="1" t="s">
        <v>9969</v>
      </c>
      <c r="B2456" s="1" t="s">
        <v>9969</v>
      </c>
      <c r="C2456" s="1" t="s">
        <v>49</v>
      </c>
      <c r="D2456" s="1" t="s">
        <v>49</v>
      </c>
      <c r="E2456" s="1" t="s">
        <v>8918</v>
      </c>
      <c r="F2456" s="1" t="s">
        <v>35</v>
      </c>
      <c r="G2456" s="1" t="s">
        <v>85</v>
      </c>
      <c r="I2456" s="1" t="s">
        <v>38</v>
      </c>
      <c r="J2456" s="1" t="s">
        <v>255</v>
      </c>
      <c r="K2456" s="1">
        <v>0</v>
      </c>
      <c r="L2456" s="10">
        <v>1176</v>
      </c>
      <c r="M2456" s="10">
        <v>1179</v>
      </c>
      <c r="N2456" s="13">
        <f>(M2456-L2456)/(L2456+M2456+12740)</f>
        <v>1.9874130506790329E-4</v>
      </c>
      <c r="O2456" s="1">
        <v>87.9</v>
      </c>
      <c r="P2456" s="1">
        <v>108.9</v>
      </c>
      <c r="Q2456" s="10">
        <v>148</v>
      </c>
      <c r="T2456" s="12">
        <v>44903</v>
      </c>
      <c r="U2456" s="2">
        <v>5</v>
      </c>
      <c r="V2456" s="1" t="s">
        <v>8919</v>
      </c>
      <c r="W2456" s="1" t="s">
        <v>33</v>
      </c>
      <c r="X2456" s="1" t="s">
        <v>54</v>
      </c>
      <c r="Y2456" s="1" t="s">
        <v>55</v>
      </c>
      <c r="Z2456" s="1" t="s">
        <v>9970</v>
      </c>
      <c r="AA2456" s="2">
        <v>54664</v>
      </c>
    </row>
    <row r="2457" spans="1:27" ht="12.75" customHeight="1">
      <c r="A2457" s="1" t="s">
        <v>9971</v>
      </c>
      <c r="B2457" s="1" t="s">
        <v>9971</v>
      </c>
      <c r="C2457" s="1" t="s">
        <v>49</v>
      </c>
      <c r="D2457" s="1" t="s">
        <v>49</v>
      </c>
      <c r="E2457" s="1" t="s">
        <v>8918</v>
      </c>
      <c r="F2457" s="1" t="s">
        <v>35</v>
      </c>
      <c r="G2457" s="1" t="s">
        <v>85</v>
      </c>
      <c r="I2457" s="1" t="s">
        <v>38</v>
      </c>
      <c r="J2457" s="1" t="s">
        <v>255</v>
      </c>
      <c r="K2457" s="1">
        <v>0</v>
      </c>
      <c r="L2457" s="10">
        <v>1176</v>
      </c>
      <c r="M2457" s="10">
        <v>1179</v>
      </c>
      <c r="N2457" s="13">
        <f>(M2457-L2457)/(L2457+M2457+12740)</f>
        <v>1.9874130506790329E-4</v>
      </c>
      <c r="O2457" s="1">
        <v>87.9</v>
      </c>
      <c r="P2457" s="1">
        <v>108.9</v>
      </c>
      <c r="Q2457" s="10">
        <v>148</v>
      </c>
      <c r="T2457" s="12">
        <v>44903</v>
      </c>
      <c r="U2457" s="2">
        <v>5</v>
      </c>
      <c r="V2457" s="1" t="s">
        <v>8919</v>
      </c>
      <c r="W2457" s="1" t="s">
        <v>33</v>
      </c>
      <c r="X2457" s="1" t="s">
        <v>54</v>
      </c>
      <c r="Y2457" s="1" t="s">
        <v>55</v>
      </c>
      <c r="Z2457" s="1" t="s">
        <v>9972</v>
      </c>
      <c r="AA2457" s="2">
        <v>54665</v>
      </c>
    </row>
    <row r="2458" spans="1:27" ht="12.75" customHeight="1">
      <c r="A2458" s="1" t="s">
        <v>9973</v>
      </c>
      <c r="B2458" s="1" t="s">
        <v>9973</v>
      </c>
      <c r="C2458" s="1" t="s">
        <v>49</v>
      </c>
      <c r="D2458" s="1" t="s">
        <v>49</v>
      </c>
      <c r="E2458" s="1" t="s">
        <v>8918</v>
      </c>
      <c r="F2458" s="1" t="s">
        <v>35</v>
      </c>
      <c r="G2458" s="1" t="s">
        <v>85</v>
      </c>
      <c r="I2458" s="1" t="s">
        <v>38</v>
      </c>
      <c r="J2458" s="1" t="s">
        <v>255</v>
      </c>
      <c r="K2458" s="1">
        <v>0</v>
      </c>
      <c r="L2458" s="10">
        <v>1176</v>
      </c>
      <c r="M2458" s="10">
        <v>1179</v>
      </c>
      <c r="N2458" s="13">
        <f>(M2458-L2458)/(L2458+M2458+12740)</f>
        <v>1.9874130506790329E-4</v>
      </c>
      <c r="O2458" s="1">
        <v>87.9</v>
      </c>
      <c r="P2458" s="1">
        <v>108.9</v>
      </c>
      <c r="Q2458" s="10">
        <v>148</v>
      </c>
      <c r="T2458" s="12">
        <v>44903</v>
      </c>
      <c r="U2458" s="2">
        <v>5</v>
      </c>
      <c r="V2458" s="1" t="s">
        <v>8919</v>
      </c>
      <c r="W2458" s="1" t="s">
        <v>33</v>
      </c>
      <c r="X2458" s="1" t="s">
        <v>54</v>
      </c>
      <c r="Y2458" s="1" t="s">
        <v>55</v>
      </c>
      <c r="Z2458" s="1" t="s">
        <v>9974</v>
      </c>
      <c r="AA2458" s="2">
        <v>54666</v>
      </c>
    </row>
    <row r="2459" spans="1:27" ht="12.75" customHeight="1">
      <c r="A2459" s="1" t="s">
        <v>9975</v>
      </c>
      <c r="B2459" s="1" t="s">
        <v>9975</v>
      </c>
      <c r="C2459" s="1" t="s">
        <v>49</v>
      </c>
      <c r="D2459" s="1" t="s">
        <v>49</v>
      </c>
      <c r="E2459" s="1" t="s">
        <v>8918</v>
      </c>
      <c r="F2459" s="1" t="s">
        <v>35</v>
      </c>
      <c r="G2459" s="1" t="s">
        <v>85</v>
      </c>
      <c r="I2459" s="1" t="s">
        <v>38</v>
      </c>
      <c r="J2459" s="1" t="s">
        <v>255</v>
      </c>
      <c r="K2459" s="1">
        <v>0</v>
      </c>
      <c r="L2459" s="10">
        <v>1176</v>
      </c>
      <c r="M2459" s="10">
        <v>1179</v>
      </c>
      <c r="N2459" s="13">
        <f>(M2459-L2459)/(L2459+M2459+12740)</f>
        <v>1.9874130506790329E-4</v>
      </c>
      <c r="O2459" s="1">
        <v>87.9</v>
      </c>
      <c r="P2459" s="1">
        <v>108.9</v>
      </c>
      <c r="Q2459" s="10">
        <v>148</v>
      </c>
      <c r="T2459" s="12">
        <v>44903</v>
      </c>
      <c r="U2459" s="2">
        <v>5</v>
      </c>
      <c r="V2459" s="1" t="s">
        <v>8919</v>
      </c>
      <c r="W2459" s="1" t="s">
        <v>33</v>
      </c>
      <c r="X2459" s="1" t="s">
        <v>54</v>
      </c>
      <c r="Y2459" s="1" t="s">
        <v>55</v>
      </c>
      <c r="Z2459" s="1" t="s">
        <v>9976</v>
      </c>
      <c r="AA2459" s="2">
        <v>54667</v>
      </c>
    </row>
    <row r="2460" spans="1:27" ht="12.75" customHeight="1">
      <c r="A2460" s="1" t="s">
        <v>9977</v>
      </c>
      <c r="B2460" s="1" t="s">
        <v>9977</v>
      </c>
      <c r="C2460" s="1" t="s">
        <v>49</v>
      </c>
      <c r="D2460" s="1" t="s">
        <v>49</v>
      </c>
      <c r="E2460" s="1" t="s">
        <v>8918</v>
      </c>
      <c r="F2460" s="1" t="s">
        <v>35</v>
      </c>
      <c r="G2460" s="1" t="s">
        <v>85</v>
      </c>
      <c r="I2460" s="1" t="s">
        <v>38</v>
      </c>
      <c r="J2460" s="1" t="s">
        <v>255</v>
      </c>
      <c r="K2460" s="1">
        <v>0</v>
      </c>
      <c r="L2460" s="10">
        <v>1176</v>
      </c>
      <c r="M2460" s="10">
        <v>1179</v>
      </c>
      <c r="N2460" s="13">
        <f>(M2460-L2460)/(L2460+M2460+12740)</f>
        <v>1.9874130506790329E-4</v>
      </c>
      <c r="O2460" s="1">
        <v>87.9</v>
      </c>
      <c r="P2460" s="1">
        <v>108.9</v>
      </c>
      <c r="Q2460" s="10">
        <v>148</v>
      </c>
      <c r="T2460" s="12">
        <v>44903</v>
      </c>
      <c r="U2460" s="2">
        <v>5</v>
      </c>
      <c r="V2460" s="1" t="s">
        <v>8919</v>
      </c>
      <c r="W2460" s="1" t="s">
        <v>33</v>
      </c>
      <c r="X2460" s="1" t="s">
        <v>54</v>
      </c>
      <c r="Y2460" s="1" t="s">
        <v>55</v>
      </c>
      <c r="Z2460" s="1" t="s">
        <v>9978</v>
      </c>
      <c r="AA2460" s="2">
        <v>54668</v>
      </c>
    </row>
    <row r="2461" spans="1:27" ht="12.75" customHeight="1">
      <c r="A2461" s="1" t="s">
        <v>9979</v>
      </c>
      <c r="B2461" s="1" t="s">
        <v>9979</v>
      </c>
      <c r="C2461" s="1" t="s">
        <v>49</v>
      </c>
      <c r="D2461" s="1" t="s">
        <v>49</v>
      </c>
      <c r="E2461" s="1" t="s">
        <v>8918</v>
      </c>
      <c r="F2461" s="1" t="s">
        <v>35</v>
      </c>
      <c r="G2461" s="1" t="s">
        <v>85</v>
      </c>
      <c r="I2461" s="1" t="s">
        <v>38</v>
      </c>
      <c r="J2461" s="1" t="s">
        <v>255</v>
      </c>
      <c r="K2461" s="1">
        <v>0</v>
      </c>
      <c r="L2461" s="10">
        <v>1176</v>
      </c>
      <c r="M2461" s="10">
        <v>1179</v>
      </c>
      <c r="N2461" s="13">
        <f>(M2461-L2461)/(L2461+M2461+12740)</f>
        <v>1.9874130506790329E-4</v>
      </c>
      <c r="O2461" s="1">
        <v>87.9</v>
      </c>
      <c r="P2461" s="1">
        <v>108.9</v>
      </c>
      <c r="Q2461" s="10">
        <v>148</v>
      </c>
      <c r="T2461" s="12">
        <v>44903</v>
      </c>
      <c r="U2461" s="2">
        <v>5</v>
      </c>
      <c r="V2461" s="1" t="s">
        <v>8919</v>
      </c>
      <c r="W2461" s="1" t="s">
        <v>33</v>
      </c>
      <c r="X2461" s="1" t="s">
        <v>54</v>
      </c>
      <c r="Y2461" s="1" t="s">
        <v>55</v>
      </c>
      <c r="Z2461" s="1" t="s">
        <v>9980</v>
      </c>
      <c r="AA2461" s="2">
        <v>54669</v>
      </c>
    </row>
    <row r="2462" spans="1:27" ht="12.75" customHeight="1">
      <c r="A2462" s="1" t="s">
        <v>9981</v>
      </c>
      <c r="B2462" s="1" t="s">
        <v>9981</v>
      </c>
      <c r="C2462" s="1" t="s">
        <v>49</v>
      </c>
      <c r="D2462" s="1" t="s">
        <v>49</v>
      </c>
      <c r="E2462" s="1" t="s">
        <v>8918</v>
      </c>
      <c r="F2462" s="1" t="s">
        <v>35</v>
      </c>
      <c r="G2462" s="1" t="s">
        <v>85</v>
      </c>
      <c r="I2462" s="1" t="s">
        <v>38</v>
      </c>
      <c r="J2462" s="1" t="s">
        <v>255</v>
      </c>
      <c r="K2462" s="1">
        <v>0</v>
      </c>
      <c r="L2462" s="10">
        <v>1176</v>
      </c>
      <c r="M2462" s="10">
        <v>1179</v>
      </c>
      <c r="N2462" s="13">
        <f>(M2462-L2462)/(L2462+M2462+12740)</f>
        <v>1.9874130506790329E-4</v>
      </c>
      <c r="O2462" s="1">
        <v>87.9</v>
      </c>
      <c r="P2462" s="1">
        <v>108.9</v>
      </c>
      <c r="Q2462" s="10">
        <v>148</v>
      </c>
      <c r="T2462" s="12">
        <v>44903</v>
      </c>
      <c r="U2462" s="2">
        <v>5</v>
      </c>
      <c r="V2462" s="1" t="s">
        <v>8919</v>
      </c>
      <c r="W2462" s="1" t="s">
        <v>33</v>
      </c>
      <c r="X2462" s="1" t="s">
        <v>54</v>
      </c>
      <c r="Y2462" s="1" t="s">
        <v>55</v>
      </c>
      <c r="Z2462" s="1" t="s">
        <v>9982</v>
      </c>
      <c r="AA2462" s="2">
        <v>54670</v>
      </c>
    </row>
    <row r="2463" spans="1:27" ht="12.75" customHeight="1">
      <c r="A2463" s="1" t="s">
        <v>9983</v>
      </c>
      <c r="B2463" s="1" t="s">
        <v>9983</v>
      </c>
      <c r="C2463" s="1" t="s">
        <v>49</v>
      </c>
      <c r="D2463" s="1" t="s">
        <v>49</v>
      </c>
      <c r="E2463" s="1" t="s">
        <v>8918</v>
      </c>
      <c r="F2463" s="1" t="s">
        <v>35</v>
      </c>
      <c r="G2463" s="1" t="s">
        <v>85</v>
      </c>
      <c r="I2463" s="1" t="s">
        <v>38</v>
      </c>
      <c r="J2463" s="1" t="s">
        <v>255</v>
      </c>
      <c r="K2463" s="1">
        <v>0</v>
      </c>
      <c r="L2463" s="10">
        <v>1176</v>
      </c>
      <c r="M2463" s="10">
        <v>1179</v>
      </c>
      <c r="N2463" s="13">
        <f>(M2463-L2463)/(L2463+M2463+12740)</f>
        <v>1.9874130506790329E-4</v>
      </c>
      <c r="O2463" s="1">
        <v>87.9</v>
      </c>
      <c r="P2463" s="1">
        <v>108.9</v>
      </c>
      <c r="Q2463" s="10">
        <v>148</v>
      </c>
      <c r="T2463" s="12">
        <v>44903</v>
      </c>
      <c r="U2463" s="2">
        <v>5</v>
      </c>
      <c r="V2463" s="1" t="s">
        <v>8919</v>
      </c>
      <c r="W2463" s="1" t="s">
        <v>33</v>
      </c>
      <c r="X2463" s="1" t="s">
        <v>54</v>
      </c>
      <c r="Y2463" s="1" t="s">
        <v>55</v>
      </c>
      <c r="Z2463" s="1" t="s">
        <v>9984</v>
      </c>
      <c r="AA2463" s="2">
        <v>54671</v>
      </c>
    </row>
    <row r="2464" spans="1:27" ht="12.75" customHeight="1">
      <c r="A2464" s="1" t="s">
        <v>9985</v>
      </c>
      <c r="B2464" s="1" t="s">
        <v>9985</v>
      </c>
      <c r="C2464" s="1" t="s">
        <v>49</v>
      </c>
      <c r="D2464" s="1" t="s">
        <v>49</v>
      </c>
      <c r="E2464" s="1" t="s">
        <v>8918</v>
      </c>
      <c r="F2464" s="1" t="s">
        <v>35</v>
      </c>
      <c r="G2464" s="1" t="s">
        <v>85</v>
      </c>
      <c r="I2464" s="1" t="s">
        <v>38</v>
      </c>
      <c r="J2464" s="1" t="s">
        <v>255</v>
      </c>
      <c r="K2464" s="1">
        <v>0</v>
      </c>
      <c r="L2464" s="10">
        <v>1176</v>
      </c>
      <c r="M2464" s="10">
        <v>1179</v>
      </c>
      <c r="N2464" s="13">
        <f>(M2464-L2464)/(L2464+M2464+12740)</f>
        <v>1.9874130506790329E-4</v>
      </c>
      <c r="O2464" s="1">
        <v>87.9</v>
      </c>
      <c r="P2464" s="1">
        <v>108.9</v>
      </c>
      <c r="Q2464" s="10">
        <v>148</v>
      </c>
      <c r="T2464" s="12">
        <v>44903</v>
      </c>
      <c r="U2464" s="2">
        <v>5</v>
      </c>
      <c r="V2464" s="1" t="s">
        <v>8919</v>
      </c>
      <c r="W2464" s="1" t="s">
        <v>33</v>
      </c>
      <c r="X2464" s="1" t="s">
        <v>54</v>
      </c>
      <c r="Y2464" s="1" t="s">
        <v>55</v>
      </c>
      <c r="Z2464" s="1" t="s">
        <v>9986</v>
      </c>
      <c r="AA2464" s="2">
        <v>54672</v>
      </c>
    </row>
    <row r="2465" spans="1:27" ht="12.75" customHeight="1">
      <c r="A2465" s="26" t="s">
        <v>9987</v>
      </c>
      <c r="B2465" s="26" t="s">
        <v>9987</v>
      </c>
      <c r="C2465" s="1" t="s">
        <v>49</v>
      </c>
      <c r="D2465" s="1" t="s">
        <v>49</v>
      </c>
      <c r="E2465" s="1" t="s">
        <v>8918</v>
      </c>
      <c r="F2465" s="1" t="s">
        <v>35</v>
      </c>
      <c r="G2465" s="1" t="s">
        <v>85</v>
      </c>
      <c r="I2465" s="1" t="s">
        <v>38</v>
      </c>
      <c r="J2465" s="1" t="s">
        <v>255</v>
      </c>
      <c r="K2465" s="1">
        <v>0</v>
      </c>
      <c r="L2465" s="10">
        <v>733</v>
      </c>
      <c r="M2465" s="10">
        <v>738</v>
      </c>
      <c r="N2465" s="13">
        <f>(M2465-L2465)/(L2465+M2465+12740)</f>
        <v>3.518401238477236E-4</v>
      </c>
      <c r="O2465" s="1">
        <v>87.1</v>
      </c>
      <c r="P2465" s="1">
        <v>99.4</v>
      </c>
      <c r="Q2465" s="10">
        <v>148</v>
      </c>
      <c r="R2465" s="18">
        <v>140</v>
      </c>
      <c r="T2465" s="12">
        <v>45011</v>
      </c>
      <c r="U2465" s="2">
        <v>5</v>
      </c>
      <c r="V2465" s="1" t="s">
        <v>8918</v>
      </c>
      <c r="W2465" s="1" t="s">
        <v>33</v>
      </c>
      <c r="X2465" s="1" t="s">
        <v>9882</v>
      </c>
      <c r="Y2465" s="1" t="s">
        <v>9883</v>
      </c>
      <c r="Z2465" s="1" t="s">
        <v>9988</v>
      </c>
      <c r="AA2465" s="2">
        <v>56070</v>
      </c>
    </row>
    <row r="2466" spans="1:27" ht="12.75" customHeight="1">
      <c r="A2466" s="1" t="s">
        <v>9989</v>
      </c>
      <c r="B2466" s="1" t="s">
        <v>9989</v>
      </c>
      <c r="C2466" s="1" t="s">
        <v>49</v>
      </c>
      <c r="D2466" s="1" t="s">
        <v>49</v>
      </c>
      <c r="E2466" s="1" t="s">
        <v>8918</v>
      </c>
      <c r="F2466" s="1" t="s">
        <v>35</v>
      </c>
      <c r="G2466" s="1" t="s">
        <v>85</v>
      </c>
      <c r="I2466" s="1" t="s">
        <v>38</v>
      </c>
      <c r="J2466" s="1" t="s">
        <v>255</v>
      </c>
      <c r="K2466" s="1">
        <v>0</v>
      </c>
      <c r="L2466" s="10">
        <v>1176</v>
      </c>
      <c r="M2466" s="10">
        <v>1179</v>
      </c>
      <c r="N2466" s="13">
        <f>(M2466-L2466)/(L2466+M2466+12740)</f>
        <v>1.9874130506790329E-4</v>
      </c>
      <c r="O2466" s="1">
        <v>87.9</v>
      </c>
      <c r="P2466" s="1">
        <v>108.9</v>
      </c>
      <c r="Q2466" s="10">
        <v>148</v>
      </c>
      <c r="T2466" s="12">
        <v>44903</v>
      </c>
      <c r="U2466" s="2">
        <v>5</v>
      </c>
      <c r="V2466" s="1" t="s">
        <v>8919</v>
      </c>
      <c r="W2466" s="1" t="s">
        <v>33</v>
      </c>
      <c r="X2466" s="1" t="s">
        <v>54</v>
      </c>
      <c r="Y2466" s="1" t="s">
        <v>55</v>
      </c>
      <c r="Z2466" s="1" t="s">
        <v>9990</v>
      </c>
      <c r="AA2466" s="2">
        <v>54673</v>
      </c>
    </row>
    <row r="2467" spans="1:27" ht="12.75" customHeight="1">
      <c r="A2467" s="1" t="s">
        <v>9991</v>
      </c>
      <c r="B2467" s="1" t="s">
        <v>9991</v>
      </c>
      <c r="C2467" s="1" t="s">
        <v>49</v>
      </c>
      <c r="D2467" s="1" t="s">
        <v>49</v>
      </c>
      <c r="E2467" s="1" t="s">
        <v>8918</v>
      </c>
      <c r="F2467" s="1" t="s">
        <v>35</v>
      </c>
      <c r="G2467" s="1" t="s">
        <v>85</v>
      </c>
      <c r="I2467" s="1" t="s">
        <v>38</v>
      </c>
      <c r="J2467" s="1" t="s">
        <v>255</v>
      </c>
      <c r="K2467" s="1">
        <v>0</v>
      </c>
      <c r="L2467" s="10">
        <v>1176</v>
      </c>
      <c r="M2467" s="10">
        <v>1179</v>
      </c>
      <c r="N2467" s="13">
        <f>(M2467-L2467)/(L2467+M2467+12740)</f>
        <v>1.9874130506790329E-4</v>
      </c>
      <c r="O2467" s="1">
        <v>87.9</v>
      </c>
      <c r="P2467" s="1">
        <v>108.9</v>
      </c>
      <c r="Q2467" s="10">
        <v>148</v>
      </c>
      <c r="T2467" s="12">
        <v>44903</v>
      </c>
      <c r="U2467" s="2">
        <v>5</v>
      </c>
      <c r="V2467" s="1" t="s">
        <v>8919</v>
      </c>
      <c r="W2467" s="1" t="s">
        <v>33</v>
      </c>
      <c r="X2467" s="1" t="s">
        <v>54</v>
      </c>
      <c r="Y2467" s="1" t="s">
        <v>55</v>
      </c>
      <c r="Z2467" s="1" t="s">
        <v>9992</v>
      </c>
      <c r="AA2467" s="2">
        <v>54674</v>
      </c>
    </row>
    <row r="2468" spans="1:27" ht="12.75" customHeight="1">
      <c r="A2468" s="1" t="s">
        <v>9993</v>
      </c>
      <c r="B2468" s="1" t="s">
        <v>9993</v>
      </c>
      <c r="C2468" s="1" t="s">
        <v>49</v>
      </c>
      <c r="D2468" s="1" t="s">
        <v>49</v>
      </c>
      <c r="E2468" s="1" t="s">
        <v>8918</v>
      </c>
      <c r="F2468" s="1" t="s">
        <v>35</v>
      </c>
      <c r="G2468" s="1" t="s">
        <v>85</v>
      </c>
      <c r="I2468" s="1" t="s">
        <v>38</v>
      </c>
      <c r="J2468" s="1" t="s">
        <v>255</v>
      </c>
      <c r="K2468" s="1">
        <v>0</v>
      </c>
      <c r="L2468" s="10">
        <v>1176</v>
      </c>
      <c r="M2468" s="10">
        <v>1179</v>
      </c>
      <c r="N2468" s="13">
        <f>(M2468-L2468)/(L2468+M2468+12740)</f>
        <v>1.9874130506790329E-4</v>
      </c>
      <c r="O2468" s="1">
        <v>87.9</v>
      </c>
      <c r="P2468" s="1">
        <v>108.9</v>
      </c>
      <c r="Q2468" s="10">
        <v>148</v>
      </c>
      <c r="T2468" s="12">
        <v>44903</v>
      </c>
      <c r="U2468" s="2">
        <v>5</v>
      </c>
      <c r="V2468" s="1" t="s">
        <v>8919</v>
      </c>
      <c r="W2468" s="1" t="s">
        <v>33</v>
      </c>
      <c r="X2468" s="1" t="s">
        <v>54</v>
      </c>
      <c r="Y2468" s="1" t="s">
        <v>55</v>
      </c>
      <c r="Z2468" s="1" t="s">
        <v>9994</v>
      </c>
      <c r="AA2468" s="2">
        <v>54675</v>
      </c>
    </row>
    <row r="2469" spans="1:27" ht="12.75" customHeight="1">
      <c r="A2469" s="26" t="s">
        <v>9995</v>
      </c>
      <c r="B2469" s="26" t="s">
        <v>9995</v>
      </c>
      <c r="C2469" s="1" t="s">
        <v>49</v>
      </c>
      <c r="D2469" s="1" t="s">
        <v>49</v>
      </c>
      <c r="E2469" s="1" t="s">
        <v>8918</v>
      </c>
      <c r="F2469" s="1" t="s">
        <v>35</v>
      </c>
      <c r="G2469" s="1" t="s">
        <v>85</v>
      </c>
      <c r="I2469" s="1" t="s">
        <v>38</v>
      </c>
      <c r="J2469" s="1" t="s">
        <v>255</v>
      </c>
      <c r="K2469" s="1">
        <v>0</v>
      </c>
      <c r="L2469" s="10">
        <v>733</v>
      </c>
      <c r="M2469" s="10">
        <v>738</v>
      </c>
      <c r="N2469" s="13">
        <f>(M2469-L2469)/(L2469+M2469+12740)</f>
        <v>3.518401238477236E-4</v>
      </c>
      <c r="O2469" s="1">
        <v>87.1</v>
      </c>
      <c r="P2469" s="1">
        <v>99.4</v>
      </c>
      <c r="Q2469" s="10">
        <v>148</v>
      </c>
      <c r="R2469" s="18">
        <v>140</v>
      </c>
      <c r="T2469" s="12">
        <v>45011</v>
      </c>
      <c r="U2469" s="2">
        <v>5</v>
      </c>
      <c r="V2469" s="1" t="s">
        <v>8918</v>
      </c>
      <c r="W2469" s="1" t="s">
        <v>33</v>
      </c>
      <c r="X2469" s="1" t="s">
        <v>9882</v>
      </c>
      <c r="Y2469" s="1" t="s">
        <v>9883</v>
      </c>
      <c r="Z2469" s="1" t="s">
        <v>9996</v>
      </c>
      <c r="AA2469" s="2">
        <v>56071</v>
      </c>
    </row>
    <row r="2470" spans="1:27" ht="12.75" customHeight="1">
      <c r="A2470" s="26" t="s">
        <v>9997</v>
      </c>
      <c r="B2470" s="26" t="s">
        <v>9997</v>
      </c>
      <c r="C2470" s="1" t="s">
        <v>49</v>
      </c>
      <c r="D2470" s="1" t="s">
        <v>49</v>
      </c>
      <c r="E2470" s="1" t="s">
        <v>8918</v>
      </c>
      <c r="F2470" s="1" t="s">
        <v>35</v>
      </c>
      <c r="G2470" s="1" t="s">
        <v>85</v>
      </c>
      <c r="I2470" s="1" t="s">
        <v>38</v>
      </c>
      <c r="J2470" s="1" t="s">
        <v>255</v>
      </c>
      <c r="K2470" s="1">
        <v>0</v>
      </c>
      <c r="L2470" s="10">
        <v>1200</v>
      </c>
      <c r="M2470" s="10">
        <v>1202</v>
      </c>
      <c r="N2470" s="13">
        <f>(M2470-L2470)/(L2470+M2470+12740)</f>
        <v>1.3208294809140139E-4</v>
      </c>
      <c r="O2470" s="1">
        <v>87.9</v>
      </c>
      <c r="P2470" s="1">
        <v>109.3</v>
      </c>
      <c r="Q2470" s="10">
        <v>148</v>
      </c>
      <c r="R2470" s="18">
        <v>140</v>
      </c>
      <c r="T2470" s="12">
        <v>44936</v>
      </c>
      <c r="U2470" s="2">
        <v>5</v>
      </c>
      <c r="V2470" s="1" t="s">
        <v>8918</v>
      </c>
      <c r="W2470" s="1" t="s">
        <v>33</v>
      </c>
      <c r="X2470" s="1" t="s">
        <v>54</v>
      </c>
      <c r="Y2470" s="1" t="s">
        <v>55</v>
      </c>
      <c r="Z2470" s="1" t="s">
        <v>9998</v>
      </c>
      <c r="AA2470" s="2">
        <v>55156</v>
      </c>
    </row>
    <row r="2471" spans="1:27" ht="12.75" customHeight="1">
      <c r="A2471" s="1" t="s">
        <v>9999</v>
      </c>
      <c r="B2471" s="1" t="s">
        <v>9999</v>
      </c>
      <c r="C2471" s="1" t="s">
        <v>49</v>
      </c>
      <c r="D2471" s="1" t="s">
        <v>49</v>
      </c>
      <c r="E2471" s="1" t="s">
        <v>8918</v>
      </c>
      <c r="F2471" s="1" t="s">
        <v>35</v>
      </c>
      <c r="G2471" s="1" t="s">
        <v>85</v>
      </c>
      <c r="I2471" s="1" t="s">
        <v>38</v>
      </c>
      <c r="J2471" s="1" t="s">
        <v>255</v>
      </c>
      <c r="K2471" s="1">
        <v>0</v>
      </c>
      <c r="L2471" s="10">
        <v>1176</v>
      </c>
      <c r="M2471" s="10">
        <v>1179</v>
      </c>
      <c r="N2471" s="13">
        <f>(M2471-L2471)/(L2471+M2471+12740)</f>
        <v>1.9874130506790329E-4</v>
      </c>
      <c r="O2471" s="1">
        <v>87.9</v>
      </c>
      <c r="P2471" s="1">
        <v>108.9</v>
      </c>
      <c r="Q2471" s="10">
        <v>148</v>
      </c>
      <c r="T2471" s="12">
        <v>44903</v>
      </c>
      <c r="U2471" s="2">
        <v>5</v>
      </c>
      <c r="V2471" s="1" t="s">
        <v>8919</v>
      </c>
      <c r="W2471" s="1" t="s">
        <v>33</v>
      </c>
      <c r="X2471" s="1" t="s">
        <v>54</v>
      </c>
      <c r="Y2471" s="1" t="s">
        <v>55</v>
      </c>
      <c r="Z2471" s="1" t="s">
        <v>10000</v>
      </c>
      <c r="AA2471" s="2">
        <v>54676</v>
      </c>
    </row>
    <row r="2472" spans="1:27" ht="12.75" customHeight="1">
      <c r="A2472" s="26" t="s">
        <v>10001</v>
      </c>
      <c r="B2472" s="26" t="s">
        <v>10001</v>
      </c>
      <c r="C2472" s="1" t="s">
        <v>49</v>
      </c>
      <c r="D2472" s="1" t="s">
        <v>49</v>
      </c>
      <c r="E2472" s="1" t="s">
        <v>8918</v>
      </c>
      <c r="F2472" s="1" t="s">
        <v>35</v>
      </c>
      <c r="G2472" s="1" t="s">
        <v>85</v>
      </c>
      <c r="I2472" s="1" t="s">
        <v>38</v>
      </c>
      <c r="J2472" s="1" t="s">
        <v>255</v>
      </c>
      <c r="K2472" s="1">
        <v>0</v>
      </c>
      <c r="L2472" s="10">
        <v>1200</v>
      </c>
      <c r="M2472" s="10">
        <v>1202</v>
      </c>
      <c r="N2472" s="13">
        <f>(M2472-L2472)/(L2472+M2472+12740)</f>
        <v>1.3208294809140139E-4</v>
      </c>
      <c r="O2472" s="1">
        <v>87.9</v>
      </c>
      <c r="P2472" s="1">
        <v>109.3</v>
      </c>
      <c r="Q2472" s="10">
        <v>148</v>
      </c>
      <c r="R2472" s="18">
        <v>140</v>
      </c>
      <c r="T2472" s="12">
        <v>44936</v>
      </c>
      <c r="U2472" s="2">
        <v>5</v>
      </c>
      <c r="V2472" s="1" t="s">
        <v>8918</v>
      </c>
      <c r="W2472" s="1" t="s">
        <v>33</v>
      </c>
      <c r="X2472" s="1" t="s">
        <v>54</v>
      </c>
      <c r="Y2472" s="1" t="s">
        <v>55</v>
      </c>
      <c r="Z2472" s="1" t="s">
        <v>10002</v>
      </c>
      <c r="AA2472" s="2">
        <v>55157</v>
      </c>
    </row>
    <row r="2473" spans="1:27" ht="12.75" customHeight="1">
      <c r="A2473" s="26" t="s">
        <v>10003</v>
      </c>
      <c r="B2473" s="26" t="s">
        <v>10003</v>
      </c>
      <c r="C2473" s="1" t="s">
        <v>49</v>
      </c>
      <c r="D2473" s="1" t="s">
        <v>49</v>
      </c>
      <c r="E2473" s="1" t="s">
        <v>8918</v>
      </c>
      <c r="F2473" s="1" t="s">
        <v>35</v>
      </c>
      <c r="G2473" s="1" t="s">
        <v>85</v>
      </c>
      <c r="I2473" s="1" t="s">
        <v>38</v>
      </c>
      <c r="J2473" s="1" t="s">
        <v>255</v>
      </c>
      <c r="K2473" s="1">
        <v>0</v>
      </c>
      <c r="L2473" s="10">
        <v>1200</v>
      </c>
      <c r="M2473" s="10">
        <v>1202</v>
      </c>
      <c r="N2473" s="13">
        <f>(M2473-L2473)/(L2473+M2473+12740)</f>
        <v>1.3208294809140139E-4</v>
      </c>
      <c r="O2473" s="1">
        <v>87.9</v>
      </c>
      <c r="P2473" s="1">
        <v>109.3</v>
      </c>
      <c r="Q2473" s="10">
        <v>148</v>
      </c>
      <c r="R2473" s="18">
        <v>140</v>
      </c>
      <c r="T2473" s="12">
        <v>44936</v>
      </c>
      <c r="U2473" s="2">
        <v>5</v>
      </c>
      <c r="V2473" s="1" t="s">
        <v>8918</v>
      </c>
      <c r="W2473" s="1" t="s">
        <v>33</v>
      </c>
      <c r="X2473" s="1" t="s">
        <v>54</v>
      </c>
      <c r="Y2473" s="1" t="s">
        <v>55</v>
      </c>
      <c r="Z2473" s="1" t="s">
        <v>10004</v>
      </c>
      <c r="AA2473" s="2">
        <v>55158</v>
      </c>
    </row>
    <row r="2474" spans="1:27" ht="12.75" customHeight="1">
      <c r="A2474" s="26" t="s">
        <v>10005</v>
      </c>
      <c r="B2474" s="26" t="s">
        <v>10005</v>
      </c>
      <c r="C2474" s="1" t="s">
        <v>49</v>
      </c>
      <c r="D2474" s="1" t="s">
        <v>49</v>
      </c>
      <c r="E2474" s="1" t="s">
        <v>8918</v>
      </c>
      <c r="F2474" s="1" t="s">
        <v>35</v>
      </c>
      <c r="G2474" s="1" t="s">
        <v>85</v>
      </c>
      <c r="I2474" s="1" t="s">
        <v>38</v>
      </c>
      <c r="J2474" s="1" t="s">
        <v>255</v>
      </c>
      <c r="K2474" s="1">
        <v>0</v>
      </c>
      <c r="L2474" s="10">
        <v>1200</v>
      </c>
      <c r="M2474" s="10">
        <v>1202</v>
      </c>
      <c r="N2474" s="13">
        <f>(M2474-L2474)/(L2474+M2474+12740)</f>
        <v>1.3208294809140139E-4</v>
      </c>
      <c r="O2474" s="1">
        <v>87.9</v>
      </c>
      <c r="P2474" s="1">
        <v>109.3</v>
      </c>
      <c r="Q2474" s="10">
        <v>148</v>
      </c>
      <c r="R2474" s="18">
        <v>140</v>
      </c>
      <c r="T2474" s="12">
        <v>44936</v>
      </c>
      <c r="U2474" s="2">
        <v>5</v>
      </c>
      <c r="V2474" s="1" t="s">
        <v>8918</v>
      </c>
      <c r="W2474" s="1" t="s">
        <v>33</v>
      </c>
      <c r="X2474" s="1" t="s">
        <v>54</v>
      </c>
      <c r="Y2474" s="1" t="s">
        <v>55</v>
      </c>
      <c r="Z2474" s="1" t="s">
        <v>10006</v>
      </c>
      <c r="AA2474" s="2">
        <v>55159</v>
      </c>
    </row>
    <row r="2475" spans="1:27" ht="12.75" customHeight="1">
      <c r="A2475" s="26" t="s">
        <v>10007</v>
      </c>
      <c r="B2475" s="26" t="s">
        <v>10007</v>
      </c>
      <c r="C2475" s="1" t="s">
        <v>49</v>
      </c>
      <c r="D2475" s="1" t="s">
        <v>49</v>
      </c>
      <c r="E2475" s="1" t="s">
        <v>8918</v>
      </c>
      <c r="F2475" s="1" t="s">
        <v>35</v>
      </c>
      <c r="G2475" s="1" t="s">
        <v>85</v>
      </c>
      <c r="I2475" s="1" t="s">
        <v>38</v>
      </c>
      <c r="J2475" s="1" t="s">
        <v>255</v>
      </c>
      <c r="K2475" s="1">
        <v>0</v>
      </c>
      <c r="L2475" s="10">
        <v>1200</v>
      </c>
      <c r="M2475" s="10">
        <v>1202</v>
      </c>
      <c r="N2475" s="13">
        <f>(M2475-L2475)/(L2475+M2475+12740)</f>
        <v>1.3208294809140139E-4</v>
      </c>
      <c r="O2475" s="1">
        <v>87.9</v>
      </c>
      <c r="P2475" s="1">
        <v>109.3</v>
      </c>
      <c r="Q2475" s="10">
        <v>148</v>
      </c>
      <c r="R2475" s="18">
        <v>140</v>
      </c>
      <c r="T2475" s="12">
        <v>44936</v>
      </c>
      <c r="U2475" s="2">
        <v>5</v>
      </c>
      <c r="V2475" s="1" t="s">
        <v>8918</v>
      </c>
      <c r="W2475" s="1" t="s">
        <v>33</v>
      </c>
      <c r="X2475" s="1" t="s">
        <v>54</v>
      </c>
      <c r="Y2475" s="1" t="s">
        <v>55</v>
      </c>
      <c r="Z2475" s="1" t="s">
        <v>10008</v>
      </c>
      <c r="AA2475" s="2">
        <v>55160</v>
      </c>
    </row>
    <row r="2476" spans="1:27" ht="12.75" customHeight="1">
      <c r="A2476" s="26" t="s">
        <v>10009</v>
      </c>
      <c r="B2476" s="26" t="s">
        <v>10009</v>
      </c>
      <c r="C2476" s="1" t="s">
        <v>49</v>
      </c>
      <c r="D2476" s="1" t="s">
        <v>49</v>
      </c>
      <c r="E2476" s="1" t="s">
        <v>8918</v>
      </c>
      <c r="F2476" s="1" t="s">
        <v>35</v>
      </c>
      <c r="G2476" s="1" t="s">
        <v>85</v>
      </c>
      <c r="I2476" s="1" t="s">
        <v>38</v>
      </c>
      <c r="J2476" s="1" t="s">
        <v>255</v>
      </c>
      <c r="K2476" s="1">
        <v>0</v>
      </c>
      <c r="L2476" s="10">
        <v>1200</v>
      </c>
      <c r="M2476" s="10">
        <v>1202</v>
      </c>
      <c r="N2476" s="13">
        <f>(M2476-L2476)/(L2476+M2476+12740)</f>
        <v>1.3208294809140139E-4</v>
      </c>
      <c r="O2476" s="1">
        <v>87.9</v>
      </c>
      <c r="P2476" s="1">
        <v>109.3</v>
      </c>
      <c r="Q2476" s="10">
        <v>148</v>
      </c>
      <c r="R2476" s="18">
        <v>140</v>
      </c>
      <c r="T2476" s="12">
        <v>44936</v>
      </c>
      <c r="U2476" s="2">
        <v>5</v>
      </c>
      <c r="V2476" s="1" t="s">
        <v>8918</v>
      </c>
      <c r="W2476" s="1" t="s">
        <v>33</v>
      </c>
      <c r="X2476" s="1" t="s">
        <v>54</v>
      </c>
      <c r="Y2476" s="1" t="s">
        <v>55</v>
      </c>
      <c r="Z2476" s="1" t="s">
        <v>10010</v>
      </c>
      <c r="AA2476" s="2">
        <v>55161</v>
      </c>
    </row>
    <row r="2477" spans="1:27" ht="12.75" customHeight="1">
      <c r="A2477" s="26" t="s">
        <v>10011</v>
      </c>
      <c r="B2477" s="26" t="s">
        <v>10011</v>
      </c>
      <c r="C2477" s="1" t="s">
        <v>49</v>
      </c>
      <c r="D2477" s="1" t="s">
        <v>49</v>
      </c>
      <c r="E2477" s="1" t="s">
        <v>8918</v>
      </c>
      <c r="F2477" s="1" t="s">
        <v>35</v>
      </c>
      <c r="G2477" s="1" t="s">
        <v>85</v>
      </c>
      <c r="I2477" s="1" t="s">
        <v>38</v>
      </c>
      <c r="J2477" s="1" t="s">
        <v>255</v>
      </c>
      <c r="K2477" s="1">
        <v>0</v>
      </c>
      <c r="L2477" s="10">
        <v>1200</v>
      </c>
      <c r="M2477" s="10">
        <v>1202</v>
      </c>
      <c r="N2477" s="13">
        <f>(M2477-L2477)/(L2477+M2477+12740)</f>
        <v>1.3208294809140139E-4</v>
      </c>
      <c r="O2477" s="1">
        <v>87.9</v>
      </c>
      <c r="P2477" s="1">
        <v>109.3</v>
      </c>
      <c r="Q2477" s="10">
        <v>148</v>
      </c>
      <c r="R2477" s="18">
        <v>140</v>
      </c>
      <c r="T2477" s="12">
        <v>44936</v>
      </c>
      <c r="U2477" s="2">
        <v>5</v>
      </c>
      <c r="V2477" s="1" t="s">
        <v>8918</v>
      </c>
      <c r="W2477" s="1" t="s">
        <v>33</v>
      </c>
      <c r="X2477" s="1" t="s">
        <v>54</v>
      </c>
      <c r="Y2477" s="1" t="s">
        <v>55</v>
      </c>
      <c r="Z2477" s="1" t="s">
        <v>10012</v>
      </c>
      <c r="AA2477" s="2">
        <v>55162</v>
      </c>
    </row>
    <row r="2478" spans="1:27" ht="12.75" customHeight="1">
      <c r="A2478" s="26" t="s">
        <v>10013</v>
      </c>
      <c r="B2478" s="26" t="s">
        <v>10013</v>
      </c>
      <c r="C2478" s="1" t="s">
        <v>49</v>
      </c>
      <c r="D2478" s="1" t="s">
        <v>49</v>
      </c>
      <c r="E2478" s="1" t="s">
        <v>8918</v>
      </c>
      <c r="F2478" s="1" t="s">
        <v>35</v>
      </c>
      <c r="G2478" s="1" t="s">
        <v>85</v>
      </c>
      <c r="I2478" s="1" t="s">
        <v>38</v>
      </c>
      <c r="J2478" s="1" t="s">
        <v>255</v>
      </c>
      <c r="K2478" s="1">
        <v>0</v>
      </c>
      <c r="L2478" s="10">
        <v>1200</v>
      </c>
      <c r="M2478" s="10">
        <v>1202</v>
      </c>
      <c r="N2478" s="13">
        <f>(M2478-L2478)/(L2478+M2478+12740)</f>
        <v>1.3208294809140139E-4</v>
      </c>
      <c r="O2478" s="1">
        <v>87.9</v>
      </c>
      <c r="P2478" s="1">
        <v>109.3</v>
      </c>
      <c r="Q2478" s="10">
        <v>148</v>
      </c>
      <c r="R2478" s="18">
        <v>140</v>
      </c>
      <c r="T2478" s="12">
        <v>44936</v>
      </c>
      <c r="U2478" s="2">
        <v>5</v>
      </c>
      <c r="V2478" s="1" t="s">
        <v>8918</v>
      </c>
      <c r="W2478" s="1" t="s">
        <v>33</v>
      </c>
      <c r="X2478" s="1" t="s">
        <v>54</v>
      </c>
      <c r="Y2478" s="1" t="s">
        <v>55</v>
      </c>
      <c r="Z2478" s="1" t="s">
        <v>10014</v>
      </c>
      <c r="AA2478" s="2">
        <v>55163</v>
      </c>
    </row>
    <row r="2479" spans="1:27" ht="12.75" customHeight="1">
      <c r="A2479" s="26" t="s">
        <v>10015</v>
      </c>
      <c r="B2479" s="26" t="s">
        <v>10015</v>
      </c>
      <c r="C2479" s="1" t="s">
        <v>49</v>
      </c>
      <c r="D2479" s="1" t="s">
        <v>49</v>
      </c>
      <c r="E2479" s="1" t="s">
        <v>8918</v>
      </c>
      <c r="F2479" s="1" t="s">
        <v>35</v>
      </c>
      <c r="G2479" s="1" t="s">
        <v>85</v>
      </c>
      <c r="I2479" s="1" t="s">
        <v>38</v>
      </c>
      <c r="J2479" s="1" t="s">
        <v>255</v>
      </c>
      <c r="K2479" s="1">
        <v>0</v>
      </c>
      <c r="L2479" s="10">
        <v>1200</v>
      </c>
      <c r="M2479" s="10">
        <v>1202</v>
      </c>
      <c r="N2479" s="13">
        <f>(M2479-L2479)/(L2479+M2479+12740)</f>
        <v>1.3208294809140139E-4</v>
      </c>
      <c r="O2479" s="1">
        <v>87.9</v>
      </c>
      <c r="P2479" s="1">
        <v>109.3</v>
      </c>
      <c r="Q2479" s="10">
        <v>148</v>
      </c>
      <c r="R2479" s="18">
        <v>140</v>
      </c>
      <c r="T2479" s="12">
        <v>44936</v>
      </c>
      <c r="U2479" s="2">
        <v>5</v>
      </c>
      <c r="V2479" s="1" t="s">
        <v>8918</v>
      </c>
      <c r="W2479" s="1" t="s">
        <v>33</v>
      </c>
      <c r="X2479" s="1" t="s">
        <v>54</v>
      </c>
      <c r="Y2479" s="1" t="s">
        <v>55</v>
      </c>
      <c r="Z2479" s="1" t="s">
        <v>10016</v>
      </c>
      <c r="AA2479" s="2">
        <v>55164</v>
      </c>
    </row>
    <row r="2480" spans="1:27" ht="12.75" customHeight="1">
      <c r="A2480" s="26" t="s">
        <v>10017</v>
      </c>
      <c r="B2480" s="26" t="s">
        <v>10017</v>
      </c>
      <c r="C2480" s="1" t="s">
        <v>49</v>
      </c>
      <c r="D2480" s="1" t="s">
        <v>49</v>
      </c>
      <c r="E2480" s="1" t="s">
        <v>8918</v>
      </c>
      <c r="F2480" s="1" t="s">
        <v>35</v>
      </c>
      <c r="G2480" s="1" t="s">
        <v>85</v>
      </c>
      <c r="I2480" s="1" t="s">
        <v>38</v>
      </c>
      <c r="J2480" s="1" t="s">
        <v>255</v>
      </c>
      <c r="K2480" s="1">
        <v>0</v>
      </c>
      <c r="L2480" s="10">
        <v>1200</v>
      </c>
      <c r="M2480" s="10">
        <v>1202</v>
      </c>
      <c r="N2480" s="13">
        <f>(M2480-L2480)/(L2480+M2480+12740)</f>
        <v>1.3208294809140139E-4</v>
      </c>
      <c r="O2480" s="1">
        <v>87.9</v>
      </c>
      <c r="P2480" s="1">
        <v>109.3</v>
      </c>
      <c r="Q2480" s="10">
        <v>148</v>
      </c>
      <c r="R2480" s="18">
        <v>140</v>
      </c>
      <c r="T2480" s="12">
        <v>44936</v>
      </c>
      <c r="U2480" s="2">
        <v>5</v>
      </c>
      <c r="V2480" s="1" t="s">
        <v>8918</v>
      </c>
      <c r="W2480" s="1" t="s">
        <v>33</v>
      </c>
      <c r="X2480" s="1" t="s">
        <v>54</v>
      </c>
      <c r="Y2480" s="1" t="s">
        <v>55</v>
      </c>
      <c r="Z2480" s="1" t="s">
        <v>10018</v>
      </c>
      <c r="AA2480" s="2">
        <v>55165</v>
      </c>
    </row>
    <row r="2481" spans="1:27" ht="12.75" customHeight="1">
      <c r="A2481" s="26" t="s">
        <v>10019</v>
      </c>
      <c r="B2481" s="26" t="s">
        <v>10019</v>
      </c>
      <c r="C2481" s="1" t="s">
        <v>49</v>
      </c>
      <c r="D2481" s="1" t="s">
        <v>49</v>
      </c>
      <c r="E2481" s="1" t="s">
        <v>8918</v>
      </c>
      <c r="F2481" s="1" t="s">
        <v>35</v>
      </c>
      <c r="G2481" s="1" t="s">
        <v>85</v>
      </c>
      <c r="I2481" s="1" t="s">
        <v>38</v>
      </c>
      <c r="J2481" s="1" t="s">
        <v>255</v>
      </c>
      <c r="K2481" s="1">
        <v>0</v>
      </c>
      <c r="L2481" s="10">
        <v>1200</v>
      </c>
      <c r="M2481" s="10">
        <v>1202</v>
      </c>
      <c r="N2481" s="13">
        <f>(M2481-L2481)/(L2481+M2481+12740)</f>
        <v>1.3208294809140139E-4</v>
      </c>
      <c r="O2481" s="1">
        <v>87.9</v>
      </c>
      <c r="P2481" s="1">
        <v>109.3</v>
      </c>
      <c r="Q2481" s="10">
        <v>148</v>
      </c>
      <c r="R2481" s="18">
        <v>140</v>
      </c>
      <c r="T2481" s="12">
        <v>44936</v>
      </c>
      <c r="U2481" s="2">
        <v>5</v>
      </c>
      <c r="V2481" s="1" t="s">
        <v>8918</v>
      </c>
      <c r="W2481" s="1" t="s">
        <v>33</v>
      </c>
      <c r="X2481" s="1" t="s">
        <v>54</v>
      </c>
      <c r="Y2481" s="1" t="s">
        <v>55</v>
      </c>
      <c r="Z2481" s="1" t="s">
        <v>10020</v>
      </c>
      <c r="AA2481" s="2">
        <v>55166</v>
      </c>
    </row>
    <row r="2482" spans="1:27" ht="12.75" customHeight="1">
      <c r="A2482" s="26" t="s">
        <v>10021</v>
      </c>
      <c r="B2482" s="26" t="s">
        <v>10021</v>
      </c>
      <c r="C2482" s="1" t="s">
        <v>49</v>
      </c>
      <c r="D2482" s="1" t="s">
        <v>49</v>
      </c>
      <c r="E2482" s="1" t="s">
        <v>8918</v>
      </c>
      <c r="F2482" s="1" t="s">
        <v>35</v>
      </c>
      <c r="G2482" s="1" t="s">
        <v>85</v>
      </c>
      <c r="I2482" s="1" t="s">
        <v>38</v>
      </c>
      <c r="J2482" s="1" t="s">
        <v>255</v>
      </c>
      <c r="K2482" s="1">
        <v>0</v>
      </c>
      <c r="L2482" s="10">
        <v>1200</v>
      </c>
      <c r="M2482" s="10">
        <v>1202</v>
      </c>
      <c r="N2482" s="13">
        <f>(M2482-L2482)/(L2482+M2482+12740)</f>
        <v>1.3208294809140139E-4</v>
      </c>
      <c r="O2482" s="1">
        <v>87.9</v>
      </c>
      <c r="P2482" s="1">
        <v>109.3</v>
      </c>
      <c r="Q2482" s="10">
        <v>148</v>
      </c>
      <c r="R2482" s="18">
        <v>140</v>
      </c>
      <c r="T2482" s="12">
        <v>44936</v>
      </c>
      <c r="U2482" s="2">
        <v>5</v>
      </c>
      <c r="V2482" s="1" t="s">
        <v>8918</v>
      </c>
      <c r="W2482" s="1" t="s">
        <v>33</v>
      </c>
      <c r="X2482" s="1" t="s">
        <v>54</v>
      </c>
      <c r="Y2482" s="1" t="s">
        <v>55</v>
      </c>
      <c r="Z2482" s="1" t="s">
        <v>10022</v>
      </c>
      <c r="AA2482" s="2">
        <v>55167</v>
      </c>
    </row>
    <row r="2483" spans="1:27" ht="12.75" customHeight="1">
      <c r="A2483" s="26" t="s">
        <v>10023</v>
      </c>
      <c r="B2483" s="26" t="s">
        <v>10023</v>
      </c>
      <c r="C2483" s="1" t="s">
        <v>49</v>
      </c>
      <c r="D2483" s="1" t="s">
        <v>49</v>
      </c>
      <c r="E2483" s="1" t="s">
        <v>8918</v>
      </c>
      <c r="F2483" s="1" t="s">
        <v>35</v>
      </c>
      <c r="G2483" s="1" t="s">
        <v>85</v>
      </c>
      <c r="I2483" s="1" t="s">
        <v>38</v>
      </c>
      <c r="J2483" s="1" t="s">
        <v>255</v>
      </c>
      <c r="K2483" s="1">
        <v>0</v>
      </c>
      <c r="L2483" s="10">
        <v>1200</v>
      </c>
      <c r="M2483" s="10">
        <v>1202</v>
      </c>
      <c r="N2483" s="13">
        <f>(M2483-L2483)/(L2483+M2483+12740)</f>
        <v>1.3208294809140139E-4</v>
      </c>
      <c r="O2483" s="1">
        <v>87.9</v>
      </c>
      <c r="P2483" s="1">
        <v>109.3</v>
      </c>
      <c r="Q2483" s="10">
        <v>148</v>
      </c>
      <c r="R2483" s="18">
        <v>140</v>
      </c>
      <c r="T2483" s="12">
        <v>44936</v>
      </c>
      <c r="U2483" s="2">
        <v>5</v>
      </c>
      <c r="V2483" s="1" t="s">
        <v>8918</v>
      </c>
      <c r="W2483" s="1" t="s">
        <v>33</v>
      </c>
      <c r="X2483" s="1" t="s">
        <v>54</v>
      </c>
      <c r="Y2483" s="1" t="s">
        <v>55</v>
      </c>
      <c r="Z2483" s="1" t="s">
        <v>10024</v>
      </c>
      <c r="AA2483" s="2">
        <v>55168</v>
      </c>
    </row>
    <row r="2484" spans="1:27" ht="12.75" customHeight="1">
      <c r="A2484" s="26" t="s">
        <v>10025</v>
      </c>
      <c r="B2484" s="26" t="s">
        <v>10025</v>
      </c>
      <c r="C2484" s="1" t="s">
        <v>49</v>
      </c>
      <c r="D2484" s="1" t="s">
        <v>49</v>
      </c>
      <c r="E2484" s="1" t="s">
        <v>8918</v>
      </c>
      <c r="F2484" s="1" t="s">
        <v>35</v>
      </c>
      <c r="G2484" s="1" t="s">
        <v>85</v>
      </c>
      <c r="I2484" s="1" t="s">
        <v>38</v>
      </c>
      <c r="J2484" s="1" t="s">
        <v>255</v>
      </c>
      <c r="K2484" s="1">
        <v>0</v>
      </c>
      <c r="L2484" s="10">
        <v>1200</v>
      </c>
      <c r="M2484" s="10">
        <v>1202</v>
      </c>
      <c r="N2484" s="13">
        <f>(M2484-L2484)/(L2484+M2484+12740)</f>
        <v>1.3208294809140139E-4</v>
      </c>
      <c r="O2484" s="1">
        <v>87.9</v>
      </c>
      <c r="P2484" s="1">
        <v>109.3</v>
      </c>
      <c r="Q2484" s="10">
        <v>148</v>
      </c>
      <c r="R2484" s="18">
        <v>140</v>
      </c>
      <c r="T2484" s="12">
        <v>44936</v>
      </c>
      <c r="U2484" s="2">
        <v>5</v>
      </c>
      <c r="V2484" s="1" t="s">
        <v>8918</v>
      </c>
      <c r="W2484" s="1" t="s">
        <v>33</v>
      </c>
      <c r="X2484" s="1" t="s">
        <v>54</v>
      </c>
      <c r="Y2484" s="1" t="s">
        <v>55</v>
      </c>
      <c r="Z2484" s="1" t="s">
        <v>10026</v>
      </c>
      <c r="AA2484" s="2">
        <v>55169</v>
      </c>
    </row>
    <row r="2485" spans="1:27" ht="12.75" customHeight="1">
      <c r="A2485" s="26" t="s">
        <v>10027</v>
      </c>
      <c r="B2485" s="26" t="s">
        <v>10027</v>
      </c>
      <c r="C2485" s="1" t="s">
        <v>49</v>
      </c>
      <c r="D2485" s="1" t="s">
        <v>49</v>
      </c>
      <c r="E2485" s="1" t="s">
        <v>8918</v>
      </c>
      <c r="F2485" s="1" t="s">
        <v>35</v>
      </c>
      <c r="G2485" s="1" t="s">
        <v>85</v>
      </c>
      <c r="I2485" s="1" t="s">
        <v>38</v>
      </c>
      <c r="J2485" s="1" t="s">
        <v>255</v>
      </c>
      <c r="K2485" s="1">
        <v>0</v>
      </c>
      <c r="L2485" s="10">
        <v>733</v>
      </c>
      <c r="M2485" s="10">
        <v>738</v>
      </c>
      <c r="N2485" s="13">
        <f>(M2485-L2485)/(L2485+M2485+12740)</f>
        <v>3.518401238477236E-4</v>
      </c>
      <c r="O2485" s="1">
        <v>87.1</v>
      </c>
      <c r="P2485" s="1">
        <v>99.4</v>
      </c>
      <c r="Q2485" s="10">
        <v>148</v>
      </c>
      <c r="R2485" s="18">
        <v>140</v>
      </c>
      <c r="T2485" s="12">
        <v>45011</v>
      </c>
      <c r="U2485" s="2">
        <v>5</v>
      </c>
      <c r="V2485" s="1" t="s">
        <v>8918</v>
      </c>
      <c r="W2485" s="1" t="s">
        <v>33</v>
      </c>
      <c r="X2485" s="1" t="s">
        <v>9882</v>
      </c>
      <c r="Y2485" s="1" t="s">
        <v>9883</v>
      </c>
      <c r="Z2485" s="1" t="s">
        <v>10028</v>
      </c>
      <c r="AA2485" s="2">
        <v>56072</v>
      </c>
    </row>
    <row r="2486" spans="1:27" ht="12.75" customHeight="1">
      <c r="A2486" s="26" t="s">
        <v>10029</v>
      </c>
      <c r="B2486" s="26" t="s">
        <v>10029</v>
      </c>
      <c r="C2486" s="1" t="s">
        <v>49</v>
      </c>
      <c r="D2486" s="1" t="s">
        <v>49</v>
      </c>
      <c r="E2486" s="1" t="s">
        <v>8918</v>
      </c>
      <c r="F2486" s="1" t="s">
        <v>35</v>
      </c>
      <c r="G2486" s="1" t="s">
        <v>85</v>
      </c>
      <c r="I2486" s="1" t="s">
        <v>38</v>
      </c>
      <c r="J2486" s="1" t="s">
        <v>255</v>
      </c>
      <c r="K2486" s="1">
        <v>0</v>
      </c>
      <c r="L2486" s="10">
        <v>733</v>
      </c>
      <c r="M2486" s="10">
        <v>738</v>
      </c>
      <c r="N2486" s="13">
        <f>(M2486-L2486)/(L2486+M2486+12740)</f>
        <v>3.518401238477236E-4</v>
      </c>
      <c r="O2486" s="1">
        <v>87.1</v>
      </c>
      <c r="P2486" s="1">
        <v>99.4</v>
      </c>
      <c r="Q2486" s="10">
        <v>148</v>
      </c>
      <c r="R2486" s="18">
        <v>140</v>
      </c>
      <c r="T2486" s="12">
        <v>45011</v>
      </c>
      <c r="U2486" s="2">
        <v>5</v>
      </c>
      <c r="V2486" s="1" t="s">
        <v>8918</v>
      </c>
      <c r="W2486" s="1" t="s">
        <v>33</v>
      </c>
      <c r="X2486" s="1" t="s">
        <v>9882</v>
      </c>
      <c r="Y2486" s="1" t="s">
        <v>9883</v>
      </c>
      <c r="Z2486" s="1" t="s">
        <v>10030</v>
      </c>
      <c r="AA2486" s="2">
        <v>56073</v>
      </c>
    </row>
    <row r="2487" spans="1:27" ht="12.75" customHeight="1">
      <c r="A2487" s="26" t="s">
        <v>10031</v>
      </c>
      <c r="B2487" s="26" t="s">
        <v>10031</v>
      </c>
      <c r="C2487" s="1" t="s">
        <v>49</v>
      </c>
      <c r="D2487" s="1" t="s">
        <v>49</v>
      </c>
      <c r="E2487" s="1" t="s">
        <v>8918</v>
      </c>
      <c r="F2487" s="1" t="s">
        <v>35</v>
      </c>
      <c r="G2487" s="1" t="s">
        <v>85</v>
      </c>
      <c r="I2487" s="1" t="s">
        <v>38</v>
      </c>
      <c r="J2487" s="1" t="s">
        <v>255</v>
      </c>
      <c r="K2487" s="1">
        <v>0</v>
      </c>
      <c r="L2487" s="10">
        <v>733</v>
      </c>
      <c r="M2487" s="10">
        <v>738</v>
      </c>
      <c r="N2487" s="13">
        <f>(M2487-L2487)/(L2487+M2487+12740)</f>
        <v>3.518401238477236E-4</v>
      </c>
      <c r="O2487" s="1">
        <v>87.1</v>
      </c>
      <c r="P2487" s="1">
        <v>99.4</v>
      </c>
      <c r="Q2487" s="10">
        <v>148</v>
      </c>
      <c r="R2487" s="18">
        <v>140</v>
      </c>
      <c r="T2487" s="12">
        <v>45011</v>
      </c>
      <c r="U2487" s="2">
        <v>5</v>
      </c>
      <c r="V2487" s="1" t="s">
        <v>8918</v>
      </c>
      <c r="W2487" s="1" t="s">
        <v>33</v>
      </c>
      <c r="X2487" s="1" t="s">
        <v>9882</v>
      </c>
      <c r="Y2487" s="1" t="s">
        <v>9883</v>
      </c>
      <c r="Z2487" s="1" t="s">
        <v>10032</v>
      </c>
      <c r="AA2487" s="2">
        <v>56074</v>
      </c>
    </row>
    <row r="2488" spans="1:27" ht="12.75" customHeight="1">
      <c r="A2488" s="26" t="s">
        <v>10033</v>
      </c>
      <c r="B2488" s="26" t="s">
        <v>10033</v>
      </c>
      <c r="C2488" s="1" t="s">
        <v>49</v>
      </c>
      <c r="D2488" s="1" t="s">
        <v>49</v>
      </c>
      <c r="E2488" s="1" t="s">
        <v>8918</v>
      </c>
      <c r="F2488" s="1" t="s">
        <v>35</v>
      </c>
      <c r="G2488" s="1" t="s">
        <v>85</v>
      </c>
      <c r="I2488" s="1" t="s">
        <v>38</v>
      </c>
      <c r="J2488" s="1" t="s">
        <v>255</v>
      </c>
      <c r="K2488" s="1">
        <v>0</v>
      </c>
      <c r="L2488" s="10">
        <v>733</v>
      </c>
      <c r="M2488" s="10">
        <v>738</v>
      </c>
      <c r="N2488" s="13">
        <f>(M2488-L2488)/(L2488+M2488+12740)</f>
        <v>3.518401238477236E-4</v>
      </c>
      <c r="O2488" s="1">
        <v>87.1</v>
      </c>
      <c r="P2488" s="1">
        <v>99.4</v>
      </c>
      <c r="Q2488" s="10">
        <v>148</v>
      </c>
      <c r="R2488" s="18">
        <v>140</v>
      </c>
      <c r="T2488" s="12">
        <v>45011</v>
      </c>
      <c r="U2488" s="2">
        <v>5</v>
      </c>
      <c r="V2488" s="1" t="s">
        <v>8918</v>
      </c>
      <c r="W2488" s="1" t="s">
        <v>33</v>
      </c>
      <c r="X2488" s="1" t="s">
        <v>9882</v>
      </c>
      <c r="Y2488" s="1" t="s">
        <v>9883</v>
      </c>
      <c r="Z2488" s="1" t="s">
        <v>10034</v>
      </c>
      <c r="AA2488" s="2">
        <v>56075</v>
      </c>
    </row>
    <row r="2489" spans="1:27" ht="12.75" customHeight="1">
      <c r="A2489" s="26" t="s">
        <v>10035</v>
      </c>
      <c r="B2489" s="26" t="s">
        <v>10035</v>
      </c>
      <c r="C2489" s="1" t="s">
        <v>49</v>
      </c>
      <c r="D2489" s="1" t="s">
        <v>49</v>
      </c>
      <c r="E2489" s="1" t="s">
        <v>8918</v>
      </c>
      <c r="F2489" s="1" t="s">
        <v>35</v>
      </c>
      <c r="G2489" s="1" t="s">
        <v>85</v>
      </c>
      <c r="I2489" s="1" t="s">
        <v>38</v>
      </c>
      <c r="J2489" s="1" t="s">
        <v>255</v>
      </c>
      <c r="K2489" s="1">
        <v>0</v>
      </c>
      <c r="L2489" s="10">
        <v>733</v>
      </c>
      <c r="M2489" s="10">
        <v>738</v>
      </c>
      <c r="N2489" s="13">
        <f>(M2489-L2489)/(L2489+M2489+12740)</f>
        <v>3.518401238477236E-4</v>
      </c>
      <c r="O2489" s="1">
        <v>87.1</v>
      </c>
      <c r="P2489" s="1">
        <v>99.4</v>
      </c>
      <c r="Q2489" s="10">
        <v>148</v>
      </c>
      <c r="R2489" s="18">
        <v>140</v>
      </c>
      <c r="T2489" s="12">
        <v>45011</v>
      </c>
      <c r="U2489" s="2">
        <v>5</v>
      </c>
      <c r="V2489" s="1" t="s">
        <v>8918</v>
      </c>
      <c r="W2489" s="1" t="s">
        <v>33</v>
      </c>
      <c r="X2489" s="1" t="s">
        <v>9882</v>
      </c>
      <c r="Y2489" s="1" t="s">
        <v>9883</v>
      </c>
      <c r="Z2489" s="1" t="s">
        <v>10036</v>
      </c>
      <c r="AA2489" s="2">
        <v>56076</v>
      </c>
    </row>
    <row r="2490" spans="1:27" ht="12.75" customHeight="1">
      <c r="A2490" s="26" t="s">
        <v>10037</v>
      </c>
      <c r="B2490" s="26" t="s">
        <v>10037</v>
      </c>
      <c r="C2490" s="1" t="s">
        <v>49</v>
      </c>
      <c r="D2490" s="1" t="s">
        <v>49</v>
      </c>
      <c r="E2490" s="1" t="s">
        <v>8918</v>
      </c>
      <c r="F2490" s="1" t="s">
        <v>35</v>
      </c>
      <c r="G2490" s="1" t="s">
        <v>85</v>
      </c>
      <c r="I2490" s="1" t="s">
        <v>38</v>
      </c>
      <c r="J2490" s="1" t="s">
        <v>255</v>
      </c>
      <c r="K2490" s="1">
        <v>0</v>
      </c>
      <c r="L2490" s="10">
        <v>733</v>
      </c>
      <c r="M2490" s="10">
        <v>738</v>
      </c>
      <c r="N2490" s="13">
        <f>(M2490-L2490)/(L2490+M2490+12740)</f>
        <v>3.518401238477236E-4</v>
      </c>
      <c r="O2490" s="1">
        <v>87.1</v>
      </c>
      <c r="P2490" s="1">
        <v>99.4</v>
      </c>
      <c r="Q2490" s="10">
        <v>148</v>
      </c>
      <c r="R2490" s="18">
        <v>140</v>
      </c>
      <c r="T2490" s="12">
        <v>45011</v>
      </c>
      <c r="U2490" s="2">
        <v>5</v>
      </c>
      <c r="V2490" s="1" t="s">
        <v>8918</v>
      </c>
      <c r="W2490" s="1" t="s">
        <v>33</v>
      </c>
      <c r="X2490" s="1" t="s">
        <v>9882</v>
      </c>
      <c r="Y2490" s="1" t="s">
        <v>9883</v>
      </c>
      <c r="Z2490" s="1" t="s">
        <v>10038</v>
      </c>
      <c r="AA2490" s="2">
        <v>56077</v>
      </c>
    </row>
    <row r="2491" spans="1:27" ht="12.75" customHeight="1">
      <c r="A2491" s="26" t="s">
        <v>10039</v>
      </c>
      <c r="B2491" s="26" t="s">
        <v>10039</v>
      </c>
      <c r="C2491" s="1" t="s">
        <v>49</v>
      </c>
      <c r="D2491" s="1" t="s">
        <v>49</v>
      </c>
      <c r="E2491" s="1" t="s">
        <v>8918</v>
      </c>
      <c r="F2491" s="1" t="s">
        <v>35</v>
      </c>
      <c r="G2491" s="1" t="s">
        <v>85</v>
      </c>
      <c r="I2491" s="1" t="s">
        <v>38</v>
      </c>
      <c r="J2491" s="1" t="s">
        <v>255</v>
      </c>
      <c r="K2491" s="1">
        <v>0</v>
      </c>
      <c r="L2491" s="10">
        <v>733</v>
      </c>
      <c r="M2491" s="10">
        <v>738</v>
      </c>
      <c r="N2491" s="13">
        <f>(M2491-L2491)/(L2491+M2491+12740)</f>
        <v>3.518401238477236E-4</v>
      </c>
      <c r="O2491" s="1">
        <v>87.1</v>
      </c>
      <c r="P2491" s="1">
        <v>99.4</v>
      </c>
      <c r="Q2491" s="10">
        <v>148</v>
      </c>
      <c r="R2491" s="18">
        <v>140</v>
      </c>
      <c r="T2491" s="12">
        <v>45011</v>
      </c>
      <c r="U2491" s="2">
        <v>5</v>
      </c>
      <c r="V2491" s="1" t="s">
        <v>8918</v>
      </c>
      <c r="W2491" s="1" t="s">
        <v>33</v>
      </c>
      <c r="X2491" s="1" t="s">
        <v>9882</v>
      </c>
      <c r="Y2491" s="1" t="s">
        <v>9883</v>
      </c>
      <c r="Z2491" s="1" t="s">
        <v>10040</v>
      </c>
      <c r="AA2491" s="2">
        <v>56078</v>
      </c>
    </row>
    <row r="2492" spans="1:27" ht="12.75" customHeight="1">
      <c r="A2492" s="26" t="s">
        <v>10041</v>
      </c>
      <c r="B2492" s="26" t="s">
        <v>10041</v>
      </c>
      <c r="C2492" s="1" t="s">
        <v>49</v>
      </c>
      <c r="D2492" s="1" t="s">
        <v>49</v>
      </c>
      <c r="E2492" s="1" t="s">
        <v>8918</v>
      </c>
      <c r="F2492" s="1" t="s">
        <v>35</v>
      </c>
      <c r="G2492" s="1" t="s">
        <v>85</v>
      </c>
      <c r="I2492" s="1" t="s">
        <v>38</v>
      </c>
      <c r="J2492" s="1" t="s">
        <v>255</v>
      </c>
      <c r="K2492" s="1">
        <v>0</v>
      </c>
      <c r="L2492" s="10">
        <v>977</v>
      </c>
      <c r="M2492" s="10">
        <v>982</v>
      </c>
      <c r="N2492" s="13">
        <f>(M2492-L2492)/(L2492+M2492+12740)</f>
        <v>3.4015919450302743E-4</v>
      </c>
      <c r="O2492" s="1">
        <v>87.5</v>
      </c>
      <c r="P2492" s="1">
        <v>104.5</v>
      </c>
      <c r="Q2492" s="10">
        <v>148</v>
      </c>
      <c r="R2492" s="18">
        <v>140</v>
      </c>
      <c r="T2492" s="12">
        <v>44994</v>
      </c>
      <c r="U2492" s="2">
        <v>5</v>
      </c>
      <c r="V2492" s="1" t="s">
        <v>8918</v>
      </c>
      <c r="W2492" s="1" t="s">
        <v>33</v>
      </c>
      <c r="X2492" s="1" t="s">
        <v>54</v>
      </c>
      <c r="Y2492" s="1" t="s">
        <v>55</v>
      </c>
      <c r="Z2492" s="1" t="s">
        <v>10042</v>
      </c>
      <c r="AA2492" s="2">
        <v>55802</v>
      </c>
    </row>
    <row r="2493" spans="1:27" ht="12.75" customHeight="1">
      <c r="A2493" s="26" t="s">
        <v>10043</v>
      </c>
      <c r="B2493" s="26" t="s">
        <v>10043</v>
      </c>
      <c r="C2493" s="1" t="s">
        <v>49</v>
      </c>
      <c r="D2493" s="1" t="s">
        <v>49</v>
      </c>
      <c r="E2493" s="1" t="s">
        <v>8918</v>
      </c>
      <c r="F2493" s="1" t="s">
        <v>35</v>
      </c>
      <c r="G2493" s="1" t="s">
        <v>85</v>
      </c>
      <c r="I2493" s="1" t="s">
        <v>38</v>
      </c>
      <c r="J2493" s="1" t="s">
        <v>255</v>
      </c>
      <c r="K2493" s="1">
        <v>0</v>
      </c>
      <c r="L2493" s="10">
        <v>977</v>
      </c>
      <c r="M2493" s="10">
        <v>982</v>
      </c>
      <c r="N2493" s="13">
        <f>(M2493-L2493)/(L2493+M2493+12740)</f>
        <v>3.4015919450302743E-4</v>
      </c>
      <c r="O2493" s="1">
        <v>87.5</v>
      </c>
      <c r="P2493" s="1">
        <v>104.5</v>
      </c>
      <c r="Q2493" s="10">
        <v>148</v>
      </c>
      <c r="R2493" s="18">
        <v>140</v>
      </c>
      <c r="T2493" s="12">
        <v>44994</v>
      </c>
      <c r="U2493" s="2">
        <v>5</v>
      </c>
      <c r="V2493" s="1" t="s">
        <v>8918</v>
      </c>
      <c r="W2493" s="1" t="s">
        <v>33</v>
      </c>
      <c r="X2493" s="1" t="s">
        <v>54</v>
      </c>
      <c r="Y2493" s="1" t="s">
        <v>55</v>
      </c>
      <c r="Z2493" s="1" t="s">
        <v>10044</v>
      </c>
      <c r="AA2493" s="2">
        <v>55803</v>
      </c>
    </row>
    <row r="2494" spans="1:27" ht="12.75" customHeight="1">
      <c r="A2494" s="26" t="s">
        <v>10045</v>
      </c>
      <c r="B2494" s="26" t="s">
        <v>10045</v>
      </c>
      <c r="C2494" s="1" t="s">
        <v>49</v>
      </c>
      <c r="D2494" s="1" t="s">
        <v>49</v>
      </c>
      <c r="E2494" s="1" t="s">
        <v>8918</v>
      </c>
      <c r="F2494" s="1" t="s">
        <v>35</v>
      </c>
      <c r="G2494" s="1" t="s">
        <v>85</v>
      </c>
      <c r="I2494" s="1" t="s">
        <v>38</v>
      </c>
      <c r="J2494" s="1" t="s">
        <v>255</v>
      </c>
      <c r="K2494" s="1">
        <v>0</v>
      </c>
      <c r="L2494" s="10">
        <v>977</v>
      </c>
      <c r="M2494" s="10">
        <v>982</v>
      </c>
      <c r="N2494" s="13">
        <f>(M2494-L2494)/(L2494+M2494+12740)</f>
        <v>3.4015919450302743E-4</v>
      </c>
      <c r="O2494" s="1">
        <v>87.5</v>
      </c>
      <c r="P2494" s="1">
        <v>104.5</v>
      </c>
      <c r="Q2494" s="10">
        <v>148</v>
      </c>
      <c r="R2494" s="18">
        <v>140</v>
      </c>
      <c r="T2494" s="12">
        <v>44994</v>
      </c>
      <c r="U2494" s="2">
        <v>5</v>
      </c>
      <c r="V2494" s="1" t="s">
        <v>8918</v>
      </c>
      <c r="W2494" s="1" t="s">
        <v>33</v>
      </c>
      <c r="X2494" s="1" t="s">
        <v>54</v>
      </c>
      <c r="Y2494" s="1" t="s">
        <v>55</v>
      </c>
      <c r="Z2494" s="1" t="s">
        <v>10046</v>
      </c>
      <c r="AA2494" s="2">
        <v>55804</v>
      </c>
    </row>
    <row r="2495" spans="1:27" ht="12.75" customHeight="1">
      <c r="A2495" s="26" t="s">
        <v>10047</v>
      </c>
      <c r="B2495" s="26" t="s">
        <v>10047</v>
      </c>
      <c r="C2495" s="1" t="s">
        <v>49</v>
      </c>
      <c r="D2495" s="1" t="s">
        <v>49</v>
      </c>
      <c r="E2495" s="1" t="s">
        <v>8918</v>
      </c>
      <c r="F2495" s="1" t="s">
        <v>35</v>
      </c>
      <c r="G2495" s="1" t="s">
        <v>85</v>
      </c>
      <c r="I2495" s="1" t="s">
        <v>38</v>
      </c>
      <c r="J2495" s="1" t="s">
        <v>255</v>
      </c>
      <c r="K2495" s="1">
        <v>0</v>
      </c>
      <c r="L2495" s="10">
        <v>977</v>
      </c>
      <c r="M2495" s="10">
        <v>982</v>
      </c>
      <c r="N2495" s="13">
        <f>(M2495-L2495)/(L2495+M2495+12740)</f>
        <v>3.4015919450302743E-4</v>
      </c>
      <c r="O2495" s="1">
        <v>87.5</v>
      </c>
      <c r="P2495" s="1">
        <v>104.5</v>
      </c>
      <c r="Q2495" s="10">
        <v>148</v>
      </c>
      <c r="R2495" s="18">
        <v>140</v>
      </c>
      <c r="T2495" s="12">
        <v>44994</v>
      </c>
      <c r="U2495" s="2">
        <v>5</v>
      </c>
      <c r="V2495" s="1" t="s">
        <v>8918</v>
      </c>
      <c r="W2495" s="1" t="s">
        <v>33</v>
      </c>
      <c r="X2495" s="1" t="s">
        <v>54</v>
      </c>
      <c r="Y2495" s="1" t="s">
        <v>55</v>
      </c>
      <c r="Z2495" s="1" t="s">
        <v>10048</v>
      </c>
      <c r="AA2495" s="2">
        <v>55805</v>
      </c>
    </row>
    <row r="2496" spans="1:27" ht="12.75" customHeight="1">
      <c r="A2496" s="26" t="s">
        <v>10049</v>
      </c>
      <c r="B2496" s="26" t="s">
        <v>10049</v>
      </c>
      <c r="C2496" s="1" t="s">
        <v>49</v>
      </c>
      <c r="D2496" s="1" t="s">
        <v>49</v>
      </c>
      <c r="E2496" s="1" t="s">
        <v>8918</v>
      </c>
      <c r="F2496" s="1" t="s">
        <v>35</v>
      </c>
      <c r="G2496" s="1" t="s">
        <v>85</v>
      </c>
      <c r="I2496" s="1" t="s">
        <v>38</v>
      </c>
      <c r="J2496" s="1" t="s">
        <v>255</v>
      </c>
      <c r="K2496" s="1">
        <v>0</v>
      </c>
      <c r="L2496" s="10">
        <v>977</v>
      </c>
      <c r="M2496" s="10">
        <v>982</v>
      </c>
      <c r="N2496" s="13">
        <f>(M2496-L2496)/(L2496+M2496+12740)</f>
        <v>3.4015919450302743E-4</v>
      </c>
      <c r="O2496" s="1">
        <v>87.5</v>
      </c>
      <c r="P2496" s="1">
        <v>104.5</v>
      </c>
      <c r="Q2496" s="10">
        <v>148</v>
      </c>
      <c r="R2496" s="18">
        <v>140</v>
      </c>
      <c r="T2496" s="12">
        <v>44994</v>
      </c>
      <c r="U2496" s="2">
        <v>5</v>
      </c>
      <c r="V2496" s="1" t="s">
        <v>8918</v>
      </c>
      <c r="W2496" s="1" t="s">
        <v>33</v>
      </c>
      <c r="X2496" s="1" t="s">
        <v>54</v>
      </c>
      <c r="Y2496" s="1" t="s">
        <v>55</v>
      </c>
      <c r="Z2496" s="1" t="s">
        <v>10050</v>
      </c>
      <c r="AA2496" s="2">
        <v>55806</v>
      </c>
    </row>
    <row r="2497" spans="1:27" ht="12.75" customHeight="1">
      <c r="A2497" s="26" t="s">
        <v>10051</v>
      </c>
      <c r="B2497" s="26" t="s">
        <v>10051</v>
      </c>
      <c r="C2497" s="1" t="s">
        <v>49</v>
      </c>
      <c r="D2497" s="1" t="s">
        <v>49</v>
      </c>
      <c r="E2497" s="1" t="s">
        <v>8918</v>
      </c>
      <c r="F2497" s="1" t="s">
        <v>35</v>
      </c>
      <c r="G2497" s="1" t="s">
        <v>85</v>
      </c>
      <c r="I2497" s="1" t="s">
        <v>38</v>
      </c>
      <c r="J2497" s="1" t="s">
        <v>255</v>
      </c>
      <c r="K2497" s="1">
        <v>0</v>
      </c>
      <c r="L2497" s="10">
        <v>977</v>
      </c>
      <c r="M2497" s="10">
        <v>982</v>
      </c>
      <c r="N2497" s="13">
        <f>(M2497-L2497)/(L2497+M2497+12740)</f>
        <v>3.4015919450302743E-4</v>
      </c>
      <c r="O2497" s="1">
        <v>87.5</v>
      </c>
      <c r="P2497" s="1">
        <v>104.5</v>
      </c>
      <c r="Q2497" s="10">
        <v>148</v>
      </c>
      <c r="R2497" s="18">
        <v>140</v>
      </c>
      <c r="T2497" s="12">
        <v>44994</v>
      </c>
      <c r="U2497" s="2">
        <v>5</v>
      </c>
      <c r="V2497" s="1" t="s">
        <v>8918</v>
      </c>
      <c r="W2497" s="1" t="s">
        <v>33</v>
      </c>
      <c r="X2497" s="1" t="s">
        <v>54</v>
      </c>
      <c r="Y2497" s="1" t="s">
        <v>55</v>
      </c>
      <c r="Z2497" s="1" t="s">
        <v>10052</v>
      </c>
      <c r="AA2497" s="2">
        <v>55807</v>
      </c>
    </row>
    <row r="2498" spans="1:27" ht="12.75" customHeight="1">
      <c r="A2498" s="26" t="s">
        <v>10053</v>
      </c>
      <c r="B2498" s="26" t="s">
        <v>10053</v>
      </c>
      <c r="C2498" s="1" t="s">
        <v>49</v>
      </c>
      <c r="D2498" s="1" t="s">
        <v>49</v>
      </c>
      <c r="E2498" s="1" t="s">
        <v>8918</v>
      </c>
      <c r="F2498" s="1" t="s">
        <v>35</v>
      </c>
      <c r="G2498" s="1" t="s">
        <v>85</v>
      </c>
      <c r="I2498" s="1" t="s">
        <v>38</v>
      </c>
      <c r="J2498" s="1" t="s">
        <v>255</v>
      </c>
      <c r="K2498" s="1">
        <v>0</v>
      </c>
      <c r="L2498" s="10">
        <v>977</v>
      </c>
      <c r="M2498" s="10">
        <v>982</v>
      </c>
      <c r="N2498" s="13">
        <f>(M2498-L2498)/(L2498+M2498+12740)</f>
        <v>3.4015919450302743E-4</v>
      </c>
      <c r="O2498" s="1">
        <v>87.5</v>
      </c>
      <c r="P2498" s="1">
        <v>104.5</v>
      </c>
      <c r="Q2498" s="10">
        <v>148</v>
      </c>
      <c r="R2498" s="18">
        <v>140</v>
      </c>
      <c r="T2498" s="12">
        <v>44994</v>
      </c>
      <c r="U2498" s="2">
        <v>5</v>
      </c>
      <c r="V2498" s="1" t="s">
        <v>8918</v>
      </c>
      <c r="W2498" s="1" t="s">
        <v>33</v>
      </c>
      <c r="X2498" s="1" t="s">
        <v>54</v>
      </c>
      <c r="Y2498" s="1" t="s">
        <v>55</v>
      </c>
      <c r="Z2498" s="1" t="s">
        <v>10054</v>
      </c>
      <c r="AA2498" s="2">
        <v>55808</v>
      </c>
    </row>
    <row r="2499" spans="1:27" ht="12.75" customHeight="1">
      <c r="A2499" s="26" t="s">
        <v>10055</v>
      </c>
      <c r="B2499" s="26" t="s">
        <v>10055</v>
      </c>
      <c r="C2499" s="1" t="s">
        <v>49</v>
      </c>
      <c r="D2499" s="1" t="s">
        <v>49</v>
      </c>
      <c r="E2499" s="1" t="s">
        <v>8918</v>
      </c>
      <c r="F2499" s="1" t="s">
        <v>35</v>
      </c>
      <c r="G2499" s="1" t="s">
        <v>85</v>
      </c>
      <c r="I2499" s="1" t="s">
        <v>38</v>
      </c>
      <c r="J2499" s="1" t="s">
        <v>255</v>
      </c>
      <c r="K2499" s="1">
        <v>0</v>
      </c>
      <c r="L2499" s="10">
        <v>977</v>
      </c>
      <c r="M2499" s="10">
        <v>982</v>
      </c>
      <c r="N2499" s="13">
        <f>(M2499-L2499)/(L2499+M2499+12740)</f>
        <v>3.4015919450302743E-4</v>
      </c>
      <c r="O2499" s="1">
        <v>87.5</v>
      </c>
      <c r="P2499" s="1">
        <v>104.5</v>
      </c>
      <c r="Q2499" s="10">
        <v>148</v>
      </c>
      <c r="R2499" s="18">
        <v>140</v>
      </c>
      <c r="T2499" s="12">
        <v>44994</v>
      </c>
      <c r="U2499" s="2">
        <v>5</v>
      </c>
      <c r="V2499" s="1" t="s">
        <v>8918</v>
      </c>
      <c r="W2499" s="1" t="s">
        <v>33</v>
      </c>
      <c r="X2499" s="1" t="s">
        <v>54</v>
      </c>
      <c r="Y2499" s="1" t="s">
        <v>55</v>
      </c>
      <c r="Z2499" s="1" t="s">
        <v>10056</v>
      </c>
      <c r="AA2499" s="2">
        <v>55809</v>
      </c>
    </row>
    <row r="2500" spans="1:27" ht="12.75" customHeight="1">
      <c r="A2500" s="26" t="s">
        <v>10057</v>
      </c>
      <c r="B2500" s="26" t="s">
        <v>10057</v>
      </c>
      <c r="C2500" s="1" t="s">
        <v>49</v>
      </c>
      <c r="D2500" s="1" t="s">
        <v>49</v>
      </c>
      <c r="E2500" s="1" t="s">
        <v>8918</v>
      </c>
      <c r="F2500" s="1" t="s">
        <v>35</v>
      </c>
      <c r="G2500" s="1" t="s">
        <v>85</v>
      </c>
      <c r="I2500" s="1" t="s">
        <v>38</v>
      </c>
      <c r="J2500" s="1" t="s">
        <v>255</v>
      </c>
      <c r="K2500" s="1">
        <v>0</v>
      </c>
      <c r="L2500" s="10">
        <v>977</v>
      </c>
      <c r="M2500" s="10">
        <v>982</v>
      </c>
      <c r="N2500" s="13">
        <f>(M2500-L2500)/(L2500+M2500+12740)</f>
        <v>3.4015919450302743E-4</v>
      </c>
      <c r="O2500" s="1">
        <v>87.5</v>
      </c>
      <c r="P2500" s="1">
        <v>104.5</v>
      </c>
      <c r="Q2500" s="10">
        <v>148</v>
      </c>
      <c r="R2500" s="18">
        <v>140</v>
      </c>
      <c r="T2500" s="12">
        <v>44994</v>
      </c>
      <c r="U2500" s="2">
        <v>5</v>
      </c>
      <c r="V2500" s="1" t="s">
        <v>8918</v>
      </c>
      <c r="W2500" s="1" t="s">
        <v>33</v>
      </c>
      <c r="X2500" s="1" t="s">
        <v>54</v>
      </c>
      <c r="Y2500" s="1" t="s">
        <v>55</v>
      </c>
      <c r="Z2500" s="1" t="s">
        <v>10058</v>
      </c>
      <c r="AA2500" s="2">
        <v>55810</v>
      </c>
    </row>
    <row r="2501" spans="1:27" ht="12.75" customHeight="1">
      <c r="A2501" s="26" t="s">
        <v>10059</v>
      </c>
      <c r="B2501" s="26" t="s">
        <v>10059</v>
      </c>
      <c r="C2501" s="1" t="s">
        <v>49</v>
      </c>
      <c r="D2501" s="1" t="s">
        <v>49</v>
      </c>
      <c r="E2501" s="1" t="s">
        <v>8918</v>
      </c>
      <c r="F2501" s="1" t="s">
        <v>35</v>
      </c>
      <c r="G2501" s="1" t="s">
        <v>85</v>
      </c>
      <c r="I2501" s="1" t="s">
        <v>38</v>
      </c>
      <c r="J2501" s="1" t="s">
        <v>255</v>
      </c>
      <c r="K2501" s="1">
        <v>0</v>
      </c>
      <c r="L2501" s="10">
        <v>733</v>
      </c>
      <c r="M2501" s="10">
        <v>738</v>
      </c>
      <c r="N2501" s="13">
        <f>(M2501-L2501)/(L2501+M2501+12740)</f>
        <v>3.518401238477236E-4</v>
      </c>
      <c r="O2501" s="1">
        <v>87.1</v>
      </c>
      <c r="P2501" s="1">
        <v>99.4</v>
      </c>
      <c r="Q2501" s="10">
        <v>148</v>
      </c>
      <c r="R2501" s="18">
        <v>140</v>
      </c>
      <c r="T2501" s="12">
        <v>45011</v>
      </c>
      <c r="U2501" s="2">
        <v>5</v>
      </c>
      <c r="V2501" s="1" t="s">
        <v>8918</v>
      </c>
      <c r="W2501" s="1" t="s">
        <v>33</v>
      </c>
      <c r="X2501" s="1" t="s">
        <v>9882</v>
      </c>
      <c r="Y2501" s="1" t="s">
        <v>9883</v>
      </c>
      <c r="Z2501" s="1" t="s">
        <v>10060</v>
      </c>
      <c r="AA2501" s="2">
        <v>56079</v>
      </c>
    </row>
    <row r="2502" spans="1:27" ht="12.75" customHeight="1">
      <c r="A2502" s="26" t="s">
        <v>10061</v>
      </c>
      <c r="B2502" s="26" t="s">
        <v>10061</v>
      </c>
      <c r="C2502" s="1" t="s">
        <v>49</v>
      </c>
      <c r="D2502" s="1" t="s">
        <v>49</v>
      </c>
      <c r="E2502" s="1" t="s">
        <v>8918</v>
      </c>
      <c r="F2502" s="1" t="s">
        <v>35</v>
      </c>
      <c r="G2502" s="1" t="s">
        <v>85</v>
      </c>
      <c r="I2502" s="1" t="s">
        <v>38</v>
      </c>
      <c r="J2502" s="1" t="s">
        <v>255</v>
      </c>
      <c r="K2502" s="1">
        <v>0</v>
      </c>
      <c r="L2502" s="10">
        <v>977</v>
      </c>
      <c r="M2502" s="10">
        <v>982</v>
      </c>
      <c r="N2502" s="13">
        <f>(M2502-L2502)/(L2502+M2502+12740)</f>
        <v>3.4015919450302743E-4</v>
      </c>
      <c r="O2502" s="1">
        <v>87.5</v>
      </c>
      <c r="P2502" s="1">
        <v>104.5</v>
      </c>
      <c r="Q2502" s="10">
        <v>148</v>
      </c>
      <c r="R2502" s="18">
        <v>140</v>
      </c>
      <c r="T2502" s="12">
        <v>44994</v>
      </c>
      <c r="U2502" s="2">
        <v>5</v>
      </c>
      <c r="V2502" s="1" t="s">
        <v>8918</v>
      </c>
      <c r="W2502" s="1" t="s">
        <v>33</v>
      </c>
      <c r="X2502" s="1" t="s">
        <v>54</v>
      </c>
      <c r="Y2502" s="1" t="s">
        <v>55</v>
      </c>
      <c r="Z2502" s="1" t="s">
        <v>10062</v>
      </c>
      <c r="AA2502" s="2">
        <v>55811</v>
      </c>
    </row>
    <row r="2503" spans="1:27" ht="12.75" customHeight="1">
      <c r="A2503" s="26" t="s">
        <v>10063</v>
      </c>
      <c r="B2503" s="26" t="s">
        <v>10063</v>
      </c>
      <c r="C2503" s="1" t="s">
        <v>49</v>
      </c>
      <c r="D2503" s="1" t="s">
        <v>49</v>
      </c>
      <c r="E2503" s="1" t="s">
        <v>8918</v>
      </c>
      <c r="F2503" s="1" t="s">
        <v>35</v>
      </c>
      <c r="G2503" s="1" t="s">
        <v>85</v>
      </c>
      <c r="I2503" s="1" t="s">
        <v>38</v>
      </c>
      <c r="J2503" s="1" t="s">
        <v>255</v>
      </c>
      <c r="K2503" s="1">
        <v>0</v>
      </c>
      <c r="L2503" s="10">
        <v>977</v>
      </c>
      <c r="M2503" s="10">
        <v>982</v>
      </c>
      <c r="N2503" s="13">
        <f>(M2503-L2503)/(L2503+M2503+12740)</f>
        <v>3.4015919450302743E-4</v>
      </c>
      <c r="O2503" s="1">
        <v>87.5</v>
      </c>
      <c r="P2503" s="1">
        <v>104.5</v>
      </c>
      <c r="Q2503" s="10">
        <v>148</v>
      </c>
      <c r="R2503" s="18">
        <v>140</v>
      </c>
      <c r="T2503" s="12">
        <v>44994</v>
      </c>
      <c r="U2503" s="2">
        <v>5</v>
      </c>
      <c r="V2503" s="1" t="s">
        <v>8918</v>
      </c>
      <c r="W2503" s="1" t="s">
        <v>33</v>
      </c>
      <c r="X2503" s="1" t="s">
        <v>54</v>
      </c>
      <c r="Y2503" s="1" t="s">
        <v>55</v>
      </c>
      <c r="Z2503" s="1" t="s">
        <v>10064</v>
      </c>
      <c r="AA2503" s="2">
        <v>55812</v>
      </c>
    </row>
    <row r="2504" spans="1:27" ht="12.75" customHeight="1">
      <c r="A2504" s="26" t="s">
        <v>10065</v>
      </c>
      <c r="B2504" s="26" t="s">
        <v>10065</v>
      </c>
      <c r="C2504" s="1" t="s">
        <v>49</v>
      </c>
      <c r="D2504" s="1" t="s">
        <v>49</v>
      </c>
      <c r="E2504" s="1" t="s">
        <v>8918</v>
      </c>
      <c r="F2504" s="1" t="s">
        <v>35</v>
      </c>
      <c r="G2504" s="1" t="s">
        <v>85</v>
      </c>
      <c r="I2504" s="1" t="s">
        <v>38</v>
      </c>
      <c r="J2504" s="1" t="s">
        <v>255</v>
      </c>
      <c r="K2504" s="1">
        <v>0</v>
      </c>
      <c r="L2504" s="10">
        <v>977</v>
      </c>
      <c r="M2504" s="10">
        <v>982</v>
      </c>
      <c r="N2504" s="13">
        <f>(M2504-L2504)/(L2504+M2504+12740)</f>
        <v>3.4015919450302743E-4</v>
      </c>
      <c r="O2504" s="1">
        <v>87.5</v>
      </c>
      <c r="P2504" s="1">
        <v>104.5</v>
      </c>
      <c r="Q2504" s="10">
        <v>148</v>
      </c>
      <c r="R2504" s="18">
        <v>140</v>
      </c>
      <c r="T2504" s="12">
        <v>44994</v>
      </c>
      <c r="U2504" s="2">
        <v>5</v>
      </c>
      <c r="V2504" s="1" t="s">
        <v>8918</v>
      </c>
      <c r="W2504" s="1" t="s">
        <v>33</v>
      </c>
      <c r="X2504" s="1" t="s">
        <v>54</v>
      </c>
      <c r="Y2504" s="1" t="s">
        <v>55</v>
      </c>
      <c r="Z2504" s="1" t="s">
        <v>10066</v>
      </c>
      <c r="AA2504" s="2">
        <v>55813</v>
      </c>
    </row>
    <row r="2505" spans="1:27" ht="12.75" customHeight="1">
      <c r="A2505" s="26" t="s">
        <v>10067</v>
      </c>
      <c r="B2505" s="26" t="s">
        <v>10067</v>
      </c>
      <c r="C2505" s="1" t="s">
        <v>49</v>
      </c>
      <c r="D2505" s="1" t="s">
        <v>49</v>
      </c>
      <c r="E2505" s="1" t="s">
        <v>8918</v>
      </c>
      <c r="F2505" s="1" t="s">
        <v>35</v>
      </c>
      <c r="G2505" s="1" t="s">
        <v>85</v>
      </c>
      <c r="I2505" s="1" t="s">
        <v>38</v>
      </c>
      <c r="J2505" s="1" t="s">
        <v>255</v>
      </c>
      <c r="K2505" s="1">
        <v>0</v>
      </c>
      <c r="L2505" s="10">
        <v>733</v>
      </c>
      <c r="M2505" s="10">
        <v>738</v>
      </c>
      <c r="N2505" s="13">
        <f>(M2505-L2505)/(L2505+M2505+12740)</f>
        <v>3.518401238477236E-4</v>
      </c>
      <c r="O2505" s="1">
        <v>87.1</v>
      </c>
      <c r="P2505" s="1">
        <v>99.4</v>
      </c>
      <c r="Q2505" s="10">
        <v>148</v>
      </c>
      <c r="R2505" s="18">
        <v>140</v>
      </c>
      <c r="T2505" s="12">
        <v>45011</v>
      </c>
      <c r="U2505" s="2">
        <v>5</v>
      </c>
      <c r="V2505" s="1" t="s">
        <v>8918</v>
      </c>
      <c r="W2505" s="1" t="s">
        <v>33</v>
      </c>
      <c r="X2505" s="1" t="s">
        <v>9882</v>
      </c>
      <c r="Y2505" s="1" t="s">
        <v>9883</v>
      </c>
      <c r="Z2505" s="1" t="s">
        <v>10068</v>
      </c>
      <c r="AA2505" s="2">
        <v>56080</v>
      </c>
    </row>
    <row r="2506" spans="1:27" ht="12.75" customHeight="1">
      <c r="A2506" s="26" t="s">
        <v>10069</v>
      </c>
      <c r="B2506" s="26" t="s">
        <v>10069</v>
      </c>
      <c r="C2506" s="1" t="s">
        <v>49</v>
      </c>
      <c r="D2506" s="1" t="s">
        <v>49</v>
      </c>
      <c r="E2506" s="1" t="s">
        <v>8918</v>
      </c>
      <c r="F2506" s="1" t="s">
        <v>35</v>
      </c>
      <c r="G2506" s="1" t="s">
        <v>85</v>
      </c>
      <c r="I2506" s="1" t="s">
        <v>38</v>
      </c>
      <c r="J2506" s="1" t="s">
        <v>255</v>
      </c>
      <c r="K2506" s="1">
        <v>0</v>
      </c>
      <c r="L2506" s="10">
        <v>977</v>
      </c>
      <c r="M2506" s="10">
        <v>982</v>
      </c>
      <c r="N2506" s="13">
        <f>(M2506-L2506)/(L2506+M2506+12740)</f>
        <v>3.4015919450302743E-4</v>
      </c>
      <c r="O2506" s="1">
        <v>87.5</v>
      </c>
      <c r="P2506" s="1">
        <v>104.5</v>
      </c>
      <c r="Q2506" s="10">
        <v>148</v>
      </c>
      <c r="R2506" s="18">
        <v>140</v>
      </c>
      <c r="T2506" s="12">
        <v>44994</v>
      </c>
      <c r="U2506" s="2">
        <v>5</v>
      </c>
      <c r="V2506" s="1" t="s">
        <v>8918</v>
      </c>
      <c r="W2506" s="1" t="s">
        <v>33</v>
      </c>
      <c r="X2506" s="1" t="s">
        <v>54</v>
      </c>
      <c r="Y2506" s="1" t="s">
        <v>55</v>
      </c>
      <c r="Z2506" s="1" t="s">
        <v>10070</v>
      </c>
      <c r="AA2506" s="2">
        <v>55814</v>
      </c>
    </row>
    <row r="2507" spans="1:27" ht="12.75" customHeight="1">
      <c r="A2507" s="26" t="s">
        <v>10071</v>
      </c>
      <c r="B2507" s="26" t="s">
        <v>10071</v>
      </c>
      <c r="C2507" s="1" t="s">
        <v>49</v>
      </c>
      <c r="D2507" s="1" t="s">
        <v>49</v>
      </c>
      <c r="E2507" s="1" t="s">
        <v>8918</v>
      </c>
      <c r="F2507" s="1" t="s">
        <v>35</v>
      </c>
      <c r="G2507" s="1" t="s">
        <v>85</v>
      </c>
      <c r="I2507" s="1" t="s">
        <v>38</v>
      </c>
      <c r="J2507" s="1" t="s">
        <v>255</v>
      </c>
      <c r="K2507" s="1">
        <v>0</v>
      </c>
      <c r="L2507" s="10">
        <v>977</v>
      </c>
      <c r="M2507" s="10">
        <v>982</v>
      </c>
      <c r="N2507" s="13">
        <f>(M2507-L2507)/(L2507+M2507+12740)</f>
        <v>3.4015919450302743E-4</v>
      </c>
      <c r="O2507" s="1">
        <v>87.5</v>
      </c>
      <c r="P2507" s="1">
        <v>104.5</v>
      </c>
      <c r="Q2507" s="10">
        <v>148</v>
      </c>
      <c r="R2507" s="18">
        <v>140</v>
      </c>
      <c r="T2507" s="12">
        <v>44994</v>
      </c>
      <c r="U2507" s="2">
        <v>5</v>
      </c>
      <c r="V2507" s="1" t="s">
        <v>8918</v>
      </c>
      <c r="W2507" s="1" t="s">
        <v>33</v>
      </c>
      <c r="X2507" s="1" t="s">
        <v>54</v>
      </c>
      <c r="Y2507" s="1" t="s">
        <v>55</v>
      </c>
      <c r="Z2507" s="1" t="s">
        <v>10072</v>
      </c>
      <c r="AA2507" s="2">
        <v>55815</v>
      </c>
    </row>
    <row r="2508" spans="1:27" ht="12.75" customHeight="1">
      <c r="A2508" s="26" t="s">
        <v>10073</v>
      </c>
      <c r="B2508" s="26" t="s">
        <v>10073</v>
      </c>
      <c r="C2508" s="1" t="s">
        <v>49</v>
      </c>
      <c r="D2508" s="1" t="s">
        <v>49</v>
      </c>
      <c r="E2508" s="1" t="s">
        <v>8918</v>
      </c>
      <c r="F2508" s="1" t="s">
        <v>35</v>
      </c>
      <c r="G2508" s="1" t="s">
        <v>85</v>
      </c>
      <c r="I2508" s="1" t="s">
        <v>38</v>
      </c>
      <c r="J2508" s="1" t="s">
        <v>255</v>
      </c>
      <c r="K2508" s="1">
        <v>0</v>
      </c>
      <c r="L2508" s="10">
        <v>977</v>
      </c>
      <c r="M2508" s="10">
        <v>982</v>
      </c>
      <c r="N2508" s="13">
        <f>(M2508-L2508)/(L2508+M2508+12740)</f>
        <v>3.4015919450302743E-4</v>
      </c>
      <c r="O2508" s="1">
        <v>87.5</v>
      </c>
      <c r="P2508" s="1">
        <v>104.5</v>
      </c>
      <c r="Q2508" s="10">
        <v>148</v>
      </c>
      <c r="R2508" s="18">
        <v>140</v>
      </c>
      <c r="T2508" s="12">
        <v>44994</v>
      </c>
      <c r="U2508" s="2">
        <v>5</v>
      </c>
      <c r="V2508" s="1" t="s">
        <v>8918</v>
      </c>
      <c r="W2508" s="1" t="s">
        <v>33</v>
      </c>
      <c r="X2508" s="1" t="s">
        <v>54</v>
      </c>
      <c r="Y2508" s="1" t="s">
        <v>55</v>
      </c>
      <c r="Z2508" s="1" t="s">
        <v>10074</v>
      </c>
      <c r="AA2508" s="2">
        <v>55816</v>
      </c>
    </row>
    <row r="2509" spans="1:27" ht="12.75" customHeight="1">
      <c r="A2509" s="1" t="s">
        <v>10075</v>
      </c>
      <c r="B2509" s="1" t="s">
        <v>10075</v>
      </c>
      <c r="C2509" s="1" t="s">
        <v>49</v>
      </c>
      <c r="D2509" s="1" t="s">
        <v>49</v>
      </c>
      <c r="E2509" s="1" t="s">
        <v>8918</v>
      </c>
      <c r="F2509" s="1" t="s">
        <v>35</v>
      </c>
      <c r="G2509" s="1" t="s">
        <v>85</v>
      </c>
      <c r="I2509" s="1" t="s">
        <v>38</v>
      </c>
      <c r="J2509" s="1" t="s">
        <v>255</v>
      </c>
      <c r="K2509" s="1">
        <v>0</v>
      </c>
      <c r="L2509" s="10">
        <v>1176</v>
      </c>
      <c r="M2509" s="10">
        <v>1179</v>
      </c>
      <c r="N2509" s="13">
        <f>(M2509-L2509)/(L2509+M2509+12740)</f>
        <v>1.9874130506790329E-4</v>
      </c>
      <c r="O2509" s="1">
        <v>87.9</v>
      </c>
      <c r="P2509" s="1">
        <v>108.9</v>
      </c>
      <c r="Q2509" s="10">
        <v>148</v>
      </c>
      <c r="T2509" s="12">
        <v>44903</v>
      </c>
      <c r="U2509" s="2">
        <v>5</v>
      </c>
      <c r="V2509" s="1" t="s">
        <v>8919</v>
      </c>
      <c r="W2509" s="1" t="s">
        <v>33</v>
      </c>
      <c r="X2509" s="1" t="s">
        <v>54</v>
      </c>
      <c r="Y2509" s="1" t="s">
        <v>55</v>
      </c>
      <c r="Z2509" s="1" t="s">
        <v>10076</v>
      </c>
      <c r="AA2509" s="2">
        <v>54677</v>
      </c>
    </row>
    <row r="2510" spans="1:27" ht="12.75" customHeight="1">
      <c r="A2510" s="26" t="s">
        <v>10077</v>
      </c>
      <c r="B2510" s="26" t="s">
        <v>10077</v>
      </c>
      <c r="C2510" s="1" t="s">
        <v>49</v>
      </c>
      <c r="D2510" s="1" t="s">
        <v>49</v>
      </c>
      <c r="E2510" s="1" t="s">
        <v>8918</v>
      </c>
      <c r="F2510" s="1" t="s">
        <v>35</v>
      </c>
      <c r="G2510" s="1" t="s">
        <v>85</v>
      </c>
      <c r="I2510" s="1" t="s">
        <v>38</v>
      </c>
      <c r="J2510" s="1" t="s">
        <v>255</v>
      </c>
      <c r="K2510" s="1">
        <v>0</v>
      </c>
      <c r="L2510" s="10">
        <v>977</v>
      </c>
      <c r="M2510" s="10">
        <v>982</v>
      </c>
      <c r="N2510" s="13">
        <f>(M2510-L2510)/(L2510+M2510+12740)</f>
        <v>3.4015919450302743E-4</v>
      </c>
      <c r="O2510" s="1">
        <v>87.5</v>
      </c>
      <c r="P2510" s="1">
        <v>104.5</v>
      </c>
      <c r="Q2510" s="10">
        <v>148</v>
      </c>
      <c r="R2510" s="18">
        <v>140</v>
      </c>
      <c r="T2510" s="12">
        <v>44994</v>
      </c>
      <c r="U2510" s="2">
        <v>5</v>
      </c>
      <c r="V2510" s="1" t="s">
        <v>8918</v>
      </c>
      <c r="W2510" s="1" t="s">
        <v>33</v>
      </c>
      <c r="X2510" s="1" t="s">
        <v>54</v>
      </c>
      <c r="Y2510" s="1" t="s">
        <v>55</v>
      </c>
      <c r="Z2510" s="1" t="s">
        <v>10078</v>
      </c>
      <c r="AA2510" s="2">
        <v>55817</v>
      </c>
    </row>
    <row r="2511" spans="1:27" ht="12.75" customHeight="1">
      <c r="A2511" s="26" t="s">
        <v>10079</v>
      </c>
      <c r="B2511" s="26" t="s">
        <v>10079</v>
      </c>
      <c r="C2511" s="1" t="s">
        <v>49</v>
      </c>
      <c r="D2511" s="1" t="s">
        <v>49</v>
      </c>
      <c r="E2511" s="1" t="s">
        <v>8918</v>
      </c>
      <c r="F2511" s="1" t="s">
        <v>35</v>
      </c>
      <c r="G2511" s="1" t="s">
        <v>85</v>
      </c>
      <c r="I2511" s="1" t="s">
        <v>38</v>
      </c>
      <c r="J2511" s="1" t="s">
        <v>255</v>
      </c>
      <c r="K2511" s="1">
        <v>0</v>
      </c>
      <c r="L2511" s="10">
        <v>977</v>
      </c>
      <c r="M2511" s="10">
        <v>982</v>
      </c>
      <c r="N2511" s="13">
        <f>(M2511-L2511)/(L2511+M2511+12740)</f>
        <v>3.4015919450302743E-4</v>
      </c>
      <c r="O2511" s="1">
        <v>87.5</v>
      </c>
      <c r="P2511" s="1">
        <v>104.5</v>
      </c>
      <c r="Q2511" s="10">
        <v>148</v>
      </c>
      <c r="R2511" s="18">
        <v>140</v>
      </c>
      <c r="T2511" s="12">
        <v>44994</v>
      </c>
      <c r="U2511" s="2">
        <v>5</v>
      </c>
      <c r="V2511" s="1" t="s">
        <v>8918</v>
      </c>
      <c r="W2511" s="1" t="s">
        <v>33</v>
      </c>
      <c r="X2511" s="1" t="s">
        <v>54</v>
      </c>
      <c r="Y2511" s="1" t="s">
        <v>55</v>
      </c>
      <c r="Z2511" s="1" t="s">
        <v>10080</v>
      </c>
      <c r="AA2511" s="2">
        <v>55818</v>
      </c>
    </row>
    <row r="2512" spans="1:27" ht="12.75" customHeight="1">
      <c r="A2512" s="26" t="s">
        <v>10081</v>
      </c>
      <c r="B2512" s="26" t="s">
        <v>10081</v>
      </c>
      <c r="C2512" s="1" t="s">
        <v>49</v>
      </c>
      <c r="D2512" s="1" t="s">
        <v>49</v>
      </c>
      <c r="E2512" s="1" t="s">
        <v>8918</v>
      </c>
      <c r="F2512" s="1" t="s">
        <v>35</v>
      </c>
      <c r="G2512" s="1" t="s">
        <v>85</v>
      </c>
      <c r="I2512" s="1" t="s">
        <v>38</v>
      </c>
      <c r="J2512" s="1" t="s">
        <v>255</v>
      </c>
      <c r="K2512" s="1">
        <v>0</v>
      </c>
      <c r="L2512" s="10">
        <v>977</v>
      </c>
      <c r="M2512" s="10">
        <v>982</v>
      </c>
      <c r="N2512" s="13">
        <f>(M2512-L2512)/(L2512+M2512+12740)</f>
        <v>3.4015919450302743E-4</v>
      </c>
      <c r="O2512" s="1">
        <v>87.5</v>
      </c>
      <c r="P2512" s="1">
        <v>104.5</v>
      </c>
      <c r="Q2512" s="10">
        <v>148</v>
      </c>
      <c r="R2512" s="18">
        <v>140</v>
      </c>
      <c r="T2512" s="12">
        <v>44994</v>
      </c>
      <c r="U2512" s="2">
        <v>5</v>
      </c>
      <c r="V2512" s="1" t="s">
        <v>8918</v>
      </c>
      <c r="W2512" s="1" t="s">
        <v>33</v>
      </c>
      <c r="X2512" s="1" t="s">
        <v>54</v>
      </c>
      <c r="Y2512" s="1" t="s">
        <v>55</v>
      </c>
      <c r="Z2512" s="1" t="s">
        <v>10082</v>
      </c>
      <c r="AA2512" s="2">
        <v>55819</v>
      </c>
    </row>
    <row r="2513" spans="1:27" ht="12.75" customHeight="1">
      <c r="A2513" s="1" t="s">
        <v>10083</v>
      </c>
      <c r="B2513" s="1" t="s">
        <v>10083</v>
      </c>
      <c r="C2513" s="1" t="s">
        <v>49</v>
      </c>
      <c r="D2513" s="1" t="s">
        <v>49</v>
      </c>
      <c r="E2513" s="1" t="s">
        <v>8918</v>
      </c>
      <c r="F2513" s="1" t="s">
        <v>35</v>
      </c>
      <c r="G2513" s="1" t="s">
        <v>85</v>
      </c>
      <c r="I2513" s="1" t="s">
        <v>38</v>
      </c>
      <c r="J2513" s="1" t="s">
        <v>255</v>
      </c>
      <c r="K2513" s="1">
        <v>0</v>
      </c>
      <c r="L2513" s="10">
        <v>1176</v>
      </c>
      <c r="M2513" s="10">
        <v>1179</v>
      </c>
      <c r="N2513" s="13">
        <f>(M2513-L2513)/(L2513+M2513+12740)</f>
        <v>1.9874130506790329E-4</v>
      </c>
      <c r="O2513" s="1">
        <v>87.9</v>
      </c>
      <c r="P2513" s="1">
        <v>108.9</v>
      </c>
      <c r="Q2513" s="10">
        <v>148</v>
      </c>
      <c r="T2513" s="12">
        <v>44903</v>
      </c>
      <c r="U2513" s="2">
        <v>5</v>
      </c>
      <c r="V2513" s="1" t="s">
        <v>8919</v>
      </c>
      <c r="W2513" s="1" t="s">
        <v>33</v>
      </c>
      <c r="X2513" s="1" t="s">
        <v>54</v>
      </c>
      <c r="Y2513" s="1" t="s">
        <v>55</v>
      </c>
      <c r="Z2513" s="1" t="s">
        <v>10084</v>
      </c>
      <c r="AA2513" s="2">
        <v>54678</v>
      </c>
    </row>
    <row r="2514" spans="1:27" ht="12.75" customHeight="1">
      <c r="A2514" s="26" t="s">
        <v>10085</v>
      </c>
      <c r="B2514" s="26" t="s">
        <v>10085</v>
      </c>
      <c r="C2514" s="1" t="s">
        <v>49</v>
      </c>
      <c r="D2514" s="1" t="s">
        <v>49</v>
      </c>
      <c r="E2514" s="1" t="s">
        <v>8918</v>
      </c>
      <c r="F2514" s="1" t="s">
        <v>35</v>
      </c>
      <c r="G2514" s="1" t="s">
        <v>85</v>
      </c>
      <c r="I2514" s="1" t="s">
        <v>38</v>
      </c>
      <c r="J2514" s="1" t="s">
        <v>255</v>
      </c>
      <c r="K2514" s="1">
        <v>0</v>
      </c>
      <c r="L2514" s="10">
        <v>977</v>
      </c>
      <c r="M2514" s="10">
        <v>982</v>
      </c>
      <c r="N2514" s="13">
        <f>(M2514-L2514)/(L2514+M2514+12740)</f>
        <v>3.4015919450302743E-4</v>
      </c>
      <c r="O2514" s="1">
        <v>87.5</v>
      </c>
      <c r="P2514" s="1">
        <v>104.5</v>
      </c>
      <c r="Q2514" s="10">
        <v>148</v>
      </c>
      <c r="R2514" s="18">
        <v>140</v>
      </c>
      <c r="T2514" s="12">
        <v>44994</v>
      </c>
      <c r="U2514" s="2">
        <v>5</v>
      </c>
      <c r="V2514" s="1" t="s">
        <v>8918</v>
      </c>
      <c r="W2514" s="1" t="s">
        <v>33</v>
      </c>
      <c r="X2514" s="1" t="s">
        <v>54</v>
      </c>
      <c r="Y2514" s="1" t="s">
        <v>55</v>
      </c>
      <c r="Z2514" s="1" t="s">
        <v>10086</v>
      </c>
      <c r="AA2514" s="2">
        <v>55820</v>
      </c>
    </row>
    <row r="2515" spans="1:27" ht="12.75" customHeight="1">
      <c r="A2515" s="26" t="s">
        <v>10087</v>
      </c>
      <c r="B2515" s="26" t="s">
        <v>10087</v>
      </c>
      <c r="C2515" s="1" t="s">
        <v>49</v>
      </c>
      <c r="D2515" s="1" t="s">
        <v>49</v>
      </c>
      <c r="E2515" s="1" t="s">
        <v>8918</v>
      </c>
      <c r="F2515" s="1" t="s">
        <v>35</v>
      </c>
      <c r="G2515" s="1" t="s">
        <v>85</v>
      </c>
      <c r="I2515" s="1" t="s">
        <v>38</v>
      </c>
      <c r="J2515" s="1" t="s">
        <v>255</v>
      </c>
      <c r="K2515" s="1">
        <v>0</v>
      </c>
      <c r="L2515" s="10">
        <v>977</v>
      </c>
      <c r="M2515" s="10">
        <v>982</v>
      </c>
      <c r="N2515" s="13">
        <f>(M2515-L2515)/(L2515+M2515+12740)</f>
        <v>3.4015919450302743E-4</v>
      </c>
      <c r="O2515" s="1">
        <v>87.5</v>
      </c>
      <c r="P2515" s="1">
        <v>104.5</v>
      </c>
      <c r="Q2515" s="10">
        <v>148</v>
      </c>
      <c r="R2515" s="18">
        <v>140</v>
      </c>
      <c r="T2515" s="12">
        <v>44994</v>
      </c>
      <c r="U2515" s="2">
        <v>5</v>
      </c>
      <c r="V2515" s="1" t="s">
        <v>8918</v>
      </c>
      <c r="W2515" s="1" t="s">
        <v>33</v>
      </c>
      <c r="X2515" s="1" t="s">
        <v>54</v>
      </c>
      <c r="Y2515" s="1" t="s">
        <v>55</v>
      </c>
      <c r="Z2515" s="1" t="s">
        <v>10088</v>
      </c>
      <c r="AA2515" s="2">
        <v>55821</v>
      </c>
    </row>
    <row r="2516" spans="1:27" ht="12.75" customHeight="1">
      <c r="A2516" s="26" t="s">
        <v>10089</v>
      </c>
      <c r="B2516" s="26" t="s">
        <v>10089</v>
      </c>
      <c r="C2516" s="1" t="s">
        <v>49</v>
      </c>
      <c r="D2516" s="1" t="s">
        <v>49</v>
      </c>
      <c r="E2516" s="1" t="s">
        <v>8918</v>
      </c>
      <c r="F2516" s="1" t="s">
        <v>35</v>
      </c>
      <c r="G2516" s="1" t="s">
        <v>85</v>
      </c>
      <c r="I2516" s="1" t="s">
        <v>38</v>
      </c>
      <c r="J2516" s="1" t="s">
        <v>255</v>
      </c>
      <c r="K2516" s="1">
        <v>0</v>
      </c>
      <c r="L2516" s="10">
        <v>977</v>
      </c>
      <c r="M2516" s="10">
        <v>982</v>
      </c>
      <c r="N2516" s="13">
        <f>(M2516-L2516)/(L2516+M2516+12740)</f>
        <v>3.4015919450302743E-4</v>
      </c>
      <c r="O2516" s="1">
        <v>87.5</v>
      </c>
      <c r="P2516" s="1">
        <v>104.5</v>
      </c>
      <c r="Q2516" s="10">
        <v>148</v>
      </c>
      <c r="R2516" s="18">
        <v>140</v>
      </c>
      <c r="T2516" s="12">
        <v>44994</v>
      </c>
      <c r="U2516" s="2">
        <v>5</v>
      </c>
      <c r="V2516" s="1" t="s">
        <v>8918</v>
      </c>
      <c r="W2516" s="1" t="s">
        <v>33</v>
      </c>
      <c r="X2516" s="1" t="s">
        <v>54</v>
      </c>
      <c r="Y2516" s="1" t="s">
        <v>55</v>
      </c>
      <c r="Z2516" s="1" t="s">
        <v>10090</v>
      </c>
      <c r="AA2516" s="2">
        <v>55822</v>
      </c>
    </row>
    <row r="2517" spans="1:27" ht="12.75" customHeight="1">
      <c r="A2517" s="26" t="s">
        <v>10091</v>
      </c>
      <c r="B2517" s="26" t="s">
        <v>10091</v>
      </c>
      <c r="C2517" s="1" t="s">
        <v>49</v>
      </c>
      <c r="D2517" s="1" t="s">
        <v>49</v>
      </c>
      <c r="E2517" s="1" t="s">
        <v>8918</v>
      </c>
      <c r="F2517" s="1" t="s">
        <v>35</v>
      </c>
      <c r="G2517" s="1" t="s">
        <v>85</v>
      </c>
      <c r="I2517" s="1" t="s">
        <v>38</v>
      </c>
      <c r="J2517" s="1" t="s">
        <v>255</v>
      </c>
      <c r="K2517" s="1">
        <v>0</v>
      </c>
      <c r="L2517" s="10">
        <v>977</v>
      </c>
      <c r="M2517" s="10">
        <v>982</v>
      </c>
      <c r="N2517" s="13">
        <f>(M2517-L2517)/(L2517+M2517+12740)</f>
        <v>3.4015919450302743E-4</v>
      </c>
      <c r="O2517" s="1">
        <v>87.5</v>
      </c>
      <c r="P2517" s="1">
        <v>104.5</v>
      </c>
      <c r="Q2517" s="10">
        <v>148</v>
      </c>
      <c r="R2517" s="18">
        <v>140</v>
      </c>
      <c r="T2517" s="12">
        <v>44994</v>
      </c>
      <c r="U2517" s="2">
        <v>5</v>
      </c>
      <c r="V2517" s="1" t="s">
        <v>8918</v>
      </c>
      <c r="W2517" s="1" t="s">
        <v>33</v>
      </c>
      <c r="X2517" s="1" t="s">
        <v>54</v>
      </c>
      <c r="Y2517" s="1" t="s">
        <v>55</v>
      </c>
      <c r="Z2517" s="1" t="s">
        <v>10092</v>
      </c>
      <c r="AA2517" s="2">
        <v>55823</v>
      </c>
    </row>
    <row r="2518" spans="1:27" ht="12.75" customHeight="1">
      <c r="A2518" s="26" t="s">
        <v>10093</v>
      </c>
      <c r="B2518" s="26" t="s">
        <v>10093</v>
      </c>
      <c r="C2518" s="1" t="s">
        <v>49</v>
      </c>
      <c r="D2518" s="1" t="s">
        <v>49</v>
      </c>
      <c r="E2518" s="1" t="s">
        <v>8918</v>
      </c>
      <c r="F2518" s="1" t="s">
        <v>35</v>
      </c>
      <c r="G2518" s="1" t="s">
        <v>85</v>
      </c>
      <c r="I2518" s="1" t="s">
        <v>38</v>
      </c>
      <c r="J2518" s="1" t="s">
        <v>255</v>
      </c>
      <c r="K2518" s="1">
        <v>0</v>
      </c>
      <c r="L2518" s="10">
        <v>977</v>
      </c>
      <c r="M2518" s="10">
        <v>982</v>
      </c>
      <c r="N2518" s="13">
        <f>(M2518-L2518)/(L2518+M2518+12740)</f>
        <v>3.4015919450302743E-4</v>
      </c>
      <c r="O2518" s="1">
        <v>87.5</v>
      </c>
      <c r="P2518" s="1">
        <v>104.5</v>
      </c>
      <c r="Q2518" s="10">
        <v>148</v>
      </c>
      <c r="R2518" s="18">
        <v>140</v>
      </c>
      <c r="T2518" s="12">
        <v>44994</v>
      </c>
      <c r="U2518" s="2">
        <v>5</v>
      </c>
      <c r="V2518" s="1" t="s">
        <v>8918</v>
      </c>
      <c r="W2518" s="1" t="s">
        <v>33</v>
      </c>
      <c r="X2518" s="1" t="s">
        <v>54</v>
      </c>
      <c r="Y2518" s="1" t="s">
        <v>55</v>
      </c>
      <c r="Z2518" s="1" t="s">
        <v>10094</v>
      </c>
      <c r="AA2518" s="2">
        <v>55824</v>
      </c>
    </row>
    <row r="2519" spans="1:27" ht="12.75" customHeight="1">
      <c r="A2519" s="26" t="s">
        <v>10095</v>
      </c>
      <c r="B2519" s="26" t="s">
        <v>10095</v>
      </c>
      <c r="C2519" s="1" t="s">
        <v>49</v>
      </c>
      <c r="D2519" s="1" t="s">
        <v>49</v>
      </c>
      <c r="E2519" s="1" t="s">
        <v>8918</v>
      </c>
      <c r="F2519" s="1" t="s">
        <v>35</v>
      </c>
      <c r="G2519" s="1" t="s">
        <v>85</v>
      </c>
      <c r="I2519" s="1" t="s">
        <v>38</v>
      </c>
      <c r="J2519" s="1" t="s">
        <v>255</v>
      </c>
      <c r="K2519" s="1">
        <v>0</v>
      </c>
      <c r="L2519" s="10">
        <v>977</v>
      </c>
      <c r="M2519" s="10">
        <v>982</v>
      </c>
      <c r="N2519" s="13">
        <f>(M2519-L2519)/(L2519+M2519+12740)</f>
        <v>3.4015919450302743E-4</v>
      </c>
      <c r="O2519" s="1">
        <v>87.5</v>
      </c>
      <c r="P2519" s="1">
        <v>104.5</v>
      </c>
      <c r="Q2519" s="10">
        <v>148</v>
      </c>
      <c r="R2519" s="18">
        <v>140</v>
      </c>
      <c r="T2519" s="12">
        <v>44994</v>
      </c>
      <c r="U2519" s="2">
        <v>5</v>
      </c>
      <c r="V2519" s="1" t="s">
        <v>8918</v>
      </c>
      <c r="W2519" s="1" t="s">
        <v>33</v>
      </c>
      <c r="X2519" s="1" t="s">
        <v>54</v>
      </c>
      <c r="Y2519" s="1" t="s">
        <v>55</v>
      </c>
      <c r="Z2519" s="1" t="s">
        <v>10096</v>
      </c>
      <c r="AA2519" s="2">
        <v>55825</v>
      </c>
    </row>
    <row r="2520" spans="1:27" ht="12.75" customHeight="1">
      <c r="A2520" s="26" t="s">
        <v>10097</v>
      </c>
      <c r="B2520" s="26" t="s">
        <v>10097</v>
      </c>
      <c r="C2520" s="1" t="s">
        <v>49</v>
      </c>
      <c r="D2520" s="1" t="s">
        <v>49</v>
      </c>
      <c r="E2520" s="1" t="s">
        <v>8918</v>
      </c>
      <c r="F2520" s="1" t="s">
        <v>35</v>
      </c>
      <c r="G2520" s="1" t="s">
        <v>85</v>
      </c>
      <c r="I2520" s="1" t="s">
        <v>38</v>
      </c>
      <c r="J2520" s="1" t="s">
        <v>255</v>
      </c>
      <c r="K2520" s="1">
        <v>0</v>
      </c>
      <c r="L2520" s="10">
        <v>977</v>
      </c>
      <c r="M2520" s="10">
        <v>982</v>
      </c>
      <c r="N2520" s="13">
        <f>(M2520-L2520)/(L2520+M2520+12740)</f>
        <v>3.4015919450302743E-4</v>
      </c>
      <c r="O2520" s="1">
        <v>87.5</v>
      </c>
      <c r="P2520" s="1">
        <v>104.5</v>
      </c>
      <c r="Q2520" s="10">
        <v>148</v>
      </c>
      <c r="R2520" s="18">
        <v>140</v>
      </c>
      <c r="T2520" s="12">
        <v>44994</v>
      </c>
      <c r="U2520" s="2">
        <v>5</v>
      </c>
      <c r="V2520" s="1" t="s">
        <v>8918</v>
      </c>
      <c r="W2520" s="1" t="s">
        <v>33</v>
      </c>
      <c r="X2520" s="1" t="s">
        <v>54</v>
      </c>
      <c r="Y2520" s="1" t="s">
        <v>55</v>
      </c>
      <c r="Z2520" s="1" t="s">
        <v>10098</v>
      </c>
      <c r="AA2520" s="2">
        <v>55826</v>
      </c>
    </row>
    <row r="2521" spans="1:27" ht="12.75" customHeight="1">
      <c r="A2521" s="26" t="s">
        <v>10099</v>
      </c>
      <c r="B2521" s="26" t="s">
        <v>10099</v>
      </c>
      <c r="C2521" s="1" t="s">
        <v>49</v>
      </c>
      <c r="D2521" s="1" t="s">
        <v>49</v>
      </c>
      <c r="E2521" s="1" t="s">
        <v>8918</v>
      </c>
      <c r="F2521" s="1" t="s">
        <v>35</v>
      </c>
      <c r="G2521" s="1" t="s">
        <v>85</v>
      </c>
      <c r="I2521" s="1" t="s">
        <v>38</v>
      </c>
      <c r="J2521" s="1" t="s">
        <v>255</v>
      </c>
      <c r="K2521" s="1">
        <v>0</v>
      </c>
      <c r="L2521" s="10">
        <v>977</v>
      </c>
      <c r="M2521" s="10">
        <v>982</v>
      </c>
      <c r="N2521" s="13">
        <f>(M2521-L2521)/(L2521+M2521+12740)</f>
        <v>3.4015919450302743E-4</v>
      </c>
      <c r="O2521" s="1">
        <v>87.5</v>
      </c>
      <c r="P2521" s="1">
        <v>104.5</v>
      </c>
      <c r="Q2521" s="10">
        <v>148</v>
      </c>
      <c r="R2521" s="18">
        <v>140</v>
      </c>
      <c r="T2521" s="12">
        <v>44994</v>
      </c>
      <c r="U2521" s="2">
        <v>5</v>
      </c>
      <c r="V2521" s="1" t="s">
        <v>8918</v>
      </c>
      <c r="W2521" s="1" t="s">
        <v>33</v>
      </c>
      <c r="X2521" s="1" t="s">
        <v>54</v>
      </c>
      <c r="Y2521" s="1" t="s">
        <v>55</v>
      </c>
      <c r="Z2521" s="1" t="s">
        <v>10100</v>
      </c>
      <c r="AA2521" s="2">
        <v>55827</v>
      </c>
    </row>
    <row r="2522" spans="1:27" ht="12.75" customHeight="1">
      <c r="A2522" s="26" t="s">
        <v>10101</v>
      </c>
      <c r="B2522" s="26" t="s">
        <v>10101</v>
      </c>
      <c r="C2522" s="1" t="s">
        <v>49</v>
      </c>
      <c r="D2522" s="1" t="s">
        <v>49</v>
      </c>
      <c r="E2522" s="1" t="s">
        <v>8918</v>
      </c>
      <c r="F2522" s="1" t="s">
        <v>35</v>
      </c>
      <c r="G2522" s="1" t="s">
        <v>85</v>
      </c>
      <c r="I2522" s="1" t="s">
        <v>38</v>
      </c>
      <c r="J2522" s="1" t="s">
        <v>255</v>
      </c>
      <c r="K2522" s="1">
        <v>0</v>
      </c>
      <c r="L2522" s="10">
        <v>977</v>
      </c>
      <c r="M2522" s="10">
        <v>982</v>
      </c>
      <c r="N2522" s="13">
        <f>(M2522-L2522)/(L2522+M2522+12740)</f>
        <v>3.4015919450302743E-4</v>
      </c>
      <c r="O2522" s="1">
        <v>87.5</v>
      </c>
      <c r="P2522" s="1">
        <v>104.5</v>
      </c>
      <c r="Q2522" s="10">
        <v>148</v>
      </c>
      <c r="R2522" s="18">
        <v>140</v>
      </c>
      <c r="T2522" s="12">
        <v>44994</v>
      </c>
      <c r="U2522" s="2">
        <v>5</v>
      </c>
      <c r="V2522" s="1" t="s">
        <v>8918</v>
      </c>
      <c r="W2522" s="1" t="s">
        <v>33</v>
      </c>
      <c r="X2522" s="1" t="s">
        <v>54</v>
      </c>
      <c r="Y2522" s="1" t="s">
        <v>55</v>
      </c>
      <c r="Z2522" s="1" t="s">
        <v>10102</v>
      </c>
      <c r="AA2522" s="2">
        <v>55828</v>
      </c>
    </row>
    <row r="2523" spans="1:27" ht="12.75" customHeight="1">
      <c r="A2523" s="26" t="s">
        <v>10103</v>
      </c>
      <c r="B2523" s="26" t="s">
        <v>10103</v>
      </c>
      <c r="C2523" s="1" t="s">
        <v>49</v>
      </c>
      <c r="D2523" s="1" t="s">
        <v>49</v>
      </c>
      <c r="E2523" s="1" t="s">
        <v>8918</v>
      </c>
      <c r="F2523" s="1" t="s">
        <v>35</v>
      </c>
      <c r="G2523" s="1" t="s">
        <v>85</v>
      </c>
      <c r="I2523" s="1" t="s">
        <v>38</v>
      </c>
      <c r="J2523" s="1" t="s">
        <v>255</v>
      </c>
      <c r="K2523" s="1">
        <v>0</v>
      </c>
      <c r="L2523" s="10">
        <v>977</v>
      </c>
      <c r="M2523" s="10">
        <v>982</v>
      </c>
      <c r="N2523" s="13">
        <f>(M2523-L2523)/(L2523+M2523+12740)</f>
        <v>3.4015919450302743E-4</v>
      </c>
      <c r="O2523" s="1">
        <v>87.5</v>
      </c>
      <c r="P2523" s="1">
        <v>104.5</v>
      </c>
      <c r="Q2523" s="10">
        <v>148</v>
      </c>
      <c r="R2523" s="18">
        <v>140</v>
      </c>
      <c r="T2523" s="12">
        <v>44994</v>
      </c>
      <c r="U2523" s="2">
        <v>5</v>
      </c>
      <c r="V2523" s="1" t="s">
        <v>8918</v>
      </c>
      <c r="W2523" s="1" t="s">
        <v>33</v>
      </c>
      <c r="X2523" s="1" t="s">
        <v>54</v>
      </c>
      <c r="Y2523" s="1" t="s">
        <v>55</v>
      </c>
      <c r="Z2523" s="1" t="s">
        <v>10104</v>
      </c>
      <c r="AA2523" s="2">
        <v>55829</v>
      </c>
    </row>
    <row r="2524" spans="1:27" ht="12.75" customHeight="1">
      <c r="A2524" s="26" t="s">
        <v>10105</v>
      </c>
      <c r="B2524" s="26" t="s">
        <v>10105</v>
      </c>
      <c r="C2524" s="1" t="s">
        <v>49</v>
      </c>
      <c r="D2524" s="1" t="s">
        <v>49</v>
      </c>
      <c r="E2524" s="1" t="s">
        <v>8918</v>
      </c>
      <c r="F2524" s="1" t="s">
        <v>35</v>
      </c>
      <c r="G2524" s="1" t="s">
        <v>85</v>
      </c>
      <c r="I2524" s="1" t="s">
        <v>38</v>
      </c>
      <c r="J2524" s="1" t="s">
        <v>255</v>
      </c>
      <c r="K2524" s="1">
        <v>0</v>
      </c>
      <c r="L2524" s="10">
        <v>977</v>
      </c>
      <c r="M2524" s="10">
        <v>982</v>
      </c>
      <c r="N2524" s="13">
        <f>(M2524-L2524)/(L2524+M2524+12740)</f>
        <v>3.4015919450302743E-4</v>
      </c>
      <c r="O2524" s="1">
        <v>87.5</v>
      </c>
      <c r="P2524" s="1">
        <v>104.5</v>
      </c>
      <c r="Q2524" s="10">
        <v>148</v>
      </c>
      <c r="R2524" s="18">
        <v>140</v>
      </c>
      <c r="T2524" s="12">
        <v>44994</v>
      </c>
      <c r="U2524" s="2">
        <v>5</v>
      </c>
      <c r="V2524" s="1" t="s">
        <v>8918</v>
      </c>
      <c r="W2524" s="1" t="s">
        <v>33</v>
      </c>
      <c r="X2524" s="1" t="s">
        <v>54</v>
      </c>
      <c r="Y2524" s="1" t="s">
        <v>55</v>
      </c>
      <c r="Z2524" s="1" t="s">
        <v>10106</v>
      </c>
      <c r="AA2524" s="2">
        <v>55830</v>
      </c>
    </row>
    <row r="2525" spans="1:27" ht="12.75" customHeight="1">
      <c r="A2525" s="1" t="s">
        <v>10107</v>
      </c>
      <c r="B2525" s="1" t="s">
        <v>10107</v>
      </c>
      <c r="C2525" s="1" t="s">
        <v>49</v>
      </c>
      <c r="D2525" s="1" t="s">
        <v>49</v>
      </c>
      <c r="E2525" s="1" t="s">
        <v>8918</v>
      </c>
      <c r="F2525" s="1" t="s">
        <v>35</v>
      </c>
      <c r="G2525" s="1" t="s">
        <v>85</v>
      </c>
      <c r="I2525" s="1" t="s">
        <v>38</v>
      </c>
      <c r="J2525" s="1" t="s">
        <v>255</v>
      </c>
      <c r="K2525" s="1">
        <v>0</v>
      </c>
      <c r="L2525" s="10">
        <v>1176</v>
      </c>
      <c r="M2525" s="10">
        <v>1179</v>
      </c>
      <c r="N2525" s="13">
        <f>(M2525-L2525)/(L2525+M2525+12740)</f>
        <v>1.9874130506790329E-4</v>
      </c>
      <c r="O2525" s="1">
        <v>87.9</v>
      </c>
      <c r="P2525" s="1">
        <v>108.9</v>
      </c>
      <c r="Q2525" s="10">
        <v>148</v>
      </c>
      <c r="T2525" s="12">
        <v>44903</v>
      </c>
      <c r="U2525" s="2">
        <v>5</v>
      </c>
      <c r="V2525" s="1" t="s">
        <v>8919</v>
      </c>
      <c r="W2525" s="1" t="s">
        <v>33</v>
      </c>
      <c r="X2525" s="1" t="s">
        <v>54</v>
      </c>
      <c r="Y2525" s="1" t="s">
        <v>55</v>
      </c>
      <c r="Z2525" s="1" t="s">
        <v>10108</v>
      </c>
      <c r="AA2525" s="2">
        <v>54679</v>
      </c>
    </row>
    <row r="2526" spans="1:27" ht="12.75" customHeight="1">
      <c r="A2526" s="1" t="s">
        <v>10109</v>
      </c>
      <c r="B2526" s="1" t="s">
        <v>10109</v>
      </c>
      <c r="C2526" s="1" t="s">
        <v>49</v>
      </c>
      <c r="D2526" s="1" t="s">
        <v>49</v>
      </c>
      <c r="E2526" s="1" t="s">
        <v>8918</v>
      </c>
      <c r="F2526" s="1" t="s">
        <v>35</v>
      </c>
      <c r="G2526" s="1" t="s">
        <v>85</v>
      </c>
      <c r="I2526" s="1" t="s">
        <v>38</v>
      </c>
      <c r="J2526" s="1" t="s">
        <v>255</v>
      </c>
      <c r="K2526" s="1">
        <v>0</v>
      </c>
      <c r="L2526" s="10">
        <v>889</v>
      </c>
      <c r="M2526" s="10">
        <v>908</v>
      </c>
      <c r="N2526" s="13">
        <f>(M2526-L2526)/(L2526+M2526+12740)</f>
        <v>1.3070096993877691E-3</v>
      </c>
      <c r="O2526" s="1">
        <v>87.2</v>
      </c>
      <c r="P2526" s="1">
        <v>102.9</v>
      </c>
      <c r="Q2526" s="10">
        <v>148</v>
      </c>
      <c r="T2526" s="12">
        <v>44903</v>
      </c>
      <c r="U2526" s="2">
        <v>5</v>
      </c>
      <c r="V2526" s="1" t="s">
        <v>8919</v>
      </c>
      <c r="W2526" s="1" t="s">
        <v>33</v>
      </c>
      <c r="X2526" s="1" t="s">
        <v>54</v>
      </c>
      <c r="Y2526" s="1" t="s">
        <v>55</v>
      </c>
      <c r="Z2526" s="1" t="s">
        <v>10110</v>
      </c>
      <c r="AA2526" s="2">
        <v>54680</v>
      </c>
    </row>
    <row r="2527" spans="1:27" ht="12.75" customHeight="1">
      <c r="A2527" s="1" t="s">
        <v>10111</v>
      </c>
      <c r="B2527" s="1" t="s">
        <v>10111</v>
      </c>
      <c r="C2527" s="1" t="s">
        <v>49</v>
      </c>
      <c r="D2527" s="1" t="s">
        <v>49</v>
      </c>
      <c r="E2527" s="1" t="s">
        <v>8918</v>
      </c>
      <c r="F2527" s="1" t="s">
        <v>35</v>
      </c>
      <c r="G2527" s="1" t="s">
        <v>85</v>
      </c>
      <c r="I2527" s="1" t="s">
        <v>38</v>
      </c>
      <c r="J2527" s="1" t="s">
        <v>255</v>
      </c>
      <c r="K2527" s="1">
        <v>0</v>
      </c>
      <c r="L2527" s="10">
        <v>1176</v>
      </c>
      <c r="M2527" s="10">
        <v>1179</v>
      </c>
      <c r="N2527" s="13">
        <f>(M2527-L2527)/(L2527+M2527+12740)</f>
        <v>1.9874130506790329E-4</v>
      </c>
      <c r="O2527" s="1">
        <v>87.9</v>
      </c>
      <c r="P2527" s="1">
        <v>108.9</v>
      </c>
      <c r="Q2527" s="10">
        <v>148</v>
      </c>
      <c r="T2527" s="12">
        <v>44903</v>
      </c>
      <c r="U2527" s="2">
        <v>5</v>
      </c>
      <c r="V2527" s="1" t="s">
        <v>8919</v>
      </c>
      <c r="W2527" s="1" t="s">
        <v>33</v>
      </c>
      <c r="X2527" s="1" t="s">
        <v>54</v>
      </c>
      <c r="Y2527" s="1" t="s">
        <v>55</v>
      </c>
      <c r="Z2527" s="1" t="s">
        <v>10112</v>
      </c>
      <c r="AA2527" s="2">
        <v>54681</v>
      </c>
    </row>
    <row r="2528" spans="1:27" ht="12.75" customHeight="1">
      <c r="A2528" s="26" t="s">
        <v>10113</v>
      </c>
      <c r="B2528" s="26" t="s">
        <v>10113</v>
      </c>
      <c r="C2528" s="1" t="s">
        <v>49</v>
      </c>
      <c r="D2528" s="1" t="s">
        <v>49</v>
      </c>
      <c r="E2528" s="1" t="s">
        <v>8918</v>
      </c>
      <c r="F2528" s="1" t="s">
        <v>35</v>
      </c>
      <c r="G2528" s="1" t="s">
        <v>85</v>
      </c>
      <c r="I2528" s="1" t="s">
        <v>38</v>
      </c>
      <c r="J2528" s="1" t="s">
        <v>255</v>
      </c>
      <c r="K2528" s="1">
        <v>0</v>
      </c>
      <c r="L2528" s="10">
        <v>733</v>
      </c>
      <c r="M2528" s="10">
        <v>738</v>
      </c>
      <c r="N2528" s="13">
        <f>(M2528-L2528)/(L2528+M2528+12740)</f>
        <v>3.518401238477236E-4</v>
      </c>
      <c r="O2528" s="1">
        <v>87.1</v>
      </c>
      <c r="P2528" s="1">
        <v>99.4</v>
      </c>
      <c r="Q2528" s="10">
        <v>148</v>
      </c>
      <c r="R2528" s="18">
        <v>140</v>
      </c>
      <c r="T2528" s="12">
        <v>45011</v>
      </c>
      <c r="U2528" s="2">
        <v>5</v>
      </c>
      <c r="V2528" s="1" t="s">
        <v>8918</v>
      </c>
      <c r="W2528" s="1" t="s">
        <v>33</v>
      </c>
      <c r="X2528" s="1" t="s">
        <v>9882</v>
      </c>
      <c r="Y2528" s="1" t="s">
        <v>9883</v>
      </c>
      <c r="Z2528" s="1" t="s">
        <v>10114</v>
      </c>
      <c r="AA2528" s="2">
        <v>56081</v>
      </c>
    </row>
    <row r="2529" spans="1:35" ht="12.75" customHeight="1">
      <c r="A2529" s="24" t="s">
        <v>10115</v>
      </c>
      <c r="B2529" s="9" t="s">
        <v>10115</v>
      </c>
      <c r="C2529" s="1" t="s">
        <v>32</v>
      </c>
      <c r="D2529" s="1" t="s">
        <v>367</v>
      </c>
      <c r="E2529" s="1" t="s">
        <v>10116</v>
      </c>
      <c r="F2529" s="1" t="s">
        <v>130</v>
      </c>
      <c r="G2529" s="1" t="s">
        <v>65</v>
      </c>
      <c r="I2529" s="1" t="s">
        <v>38</v>
      </c>
      <c r="J2529" s="1" t="s">
        <v>52</v>
      </c>
      <c r="K2529" s="1">
        <v>0</v>
      </c>
      <c r="L2529" s="10">
        <v>594</v>
      </c>
      <c r="M2529" s="10">
        <v>797</v>
      </c>
      <c r="N2529" s="13">
        <f>(M2529-L2529)/(L2529+M2529+12740)</f>
        <v>1.4365579222984927E-2</v>
      </c>
      <c r="O2529" s="1">
        <v>97.8</v>
      </c>
      <c r="P2529" s="1">
        <v>98.7</v>
      </c>
      <c r="Q2529" s="10">
        <v>3</v>
      </c>
      <c r="T2529" s="12">
        <v>41599</v>
      </c>
      <c r="V2529" s="1" t="s">
        <v>10117</v>
      </c>
      <c r="W2529" s="1" t="s">
        <v>367</v>
      </c>
      <c r="X2529" s="1" t="s">
        <v>293</v>
      </c>
      <c r="Y2529" s="1" t="s">
        <v>294</v>
      </c>
      <c r="Z2529" s="1" t="s">
        <v>10118</v>
      </c>
      <c r="AA2529" s="2">
        <v>39420</v>
      </c>
      <c r="AB2529" s="1" t="s">
        <v>10119</v>
      </c>
      <c r="AD2529" s="1" t="s">
        <v>91</v>
      </c>
      <c r="AE2529" s="1" t="s">
        <v>10120</v>
      </c>
    </row>
    <row r="2530" spans="1:35" ht="12.75" customHeight="1">
      <c r="A2530" s="24" t="s">
        <v>10121</v>
      </c>
      <c r="B2530" s="9" t="s">
        <v>10121</v>
      </c>
      <c r="C2530" s="1" t="s">
        <v>2149</v>
      </c>
      <c r="D2530" s="1" t="s">
        <v>2149</v>
      </c>
      <c r="E2530" s="1" t="s">
        <v>10122</v>
      </c>
      <c r="F2530" s="1" t="s">
        <v>153</v>
      </c>
      <c r="G2530" s="1" t="s">
        <v>36</v>
      </c>
      <c r="H2530" s="1" t="s">
        <v>430</v>
      </c>
      <c r="I2530" s="1" t="s">
        <v>38</v>
      </c>
      <c r="J2530" s="1" t="s">
        <v>52</v>
      </c>
      <c r="K2530" s="1">
        <v>0</v>
      </c>
      <c r="L2530" s="10">
        <v>452</v>
      </c>
      <c r="M2530" s="10">
        <v>453</v>
      </c>
      <c r="N2530" s="13">
        <f>(M2530-L2530)/(L2530+M2530+12740)</f>
        <v>7.3286918285086117E-5</v>
      </c>
      <c r="O2530" s="1">
        <v>97.2</v>
      </c>
      <c r="P2530" s="1">
        <v>93.5</v>
      </c>
      <c r="Q2530" s="10">
        <v>368</v>
      </c>
      <c r="T2530" s="12">
        <v>42948</v>
      </c>
      <c r="V2530" s="1" t="s">
        <v>8880</v>
      </c>
      <c r="W2530" s="1" t="s">
        <v>128</v>
      </c>
      <c r="X2530" s="1" t="s">
        <v>74</v>
      </c>
      <c r="Y2530" s="1" t="s">
        <v>247</v>
      </c>
      <c r="Z2530" s="1" t="s">
        <v>10123</v>
      </c>
      <c r="AA2530" s="2">
        <v>42900</v>
      </c>
      <c r="AB2530" s="1" t="s">
        <v>10124</v>
      </c>
      <c r="AD2530" s="1" t="s">
        <v>68</v>
      </c>
      <c r="AE2530" s="1" t="s">
        <v>10125</v>
      </c>
      <c r="AG2530" s="1" t="s">
        <v>70</v>
      </c>
    </row>
    <row r="2531" spans="1:35" ht="12.75" customHeight="1">
      <c r="A2531" s="24" t="s">
        <v>10126</v>
      </c>
      <c r="B2531" s="9" t="s">
        <v>10126</v>
      </c>
      <c r="C2531" s="1" t="s">
        <v>1587</v>
      </c>
      <c r="D2531" s="1" t="s">
        <v>1587</v>
      </c>
      <c r="E2531" s="1" t="s">
        <v>10127</v>
      </c>
      <c r="F2531" s="1" t="s">
        <v>35</v>
      </c>
      <c r="G2531" s="1" t="s">
        <v>85</v>
      </c>
      <c r="I2531" s="1" t="s">
        <v>86</v>
      </c>
      <c r="K2531" s="1">
        <v>164</v>
      </c>
      <c r="L2531" s="10">
        <v>35772</v>
      </c>
      <c r="M2531" s="10">
        <v>35802</v>
      </c>
      <c r="N2531" s="13">
        <f>(M2531-L2531)/(L2531+M2531+12740)</f>
        <v>3.5581279502810921E-4</v>
      </c>
      <c r="O2531" s="1">
        <v>0.05</v>
      </c>
      <c r="P2531" s="1">
        <v>1436.11</v>
      </c>
      <c r="Q2531" s="10">
        <v>3270</v>
      </c>
      <c r="T2531" s="12">
        <v>41893</v>
      </c>
      <c r="U2531" s="2">
        <v>15</v>
      </c>
      <c r="V2531" s="1" t="s">
        <v>87</v>
      </c>
      <c r="W2531" s="1" t="s">
        <v>33</v>
      </c>
      <c r="X2531" s="1" t="s">
        <v>74</v>
      </c>
      <c r="Y2531" s="1" t="s">
        <v>88</v>
      </c>
      <c r="Z2531" s="1" t="s">
        <v>10128</v>
      </c>
      <c r="AA2531" s="2">
        <v>40146</v>
      </c>
      <c r="AB2531" s="1" t="s">
        <v>805</v>
      </c>
      <c r="AD2531" s="1" t="s">
        <v>91</v>
      </c>
      <c r="AE2531" s="1" t="s">
        <v>93</v>
      </c>
      <c r="AG2531" s="1" t="s">
        <v>10129</v>
      </c>
    </row>
    <row r="2532" spans="1:35" ht="12.75" customHeight="1">
      <c r="A2532" s="24" t="s">
        <v>10130</v>
      </c>
      <c r="B2532" s="9" t="s">
        <v>10131</v>
      </c>
      <c r="C2532" s="1" t="s">
        <v>1587</v>
      </c>
      <c r="D2532" s="1" t="s">
        <v>1587</v>
      </c>
      <c r="E2532" s="1" t="s">
        <v>10132</v>
      </c>
      <c r="F2532" s="1" t="s">
        <v>536</v>
      </c>
      <c r="G2532" s="1" t="s">
        <v>85</v>
      </c>
      <c r="I2532" s="1" t="s">
        <v>86</v>
      </c>
      <c r="K2532" s="1">
        <v>156.06</v>
      </c>
      <c r="L2532" s="10">
        <v>35773</v>
      </c>
      <c r="M2532" s="10">
        <v>35799</v>
      </c>
      <c r="N2532" s="13">
        <f>(M2532-L2532)/(L2532+M2532+12740)</f>
        <v>3.0837840402315211E-4</v>
      </c>
      <c r="O2532" s="1">
        <v>0.02</v>
      </c>
      <c r="P2532" s="1">
        <v>1436.08</v>
      </c>
      <c r="Q2532" s="10">
        <v>4800</v>
      </c>
      <c r="R2532" s="18">
        <v>2000</v>
      </c>
      <c r="S2532" s="11">
        <v>10600</v>
      </c>
      <c r="T2532" s="12">
        <v>37784</v>
      </c>
      <c r="U2532" s="2">
        <v>15</v>
      </c>
      <c r="V2532" s="1" t="s">
        <v>87</v>
      </c>
      <c r="W2532" s="1" t="s">
        <v>33</v>
      </c>
      <c r="X2532" s="1" t="s">
        <v>74</v>
      </c>
      <c r="Y2532" s="1" t="s">
        <v>816</v>
      </c>
      <c r="Z2532" s="1" t="s">
        <v>10133</v>
      </c>
      <c r="AA2532" s="2">
        <v>27831</v>
      </c>
      <c r="AB2532" s="1" t="s">
        <v>10134</v>
      </c>
      <c r="AD2532" s="1" t="s">
        <v>111</v>
      </c>
      <c r="AE2532" s="1" t="s">
        <v>10135</v>
      </c>
      <c r="AG2532" s="1" t="s">
        <v>10136</v>
      </c>
      <c r="AH2532" s="1" t="s">
        <v>10137</v>
      </c>
      <c r="AI2532" s="1" t="s">
        <v>495</v>
      </c>
    </row>
    <row r="2533" spans="1:35" ht="12.75" customHeight="1">
      <c r="A2533" s="24" t="s">
        <v>10138</v>
      </c>
      <c r="B2533" s="9" t="s">
        <v>10139</v>
      </c>
      <c r="C2533" s="1" t="s">
        <v>1587</v>
      </c>
      <c r="D2533" s="1" t="s">
        <v>1587</v>
      </c>
      <c r="E2533" s="1" t="s">
        <v>10127</v>
      </c>
      <c r="F2533" s="1" t="s">
        <v>35</v>
      </c>
      <c r="G2533" s="1" t="s">
        <v>85</v>
      </c>
      <c r="I2533" s="1" t="s">
        <v>86</v>
      </c>
      <c r="K2533" s="1">
        <v>160.06</v>
      </c>
      <c r="L2533" s="10">
        <v>35774</v>
      </c>
      <c r="M2533" s="10">
        <v>35797</v>
      </c>
      <c r="N2533" s="13">
        <f>(M2533-L2533)/(L2533+M2533+12740)</f>
        <v>2.7279951607738016E-4</v>
      </c>
      <c r="O2533" s="1">
        <v>0.02</v>
      </c>
      <c r="P2533" s="1">
        <v>1436.08</v>
      </c>
      <c r="Q2533" s="10">
        <v>2300</v>
      </c>
      <c r="S2533" s="11">
        <v>4800</v>
      </c>
      <c r="T2533" s="12">
        <v>39003</v>
      </c>
      <c r="U2533" s="2">
        <v>15</v>
      </c>
      <c r="V2533" s="1" t="s">
        <v>338</v>
      </c>
      <c r="W2533" s="1" t="s">
        <v>33</v>
      </c>
      <c r="X2533" s="1" t="s">
        <v>74</v>
      </c>
      <c r="Y2533" s="1" t="s">
        <v>88</v>
      </c>
      <c r="Z2533" s="1" t="s">
        <v>10140</v>
      </c>
      <c r="AA2533" s="2">
        <v>29495</v>
      </c>
      <c r="AB2533" s="1" t="s">
        <v>10141</v>
      </c>
      <c r="AD2533" s="1" t="s">
        <v>111</v>
      </c>
      <c r="AE2533" s="1" t="s">
        <v>10142</v>
      </c>
      <c r="AG2533" s="1" t="s">
        <v>10143</v>
      </c>
      <c r="AH2533" s="1" t="s">
        <v>10144</v>
      </c>
      <c r="AI2533" s="1" t="s">
        <v>10145</v>
      </c>
    </row>
    <row r="2534" spans="1:35" ht="12.75" customHeight="1">
      <c r="A2534" s="24" t="s">
        <v>10146</v>
      </c>
      <c r="B2534" s="9" t="s">
        <v>10146</v>
      </c>
      <c r="C2534" s="1" t="s">
        <v>1587</v>
      </c>
      <c r="D2534" s="1" t="s">
        <v>1587</v>
      </c>
      <c r="E2534" s="1" t="s">
        <v>10127</v>
      </c>
      <c r="F2534" s="1" t="s">
        <v>35</v>
      </c>
      <c r="G2534" s="1" t="s">
        <v>85</v>
      </c>
      <c r="I2534" s="1" t="s">
        <v>86</v>
      </c>
      <c r="K2534" s="1">
        <v>152.05000000000001</v>
      </c>
      <c r="L2534" s="10">
        <v>35774</v>
      </c>
      <c r="M2534" s="10">
        <v>35799</v>
      </c>
      <c r="N2534" s="13">
        <f>(M2534-L2534)/(L2534+M2534+12740)</f>
        <v>2.9651417930805452E-4</v>
      </c>
      <c r="O2534" s="1">
        <v>0.03</v>
      </c>
      <c r="P2534" s="1">
        <v>1436.1</v>
      </c>
      <c r="Q2534" s="10">
        <v>2400</v>
      </c>
      <c r="S2534" s="11">
        <v>3800</v>
      </c>
      <c r="T2534" s="12">
        <v>39360</v>
      </c>
      <c r="U2534" s="2">
        <v>15</v>
      </c>
      <c r="V2534" s="1" t="s">
        <v>338</v>
      </c>
      <c r="W2534" s="1" t="s">
        <v>33</v>
      </c>
      <c r="X2534" s="1" t="s">
        <v>74</v>
      </c>
      <c r="Y2534" s="1" t="s">
        <v>317</v>
      </c>
      <c r="Z2534" s="1" t="s">
        <v>10147</v>
      </c>
      <c r="AA2534" s="2">
        <v>32252</v>
      </c>
      <c r="AB2534" s="1" t="s">
        <v>10148</v>
      </c>
      <c r="AD2534" s="1" t="s">
        <v>111</v>
      </c>
      <c r="AE2534" s="1" t="s">
        <v>10149</v>
      </c>
      <c r="AG2534" s="1" t="s">
        <v>10150</v>
      </c>
      <c r="AI2534" s="1" t="s">
        <v>10145</v>
      </c>
    </row>
    <row r="2535" spans="1:35" ht="12.75" customHeight="1">
      <c r="A2535" s="24" t="s">
        <v>10151</v>
      </c>
      <c r="B2535" s="9" t="s">
        <v>10151</v>
      </c>
      <c r="C2535" s="1" t="s">
        <v>1587</v>
      </c>
      <c r="D2535" s="1" t="s">
        <v>1587</v>
      </c>
      <c r="E2535" s="1" t="s">
        <v>10127</v>
      </c>
      <c r="F2535" s="1" t="s">
        <v>35</v>
      </c>
      <c r="G2535" s="1" t="s">
        <v>85</v>
      </c>
      <c r="I2535" s="1" t="s">
        <v>86</v>
      </c>
      <c r="K2535" s="1">
        <v>155.97999999999999</v>
      </c>
      <c r="L2535" s="10">
        <v>35775</v>
      </c>
      <c r="M2535" s="10">
        <v>35795</v>
      </c>
      <c r="N2535" s="13">
        <f>(M2535-L2535)/(L2535+M2535+12740)</f>
        <v>2.3721978412999644E-4</v>
      </c>
      <c r="O2535" s="1">
        <v>0.04</v>
      </c>
      <c r="P2535" s="1">
        <v>1436.04</v>
      </c>
      <c r="Q2535" s="10">
        <v>2501</v>
      </c>
      <c r="S2535" s="11">
        <v>5000</v>
      </c>
      <c r="T2535" s="12">
        <v>40046</v>
      </c>
      <c r="U2535" s="2">
        <v>15</v>
      </c>
      <c r="V2535" s="1" t="s">
        <v>338</v>
      </c>
      <c r="W2535" s="1" t="s">
        <v>33</v>
      </c>
      <c r="X2535" s="1" t="s">
        <v>74</v>
      </c>
      <c r="Y2535" s="1" t="s">
        <v>317</v>
      </c>
      <c r="Z2535" s="1" t="s">
        <v>10152</v>
      </c>
      <c r="AA2535" s="2">
        <v>35756</v>
      </c>
      <c r="AB2535" s="1" t="s">
        <v>10148</v>
      </c>
      <c r="AD2535" s="1" t="s">
        <v>6460</v>
      </c>
      <c r="AE2535" s="1" t="s">
        <v>10153</v>
      </c>
      <c r="AG2535" s="1" t="s">
        <v>10154</v>
      </c>
      <c r="AI2535" s="1" t="s">
        <v>10145</v>
      </c>
    </row>
    <row r="2536" spans="1:35" ht="12.75" customHeight="1">
      <c r="A2536" s="24" t="s">
        <v>10155</v>
      </c>
      <c r="B2536" s="9" t="s">
        <v>10156</v>
      </c>
      <c r="C2536" s="1" t="s">
        <v>33</v>
      </c>
      <c r="D2536" s="1" t="s">
        <v>33</v>
      </c>
      <c r="E2536" s="1" t="s">
        <v>10157</v>
      </c>
      <c r="F2536" s="1" t="s">
        <v>35</v>
      </c>
      <c r="G2536" s="1" t="s">
        <v>85</v>
      </c>
      <c r="I2536" s="1" t="s">
        <v>38</v>
      </c>
      <c r="J2536" s="1" t="s">
        <v>39</v>
      </c>
      <c r="K2536" s="1">
        <v>0</v>
      </c>
      <c r="L2536" s="10">
        <v>770</v>
      </c>
      <c r="M2536" s="10">
        <v>776</v>
      </c>
      <c r="N2536" s="13">
        <f>(M2536-L2536)/(L2536+M2536+12740)</f>
        <v>4.1999160016799666E-4</v>
      </c>
      <c r="O2536" s="1">
        <v>45</v>
      </c>
      <c r="P2536" s="1">
        <v>100.3</v>
      </c>
      <c r="Q2536" s="10">
        <v>45</v>
      </c>
      <c r="R2536" s="18">
        <v>22</v>
      </c>
      <c r="S2536" s="11">
        <v>160</v>
      </c>
      <c r="T2536" s="12">
        <v>35787</v>
      </c>
      <c r="U2536" s="2">
        <v>5</v>
      </c>
      <c r="V2536" s="1" t="s">
        <v>338</v>
      </c>
      <c r="W2536" s="1" t="s">
        <v>33</v>
      </c>
      <c r="X2536" s="1" t="s">
        <v>5153</v>
      </c>
      <c r="Y2536" s="1" t="s">
        <v>2284</v>
      </c>
      <c r="Z2536" s="1" t="s">
        <v>10158</v>
      </c>
      <c r="AA2536" s="2">
        <v>25113</v>
      </c>
      <c r="AD2536" s="1" t="s">
        <v>342</v>
      </c>
      <c r="AE2536" s="1" t="s">
        <v>1529</v>
      </c>
      <c r="AG2536" s="1" t="s">
        <v>10159</v>
      </c>
      <c r="AH2536" s="1" t="s">
        <v>1531</v>
      </c>
    </row>
    <row r="2537" spans="1:35" ht="12.75" customHeight="1">
      <c r="A2537" s="24" t="s">
        <v>10160</v>
      </c>
      <c r="B2537" s="9" t="s">
        <v>10161</v>
      </c>
      <c r="C2537" s="1" t="s">
        <v>33</v>
      </c>
      <c r="D2537" s="1" t="s">
        <v>33</v>
      </c>
      <c r="E2537" s="1" t="s">
        <v>10157</v>
      </c>
      <c r="F2537" s="1" t="s">
        <v>35</v>
      </c>
      <c r="G2537" s="1" t="s">
        <v>85</v>
      </c>
      <c r="I2537" s="1" t="s">
        <v>38</v>
      </c>
      <c r="J2537" s="1" t="s">
        <v>39</v>
      </c>
      <c r="K2537" s="1">
        <v>0</v>
      </c>
      <c r="L2537" s="10">
        <v>769</v>
      </c>
      <c r="M2537" s="10">
        <v>777</v>
      </c>
      <c r="N2537" s="13">
        <f>(M2537-L2537)/(L2537+M2537+12740)</f>
        <v>5.5998880022399555E-4</v>
      </c>
      <c r="O2537" s="1">
        <v>45</v>
      </c>
      <c r="P2537" s="1">
        <v>100.3</v>
      </c>
      <c r="Q2537" s="10">
        <v>45</v>
      </c>
      <c r="R2537" s="18">
        <v>22</v>
      </c>
      <c r="S2537" s="11">
        <v>160</v>
      </c>
      <c r="T2537" s="12">
        <v>35787</v>
      </c>
      <c r="U2537" s="2">
        <v>5</v>
      </c>
      <c r="V2537" s="1" t="s">
        <v>338</v>
      </c>
      <c r="W2537" s="1" t="s">
        <v>33</v>
      </c>
      <c r="X2537" s="1" t="s">
        <v>5153</v>
      </c>
      <c r="Y2537" s="1" t="s">
        <v>2284</v>
      </c>
      <c r="Z2537" s="1" t="s">
        <v>10162</v>
      </c>
      <c r="AA2537" s="2">
        <v>25114</v>
      </c>
      <c r="AD2537" s="1" t="s">
        <v>342</v>
      </c>
      <c r="AE2537" s="1" t="s">
        <v>1529</v>
      </c>
      <c r="AG2537" s="1" t="s">
        <v>10159</v>
      </c>
      <c r="AH2537" s="1" t="s">
        <v>1531</v>
      </c>
    </row>
    <row r="2538" spans="1:35" ht="12.75" customHeight="1">
      <c r="A2538" s="24" t="s">
        <v>10163</v>
      </c>
      <c r="B2538" s="9" t="s">
        <v>10164</v>
      </c>
      <c r="C2538" s="1" t="s">
        <v>33</v>
      </c>
      <c r="D2538" s="1" t="s">
        <v>33</v>
      </c>
      <c r="E2538" s="1" t="s">
        <v>10157</v>
      </c>
      <c r="F2538" s="1" t="s">
        <v>35</v>
      </c>
      <c r="G2538" s="1" t="s">
        <v>85</v>
      </c>
      <c r="I2538" s="1" t="s">
        <v>38</v>
      </c>
      <c r="J2538" s="1" t="s">
        <v>39</v>
      </c>
      <c r="K2538" s="1">
        <v>0</v>
      </c>
      <c r="L2538" s="10">
        <v>770</v>
      </c>
      <c r="M2538" s="10">
        <v>776</v>
      </c>
      <c r="N2538" s="13">
        <f>(M2538-L2538)/(L2538+M2538+12740)</f>
        <v>4.1999160016799666E-4</v>
      </c>
      <c r="O2538" s="1">
        <v>45</v>
      </c>
      <c r="P2538" s="1">
        <v>100.3</v>
      </c>
      <c r="Q2538" s="10">
        <v>45</v>
      </c>
      <c r="R2538" s="18">
        <v>22</v>
      </c>
      <c r="S2538" s="11">
        <v>160</v>
      </c>
      <c r="T2538" s="12">
        <v>35787</v>
      </c>
      <c r="U2538" s="2">
        <v>5</v>
      </c>
      <c r="V2538" s="1" t="s">
        <v>338</v>
      </c>
      <c r="W2538" s="1" t="s">
        <v>33</v>
      </c>
      <c r="X2538" s="1" t="s">
        <v>5153</v>
      </c>
      <c r="Y2538" s="1" t="s">
        <v>2284</v>
      </c>
      <c r="Z2538" s="1" t="s">
        <v>10165</v>
      </c>
      <c r="AA2538" s="2">
        <v>25115</v>
      </c>
      <c r="AD2538" s="1" t="s">
        <v>342</v>
      </c>
      <c r="AE2538" s="1" t="s">
        <v>1529</v>
      </c>
      <c r="AG2538" s="1" t="s">
        <v>10159</v>
      </c>
      <c r="AH2538" s="1" t="s">
        <v>1531</v>
      </c>
    </row>
    <row r="2539" spans="1:35" ht="12.75" customHeight="1">
      <c r="A2539" s="24" t="s">
        <v>10166</v>
      </c>
      <c r="B2539" s="9" t="s">
        <v>10167</v>
      </c>
      <c r="C2539" s="1" t="s">
        <v>33</v>
      </c>
      <c r="D2539" s="1" t="s">
        <v>33</v>
      </c>
      <c r="E2539" s="1" t="s">
        <v>10157</v>
      </c>
      <c r="F2539" s="1" t="s">
        <v>35</v>
      </c>
      <c r="G2539" s="1" t="s">
        <v>85</v>
      </c>
      <c r="I2539" s="1" t="s">
        <v>38</v>
      </c>
      <c r="J2539" s="1" t="s">
        <v>39</v>
      </c>
      <c r="K2539" s="1">
        <v>0</v>
      </c>
      <c r="L2539" s="10">
        <v>788</v>
      </c>
      <c r="M2539" s="10">
        <v>795</v>
      </c>
      <c r="N2539" s="13">
        <f>(M2539-L2539)/(L2539+M2539+12740)</f>
        <v>4.8872442923968444E-4</v>
      </c>
      <c r="O2539" s="1">
        <v>45</v>
      </c>
      <c r="P2539" s="1">
        <v>100.7</v>
      </c>
      <c r="Q2539" s="10">
        <v>45</v>
      </c>
      <c r="R2539" s="18">
        <v>22</v>
      </c>
      <c r="S2539" s="11">
        <v>160</v>
      </c>
      <c r="T2539" s="12">
        <v>36009</v>
      </c>
      <c r="U2539" s="2">
        <v>5</v>
      </c>
      <c r="V2539" s="1" t="s">
        <v>338</v>
      </c>
      <c r="W2539" s="1" t="s">
        <v>33</v>
      </c>
      <c r="X2539" s="1" t="s">
        <v>5153</v>
      </c>
      <c r="Y2539" s="1" t="s">
        <v>339</v>
      </c>
      <c r="Z2539" s="1" t="s">
        <v>10168</v>
      </c>
      <c r="AA2539" s="2">
        <v>25420</v>
      </c>
      <c r="AD2539" s="1" t="s">
        <v>342</v>
      </c>
      <c r="AE2539" s="1" t="s">
        <v>1529</v>
      </c>
      <c r="AG2539" s="1" t="s">
        <v>10169</v>
      </c>
      <c r="AH2539" s="1" t="s">
        <v>1531</v>
      </c>
    </row>
    <row r="2540" spans="1:35" ht="12.75" customHeight="1">
      <c r="A2540" s="24" t="s">
        <v>10170</v>
      </c>
      <c r="B2540" s="9" t="s">
        <v>10171</v>
      </c>
      <c r="C2540" s="1" t="s">
        <v>33</v>
      </c>
      <c r="D2540" s="1" t="s">
        <v>33</v>
      </c>
      <c r="E2540" s="1" t="s">
        <v>10157</v>
      </c>
      <c r="F2540" s="1" t="s">
        <v>35</v>
      </c>
      <c r="G2540" s="1" t="s">
        <v>85</v>
      </c>
      <c r="I2540" s="1" t="s">
        <v>38</v>
      </c>
      <c r="J2540" s="1" t="s">
        <v>39</v>
      </c>
      <c r="K2540" s="1">
        <v>0</v>
      </c>
      <c r="L2540" s="10">
        <v>789</v>
      </c>
      <c r="M2540" s="10">
        <v>794</v>
      </c>
      <c r="N2540" s="13">
        <f>(M2540-L2540)/(L2540+M2540+12740)</f>
        <v>3.49088878028346E-4</v>
      </c>
      <c r="O2540" s="1">
        <v>45</v>
      </c>
      <c r="P2540" s="1">
        <v>100.7</v>
      </c>
      <c r="Q2540" s="10">
        <v>45</v>
      </c>
      <c r="R2540" s="18">
        <v>22</v>
      </c>
      <c r="S2540" s="11">
        <v>160</v>
      </c>
      <c r="T2540" s="12">
        <v>36009</v>
      </c>
      <c r="U2540" s="2">
        <v>5</v>
      </c>
      <c r="V2540" s="1" t="s">
        <v>338</v>
      </c>
      <c r="W2540" s="1" t="s">
        <v>33</v>
      </c>
      <c r="X2540" s="1" t="s">
        <v>5153</v>
      </c>
      <c r="Y2540" s="1" t="s">
        <v>339</v>
      </c>
      <c r="Z2540" s="1" t="s">
        <v>10172</v>
      </c>
      <c r="AA2540" s="2">
        <v>25419</v>
      </c>
      <c r="AD2540" s="1" t="s">
        <v>342</v>
      </c>
      <c r="AE2540" s="1" t="s">
        <v>10173</v>
      </c>
      <c r="AG2540" s="1" t="s">
        <v>10169</v>
      </c>
      <c r="AH2540" s="1" t="s">
        <v>1531</v>
      </c>
    </row>
    <row r="2541" spans="1:35" ht="12.75" customHeight="1">
      <c r="A2541" s="24" t="s">
        <v>10174</v>
      </c>
      <c r="B2541" s="9" t="s">
        <v>10175</v>
      </c>
      <c r="C2541" s="1" t="s">
        <v>33</v>
      </c>
      <c r="D2541" s="1" t="s">
        <v>33</v>
      </c>
      <c r="E2541" s="1" t="s">
        <v>10157</v>
      </c>
      <c r="F2541" s="1" t="s">
        <v>35</v>
      </c>
      <c r="G2541" s="1" t="s">
        <v>85</v>
      </c>
      <c r="I2541" s="1" t="s">
        <v>38</v>
      </c>
      <c r="J2541" s="1" t="s">
        <v>39</v>
      </c>
      <c r="K2541" s="1">
        <v>0</v>
      </c>
      <c r="L2541" s="10">
        <v>788</v>
      </c>
      <c r="M2541" s="10">
        <v>795</v>
      </c>
      <c r="N2541" s="13">
        <f>(M2541-L2541)/(L2541+M2541+12740)</f>
        <v>4.8872442923968444E-4</v>
      </c>
      <c r="O2541" s="1">
        <v>45</v>
      </c>
      <c r="P2541" s="1">
        <v>100.7</v>
      </c>
      <c r="Q2541" s="10">
        <v>45</v>
      </c>
      <c r="R2541" s="18">
        <v>22</v>
      </c>
      <c r="S2541" s="11">
        <v>160</v>
      </c>
      <c r="T2541" s="12">
        <v>36009</v>
      </c>
      <c r="U2541" s="2">
        <v>5</v>
      </c>
      <c r="V2541" s="1" t="s">
        <v>338</v>
      </c>
      <c r="W2541" s="1" t="s">
        <v>33</v>
      </c>
      <c r="X2541" s="1" t="s">
        <v>5153</v>
      </c>
      <c r="Y2541" s="1" t="s">
        <v>339</v>
      </c>
      <c r="Z2541" s="1" t="s">
        <v>10176</v>
      </c>
      <c r="AA2541" s="2">
        <v>25418</v>
      </c>
      <c r="AD2541" s="1" t="s">
        <v>342</v>
      </c>
      <c r="AE2541" s="1" t="s">
        <v>1529</v>
      </c>
      <c r="AG2541" s="1" t="s">
        <v>10169</v>
      </c>
      <c r="AH2541" s="1" t="s">
        <v>1531</v>
      </c>
    </row>
    <row r="2542" spans="1:35" ht="12.75" customHeight="1">
      <c r="A2542" s="24" t="s">
        <v>10177</v>
      </c>
      <c r="B2542" s="9" t="s">
        <v>10178</v>
      </c>
      <c r="C2542" s="1" t="s">
        <v>33</v>
      </c>
      <c r="D2542" s="1" t="s">
        <v>33</v>
      </c>
      <c r="E2542" s="1" t="s">
        <v>10157</v>
      </c>
      <c r="F2542" s="1" t="s">
        <v>35</v>
      </c>
      <c r="G2542" s="1" t="s">
        <v>85</v>
      </c>
      <c r="I2542" s="1" t="s">
        <v>38</v>
      </c>
      <c r="J2542" s="1" t="s">
        <v>39</v>
      </c>
      <c r="K2542" s="1">
        <v>0</v>
      </c>
      <c r="L2542" s="10">
        <v>787</v>
      </c>
      <c r="M2542" s="10">
        <v>796</v>
      </c>
      <c r="N2542" s="13">
        <f>(M2542-L2542)/(L2542+M2542+12740)</f>
        <v>6.2835998045102288E-4</v>
      </c>
      <c r="O2542" s="1">
        <v>45</v>
      </c>
      <c r="P2542" s="1">
        <v>100.7</v>
      </c>
      <c r="Q2542" s="10">
        <v>45</v>
      </c>
      <c r="R2542" s="18">
        <v>22</v>
      </c>
      <c r="S2542" s="11">
        <v>160</v>
      </c>
      <c r="T2542" s="12">
        <v>36009</v>
      </c>
      <c r="U2542" s="2">
        <v>5</v>
      </c>
      <c r="V2542" s="1" t="s">
        <v>338</v>
      </c>
      <c r="W2542" s="1" t="s">
        <v>33</v>
      </c>
      <c r="X2542" s="1" t="s">
        <v>5153</v>
      </c>
      <c r="Y2542" s="1" t="s">
        <v>339</v>
      </c>
      <c r="Z2542" s="1" t="s">
        <v>10179</v>
      </c>
      <c r="AA2542" s="2">
        <v>25414</v>
      </c>
      <c r="AD2542" s="1" t="s">
        <v>342</v>
      </c>
      <c r="AE2542" s="1" t="s">
        <v>1529</v>
      </c>
      <c r="AG2542" s="1" t="s">
        <v>10169</v>
      </c>
      <c r="AH2542" s="1" t="s">
        <v>1531</v>
      </c>
    </row>
    <row r="2543" spans="1:35" ht="12.75" customHeight="1">
      <c r="A2543" s="24" t="s">
        <v>10180</v>
      </c>
      <c r="B2543" s="9" t="s">
        <v>10181</v>
      </c>
      <c r="C2543" s="1" t="s">
        <v>33</v>
      </c>
      <c r="D2543" s="1" t="s">
        <v>33</v>
      </c>
      <c r="E2543" s="1" t="s">
        <v>10157</v>
      </c>
      <c r="F2543" s="1" t="s">
        <v>35</v>
      </c>
      <c r="G2543" s="1" t="s">
        <v>85</v>
      </c>
      <c r="I2543" s="1" t="s">
        <v>38</v>
      </c>
      <c r="J2543" s="1" t="s">
        <v>39</v>
      </c>
      <c r="K2543" s="1">
        <v>0</v>
      </c>
      <c r="L2543" s="10">
        <v>788</v>
      </c>
      <c r="M2543" s="10">
        <v>795</v>
      </c>
      <c r="N2543" s="13">
        <f>(M2543-L2543)/(L2543+M2543+12740)</f>
        <v>4.8872442923968444E-4</v>
      </c>
      <c r="O2543" s="1">
        <v>45</v>
      </c>
      <c r="P2543" s="1">
        <v>100.7</v>
      </c>
      <c r="Q2543" s="10">
        <v>45</v>
      </c>
      <c r="R2543" s="18">
        <v>22</v>
      </c>
      <c r="S2543" s="11">
        <v>160</v>
      </c>
      <c r="T2543" s="12">
        <v>36009</v>
      </c>
      <c r="U2543" s="2">
        <v>5</v>
      </c>
      <c r="V2543" s="1" t="s">
        <v>338</v>
      </c>
      <c r="W2543" s="1" t="s">
        <v>33</v>
      </c>
      <c r="X2543" s="1" t="s">
        <v>5153</v>
      </c>
      <c r="Y2543" s="1" t="s">
        <v>339</v>
      </c>
      <c r="Z2543" s="1" t="s">
        <v>10182</v>
      </c>
      <c r="AA2543" s="2">
        <v>25415</v>
      </c>
      <c r="AD2543" s="1" t="s">
        <v>342</v>
      </c>
      <c r="AE2543" s="1" t="s">
        <v>1529</v>
      </c>
      <c r="AG2543" s="1" t="s">
        <v>10169</v>
      </c>
      <c r="AH2543" s="1" t="s">
        <v>1531</v>
      </c>
    </row>
    <row r="2544" spans="1:35" ht="12.75" customHeight="1">
      <c r="A2544" s="24" t="s">
        <v>10183</v>
      </c>
      <c r="B2544" s="9" t="s">
        <v>10184</v>
      </c>
      <c r="C2544" s="1" t="s">
        <v>33</v>
      </c>
      <c r="D2544" s="1" t="s">
        <v>33</v>
      </c>
      <c r="E2544" s="1" t="s">
        <v>10157</v>
      </c>
      <c r="F2544" s="1" t="s">
        <v>35</v>
      </c>
      <c r="G2544" s="1" t="s">
        <v>85</v>
      </c>
      <c r="I2544" s="1" t="s">
        <v>38</v>
      </c>
      <c r="J2544" s="1" t="s">
        <v>39</v>
      </c>
      <c r="K2544" s="1">
        <v>0</v>
      </c>
      <c r="L2544" s="10">
        <v>791</v>
      </c>
      <c r="M2544" s="10">
        <v>792</v>
      </c>
      <c r="N2544" s="13">
        <f>(M2544-L2544)/(L2544+M2544+12740)</f>
        <v>6.9817775605669207E-5</v>
      </c>
      <c r="O2544" s="1">
        <v>45</v>
      </c>
      <c r="P2544" s="1">
        <v>100.7</v>
      </c>
      <c r="Q2544" s="10">
        <v>45</v>
      </c>
      <c r="R2544" s="18">
        <v>22</v>
      </c>
      <c r="S2544" s="11">
        <v>160</v>
      </c>
      <c r="T2544" s="12">
        <v>36009</v>
      </c>
      <c r="U2544" s="2">
        <v>5</v>
      </c>
      <c r="V2544" s="1" t="s">
        <v>338</v>
      </c>
      <c r="W2544" s="1" t="s">
        <v>33</v>
      </c>
      <c r="X2544" s="1" t="s">
        <v>5153</v>
      </c>
      <c r="Y2544" s="1" t="s">
        <v>339</v>
      </c>
      <c r="Z2544" s="1" t="s">
        <v>10185</v>
      </c>
      <c r="AA2544" s="2">
        <v>25416</v>
      </c>
      <c r="AD2544" s="1" t="s">
        <v>342</v>
      </c>
      <c r="AE2544" s="1" t="s">
        <v>1529</v>
      </c>
      <c r="AG2544" s="1" t="s">
        <v>10169</v>
      </c>
      <c r="AH2544" s="1" t="s">
        <v>1531</v>
      </c>
    </row>
    <row r="2545" spans="1:34" ht="12.75" customHeight="1">
      <c r="A2545" s="24" t="s">
        <v>10186</v>
      </c>
      <c r="B2545" s="9" t="s">
        <v>10187</v>
      </c>
      <c r="C2545" s="1" t="s">
        <v>33</v>
      </c>
      <c r="D2545" s="1" t="s">
        <v>33</v>
      </c>
      <c r="E2545" s="1" t="s">
        <v>10157</v>
      </c>
      <c r="F2545" s="1" t="s">
        <v>35</v>
      </c>
      <c r="G2545" s="1" t="s">
        <v>85</v>
      </c>
      <c r="I2545" s="1" t="s">
        <v>38</v>
      </c>
      <c r="J2545" s="1" t="s">
        <v>39</v>
      </c>
      <c r="K2545" s="1">
        <v>0</v>
      </c>
      <c r="L2545" s="10">
        <v>810</v>
      </c>
      <c r="M2545" s="10">
        <v>822</v>
      </c>
      <c r="N2545" s="13">
        <f>(M2545-L2545)/(L2545+M2545+12740)</f>
        <v>8.3495686056220427E-4</v>
      </c>
      <c r="O2545" s="1">
        <v>45</v>
      </c>
      <c r="P2545" s="1">
        <v>101.21</v>
      </c>
      <c r="Q2545" s="10">
        <v>45</v>
      </c>
      <c r="R2545" s="18">
        <v>22</v>
      </c>
      <c r="S2545" s="11">
        <v>160</v>
      </c>
      <c r="T2545" s="12">
        <v>36061</v>
      </c>
      <c r="U2545" s="2">
        <v>5</v>
      </c>
      <c r="V2545" s="1" t="s">
        <v>338</v>
      </c>
      <c r="W2545" s="1" t="s">
        <v>33</v>
      </c>
      <c r="X2545" s="1" t="s">
        <v>5153</v>
      </c>
      <c r="Y2545" s="1" t="s">
        <v>2284</v>
      </c>
      <c r="Z2545" s="1" t="s">
        <v>10188</v>
      </c>
      <c r="AA2545" s="2" t="s">
        <v>10189</v>
      </c>
      <c r="AD2545" s="1" t="s">
        <v>1532</v>
      </c>
      <c r="AE2545" s="1" t="s">
        <v>1529</v>
      </c>
      <c r="AG2545" s="1" t="s">
        <v>10190</v>
      </c>
      <c r="AH2545" s="1" t="s">
        <v>1531</v>
      </c>
    </row>
    <row r="2546" spans="1:34" ht="12.75" customHeight="1">
      <c r="A2546" s="24" t="s">
        <v>10191</v>
      </c>
      <c r="B2546" s="9" t="s">
        <v>10192</v>
      </c>
      <c r="C2546" s="1" t="s">
        <v>33</v>
      </c>
      <c r="D2546" s="1" t="s">
        <v>33</v>
      </c>
      <c r="E2546" s="1" t="s">
        <v>10157</v>
      </c>
      <c r="F2546" s="1" t="s">
        <v>35</v>
      </c>
      <c r="G2546" s="1" t="s">
        <v>85</v>
      </c>
      <c r="I2546" s="1" t="s">
        <v>38</v>
      </c>
      <c r="J2546" s="1" t="s">
        <v>39</v>
      </c>
      <c r="K2546" s="1">
        <v>0</v>
      </c>
      <c r="L2546" s="10">
        <v>788</v>
      </c>
      <c r="M2546" s="10">
        <v>794</v>
      </c>
      <c r="N2546" s="13">
        <f>(M2546-L2546)/(L2546+M2546+12740)</f>
        <v>4.1893590280687055E-4</v>
      </c>
      <c r="O2546" s="1">
        <v>45</v>
      </c>
      <c r="P2546" s="1">
        <v>100.7</v>
      </c>
      <c r="Q2546" s="10">
        <v>45</v>
      </c>
      <c r="R2546" s="18">
        <v>22</v>
      </c>
      <c r="S2546" s="11">
        <v>160</v>
      </c>
      <c r="T2546" s="12">
        <v>36061</v>
      </c>
      <c r="U2546" s="2">
        <v>5</v>
      </c>
      <c r="V2546" s="1" t="s">
        <v>338</v>
      </c>
      <c r="W2546" s="1" t="s">
        <v>33</v>
      </c>
      <c r="X2546" s="1" t="s">
        <v>5153</v>
      </c>
      <c r="Y2546" s="1" t="s">
        <v>2284</v>
      </c>
      <c r="Z2546" s="1" t="s">
        <v>10193</v>
      </c>
      <c r="AA2546" s="2">
        <v>25477</v>
      </c>
      <c r="AD2546" s="1" t="s">
        <v>342</v>
      </c>
      <c r="AE2546" s="1" t="s">
        <v>1529</v>
      </c>
      <c r="AG2546" s="1" t="s">
        <v>10190</v>
      </c>
      <c r="AH2546" s="1" t="s">
        <v>1531</v>
      </c>
    </row>
    <row r="2547" spans="1:34" ht="12.75" customHeight="1">
      <c r="A2547" s="24" t="s">
        <v>10194</v>
      </c>
      <c r="B2547" s="9" t="s">
        <v>10195</v>
      </c>
      <c r="C2547" s="1" t="s">
        <v>33</v>
      </c>
      <c r="D2547" s="1" t="s">
        <v>33</v>
      </c>
      <c r="E2547" s="1" t="s">
        <v>10157</v>
      </c>
      <c r="F2547" s="1" t="s">
        <v>35</v>
      </c>
      <c r="G2547" s="1" t="s">
        <v>85</v>
      </c>
      <c r="I2547" s="1" t="s">
        <v>38</v>
      </c>
      <c r="J2547" s="1" t="s">
        <v>39</v>
      </c>
      <c r="K2547" s="1">
        <v>0</v>
      </c>
      <c r="L2547" s="10">
        <v>790</v>
      </c>
      <c r="M2547" s="10">
        <v>792</v>
      </c>
      <c r="N2547" s="13">
        <f>(M2547-L2547)/(L2547+M2547+12740)</f>
        <v>1.3964530093562352E-4</v>
      </c>
      <c r="O2547" s="1">
        <v>45</v>
      </c>
      <c r="P2547" s="1">
        <v>100.7</v>
      </c>
      <c r="Q2547" s="10">
        <v>45</v>
      </c>
      <c r="R2547" s="18">
        <v>22</v>
      </c>
      <c r="S2547" s="11">
        <v>160</v>
      </c>
      <c r="T2547" s="12">
        <v>36061</v>
      </c>
      <c r="U2547" s="2">
        <v>5</v>
      </c>
      <c r="V2547" s="1" t="s">
        <v>338</v>
      </c>
      <c r="W2547" s="1" t="s">
        <v>33</v>
      </c>
      <c r="X2547" s="1" t="s">
        <v>5153</v>
      </c>
      <c r="Y2547" s="1" t="s">
        <v>2284</v>
      </c>
      <c r="Z2547" s="1" t="s">
        <v>10196</v>
      </c>
      <c r="AA2547" s="2">
        <v>25481</v>
      </c>
      <c r="AD2547" s="1" t="s">
        <v>342</v>
      </c>
      <c r="AE2547" s="1" t="s">
        <v>1529</v>
      </c>
      <c r="AG2547" s="1" t="s">
        <v>10190</v>
      </c>
      <c r="AH2547" s="1" t="s">
        <v>1531</v>
      </c>
    </row>
    <row r="2548" spans="1:34" ht="12.75" customHeight="1">
      <c r="A2548" s="24" t="s">
        <v>10197</v>
      </c>
      <c r="B2548" s="9" t="s">
        <v>10198</v>
      </c>
      <c r="C2548" s="1" t="s">
        <v>33</v>
      </c>
      <c r="D2548" s="1" t="s">
        <v>33</v>
      </c>
      <c r="E2548" s="1" t="s">
        <v>10157</v>
      </c>
      <c r="F2548" s="1" t="s">
        <v>35</v>
      </c>
      <c r="G2548" s="1" t="s">
        <v>85</v>
      </c>
      <c r="I2548" s="1" t="s">
        <v>38</v>
      </c>
      <c r="J2548" s="1" t="s">
        <v>39</v>
      </c>
      <c r="K2548" s="1">
        <v>0</v>
      </c>
      <c r="L2548" s="10">
        <v>788</v>
      </c>
      <c r="M2548" s="10">
        <v>796</v>
      </c>
      <c r="N2548" s="13">
        <f>(M2548-L2548)/(L2548+M2548+12740)</f>
        <v>5.5850321139346547E-4</v>
      </c>
      <c r="O2548" s="1">
        <v>45</v>
      </c>
      <c r="P2548" s="1">
        <v>100.7</v>
      </c>
      <c r="Q2548" s="10">
        <v>45</v>
      </c>
      <c r="R2548" s="18">
        <v>22</v>
      </c>
      <c r="S2548" s="11">
        <v>160</v>
      </c>
      <c r="T2548" s="12">
        <v>36498</v>
      </c>
      <c r="U2548" s="2">
        <v>5</v>
      </c>
      <c r="V2548" s="1" t="s">
        <v>338</v>
      </c>
      <c r="W2548" s="1" t="s">
        <v>33</v>
      </c>
      <c r="X2548" s="1" t="s">
        <v>5153</v>
      </c>
      <c r="Y2548" s="1" t="s">
        <v>339</v>
      </c>
      <c r="Z2548" s="1" t="s">
        <v>10199</v>
      </c>
      <c r="AA2548" s="2">
        <v>25980</v>
      </c>
      <c r="AD2548" s="1" t="s">
        <v>342</v>
      </c>
      <c r="AE2548" s="1" t="s">
        <v>1529</v>
      </c>
      <c r="AG2548" s="1" t="s">
        <v>1530</v>
      </c>
      <c r="AH2548" s="1" t="s">
        <v>1531</v>
      </c>
    </row>
    <row r="2549" spans="1:34" ht="12.75" customHeight="1">
      <c r="A2549" s="24" t="s">
        <v>10200</v>
      </c>
      <c r="B2549" s="9" t="s">
        <v>10201</v>
      </c>
      <c r="C2549" s="1" t="s">
        <v>33</v>
      </c>
      <c r="D2549" s="1" t="s">
        <v>33</v>
      </c>
      <c r="E2549" s="1" t="s">
        <v>10157</v>
      </c>
      <c r="F2549" s="1" t="s">
        <v>35</v>
      </c>
      <c r="G2549" s="1" t="s">
        <v>85</v>
      </c>
      <c r="I2549" s="1" t="s">
        <v>38</v>
      </c>
      <c r="J2549" s="1" t="s">
        <v>39</v>
      </c>
      <c r="K2549" s="1">
        <v>0</v>
      </c>
      <c r="L2549" s="10">
        <v>788</v>
      </c>
      <c r="M2549" s="10">
        <v>795</v>
      </c>
      <c r="N2549" s="13">
        <f>(M2549-L2549)/(L2549+M2549+12740)</f>
        <v>4.8872442923968444E-4</v>
      </c>
      <c r="O2549" s="1">
        <v>45</v>
      </c>
      <c r="P2549" s="1">
        <v>100.7</v>
      </c>
      <c r="Q2549" s="10">
        <v>45</v>
      </c>
      <c r="R2549" s="18">
        <v>22</v>
      </c>
      <c r="S2549" s="11">
        <v>160</v>
      </c>
      <c r="T2549" s="12">
        <v>36498</v>
      </c>
      <c r="U2549" s="2">
        <v>5</v>
      </c>
      <c r="V2549" s="1" t="s">
        <v>338</v>
      </c>
      <c r="W2549" s="1" t="s">
        <v>33</v>
      </c>
      <c r="X2549" s="1" t="s">
        <v>5153</v>
      </c>
      <c r="Y2549" s="1" t="s">
        <v>339</v>
      </c>
      <c r="Z2549" s="1" t="s">
        <v>10202</v>
      </c>
      <c r="AA2549" s="2" t="s">
        <v>10203</v>
      </c>
      <c r="AD2549" s="1" t="s">
        <v>342</v>
      </c>
      <c r="AE2549" s="1" t="s">
        <v>1529</v>
      </c>
    </row>
    <row r="2550" spans="1:34" ht="12.75" customHeight="1">
      <c r="A2550" s="24" t="s">
        <v>10204</v>
      </c>
      <c r="B2550" s="9" t="s">
        <v>10205</v>
      </c>
      <c r="C2550" s="1" t="s">
        <v>33</v>
      </c>
      <c r="D2550" s="1" t="s">
        <v>33</v>
      </c>
      <c r="E2550" s="1" t="s">
        <v>10157</v>
      </c>
      <c r="F2550" s="1" t="s">
        <v>35</v>
      </c>
      <c r="G2550" s="1" t="s">
        <v>85</v>
      </c>
      <c r="I2550" s="1" t="s">
        <v>38</v>
      </c>
      <c r="J2550" s="1" t="s">
        <v>39</v>
      </c>
      <c r="K2550" s="1">
        <v>0</v>
      </c>
      <c r="L2550" s="10">
        <v>786</v>
      </c>
      <c r="M2550" s="10">
        <v>796</v>
      </c>
      <c r="N2550" s="13">
        <f>(M2550-L2550)/(L2550+M2550+12740)</f>
        <v>6.9822650467811758E-4</v>
      </c>
      <c r="O2550" s="1">
        <v>45</v>
      </c>
      <c r="P2550" s="1">
        <v>100.7</v>
      </c>
      <c r="Q2550" s="10">
        <v>45</v>
      </c>
      <c r="R2550" s="18">
        <v>22</v>
      </c>
      <c r="S2550" s="11">
        <v>160</v>
      </c>
      <c r="T2550" s="12">
        <v>36498</v>
      </c>
      <c r="U2550" s="2">
        <v>5</v>
      </c>
      <c r="V2550" s="1" t="s">
        <v>338</v>
      </c>
      <c r="W2550" s="1" t="s">
        <v>33</v>
      </c>
      <c r="X2550" s="1" t="s">
        <v>5153</v>
      </c>
      <c r="Y2550" s="1" t="s">
        <v>339</v>
      </c>
      <c r="Z2550" s="1" t="s">
        <v>10206</v>
      </c>
      <c r="AA2550" s="2" t="s">
        <v>10207</v>
      </c>
      <c r="AD2550" s="1" t="s">
        <v>342</v>
      </c>
      <c r="AE2550" s="1" t="s">
        <v>1529</v>
      </c>
    </row>
    <row r="2551" spans="1:34" ht="12.75" customHeight="1">
      <c r="A2551" s="24" t="s">
        <v>10208</v>
      </c>
      <c r="B2551" s="9" t="s">
        <v>10209</v>
      </c>
      <c r="C2551" s="1" t="s">
        <v>33</v>
      </c>
      <c r="D2551" s="1" t="s">
        <v>33</v>
      </c>
      <c r="E2551" s="1" t="s">
        <v>10157</v>
      </c>
      <c r="F2551" s="1" t="s">
        <v>35</v>
      </c>
      <c r="G2551" s="1" t="s">
        <v>85</v>
      </c>
      <c r="I2551" s="1" t="s">
        <v>38</v>
      </c>
      <c r="J2551" s="1" t="s">
        <v>39</v>
      </c>
      <c r="K2551" s="1">
        <v>0</v>
      </c>
      <c r="L2551" s="10">
        <v>788</v>
      </c>
      <c r="M2551" s="10">
        <v>795</v>
      </c>
      <c r="N2551" s="13">
        <f>(M2551-L2551)/(L2551+M2551+12740)</f>
        <v>4.8872442923968444E-4</v>
      </c>
      <c r="O2551" s="1">
        <v>45</v>
      </c>
      <c r="P2551" s="1">
        <v>100.7</v>
      </c>
      <c r="Q2551" s="10">
        <v>45</v>
      </c>
      <c r="R2551" s="18">
        <v>22</v>
      </c>
      <c r="S2551" s="11">
        <v>160</v>
      </c>
      <c r="T2551" s="12">
        <v>36498</v>
      </c>
      <c r="U2551" s="2">
        <v>5</v>
      </c>
      <c r="V2551" s="1" t="s">
        <v>338</v>
      </c>
      <c r="W2551" s="1" t="s">
        <v>33</v>
      </c>
      <c r="X2551" s="1" t="s">
        <v>5153</v>
      </c>
      <c r="Y2551" s="1" t="s">
        <v>339</v>
      </c>
      <c r="Z2551" s="1" t="s">
        <v>10210</v>
      </c>
      <c r="AA2551" s="2">
        <v>25985</v>
      </c>
      <c r="AD2551" s="1" t="s">
        <v>342</v>
      </c>
      <c r="AE2551" s="1" t="s">
        <v>1529</v>
      </c>
      <c r="AG2551" s="1" t="s">
        <v>1530</v>
      </c>
      <c r="AH2551" s="1" t="s">
        <v>1531</v>
      </c>
    </row>
    <row r="2552" spans="1:34" ht="12.75" customHeight="1">
      <c r="A2552" s="24" t="s">
        <v>10211</v>
      </c>
      <c r="B2552" s="9" t="s">
        <v>10212</v>
      </c>
      <c r="C2552" s="1" t="s">
        <v>33</v>
      </c>
      <c r="D2552" s="1" t="s">
        <v>33</v>
      </c>
      <c r="E2552" s="1" t="s">
        <v>10157</v>
      </c>
      <c r="F2552" s="1" t="s">
        <v>35</v>
      </c>
      <c r="G2552" s="1" t="s">
        <v>85</v>
      </c>
      <c r="I2552" s="1" t="s">
        <v>38</v>
      </c>
      <c r="J2552" s="1" t="s">
        <v>39</v>
      </c>
      <c r="K2552" s="1">
        <v>0</v>
      </c>
      <c r="L2552" s="10">
        <v>788</v>
      </c>
      <c r="M2552" s="10">
        <v>795</v>
      </c>
      <c r="N2552" s="13">
        <f>(M2552-L2552)/(L2552+M2552+12740)</f>
        <v>4.8872442923968444E-4</v>
      </c>
      <c r="O2552" s="1">
        <v>45</v>
      </c>
      <c r="P2552" s="1">
        <v>100.7</v>
      </c>
      <c r="Q2552" s="10">
        <v>45</v>
      </c>
      <c r="R2552" s="18">
        <v>22</v>
      </c>
      <c r="S2552" s="11">
        <v>160</v>
      </c>
      <c r="T2552" s="12">
        <v>36498</v>
      </c>
      <c r="U2552" s="2">
        <v>5</v>
      </c>
      <c r="V2552" s="1" t="s">
        <v>338</v>
      </c>
      <c r="W2552" s="1" t="s">
        <v>33</v>
      </c>
      <c r="X2552" s="1" t="s">
        <v>5153</v>
      </c>
      <c r="Y2552" s="1" t="s">
        <v>339</v>
      </c>
      <c r="Z2552" s="1" t="s">
        <v>10213</v>
      </c>
      <c r="AA2552" s="2">
        <v>25984</v>
      </c>
      <c r="AD2552" s="1" t="s">
        <v>342</v>
      </c>
      <c r="AE2552" s="1" t="s">
        <v>1529</v>
      </c>
      <c r="AG2552" s="1" t="s">
        <v>1530</v>
      </c>
      <c r="AH2552" s="1" t="s">
        <v>1531</v>
      </c>
    </row>
    <row r="2553" spans="1:34" ht="12.75" customHeight="1">
      <c r="A2553" s="24" t="s">
        <v>10214</v>
      </c>
      <c r="B2553" s="9" t="s">
        <v>10215</v>
      </c>
      <c r="C2553" s="1" t="s">
        <v>33</v>
      </c>
      <c r="D2553" s="1" t="s">
        <v>33</v>
      </c>
      <c r="E2553" s="1" t="s">
        <v>10157</v>
      </c>
      <c r="F2553" s="1" t="s">
        <v>35</v>
      </c>
      <c r="G2553" s="1" t="s">
        <v>85</v>
      </c>
      <c r="I2553" s="1" t="s">
        <v>38</v>
      </c>
      <c r="J2553" s="1" t="s">
        <v>255</v>
      </c>
      <c r="K2553" s="1">
        <v>0</v>
      </c>
      <c r="L2553" s="10">
        <v>768</v>
      </c>
      <c r="M2553" s="10">
        <v>838</v>
      </c>
      <c r="N2553" s="13">
        <f>(M2553-L2553)/(L2553+M2553+12740)</f>
        <v>4.879408894465356E-3</v>
      </c>
      <c r="O2553" s="1">
        <v>108</v>
      </c>
      <c r="P2553" s="1">
        <v>100.9</v>
      </c>
      <c r="Q2553" s="10">
        <v>45</v>
      </c>
      <c r="R2553" s="18">
        <v>22</v>
      </c>
      <c r="S2553" s="11">
        <v>160</v>
      </c>
      <c r="T2553" s="12">
        <v>35836</v>
      </c>
      <c r="U2553" s="2">
        <v>5</v>
      </c>
      <c r="V2553" s="1" t="s">
        <v>338</v>
      </c>
      <c r="W2553" s="1" t="s">
        <v>33</v>
      </c>
      <c r="X2553" s="1" t="s">
        <v>146</v>
      </c>
      <c r="Y2553" s="1" t="s">
        <v>10216</v>
      </c>
      <c r="Z2553" s="1" t="s">
        <v>10217</v>
      </c>
      <c r="AA2553" s="2">
        <v>25159</v>
      </c>
      <c r="AD2553" s="1" t="s">
        <v>342</v>
      </c>
      <c r="AE2553" s="1" t="s">
        <v>1529</v>
      </c>
      <c r="AG2553" s="1" t="s">
        <v>10218</v>
      </c>
      <c r="AH2553" s="1" t="s">
        <v>1531</v>
      </c>
    </row>
    <row r="2554" spans="1:34" ht="12.75" customHeight="1">
      <c r="A2554" s="24" t="s">
        <v>10219</v>
      </c>
      <c r="B2554" s="9" t="s">
        <v>10220</v>
      </c>
      <c r="C2554" s="1" t="s">
        <v>33</v>
      </c>
      <c r="D2554" s="1" t="s">
        <v>33</v>
      </c>
      <c r="E2554" s="1" t="s">
        <v>10157</v>
      </c>
      <c r="F2554" s="1" t="s">
        <v>35</v>
      </c>
      <c r="G2554" s="1" t="s">
        <v>85</v>
      </c>
      <c r="I2554" s="1" t="s">
        <v>38</v>
      </c>
      <c r="J2554" s="1" t="s">
        <v>39</v>
      </c>
      <c r="K2554" s="1">
        <v>0</v>
      </c>
      <c r="L2554" s="10">
        <v>772</v>
      </c>
      <c r="M2554" s="10">
        <v>774</v>
      </c>
      <c r="N2554" s="13">
        <f>(M2554-L2554)/(L2554+M2554+12740)</f>
        <v>1.3999720005599889E-4</v>
      </c>
      <c r="O2554" s="1">
        <v>45</v>
      </c>
      <c r="P2554" s="1">
        <v>100.3</v>
      </c>
      <c r="Q2554" s="10">
        <v>45</v>
      </c>
      <c r="R2554" s="18">
        <v>22</v>
      </c>
      <c r="S2554" s="11">
        <v>160</v>
      </c>
      <c r="T2554" s="12">
        <v>35787</v>
      </c>
      <c r="U2554" s="2">
        <v>5</v>
      </c>
      <c r="V2554" s="1" t="s">
        <v>338</v>
      </c>
      <c r="W2554" s="1" t="s">
        <v>33</v>
      </c>
      <c r="X2554" s="1" t="s">
        <v>5153</v>
      </c>
      <c r="Y2554" s="1" t="s">
        <v>2284</v>
      </c>
      <c r="Z2554" s="1" t="s">
        <v>10221</v>
      </c>
      <c r="AA2554" s="2">
        <v>25117</v>
      </c>
      <c r="AD2554" s="1" t="s">
        <v>342</v>
      </c>
      <c r="AE2554" s="1" t="s">
        <v>1529</v>
      </c>
      <c r="AG2554" s="1" t="s">
        <v>10159</v>
      </c>
      <c r="AH2554" s="1" t="s">
        <v>1531</v>
      </c>
    </row>
    <row r="2555" spans="1:34" ht="12.75" customHeight="1">
      <c r="A2555" s="24" t="s">
        <v>10222</v>
      </c>
      <c r="B2555" s="9" t="s">
        <v>10223</v>
      </c>
      <c r="C2555" s="1" t="s">
        <v>33</v>
      </c>
      <c r="D2555" s="1" t="s">
        <v>33</v>
      </c>
      <c r="E2555" s="1" t="s">
        <v>10157</v>
      </c>
      <c r="F2555" s="1" t="s">
        <v>35</v>
      </c>
      <c r="G2555" s="1" t="s">
        <v>85</v>
      </c>
      <c r="I2555" s="1" t="s">
        <v>38</v>
      </c>
      <c r="J2555" s="1" t="s">
        <v>39</v>
      </c>
      <c r="K2555" s="1">
        <v>0</v>
      </c>
      <c r="L2555" s="10">
        <v>772</v>
      </c>
      <c r="M2555" s="10">
        <v>774</v>
      </c>
      <c r="N2555" s="13">
        <f>(M2555-L2555)/(L2555+M2555+12740)</f>
        <v>1.3999720005599889E-4</v>
      </c>
      <c r="O2555" s="1">
        <v>45</v>
      </c>
      <c r="P2555" s="1">
        <v>100.3</v>
      </c>
      <c r="Q2555" s="10">
        <v>45</v>
      </c>
      <c r="R2555" s="18">
        <v>22</v>
      </c>
      <c r="S2555" s="11">
        <v>160</v>
      </c>
      <c r="T2555" s="12">
        <v>35787</v>
      </c>
      <c r="U2555" s="2">
        <v>5</v>
      </c>
      <c r="V2555" s="1" t="s">
        <v>338</v>
      </c>
      <c r="W2555" s="1" t="s">
        <v>33</v>
      </c>
      <c r="X2555" s="1" t="s">
        <v>5153</v>
      </c>
      <c r="Y2555" s="1" t="s">
        <v>2284</v>
      </c>
      <c r="Z2555" s="1" t="s">
        <v>10224</v>
      </c>
      <c r="AA2555" s="2">
        <v>25118</v>
      </c>
      <c r="AD2555" s="1" t="s">
        <v>342</v>
      </c>
      <c r="AE2555" s="1" t="s">
        <v>1529</v>
      </c>
      <c r="AG2555" s="1" t="s">
        <v>10159</v>
      </c>
      <c r="AH2555" s="1" t="s">
        <v>1531</v>
      </c>
    </row>
    <row r="2556" spans="1:34" ht="12.75" customHeight="1">
      <c r="A2556" s="24" t="s">
        <v>10225</v>
      </c>
      <c r="B2556" s="9" t="s">
        <v>10226</v>
      </c>
      <c r="C2556" s="1" t="s">
        <v>33</v>
      </c>
      <c r="D2556" s="1" t="s">
        <v>33</v>
      </c>
      <c r="E2556" s="1" t="s">
        <v>10157</v>
      </c>
      <c r="F2556" s="1" t="s">
        <v>35</v>
      </c>
      <c r="G2556" s="1" t="s">
        <v>85</v>
      </c>
      <c r="I2556" s="1" t="s">
        <v>38</v>
      </c>
      <c r="J2556" s="1" t="s">
        <v>39</v>
      </c>
      <c r="K2556" s="1">
        <v>0</v>
      </c>
      <c r="L2556" s="10">
        <v>771</v>
      </c>
      <c r="M2556" s="10">
        <v>774</v>
      </c>
      <c r="N2556" s="13">
        <f>(M2556-L2556)/(L2556+M2556+12740)</f>
        <v>2.1001050052502624E-4</v>
      </c>
      <c r="O2556" s="1">
        <v>45</v>
      </c>
      <c r="P2556" s="1">
        <v>100.3</v>
      </c>
      <c r="Q2556" s="10">
        <v>45</v>
      </c>
      <c r="R2556" s="18">
        <v>22</v>
      </c>
      <c r="S2556" s="11">
        <v>160</v>
      </c>
      <c r="T2556" s="12">
        <v>35787</v>
      </c>
      <c r="U2556" s="2">
        <v>5</v>
      </c>
      <c r="V2556" s="1" t="s">
        <v>338</v>
      </c>
      <c r="W2556" s="1" t="s">
        <v>33</v>
      </c>
      <c r="X2556" s="1" t="s">
        <v>5153</v>
      </c>
      <c r="Y2556" s="1" t="s">
        <v>2284</v>
      </c>
      <c r="Z2556" s="1" t="s">
        <v>10227</v>
      </c>
      <c r="AA2556" s="2">
        <v>25119</v>
      </c>
      <c r="AD2556" s="1" t="s">
        <v>342</v>
      </c>
      <c r="AE2556" s="1" t="s">
        <v>1529</v>
      </c>
      <c r="AG2556" s="1" t="s">
        <v>10159</v>
      </c>
      <c r="AH2556" s="1" t="s">
        <v>1531</v>
      </c>
    </row>
    <row r="2557" spans="1:34" ht="12.75" customHeight="1">
      <c r="A2557" s="24" t="s">
        <v>10228</v>
      </c>
      <c r="B2557" s="9" t="s">
        <v>10229</v>
      </c>
      <c r="C2557" s="1" t="s">
        <v>33</v>
      </c>
      <c r="D2557" s="1" t="s">
        <v>33</v>
      </c>
      <c r="E2557" s="1" t="s">
        <v>10157</v>
      </c>
      <c r="F2557" s="1" t="s">
        <v>35</v>
      </c>
      <c r="G2557" s="1" t="s">
        <v>85</v>
      </c>
      <c r="I2557" s="1" t="s">
        <v>38</v>
      </c>
      <c r="J2557" s="1" t="s">
        <v>39</v>
      </c>
      <c r="K2557" s="1">
        <v>0</v>
      </c>
      <c r="L2557" s="10">
        <v>768</v>
      </c>
      <c r="M2557" s="10">
        <v>778</v>
      </c>
      <c r="N2557" s="13">
        <f>(M2557-L2557)/(L2557+M2557+12740)</f>
        <v>6.9998600027999444E-4</v>
      </c>
      <c r="O2557" s="1">
        <v>45</v>
      </c>
      <c r="P2557" s="1">
        <v>100.3</v>
      </c>
      <c r="Q2557" s="10">
        <v>45</v>
      </c>
      <c r="R2557" s="18">
        <v>22</v>
      </c>
      <c r="S2557" s="11">
        <v>160</v>
      </c>
      <c r="T2557" s="12">
        <v>35787</v>
      </c>
      <c r="U2557" s="2">
        <v>5</v>
      </c>
      <c r="V2557" s="1" t="s">
        <v>338</v>
      </c>
      <c r="W2557" s="1" t="s">
        <v>33</v>
      </c>
      <c r="X2557" s="1" t="s">
        <v>5153</v>
      </c>
      <c r="Y2557" s="1" t="s">
        <v>2284</v>
      </c>
      <c r="Z2557" s="1" t="s">
        <v>10230</v>
      </c>
      <c r="AA2557" s="2">
        <v>25112</v>
      </c>
      <c r="AD2557" s="1" t="s">
        <v>342</v>
      </c>
      <c r="AE2557" s="1" t="s">
        <v>1529</v>
      </c>
      <c r="AG2557" s="1" t="s">
        <v>10159</v>
      </c>
      <c r="AH2557" s="1" t="s">
        <v>1531</v>
      </c>
    </row>
    <row r="2558" spans="1:34" ht="12.75" customHeight="1">
      <c r="A2558" s="24" t="s">
        <v>10231</v>
      </c>
      <c r="B2558" s="9" t="s">
        <v>10232</v>
      </c>
      <c r="C2558" s="1" t="s">
        <v>33</v>
      </c>
      <c r="D2558" s="1" t="s">
        <v>33</v>
      </c>
      <c r="E2558" s="1" t="s">
        <v>10157</v>
      </c>
      <c r="F2558" s="1" t="s">
        <v>35</v>
      </c>
      <c r="G2558" s="1" t="s">
        <v>85</v>
      </c>
      <c r="I2558" s="1" t="s">
        <v>38</v>
      </c>
      <c r="J2558" s="1" t="s">
        <v>39</v>
      </c>
      <c r="K2558" s="1">
        <v>0</v>
      </c>
      <c r="L2558" s="10">
        <v>769</v>
      </c>
      <c r="M2558" s="10">
        <v>777</v>
      </c>
      <c r="N2558" s="13">
        <f>(M2558-L2558)/(L2558+M2558+12740)</f>
        <v>5.5998880022399555E-4</v>
      </c>
      <c r="O2558" s="1">
        <v>45</v>
      </c>
      <c r="P2558" s="1">
        <v>100.3</v>
      </c>
      <c r="Q2558" s="10">
        <v>45</v>
      </c>
      <c r="R2558" s="18">
        <v>22</v>
      </c>
      <c r="S2558" s="11">
        <v>160</v>
      </c>
      <c r="T2558" s="12">
        <v>35787</v>
      </c>
      <c r="U2558" s="2">
        <v>5</v>
      </c>
      <c r="V2558" s="1" t="s">
        <v>338</v>
      </c>
      <c r="W2558" s="1" t="s">
        <v>33</v>
      </c>
      <c r="X2558" s="1" t="s">
        <v>5153</v>
      </c>
      <c r="Y2558" s="1" t="s">
        <v>2284</v>
      </c>
      <c r="Z2558" s="1" t="s">
        <v>10233</v>
      </c>
      <c r="AA2558" s="2">
        <v>25116</v>
      </c>
      <c r="AD2558" s="1" t="s">
        <v>342</v>
      </c>
      <c r="AE2558" s="1" t="s">
        <v>1529</v>
      </c>
      <c r="AG2558" s="1" t="s">
        <v>10159</v>
      </c>
      <c r="AH2558" s="1" t="s">
        <v>1531</v>
      </c>
    </row>
    <row r="2559" spans="1:34" ht="12.75" customHeight="1">
      <c r="A2559" s="24" t="s">
        <v>10234</v>
      </c>
      <c r="B2559" s="9" t="s">
        <v>10235</v>
      </c>
      <c r="C2559" s="1" t="s">
        <v>33</v>
      </c>
      <c r="D2559" s="1" t="s">
        <v>33</v>
      </c>
      <c r="E2559" s="1" t="s">
        <v>10157</v>
      </c>
      <c r="F2559" s="1" t="s">
        <v>35</v>
      </c>
      <c r="G2559" s="1" t="s">
        <v>85</v>
      </c>
      <c r="I2559" s="1" t="s">
        <v>38</v>
      </c>
      <c r="J2559" s="1" t="s">
        <v>39</v>
      </c>
      <c r="K2559" s="1">
        <v>0</v>
      </c>
      <c r="L2559" s="10">
        <v>620</v>
      </c>
      <c r="M2559" s="10">
        <v>741</v>
      </c>
      <c r="N2559" s="13">
        <f>(M2559-L2559)/(L2559+M2559+12740)</f>
        <v>8.5809517055527983E-3</v>
      </c>
      <c r="O2559" s="1">
        <v>47</v>
      </c>
      <c r="P2559" s="1">
        <v>98.36</v>
      </c>
      <c r="Q2559" s="10">
        <v>172</v>
      </c>
      <c r="S2559" s="11">
        <v>400</v>
      </c>
      <c r="T2559" s="12">
        <v>41834</v>
      </c>
      <c r="U2559" s="2">
        <v>5</v>
      </c>
      <c r="V2559" s="1" t="s">
        <v>10236</v>
      </c>
      <c r="W2559" s="1" t="s">
        <v>33</v>
      </c>
      <c r="X2559" s="1" t="s">
        <v>54</v>
      </c>
      <c r="Y2559" s="1" t="s">
        <v>55</v>
      </c>
      <c r="Z2559" s="1" t="s">
        <v>10237</v>
      </c>
      <c r="AA2559" s="2">
        <v>40091</v>
      </c>
      <c r="AB2559" s="1" t="s">
        <v>10238</v>
      </c>
      <c r="AD2559" s="1" t="s">
        <v>91</v>
      </c>
      <c r="AE2559" s="1" t="s">
        <v>10239</v>
      </c>
      <c r="AG2559" s="1" t="s">
        <v>93</v>
      </c>
      <c r="AH2559" s="1" t="s">
        <v>10240</v>
      </c>
    </row>
    <row r="2560" spans="1:34" ht="12.75" customHeight="1">
      <c r="A2560" s="24" t="s">
        <v>10241</v>
      </c>
      <c r="B2560" s="9" t="s">
        <v>10242</v>
      </c>
      <c r="C2560" s="1" t="s">
        <v>33</v>
      </c>
      <c r="D2560" s="1" t="s">
        <v>33</v>
      </c>
      <c r="E2560" s="1" t="s">
        <v>10157</v>
      </c>
      <c r="F2560" s="1" t="s">
        <v>35</v>
      </c>
      <c r="G2560" s="1" t="s">
        <v>85</v>
      </c>
      <c r="I2560" s="1" t="s">
        <v>38</v>
      </c>
      <c r="J2560" s="1" t="s">
        <v>39</v>
      </c>
      <c r="K2560" s="1">
        <v>0</v>
      </c>
      <c r="L2560" s="10">
        <v>620</v>
      </c>
      <c r="M2560" s="10">
        <v>739</v>
      </c>
      <c r="N2560" s="13">
        <f>(M2560-L2560)/(L2560+M2560+12740)</f>
        <v>8.4403149159514856E-3</v>
      </c>
      <c r="O2560" s="1">
        <v>47</v>
      </c>
      <c r="P2560" s="1">
        <v>98.34</v>
      </c>
      <c r="Q2560" s="10">
        <v>172</v>
      </c>
      <c r="S2560" s="11">
        <v>400</v>
      </c>
      <c r="T2560" s="12">
        <v>41834</v>
      </c>
      <c r="U2560" s="2">
        <v>5</v>
      </c>
      <c r="V2560" s="1" t="s">
        <v>10236</v>
      </c>
      <c r="W2560" s="1" t="s">
        <v>33</v>
      </c>
      <c r="X2560" s="1" t="s">
        <v>54</v>
      </c>
      <c r="Y2560" s="1" t="s">
        <v>55</v>
      </c>
      <c r="Z2560" s="1" t="s">
        <v>10243</v>
      </c>
      <c r="AA2560" s="2">
        <v>40087</v>
      </c>
      <c r="AD2560" s="1" t="s">
        <v>91</v>
      </c>
      <c r="AE2560" s="1" t="s">
        <v>10239</v>
      </c>
      <c r="AG2560" s="1" t="s">
        <v>93</v>
      </c>
      <c r="AH2560" s="1" t="s">
        <v>10240</v>
      </c>
    </row>
    <row r="2561" spans="1:34" ht="12.75" customHeight="1">
      <c r="A2561" s="24" t="s">
        <v>10244</v>
      </c>
      <c r="B2561" s="9" t="s">
        <v>10245</v>
      </c>
      <c r="C2561" s="1" t="s">
        <v>33</v>
      </c>
      <c r="D2561" s="1" t="s">
        <v>33</v>
      </c>
      <c r="E2561" s="1" t="s">
        <v>10157</v>
      </c>
      <c r="F2561" s="1" t="s">
        <v>35</v>
      </c>
      <c r="G2561" s="1" t="s">
        <v>85</v>
      </c>
      <c r="I2561" s="1" t="s">
        <v>38</v>
      </c>
      <c r="J2561" s="1" t="s">
        <v>39</v>
      </c>
      <c r="K2561" s="1">
        <v>0</v>
      </c>
      <c r="L2561" s="10">
        <v>614</v>
      </c>
      <c r="M2561" s="10">
        <v>657</v>
      </c>
      <c r="N2561" s="13">
        <f>(M2561-L2561)/(L2561+M2561+12740)</f>
        <v>3.069017200770823E-3</v>
      </c>
      <c r="O2561" s="1">
        <v>47</v>
      </c>
      <c r="P2561" s="1">
        <v>97.42</v>
      </c>
      <c r="Q2561" s="10">
        <v>172</v>
      </c>
      <c r="S2561" s="11">
        <v>400</v>
      </c>
      <c r="T2561" s="12">
        <v>42360</v>
      </c>
      <c r="U2561" s="2">
        <v>5</v>
      </c>
      <c r="V2561" s="1" t="s">
        <v>10236</v>
      </c>
      <c r="W2561" s="1" t="s">
        <v>33</v>
      </c>
      <c r="X2561" s="1" t="s">
        <v>54</v>
      </c>
      <c r="Y2561" s="1" t="s">
        <v>55</v>
      </c>
      <c r="Z2561" s="1" t="s">
        <v>10246</v>
      </c>
      <c r="AA2561" s="2">
        <v>41187</v>
      </c>
      <c r="AD2561" s="1" t="s">
        <v>1004</v>
      </c>
      <c r="AE2561" s="1" t="s">
        <v>10247</v>
      </c>
      <c r="AG2561" s="1" t="s">
        <v>10248</v>
      </c>
    </row>
    <row r="2562" spans="1:34" ht="12.75" customHeight="1">
      <c r="A2562" s="24" t="s">
        <v>10249</v>
      </c>
      <c r="B2562" s="9" t="s">
        <v>10250</v>
      </c>
      <c r="C2562" s="1" t="s">
        <v>33</v>
      </c>
      <c r="D2562" s="1" t="s">
        <v>33</v>
      </c>
      <c r="E2562" s="1" t="s">
        <v>10157</v>
      </c>
      <c r="F2562" s="1" t="s">
        <v>35</v>
      </c>
      <c r="G2562" s="1" t="s">
        <v>85</v>
      </c>
      <c r="I2562" s="1" t="s">
        <v>38</v>
      </c>
      <c r="J2562" s="1" t="s">
        <v>39</v>
      </c>
      <c r="K2562" s="1">
        <v>0</v>
      </c>
      <c r="L2562" s="10">
        <v>620</v>
      </c>
      <c r="M2562" s="10">
        <v>739</v>
      </c>
      <c r="N2562" s="13">
        <f>(M2562-L2562)/(L2562+M2562+12740)</f>
        <v>8.4403149159514856E-3</v>
      </c>
      <c r="O2562" s="1">
        <v>47</v>
      </c>
      <c r="P2562" s="1">
        <v>98.34</v>
      </c>
      <c r="Q2562" s="10">
        <v>172</v>
      </c>
      <c r="S2562" s="11">
        <v>400</v>
      </c>
      <c r="T2562" s="12">
        <v>41834</v>
      </c>
      <c r="U2562" s="2">
        <v>5</v>
      </c>
      <c r="V2562" s="1" t="s">
        <v>10236</v>
      </c>
      <c r="W2562" s="1" t="s">
        <v>33</v>
      </c>
      <c r="X2562" s="1" t="s">
        <v>54</v>
      </c>
      <c r="Y2562" s="1" t="s">
        <v>55</v>
      </c>
      <c r="Z2562" s="1" t="s">
        <v>10251</v>
      </c>
      <c r="AA2562" s="2">
        <v>40086</v>
      </c>
      <c r="AD2562" s="1" t="s">
        <v>91</v>
      </c>
      <c r="AE2562" s="1" t="s">
        <v>10239</v>
      </c>
      <c r="AG2562" s="1" t="s">
        <v>93</v>
      </c>
      <c r="AH2562" s="1" t="s">
        <v>10240</v>
      </c>
    </row>
    <row r="2563" spans="1:34" ht="12.75" customHeight="1">
      <c r="A2563" s="24" t="s">
        <v>10252</v>
      </c>
      <c r="B2563" s="9" t="s">
        <v>10253</v>
      </c>
      <c r="C2563" s="1" t="s">
        <v>33</v>
      </c>
      <c r="D2563" s="1" t="s">
        <v>33</v>
      </c>
      <c r="E2563" s="1" t="s">
        <v>10157</v>
      </c>
      <c r="F2563" s="1" t="s">
        <v>35</v>
      </c>
      <c r="G2563" s="1" t="s">
        <v>85</v>
      </c>
      <c r="I2563" s="1" t="s">
        <v>38</v>
      </c>
      <c r="J2563" s="1" t="s">
        <v>39</v>
      </c>
      <c r="K2563" s="1">
        <v>0</v>
      </c>
      <c r="L2563" s="10">
        <v>615</v>
      </c>
      <c r="M2563" s="10">
        <v>658</v>
      </c>
      <c r="N2563" s="13">
        <f>(M2563-L2563)/(L2563+M2563+12740)</f>
        <v>3.0685791764789839E-3</v>
      </c>
      <c r="O2563" s="1">
        <v>47</v>
      </c>
      <c r="P2563" s="1">
        <v>97.44</v>
      </c>
      <c r="Q2563" s="10">
        <v>172</v>
      </c>
      <c r="S2563" s="11">
        <v>400</v>
      </c>
      <c r="T2563" s="12">
        <v>42360</v>
      </c>
      <c r="U2563" s="2">
        <v>5</v>
      </c>
      <c r="V2563" s="1" t="s">
        <v>10236</v>
      </c>
      <c r="W2563" s="1" t="s">
        <v>33</v>
      </c>
      <c r="X2563" s="1" t="s">
        <v>54</v>
      </c>
      <c r="Y2563" s="1" t="s">
        <v>55</v>
      </c>
      <c r="Z2563" s="1" t="s">
        <v>10254</v>
      </c>
      <c r="AA2563" s="2">
        <v>41182</v>
      </c>
      <c r="AD2563" s="1" t="s">
        <v>1004</v>
      </c>
      <c r="AE2563" s="1" t="s">
        <v>10247</v>
      </c>
      <c r="AG2563" s="1" t="s">
        <v>10248</v>
      </c>
    </row>
    <row r="2564" spans="1:34" ht="12.75" customHeight="1">
      <c r="A2564" s="24" t="s">
        <v>10255</v>
      </c>
      <c r="B2564" s="9" t="s">
        <v>10256</v>
      </c>
      <c r="C2564" s="1" t="s">
        <v>33</v>
      </c>
      <c r="D2564" s="1" t="s">
        <v>33</v>
      </c>
      <c r="E2564" s="1" t="s">
        <v>10157</v>
      </c>
      <c r="F2564" s="1" t="s">
        <v>35</v>
      </c>
      <c r="G2564" s="1" t="s">
        <v>85</v>
      </c>
      <c r="I2564" s="1" t="s">
        <v>38</v>
      </c>
      <c r="J2564" s="1" t="s">
        <v>39</v>
      </c>
      <c r="K2564" s="1">
        <v>0</v>
      </c>
      <c r="L2564" s="10">
        <v>614</v>
      </c>
      <c r="M2564" s="10">
        <v>657</v>
      </c>
      <c r="N2564" s="13">
        <f>(M2564-L2564)/(L2564+M2564+12740)</f>
        <v>3.069017200770823E-3</v>
      </c>
      <c r="O2564" s="1">
        <v>47</v>
      </c>
      <c r="P2564" s="1">
        <v>97.43</v>
      </c>
      <c r="Q2564" s="10">
        <v>172</v>
      </c>
      <c r="S2564" s="11">
        <v>400</v>
      </c>
      <c r="T2564" s="12">
        <v>42360</v>
      </c>
      <c r="U2564" s="2">
        <v>5</v>
      </c>
      <c r="V2564" s="1" t="s">
        <v>10236</v>
      </c>
      <c r="W2564" s="1" t="s">
        <v>33</v>
      </c>
      <c r="X2564" s="1" t="s">
        <v>54</v>
      </c>
      <c r="Y2564" s="1" t="s">
        <v>55</v>
      </c>
      <c r="Z2564" s="1" t="s">
        <v>10257</v>
      </c>
      <c r="AA2564" s="2">
        <v>41184</v>
      </c>
      <c r="AD2564" s="1" t="s">
        <v>1004</v>
      </c>
      <c r="AE2564" s="1" t="s">
        <v>10247</v>
      </c>
      <c r="AG2564" s="1" t="s">
        <v>10248</v>
      </c>
    </row>
    <row r="2565" spans="1:34" ht="12.75" customHeight="1">
      <c r="A2565" s="24" t="s">
        <v>10258</v>
      </c>
      <c r="B2565" s="9" t="s">
        <v>10259</v>
      </c>
      <c r="C2565" s="1" t="s">
        <v>33</v>
      </c>
      <c r="D2565" s="1" t="s">
        <v>33</v>
      </c>
      <c r="E2565" s="1" t="s">
        <v>10157</v>
      </c>
      <c r="F2565" s="1" t="s">
        <v>35</v>
      </c>
      <c r="G2565" s="1" t="s">
        <v>85</v>
      </c>
      <c r="I2565" s="1" t="s">
        <v>38</v>
      </c>
      <c r="J2565" s="1" t="s">
        <v>39</v>
      </c>
      <c r="K2565" s="1">
        <v>0</v>
      </c>
      <c r="L2565" s="10">
        <v>614</v>
      </c>
      <c r="M2565" s="10">
        <v>656</v>
      </c>
      <c r="N2565" s="13">
        <f>(M2565-L2565)/(L2565+M2565+12740)</f>
        <v>2.9978586723768737E-3</v>
      </c>
      <c r="O2565" s="1">
        <v>47</v>
      </c>
      <c r="P2565" s="1">
        <v>97.41</v>
      </c>
      <c r="Q2565" s="10">
        <v>172</v>
      </c>
      <c r="S2565" s="11">
        <v>400</v>
      </c>
      <c r="T2565" s="12">
        <v>42360</v>
      </c>
      <c r="U2565" s="2">
        <v>5</v>
      </c>
      <c r="V2565" s="1" t="s">
        <v>10236</v>
      </c>
      <c r="W2565" s="1" t="s">
        <v>33</v>
      </c>
      <c r="X2565" s="1" t="s">
        <v>54</v>
      </c>
      <c r="Y2565" s="1" t="s">
        <v>55</v>
      </c>
      <c r="Z2565" s="1" t="s">
        <v>10260</v>
      </c>
      <c r="AA2565" s="2">
        <v>41185</v>
      </c>
      <c r="AD2565" s="1" t="s">
        <v>1004</v>
      </c>
      <c r="AE2565" s="1" t="s">
        <v>10247</v>
      </c>
      <c r="AG2565" s="1" t="s">
        <v>10248</v>
      </c>
    </row>
    <row r="2566" spans="1:34" ht="12.75" customHeight="1">
      <c r="A2566" s="24" t="s">
        <v>10261</v>
      </c>
      <c r="B2566" s="9" t="s">
        <v>10262</v>
      </c>
      <c r="C2566" s="1" t="s">
        <v>33</v>
      </c>
      <c r="D2566" s="1" t="s">
        <v>33</v>
      </c>
      <c r="E2566" s="1" t="s">
        <v>10157</v>
      </c>
      <c r="F2566" s="1" t="s">
        <v>35</v>
      </c>
      <c r="G2566" s="1" t="s">
        <v>85</v>
      </c>
      <c r="I2566" s="1" t="s">
        <v>38</v>
      </c>
      <c r="J2566" s="1" t="s">
        <v>39</v>
      </c>
      <c r="K2566" s="1">
        <v>0</v>
      </c>
      <c r="L2566" s="10">
        <v>614</v>
      </c>
      <c r="M2566" s="10">
        <v>658</v>
      </c>
      <c r="N2566" s="13">
        <f>(M2566-L2566)/(L2566+M2566+12740)</f>
        <v>3.1401655723665429E-3</v>
      </c>
      <c r="O2566" s="1">
        <v>47</v>
      </c>
      <c r="P2566" s="1">
        <v>97.43</v>
      </c>
      <c r="Q2566" s="10">
        <v>172</v>
      </c>
      <c r="S2566" s="11">
        <v>400</v>
      </c>
      <c r="T2566" s="12">
        <v>42360</v>
      </c>
      <c r="U2566" s="2">
        <v>5</v>
      </c>
      <c r="V2566" s="1" t="s">
        <v>10236</v>
      </c>
      <c r="W2566" s="1" t="s">
        <v>33</v>
      </c>
      <c r="X2566" s="1" t="s">
        <v>54</v>
      </c>
      <c r="Y2566" s="1" t="s">
        <v>55</v>
      </c>
      <c r="Z2566" s="1" t="s">
        <v>10263</v>
      </c>
      <c r="AA2566" s="2">
        <v>41179</v>
      </c>
      <c r="AD2566" s="1" t="s">
        <v>1004</v>
      </c>
      <c r="AE2566" s="1" t="s">
        <v>10247</v>
      </c>
      <c r="AG2566" s="1" t="s">
        <v>10248</v>
      </c>
    </row>
    <row r="2567" spans="1:34" ht="12.75" customHeight="1">
      <c r="A2567" s="24" t="s">
        <v>10264</v>
      </c>
      <c r="B2567" s="9" t="s">
        <v>10265</v>
      </c>
      <c r="C2567" s="1" t="s">
        <v>33</v>
      </c>
      <c r="D2567" s="1" t="s">
        <v>33</v>
      </c>
      <c r="E2567" s="1" t="s">
        <v>10157</v>
      </c>
      <c r="F2567" s="1" t="s">
        <v>35</v>
      </c>
      <c r="G2567" s="1" t="s">
        <v>85</v>
      </c>
      <c r="I2567" s="1" t="s">
        <v>38</v>
      </c>
      <c r="J2567" s="1" t="s">
        <v>39</v>
      </c>
      <c r="K2567" s="1">
        <v>0</v>
      </c>
      <c r="L2567" s="10">
        <v>613</v>
      </c>
      <c r="M2567" s="10">
        <v>655</v>
      </c>
      <c r="N2567" s="13">
        <f>(M2567-L2567)/(L2567+M2567+12740)</f>
        <v>2.9982866933181041E-3</v>
      </c>
      <c r="O2567" s="1">
        <v>47</v>
      </c>
      <c r="P2567" s="1">
        <v>97.39</v>
      </c>
      <c r="Q2567" s="10">
        <v>172</v>
      </c>
      <c r="S2567" s="11">
        <v>400</v>
      </c>
      <c r="T2567" s="12">
        <v>42360</v>
      </c>
      <c r="U2567" s="2">
        <v>5</v>
      </c>
      <c r="V2567" s="1" t="s">
        <v>10236</v>
      </c>
      <c r="W2567" s="1" t="s">
        <v>33</v>
      </c>
      <c r="X2567" s="1" t="s">
        <v>54</v>
      </c>
      <c r="Y2567" s="1" t="s">
        <v>55</v>
      </c>
      <c r="Z2567" s="1" t="s">
        <v>10266</v>
      </c>
      <c r="AA2567" s="2">
        <v>41186</v>
      </c>
      <c r="AD2567" s="1" t="s">
        <v>1004</v>
      </c>
      <c r="AE2567" s="1" t="s">
        <v>10247</v>
      </c>
      <c r="AG2567" s="1" t="s">
        <v>10248</v>
      </c>
    </row>
    <row r="2568" spans="1:34" ht="12.75" customHeight="1">
      <c r="A2568" s="24" t="s">
        <v>10267</v>
      </c>
      <c r="B2568" s="9" t="s">
        <v>10268</v>
      </c>
      <c r="C2568" s="1" t="s">
        <v>33</v>
      </c>
      <c r="D2568" s="1" t="s">
        <v>33</v>
      </c>
      <c r="E2568" s="1" t="s">
        <v>10157</v>
      </c>
      <c r="F2568" s="1" t="s">
        <v>35</v>
      </c>
      <c r="G2568" s="1" t="s">
        <v>85</v>
      </c>
      <c r="I2568" s="1" t="s">
        <v>38</v>
      </c>
      <c r="J2568" s="1" t="s">
        <v>39</v>
      </c>
      <c r="K2568" s="1">
        <v>0</v>
      </c>
      <c r="L2568" s="10">
        <v>614</v>
      </c>
      <c r="M2568" s="10">
        <v>654</v>
      </c>
      <c r="N2568" s="13">
        <f>(M2568-L2568)/(L2568+M2568+12740)</f>
        <v>2.8555111364934323E-3</v>
      </c>
      <c r="O2568" s="1">
        <v>47</v>
      </c>
      <c r="P2568" s="1">
        <v>97.4</v>
      </c>
      <c r="Q2568" s="10">
        <v>172</v>
      </c>
      <c r="S2568" s="11">
        <v>400</v>
      </c>
      <c r="T2568" s="12">
        <v>42360</v>
      </c>
      <c r="U2568" s="2">
        <v>5</v>
      </c>
      <c r="V2568" s="1" t="s">
        <v>10236</v>
      </c>
      <c r="W2568" s="1" t="s">
        <v>33</v>
      </c>
      <c r="X2568" s="1" t="s">
        <v>54</v>
      </c>
      <c r="Y2568" s="1" t="s">
        <v>55</v>
      </c>
      <c r="Z2568" s="1" t="s">
        <v>10269</v>
      </c>
      <c r="AA2568" s="2">
        <v>41189</v>
      </c>
      <c r="AD2568" s="1" t="s">
        <v>1004</v>
      </c>
      <c r="AE2568" s="1" t="s">
        <v>10247</v>
      </c>
      <c r="AG2568" s="1" t="s">
        <v>10248</v>
      </c>
    </row>
    <row r="2569" spans="1:34" ht="12.75" customHeight="1">
      <c r="A2569" s="24" t="s">
        <v>10270</v>
      </c>
      <c r="B2569" s="9" t="s">
        <v>10271</v>
      </c>
      <c r="C2569" s="1" t="s">
        <v>33</v>
      </c>
      <c r="D2569" s="1" t="s">
        <v>33</v>
      </c>
      <c r="E2569" s="1" t="s">
        <v>10157</v>
      </c>
      <c r="F2569" s="1" t="s">
        <v>35</v>
      </c>
      <c r="G2569" s="1" t="s">
        <v>85</v>
      </c>
      <c r="I2569" s="1" t="s">
        <v>38</v>
      </c>
      <c r="J2569" s="1" t="s">
        <v>39</v>
      </c>
      <c r="K2569" s="1">
        <v>0</v>
      </c>
      <c r="L2569" s="10">
        <v>614</v>
      </c>
      <c r="M2569" s="10">
        <v>656</v>
      </c>
      <c r="N2569" s="13">
        <f>(M2569-L2569)/(L2569+M2569+12740)</f>
        <v>2.9978586723768737E-3</v>
      </c>
      <c r="O2569" s="1">
        <v>47</v>
      </c>
      <c r="P2569" s="1">
        <v>97.42</v>
      </c>
      <c r="Q2569" s="10">
        <v>172</v>
      </c>
      <c r="S2569" s="11">
        <v>400</v>
      </c>
      <c r="T2569" s="12">
        <v>42360</v>
      </c>
      <c r="U2569" s="2">
        <v>5</v>
      </c>
      <c r="V2569" s="1" t="s">
        <v>10236</v>
      </c>
      <c r="W2569" s="1" t="s">
        <v>33</v>
      </c>
      <c r="X2569" s="1" t="s">
        <v>54</v>
      </c>
      <c r="Y2569" s="1" t="s">
        <v>55</v>
      </c>
      <c r="Z2569" s="1" t="s">
        <v>10272</v>
      </c>
      <c r="AA2569" s="2">
        <v>41188</v>
      </c>
      <c r="AD2569" s="1" t="s">
        <v>1004</v>
      </c>
      <c r="AE2569" s="1" t="s">
        <v>10247</v>
      </c>
      <c r="AG2569" s="1" t="s">
        <v>10248</v>
      </c>
    </row>
    <row r="2570" spans="1:34" ht="12.75" customHeight="1">
      <c r="A2570" s="24" t="s">
        <v>10273</v>
      </c>
      <c r="B2570" s="9" t="s">
        <v>10274</v>
      </c>
      <c r="C2570" s="1" t="s">
        <v>33</v>
      </c>
      <c r="D2570" s="1" t="s">
        <v>33</v>
      </c>
      <c r="E2570" s="1" t="s">
        <v>10157</v>
      </c>
      <c r="F2570" s="1" t="s">
        <v>35</v>
      </c>
      <c r="G2570" s="1" t="s">
        <v>85</v>
      </c>
      <c r="I2570" s="1" t="s">
        <v>38</v>
      </c>
      <c r="J2570" s="1" t="s">
        <v>39</v>
      </c>
      <c r="K2570" s="1">
        <v>0</v>
      </c>
      <c r="L2570" s="10">
        <v>615</v>
      </c>
      <c r="M2570" s="10">
        <v>658</v>
      </c>
      <c r="N2570" s="13">
        <f>(M2570-L2570)/(L2570+M2570+12740)</f>
        <v>3.0685791764789839E-3</v>
      </c>
      <c r="O2570" s="1">
        <v>47</v>
      </c>
      <c r="P2570" s="1">
        <v>97.44</v>
      </c>
      <c r="Q2570" s="10">
        <v>172</v>
      </c>
      <c r="S2570" s="11">
        <v>400</v>
      </c>
      <c r="T2570" s="12">
        <v>42360</v>
      </c>
      <c r="U2570" s="2">
        <v>5</v>
      </c>
      <c r="V2570" s="1" t="s">
        <v>10236</v>
      </c>
      <c r="W2570" s="1" t="s">
        <v>33</v>
      </c>
      <c r="X2570" s="1" t="s">
        <v>54</v>
      </c>
      <c r="Y2570" s="1" t="s">
        <v>55</v>
      </c>
      <c r="Z2570" s="1" t="s">
        <v>10275</v>
      </c>
      <c r="AA2570" s="2">
        <v>41183</v>
      </c>
      <c r="AD2570" s="1" t="s">
        <v>1004</v>
      </c>
      <c r="AE2570" s="1" t="s">
        <v>10247</v>
      </c>
      <c r="AG2570" s="1" t="s">
        <v>10248</v>
      </c>
    </row>
    <row r="2571" spans="1:34" ht="12.75" customHeight="1">
      <c r="A2571" s="24" t="s">
        <v>10276</v>
      </c>
      <c r="B2571" s="9" t="s">
        <v>10276</v>
      </c>
      <c r="C2571" s="1" t="s">
        <v>32</v>
      </c>
      <c r="D2571" s="1" t="s">
        <v>33</v>
      </c>
      <c r="E2571" s="1" t="s">
        <v>10277</v>
      </c>
      <c r="F2571" s="1" t="s">
        <v>153</v>
      </c>
      <c r="G2571" s="1" t="s">
        <v>65</v>
      </c>
      <c r="I2571" s="1" t="s">
        <v>38</v>
      </c>
      <c r="J2571" s="1" t="s">
        <v>52</v>
      </c>
      <c r="K2571" s="1">
        <v>0</v>
      </c>
      <c r="L2571" s="10">
        <v>572</v>
      </c>
      <c r="M2571" s="10">
        <v>587</v>
      </c>
      <c r="N2571" s="13">
        <f>(M2571-L2571)/(L2571+M2571+12740)</f>
        <v>1.0792143319663286E-3</v>
      </c>
      <c r="O2571" s="1">
        <v>97.7</v>
      </c>
      <c r="P2571" s="1">
        <v>96.3</v>
      </c>
      <c r="T2571" s="12">
        <v>43437</v>
      </c>
      <c r="V2571" s="1" t="s">
        <v>10278</v>
      </c>
      <c r="W2571" s="1" t="s">
        <v>33</v>
      </c>
      <c r="X2571" s="1" t="s">
        <v>146</v>
      </c>
      <c r="Y2571" s="1" t="s">
        <v>55</v>
      </c>
      <c r="Z2571" s="1" t="s">
        <v>10279</v>
      </c>
      <c r="AA2571" s="2">
        <v>43795</v>
      </c>
      <c r="AB2571" s="1" t="s">
        <v>395</v>
      </c>
      <c r="AD2571" s="1" t="s">
        <v>260</v>
      </c>
      <c r="AE2571" s="1" t="s">
        <v>10280</v>
      </c>
      <c r="AG2571" s="1" t="s">
        <v>10281</v>
      </c>
      <c r="AH2571" s="1" t="s">
        <v>263</v>
      </c>
    </row>
    <row r="2572" spans="1:34" ht="12.75" customHeight="1">
      <c r="A2572" s="24" t="s">
        <v>10282</v>
      </c>
      <c r="B2572" s="9" t="s">
        <v>10282</v>
      </c>
      <c r="C2572" s="1" t="s">
        <v>32</v>
      </c>
      <c r="D2572" s="1" t="s">
        <v>33</v>
      </c>
      <c r="E2572" s="1" t="s">
        <v>10277</v>
      </c>
      <c r="F2572" s="1" t="s">
        <v>153</v>
      </c>
      <c r="G2572" s="1" t="s">
        <v>65</v>
      </c>
      <c r="I2572" s="1" t="s">
        <v>38</v>
      </c>
      <c r="J2572" s="1" t="s">
        <v>52</v>
      </c>
      <c r="K2572" s="1">
        <v>0</v>
      </c>
      <c r="L2572" s="10">
        <v>572</v>
      </c>
      <c r="M2572" s="10">
        <v>592</v>
      </c>
      <c r="N2572" s="13">
        <f>(M2572-L2572)/(L2572+M2572+12740)</f>
        <v>1.4384349827387803E-3</v>
      </c>
      <c r="O2572" s="1">
        <v>97.7</v>
      </c>
      <c r="P2572" s="1">
        <v>96.3</v>
      </c>
      <c r="T2572" s="12">
        <v>43437</v>
      </c>
      <c r="V2572" s="1" t="s">
        <v>10278</v>
      </c>
      <c r="W2572" s="1" t="s">
        <v>33</v>
      </c>
      <c r="X2572" s="1" t="s">
        <v>146</v>
      </c>
      <c r="Y2572" s="1" t="s">
        <v>55</v>
      </c>
      <c r="Z2572" s="1" t="s">
        <v>10283</v>
      </c>
      <c r="AA2572" s="2">
        <v>43785</v>
      </c>
      <c r="AB2572" s="1" t="s">
        <v>10284</v>
      </c>
      <c r="AD2572" s="1" t="s">
        <v>260</v>
      </c>
      <c r="AE2572" s="1" t="s">
        <v>10280</v>
      </c>
      <c r="AG2572" s="1" t="s">
        <v>10281</v>
      </c>
      <c r="AH2572" s="1" t="s">
        <v>263</v>
      </c>
    </row>
    <row r="2573" spans="1:34" ht="12.75" customHeight="1">
      <c r="A2573" s="24" t="s">
        <v>10285</v>
      </c>
      <c r="B2573" s="9" t="s">
        <v>10286</v>
      </c>
      <c r="C2573" s="1" t="s">
        <v>33</v>
      </c>
      <c r="D2573" s="1" t="s">
        <v>33</v>
      </c>
      <c r="E2573" s="1" t="s">
        <v>3797</v>
      </c>
      <c r="F2573" s="1" t="s">
        <v>153</v>
      </c>
      <c r="G2573" s="1" t="s">
        <v>65</v>
      </c>
      <c r="I2573" s="1" t="s">
        <v>38</v>
      </c>
      <c r="J2573" s="1" t="s">
        <v>39</v>
      </c>
      <c r="K2573" s="1">
        <v>0</v>
      </c>
      <c r="L2573" s="10">
        <v>465</v>
      </c>
      <c r="M2573" s="10">
        <v>480</v>
      </c>
      <c r="N2573" s="13">
        <f>(M2573-L2573)/(L2573+M2573+12740)</f>
        <v>1.0960906101571063E-3</v>
      </c>
      <c r="O2573" s="1">
        <v>51.6</v>
      </c>
      <c r="P2573" s="1">
        <v>93.9</v>
      </c>
      <c r="Q2573" s="10">
        <v>9</v>
      </c>
      <c r="T2573" s="12">
        <v>43685</v>
      </c>
      <c r="V2573" s="1" t="s">
        <v>10287</v>
      </c>
      <c r="W2573" s="1" t="s">
        <v>33</v>
      </c>
      <c r="X2573" s="1" t="s">
        <v>268</v>
      </c>
      <c r="Y2573" s="1" t="s">
        <v>10288</v>
      </c>
      <c r="Z2573" s="1" t="s">
        <v>10289</v>
      </c>
      <c r="AA2573" s="2">
        <v>45125</v>
      </c>
      <c r="AB2573" s="1" t="s">
        <v>2556</v>
      </c>
      <c r="AD2573" s="1" t="s">
        <v>44</v>
      </c>
      <c r="AE2573" s="1" t="s">
        <v>10290</v>
      </c>
    </row>
    <row r="2574" spans="1:34" ht="12.75" customHeight="1">
      <c r="A2574" s="24" t="s">
        <v>10291</v>
      </c>
      <c r="B2574" s="9" t="s">
        <v>10291</v>
      </c>
      <c r="C2574" s="1" t="s">
        <v>3783</v>
      </c>
      <c r="D2574" s="1" t="s">
        <v>33</v>
      </c>
      <c r="E2574" s="1" t="s">
        <v>3797</v>
      </c>
      <c r="F2574" s="1" t="s">
        <v>153</v>
      </c>
      <c r="G2574" s="1" t="s">
        <v>65</v>
      </c>
      <c r="I2574" s="1" t="s">
        <v>38</v>
      </c>
      <c r="J2574" s="1" t="s">
        <v>39</v>
      </c>
      <c r="K2574" s="1">
        <v>0</v>
      </c>
      <c r="L2574" s="10">
        <v>492</v>
      </c>
      <c r="M2574" s="10">
        <v>501</v>
      </c>
      <c r="N2574" s="13">
        <f>(M2574-L2574)/(L2574+M2574+12740)</f>
        <v>6.5535571251729412E-4</v>
      </c>
      <c r="O2574" s="1">
        <v>51.6</v>
      </c>
      <c r="P2574" s="1">
        <v>93.9</v>
      </c>
      <c r="Q2574" s="10">
        <v>9</v>
      </c>
      <c r="T2574" s="12">
        <v>44247</v>
      </c>
      <c r="V2574" s="1" t="s">
        <v>10287</v>
      </c>
      <c r="W2574" s="1" t="s">
        <v>33</v>
      </c>
      <c r="X2574" s="1" t="s">
        <v>268</v>
      </c>
      <c r="Y2574" s="1" t="s">
        <v>10288</v>
      </c>
      <c r="Z2574" s="1" t="s">
        <v>10292</v>
      </c>
      <c r="AA2574" s="2">
        <v>49015</v>
      </c>
    </row>
    <row r="2575" spans="1:34" ht="12.75" customHeight="1">
      <c r="A2575" s="24" t="s">
        <v>10293</v>
      </c>
      <c r="B2575" s="9" t="s">
        <v>10293</v>
      </c>
      <c r="C2575" s="1" t="s">
        <v>3783</v>
      </c>
      <c r="D2575" s="1" t="s">
        <v>33</v>
      </c>
      <c r="E2575" s="1" t="s">
        <v>3797</v>
      </c>
      <c r="F2575" s="1" t="s">
        <v>153</v>
      </c>
      <c r="G2575" s="1" t="s">
        <v>65</v>
      </c>
      <c r="I2575" s="1" t="s">
        <v>38</v>
      </c>
      <c r="J2575" s="1" t="s">
        <v>39</v>
      </c>
      <c r="K2575" s="1">
        <v>0</v>
      </c>
      <c r="L2575" s="10">
        <v>492</v>
      </c>
      <c r="M2575" s="10">
        <v>501</v>
      </c>
      <c r="N2575" s="13">
        <f>(M2575-L2575)/(L2575+M2575+12740)</f>
        <v>6.5535571251729412E-4</v>
      </c>
      <c r="O2575" s="1">
        <v>51.6</v>
      </c>
      <c r="P2575" s="1">
        <v>93.9</v>
      </c>
      <c r="Q2575" s="10">
        <v>9</v>
      </c>
      <c r="T2575" s="12">
        <v>44247</v>
      </c>
      <c r="V2575" s="1" t="s">
        <v>10287</v>
      </c>
      <c r="W2575" s="1" t="s">
        <v>33</v>
      </c>
      <c r="X2575" s="1" t="s">
        <v>268</v>
      </c>
      <c r="Y2575" s="1" t="s">
        <v>10288</v>
      </c>
      <c r="Z2575" s="1" t="s">
        <v>10294</v>
      </c>
      <c r="AA2575" s="2">
        <v>49013</v>
      </c>
    </row>
    <row r="2576" spans="1:34" ht="12.75" customHeight="1">
      <c r="A2576" s="24" t="s">
        <v>10295</v>
      </c>
      <c r="B2576" s="9" t="s">
        <v>10295</v>
      </c>
      <c r="C2576" s="1" t="s">
        <v>730</v>
      </c>
      <c r="D2576" s="1" t="s">
        <v>33</v>
      </c>
      <c r="E2576" s="1" t="s">
        <v>10296</v>
      </c>
      <c r="F2576" s="1" t="s">
        <v>64</v>
      </c>
      <c r="G2576" s="1" t="s">
        <v>65</v>
      </c>
      <c r="I2576" s="1" t="s">
        <v>38</v>
      </c>
      <c r="J2576" s="1" t="s">
        <v>52</v>
      </c>
      <c r="K2576" s="1">
        <v>0</v>
      </c>
      <c r="L2576" s="10">
        <v>506</v>
      </c>
      <c r="M2576" s="10">
        <v>543</v>
      </c>
      <c r="N2576" s="13">
        <f>(M2576-L2576)/(L2576+M2576+12740)</f>
        <v>2.6832982812386684E-3</v>
      </c>
      <c r="O2576" s="1">
        <v>97.5</v>
      </c>
      <c r="P2576" s="1">
        <v>94.5</v>
      </c>
      <c r="Q2576" s="10">
        <v>1</v>
      </c>
      <c r="T2576" s="12">
        <v>44635</v>
      </c>
      <c r="V2576" s="1" t="s">
        <v>10297</v>
      </c>
      <c r="W2576" s="1" t="s">
        <v>33</v>
      </c>
      <c r="X2576" s="1" t="s">
        <v>10298</v>
      </c>
      <c r="Y2576" s="1" t="s">
        <v>10299</v>
      </c>
      <c r="Z2576" s="1" t="s">
        <v>10300</v>
      </c>
      <c r="AA2576" s="2">
        <v>52017</v>
      </c>
      <c r="AD2576" s="1" t="s">
        <v>10301</v>
      </c>
      <c r="AE2576" s="1" t="s">
        <v>10302</v>
      </c>
    </row>
    <row r="2577" spans="1:37" ht="12.75" customHeight="1">
      <c r="A2577" s="24" t="s">
        <v>10303</v>
      </c>
      <c r="B2577" s="9" t="s">
        <v>10304</v>
      </c>
      <c r="C2577" s="1" t="s">
        <v>33</v>
      </c>
      <c r="D2577" s="1" t="s">
        <v>33</v>
      </c>
      <c r="E2577" s="1" t="s">
        <v>10305</v>
      </c>
      <c r="F2577" s="1" t="s">
        <v>153</v>
      </c>
      <c r="G2577" s="1" t="s">
        <v>732</v>
      </c>
      <c r="I2577" s="1" t="s">
        <v>38</v>
      </c>
      <c r="J2577" s="1" t="s">
        <v>235</v>
      </c>
      <c r="K2577" s="1">
        <v>0</v>
      </c>
      <c r="L2577" s="10">
        <v>599</v>
      </c>
      <c r="M2577" s="10">
        <v>604</v>
      </c>
      <c r="N2577" s="13">
        <f>(M2577-L2577)/(L2577+M2577+12740)</f>
        <v>3.5860288316718068E-4</v>
      </c>
      <c r="O2577" s="1">
        <v>0</v>
      </c>
      <c r="P2577" s="1">
        <v>96.7</v>
      </c>
      <c r="Q2577" s="10">
        <v>140</v>
      </c>
      <c r="T2577" s="12">
        <v>42973</v>
      </c>
      <c r="U2577" s="2">
        <v>3</v>
      </c>
      <c r="V2577" s="1" t="s">
        <v>10306</v>
      </c>
      <c r="W2577" s="1" t="s">
        <v>33</v>
      </c>
      <c r="X2577" s="1" t="s">
        <v>54</v>
      </c>
      <c r="Y2577" s="1" t="s">
        <v>2409</v>
      </c>
      <c r="Z2577" s="1" t="s">
        <v>10307</v>
      </c>
      <c r="AA2577" s="2">
        <v>42921</v>
      </c>
      <c r="AB2577" s="1" t="s">
        <v>10308</v>
      </c>
      <c r="AD2577" s="1" t="s">
        <v>68</v>
      </c>
      <c r="AE2577" s="1" t="s">
        <v>10309</v>
      </c>
      <c r="AG2577" s="1" t="s">
        <v>2413</v>
      </c>
      <c r="AH2577" s="1" t="s">
        <v>70</v>
      </c>
    </row>
    <row r="2578" spans="1:37" ht="12.75" customHeight="1">
      <c r="A2578" s="24" t="s">
        <v>10310</v>
      </c>
      <c r="B2578" s="9" t="s">
        <v>10311</v>
      </c>
      <c r="C2578" s="1" t="s">
        <v>33</v>
      </c>
      <c r="D2578" s="1" t="s">
        <v>33</v>
      </c>
      <c r="E2578" s="1" t="s">
        <v>10312</v>
      </c>
      <c r="F2578" s="1" t="s">
        <v>35</v>
      </c>
      <c r="G2578" s="1" t="s">
        <v>65</v>
      </c>
      <c r="I2578" s="1" t="s">
        <v>38</v>
      </c>
      <c r="J2578" s="1" t="s">
        <v>52</v>
      </c>
      <c r="K2578" s="1">
        <v>0</v>
      </c>
      <c r="L2578" s="10">
        <v>706</v>
      </c>
      <c r="M2578" s="10">
        <v>723</v>
      </c>
      <c r="N2578" s="13">
        <f>(M2578-L2578)/(L2578+M2578+12740)</f>
        <v>1.1998023854894488E-3</v>
      </c>
      <c r="O2578" s="1">
        <v>24</v>
      </c>
      <c r="P2578" s="1">
        <v>99</v>
      </c>
      <c r="Q2578" s="10">
        <v>138</v>
      </c>
      <c r="T2578" s="12">
        <v>43641</v>
      </c>
      <c r="U2578" s="2">
        <v>25</v>
      </c>
      <c r="V2578" s="1" t="s">
        <v>431</v>
      </c>
      <c r="W2578" s="1" t="s">
        <v>432</v>
      </c>
      <c r="X2578" s="1" t="s">
        <v>54</v>
      </c>
      <c r="Y2578" s="1" t="s">
        <v>711</v>
      </c>
      <c r="Z2578" s="1" t="s">
        <v>10313</v>
      </c>
      <c r="AA2578" s="2">
        <v>44341</v>
      </c>
      <c r="AB2578" s="1" t="s">
        <v>10314</v>
      </c>
      <c r="AD2578" s="1" t="s">
        <v>378</v>
      </c>
      <c r="AE2578" s="1" t="s">
        <v>2109</v>
      </c>
      <c r="AG2578" s="1" t="s">
        <v>3234</v>
      </c>
      <c r="AH2578" s="1" t="s">
        <v>263</v>
      </c>
    </row>
    <row r="2579" spans="1:37" ht="12.75" customHeight="1">
      <c r="A2579" s="24" t="s">
        <v>10315</v>
      </c>
      <c r="B2579" s="9" t="s">
        <v>10316</v>
      </c>
      <c r="C2579" s="1" t="s">
        <v>3783</v>
      </c>
      <c r="D2579" s="1" t="s">
        <v>33</v>
      </c>
      <c r="E2579" s="1" t="s">
        <v>2266</v>
      </c>
      <c r="F2579" s="1" t="s">
        <v>130</v>
      </c>
      <c r="G2579" s="1" t="s">
        <v>732</v>
      </c>
      <c r="I2579" s="1" t="s">
        <v>38</v>
      </c>
      <c r="J2579" s="1" t="s">
        <v>52</v>
      </c>
      <c r="K2579" s="1">
        <v>0</v>
      </c>
      <c r="L2579" s="10">
        <v>524</v>
      </c>
      <c r="M2579" s="10">
        <v>536</v>
      </c>
      <c r="N2579" s="13">
        <f>(M2579-L2579)/(L2579+M2579+12740)</f>
        <v>8.6956521739130438E-4</v>
      </c>
      <c r="O2579" s="1">
        <v>97.5</v>
      </c>
      <c r="P2579" s="1">
        <v>94.3</v>
      </c>
      <c r="Q2579" s="10">
        <v>10</v>
      </c>
      <c r="T2579" s="12">
        <v>44377</v>
      </c>
      <c r="V2579" s="1" t="s">
        <v>10317</v>
      </c>
      <c r="W2579" s="1" t="s">
        <v>33</v>
      </c>
      <c r="X2579" s="1" t="s">
        <v>54</v>
      </c>
      <c r="Y2579" s="1" t="s">
        <v>55</v>
      </c>
      <c r="Z2579" s="1" t="s">
        <v>10318</v>
      </c>
      <c r="AA2579" s="2">
        <v>48909</v>
      </c>
      <c r="AB2579" s="1" t="s">
        <v>10319</v>
      </c>
      <c r="AD2579" s="1" t="s">
        <v>776</v>
      </c>
      <c r="AE2579" s="1" t="s">
        <v>10320</v>
      </c>
      <c r="AF2579" s="1" t="s">
        <v>954</v>
      </c>
    </row>
    <row r="2580" spans="1:37" ht="12.75" customHeight="1">
      <c r="A2580" s="24" t="s">
        <v>10321</v>
      </c>
      <c r="B2580" s="9" t="s">
        <v>10321</v>
      </c>
      <c r="C2580" s="1" t="s">
        <v>2317</v>
      </c>
      <c r="D2580" s="1" t="s">
        <v>2317</v>
      </c>
      <c r="E2580" s="1" t="s">
        <v>10322</v>
      </c>
      <c r="F2580" s="1" t="s">
        <v>153</v>
      </c>
      <c r="G2580" s="1" t="s">
        <v>36</v>
      </c>
      <c r="H2580" s="1" t="s">
        <v>430</v>
      </c>
      <c r="I2580" s="1" t="s">
        <v>38</v>
      </c>
      <c r="J2580" s="1" t="s">
        <v>39</v>
      </c>
      <c r="K2580" s="1">
        <v>0</v>
      </c>
      <c r="L2580" s="10">
        <v>447</v>
      </c>
      <c r="M2580" s="10">
        <v>460</v>
      </c>
      <c r="N2580" s="13">
        <f>(M2580-L2580)/(L2580+M2580+12740)</f>
        <v>9.5259031288927971E-4</v>
      </c>
      <c r="O2580" s="1">
        <v>45</v>
      </c>
      <c r="P2580" s="1">
        <v>93.6</v>
      </c>
      <c r="Q2580" s="10">
        <v>4</v>
      </c>
      <c r="T2580" s="12">
        <v>43645</v>
      </c>
      <c r="V2580" s="1" t="s">
        <v>10323</v>
      </c>
      <c r="W2580" s="1" t="s">
        <v>2317</v>
      </c>
      <c r="X2580" s="1" t="s">
        <v>256</v>
      </c>
      <c r="Y2580" s="1" t="s">
        <v>257</v>
      </c>
      <c r="Z2580" s="1" t="s">
        <v>10324</v>
      </c>
      <c r="AA2580" s="2">
        <v>44365</v>
      </c>
      <c r="AB2580" s="1" t="s">
        <v>10325</v>
      </c>
      <c r="AD2580" s="1" t="s">
        <v>378</v>
      </c>
      <c r="AE2580" s="1" t="s">
        <v>10326</v>
      </c>
      <c r="AG2580" s="1" t="s">
        <v>263</v>
      </c>
    </row>
    <row r="2581" spans="1:37" ht="12.75" customHeight="1">
      <c r="A2581" s="24" t="s">
        <v>10327</v>
      </c>
      <c r="B2581" s="9" t="s">
        <v>10327</v>
      </c>
      <c r="C2581" s="1" t="s">
        <v>3783</v>
      </c>
      <c r="D2581" s="1" t="s">
        <v>2317</v>
      </c>
      <c r="E2581" s="1" t="s">
        <v>10322</v>
      </c>
      <c r="F2581" s="1" t="s">
        <v>153</v>
      </c>
      <c r="G2581" s="1" t="s">
        <v>36</v>
      </c>
      <c r="H2581" s="1" t="s">
        <v>430</v>
      </c>
      <c r="I2581" s="1" t="s">
        <v>38</v>
      </c>
      <c r="J2581" s="1" t="s">
        <v>52</v>
      </c>
      <c r="K2581" s="1">
        <v>0</v>
      </c>
      <c r="L2581" s="10">
        <v>532</v>
      </c>
      <c r="M2581" s="10">
        <v>537</v>
      </c>
      <c r="N2581" s="13">
        <f>(M2581-L2581)/(L2581+M2581+12740)</f>
        <v>3.6208269968860887E-4</v>
      </c>
      <c r="O2581" s="1">
        <v>97.5</v>
      </c>
      <c r="P2581" s="1">
        <v>95.1</v>
      </c>
      <c r="Q2581" s="10">
        <v>4</v>
      </c>
      <c r="T2581" s="12">
        <v>44377</v>
      </c>
      <c r="V2581" s="1" t="s">
        <v>10323</v>
      </c>
      <c r="W2581" s="1" t="s">
        <v>2317</v>
      </c>
      <c r="X2581" s="1" t="s">
        <v>54</v>
      </c>
      <c r="Y2581" s="1" t="s">
        <v>55</v>
      </c>
      <c r="Z2581" s="1" t="s">
        <v>10328</v>
      </c>
      <c r="AA2581" s="2">
        <v>48928</v>
      </c>
      <c r="AB2581" s="1" t="s">
        <v>10325</v>
      </c>
      <c r="AD2581" s="1" t="s">
        <v>776</v>
      </c>
      <c r="AE2581" s="1" t="s">
        <v>10329</v>
      </c>
    </row>
    <row r="2582" spans="1:37" ht="12.75" customHeight="1">
      <c r="A2582" s="24" t="s">
        <v>10330</v>
      </c>
      <c r="B2582" s="9" t="s">
        <v>10331</v>
      </c>
      <c r="C2582" s="1" t="s">
        <v>10332</v>
      </c>
      <c r="D2582" s="1" t="s">
        <v>10332</v>
      </c>
      <c r="E2582" s="1" t="s">
        <v>10333</v>
      </c>
      <c r="F2582" s="1" t="s">
        <v>4523</v>
      </c>
      <c r="G2582" s="1" t="s">
        <v>85</v>
      </c>
      <c r="I2582" s="1" t="s">
        <v>86</v>
      </c>
      <c r="K2582" s="1">
        <v>38</v>
      </c>
      <c r="L2582" s="10">
        <v>35786</v>
      </c>
      <c r="M2582" s="10">
        <v>35800</v>
      </c>
      <c r="N2582" s="13">
        <f>(M2582-L2582)/(L2582+M2582+12740)</f>
        <v>1.6602234186371937E-4</v>
      </c>
      <c r="O2582" s="1">
        <v>0.1</v>
      </c>
      <c r="P2582" s="1">
        <v>1436.1</v>
      </c>
      <c r="Q2582" s="10">
        <v>5120</v>
      </c>
      <c r="R2582" s="18">
        <v>2100</v>
      </c>
      <c r="T2582" s="12">
        <v>40766</v>
      </c>
      <c r="U2582" s="2">
        <v>15</v>
      </c>
      <c r="V2582" s="1" t="s">
        <v>4383</v>
      </c>
      <c r="W2582" s="1" t="s">
        <v>401</v>
      </c>
      <c r="X2582" s="1" t="s">
        <v>402</v>
      </c>
      <c r="Y2582" s="1" t="s">
        <v>403</v>
      </c>
      <c r="Z2582" s="1" t="s">
        <v>10334</v>
      </c>
      <c r="AA2582" s="2">
        <v>37779</v>
      </c>
      <c r="AB2582" s="1" t="s">
        <v>10335</v>
      </c>
      <c r="AD2582" s="1" t="s">
        <v>182</v>
      </c>
      <c r="AE2582" s="1" t="s">
        <v>10336</v>
      </c>
      <c r="AG2582" s="1" t="s">
        <v>10337</v>
      </c>
      <c r="AI2582" s="1" t="s">
        <v>10338</v>
      </c>
    </row>
    <row r="2583" spans="1:37" ht="12.75" customHeight="1">
      <c r="A2583" s="24" t="s">
        <v>10339</v>
      </c>
      <c r="B2583" s="9" t="s">
        <v>10339</v>
      </c>
      <c r="C2583" s="1" t="s">
        <v>10332</v>
      </c>
      <c r="D2583" s="1" t="s">
        <v>10332</v>
      </c>
      <c r="E2583" s="1" t="s">
        <v>10340</v>
      </c>
      <c r="F2583" s="1" t="s">
        <v>130</v>
      </c>
      <c r="G2583" s="1" t="s">
        <v>36</v>
      </c>
      <c r="H2583" s="1" t="s">
        <v>430</v>
      </c>
      <c r="I2583" s="1" t="s">
        <v>38</v>
      </c>
      <c r="J2583" s="1" t="s">
        <v>52</v>
      </c>
      <c r="K2583" s="1">
        <v>0</v>
      </c>
      <c r="L2583" s="10">
        <v>594</v>
      </c>
      <c r="M2583" s="10">
        <v>628</v>
      </c>
      <c r="N2583" s="13">
        <f>(M2583-L2583)/(L2583+M2583+12740)</f>
        <v>2.4351812061309268E-3</v>
      </c>
      <c r="O2583" s="1">
        <v>98</v>
      </c>
      <c r="P2583" s="1">
        <v>96.9</v>
      </c>
      <c r="Q2583" s="10">
        <v>285</v>
      </c>
      <c r="T2583" s="12">
        <v>43290</v>
      </c>
      <c r="U2583" s="2">
        <v>3</v>
      </c>
      <c r="V2583" s="1" t="s">
        <v>10341</v>
      </c>
      <c r="W2583" s="1" t="s">
        <v>401</v>
      </c>
      <c r="X2583" s="1" t="s">
        <v>1063</v>
      </c>
      <c r="Y2583" s="1" t="s">
        <v>1828</v>
      </c>
      <c r="Z2583" s="1" t="s">
        <v>10342</v>
      </c>
      <c r="AA2583" s="2">
        <v>43530</v>
      </c>
      <c r="AD2583" s="1" t="s">
        <v>1214</v>
      </c>
      <c r="AE2583" s="1" t="s">
        <v>10343</v>
      </c>
      <c r="AG2583" s="1" t="s">
        <v>10344</v>
      </c>
    </row>
    <row r="2584" spans="1:37" ht="12.75" customHeight="1">
      <c r="A2584" s="24" t="s">
        <v>10345</v>
      </c>
      <c r="B2584" s="9" t="s">
        <v>10345</v>
      </c>
      <c r="C2584" s="1" t="s">
        <v>10346</v>
      </c>
      <c r="D2584" s="1" t="s">
        <v>33</v>
      </c>
      <c r="E2584" s="1" t="s">
        <v>2085</v>
      </c>
      <c r="F2584" s="1" t="s">
        <v>35</v>
      </c>
      <c r="G2584" s="1" t="s">
        <v>732</v>
      </c>
      <c r="I2584" s="1" t="s">
        <v>38</v>
      </c>
      <c r="J2584" s="1" t="s">
        <v>255</v>
      </c>
      <c r="K2584" s="1">
        <v>0</v>
      </c>
      <c r="L2584" s="10">
        <v>1207</v>
      </c>
      <c r="M2584" s="10">
        <v>1223</v>
      </c>
      <c r="N2584" s="13">
        <f>(M2584-L2584)/(L2584+M2584+12740)</f>
        <v>1.054713249835201E-3</v>
      </c>
      <c r="O2584" s="1">
        <v>87.9</v>
      </c>
      <c r="P2584" s="1">
        <v>109.8</v>
      </c>
      <c r="Q2584" s="10">
        <v>20</v>
      </c>
      <c r="T2584" s="12">
        <v>43755</v>
      </c>
      <c r="V2584" s="1" t="s">
        <v>2085</v>
      </c>
      <c r="W2584" s="1" t="s">
        <v>33</v>
      </c>
      <c r="X2584" s="1" t="s">
        <v>256</v>
      </c>
      <c r="Y2584" s="1" t="s">
        <v>257</v>
      </c>
      <c r="Z2584" s="1" t="s">
        <v>10347</v>
      </c>
      <c r="AA2584" s="2">
        <v>44634</v>
      </c>
      <c r="AB2584" s="1" t="s">
        <v>395</v>
      </c>
      <c r="AD2584" s="1" t="s">
        <v>44</v>
      </c>
      <c r="AE2584" s="1" t="s">
        <v>10348</v>
      </c>
      <c r="AG2584" s="1" t="s">
        <v>263</v>
      </c>
    </row>
    <row r="2585" spans="1:37" ht="12.75" customHeight="1">
      <c r="A2585" s="24" t="s">
        <v>10349</v>
      </c>
      <c r="B2585" s="9">
        <v>207</v>
      </c>
      <c r="C2585" s="1" t="s">
        <v>33</v>
      </c>
      <c r="D2585" s="1" t="s">
        <v>33</v>
      </c>
      <c r="E2585" s="1" t="s">
        <v>10350</v>
      </c>
      <c r="F2585" s="1" t="s">
        <v>153</v>
      </c>
      <c r="G2585" s="1" t="s">
        <v>36</v>
      </c>
      <c r="H2585" s="1" t="s">
        <v>154</v>
      </c>
      <c r="I2585" s="1" t="s">
        <v>86</v>
      </c>
      <c r="K2585" s="1">
        <v>47.7</v>
      </c>
      <c r="L2585" s="10">
        <v>35786</v>
      </c>
      <c r="M2585" s="10">
        <v>35787</v>
      </c>
      <c r="N2585" s="13">
        <f>(M2585-L2585)/(L2585+M2585+12740)</f>
        <v>1.1860567172322181E-5</v>
      </c>
      <c r="O2585" s="1">
        <v>0.03</v>
      </c>
      <c r="P2585" s="1">
        <v>1436.12</v>
      </c>
      <c r="T2585" s="12">
        <v>40064</v>
      </c>
      <c r="V2585" s="1" t="s">
        <v>117</v>
      </c>
      <c r="W2585" s="1" t="s">
        <v>33</v>
      </c>
      <c r="X2585" s="1" t="s">
        <v>54</v>
      </c>
      <c r="Y2585" s="1" t="s">
        <v>208</v>
      </c>
      <c r="Z2585" s="1" t="s">
        <v>10351</v>
      </c>
      <c r="AA2585" s="2">
        <v>35815</v>
      </c>
      <c r="AB2585" s="1" t="s">
        <v>10352</v>
      </c>
      <c r="AD2585" s="1" t="s">
        <v>6460</v>
      </c>
      <c r="AE2585" s="1" t="s">
        <v>10353</v>
      </c>
      <c r="AF2585" s="1" t="s">
        <v>10354</v>
      </c>
      <c r="AG2585" s="1" t="s">
        <v>10355</v>
      </c>
      <c r="AH2585" s="1" t="s">
        <v>10356</v>
      </c>
      <c r="AI2585" s="1" t="s">
        <v>10353</v>
      </c>
      <c r="AJ2585" s="1" t="s">
        <v>2016</v>
      </c>
      <c r="AK2585" s="1" t="s">
        <v>187</v>
      </c>
    </row>
    <row r="2586" spans="1:37" ht="12.75" customHeight="1">
      <c r="A2586" s="24" t="s">
        <v>10357</v>
      </c>
      <c r="B2586" s="9" t="s">
        <v>10358</v>
      </c>
      <c r="C2586" s="1" t="s">
        <v>730</v>
      </c>
      <c r="D2586" s="1" t="s">
        <v>33</v>
      </c>
      <c r="E2586" s="1" t="s">
        <v>10359</v>
      </c>
      <c r="F2586" s="1" t="s">
        <v>130</v>
      </c>
      <c r="G2586" s="1" t="s">
        <v>65</v>
      </c>
      <c r="I2586" s="1" t="s">
        <v>38</v>
      </c>
      <c r="J2586" s="1" t="s">
        <v>39</v>
      </c>
      <c r="K2586" s="1">
        <v>0</v>
      </c>
      <c r="L2586" s="10">
        <v>495</v>
      </c>
      <c r="M2586" s="10">
        <v>501</v>
      </c>
      <c r="N2586" s="13">
        <f>(M2586-L2586)/(L2586+M2586+12740)</f>
        <v>4.3680838672102506E-4</v>
      </c>
      <c r="O2586" s="1">
        <v>45</v>
      </c>
      <c r="P2586" s="1">
        <v>94</v>
      </c>
      <c r="Q2586" s="10">
        <v>4</v>
      </c>
      <c r="T2586" s="12">
        <v>44574</v>
      </c>
      <c r="V2586" s="1" t="s">
        <v>10360</v>
      </c>
      <c r="W2586" s="1" t="s">
        <v>33</v>
      </c>
      <c r="X2586" s="1" t="s">
        <v>1491</v>
      </c>
      <c r="Y2586" s="1" t="s">
        <v>1492</v>
      </c>
      <c r="Z2586" s="1" t="s">
        <v>10361</v>
      </c>
      <c r="AA2586" s="2">
        <v>51094</v>
      </c>
      <c r="AB2586" s="1" t="s">
        <v>10362</v>
      </c>
      <c r="AD2586" s="1" t="s">
        <v>420</v>
      </c>
      <c r="AE2586" s="1" t="s">
        <v>4449</v>
      </c>
    </row>
    <row r="2587" spans="1:37" ht="12.75" customHeight="1">
      <c r="A2587" s="24" t="s">
        <v>10363</v>
      </c>
      <c r="B2587" s="9" t="s">
        <v>10364</v>
      </c>
      <c r="C2587" s="1" t="s">
        <v>730</v>
      </c>
      <c r="D2587" s="1" t="s">
        <v>33</v>
      </c>
      <c r="E2587" s="1" t="s">
        <v>10359</v>
      </c>
      <c r="F2587" s="1" t="s">
        <v>130</v>
      </c>
      <c r="G2587" s="1" t="s">
        <v>65</v>
      </c>
      <c r="I2587" s="1" t="s">
        <v>38</v>
      </c>
      <c r="J2587" s="1" t="s">
        <v>39</v>
      </c>
      <c r="K2587" s="1">
        <v>0</v>
      </c>
      <c r="L2587" s="10">
        <v>492</v>
      </c>
      <c r="M2587" s="10">
        <v>495</v>
      </c>
      <c r="N2587" s="13">
        <v>499</v>
      </c>
      <c r="O2587" s="1">
        <v>45</v>
      </c>
      <c r="P2587" s="1">
        <v>94</v>
      </c>
      <c r="Q2587" s="10">
        <v>4</v>
      </c>
      <c r="T2587" s="12">
        <v>44574</v>
      </c>
      <c r="V2587" s="1" t="s">
        <v>10360</v>
      </c>
      <c r="W2587" s="1" t="s">
        <v>33</v>
      </c>
      <c r="X2587" s="1" t="s">
        <v>1491</v>
      </c>
      <c r="Y2587" s="1" t="s">
        <v>1492</v>
      </c>
      <c r="Z2587" s="1" t="s">
        <v>10365</v>
      </c>
      <c r="AA2587" s="2">
        <v>51096</v>
      </c>
      <c r="AB2587" s="1" t="s">
        <v>10362</v>
      </c>
      <c r="AD2587" s="1" t="s">
        <v>420</v>
      </c>
      <c r="AE2587" s="1" t="s">
        <v>4449</v>
      </c>
    </row>
    <row r="2588" spans="1:37" ht="12.75" customHeight="1">
      <c r="A2588" s="24" t="s">
        <v>10366</v>
      </c>
      <c r="B2588" s="9" t="s">
        <v>10367</v>
      </c>
      <c r="C2588" s="1" t="s">
        <v>33</v>
      </c>
      <c r="D2588" s="1" t="s">
        <v>33</v>
      </c>
      <c r="E2588" s="1" t="s">
        <v>10368</v>
      </c>
      <c r="F2588" s="1" t="s">
        <v>153</v>
      </c>
      <c r="G2588" s="1" t="s">
        <v>65</v>
      </c>
      <c r="I2588" s="1" t="s">
        <v>748</v>
      </c>
      <c r="J2588" s="1" t="s">
        <v>52</v>
      </c>
      <c r="K2588" s="1">
        <v>0</v>
      </c>
      <c r="L2588" s="10">
        <v>306</v>
      </c>
      <c r="M2588" s="10">
        <v>848</v>
      </c>
      <c r="N2588" s="13">
        <f>(M2588-L2588)/(L2588+M2588+12740)</f>
        <v>3.9009644450842089E-2</v>
      </c>
      <c r="O2588" s="1">
        <v>28.5</v>
      </c>
      <c r="P2588" s="1">
        <v>96.2</v>
      </c>
      <c r="Q2588" s="10">
        <v>6</v>
      </c>
      <c r="T2588" s="12">
        <v>43641</v>
      </c>
      <c r="V2588" s="1" t="s">
        <v>10368</v>
      </c>
      <c r="W2588" s="1" t="s">
        <v>33</v>
      </c>
      <c r="X2588" s="1" t="s">
        <v>54</v>
      </c>
      <c r="Y2588" s="1" t="s">
        <v>711</v>
      </c>
      <c r="Z2588" s="1" t="s">
        <v>10369</v>
      </c>
      <c r="AA2588" s="2">
        <v>44354</v>
      </c>
      <c r="AB2588" s="1" t="s">
        <v>10370</v>
      </c>
      <c r="AD2588" s="1" t="s">
        <v>378</v>
      </c>
      <c r="AE2588" s="1" t="s">
        <v>10371</v>
      </c>
      <c r="AG2588" s="1" t="s">
        <v>3234</v>
      </c>
      <c r="AH2588" s="1" t="s">
        <v>263</v>
      </c>
    </row>
    <row r="2589" spans="1:37" ht="12.75" customHeight="1">
      <c r="A2589" s="24" t="s">
        <v>10372</v>
      </c>
      <c r="B2589" s="9" t="s">
        <v>10373</v>
      </c>
      <c r="C2589" s="1" t="s">
        <v>1587</v>
      </c>
      <c r="D2589" s="1" t="s">
        <v>33</v>
      </c>
      <c r="E2589" s="1" t="s">
        <v>10374</v>
      </c>
      <c r="F2589" s="1" t="s">
        <v>35</v>
      </c>
      <c r="G2589" s="1" t="s">
        <v>85</v>
      </c>
      <c r="H2589" s="1" t="s">
        <v>6466</v>
      </c>
      <c r="I2589" s="1" t="s">
        <v>38</v>
      </c>
      <c r="J2589" s="1" t="s">
        <v>52</v>
      </c>
      <c r="K2589" s="1">
        <v>0</v>
      </c>
      <c r="L2589" s="10">
        <v>574</v>
      </c>
      <c r="M2589" s="10">
        <v>592</v>
      </c>
      <c r="N2589" s="13">
        <f>(M2589-L2589)/(L2589+M2589+12740)</f>
        <v>1.2944052926794189E-3</v>
      </c>
      <c r="O2589" s="1">
        <v>97.7</v>
      </c>
      <c r="P2589" s="1">
        <v>96.3</v>
      </c>
      <c r="Q2589" s="10">
        <v>20</v>
      </c>
      <c r="T2589" s="12">
        <v>43437</v>
      </c>
      <c r="V2589" s="1" t="s">
        <v>2085</v>
      </c>
      <c r="W2589" s="1" t="s">
        <v>33</v>
      </c>
      <c r="X2589" s="1" t="s">
        <v>146</v>
      </c>
      <c r="Y2589" s="1" t="s">
        <v>55</v>
      </c>
      <c r="Z2589" s="1" t="s">
        <v>10375</v>
      </c>
      <c r="AA2589" s="2">
        <v>43759</v>
      </c>
      <c r="AB2589" s="1" t="s">
        <v>10376</v>
      </c>
      <c r="AD2589" s="1" t="s">
        <v>260</v>
      </c>
      <c r="AE2589" s="1" t="s">
        <v>10377</v>
      </c>
      <c r="AF2589" s="1" t="s">
        <v>10378</v>
      </c>
      <c r="AG2589" s="1" t="s">
        <v>3587</v>
      </c>
      <c r="AH2589" s="1" t="s">
        <v>372</v>
      </c>
    </row>
    <row r="2590" spans="1:37" ht="12.75" customHeight="1">
      <c r="A2590" s="24" t="s">
        <v>10379</v>
      </c>
      <c r="B2590" s="9" t="s">
        <v>10379</v>
      </c>
      <c r="C2590" s="1" t="s">
        <v>367</v>
      </c>
      <c r="D2590" s="1" t="s">
        <v>367</v>
      </c>
      <c r="E2590" s="1" t="s">
        <v>10380</v>
      </c>
      <c r="F2590" s="1" t="s">
        <v>536</v>
      </c>
      <c r="G2590" s="1" t="s">
        <v>36</v>
      </c>
      <c r="H2590" s="1" t="s">
        <v>830</v>
      </c>
      <c r="I2590" s="1" t="s">
        <v>38</v>
      </c>
      <c r="J2590" s="1" t="s">
        <v>52</v>
      </c>
      <c r="K2590" s="1">
        <v>0</v>
      </c>
      <c r="L2590" s="10">
        <v>503</v>
      </c>
      <c r="M2590" s="10">
        <v>518</v>
      </c>
      <c r="N2590" s="13">
        <f>(M2590-L2590)/(L2590+M2590+12740)</f>
        <v>1.0900370612600828E-3</v>
      </c>
      <c r="O2590" s="1">
        <v>97.4</v>
      </c>
      <c r="P2590" s="1">
        <v>94.8</v>
      </c>
      <c r="Q2590" s="10">
        <v>1450</v>
      </c>
      <c r="T2590" s="12">
        <v>43153</v>
      </c>
      <c r="V2590" s="1" t="s">
        <v>245</v>
      </c>
      <c r="W2590" s="1" t="s">
        <v>10381</v>
      </c>
      <c r="X2590" s="1" t="s">
        <v>146</v>
      </c>
      <c r="Y2590" s="1" t="s">
        <v>55</v>
      </c>
      <c r="Z2590" s="1" t="s">
        <v>10382</v>
      </c>
      <c r="AA2590" s="2">
        <v>43215</v>
      </c>
      <c r="AB2590" s="1" t="s">
        <v>10383</v>
      </c>
      <c r="AD2590" s="1" t="s">
        <v>758</v>
      </c>
      <c r="AE2590" s="1" t="s">
        <v>10384</v>
      </c>
    </row>
    <row r="2591" spans="1:37" ht="12.75" customHeight="1">
      <c r="A2591" s="24" t="s">
        <v>10385</v>
      </c>
      <c r="B2591" s="9" t="s">
        <v>10385</v>
      </c>
      <c r="C2591" s="1" t="s">
        <v>33</v>
      </c>
      <c r="D2591" s="1" t="s">
        <v>33</v>
      </c>
      <c r="E2591" s="1" t="s">
        <v>10386</v>
      </c>
      <c r="F2591" s="1" t="s">
        <v>35</v>
      </c>
      <c r="G2591" s="1" t="s">
        <v>65</v>
      </c>
      <c r="I2591" s="1" t="s">
        <v>38</v>
      </c>
      <c r="J2591" s="1" t="s">
        <v>39</v>
      </c>
      <c r="K2591" s="1">
        <v>0</v>
      </c>
      <c r="L2591" s="10">
        <v>533</v>
      </c>
      <c r="M2591" s="10">
        <v>550</v>
      </c>
      <c r="N2591" s="13">
        <f>(M2591-L2591)/(L2591+M2591+12740)</f>
        <v>1.2298343340808797E-3</v>
      </c>
      <c r="O2591" s="1">
        <v>45.01</v>
      </c>
      <c r="P2591" s="1">
        <v>95.5</v>
      </c>
      <c r="Q2591" s="10">
        <v>8</v>
      </c>
      <c r="T2591" s="12">
        <v>43696</v>
      </c>
      <c r="V2591" s="1" t="s">
        <v>10386</v>
      </c>
      <c r="W2591" s="1" t="s">
        <v>33</v>
      </c>
      <c r="X2591" s="1" t="s">
        <v>256</v>
      </c>
      <c r="Y2591" s="1" t="s">
        <v>257</v>
      </c>
      <c r="Z2591" s="1" t="s">
        <v>10387</v>
      </c>
      <c r="AA2591" s="2">
        <v>44497</v>
      </c>
      <c r="AB2591" s="1" t="s">
        <v>10388</v>
      </c>
      <c r="AD2591" s="1" t="s">
        <v>378</v>
      </c>
      <c r="AE2591" s="1" t="s">
        <v>1431</v>
      </c>
      <c r="AG2591" s="1" t="s">
        <v>263</v>
      </c>
    </row>
    <row r="2592" spans="1:37" ht="12.75" customHeight="1">
      <c r="A2592" s="24" t="s">
        <v>10389</v>
      </c>
      <c r="B2592" s="9" t="s">
        <v>10389</v>
      </c>
      <c r="C2592" s="1" t="s">
        <v>33</v>
      </c>
      <c r="D2592" s="1" t="s">
        <v>33</v>
      </c>
      <c r="E2592" s="1" t="s">
        <v>10386</v>
      </c>
      <c r="F2592" s="1" t="s">
        <v>35</v>
      </c>
      <c r="G2592" s="1" t="s">
        <v>65</v>
      </c>
      <c r="I2592" s="1" t="s">
        <v>38</v>
      </c>
      <c r="J2592" s="1" t="s">
        <v>39</v>
      </c>
      <c r="K2592" s="1">
        <v>0</v>
      </c>
      <c r="L2592" s="10">
        <v>532</v>
      </c>
      <c r="M2592" s="10">
        <v>549</v>
      </c>
      <c r="N2592" s="13">
        <f>(M2592-L2592)/(L2592+M2592+12740)</f>
        <v>1.2300123001230013E-3</v>
      </c>
      <c r="O2592" s="1">
        <v>45.01</v>
      </c>
      <c r="P2592" s="1">
        <v>95.5</v>
      </c>
      <c r="Q2592" s="10">
        <v>8</v>
      </c>
      <c r="T2592" s="12">
        <v>43696</v>
      </c>
      <c r="V2592" s="1" t="s">
        <v>10386</v>
      </c>
      <c r="W2592" s="1" t="s">
        <v>33</v>
      </c>
      <c r="X2592" s="1" t="s">
        <v>256</v>
      </c>
      <c r="Y2592" s="1" t="s">
        <v>257</v>
      </c>
      <c r="Z2592" s="1" t="s">
        <v>10390</v>
      </c>
      <c r="AA2592" s="2">
        <v>44498</v>
      </c>
      <c r="AB2592" s="1" t="s">
        <v>10388</v>
      </c>
      <c r="AD2592" s="1" t="s">
        <v>378</v>
      </c>
      <c r="AE2592" s="1" t="s">
        <v>1431</v>
      </c>
      <c r="AG2592" s="1" t="s">
        <v>263</v>
      </c>
    </row>
    <row r="2593" spans="1:35" ht="12.75" customHeight="1">
      <c r="A2593" s="24" t="s">
        <v>10391</v>
      </c>
      <c r="B2593" s="9" t="s">
        <v>10392</v>
      </c>
      <c r="C2593" s="1" t="s">
        <v>32</v>
      </c>
      <c r="D2593" s="1" t="s">
        <v>1488</v>
      </c>
      <c r="E2593" s="1" t="s">
        <v>10393</v>
      </c>
      <c r="F2593" s="1" t="s">
        <v>130</v>
      </c>
      <c r="G2593" s="1" t="s">
        <v>65</v>
      </c>
      <c r="I2593" s="1" t="s">
        <v>38</v>
      </c>
      <c r="J2593" s="1" t="s">
        <v>52</v>
      </c>
      <c r="K2593" s="1">
        <v>0</v>
      </c>
      <c r="L2593" s="10">
        <v>494</v>
      </c>
      <c r="M2593" s="10">
        <v>504</v>
      </c>
      <c r="N2593" s="13">
        <f>(M2593-L2593)/(L2593+M2593+12740)</f>
        <v>7.2790799242975683E-4</v>
      </c>
      <c r="O2593" s="1">
        <v>97.5</v>
      </c>
      <c r="P2593" s="1">
        <v>94.6</v>
      </c>
      <c r="Q2593" s="10">
        <v>10</v>
      </c>
      <c r="T2593" s="12">
        <v>42781</v>
      </c>
      <c r="U2593" s="2">
        <v>1</v>
      </c>
      <c r="V2593" s="1" t="s">
        <v>10393</v>
      </c>
      <c r="W2593" s="1" t="s">
        <v>1488</v>
      </c>
      <c r="X2593" s="1" t="s">
        <v>40</v>
      </c>
      <c r="Y2593" s="1" t="s">
        <v>1377</v>
      </c>
      <c r="Z2593" s="1" t="s">
        <v>10394</v>
      </c>
      <c r="AA2593" s="2">
        <v>42015</v>
      </c>
      <c r="AB2593" s="1" t="s">
        <v>10395</v>
      </c>
      <c r="AD2593" s="1" t="s">
        <v>2430</v>
      </c>
      <c r="AE2593" s="1" t="s">
        <v>10396</v>
      </c>
      <c r="AG2593" s="1" t="s">
        <v>1702</v>
      </c>
      <c r="AH2593" s="1" t="s">
        <v>70</v>
      </c>
    </row>
    <row r="2594" spans="1:35" ht="12.75" customHeight="1">
      <c r="A2594" s="24" t="s">
        <v>10397</v>
      </c>
      <c r="B2594" s="9" t="s">
        <v>10397</v>
      </c>
      <c r="C2594" s="1" t="s">
        <v>32</v>
      </c>
      <c r="D2594" s="1" t="s">
        <v>528</v>
      </c>
      <c r="E2594" s="1" t="s">
        <v>10398</v>
      </c>
      <c r="F2594" s="1" t="s">
        <v>35</v>
      </c>
      <c r="G2594" s="1" t="s">
        <v>85</v>
      </c>
      <c r="H2594" s="1" t="s">
        <v>51</v>
      </c>
      <c r="I2594" s="1" t="s">
        <v>38</v>
      </c>
      <c r="J2594" s="1" t="s">
        <v>52</v>
      </c>
      <c r="K2594" s="1">
        <v>0</v>
      </c>
      <c r="L2594" s="10">
        <v>607</v>
      </c>
      <c r="M2594" s="10">
        <v>625</v>
      </c>
      <c r="N2594" s="13">
        <f>(M2594-L2594)/(L2594+M2594+12740)</f>
        <v>1.288290867449184E-3</v>
      </c>
      <c r="O2594" s="1">
        <v>97.99</v>
      </c>
      <c r="P2594" s="1">
        <v>96.99</v>
      </c>
      <c r="Q2594" s="10">
        <v>6</v>
      </c>
      <c r="T2594" s="12">
        <v>41809</v>
      </c>
      <c r="V2594" s="1" t="s">
        <v>10399</v>
      </c>
      <c r="W2594" s="1" t="s">
        <v>10400</v>
      </c>
      <c r="X2594" s="1" t="s">
        <v>293</v>
      </c>
      <c r="Y2594" s="1" t="s">
        <v>294</v>
      </c>
      <c r="Z2594" s="1" t="s">
        <v>10401</v>
      </c>
      <c r="AA2594" s="2">
        <v>40039</v>
      </c>
      <c r="AB2594" s="1" t="s">
        <v>10402</v>
      </c>
      <c r="AD2594" s="1" t="s">
        <v>91</v>
      </c>
      <c r="AE2594" s="1" t="s">
        <v>10403</v>
      </c>
    </row>
    <row r="2595" spans="1:35" ht="12.75" customHeight="1">
      <c r="A2595" s="24" t="s">
        <v>10404</v>
      </c>
      <c r="B2595" s="9" t="s">
        <v>10404</v>
      </c>
      <c r="C2595" s="1" t="s">
        <v>32</v>
      </c>
      <c r="D2595" s="1" t="s">
        <v>528</v>
      </c>
      <c r="E2595" s="1" t="s">
        <v>10398</v>
      </c>
      <c r="F2595" s="1" t="s">
        <v>35</v>
      </c>
      <c r="G2595" s="1" t="s">
        <v>85</v>
      </c>
      <c r="H2595" s="1" t="s">
        <v>51</v>
      </c>
      <c r="I2595" s="1" t="s">
        <v>38</v>
      </c>
      <c r="J2595" s="1" t="s">
        <v>52</v>
      </c>
      <c r="K2595" s="1">
        <v>0</v>
      </c>
      <c r="L2595" s="10">
        <v>606</v>
      </c>
      <c r="M2595" s="10">
        <v>624</v>
      </c>
      <c r="N2595" s="13">
        <f>(M2595-L2595)/(L2595+M2595+12740)</f>
        <v>1.2884753042233356E-3</v>
      </c>
      <c r="O2595" s="1">
        <v>97.99</v>
      </c>
      <c r="P2595" s="1">
        <v>96.99</v>
      </c>
      <c r="Q2595" s="10">
        <v>6</v>
      </c>
      <c r="T2595" s="12">
        <v>41809</v>
      </c>
      <c r="V2595" s="1" t="s">
        <v>10399</v>
      </c>
      <c r="W2595" s="1" t="s">
        <v>10400</v>
      </c>
      <c r="X2595" s="1" t="s">
        <v>293</v>
      </c>
      <c r="Y2595" s="1" t="s">
        <v>294</v>
      </c>
      <c r="Z2595" s="1" t="s">
        <v>10405</v>
      </c>
      <c r="AA2595" s="2">
        <v>40037</v>
      </c>
      <c r="AB2595" s="1" t="s">
        <v>10402</v>
      </c>
      <c r="AD2595" s="1" t="s">
        <v>91</v>
      </c>
      <c r="AE2595" s="1" t="s">
        <v>10403</v>
      </c>
    </row>
    <row r="2596" spans="1:35" ht="12.75" customHeight="1">
      <c r="A2596" s="24" t="s">
        <v>10406</v>
      </c>
      <c r="B2596" s="9" t="s">
        <v>10407</v>
      </c>
      <c r="C2596" s="1" t="s">
        <v>528</v>
      </c>
      <c r="D2596" s="1" t="s">
        <v>528</v>
      </c>
      <c r="E2596" s="1" t="s">
        <v>1069</v>
      </c>
      <c r="F2596" s="1" t="s">
        <v>153</v>
      </c>
      <c r="G2596" s="1" t="s">
        <v>36</v>
      </c>
      <c r="H2596" s="1" t="s">
        <v>430</v>
      </c>
      <c r="I2596" s="1" t="s">
        <v>38</v>
      </c>
      <c r="J2596" s="1" t="s">
        <v>52</v>
      </c>
      <c r="K2596" s="1">
        <v>0</v>
      </c>
      <c r="L2596" s="10">
        <v>714</v>
      </c>
      <c r="M2596" s="10">
        <v>733</v>
      </c>
      <c r="N2596" s="13">
        <f>(M2596-L2596)/(L2596+M2596+12740)</f>
        <v>1.3392542468457038E-3</v>
      </c>
      <c r="O2596" s="1">
        <v>98.3</v>
      </c>
      <c r="P2596" s="1">
        <v>99.2</v>
      </c>
      <c r="Q2596" s="10">
        <v>7000</v>
      </c>
      <c r="T2596" s="12">
        <v>41432</v>
      </c>
      <c r="U2596" s="2">
        <v>5</v>
      </c>
      <c r="V2596" s="1" t="s">
        <v>10408</v>
      </c>
      <c r="W2596" s="1" t="s">
        <v>528</v>
      </c>
      <c r="X2596" s="1" t="s">
        <v>1071</v>
      </c>
      <c r="Y2596" s="1" t="s">
        <v>362</v>
      </c>
      <c r="Z2596" s="1" t="s">
        <v>10409</v>
      </c>
      <c r="AA2596" s="2">
        <v>39177</v>
      </c>
      <c r="AB2596" s="1" t="s">
        <v>10410</v>
      </c>
      <c r="AD2596" s="1" t="s">
        <v>182</v>
      </c>
      <c r="AE2596" s="1" t="s">
        <v>211</v>
      </c>
      <c r="AG2596" s="1" t="s">
        <v>10411</v>
      </c>
      <c r="AH2596" s="1" t="s">
        <v>10412</v>
      </c>
      <c r="AI2596" s="1" t="s">
        <v>10413</v>
      </c>
    </row>
    <row r="2597" spans="1:35" ht="12.75" customHeight="1">
      <c r="A2597" s="24" t="s">
        <v>10414</v>
      </c>
      <c r="B2597" s="9" t="s">
        <v>10415</v>
      </c>
      <c r="C2597" s="1" t="s">
        <v>528</v>
      </c>
      <c r="D2597" s="1" t="s">
        <v>528</v>
      </c>
      <c r="E2597" s="1" t="s">
        <v>1069</v>
      </c>
      <c r="F2597" s="1" t="s">
        <v>153</v>
      </c>
      <c r="G2597" s="1" t="s">
        <v>36</v>
      </c>
      <c r="H2597" s="1" t="s">
        <v>430</v>
      </c>
      <c r="I2597" s="1" t="s">
        <v>38</v>
      </c>
      <c r="J2597" s="1" t="s">
        <v>52</v>
      </c>
      <c r="K2597" s="1">
        <v>0</v>
      </c>
      <c r="L2597" s="10">
        <v>706</v>
      </c>
      <c r="M2597" s="10">
        <v>725</v>
      </c>
      <c r="N2597" s="13">
        <f>(M2597-L2597)/(L2597+M2597+12740)</f>
        <v>1.3407663538211841E-3</v>
      </c>
      <c r="O2597" s="1">
        <v>98.5</v>
      </c>
      <c r="P2597" s="1">
        <v>99</v>
      </c>
      <c r="Q2597" s="10">
        <v>7000</v>
      </c>
      <c r="T2597" s="12">
        <v>42178</v>
      </c>
      <c r="U2597" s="2">
        <v>5</v>
      </c>
      <c r="V2597" s="1" t="s">
        <v>10408</v>
      </c>
      <c r="W2597" s="1" t="s">
        <v>528</v>
      </c>
      <c r="X2597" s="1" t="s">
        <v>1071</v>
      </c>
      <c r="Y2597" s="1" t="s">
        <v>362</v>
      </c>
      <c r="Z2597" s="1" t="s">
        <v>10416</v>
      </c>
      <c r="AA2597" s="2">
        <v>40699</v>
      </c>
      <c r="AB2597" s="1" t="s">
        <v>10410</v>
      </c>
      <c r="AD2597" s="1" t="s">
        <v>1170</v>
      </c>
      <c r="AE2597" s="1" t="s">
        <v>10417</v>
      </c>
    </row>
    <row r="2598" spans="1:35" ht="12.75" customHeight="1">
      <c r="A2598" s="24" t="s">
        <v>10418</v>
      </c>
      <c r="B2598" s="9" t="s">
        <v>10418</v>
      </c>
      <c r="C2598" s="1" t="s">
        <v>10419</v>
      </c>
      <c r="D2598" s="1" t="s">
        <v>10419</v>
      </c>
      <c r="E2598" s="1" t="s">
        <v>10420</v>
      </c>
      <c r="F2598" s="1" t="s">
        <v>130</v>
      </c>
      <c r="G2598" s="1" t="s">
        <v>36</v>
      </c>
      <c r="H2598" s="1" t="s">
        <v>430</v>
      </c>
      <c r="I2598" s="1" t="s">
        <v>38</v>
      </c>
      <c r="J2598" s="1" t="s">
        <v>52</v>
      </c>
      <c r="K2598" s="1">
        <v>0</v>
      </c>
      <c r="L2598" s="10">
        <v>704</v>
      </c>
      <c r="M2598" s="10">
        <v>705</v>
      </c>
      <c r="N2598" s="13">
        <f>(M2598-L2598)/(L2598+M2598+12740)</f>
        <v>7.0676372888543365E-5</v>
      </c>
      <c r="O2598" s="1">
        <v>98.2</v>
      </c>
      <c r="P2598" s="1">
        <v>98.7</v>
      </c>
      <c r="Q2598" s="10">
        <v>430</v>
      </c>
      <c r="T2598" s="12">
        <v>42629</v>
      </c>
      <c r="U2598" s="2">
        <v>10</v>
      </c>
      <c r="V2598" s="1" t="s">
        <v>245</v>
      </c>
      <c r="W2598" s="1" t="s">
        <v>313</v>
      </c>
      <c r="X2598" s="1" t="s">
        <v>74</v>
      </c>
      <c r="Y2598" s="1" t="s">
        <v>247</v>
      </c>
      <c r="Z2598" s="1" t="s">
        <v>10421</v>
      </c>
      <c r="AA2598" s="2">
        <v>41770</v>
      </c>
      <c r="AB2598" s="1" t="s">
        <v>10422</v>
      </c>
      <c r="AD2598" s="1" t="s">
        <v>10423</v>
      </c>
      <c r="AE2598" s="1" t="s">
        <v>10424</v>
      </c>
    </row>
    <row r="2599" spans="1:35" ht="12.75" customHeight="1">
      <c r="A2599" s="24" t="s">
        <v>10425</v>
      </c>
      <c r="B2599" s="9" t="s">
        <v>10425</v>
      </c>
      <c r="C2599" s="1" t="s">
        <v>33</v>
      </c>
      <c r="D2599" s="1" t="s">
        <v>10346</v>
      </c>
      <c r="E2599" s="1" t="s">
        <v>10426</v>
      </c>
      <c r="F2599" s="1" t="s">
        <v>35</v>
      </c>
      <c r="G2599" s="1" t="s">
        <v>65</v>
      </c>
      <c r="I2599" s="1" t="s">
        <v>38</v>
      </c>
      <c r="J2599" s="1" t="s">
        <v>39</v>
      </c>
      <c r="K2599" s="1">
        <v>0</v>
      </c>
      <c r="L2599" s="10">
        <v>448</v>
      </c>
      <c r="M2599" s="10">
        <v>457</v>
      </c>
      <c r="N2599" s="13">
        <f>(M2599-L2599)/(L2599+M2599+12740)</f>
        <v>6.5958226456577502E-4</v>
      </c>
      <c r="O2599" s="1">
        <v>45</v>
      </c>
      <c r="P2599" s="1">
        <v>93.6</v>
      </c>
      <c r="Q2599" s="10">
        <v>20</v>
      </c>
      <c r="T2599" s="12">
        <v>44277</v>
      </c>
      <c r="V2599" s="1" t="s">
        <v>10427</v>
      </c>
      <c r="W2599" s="1" t="s">
        <v>10346</v>
      </c>
      <c r="X2599" s="1" t="s">
        <v>256</v>
      </c>
      <c r="Y2599" s="1" t="s">
        <v>257</v>
      </c>
      <c r="Z2599" s="1" t="s">
        <v>10428</v>
      </c>
      <c r="AA2599" s="2">
        <v>47972</v>
      </c>
      <c r="AB2599" s="1" t="s">
        <v>10429</v>
      </c>
      <c r="AD2599" s="1" t="s">
        <v>133</v>
      </c>
      <c r="AE2599" s="1" t="s">
        <v>1442</v>
      </c>
    </row>
    <row r="2600" spans="1:35" ht="12.75" customHeight="1">
      <c r="A2600" s="24" t="s">
        <v>10430</v>
      </c>
      <c r="B2600" s="9" t="s">
        <v>10431</v>
      </c>
      <c r="C2600" s="1" t="s">
        <v>771</v>
      </c>
      <c r="D2600" s="1" t="s">
        <v>243</v>
      </c>
      <c r="E2600" s="1" t="s">
        <v>244</v>
      </c>
      <c r="F2600" s="1" t="s">
        <v>130</v>
      </c>
      <c r="G2600" s="1" t="s">
        <v>65</v>
      </c>
      <c r="I2600" s="1" t="s">
        <v>38</v>
      </c>
      <c r="J2600" s="1" t="s">
        <v>52</v>
      </c>
      <c r="K2600" s="1">
        <v>0</v>
      </c>
      <c r="L2600" s="10">
        <v>534</v>
      </c>
      <c r="M2600" s="10">
        <v>536</v>
      </c>
      <c r="N2600" s="13">
        <f>(M2600-L2600)/(L2600+M2600+12740)</f>
        <v>1.448225923244026E-4</v>
      </c>
      <c r="O2600" s="1">
        <v>97.4</v>
      </c>
      <c r="P2600" s="1">
        <v>95.5</v>
      </c>
      <c r="Q2600" s="10">
        <v>4</v>
      </c>
      <c r="T2600" s="12">
        <v>44076</v>
      </c>
      <c r="U2600" s="2">
        <v>2</v>
      </c>
      <c r="V2600" s="1" t="s">
        <v>10432</v>
      </c>
      <c r="W2600" s="1" t="s">
        <v>10433</v>
      </c>
      <c r="X2600" s="1" t="s">
        <v>74</v>
      </c>
      <c r="Y2600" s="1" t="s">
        <v>247</v>
      </c>
      <c r="Z2600" s="1" t="s">
        <v>10434</v>
      </c>
      <c r="AA2600" s="2">
        <v>46281</v>
      </c>
      <c r="AB2600" s="1" t="s">
        <v>10435</v>
      </c>
      <c r="AD2600" s="1" t="s">
        <v>986</v>
      </c>
      <c r="AE2600" s="1" t="s">
        <v>10436</v>
      </c>
      <c r="AF2600" s="1" t="s">
        <v>10436</v>
      </c>
      <c r="AG2600" s="1" t="s">
        <v>988</v>
      </c>
    </row>
    <row r="2601" spans="1:35" ht="12.75" customHeight="1">
      <c r="A2601" s="24" t="s">
        <v>10437</v>
      </c>
      <c r="B2601" s="9" t="s">
        <v>10438</v>
      </c>
      <c r="C2601" s="1" t="s">
        <v>2520</v>
      </c>
      <c r="D2601" s="1" t="s">
        <v>33</v>
      </c>
      <c r="E2601" s="1" t="s">
        <v>10439</v>
      </c>
      <c r="F2601" s="1" t="s">
        <v>1356</v>
      </c>
      <c r="G2601" s="1" t="s">
        <v>65</v>
      </c>
      <c r="I2601" s="1" t="s">
        <v>38</v>
      </c>
      <c r="J2601" s="1" t="s">
        <v>39</v>
      </c>
      <c r="K2601" s="1">
        <v>0</v>
      </c>
      <c r="L2601" s="10">
        <v>492</v>
      </c>
      <c r="M2601" s="10">
        <v>515</v>
      </c>
      <c r="N2601" s="13">
        <f>(M2601-L2601)/(L2601+M2601+12740)</f>
        <v>1.6730923110496836E-3</v>
      </c>
      <c r="O2601" s="1">
        <v>60.7</v>
      </c>
      <c r="P2601" s="1">
        <v>94.7</v>
      </c>
      <c r="Q2601" s="10">
        <v>1</v>
      </c>
      <c r="T2601" s="12">
        <v>44213</v>
      </c>
      <c r="V2601" s="1" t="s">
        <v>10439</v>
      </c>
      <c r="W2601" s="1" t="s">
        <v>33</v>
      </c>
      <c r="X2601" s="1" t="s">
        <v>1622</v>
      </c>
      <c r="Y2601" s="1" t="s">
        <v>1492</v>
      </c>
      <c r="Z2601" s="1" t="s">
        <v>10440</v>
      </c>
      <c r="AA2601" s="2">
        <v>47317</v>
      </c>
      <c r="AB2601" s="1" t="s">
        <v>10441</v>
      </c>
      <c r="AD2601" s="1" t="s">
        <v>133</v>
      </c>
      <c r="AE2601" s="1" t="s">
        <v>1625</v>
      </c>
    </row>
    <row r="2602" spans="1:35" ht="12.75" customHeight="1">
      <c r="A2602" s="24" t="s">
        <v>10442</v>
      </c>
      <c r="B2602" s="9" t="s">
        <v>10443</v>
      </c>
      <c r="C2602" s="1" t="s">
        <v>2520</v>
      </c>
      <c r="D2602" s="1" t="s">
        <v>33</v>
      </c>
      <c r="E2602" s="1" t="s">
        <v>10439</v>
      </c>
      <c r="F2602" s="1" t="s">
        <v>1356</v>
      </c>
      <c r="G2602" s="1" t="s">
        <v>65</v>
      </c>
      <c r="I2602" s="1" t="s">
        <v>38</v>
      </c>
      <c r="J2602" s="1" t="s">
        <v>39</v>
      </c>
      <c r="K2602" s="1">
        <v>0</v>
      </c>
      <c r="L2602" s="10">
        <v>493</v>
      </c>
      <c r="M2602" s="10">
        <v>515</v>
      </c>
      <c r="N2602" s="13">
        <f>(M2602-L2602)/(L2602+M2602+12740)</f>
        <v>1.6002327611288915E-3</v>
      </c>
      <c r="O2602" s="1">
        <v>60.7</v>
      </c>
      <c r="P2602" s="1">
        <v>94.7</v>
      </c>
      <c r="Q2602" s="10">
        <v>1</v>
      </c>
      <c r="T2602" s="12">
        <v>44213</v>
      </c>
      <c r="V2602" s="1" t="s">
        <v>10439</v>
      </c>
      <c r="W2602" s="1" t="s">
        <v>33</v>
      </c>
      <c r="X2602" s="1" t="s">
        <v>1622</v>
      </c>
      <c r="Y2602" s="1" t="s">
        <v>1492</v>
      </c>
      <c r="Z2602" s="1" t="s">
        <v>10444</v>
      </c>
      <c r="AA2602" s="2">
        <v>47318</v>
      </c>
      <c r="AD2602" s="1" t="s">
        <v>133</v>
      </c>
      <c r="AE2602" s="1" t="s">
        <v>1625</v>
      </c>
    </row>
    <row r="2603" spans="1:35" ht="12.75" customHeight="1">
      <c r="A2603" s="24" t="s">
        <v>10445</v>
      </c>
      <c r="B2603" s="9" t="s">
        <v>10446</v>
      </c>
      <c r="C2603" s="1" t="s">
        <v>3783</v>
      </c>
      <c r="D2603" s="1" t="s">
        <v>528</v>
      </c>
      <c r="E2603" s="1" t="s">
        <v>1069</v>
      </c>
      <c r="F2603" s="1" t="s">
        <v>153</v>
      </c>
      <c r="G2603" s="1" t="s">
        <v>36</v>
      </c>
      <c r="H2603" s="1" t="s">
        <v>10447</v>
      </c>
      <c r="I2603" s="1" t="s">
        <v>38</v>
      </c>
      <c r="J2603" s="1" t="s">
        <v>255</v>
      </c>
      <c r="K2603" s="1">
        <v>0</v>
      </c>
      <c r="L2603" s="10">
        <v>587</v>
      </c>
      <c r="M2603" s="10">
        <v>599</v>
      </c>
      <c r="N2603" s="13">
        <f>(M2603-L2603)/(L2603+M2603+12740)</f>
        <v>8.6169754416199913E-4</v>
      </c>
      <c r="O2603" s="1">
        <v>35</v>
      </c>
      <c r="P2603" s="1">
        <v>96</v>
      </c>
      <c r="Q2603" s="10">
        <v>6500</v>
      </c>
      <c r="T2603" s="12">
        <v>44372</v>
      </c>
      <c r="U2603" s="2">
        <v>5</v>
      </c>
      <c r="V2603" s="1" t="s">
        <v>10448</v>
      </c>
      <c r="W2603" s="1" t="s">
        <v>528</v>
      </c>
      <c r="X2603" s="1" t="s">
        <v>1071</v>
      </c>
      <c r="Y2603" s="1" t="s">
        <v>9684</v>
      </c>
      <c r="Z2603" s="1" t="s">
        <v>10449</v>
      </c>
      <c r="AA2603" s="2">
        <v>48865</v>
      </c>
      <c r="AB2603" s="1" t="s">
        <v>10450</v>
      </c>
      <c r="AD2603" s="1" t="s">
        <v>776</v>
      </c>
      <c r="AE2603" s="1" t="s">
        <v>10451</v>
      </c>
      <c r="AF2603" s="1" t="s">
        <v>10452</v>
      </c>
    </row>
    <row r="2604" spans="1:35" ht="12.75" customHeight="1">
      <c r="A2604" s="24" t="s">
        <v>10453</v>
      </c>
      <c r="B2604" s="9" t="s">
        <v>10454</v>
      </c>
      <c r="C2604" s="1" t="s">
        <v>964</v>
      </c>
      <c r="D2604" s="1" t="s">
        <v>964</v>
      </c>
      <c r="E2604" s="1" t="s">
        <v>966</v>
      </c>
      <c r="F2604" s="1" t="s">
        <v>130</v>
      </c>
      <c r="G2604" s="1" t="s">
        <v>65</v>
      </c>
      <c r="H2604" s="1" t="s">
        <v>430</v>
      </c>
      <c r="I2604" s="1" t="s">
        <v>38</v>
      </c>
      <c r="J2604" s="1" t="s">
        <v>52</v>
      </c>
      <c r="K2604" s="1">
        <v>0</v>
      </c>
      <c r="L2604" s="10">
        <v>661</v>
      </c>
      <c r="M2604" s="10">
        <v>704</v>
      </c>
      <c r="N2604" s="13">
        <f>(M2604-L2604)/(L2604+M2604+12740)</f>
        <v>3.0485643388869195E-3</v>
      </c>
      <c r="O2604" s="1">
        <v>98.2</v>
      </c>
      <c r="P2604" s="1">
        <v>94.8</v>
      </c>
      <c r="Q2604" s="10">
        <v>6</v>
      </c>
      <c r="T2604" s="12">
        <v>42639</v>
      </c>
      <c r="V2604" s="1" t="s">
        <v>10455</v>
      </c>
      <c r="W2604" s="1" t="s">
        <v>964</v>
      </c>
      <c r="X2604" s="1" t="s">
        <v>40</v>
      </c>
      <c r="Y2604" s="1" t="s">
        <v>41</v>
      </c>
      <c r="Z2604" s="1" t="s">
        <v>10456</v>
      </c>
      <c r="AA2604" s="2">
        <v>41784</v>
      </c>
      <c r="AB2604" s="1" t="s">
        <v>10457</v>
      </c>
      <c r="AD2604" s="1" t="s">
        <v>435</v>
      </c>
      <c r="AE2604" s="1" t="s">
        <v>436</v>
      </c>
      <c r="AG2604" s="1" t="s">
        <v>10458</v>
      </c>
    </row>
    <row r="2605" spans="1:35" ht="12.75" customHeight="1">
      <c r="A2605" s="24" t="s">
        <v>10459</v>
      </c>
      <c r="B2605" s="9" t="s">
        <v>10460</v>
      </c>
      <c r="C2605" s="1" t="s">
        <v>1110</v>
      </c>
      <c r="D2605" s="1" t="s">
        <v>1110</v>
      </c>
      <c r="E2605" s="1" t="s">
        <v>10461</v>
      </c>
      <c r="F2605" s="1" t="s">
        <v>130</v>
      </c>
      <c r="G2605" s="1" t="s">
        <v>65</v>
      </c>
      <c r="I2605" s="1" t="s">
        <v>38</v>
      </c>
      <c r="J2605" s="1" t="s">
        <v>52</v>
      </c>
      <c r="K2605" s="1">
        <v>0</v>
      </c>
      <c r="L2605" s="10">
        <v>522</v>
      </c>
      <c r="M2605" s="10">
        <v>535</v>
      </c>
      <c r="N2605" s="13">
        <f>(M2605-L2605)/(L2605+M2605+12740)</f>
        <v>9.4223381894614766E-4</v>
      </c>
      <c r="O2605" s="1">
        <v>97.5</v>
      </c>
      <c r="P2605" s="1">
        <v>95.2</v>
      </c>
      <c r="Q2605" s="10">
        <v>5</v>
      </c>
      <c r="T2605" s="12">
        <v>44220</v>
      </c>
      <c r="V2605" s="1" t="s">
        <v>3885</v>
      </c>
      <c r="W2605" s="1" t="s">
        <v>72</v>
      </c>
      <c r="X2605" s="1" t="s">
        <v>54</v>
      </c>
      <c r="Y2605" s="1" t="s">
        <v>55</v>
      </c>
      <c r="Z2605" s="1" t="s">
        <v>10462</v>
      </c>
      <c r="AA2605" s="2">
        <v>47448</v>
      </c>
      <c r="AB2605" s="1" t="s">
        <v>10463</v>
      </c>
      <c r="AD2605" s="1" t="s">
        <v>133</v>
      </c>
      <c r="AE2605" s="1" t="s">
        <v>10464</v>
      </c>
      <c r="AF2605" s="1" t="s">
        <v>10465</v>
      </c>
    </row>
    <row r="2606" spans="1:35" ht="12.75" customHeight="1">
      <c r="A2606" s="24" t="s">
        <v>10466</v>
      </c>
      <c r="B2606" s="9" t="s">
        <v>10466</v>
      </c>
      <c r="C2606" s="1" t="s">
        <v>730</v>
      </c>
      <c r="D2606" s="1" t="s">
        <v>10467</v>
      </c>
      <c r="E2606" s="1" t="s">
        <v>10468</v>
      </c>
      <c r="F2606" s="1" t="s">
        <v>5834</v>
      </c>
      <c r="G2606" s="1" t="s">
        <v>65</v>
      </c>
      <c r="I2606" s="1" t="s">
        <v>38</v>
      </c>
      <c r="J2606" s="1" t="s">
        <v>52</v>
      </c>
      <c r="K2606" s="1">
        <v>0</v>
      </c>
      <c r="L2606" s="10">
        <v>496</v>
      </c>
      <c r="M2606" s="10">
        <v>502</v>
      </c>
      <c r="N2606" s="13">
        <f>(M2606-L2606)/(L2606+M2606+12740)</f>
        <v>4.3674479545785413E-4</v>
      </c>
      <c r="O2606" s="1">
        <v>97.4</v>
      </c>
      <c r="P2606" s="1">
        <v>95.2</v>
      </c>
      <c r="Q2606" s="10">
        <v>4</v>
      </c>
      <c r="T2606" s="12">
        <v>44652</v>
      </c>
      <c r="V2606" s="1" t="s">
        <v>3885</v>
      </c>
      <c r="W2606" s="1" t="s">
        <v>72</v>
      </c>
      <c r="X2606" s="1" t="s">
        <v>54</v>
      </c>
      <c r="Y2606" s="1" t="s">
        <v>55</v>
      </c>
      <c r="Z2606" s="1" t="s">
        <v>10469</v>
      </c>
      <c r="AA2606" s="2">
        <v>52188</v>
      </c>
      <c r="AB2606" s="1" t="s">
        <v>10470</v>
      </c>
      <c r="AD2606" s="1" t="s">
        <v>420</v>
      </c>
      <c r="AE2606" s="1" t="s">
        <v>10471</v>
      </c>
    </row>
    <row r="2607" spans="1:35" ht="12.75" customHeight="1">
      <c r="A2607" s="24" t="s">
        <v>10472</v>
      </c>
      <c r="B2607" s="9" t="s">
        <v>10473</v>
      </c>
      <c r="C2607" s="1" t="s">
        <v>313</v>
      </c>
      <c r="D2607" s="1" t="s">
        <v>475</v>
      </c>
      <c r="E2607" s="1" t="s">
        <v>10474</v>
      </c>
      <c r="F2607" s="1" t="s">
        <v>130</v>
      </c>
      <c r="G2607" s="1" t="s">
        <v>36</v>
      </c>
      <c r="H2607" s="1" t="s">
        <v>430</v>
      </c>
      <c r="I2607" s="1" t="s">
        <v>38</v>
      </c>
      <c r="J2607" s="1" t="s">
        <v>52</v>
      </c>
      <c r="K2607" s="1">
        <v>0</v>
      </c>
      <c r="L2607" s="10">
        <v>697</v>
      </c>
      <c r="M2607" s="10">
        <v>699</v>
      </c>
      <c r="N2607" s="13">
        <f>(M2607-L2607)/(L2607+M2607+12740)</f>
        <v>1.414827391058291E-4</v>
      </c>
      <c r="O2607" s="1">
        <v>98.2</v>
      </c>
      <c r="P2607" s="1">
        <v>98.7</v>
      </c>
      <c r="Q2607" s="10">
        <v>1000</v>
      </c>
      <c r="S2607" s="11">
        <v>1500</v>
      </c>
      <c r="T2607" s="12">
        <v>40894</v>
      </c>
      <c r="U2607" s="2">
        <v>5</v>
      </c>
      <c r="V2607" s="1" t="s">
        <v>3629</v>
      </c>
      <c r="W2607" s="1" t="s">
        <v>313</v>
      </c>
      <c r="X2607" s="1" t="s">
        <v>74</v>
      </c>
      <c r="Y2607" s="1" t="s">
        <v>3420</v>
      </c>
      <c r="Z2607" s="1" t="s">
        <v>10475</v>
      </c>
      <c r="AA2607" s="2">
        <v>38012</v>
      </c>
      <c r="AB2607" s="1" t="s">
        <v>10476</v>
      </c>
      <c r="AD2607" s="1" t="s">
        <v>342</v>
      </c>
      <c r="AE2607" s="1" t="s">
        <v>10477</v>
      </c>
      <c r="AG2607" s="1" t="s">
        <v>8414</v>
      </c>
    </row>
    <row r="2608" spans="1:35" ht="12.75" customHeight="1">
      <c r="A2608" s="24" t="s">
        <v>10478</v>
      </c>
      <c r="B2608" s="9" t="s">
        <v>10479</v>
      </c>
      <c r="C2608" s="1" t="s">
        <v>313</v>
      </c>
      <c r="D2608" s="1" t="s">
        <v>313</v>
      </c>
      <c r="E2608" s="1" t="s">
        <v>10480</v>
      </c>
      <c r="F2608" s="1" t="s">
        <v>35</v>
      </c>
      <c r="G2608" s="1" t="s">
        <v>36</v>
      </c>
      <c r="H2608" s="1" t="s">
        <v>430</v>
      </c>
      <c r="I2608" s="1" t="s">
        <v>38</v>
      </c>
      <c r="J2608" s="1" t="s">
        <v>52</v>
      </c>
      <c r="K2608" s="1">
        <v>0</v>
      </c>
      <c r="L2608" s="10">
        <v>678</v>
      </c>
      <c r="M2608" s="10">
        <v>691</v>
      </c>
      <c r="N2608" s="13">
        <f>(M2608-L2608)/(L2608+M2608+12740)</f>
        <v>9.2139768941810194E-4</v>
      </c>
      <c r="O2608" s="1">
        <v>98.5</v>
      </c>
      <c r="P2608" s="1">
        <v>98.45</v>
      </c>
      <c r="Q2608" s="10">
        <v>970</v>
      </c>
      <c r="T2608" s="12">
        <v>41245</v>
      </c>
      <c r="U2608" s="2">
        <v>5</v>
      </c>
      <c r="V2608" s="1" t="s">
        <v>3629</v>
      </c>
      <c r="W2608" s="1" t="s">
        <v>313</v>
      </c>
      <c r="X2608" s="1" t="s">
        <v>74</v>
      </c>
      <c r="Y2608" s="1" t="s">
        <v>10481</v>
      </c>
      <c r="Z2608" s="1" t="s">
        <v>10482</v>
      </c>
      <c r="AA2608" s="2">
        <v>39019</v>
      </c>
      <c r="AB2608" s="1" t="s">
        <v>10476</v>
      </c>
      <c r="AD2608" s="1" t="s">
        <v>182</v>
      </c>
      <c r="AE2608" s="1" t="s">
        <v>10483</v>
      </c>
      <c r="AG2608" s="1" t="s">
        <v>10484</v>
      </c>
      <c r="AH2608" s="1" t="s">
        <v>10485</v>
      </c>
    </row>
    <row r="2609" spans="1:34" ht="12.75" customHeight="1">
      <c r="A2609" s="24" t="s">
        <v>10486</v>
      </c>
      <c r="B2609" s="9" t="s">
        <v>10487</v>
      </c>
      <c r="C2609" s="1" t="s">
        <v>2520</v>
      </c>
      <c r="D2609" s="1" t="s">
        <v>313</v>
      </c>
      <c r="E2609" s="1" t="s">
        <v>245</v>
      </c>
      <c r="F2609" s="1" t="s">
        <v>35</v>
      </c>
      <c r="G2609" s="1" t="s">
        <v>36</v>
      </c>
      <c r="H2609" s="1" t="s">
        <v>430</v>
      </c>
      <c r="I2609" s="1" t="s">
        <v>38</v>
      </c>
      <c r="J2609" s="1" t="s">
        <v>52</v>
      </c>
      <c r="K2609" s="1">
        <v>0</v>
      </c>
      <c r="L2609" s="10">
        <v>623</v>
      </c>
      <c r="M2609" s="10">
        <v>626</v>
      </c>
      <c r="N2609" s="13">
        <f>(M2609-L2609)/(L2609+M2609+12740)</f>
        <v>2.1445421402530561E-4</v>
      </c>
      <c r="O2609" s="1">
        <v>97.9</v>
      </c>
      <c r="P2609" s="1">
        <v>97.2</v>
      </c>
      <c r="Q2609" s="10">
        <v>920</v>
      </c>
      <c r="T2609" s="12">
        <v>44315</v>
      </c>
      <c r="U2609" s="2">
        <v>10</v>
      </c>
      <c r="V2609" s="1" t="s">
        <v>245</v>
      </c>
      <c r="W2609" s="1" t="s">
        <v>313</v>
      </c>
      <c r="X2609" s="1" t="s">
        <v>74</v>
      </c>
      <c r="Y2609" s="1" t="s">
        <v>247</v>
      </c>
      <c r="Z2609" s="1" t="s">
        <v>10488</v>
      </c>
      <c r="AA2609" s="2">
        <v>48268</v>
      </c>
      <c r="AB2609" s="1" t="s">
        <v>10476</v>
      </c>
      <c r="AD2609" s="1" t="s">
        <v>133</v>
      </c>
      <c r="AE2609" s="1" t="s">
        <v>329</v>
      </c>
    </row>
    <row r="2610" spans="1:34" ht="12.75" customHeight="1">
      <c r="A2610" s="24" t="s">
        <v>10489</v>
      </c>
      <c r="B2610" s="9" t="s">
        <v>10489</v>
      </c>
      <c r="C2610" s="1" t="s">
        <v>3783</v>
      </c>
      <c r="D2610" s="1" t="s">
        <v>313</v>
      </c>
      <c r="E2610" s="1" t="s">
        <v>245</v>
      </c>
      <c r="F2610" s="1" t="s">
        <v>35</v>
      </c>
      <c r="G2610" s="1" t="s">
        <v>36</v>
      </c>
      <c r="H2610" s="1" t="s">
        <v>430</v>
      </c>
      <c r="I2610" s="1" t="s">
        <v>38</v>
      </c>
      <c r="J2610" s="1" t="s">
        <v>52</v>
      </c>
      <c r="K2610" s="1">
        <v>0</v>
      </c>
      <c r="L2610" s="10">
        <v>615</v>
      </c>
      <c r="M2610" s="10">
        <v>617</v>
      </c>
      <c r="N2610" s="13">
        <f>(M2610-L2610)/(L2610+M2610+12740)</f>
        <v>1.43143429716576E-4</v>
      </c>
      <c r="O2610" s="1">
        <v>97.9</v>
      </c>
      <c r="P2610" s="1">
        <v>97.2</v>
      </c>
      <c r="Q2610" s="10">
        <v>920</v>
      </c>
      <c r="T2610" s="12">
        <v>44425</v>
      </c>
      <c r="U2610" s="2">
        <v>10</v>
      </c>
      <c r="V2610" s="1" t="s">
        <v>245</v>
      </c>
      <c r="W2610" s="1" t="s">
        <v>313</v>
      </c>
      <c r="X2610" s="1" t="s">
        <v>74</v>
      </c>
      <c r="Y2610" s="1" t="s">
        <v>247</v>
      </c>
      <c r="Z2610" s="1" t="s">
        <v>10490</v>
      </c>
      <c r="AA2610" s="2">
        <v>49070</v>
      </c>
      <c r="AB2610" s="1" t="s">
        <v>10491</v>
      </c>
      <c r="AD2610" s="1" t="s">
        <v>776</v>
      </c>
      <c r="AE2610" s="1" t="s">
        <v>1540</v>
      </c>
    </row>
    <row r="2611" spans="1:34" ht="12.75" customHeight="1">
      <c r="A2611" s="26" t="s">
        <v>10492</v>
      </c>
      <c r="B2611" s="26" t="s">
        <v>10492</v>
      </c>
      <c r="C2611" s="1" t="s">
        <v>141</v>
      </c>
      <c r="D2611" s="1" t="s">
        <v>313</v>
      </c>
      <c r="E2611" s="1" t="s">
        <v>245</v>
      </c>
      <c r="F2611" s="1" t="s">
        <v>35</v>
      </c>
      <c r="G2611" s="1" t="s">
        <v>65</v>
      </c>
      <c r="I2611" s="1" t="s">
        <v>38</v>
      </c>
      <c r="J2611" s="1" t="s">
        <v>52</v>
      </c>
      <c r="K2611" s="1">
        <v>0</v>
      </c>
      <c r="L2611" s="10">
        <v>488</v>
      </c>
      <c r="M2611" s="10">
        <v>507</v>
      </c>
      <c r="N2611" s="13">
        <f>(M2611-L2611)/(L2611+M2611+12740)</f>
        <v>1.383327266108482E-3</v>
      </c>
      <c r="O2611" s="1">
        <v>97.4</v>
      </c>
      <c r="P2611" s="1">
        <v>95.1</v>
      </c>
      <c r="Q2611" s="10">
        <v>1</v>
      </c>
      <c r="R2611" s="18">
        <v>1</v>
      </c>
      <c r="T2611" s="12">
        <v>45031</v>
      </c>
      <c r="V2611" s="1" t="s">
        <v>245</v>
      </c>
      <c r="W2611" s="1" t="s">
        <v>313</v>
      </c>
      <c r="X2611" s="1" t="s">
        <v>146</v>
      </c>
      <c r="Y2611" s="1" t="s">
        <v>55</v>
      </c>
      <c r="Z2611" s="1" t="s">
        <v>10493</v>
      </c>
      <c r="AA2611" s="2">
        <v>56208</v>
      </c>
      <c r="AB2611" s="1" t="s">
        <v>10494</v>
      </c>
      <c r="AD2611" s="1" t="s">
        <v>58</v>
      </c>
      <c r="AE2611" s="1" t="s">
        <v>10495</v>
      </c>
    </row>
    <row r="2612" spans="1:34" ht="12.75" customHeight="1">
      <c r="A2612" s="24" t="s">
        <v>10496</v>
      </c>
      <c r="B2612" s="9" t="s">
        <v>10497</v>
      </c>
      <c r="C2612" s="1" t="s">
        <v>33</v>
      </c>
      <c r="D2612" s="1" t="s">
        <v>33</v>
      </c>
      <c r="E2612" s="1" t="s">
        <v>10498</v>
      </c>
      <c r="F2612" s="1" t="s">
        <v>153</v>
      </c>
      <c r="G2612" s="1" t="s">
        <v>85</v>
      </c>
      <c r="I2612" s="1" t="s">
        <v>38</v>
      </c>
      <c r="J2612" s="1" t="s">
        <v>52</v>
      </c>
      <c r="K2612" s="1">
        <v>0</v>
      </c>
      <c r="L2612" s="10">
        <v>573</v>
      </c>
      <c r="M2612" s="10">
        <v>591</v>
      </c>
      <c r="N2612" s="13">
        <f>(M2612-L2612)/(L2612+M2612+12740)</f>
        <v>1.2945914844649021E-3</v>
      </c>
      <c r="O2612" s="1">
        <v>97.7</v>
      </c>
      <c r="P2612" s="1">
        <v>96.3</v>
      </c>
      <c r="Q2612" s="10">
        <v>6</v>
      </c>
      <c r="T2612" s="12">
        <v>43437</v>
      </c>
      <c r="V2612" s="1" t="s">
        <v>10499</v>
      </c>
      <c r="W2612" s="1" t="s">
        <v>33</v>
      </c>
      <c r="X2612" s="1" t="s">
        <v>146</v>
      </c>
      <c r="Y2612" s="1" t="s">
        <v>55</v>
      </c>
      <c r="Z2612" s="1" t="s">
        <v>10500</v>
      </c>
      <c r="AA2612" s="2">
        <v>43808</v>
      </c>
      <c r="AB2612" s="1" t="s">
        <v>10501</v>
      </c>
      <c r="AD2612" s="1" t="s">
        <v>260</v>
      </c>
      <c r="AE2612" s="1" t="s">
        <v>10502</v>
      </c>
      <c r="AG2612" s="1" t="s">
        <v>372</v>
      </c>
      <c r="AH2612" s="1" t="s">
        <v>263</v>
      </c>
    </row>
    <row r="2613" spans="1:34" ht="12.75" customHeight="1">
      <c r="A2613" s="24" t="s">
        <v>10503</v>
      </c>
      <c r="B2613" s="9" t="s">
        <v>10504</v>
      </c>
      <c r="C2613" s="1" t="s">
        <v>33</v>
      </c>
      <c r="D2613" s="1" t="s">
        <v>33</v>
      </c>
      <c r="E2613" s="1" t="s">
        <v>10498</v>
      </c>
      <c r="F2613" s="1" t="s">
        <v>153</v>
      </c>
      <c r="G2613" s="1" t="s">
        <v>85</v>
      </c>
      <c r="I2613" s="1" t="s">
        <v>38</v>
      </c>
      <c r="J2613" s="1" t="s">
        <v>52</v>
      </c>
      <c r="K2613" s="1">
        <v>0</v>
      </c>
      <c r="L2613" s="10">
        <v>575</v>
      </c>
      <c r="M2613" s="10">
        <v>591</v>
      </c>
      <c r="N2613" s="13">
        <f>(M2613-L2613)/(L2613+M2613+12740)</f>
        <v>1.1505824823817058E-3</v>
      </c>
      <c r="O2613" s="1">
        <v>97.7</v>
      </c>
      <c r="P2613" s="1">
        <v>96.3</v>
      </c>
      <c r="Q2613" s="10">
        <v>6</v>
      </c>
      <c r="T2613" s="12">
        <v>43437</v>
      </c>
      <c r="V2613" s="1" t="s">
        <v>10499</v>
      </c>
      <c r="W2613" s="1" t="s">
        <v>33</v>
      </c>
      <c r="X2613" s="1" t="s">
        <v>146</v>
      </c>
      <c r="Y2613" s="1" t="s">
        <v>55</v>
      </c>
      <c r="Z2613" s="1" t="s">
        <v>10505</v>
      </c>
      <c r="AA2613" s="2">
        <v>43764</v>
      </c>
      <c r="AB2613" s="1" t="s">
        <v>10501</v>
      </c>
      <c r="AD2613" s="1" t="s">
        <v>260</v>
      </c>
      <c r="AE2613" s="1" t="s">
        <v>10502</v>
      </c>
      <c r="AG2613" s="1" t="s">
        <v>372</v>
      </c>
      <c r="AH2613" s="1" t="s">
        <v>263</v>
      </c>
    </row>
    <row r="2614" spans="1:34" ht="12.75" customHeight="1">
      <c r="A2614" s="24" t="s">
        <v>10506</v>
      </c>
      <c r="B2614" s="9" t="s">
        <v>10506</v>
      </c>
      <c r="C2614" s="1" t="s">
        <v>2520</v>
      </c>
      <c r="D2614" s="1" t="s">
        <v>33</v>
      </c>
      <c r="E2614" s="1" t="s">
        <v>10507</v>
      </c>
      <c r="F2614" s="1" t="s">
        <v>1356</v>
      </c>
      <c r="G2614" s="1" t="s">
        <v>36</v>
      </c>
      <c r="H2614" s="1" t="s">
        <v>10508</v>
      </c>
      <c r="I2614" s="1" t="s">
        <v>38</v>
      </c>
      <c r="J2614" s="1" t="s">
        <v>39</v>
      </c>
      <c r="K2614" s="1">
        <v>0</v>
      </c>
      <c r="L2614" s="10">
        <v>490</v>
      </c>
      <c r="M2614" s="10">
        <v>511</v>
      </c>
      <c r="N2614" s="13">
        <f>(M2614-L2614)/(L2614+M2614+12740)</f>
        <v>1.5282730514518594E-3</v>
      </c>
      <c r="O2614" s="1">
        <v>60.7</v>
      </c>
      <c r="P2614" s="1">
        <v>94.62</v>
      </c>
      <c r="Q2614" s="10">
        <v>4</v>
      </c>
      <c r="T2614" s="12">
        <v>44213</v>
      </c>
      <c r="V2614" s="1" t="s">
        <v>10507</v>
      </c>
      <c r="W2614" s="1" t="s">
        <v>33</v>
      </c>
      <c r="X2614" s="1" t="s">
        <v>10509</v>
      </c>
      <c r="Y2614" s="1" t="s">
        <v>1492</v>
      </c>
      <c r="Z2614" s="1" t="s">
        <v>10510</v>
      </c>
      <c r="AA2614" s="2">
        <v>47310</v>
      </c>
      <c r="AB2614" s="1" t="s">
        <v>10511</v>
      </c>
      <c r="AD2614" s="1" t="s">
        <v>133</v>
      </c>
      <c r="AE2614" s="1" t="s">
        <v>1854</v>
      </c>
    </row>
    <row r="2615" spans="1:34" ht="12.75" customHeight="1">
      <c r="A2615" s="24" t="s">
        <v>10512</v>
      </c>
      <c r="B2615" s="9" t="s">
        <v>10512</v>
      </c>
      <c r="C2615" s="1" t="s">
        <v>32</v>
      </c>
      <c r="D2615" s="1" t="s">
        <v>10513</v>
      </c>
      <c r="E2615" s="1" t="s">
        <v>10514</v>
      </c>
      <c r="F2615" s="1" t="s">
        <v>64</v>
      </c>
      <c r="G2615" s="1" t="s">
        <v>65</v>
      </c>
      <c r="I2615" s="1" t="s">
        <v>38</v>
      </c>
      <c r="J2615" s="1" t="s">
        <v>52</v>
      </c>
      <c r="K2615" s="1">
        <v>0</v>
      </c>
      <c r="L2615" s="10">
        <v>606</v>
      </c>
      <c r="M2615" s="10">
        <v>626</v>
      </c>
      <c r="N2615" s="13">
        <f>(M2615-L2615)/(L2615+M2615+12740)</f>
        <v>1.4314342971657602E-3</v>
      </c>
      <c r="O2615" s="1">
        <v>97.99</v>
      </c>
      <c r="P2615" s="1">
        <v>97.03</v>
      </c>
      <c r="Q2615" s="10">
        <v>1</v>
      </c>
      <c r="T2615" s="12">
        <v>41809</v>
      </c>
      <c r="V2615" s="1" t="s">
        <v>10514</v>
      </c>
      <c r="W2615" s="1" t="s">
        <v>10513</v>
      </c>
      <c r="X2615" s="1" t="s">
        <v>293</v>
      </c>
      <c r="Y2615" s="1" t="s">
        <v>294</v>
      </c>
      <c r="Z2615" s="1" t="s">
        <v>10515</v>
      </c>
      <c r="AA2615" s="2">
        <v>40042</v>
      </c>
      <c r="AB2615" s="1" t="s">
        <v>10516</v>
      </c>
      <c r="AD2615" s="1" t="s">
        <v>91</v>
      </c>
      <c r="AE2615" s="1" t="s">
        <v>10403</v>
      </c>
    </row>
    <row r="2616" spans="1:34" ht="12.75" customHeight="1">
      <c r="A2616" s="26" t="s">
        <v>10517</v>
      </c>
      <c r="B2616" s="26" t="s">
        <v>10517</v>
      </c>
      <c r="C2616" s="1" t="s">
        <v>32</v>
      </c>
      <c r="D2616" s="1" t="s">
        <v>10513</v>
      </c>
      <c r="E2616" s="1" t="s">
        <v>10514</v>
      </c>
      <c r="F2616" s="1" t="s">
        <v>64</v>
      </c>
      <c r="G2616" s="1" t="s">
        <v>65</v>
      </c>
      <c r="I2616" s="1" t="s">
        <v>38</v>
      </c>
      <c r="J2616" s="1" t="s">
        <v>52</v>
      </c>
      <c r="K2616" s="1">
        <v>0</v>
      </c>
      <c r="L2616" s="10">
        <v>517</v>
      </c>
      <c r="M2616" s="10">
        <v>537</v>
      </c>
      <c r="N2616" s="13">
        <f>(M2616-L2616)/(L2616+M2616+12740)</f>
        <v>1.4499057561258518E-3</v>
      </c>
      <c r="O2616" s="1">
        <v>97.5</v>
      </c>
      <c r="P2616" s="1">
        <v>95.1</v>
      </c>
      <c r="Q2616" s="10">
        <v>2</v>
      </c>
      <c r="R2616" s="18">
        <v>2</v>
      </c>
      <c r="T2616" s="12">
        <v>44929</v>
      </c>
      <c r="V2616" s="1" t="s">
        <v>10514</v>
      </c>
      <c r="W2616" s="1" t="s">
        <v>10513</v>
      </c>
      <c r="X2616" s="1" t="s">
        <v>54</v>
      </c>
      <c r="Y2616" s="1" t="s">
        <v>55</v>
      </c>
      <c r="Z2616" s="1" t="s">
        <v>10518</v>
      </c>
      <c r="AA2616" s="2">
        <v>55081</v>
      </c>
      <c r="AB2616" s="1" t="s">
        <v>10519</v>
      </c>
      <c r="AD2616" s="1" t="s">
        <v>58</v>
      </c>
      <c r="AE2616" s="1" t="s">
        <v>10520</v>
      </c>
    </row>
    <row r="2617" spans="1:34" ht="12.75" customHeight="1">
      <c r="A2617" s="24" t="s">
        <v>10521</v>
      </c>
      <c r="B2617" s="9" t="s">
        <v>10521</v>
      </c>
      <c r="C2617" s="1" t="s">
        <v>592</v>
      </c>
      <c r="D2617" s="1" t="s">
        <v>528</v>
      </c>
      <c r="E2617" s="1" t="s">
        <v>10522</v>
      </c>
      <c r="F2617" s="1" t="s">
        <v>64</v>
      </c>
      <c r="G2617" s="1" t="s">
        <v>65</v>
      </c>
      <c r="I2617" s="1" t="s">
        <v>38</v>
      </c>
      <c r="J2617" s="1" t="s">
        <v>52</v>
      </c>
      <c r="K2617" s="1">
        <v>0</v>
      </c>
      <c r="L2617" s="10">
        <v>486</v>
      </c>
      <c r="M2617" s="10">
        <v>494</v>
      </c>
      <c r="N2617" s="13">
        <f>(M2617-L2617)/(L2617+M2617+12740)</f>
        <v>5.8309037900874635E-4</v>
      </c>
      <c r="O2617" s="1">
        <v>97.4</v>
      </c>
      <c r="P2617" s="1">
        <v>95.2</v>
      </c>
      <c r="Q2617" s="10">
        <v>5</v>
      </c>
      <c r="T2617" s="12">
        <v>44782</v>
      </c>
      <c r="V2617" s="1" t="s">
        <v>10522</v>
      </c>
      <c r="W2617" s="1" t="s">
        <v>528</v>
      </c>
      <c r="X2617" s="1" t="s">
        <v>118</v>
      </c>
      <c r="Y2617" s="1" t="s">
        <v>586</v>
      </c>
      <c r="Z2617" s="1" t="s">
        <v>10523</v>
      </c>
      <c r="AA2617" s="2">
        <v>53372</v>
      </c>
      <c r="AB2617" s="1" t="s">
        <v>10524</v>
      </c>
      <c r="AD2617" s="1" t="s">
        <v>598</v>
      </c>
      <c r="AE2617" s="1" t="s">
        <v>10525</v>
      </c>
    </row>
    <row r="2618" spans="1:34" ht="12.75" customHeight="1">
      <c r="A2618" s="24" t="s">
        <v>10526</v>
      </c>
      <c r="B2618" s="9" t="s">
        <v>10526</v>
      </c>
      <c r="C2618" s="1" t="s">
        <v>592</v>
      </c>
      <c r="D2618" s="1" t="s">
        <v>528</v>
      </c>
      <c r="E2618" s="1" t="s">
        <v>10522</v>
      </c>
      <c r="F2618" s="1" t="s">
        <v>64</v>
      </c>
      <c r="G2618" s="1" t="s">
        <v>65</v>
      </c>
      <c r="I2618" s="1" t="s">
        <v>38</v>
      </c>
      <c r="J2618" s="1" t="s">
        <v>52</v>
      </c>
      <c r="K2618" s="1">
        <v>0</v>
      </c>
      <c r="L2618" s="10">
        <v>486</v>
      </c>
      <c r="M2618" s="10">
        <v>495</v>
      </c>
      <c r="N2618" s="13">
        <f>(M2618-L2618)/(L2618+M2618+12740)</f>
        <v>6.5592886815829749E-4</v>
      </c>
      <c r="O2618" s="1">
        <v>97.4</v>
      </c>
      <c r="P2618" s="1">
        <v>95.2</v>
      </c>
      <c r="Q2618" s="10">
        <v>5</v>
      </c>
      <c r="T2618" s="12">
        <v>44782</v>
      </c>
      <c r="V2618" s="1" t="s">
        <v>10522</v>
      </c>
      <c r="W2618" s="1" t="s">
        <v>528</v>
      </c>
      <c r="X2618" s="1" t="s">
        <v>118</v>
      </c>
      <c r="Y2618" s="1" t="s">
        <v>586</v>
      </c>
      <c r="Z2618" s="1" t="s">
        <v>10527</v>
      </c>
      <c r="AA2618" s="2">
        <v>53371</v>
      </c>
      <c r="AD2618" s="1" t="s">
        <v>598</v>
      </c>
    </row>
    <row r="2619" spans="1:34" ht="12.75" customHeight="1">
      <c r="A2619" s="24" t="s">
        <v>10528</v>
      </c>
      <c r="B2619" s="9" t="s">
        <v>10529</v>
      </c>
      <c r="C2619" s="1" t="s">
        <v>2149</v>
      </c>
      <c r="D2619" s="1" t="s">
        <v>2149</v>
      </c>
      <c r="E2619" s="1" t="s">
        <v>10530</v>
      </c>
      <c r="F2619" s="1" t="s">
        <v>130</v>
      </c>
      <c r="G2619" s="1" t="s">
        <v>36</v>
      </c>
      <c r="H2619" s="1" t="s">
        <v>3456</v>
      </c>
      <c r="I2619" s="1" t="s">
        <v>38</v>
      </c>
      <c r="J2619" s="1" t="s">
        <v>52</v>
      </c>
      <c r="K2619" s="1">
        <v>0</v>
      </c>
      <c r="L2619" s="10">
        <v>623</v>
      </c>
      <c r="M2619" s="10">
        <v>625</v>
      </c>
      <c r="N2619" s="13">
        <f>(M2619-L2619)/(L2619+M2619+12740)</f>
        <v>1.4297969688304262E-4</v>
      </c>
      <c r="O2619" s="1">
        <v>97.9</v>
      </c>
      <c r="P2619" s="1">
        <v>97</v>
      </c>
      <c r="Q2619" s="10">
        <v>550</v>
      </c>
      <c r="T2619" s="12">
        <v>43546</v>
      </c>
      <c r="U2619" s="2">
        <v>5</v>
      </c>
      <c r="V2619" s="1" t="s">
        <v>3263</v>
      </c>
      <c r="W2619" s="1" t="s">
        <v>2149</v>
      </c>
      <c r="X2619" s="1" t="s">
        <v>74</v>
      </c>
      <c r="Y2619" s="1" t="s">
        <v>247</v>
      </c>
      <c r="Z2619" s="1" t="s">
        <v>10531</v>
      </c>
      <c r="AA2619" s="2">
        <v>44072</v>
      </c>
      <c r="AB2619" s="1" t="s">
        <v>10532</v>
      </c>
      <c r="AD2619" s="1" t="s">
        <v>8923</v>
      </c>
      <c r="AE2619" s="1" t="s">
        <v>10533</v>
      </c>
      <c r="AG2619" s="1" t="s">
        <v>10534</v>
      </c>
    </row>
    <row r="2620" spans="1:34" ht="12.75" customHeight="1">
      <c r="A2620" s="24" t="s">
        <v>10535</v>
      </c>
      <c r="B2620" s="9" t="s">
        <v>10536</v>
      </c>
      <c r="C2620" s="1" t="s">
        <v>243</v>
      </c>
      <c r="D2620" s="1" t="s">
        <v>243</v>
      </c>
      <c r="E2620" s="1" t="s">
        <v>244</v>
      </c>
      <c r="F2620" s="1" t="s">
        <v>130</v>
      </c>
      <c r="G2620" s="1" t="s">
        <v>732</v>
      </c>
      <c r="I2620" s="1" t="s">
        <v>38</v>
      </c>
      <c r="J2620" s="1" t="s">
        <v>52</v>
      </c>
      <c r="K2620" s="1">
        <v>0</v>
      </c>
      <c r="L2620" s="10">
        <v>553</v>
      </c>
      <c r="M2620" s="10">
        <v>676</v>
      </c>
      <c r="N2620" s="13">
        <f>(M2620-L2620)/(L2620+M2620+12740)</f>
        <v>8.8052115398382126E-3</v>
      </c>
      <c r="O2620" s="1">
        <v>97.9</v>
      </c>
      <c r="P2620" s="1">
        <v>96.98</v>
      </c>
      <c r="Q2620" s="10">
        <v>100</v>
      </c>
      <c r="S2620" s="11">
        <v>100</v>
      </c>
      <c r="T2620" s="12">
        <v>37186</v>
      </c>
      <c r="U2620" s="2">
        <v>2</v>
      </c>
      <c r="V2620" s="1" t="s">
        <v>10537</v>
      </c>
      <c r="W2620" s="1" t="s">
        <v>771</v>
      </c>
      <c r="X2620" s="1" t="s">
        <v>40</v>
      </c>
      <c r="Y2620" s="1" t="s">
        <v>1359</v>
      </c>
      <c r="Z2620" s="1" t="s">
        <v>10538</v>
      </c>
      <c r="AA2620" s="2">
        <v>26958</v>
      </c>
      <c r="AB2620" s="1" t="s">
        <v>10539</v>
      </c>
      <c r="AD2620" s="1" t="s">
        <v>1845</v>
      </c>
      <c r="AE2620" s="1" t="s">
        <v>495</v>
      </c>
      <c r="AG2620" s="1" t="s">
        <v>1362</v>
      </c>
      <c r="AH2620" s="1" t="s">
        <v>10540</v>
      </c>
    </row>
    <row r="2621" spans="1:34" ht="12.75" customHeight="1">
      <c r="A2621" s="24" t="s">
        <v>10541</v>
      </c>
      <c r="B2621" s="9" t="s">
        <v>10542</v>
      </c>
      <c r="C2621" s="1" t="s">
        <v>243</v>
      </c>
      <c r="D2621" s="1" t="s">
        <v>243</v>
      </c>
      <c r="E2621" s="1" t="s">
        <v>244</v>
      </c>
      <c r="F2621" s="1" t="s">
        <v>130</v>
      </c>
      <c r="G2621" s="1" t="s">
        <v>732</v>
      </c>
      <c r="I2621" s="1" t="s">
        <v>38</v>
      </c>
      <c r="J2621" s="1" t="s">
        <v>52</v>
      </c>
      <c r="K2621" s="1">
        <v>0</v>
      </c>
      <c r="L2621" s="10">
        <v>708</v>
      </c>
      <c r="M2621" s="10">
        <v>728</v>
      </c>
      <c r="N2621" s="13">
        <f>(M2621-L2621)/(L2621+M2621+12740)</f>
        <v>1.4108352144469526E-3</v>
      </c>
      <c r="O2621" s="1">
        <v>98.3</v>
      </c>
      <c r="P2621" s="1">
        <v>99.2</v>
      </c>
      <c r="Q2621" s="10">
        <v>130</v>
      </c>
      <c r="S2621" s="11">
        <v>86</v>
      </c>
      <c r="T2621" s="12">
        <v>40119</v>
      </c>
      <c r="U2621" s="2">
        <v>2</v>
      </c>
      <c r="V2621" s="1" t="s">
        <v>10537</v>
      </c>
      <c r="W2621" s="1" t="s">
        <v>771</v>
      </c>
      <c r="X2621" s="1" t="s">
        <v>1071</v>
      </c>
      <c r="Y2621" s="1" t="s">
        <v>10543</v>
      </c>
      <c r="Z2621" s="1" t="s">
        <v>10544</v>
      </c>
      <c r="AA2621" s="2">
        <v>36037</v>
      </c>
      <c r="AB2621" s="1" t="s">
        <v>10545</v>
      </c>
      <c r="AD2621" s="1" t="s">
        <v>342</v>
      </c>
      <c r="AE2621" s="1" t="s">
        <v>10546</v>
      </c>
      <c r="AH2621" s="1" t="s">
        <v>10547</v>
      </c>
    </row>
    <row r="2622" spans="1:34" ht="12.75" customHeight="1">
      <c r="A2622" s="24" t="s">
        <v>10548</v>
      </c>
      <c r="B2622" s="9" t="s">
        <v>10549</v>
      </c>
      <c r="C2622" s="1" t="s">
        <v>243</v>
      </c>
      <c r="D2622" s="1" t="s">
        <v>243</v>
      </c>
      <c r="E2622" s="1" t="s">
        <v>244</v>
      </c>
      <c r="F2622" s="1" t="s">
        <v>130</v>
      </c>
      <c r="G2622" s="1" t="s">
        <v>36</v>
      </c>
      <c r="H2622" s="1" t="s">
        <v>144</v>
      </c>
      <c r="I2622" s="1" t="s">
        <v>38</v>
      </c>
      <c r="J2622" s="1" t="s">
        <v>52</v>
      </c>
      <c r="K2622" s="1">
        <v>0</v>
      </c>
      <c r="L2622" s="10">
        <v>813</v>
      </c>
      <c r="M2622" s="10">
        <v>820</v>
      </c>
      <c r="N2622" s="13">
        <f>(M2622-L2622)/(L2622+M2622+12740)</f>
        <v>4.8702428163918459E-4</v>
      </c>
      <c r="O2622" s="1">
        <v>98.73</v>
      </c>
      <c r="P2622" s="1">
        <v>101.21</v>
      </c>
      <c r="Q2622" s="10">
        <v>140</v>
      </c>
      <c r="T2622" s="12">
        <v>41401</v>
      </c>
      <c r="U2622" s="2">
        <v>2.5</v>
      </c>
      <c r="V2622" s="1" t="s">
        <v>10550</v>
      </c>
      <c r="W2622" s="1" t="s">
        <v>771</v>
      </c>
      <c r="X2622" s="1" t="s">
        <v>74</v>
      </c>
      <c r="Y2622" s="1" t="s">
        <v>247</v>
      </c>
      <c r="Z2622" s="1" t="s">
        <v>10551</v>
      </c>
      <c r="AA2622" s="2">
        <v>39159</v>
      </c>
      <c r="AB2622" s="1" t="s">
        <v>10552</v>
      </c>
      <c r="AD2622" s="1" t="s">
        <v>91</v>
      </c>
      <c r="AE2622" s="1" t="s">
        <v>10553</v>
      </c>
      <c r="AG2622" s="1" t="s">
        <v>211</v>
      </c>
      <c r="AH2622" s="1" t="s">
        <v>10554</v>
      </c>
    </row>
    <row r="2623" spans="1:34" ht="12.75" customHeight="1">
      <c r="A2623" s="24" t="s">
        <v>10555</v>
      </c>
      <c r="B2623" s="9" t="s">
        <v>10556</v>
      </c>
      <c r="C2623" s="1" t="s">
        <v>33</v>
      </c>
      <c r="D2623" s="1" t="s">
        <v>33</v>
      </c>
      <c r="E2623" s="1" t="s">
        <v>4057</v>
      </c>
      <c r="F2623" s="1" t="s">
        <v>153</v>
      </c>
      <c r="G2623" s="1" t="s">
        <v>65</v>
      </c>
      <c r="I2623" s="1" t="s">
        <v>38</v>
      </c>
      <c r="J2623" s="1" t="s">
        <v>52</v>
      </c>
      <c r="K2623" s="1">
        <v>0</v>
      </c>
      <c r="L2623" s="10">
        <v>574</v>
      </c>
      <c r="M2623" s="10">
        <v>586</v>
      </c>
      <c r="N2623" s="13">
        <f>(M2623-L2623)/(L2623+M2623+12740)</f>
        <v>8.6330935251798565E-4</v>
      </c>
      <c r="O2623" s="1">
        <v>97.99</v>
      </c>
      <c r="P2623" s="1">
        <v>96.27</v>
      </c>
      <c r="Q2623" s="10">
        <v>1</v>
      </c>
      <c r="T2623" s="12">
        <v>42685</v>
      </c>
      <c r="U2623" s="2">
        <v>4</v>
      </c>
      <c r="V2623" s="1" t="s">
        <v>4057</v>
      </c>
      <c r="W2623" s="1" t="s">
        <v>33</v>
      </c>
      <c r="X2623" s="1" t="s">
        <v>146</v>
      </c>
      <c r="Y2623" s="1" t="s">
        <v>208</v>
      </c>
      <c r="Z2623" s="1" t="s">
        <v>10557</v>
      </c>
      <c r="AA2623" s="2">
        <v>41854</v>
      </c>
      <c r="AD2623" s="1" t="s">
        <v>1004</v>
      </c>
      <c r="AE2623" s="1" t="s">
        <v>310</v>
      </c>
      <c r="AG2623" s="1" t="s">
        <v>10558</v>
      </c>
    </row>
    <row r="2624" spans="1:34" ht="12.75" customHeight="1">
      <c r="A2624" s="24" t="s">
        <v>10559</v>
      </c>
      <c r="B2624" s="9" t="s">
        <v>10559</v>
      </c>
      <c r="C2624" s="1" t="s">
        <v>2520</v>
      </c>
      <c r="D2624" s="1" t="s">
        <v>33</v>
      </c>
      <c r="E2624" s="1" t="s">
        <v>4057</v>
      </c>
      <c r="F2624" s="1" t="s">
        <v>153</v>
      </c>
      <c r="G2624" s="1" t="s">
        <v>65</v>
      </c>
      <c r="I2624" s="1" t="s">
        <v>38</v>
      </c>
      <c r="J2624" s="1" t="s">
        <v>52</v>
      </c>
      <c r="K2624" s="1">
        <v>0</v>
      </c>
      <c r="L2624" s="10">
        <v>519</v>
      </c>
      <c r="M2624" s="10">
        <v>536</v>
      </c>
      <c r="N2624" s="13">
        <f>(M2624-L2624)/(L2624+M2624+12740)</f>
        <v>1.2323305545487496E-3</v>
      </c>
      <c r="O2624" s="1">
        <v>97.5</v>
      </c>
      <c r="P2624" s="1">
        <v>95.2</v>
      </c>
      <c r="Q2624" s="10">
        <v>2</v>
      </c>
      <c r="T2624" s="12">
        <v>44220</v>
      </c>
      <c r="V2624" s="1" t="s">
        <v>4057</v>
      </c>
      <c r="W2624" s="1" t="s">
        <v>33</v>
      </c>
      <c r="X2624" s="1" t="s">
        <v>54</v>
      </c>
      <c r="Y2624" s="1" t="s">
        <v>55</v>
      </c>
      <c r="Z2624" s="1" t="s">
        <v>10560</v>
      </c>
      <c r="AA2624" s="2">
        <v>47467</v>
      </c>
      <c r="AD2624" s="1" t="s">
        <v>133</v>
      </c>
      <c r="AE2624" s="1" t="s">
        <v>721</v>
      </c>
    </row>
    <row r="2625" spans="1:34" ht="12.75" customHeight="1">
      <c r="A2625" s="24" t="s">
        <v>10561</v>
      </c>
      <c r="B2625" s="9" t="s">
        <v>10561</v>
      </c>
      <c r="C2625" s="1" t="s">
        <v>33</v>
      </c>
      <c r="D2625" s="1" t="s">
        <v>33</v>
      </c>
      <c r="E2625" s="1" t="s">
        <v>4057</v>
      </c>
      <c r="F2625" s="1" t="s">
        <v>153</v>
      </c>
      <c r="G2625" s="1" t="s">
        <v>65</v>
      </c>
      <c r="I2625" s="1" t="s">
        <v>38</v>
      </c>
      <c r="J2625" s="1" t="s">
        <v>235</v>
      </c>
      <c r="K2625" s="1">
        <v>0</v>
      </c>
      <c r="L2625" s="10">
        <v>388</v>
      </c>
      <c r="M2625" s="10">
        <v>601</v>
      </c>
      <c r="N2625" s="13">
        <f>(M2625-L2625)/(L2625+M2625+12740)</f>
        <v>1.5514604122660062E-2</v>
      </c>
      <c r="O2625" s="1">
        <v>24.5</v>
      </c>
      <c r="P2625" s="1">
        <v>94.5</v>
      </c>
      <c r="Q2625" s="10">
        <v>1</v>
      </c>
      <c r="T2625" s="12">
        <v>42973</v>
      </c>
      <c r="U2625" s="2">
        <v>2</v>
      </c>
      <c r="V2625" s="1" t="s">
        <v>4057</v>
      </c>
      <c r="W2625" s="1" t="s">
        <v>33</v>
      </c>
      <c r="X2625" s="1" t="s">
        <v>54</v>
      </c>
      <c r="Y2625" s="1" t="s">
        <v>2409</v>
      </c>
      <c r="Z2625" s="1" t="s">
        <v>10562</v>
      </c>
      <c r="AA2625" s="2">
        <v>41855</v>
      </c>
      <c r="AB2625" s="1" t="s">
        <v>10563</v>
      </c>
      <c r="AD2625" s="1" t="s">
        <v>68</v>
      </c>
      <c r="AE2625" s="1" t="s">
        <v>10564</v>
      </c>
      <c r="AG2625" s="1" t="s">
        <v>2413</v>
      </c>
    </row>
    <row r="2626" spans="1:34" ht="12.75" customHeight="1">
      <c r="A2626" s="24" t="s">
        <v>10565</v>
      </c>
      <c r="B2626" s="9" t="s">
        <v>10566</v>
      </c>
      <c r="C2626" s="1" t="s">
        <v>32</v>
      </c>
      <c r="D2626" s="1" t="s">
        <v>33</v>
      </c>
      <c r="E2626" s="1" t="s">
        <v>10567</v>
      </c>
      <c r="F2626" s="1" t="s">
        <v>153</v>
      </c>
      <c r="G2626" s="1" t="s">
        <v>530</v>
      </c>
      <c r="I2626" s="1" t="s">
        <v>38</v>
      </c>
      <c r="J2626" s="1" t="s">
        <v>39</v>
      </c>
      <c r="K2626" s="1">
        <v>0</v>
      </c>
      <c r="L2626" s="10">
        <v>494</v>
      </c>
      <c r="M2626" s="10">
        <v>800</v>
      </c>
      <c r="N2626" s="13">
        <f>(M2626-L2626)/(L2626+M2626+12740)</f>
        <v>2.1804189824711415E-2</v>
      </c>
      <c r="O2626" s="1">
        <v>64.78</v>
      </c>
      <c r="P2626" s="1">
        <v>97.66</v>
      </c>
      <c r="Q2626" s="10">
        <v>1</v>
      </c>
      <c r="T2626" s="12">
        <v>42285</v>
      </c>
      <c r="V2626" s="1" t="s">
        <v>1953</v>
      </c>
      <c r="W2626" s="1" t="s">
        <v>33</v>
      </c>
      <c r="X2626" s="1" t="s">
        <v>54</v>
      </c>
      <c r="Y2626" s="1" t="s">
        <v>208</v>
      </c>
      <c r="Z2626" s="1" t="s">
        <v>10568</v>
      </c>
      <c r="AA2626" s="2">
        <v>40976</v>
      </c>
      <c r="AB2626" s="1" t="s">
        <v>10569</v>
      </c>
      <c r="AD2626" s="1" t="s">
        <v>302</v>
      </c>
      <c r="AE2626" s="1" t="s">
        <v>290</v>
      </c>
      <c r="AG2626" s="1" t="s">
        <v>291</v>
      </c>
      <c r="AH2626" s="1" t="s">
        <v>70</v>
      </c>
    </row>
    <row r="2627" spans="1:34" ht="12.75" customHeight="1">
      <c r="A2627" s="24" t="s">
        <v>10570</v>
      </c>
      <c r="B2627" s="9" t="s">
        <v>10571</v>
      </c>
      <c r="C2627" s="1" t="s">
        <v>32</v>
      </c>
      <c r="D2627" s="1" t="s">
        <v>33</v>
      </c>
      <c r="E2627" s="1" t="s">
        <v>10567</v>
      </c>
      <c r="F2627" s="1" t="s">
        <v>153</v>
      </c>
      <c r="G2627" s="1" t="s">
        <v>530</v>
      </c>
      <c r="I2627" s="1" t="s">
        <v>38</v>
      </c>
      <c r="J2627" s="1" t="s">
        <v>39</v>
      </c>
      <c r="K2627" s="1">
        <v>0</v>
      </c>
      <c r="L2627" s="10">
        <v>493</v>
      </c>
      <c r="M2627" s="10">
        <v>800</v>
      </c>
      <c r="N2627" s="13">
        <f>(M2627-L2627)/(L2627+M2627+12740)</f>
        <v>2.1877004204375401E-2</v>
      </c>
      <c r="O2627" s="1">
        <v>64.78</v>
      </c>
      <c r="P2627" s="1">
        <v>97.65</v>
      </c>
      <c r="Q2627" s="10">
        <v>1</v>
      </c>
      <c r="T2627" s="12">
        <v>42285</v>
      </c>
      <c r="V2627" s="1" t="s">
        <v>1953</v>
      </c>
      <c r="W2627" s="1" t="s">
        <v>33</v>
      </c>
      <c r="X2627" s="1" t="s">
        <v>54</v>
      </c>
      <c r="Y2627" s="1" t="s">
        <v>208</v>
      </c>
      <c r="Z2627" s="1" t="s">
        <v>10572</v>
      </c>
      <c r="AA2627" s="2">
        <v>40973</v>
      </c>
      <c r="AB2627" s="1" t="s">
        <v>10569</v>
      </c>
      <c r="AD2627" s="1" t="s">
        <v>302</v>
      </c>
      <c r="AE2627" s="1" t="s">
        <v>290</v>
      </c>
      <c r="AG2627" s="1" t="s">
        <v>291</v>
      </c>
    </row>
    <row r="2628" spans="1:34" ht="12.75" customHeight="1">
      <c r="A2628" s="24" t="s">
        <v>10573</v>
      </c>
      <c r="B2628" s="9" t="s">
        <v>10574</v>
      </c>
      <c r="C2628" s="1" t="s">
        <v>33</v>
      </c>
      <c r="D2628" s="1" t="s">
        <v>33</v>
      </c>
      <c r="E2628" s="1" t="s">
        <v>10575</v>
      </c>
      <c r="F2628" s="1" t="s">
        <v>64</v>
      </c>
      <c r="G2628" s="1" t="s">
        <v>65</v>
      </c>
      <c r="I2628" s="1" t="s">
        <v>38</v>
      </c>
      <c r="J2628" s="1" t="s">
        <v>52</v>
      </c>
      <c r="K2628" s="1">
        <v>0</v>
      </c>
      <c r="L2628" s="10">
        <v>705</v>
      </c>
      <c r="M2628" s="10">
        <v>725</v>
      </c>
      <c r="N2628" s="13">
        <f>(M2628-L2628)/(L2628+M2628+12740)</f>
        <v>1.4114326040931546E-3</v>
      </c>
      <c r="O2628" s="1">
        <v>24</v>
      </c>
      <c r="P2628" s="1">
        <v>99</v>
      </c>
      <c r="Q2628" s="10">
        <v>70</v>
      </c>
      <c r="T2628" s="12">
        <v>43641</v>
      </c>
      <c r="U2628" s="2">
        <v>0.25</v>
      </c>
      <c r="V2628" s="1" t="s">
        <v>10575</v>
      </c>
      <c r="W2628" s="1" t="s">
        <v>33</v>
      </c>
      <c r="X2628" s="1" t="s">
        <v>54</v>
      </c>
      <c r="Y2628" s="1" t="s">
        <v>711</v>
      </c>
      <c r="Z2628" s="1" t="s">
        <v>10576</v>
      </c>
      <c r="AA2628" s="2">
        <v>44339</v>
      </c>
      <c r="AB2628" s="1" t="s">
        <v>10577</v>
      </c>
      <c r="AD2628" s="1" t="s">
        <v>378</v>
      </c>
      <c r="AE2628" s="1" t="s">
        <v>3234</v>
      </c>
      <c r="AG2628" s="1" t="s">
        <v>10578</v>
      </c>
      <c r="AH2628" s="1" t="s">
        <v>263</v>
      </c>
    </row>
    <row r="2629" spans="1:34" ht="12.75" customHeight="1">
      <c r="A2629" s="24" t="s">
        <v>10579</v>
      </c>
      <c r="B2629" s="9" t="s">
        <v>10579</v>
      </c>
      <c r="C2629" s="1" t="s">
        <v>1587</v>
      </c>
      <c r="D2629" s="1" t="s">
        <v>1587</v>
      </c>
      <c r="E2629" s="1" t="s">
        <v>1783</v>
      </c>
      <c r="F2629" s="1" t="s">
        <v>35</v>
      </c>
      <c r="G2629" s="1" t="s">
        <v>65</v>
      </c>
      <c r="I2629" s="1" t="s">
        <v>38</v>
      </c>
      <c r="J2629" s="1" t="s">
        <v>255</v>
      </c>
      <c r="K2629" s="1">
        <v>0</v>
      </c>
      <c r="L2629" s="10">
        <v>495</v>
      </c>
      <c r="M2629" s="10">
        <v>515</v>
      </c>
      <c r="N2629" s="13">
        <f>(M2629-L2629)/(L2629+M2629+12740)</f>
        <v>1.4545454545454545E-3</v>
      </c>
      <c r="O2629" s="1">
        <v>85</v>
      </c>
      <c r="P2629" s="1">
        <v>95</v>
      </c>
      <c r="Q2629" s="10">
        <v>1</v>
      </c>
      <c r="T2629" s="12">
        <v>43414</v>
      </c>
      <c r="V2629" s="1" t="s">
        <v>1783</v>
      </c>
      <c r="W2629" s="1" t="s">
        <v>1587</v>
      </c>
      <c r="X2629" s="1" t="s">
        <v>256</v>
      </c>
      <c r="Y2629" s="1" t="s">
        <v>257</v>
      </c>
      <c r="Z2629" s="1" t="s">
        <v>10580</v>
      </c>
      <c r="AA2629" s="2">
        <v>43694</v>
      </c>
      <c r="AB2629" s="1" t="s">
        <v>10581</v>
      </c>
      <c r="AD2629" s="1" t="s">
        <v>1243</v>
      </c>
      <c r="AE2629" s="1" t="s">
        <v>1955</v>
      </c>
      <c r="AG2629" s="1" t="s">
        <v>1245</v>
      </c>
    </row>
    <row r="2630" spans="1:34" ht="12.75" customHeight="1">
      <c r="A2630" s="24" t="s">
        <v>10582</v>
      </c>
      <c r="B2630" s="9" t="s">
        <v>10582</v>
      </c>
      <c r="C2630" s="1" t="s">
        <v>1587</v>
      </c>
      <c r="D2630" s="1" t="s">
        <v>1587</v>
      </c>
      <c r="E2630" s="1" t="s">
        <v>1783</v>
      </c>
      <c r="F2630" s="1" t="s">
        <v>35</v>
      </c>
      <c r="G2630" s="1" t="s">
        <v>65</v>
      </c>
      <c r="I2630" s="1" t="s">
        <v>38</v>
      </c>
      <c r="J2630" s="1" t="s">
        <v>255</v>
      </c>
      <c r="K2630" s="1">
        <v>0</v>
      </c>
      <c r="L2630" s="10">
        <v>495</v>
      </c>
      <c r="M2630" s="10">
        <v>515</v>
      </c>
      <c r="N2630" s="13">
        <f>(M2630-L2630)/(L2630+M2630+12740)</f>
        <v>1.4545454545454545E-3</v>
      </c>
      <c r="O2630" s="1">
        <v>85</v>
      </c>
      <c r="P2630" s="1">
        <v>95</v>
      </c>
      <c r="Q2630" s="10">
        <v>1</v>
      </c>
      <c r="T2630" s="12">
        <v>43414</v>
      </c>
      <c r="V2630" s="1" t="s">
        <v>1783</v>
      </c>
      <c r="W2630" s="1" t="s">
        <v>1587</v>
      </c>
      <c r="X2630" s="1" t="s">
        <v>256</v>
      </c>
      <c r="Y2630" s="1" t="s">
        <v>257</v>
      </c>
      <c r="Z2630" s="1" t="s">
        <v>10583</v>
      </c>
      <c r="AA2630" s="2">
        <v>43696</v>
      </c>
      <c r="AB2630" s="1" t="s">
        <v>10581</v>
      </c>
      <c r="AD2630" s="1" t="s">
        <v>1243</v>
      </c>
      <c r="AE2630" s="1" t="s">
        <v>1955</v>
      </c>
      <c r="AG2630" s="1" t="s">
        <v>1245</v>
      </c>
    </row>
    <row r="2631" spans="1:34" ht="12.75" customHeight="1">
      <c r="A2631" s="24" t="s">
        <v>10584</v>
      </c>
      <c r="B2631" s="9" t="s">
        <v>10585</v>
      </c>
      <c r="C2631" s="1" t="s">
        <v>10332</v>
      </c>
      <c r="D2631" s="1" t="s">
        <v>10332</v>
      </c>
      <c r="E2631" s="1" t="s">
        <v>10340</v>
      </c>
      <c r="F2631" s="1" t="s">
        <v>130</v>
      </c>
      <c r="G2631" s="1" t="s">
        <v>36</v>
      </c>
      <c r="H2631" s="1" t="s">
        <v>430</v>
      </c>
      <c r="I2631" s="1" t="s">
        <v>38</v>
      </c>
      <c r="J2631" s="1" t="s">
        <v>52</v>
      </c>
      <c r="K2631" s="1">
        <v>0</v>
      </c>
      <c r="L2631" s="10">
        <v>588</v>
      </c>
      <c r="M2631" s="10">
        <v>624</v>
      </c>
      <c r="N2631" s="13">
        <f>(M2631-L2631)/(L2631+M2631+12740)</f>
        <v>2.5802752293577983E-3</v>
      </c>
      <c r="O2631" s="1">
        <v>98</v>
      </c>
      <c r="P2631" s="1">
        <v>96.8</v>
      </c>
      <c r="Q2631" s="10">
        <v>1200</v>
      </c>
      <c r="T2631" s="12">
        <v>43290</v>
      </c>
      <c r="U2631" s="2">
        <v>7</v>
      </c>
      <c r="V2631" s="1" t="s">
        <v>10341</v>
      </c>
      <c r="W2631" s="1" t="s">
        <v>401</v>
      </c>
      <c r="X2631" s="1" t="s">
        <v>1063</v>
      </c>
      <c r="Y2631" s="1" t="s">
        <v>1828</v>
      </c>
      <c r="Z2631" s="1" t="s">
        <v>10586</v>
      </c>
      <c r="AA2631" s="2">
        <v>43529</v>
      </c>
      <c r="AB2631" s="1" t="s">
        <v>10587</v>
      </c>
      <c r="AD2631" s="1" t="s">
        <v>1214</v>
      </c>
      <c r="AE2631" s="1" t="s">
        <v>10343</v>
      </c>
      <c r="AG2631" s="1" t="s">
        <v>10344</v>
      </c>
    </row>
    <row r="2632" spans="1:34" ht="12.75" customHeight="1">
      <c r="A2632" s="24" t="s">
        <v>10588</v>
      </c>
      <c r="B2632" s="9" t="s">
        <v>10589</v>
      </c>
      <c r="C2632" s="1" t="s">
        <v>2520</v>
      </c>
      <c r="D2632" s="1" t="s">
        <v>33</v>
      </c>
      <c r="E2632" s="1" t="s">
        <v>2266</v>
      </c>
      <c r="F2632" s="1" t="s">
        <v>130</v>
      </c>
      <c r="G2632" s="1" t="s">
        <v>65</v>
      </c>
      <c r="I2632" s="1" t="s">
        <v>38</v>
      </c>
      <c r="J2632" s="1" t="s">
        <v>52</v>
      </c>
      <c r="K2632" s="1">
        <v>0</v>
      </c>
      <c r="L2632" s="10">
        <v>525</v>
      </c>
      <c r="M2632" s="10">
        <v>535</v>
      </c>
      <c r="N2632" s="13">
        <f>(M2632-L2632)/(L2632+M2632+12740)</f>
        <v>7.246376811594203E-4</v>
      </c>
      <c r="O2632" s="1">
        <v>97.5</v>
      </c>
      <c r="P2632" s="1">
        <v>95.2</v>
      </c>
      <c r="Q2632" s="10">
        <v>9</v>
      </c>
      <c r="T2632" s="12">
        <v>44220</v>
      </c>
      <c r="V2632" s="1" t="s">
        <v>2266</v>
      </c>
      <c r="W2632" s="1" t="s">
        <v>33</v>
      </c>
      <c r="X2632" s="1" t="s">
        <v>54</v>
      </c>
      <c r="Y2632" s="1" t="s">
        <v>55</v>
      </c>
      <c r="Z2632" s="1" t="s">
        <v>10590</v>
      </c>
      <c r="AA2632" s="2">
        <v>47526</v>
      </c>
      <c r="AB2632" s="1" t="s">
        <v>10591</v>
      </c>
      <c r="AD2632" s="1" t="s">
        <v>133</v>
      </c>
      <c r="AE2632" s="1" t="s">
        <v>10592</v>
      </c>
    </row>
    <row r="2633" spans="1:34" ht="12.75" customHeight="1">
      <c r="A2633" s="24" t="s">
        <v>10593</v>
      </c>
      <c r="B2633" s="9" t="s">
        <v>10593</v>
      </c>
      <c r="C2633" s="1" t="s">
        <v>32</v>
      </c>
      <c r="D2633" s="1" t="s">
        <v>401</v>
      </c>
      <c r="E2633" s="1" t="s">
        <v>10594</v>
      </c>
      <c r="F2633" s="1" t="s">
        <v>130</v>
      </c>
      <c r="G2633" s="1" t="s">
        <v>65</v>
      </c>
      <c r="I2633" s="1" t="s">
        <v>38</v>
      </c>
      <c r="J2633" s="1" t="s">
        <v>52</v>
      </c>
      <c r="K2633" s="1">
        <v>0</v>
      </c>
      <c r="L2633" s="10">
        <v>468</v>
      </c>
      <c r="M2633" s="10">
        <v>486</v>
      </c>
      <c r="N2633" s="13">
        <f>(M2633-L2633)/(L2633+M2633+12740)</f>
        <v>1.3144442821673725E-3</v>
      </c>
      <c r="O2633" s="1">
        <v>97.31</v>
      </c>
      <c r="P2633" s="1">
        <v>94.14</v>
      </c>
      <c r="T2633" s="12">
        <v>42271</v>
      </c>
      <c r="V2633" s="1" t="s">
        <v>3944</v>
      </c>
      <c r="W2633" s="1" t="s">
        <v>401</v>
      </c>
      <c r="X2633" s="1" t="s">
        <v>1063</v>
      </c>
      <c r="Y2633" s="1" t="s">
        <v>1597</v>
      </c>
      <c r="Z2633" s="1" t="s">
        <v>10595</v>
      </c>
      <c r="AA2633" s="2">
        <v>40925</v>
      </c>
      <c r="AB2633" s="1" t="s">
        <v>10596</v>
      </c>
      <c r="AD2633" s="1" t="s">
        <v>302</v>
      </c>
      <c r="AE2633" s="1" t="s">
        <v>70</v>
      </c>
      <c r="AG2633" s="1" t="s">
        <v>10597</v>
      </c>
    </row>
    <row r="2634" spans="1:34" ht="12.75" customHeight="1">
      <c r="A2634" s="1" t="s">
        <v>10598</v>
      </c>
      <c r="B2634" s="9" t="s">
        <v>10598</v>
      </c>
      <c r="C2634" s="1" t="s">
        <v>730</v>
      </c>
      <c r="D2634" s="1" t="s">
        <v>401</v>
      </c>
      <c r="E2634" s="1" t="s">
        <v>10594</v>
      </c>
      <c r="F2634" s="1" t="s">
        <v>130</v>
      </c>
      <c r="G2634" s="1" t="s">
        <v>36</v>
      </c>
      <c r="I2634" s="1" t="s">
        <v>38</v>
      </c>
      <c r="J2634" s="1" t="s">
        <v>52</v>
      </c>
      <c r="K2634" s="1">
        <v>0</v>
      </c>
      <c r="L2634" s="10">
        <v>588</v>
      </c>
      <c r="M2634" s="10">
        <v>603</v>
      </c>
      <c r="N2634" s="13">
        <f>(M2634-L2634)/(L2634+M2634+12740)</f>
        <v>1.0767353384538081E-3</v>
      </c>
      <c r="O2634" s="1">
        <v>97.88</v>
      </c>
      <c r="P2634" s="1">
        <v>95</v>
      </c>
      <c r="Q2634" s="10">
        <v>2000</v>
      </c>
      <c r="T2634" s="12">
        <v>44649</v>
      </c>
      <c r="V2634" s="1" t="s">
        <v>3944</v>
      </c>
      <c r="W2634" s="1" t="s">
        <v>401</v>
      </c>
      <c r="X2634" s="1" t="s">
        <v>1321</v>
      </c>
      <c r="Y2634" s="1" t="s">
        <v>10599</v>
      </c>
      <c r="Z2634" s="1" t="s">
        <v>10600</v>
      </c>
      <c r="AA2634" s="2">
        <v>52151</v>
      </c>
      <c r="AB2634" s="1" t="s">
        <v>10601</v>
      </c>
      <c r="AD2634" s="1" t="s">
        <v>420</v>
      </c>
      <c r="AE2634" s="1" t="s">
        <v>10602</v>
      </c>
    </row>
    <row r="2635" spans="1:34" ht="12.75" customHeight="1">
      <c r="A2635" s="24" t="s">
        <v>10603</v>
      </c>
      <c r="B2635" s="9" t="s">
        <v>10603</v>
      </c>
      <c r="C2635" s="1" t="s">
        <v>2520</v>
      </c>
      <c r="D2635" s="1" t="s">
        <v>569</v>
      </c>
      <c r="E2635" s="1" t="s">
        <v>10604</v>
      </c>
      <c r="F2635" s="1" t="s">
        <v>64</v>
      </c>
      <c r="G2635" s="1" t="s">
        <v>530</v>
      </c>
      <c r="I2635" s="1" t="s">
        <v>38</v>
      </c>
      <c r="J2635" s="1" t="s">
        <v>52</v>
      </c>
      <c r="K2635" s="1">
        <v>0</v>
      </c>
      <c r="L2635" s="10">
        <v>535</v>
      </c>
      <c r="M2635" s="10">
        <v>558</v>
      </c>
      <c r="N2635" s="13">
        <f>(M2635-L2635)/(L2635+M2635+12740)</f>
        <v>1.6626906672449939E-3</v>
      </c>
      <c r="O2635" s="1">
        <v>97.5</v>
      </c>
      <c r="P2635" s="1">
        <v>95.4</v>
      </c>
      <c r="Q2635" s="10">
        <v>3</v>
      </c>
      <c r="T2635" s="12">
        <v>44277</v>
      </c>
      <c r="V2635" s="1" t="s">
        <v>10604</v>
      </c>
      <c r="W2635" s="1" t="s">
        <v>569</v>
      </c>
      <c r="X2635" s="1" t="s">
        <v>118</v>
      </c>
      <c r="Y2635" s="1" t="s">
        <v>75</v>
      </c>
      <c r="Z2635" s="1" t="s">
        <v>10605</v>
      </c>
      <c r="AA2635" s="2">
        <v>47938</v>
      </c>
      <c r="AB2635" s="1" t="s">
        <v>10606</v>
      </c>
      <c r="AD2635" s="1" t="s">
        <v>133</v>
      </c>
      <c r="AE2635" s="1" t="s">
        <v>1718</v>
      </c>
    </row>
    <row r="2636" spans="1:34" ht="12.75" customHeight="1">
      <c r="A2636" s="24" t="s">
        <v>10607</v>
      </c>
      <c r="B2636" s="9" t="s">
        <v>10608</v>
      </c>
      <c r="C2636" s="1" t="s">
        <v>3783</v>
      </c>
      <c r="D2636" s="1" t="s">
        <v>569</v>
      </c>
      <c r="E2636" s="1" t="s">
        <v>10609</v>
      </c>
      <c r="F2636" s="1" t="s">
        <v>130</v>
      </c>
      <c r="G2636" s="1" t="s">
        <v>732</v>
      </c>
      <c r="I2636" s="1" t="s">
        <v>38</v>
      </c>
      <c r="J2636" s="1" t="s">
        <v>52</v>
      </c>
      <c r="K2636" s="1">
        <v>0</v>
      </c>
      <c r="L2636" s="10">
        <v>695</v>
      </c>
      <c r="M2636" s="10">
        <v>704</v>
      </c>
      <c r="N2636" s="13">
        <f>(M2636-L2636)/(L2636+M2636+12740)</f>
        <v>6.3653723742838951E-4</v>
      </c>
      <c r="O2636" s="1">
        <v>98.1</v>
      </c>
      <c r="P2636" s="1">
        <v>100</v>
      </c>
      <c r="Q2636" s="10">
        <v>163</v>
      </c>
      <c r="T2636" s="12">
        <v>44733</v>
      </c>
      <c r="V2636" s="1" t="s">
        <v>10609</v>
      </c>
      <c r="W2636" s="1" t="s">
        <v>569</v>
      </c>
      <c r="X2636" s="1" t="s">
        <v>10610</v>
      </c>
      <c r="Y2636" s="1" t="s">
        <v>10611</v>
      </c>
      <c r="Z2636" s="1" t="s">
        <v>10612</v>
      </c>
      <c r="AA2636" s="2">
        <v>52894</v>
      </c>
      <c r="AB2636" s="1" t="s">
        <v>10613</v>
      </c>
    </row>
    <row r="2637" spans="1:34" ht="12.75" customHeight="1">
      <c r="A2637" s="24" t="s">
        <v>10614</v>
      </c>
      <c r="B2637" s="9" t="s">
        <v>10615</v>
      </c>
      <c r="C2637" s="1" t="s">
        <v>771</v>
      </c>
      <c r="D2637" s="1" t="s">
        <v>771</v>
      </c>
      <c r="E2637" s="1" t="s">
        <v>10616</v>
      </c>
      <c r="F2637" s="1" t="s">
        <v>64</v>
      </c>
      <c r="G2637" s="1" t="s">
        <v>530</v>
      </c>
      <c r="I2637" s="1" t="s">
        <v>38</v>
      </c>
      <c r="J2637" s="1" t="s">
        <v>39</v>
      </c>
      <c r="K2637" s="1">
        <v>0</v>
      </c>
      <c r="L2637" s="10">
        <v>411</v>
      </c>
      <c r="M2637" s="10">
        <v>422</v>
      </c>
      <c r="N2637" s="13">
        <f>(M2637-L2637)/(L2637+M2637+12740)</f>
        <v>8.1043247623959326E-4</v>
      </c>
      <c r="O2637" s="1">
        <v>51.6</v>
      </c>
      <c r="P2637" s="1">
        <v>92.9</v>
      </c>
      <c r="Q2637" s="10">
        <v>5</v>
      </c>
      <c r="T2637" s="12">
        <v>43880</v>
      </c>
      <c r="V2637" s="1" t="s">
        <v>10617</v>
      </c>
      <c r="W2637" s="1" t="s">
        <v>771</v>
      </c>
      <c r="X2637" s="1" t="s">
        <v>2389</v>
      </c>
      <c r="Y2637" s="1" t="s">
        <v>269</v>
      </c>
      <c r="Z2637" s="1" t="s">
        <v>10618</v>
      </c>
      <c r="AA2637" s="2">
        <v>45263</v>
      </c>
      <c r="AB2637" s="1" t="s">
        <v>10619</v>
      </c>
      <c r="AD2637" s="1" t="s">
        <v>91</v>
      </c>
      <c r="AE2637" s="1" t="s">
        <v>227</v>
      </c>
      <c r="AF2637" s="1" t="s">
        <v>279</v>
      </c>
    </row>
    <row r="2638" spans="1:34" ht="12.75" customHeight="1">
      <c r="A2638" s="24" t="s">
        <v>10620</v>
      </c>
      <c r="B2638" s="9" t="s">
        <v>10620</v>
      </c>
      <c r="C2638" s="1" t="s">
        <v>32</v>
      </c>
      <c r="D2638" s="1" t="s">
        <v>401</v>
      </c>
      <c r="E2638" s="1" t="s">
        <v>10621</v>
      </c>
      <c r="F2638" s="1" t="s">
        <v>35</v>
      </c>
      <c r="G2638" s="1" t="s">
        <v>36</v>
      </c>
      <c r="H2638" s="1" t="s">
        <v>430</v>
      </c>
      <c r="I2638" s="1" t="s">
        <v>38</v>
      </c>
      <c r="J2638" s="1" t="s">
        <v>52</v>
      </c>
      <c r="K2638" s="1">
        <v>0</v>
      </c>
      <c r="L2638" s="10">
        <v>529</v>
      </c>
      <c r="M2638" s="10">
        <v>560</v>
      </c>
      <c r="N2638" s="13">
        <f>(M2638-L2638)/(L2638+M2638+12740)</f>
        <v>2.2416660640682622E-3</v>
      </c>
      <c r="O2638" s="1">
        <v>97.6</v>
      </c>
      <c r="P2638" s="1">
        <v>95.5</v>
      </c>
      <c r="Q2638" s="10">
        <v>65</v>
      </c>
      <c r="T2638" s="12">
        <v>43694</v>
      </c>
      <c r="V2638" s="1" t="s">
        <v>10621</v>
      </c>
      <c r="W2638" s="1" t="s">
        <v>401</v>
      </c>
      <c r="X2638" s="1" t="s">
        <v>1063</v>
      </c>
      <c r="Y2638" s="1" t="s">
        <v>10622</v>
      </c>
      <c r="Z2638" s="1" t="s">
        <v>10623</v>
      </c>
      <c r="AA2638" s="2">
        <v>44486</v>
      </c>
      <c r="AB2638" s="1" t="s">
        <v>10624</v>
      </c>
      <c r="AD2638" s="1" t="s">
        <v>378</v>
      </c>
      <c r="AE2638" s="1" t="s">
        <v>10625</v>
      </c>
      <c r="AG2638" s="1" t="s">
        <v>263</v>
      </c>
    </row>
    <row r="2639" spans="1:34" ht="12.75" customHeight="1">
      <c r="A2639" s="24" t="s">
        <v>10626</v>
      </c>
      <c r="B2639" s="9" t="s">
        <v>10626</v>
      </c>
      <c r="C2639" s="1" t="s">
        <v>2520</v>
      </c>
      <c r="D2639" s="1" t="s">
        <v>401</v>
      </c>
      <c r="E2639" s="1" t="s">
        <v>10627</v>
      </c>
      <c r="F2639" s="1" t="s">
        <v>130</v>
      </c>
      <c r="G2639" s="1" t="s">
        <v>36</v>
      </c>
      <c r="H2639" s="1" t="s">
        <v>830</v>
      </c>
      <c r="I2639" s="1" t="s">
        <v>38</v>
      </c>
      <c r="J2639" s="1" t="s">
        <v>52</v>
      </c>
      <c r="K2639" s="1">
        <v>0</v>
      </c>
      <c r="L2639" s="10">
        <v>496</v>
      </c>
      <c r="M2639" s="10">
        <v>510</v>
      </c>
      <c r="N2639" s="13">
        <f>(M2639-L2639)/(L2639+M2639+12740)</f>
        <v>1.0184781027207915E-3</v>
      </c>
      <c r="O2639" s="1">
        <v>97.4</v>
      </c>
      <c r="P2639" s="1">
        <v>94.7</v>
      </c>
      <c r="Q2639" s="10">
        <v>100</v>
      </c>
      <c r="T2639" s="12">
        <v>44313</v>
      </c>
      <c r="V2639" s="1" t="s">
        <v>10627</v>
      </c>
      <c r="W2639" s="1" t="s">
        <v>401</v>
      </c>
      <c r="X2639" s="1" t="s">
        <v>1321</v>
      </c>
      <c r="Y2639" s="1" t="s">
        <v>2355</v>
      </c>
      <c r="Z2639" s="1" t="s">
        <v>10628</v>
      </c>
      <c r="AA2639" s="2">
        <v>48248</v>
      </c>
      <c r="AB2639" s="1" t="s">
        <v>10629</v>
      </c>
      <c r="AD2639" s="1" t="s">
        <v>133</v>
      </c>
      <c r="AE2639" s="1" t="s">
        <v>4070</v>
      </c>
    </row>
    <row r="2640" spans="1:34" ht="12.75" customHeight="1">
      <c r="A2640" s="24" t="s">
        <v>10630</v>
      </c>
      <c r="B2640" s="9" t="s">
        <v>10630</v>
      </c>
      <c r="C2640" s="1" t="s">
        <v>141</v>
      </c>
      <c r="D2640" s="1" t="s">
        <v>401</v>
      </c>
      <c r="E2640" s="1" t="s">
        <v>10627</v>
      </c>
      <c r="F2640" s="1" t="s">
        <v>130</v>
      </c>
      <c r="G2640" s="1" t="s">
        <v>36</v>
      </c>
      <c r="H2640" s="1" t="s">
        <v>430</v>
      </c>
      <c r="I2640" s="1" t="s">
        <v>38</v>
      </c>
      <c r="J2640" s="1" t="s">
        <v>52</v>
      </c>
      <c r="K2640" s="1">
        <v>0</v>
      </c>
      <c r="L2640" s="10">
        <v>488</v>
      </c>
      <c r="M2640" s="10">
        <v>499</v>
      </c>
      <c r="N2640" s="13">
        <f>(M2640-L2640)/(L2640+M2640+12740)</f>
        <v>8.0134042398193343E-4</v>
      </c>
      <c r="O2640" s="1">
        <v>97.4</v>
      </c>
      <c r="P2640" s="1">
        <v>94.7</v>
      </c>
      <c r="Q2640" s="10">
        <v>189</v>
      </c>
      <c r="R2640" s="18">
        <v>189</v>
      </c>
      <c r="T2640" s="12">
        <v>44941</v>
      </c>
      <c r="V2640" s="1" t="s">
        <v>10627</v>
      </c>
      <c r="W2640" s="1" t="s">
        <v>401</v>
      </c>
      <c r="X2640" s="1" t="s">
        <v>1321</v>
      </c>
      <c r="Y2640" s="1" t="s">
        <v>1322</v>
      </c>
      <c r="Z2640" s="1" t="s">
        <v>10631</v>
      </c>
      <c r="AA2640" s="2">
        <v>55248</v>
      </c>
      <c r="AB2640" s="1" t="s">
        <v>10632</v>
      </c>
      <c r="AD2640" s="1" t="s">
        <v>58</v>
      </c>
      <c r="AE2640" s="1" t="s">
        <v>10633</v>
      </c>
    </row>
    <row r="2641" spans="1:34" ht="12.75" customHeight="1">
      <c r="A2641" s="24" t="s">
        <v>10634</v>
      </c>
      <c r="B2641" s="9" t="s">
        <v>10634</v>
      </c>
      <c r="C2641" s="1" t="s">
        <v>141</v>
      </c>
      <c r="D2641" s="1" t="s">
        <v>401</v>
      </c>
      <c r="E2641" s="1" t="s">
        <v>10627</v>
      </c>
      <c r="F2641" s="1" t="s">
        <v>130</v>
      </c>
      <c r="G2641" s="1" t="s">
        <v>36</v>
      </c>
      <c r="H2641" s="1" t="s">
        <v>430</v>
      </c>
      <c r="I2641" s="1" t="s">
        <v>38</v>
      </c>
      <c r="J2641" s="1" t="s">
        <v>52</v>
      </c>
      <c r="K2641" s="1">
        <v>0</v>
      </c>
      <c r="L2641" s="10">
        <v>480</v>
      </c>
      <c r="M2641" s="10">
        <v>497</v>
      </c>
      <c r="N2641" s="13">
        <f>(M2641-L2641)/(L2641+M2641+12740)</f>
        <v>1.2393380476780637E-3</v>
      </c>
      <c r="O2641" s="1">
        <v>97.4</v>
      </c>
      <c r="P2641" s="1">
        <v>94.7</v>
      </c>
      <c r="Q2641" s="10">
        <v>186</v>
      </c>
      <c r="R2641" s="18">
        <v>186</v>
      </c>
      <c r="T2641" s="12">
        <v>44941</v>
      </c>
      <c r="V2641" s="1" t="s">
        <v>10627</v>
      </c>
      <c r="W2641" s="1" t="s">
        <v>401</v>
      </c>
      <c r="X2641" s="1" t="s">
        <v>1321</v>
      </c>
      <c r="Y2641" s="1" t="s">
        <v>1322</v>
      </c>
      <c r="Z2641" s="1" t="s">
        <v>10635</v>
      </c>
      <c r="AA2641" s="2">
        <v>55249</v>
      </c>
      <c r="AB2641" s="1" t="s">
        <v>10632</v>
      </c>
      <c r="AD2641" s="1" t="s">
        <v>58</v>
      </c>
      <c r="AE2641" s="1" t="s">
        <v>10633</v>
      </c>
    </row>
    <row r="2642" spans="1:34" ht="12.75" customHeight="1">
      <c r="A2642" s="24" t="s">
        <v>10636</v>
      </c>
      <c r="B2642" s="9" t="s">
        <v>10636</v>
      </c>
      <c r="C2642" s="1" t="s">
        <v>2520</v>
      </c>
      <c r="D2642" s="1" t="s">
        <v>401</v>
      </c>
      <c r="E2642" s="1" t="s">
        <v>10627</v>
      </c>
      <c r="F2642" s="1" t="s">
        <v>130</v>
      </c>
      <c r="G2642" s="1" t="s">
        <v>36</v>
      </c>
      <c r="H2642" s="1" t="s">
        <v>430</v>
      </c>
      <c r="I2642" s="1" t="s">
        <v>38</v>
      </c>
      <c r="J2642" s="1" t="s">
        <v>52</v>
      </c>
      <c r="K2642" s="1">
        <v>0</v>
      </c>
      <c r="L2642" s="10">
        <v>495</v>
      </c>
      <c r="M2642" s="10">
        <v>510</v>
      </c>
      <c r="N2642" s="13">
        <f>(M2642-L2642)/(L2642+M2642+12740)</f>
        <v>1.0913059294288831E-3</v>
      </c>
      <c r="O2642" s="1">
        <v>97.4</v>
      </c>
      <c r="P2642" s="1">
        <v>94.7</v>
      </c>
      <c r="Q2642" s="10">
        <v>100</v>
      </c>
      <c r="T2642" s="12">
        <v>44313</v>
      </c>
      <c r="V2642" s="1" t="s">
        <v>10627</v>
      </c>
      <c r="W2642" s="1" t="s">
        <v>401</v>
      </c>
      <c r="X2642" s="1" t="s">
        <v>1321</v>
      </c>
      <c r="Y2642" s="1" t="s">
        <v>2355</v>
      </c>
      <c r="Z2642" s="1" t="s">
        <v>10637</v>
      </c>
      <c r="AA2642" s="2">
        <v>48249</v>
      </c>
      <c r="AB2642" s="1" t="s">
        <v>10632</v>
      </c>
      <c r="AD2642" s="1" t="s">
        <v>133</v>
      </c>
      <c r="AE2642" s="1" t="s">
        <v>4070</v>
      </c>
    </row>
    <row r="2643" spans="1:34" ht="12.75" customHeight="1">
      <c r="A2643" s="27" t="s">
        <v>10638</v>
      </c>
      <c r="B2643" s="33" t="s">
        <v>10639</v>
      </c>
      <c r="C2643" s="1" t="s">
        <v>730</v>
      </c>
      <c r="D2643" s="1" t="s">
        <v>401</v>
      </c>
      <c r="E2643" s="1" t="s">
        <v>7741</v>
      </c>
      <c r="F2643" s="1" t="s">
        <v>64</v>
      </c>
      <c r="G2643" s="1" t="s">
        <v>36</v>
      </c>
      <c r="H2643" s="1" t="s">
        <v>430</v>
      </c>
      <c r="I2643" s="1" t="s">
        <v>38</v>
      </c>
      <c r="J2643" s="1" t="s">
        <v>52</v>
      </c>
      <c r="K2643" s="1">
        <v>0</v>
      </c>
      <c r="L2643" s="10">
        <v>526</v>
      </c>
      <c r="M2643" s="10">
        <v>547</v>
      </c>
      <c r="N2643" s="13">
        <f>(M2643-L2643)/(L2643+M2643+12740)</f>
        <v>1.5203069572142184E-3</v>
      </c>
      <c r="O2643" s="1">
        <v>97.4</v>
      </c>
      <c r="P2643" s="1">
        <v>95.5</v>
      </c>
      <c r="Q2643" s="10">
        <v>19</v>
      </c>
      <c r="T2643" s="12">
        <v>44619</v>
      </c>
      <c r="V2643" s="1" t="s">
        <v>7741</v>
      </c>
      <c r="W2643" s="1" t="s">
        <v>401</v>
      </c>
      <c r="X2643" s="1" t="s">
        <v>10640</v>
      </c>
      <c r="Y2643" s="1" t="s">
        <v>1865</v>
      </c>
      <c r="Z2643" s="1" t="s">
        <v>10641</v>
      </c>
      <c r="AA2643" s="2">
        <v>51846</v>
      </c>
      <c r="AB2643" s="1" t="s">
        <v>10632</v>
      </c>
      <c r="AD2643" s="1" t="s">
        <v>420</v>
      </c>
      <c r="AE2643" s="1" t="s">
        <v>5166</v>
      </c>
    </row>
    <row r="2644" spans="1:34" ht="12.75" customHeight="1">
      <c r="A2644" s="24" t="s">
        <v>10642</v>
      </c>
      <c r="B2644" s="9" t="s">
        <v>10643</v>
      </c>
      <c r="C2644" s="1" t="s">
        <v>3783</v>
      </c>
      <c r="D2644" s="1" t="s">
        <v>7022</v>
      </c>
      <c r="E2644" s="1" t="s">
        <v>10644</v>
      </c>
      <c r="F2644" s="1" t="s">
        <v>64</v>
      </c>
      <c r="G2644" s="1" t="s">
        <v>85</v>
      </c>
      <c r="I2644" s="1" t="s">
        <v>38</v>
      </c>
      <c r="J2644" s="1" t="s">
        <v>52</v>
      </c>
      <c r="K2644" s="1">
        <v>0</v>
      </c>
      <c r="L2644" s="10">
        <v>519</v>
      </c>
      <c r="M2644" s="10">
        <v>533</v>
      </c>
      <c r="N2644" s="13">
        <f>(M2644-L2644)/(L2644+M2644+12740)</f>
        <v>1.0150812064965197E-3</v>
      </c>
      <c r="O2644" s="1">
        <v>97.5</v>
      </c>
      <c r="P2644" s="1">
        <v>95.1</v>
      </c>
      <c r="Q2644" s="10">
        <v>1</v>
      </c>
      <c r="T2644" s="12">
        <v>44377</v>
      </c>
      <c r="V2644" s="1" t="s">
        <v>10644</v>
      </c>
      <c r="W2644" s="1" t="s">
        <v>33</v>
      </c>
      <c r="X2644" s="1" t="s">
        <v>54</v>
      </c>
      <c r="Y2644" s="1" t="s">
        <v>55</v>
      </c>
      <c r="Z2644" s="1" t="s">
        <v>10645</v>
      </c>
      <c r="AA2644" s="2">
        <v>48943</v>
      </c>
      <c r="AB2644" s="1" t="s">
        <v>10646</v>
      </c>
      <c r="AD2644" s="1" t="s">
        <v>776</v>
      </c>
      <c r="AE2644" s="1" t="s">
        <v>10647</v>
      </c>
    </row>
    <row r="2645" spans="1:34" ht="12.75" customHeight="1">
      <c r="A2645" s="24" t="s">
        <v>10648</v>
      </c>
      <c r="B2645" s="9" t="s">
        <v>10649</v>
      </c>
      <c r="C2645" s="1" t="s">
        <v>411</v>
      </c>
      <c r="D2645" s="1" t="s">
        <v>411</v>
      </c>
      <c r="E2645" s="1" t="s">
        <v>10650</v>
      </c>
      <c r="F2645" s="1" t="s">
        <v>35</v>
      </c>
      <c r="G2645" s="1" t="s">
        <v>36</v>
      </c>
      <c r="H2645" s="1" t="s">
        <v>830</v>
      </c>
      <c r="I2645" s="1" t="s">
        <v>38</v>
      </c>
      <c r="J2645" s="1" t="s">
        <v>39</v>
      </c>
      <c r="K2645" s="1">
        <v>0</v>
      </c>
      <c r="L2645" s="10">
        <v>564</v>
      </c>
      <c r="M2645" s="10">
        <v>573</v>
      </c>
      <c r="N2645" s="13">
        <f>(M2645-L2645)/(L2645+M2645+12740)</f>
        <v>6.4855516321971605E-4</v>
      </c>
      <c r="O2645" s="1">
        <v>36.9</v>
      </c>
      <c r="P2645" s="1">
        <v>96.04</v>
      </c>
      <c r="Q2645" s="10">
        <v>100</v>
      </c>
      <c r="T2645" s="12">
        <v>43810</v>
      </c>
      <c r="V2645" s="1" t="s">
        <v>10650</v>
      </c>
      <c r="W2645" s="1" t="s">
        <v>411</v>
      </c>
      <c r="X2645" s="1" t="s">
        <v>40</v>
      </c>
      <c r="Y2645" s="1" t="s">
        <v>41</v>
      </c>
      <c r="Z2645" s="1" t="s">
        <v>10651</v>
      </c>
      <c r="AA2645" s="2">
        <v>44856</v>
      </c>
      <c r="AB2645" s="1" t="s">
        <v>10652</v>
      </c>
      <c r="AD2645" s="1" t="s">
        <v>44</v>
      </c>
      <c r="AE2645" s="1" t="s">
        <v>45</v>
      </c>
    </row>
    <row r="2646" spans="1:34" ht="12.75" customHeight="1">
      <c r="A2646" s="24" t="s">
        <v>10653</v>
      </c>
      <c r="B2646" s="9" t="s">
        <v>10654</v>
      </c>
      <c r="C2646" s="1" t="s">
        <v>32</v>
      </c>
      <c r="D2646" s="1" t="s">
        <v>411</v>
      </c>
      <c r="E2646" s="1" t="s">
        <v>10650</v>
      </c>
      <c r="F2646" s="1" t="s">
        <v>35</v>
      </c>
      <c r="G2646" s="1" t="s">
        <v>36</v>
      </c>
      <c r="H2646" s="1" t="s">
        <v>830</v>
      </c>
      <c r="I2646" s="1" t="s">
        <v>38</v>
      </c>
      <c r="J2646" s="1" t="s">
        <v>52</v>
      </c>
      <c r="K2646" s="1">
        <v>0</v>
      </c>
      <c r="L2646" s="10">
        <v>514</v>
      </c>
      <c r="M2646" s="10">
        <v>534</v>
      </c>
      <c r="N2646" s="13">
        <f>(M2646-L2646)/(L2646+M2646+12740)</f>
        <v>1.450536698578474E-3</v>
      </c>
      <c r="O2646" s="1">
        <v>97.5</v>
      </c>
      <c r="P2646" s="1">
        <v>95.1</v>
      </c>
      <c r="Q2646" s="10">
        <v>100</v>
      </c>
      <c r="T2646" s="12">
        <v>44220</v>
      </c>
      <c r="V2646" s="1" t="s">
        <v>10650</v>
      </c>
      <c r="W2646" s="1" t="s">
        <v>411</v>
      </c>
      <c r="X2646" s="1" t="s">
        <v>54</v>
      </c>
      <c r="Y2646" s="1" t="s">
        <v>718</v>
      </c>
      <c r="Z2646" s="1" t="s">
        <v>10655</v>
      </c>
      <c r="AA2646" s="2">
        <v>47485</v>
      </c>
      <c r="AB2646" s="1" t="s">
        <v>10656</v>
      </c>
      <c r="AD2646" s="1" t="s">
        <v>133</v>
      </c>
      <c r="AE2646" s="1" t="s">
        <v>10657</v>
      </c>
      <c r="AF2646" s="1" t="s">
        <v>721</v>
      </c>
    </row>
    <row r="2647" spans="1:34" ht="12.75" customHeight="1">
      <c r="A2647" s="24" t="s">
        <v>10658</v>
      </c>
      <c r="B2647" s="9" t="s">
        <v>10659</v>
      </c>
      <c r="C2647" s="1" t="s">
        <v>32</v>
      </c>
      <c r="D2647" s="1" t="s">
        <v>411</v>
      </c>
      <c r="E2647" s="1" t="s">
        <v>5497</v>
      </c>
      <c r="F2647" s="1" t="s">
        <v>64</v>
      </c>
      <c r="G2647" s="1" t="s">
        <v>36</v>
      </c>
      <c r="H2647" s="1" t="s">
        <v>144</v>
      </c>
      <c r="I2647" s="1" t="s">
        <v>38</v>
      </c>
      <c r="J2647" s="1" t="s">
        <v>52</v>
      </c>
      <c r="K2647" s="1">
        <v>0</v>
      </c>
      <c r="L2647" s="10">
        <v>506</v>
      </c>
      <c r="M2647" s="10">
        <v>553</v>
      </c>
      <c r="N2647" s="13">
        <f>(M2647-L2647)/(L2647+M2647+12740)</f>
        <v>3.4060439162258136E-3</v>
      </c>
      <c r="O2647" s="1">
        <v>97.47</v>
      </c>
      <c r="P2647" s="1">
        <v>95.23</v>
      </c>
      <c r="Q2647" s="10">
        <v>49</v>
      </c>
      <c r="T2647" s="12">
        <v>41949</v>
      </c>
      <c r="V2647" s="1" t="s">
        <v>10660</v>
      </c>
      <c r="W2647" s="1" t="s">
        <v>411</v>
      </c>
      <c r="X2647" s="1" t="s">
        <v>293</v>
      </c>
      <c r="Y2647" s="1" t="s">
        <v>294</v>
      </c>
      <c r="Z2647" s="1" t="s">
        <v>10661</v>
      </c>
      <c r="AA2647" s="2">
        <v>40301</v>
      </c>
      <c r="AB2647" s="1" t="s">
        <v>10662</v>
      </c>
      <c r="AD2647" s="1" t="s">
        <v>91</v>
      </c>
      <c r="AE2647" s="1" t="s">
        <v>93</v>
      </c>
      <c r="AG2647" s="1" t="s">
        <v>10663</v>
      </c>
    </row>
    <row r="2648" spans="1:34" ht="12.75" customHeight="1">
      <c r="A2648" s="24" t="s">
        <v>10664</v>
      </c>
      <c r="B2648" s="9" t="s">
        <v>10665</v>
      </c>
      <c r="C2648" s="1" t="s">
        <v>401</v>
      </c>
      <c r="D2648" s="1" t="s">
        <v>401</v>
      </c>
      <c r="E2648" s="1" t="s">
        <v>10666</v>
      </c>
      <c r="F2648" s="1" t="s">
        <v>130</v>
      </c>
      <c r="G2648" s="1" t="s">
        <v>530</v>
      </c>
      <c r="I2648" s="1" t="s">
        <v>38</v>
      </c>
      <c r="J2648" s="1" t="s">
        <v>52</v>
      </c>
      <c r="K2648" s="1">
        <v>0</v>
      </c>
      <c r="L2648" s="10">
        <v>493</v>
      </c>
      <c r="M2648" s="10">
        <v>509</v>
      </c>
      <c r="N2648" s="13">
        <f>(M2648-L2648)/(L2648+M2648+12740)</f>
        <v>1.164313782564401E-3</v>
      </c>
      <c r="O2648" s="1">
        <v>97.3</v>
      </c>
      <c r="P2648" s="1">
        <v>95.1</v>
      </c>
      <c r="Q2648" s="10">
        <v>700</v>
      </c>
      <c r="T2648" s="12">
        <v>42597</v>
      </c>
      <c r="U2648" s="2">
        <v>2</v>
      </c>
      <c r="V2648" s="1" t="s">
        <v>10667</v>
      </c>
      <c r="W2648" s="1" t="s">
        <v>10668</v>
      </c>
      <c r="X2648" s="1" t="s">
        <v>1063</v>
      </c>
      <c r="Y2648" s="1" t="s">
        <v>1322</v>
      </c>
      <c r="Z2648" s="1" t="s">
        <v>10669</v>
      </c>
      <c r="AA2648" s="2">
        <v>41731</v>
      </c>
      <c r="AB2648" s="1" t="s">
        <v>10670</v>
      </c>
      <c r="AD2648" s="1" t="s">
        <v>5074</v>
      </c>
      <c r="AE2648" s="1" t="s">
        <v>10671</v>
      </c>
      <c r="AG2648" s="1" t="s">
        <v>10672</v>
      </c>
    </row>
    <row r="2649" spans="1:34" ht="12.75" customHeight="1">
      <c r="A2649" s="24" t="s">
        <v>10673</v>
      </c>
      <c r="B2649" s="9" t="s">
        <v>10674</v>
      </c>
      <c r="C2649" s="1" t="s">
        <v>49</v>
      </c>
      <c r="D2649" s="1" t="s">
        <v>33</v>
      </c>
      <c r="E2649" s="1" t="s">
        <v>10675</v>
      </c>
      <c r="F2649" s="1" t="s">
        <v>35</v>
      </c>
      <c r="G2649" s="1" t="s">
        <v>85</v>
      </c>
      <c r="I2649" s="1" t="s">
        <v>86</v>
      </c>
      <c r="K2649" s="1">
        <v>-77.010000000000005</v>
      </c>
      <c r="L2649" s="10">
        <v>35774</v>
      </c>
      <c r="M2649" s="10">
        <v>35798</v>
      </c>
      <c r="N2649" s="13">
        <f>(M2649-L2649)/(L2649+M2649+12740)</f>
        <v>2.8465698832906349E-4</v>
      </c>
      <c r="O2649" s="1">
        <v>0.02</v>
      </c>
      <c r="P2649" s="1">
        <v>1436.09</v>
      </c>
      <c r="Q2649" s="10">
        <v>5514</v>
      </c>
      <c r="T2649" s="12">
        <v>40815</v>
      </c>
      <c r="U2649" s="2">
        <v>15</v>
      </c>
      <c r="V2649" s="1" t="s">
        <v>87</v>
      </c>
      <c r="W2649" s="1" t="s">
        <v>33</v>
      </c>
      <c r="X2649" s="1" t="s">
        <v>118</v>
      </c>
      <c r="Y2649" s="1" t="s">
        <v>499</v>
      </c>
      <c r="Z2649" s="1" t="s">
        <v>10676</v>
      </c>
      <c r="AA2649" s="2">
        <v>37826</v>
      </c>
      <c r="AB2649" s="1" t="s">
        <v>10677</v>
      </c>
      <c r="AD2649" s="1" t="s">
        <v>707</v>
      </c>
      <c r="AE2649" s="1" t="s">
        <v>10678</v>
      </c>
      <c r="AG2649" s="1" t="s">
        <v>10679</v>
      </c>
      <c r="AH2649" s="1" t="s">
        <v>10680</v>
      </c>
    </row>
    <row r="2650" spans="1:34" ht="12.75" customHeight="1">
      <c r="A2650" s="24" t="s">
        <v>10681</v>
      </c>
      <c r="B2650" s="9" t="s">
        <v>10682</v>
      </c>
      <c r="C2650" s="1" t="s">
        <v>411</v>
      </c>
      <c r="D2650" s="1" t="s">
        <v>411</v>
      </c>
      <c r="E2650" s="1" t="s">
        <v>2324</v>
      </c>
      <c r="F2650" s="1" t="s">
        <v>130</v>
      </c>
      <c r="G2650" s="1" t="s">
        <v>6310</v>
      </c>
      <c r="I2650" s="1" t="s">
        <v>86</v>
      </c>
      <c r="K2650" s="1">
        <v>126.99</v>
      </c>
      <c r="L2650" s="10">
        <v>32618</v>
      </c>
      <c r="M2650" s="10">
        <v>38950</v>
      </c>
      <c r="N2650" s="13">
        <f>(M2650-L2650)/(L2650+M2650+12740)</f>
        <v>7.5105565308155806E-2</v>
      </c>
      <c r="O2650" s="1">
        <v>40</v>
      </c>
      <c r="P2650" s="1">
        <v>1436</v>
      </c>
      <c r="Q2650" s="10">
        <v>4000</v>
      </c>
      <c r="T2650" s="12">
        <v>40432</v>
      </c>
      <c r="U2650" s="2">
        <v>15</v>
      </c>
      <c r="V2650" s="1" t="s">
        <v>2324</v>
      </c>
      <c r="W2650" s="1" t="s">
        <v>411</v>
      </c>
      <c r="X2650" s="1" t="s">
        <v>2326</v>
      </c>
      <c r="Y2650" s="1" t="s">
        <v>740</v>
      </c>
      <c r="Z2650" s="1" t="s">
        <v>10683</v>
      </c>
      <c r="AA2650" s="2">
        <v>37158</v>
      </c>
      <c r="AB2650" s="1" t="s">
        <v>10684</v>
      </c>
      <c r="AD2650" s="1" t="s">
        <v>182</v>
      </c>
      <c r="AE2650" s="1" t="s">
        <v>10685</v>
      </c>
      <c r="AG2650" s="1" t="s">
        <v>10686</v>
      </c>
      <c r="AH2650" s="1" t="s">
        <v>10687</v>
      </c>
    </row>
    <row r="2651" spans="1:34" ht="12.75" customHeight="1">
      <c r="A2651" s="24" t="s">
        <v>10688</v>
      </c>
      <c r="B2651" s="9" t="s">
        <v>10689</v>
      </c>
      <c r="C2651" s="1" t="s">
        <v>737</v>
      </c>
      <c r="D2651" s="1" t="s">
        <v>411</v>
      </c>
      <c r="E2651" s="1" t="s">
        <v>2324</v>
      </c>
      <c r="F2651" s="1" t="s">
        <v>130</v>
      </c>
      <c r="G2651" s="1" t="s">
        <v>6310</v>
      </c>
      <c r="I2651" s="1" t="s">
        <v>86</v>
      </c>
      <c r="K2651" s="1">
        <v>126.99</v>
      </c>
      <c r="L2651" s="10">
        <v>32647</v>
      </c>
      <c r="M2651" s="10">
        <v>38964</v>
      </c>
      <c r="N2651" s="13">
        <f>(M2651-L2651)/(L2651+M2651+12740)</f>
        <v>7.4889450036158434E-2</v>
      </c>
      <c r="O2651" s="1">
        <v>34</v>
      </c>
      <c r="P2651" s="1">
        <v>1436</v>
      </c>
      <c r="Q2651" s="10">
        <v>4100</v>
      </c>
      <c r="T2651" s="12">
        <v>44495</v>
      </c>
      <c r="U2651" s="2">
        <v>15</v>
      </c>
      <c r="V2651" s="1" t="s">
        <v>2324</v>
      </c>
      <c r="W2651" s="1" t="s">
        <v>411</v>
      </c>
      <c r="X2651" s="1" t="s">
        <v>2326</v>
      </c>
      <c r="Y2651" s="1" t="s">
        <v>740</v>
      </c>
      <c r="Z2651" s="1" t="s">
        <v>10690</v>
      </c>
      <c r="AA2651" s="2">
        <v>49336</v>
      </c>
      <c r="AB2651" s="1" t="s">
        <v>10691</v>
      </c>
      <c r="AD2651" s="1" t="s">
        <v>743</v>
      </c>
      <c r="AE2651" s="1" t="s">
        <v>10692</v>
      </c>
      <c r="AF2651" s="1" t="s">
        <v>10693</v>
      </c>
    </row>
    <row r="2652" spans="1:34" ht="12.75" customHeight="1">
      <c r="A2652" s="24" t="s">
        <v>10694</v>
      </c>
      <c r="B2652" s="9" t="s">
        <v>10695</v>
      </c>
      <c r="C2652" s="1" t="s">
        <v>411</v>
      </c>
      <c r="D2652" s="1" t="s">
        <v>411</v>
      </c>
      <c r="E2652" s="1" t="s">
        <v>2324</v>
      </c>
      <c r="F2652" s="1" t="s">
        <v>130</v>
      </c>
      <c r="G2652" s="1" t="s">
        <v>6310</v>
      </c>
      <c r="I2652" s="1" t="s">
        <v>86</v>
      </c>
      <c r="K2652" s="1">
        <v>146.94</v>
      </c>
      <c r="L2652" s="10">
        <v>32663</v>
      </c>
      <c r="M2652" s="10">
        <v>38910</v>
      </c>
      <c r="N2652" s="13">
        <f>(M2652-L2652)/(L2652+M2652+12740)</f>
        <v>7.4092963125496666E-2</v>
      </c>
      <c r="O2652" s="1">
        <v>44</v>
      </c>
      <c r="P2652" s="1">
        <v>1436.12</v>
      </c>
      <c r="Q2652" s="10">
        <v>4000</v>
      </c>
      <c r="T2652" s="12">
        <v>42886</v>
      </c>
      <c r="V2652" s="1" t="s">
        <v>2324</v>
      </c>
      <c r="W2652" s="1" t="s">
        <v>411</v>
      </c>
      <c r="X2652" s="1" t="s">
        <v>2326</v>
      </c>
      <c r="Y2652" s="1" t="s">
        <v>740</v>
      </c>
      <c r="Z2652" s="1" t="s">
        <v>10696</v>
      </c>
      <c r="AA2652" s="2">
        <v>42738</v>
      </c>
      <c r="AB2652" s="1" t="s">
        <v>10697</v>
      </c>
      <c r="AD2652" s="1" t="s">
        <v>10698</v>
      </c>
      <c r="AE2652" s="1" t="s">
        <v>10699</v>
      </c>
      <c r="AG2652" s="1" t="s">
        <v>630</v>
      </c>
    </row>
    <row r="2653" spans="1:34" ht="12.75" customHeight="1">
      <c r="A2653" s="24" t="s">
        <v>10700</v>
      </c>
      <c r="B2653" s="9" t="s">
        <v>10701</v>
      </c>
      <c r="C2653" s="1" t="s">
        <v>411</v>
      </c>
      <c r="D2653" s="1" t="s">
        <v>411</v>
      </c>
      <c r="E2653" s="1" t="s">
        <v>2324</v>
      </c>
      <c r="F2653" s="1" t="s">
        <v>130</v>
      </c>
      <c r="G2653" s="1" t="s">
        <v>6310</v>
      </c>
      <c r="I2653" s="1" t="s">
        <v>86</v>
      </c>
      <c r="K2653" s="1">
        <v>127</v>
      </c>
      <c r="L2653" s="10">
        <v>35784</v>
      </c>
      <c r="M2653" s="10">
        <v>35802</v>
      </c>
      <c r="N2653" s="13">
        <f>(M2653-L2653)/(L2653+M2653+12740)</f>
        <v>2.1345729668192492E-4</v>
      </c>
      <c r="O2653" s="1">
        <v>0</v>
      </c>
      <c r="P2653" s="1">
        <v>1436.1</v>
      </c>
      <c r="Q2653" s="10">
        <v>4000</v>
      </c>
      <c r="T2653" s="12">
        <v>42966</v>
      </c>
      <c r="U2653" s="2">
        <v>15</v>
      </c>
      <c r="V2653" s="1" t="s">
        <v>2324</v>
      </c>
      <c r="W2653" s="1" t="s">
        <v>411</v>
      </c>
      <c r="X2653" s="1" t="s">
        <v>2326</v>
      </c>
      <c r="Y2653" s="1" t="s">
        <v>740</v>
      </c>
      <c r="Z2653" s="1" t="s">
        <v>10702</v>
      </c>
      <c r="AA2653" s="2">
        <v>42917</v>
      </c>
      <c r="AB2653" s="1" t="s">
        <v>10697</v>
      </c>
      <c r="AD2653" s="1" t="s">
        <v>10698</v>
      </c>
      <c r="AE2653" s="1" t="s">
        <v>10703</v>
      </c>
      <c r="AG2653" s="1" t="s">
        <v>630</v>
      </c>
    </row>
    <row r="2654" spans="1:34" ht="12.75" customHeight="1">
      <c r="A2654" s="24" t="s">
        <v>10704</v>
      </c>
      <c r="B2654" s="9" t="s">
        <v>10705</v>
      </c>
      <c r="C2654" s="1" t="s">
        <v>411</v>
      </c>
      <c r="D2654" s="1" t="s">
        <v>411</v>
      </c>
      <c r="E2654" s="1" t="s">
        <v>2324</v>
      </c>
      <c r="F2654" s="1" t="s">
        <v>130</v>
      </c>
      <c r="G2654" s="1" t="s">
        <v>6310</v>
      </c>
      <c r="I2654" s="1" t="s">
        <v>86</v>
      </c>
      <c r="K2654" s="1">
        <v>130</v>
      </c>
      <c r="L2654" s="10">
        <v>32622</v>
      </c>
      <c r="M2654" s="10">
        <v>38943</v>
      </c>
      <c r="N2654" s="13">
        <f>(M2654-L2654)/(L2654+M2654+12740)</f>
        <v>7.4977759326255861E-2</v>
      </c>
      <c r="O2654" s="1">
        <v>40.5</v>
      </c>
      <c r="P2654" s="1">
        <v>1435.9</v>
      </c>
      <c r="Q2654" s="10">
        <v>4000</v>
      </c>
      <c r="T2654" s="12">
        <v>43017</v>
      </c>
      <c r="U2654" s="2">
        <v>15</v>
      </c>
      <c r="V2654" s="1" t="s">
        <v>2324</v>
      </c>
      <c r="W2654" s="1" t="s">
        <v>411</v>
      </c>
      <c r="X2654" s="1" t="s">
        <v>2326</v>
      </c>
      <c r="Y2654" s="1" t="s">
        <v>740</v>
      </c>
      <c r="Z2654" s="1" t="s">
        <v>10706</v>
      </c>
      <c r="AA2654" s="2">
        <v>42965</v>
      </c>
      <c r="AB2654" s="1" t="s">
        <v>10707</v>
      </c>
      <c r="AD2654" s="1" t="s">
        <v>471</v>
      </c>
      <c r="AE2654" s="1" t="s">
        <v>10708</v>
      </c>
    </row>
    <row r="2655" spans="1:34" ht="12.75" customHeight="1">
      <c r="A2655" s="24" t="s">
        <v>10709</v>
      </c>
      <c r="B2655" s="9" t="s">
        <v>10709</v>
      </c>
      <c r="C2655" s="1" t="s">
        <v>1587</v>
      </c>
      <c r="D2655" s="1" t="s">
        <v>1587</v>
      </c>
      <c r="E2655" s="1" t="s">
        <v>10710</v>
      </c>
      <c r="F2655" s="1" t="s">
        <v>8562</v>
      </c>
      <c r="G2655" s="1" t="s">
        <v>65</v>
      </c>
      <c r="I2655" s="1" t="s">
        <v>38</v>
      </c>
      <c r="J2655" s="1" t="s">
        <v>52</v>
      </c>
      <c r="K2655" s="1">
        <v>0</v>
      </c>
      <c r="L2655" s="10">
        <v>586</v>
      </c>
      <c r="M2655" s="10">
        <v>602</v>
      </c>
      <c r="N2655" s="13">
        <f>(M2655-L2655)/(L2655+M2655+12740)</f>
        <v>1.1487650775416428E-3</v>
      </c>
      <c r="O2655" s="1">
        <v>97.7</v>
      </c>
      <c r="P2655" s="1">
        <v>96.5</v>
      </c>
      <c r="Q2655" s="10">
        <v>9</v>
      </c>
      <c r="T2655" s="12">
        <v>43995</v>
      </c>
      <c r="V2655" s="1" t="s">
        <v>10711</v>
      </c>
      <c r="W2655" s="1" t="s">
        <v>1587</v>
      </c>
      <c r="X2655" s="1" t="s">
        <v>256</v>
      </c>
      <c r="Y2655" s="1" t="s">
        <v>257</v>
      </c>
      <c r="Z2655" s="1" t="s">
        <v>10712</v>
      </c>
      <c r="AA2655" s="2">
        <v>45727</v>
      </c>
      <c r="AB2655" s="1" t="s">
        <v>10713</v>
      </c>
      <c r="AD2655" s="1" t="s">
        <v>305</v>
      </c>
      <c r="AE2655" s="1" t="s">
        <v>581</v>
      </c>
      <c r="AF2655" s="1" t="s">
        <v>263</v>
      </c>
    </row>
    <row r="2656" spans="1:34" ht="12.75" customHeight="1">
      <c r="A2656" s="24" t="s">
        <v>10714</v>
      </c>
      <c r="B2656" s="9" t="s">
        <v>10714</v>
      </c>
      <c r="C2656" s="1" t="s">
        <v>2520</v>
      </c>
      <c r="D2656" s="1" t="s">
        <v>1587</v>
      </c>
      <c r="E2656" s="1" t="s">
        <v>10710</v>
      </c>
      <c r="F2656" s="1" t="s">
        <v>8562</v>
      </c>
      <c r="G2656" s="1" t="s">
        <v>65</v>
      </c>
      <c r="I2656" s="1" t="s">
        <v>38</v>
      </c>
      <c r="J2656" s="1" t="s">
        <v>39</v>
      </c>
      <c r="K2656" s="1">
        <v>0</v>
      </c>
      <c r="L2656" s="10">
        <v>544</v>
      </c>
      <c r="M2656" s="10">
        <v>559</v>
      </c>
      <c r="N2656" s="13">
        <f>(M2656-L2656)/(L2656+M2656+12740)</f>
        <v>1.0835801488116737E-3</v>
      </c>
      <c r="O2656" s="1">
        <v>45</v>
      </c>
      <c r="P2656" s="1">
        <v>95.7</v>
      </c>
      <c r="Q2656" s="10">
        <v>9</v>
      </c>
      <c r="T2656" s="12">
        <v>44277</v>
      </c>
      <c r="V2656" s="1" t="s">
        <v>10711</v>
      </c>
      <c r="W2656" s="1" t="s">
        <v>1587</v>
      </c>
      <c r="X2656" s="1" t="s">
        <v>256</v>
      </c>
      <c r="Y2656" s="1" t="s">
        <v>257</v>
      </c>
      <c r="Z2656" s="1" t="s">
        <v>10715</v>
      </c>
      <c r="AA2656" s="2">
        <v>47967</v>
      </c>
      <c r="AB2656" s="1" t="s">
        <v>10713</v>
      </c>
      <c r="AD2656" s="1" t="s">
        <v>133</v>
      </c>
      <c r="AE2656" s="1" t="s">
        <v>1442</v>
      </c>
    </row>
    <row r="2657" spans="1:35" ht="12.75" customHeight="1">
      <c r="A2657" s="24" t="s">
        <v>10716</v>
      </c>
      <c r="B2657" s="9" t="s">
        <v>10717</v>
      </c>
      <c r="C2657" s="1" t="s">
        <v>352</v>
      </c>
      <c r="D2657" s="1" t="s">
        <v>352</v>
      </c>
      <c r="E2657" s="1" t="s">
        <v>10718</v>
      </c>
      <c r="F2657" s="1" t="s">
        <v>35</v>
      </c>
      <c r="G2657" s="1" t="s">
        <v>36</v>
      </c>
      <c r="H2657" s="1" t="s">
        <v>830</v>
      </c>
      <c r="I2657" s="1" t="s">
        <v>38</v>
      </c>
      <c r="J2657" s="1" t="s">
        <v>52</v>
      </c>
      <c r="K2657" s="1">
        <v>0</v>
      </c>
      <c r="L2657" s="10">
        <v>791</v>
      </c>
      <c r="M2657" s="10">
        <v>793</v>
      </c>
      <c r="N2657" s="13">
        <f>(M2657-L2657)/(L2657+M2657+12740)</f>
        <v>1.3962580284836637E-4</v>
      </c>
      <c r="O2657" s="1">
        <v>98.6</v>
      </c>
      <c r="P2657" s="1">
        <v>100.7</v>
      </c>
      <c r="Q2657" s="10">
        <v>2924</v>
      </c>
      <c r="T2657" s="12">
        <v>39430</v>
      </c>
      <c r="U2657" s="2">
        <v>7</v>
      </c>
      <c r="V2657" s="1" t="s">
        <v>10719</v>
      </c>
      <c r="W2657" s="1" t="s">
        <v>10720</v>
      </c>
      <c r="X2657" s="1" t="s">
        <v>118</v>
      </c>
      <c r="Y2657" s="1" t="s">
        <v>586</v>
      </c>
      <c r="Z2657" s="1" t="s">
        <v>10721</v>
      </c>
      <c r="AA2657" s="2">
        <v>32382</v>
      </c>
      <c r="AB2657" s="1" t="s">
        <v>10722</v>
      </c>
      <c r="AD2657" s="1" t="s">
        <v>342</v>
      </c>
      <c r="AE2657" s="1" t="s">
        <v>10723</v>
      </c>
      <c r="AG2657" s="1" t="s">
        <v>10724</v>
      </c>
      <c r="AI2657" s="1" t="s">
        <v>10725</v>
      </c>
    </row>
    <row r="2658" spans="1:35" ht="12.75" customHeight="1">
      <c r="A2658" s="24" t="s">
        <v>10726</v>
      </c>
      <c r="B2658" s="9" t="s">
        <v>10726</v>
      </c>
      <c r="C2658" s="1" t="s">
        <v>3783</v>
      </c>
      <c r="D2658" s="1" t="s">
        <v>10727</v>
      </c>
      <c r="E2658" s="1" t="s">
        <v>10728</v>
      </c>
      <c r="F2658" s="1" t="s">
        <v>35</v>
      </c>
      <c r="G2658" s="1" t="s">
        <v>732</v>
      </c>
      <c r="I2658" s="1" t="s">
        <v>38</v>
      </c>
      <c r="J2658" s="1" t="s">
        <v>52</v>
      </c>
      <c r="K2658" s="1">
        <v>0</v>
      </c>
      <c r="L2658" s="10">
        <v>524</v>
      </c>
      <c r="M2658" s="10">
        <v>565</v>
      </c>
      <c r="N2658" s="13">
        <f>(M2658-L2658)/(L2658+M2658+12740)</f>
        <v>2.9647841492515727E-3</v>
      </c>
      <c r="O2658" s="1">
        <v>97.5</v>
      </c>
      <c r="P2658" s="1">
        <v>95.5</v>
      </c>
      <c r="Q2658" s="10">
        <v>4</v>
      </c>
      <c r="T2658" s="12">
        <v>44425</v>
      </c>
      <c r="V2658" s="1" t="s">
        <v>10728</v>
      </c>
      <c r="W2658" s="1" t="s">
        <v>10727</v>
      </c>
      <c r="X2658" s="1" t="s">
        <v>74</v>
      </c>
      <c r="Y2658" s="1" t="s">
        <v>247</v>
      </c>
      <c r="Z2658" s="1" t="s">
        <v>10729</v>
      </c>
      <c r="AA2658" s="2">
        <v>49067</v>
      </c>
      <c r="AB2658" s="1" t="s">
        <v>10730</v>
      </c>
      <c r="AD2658" s="1" t="s">
        <v>776</v>
      </c>
      <c r="AE2658" s="1" t="s">
        <v>1540</v>
      </c>
    </row>
    <row r="2659" spans="1:35" ht="12.75" customHeight="1">
      <c r="A2659" s="24" t="s">
        <v>10731</v>
      </c>
      <c r="B2659" s="9" t="s">
        <v>10732</v>
      </c>
      <c r="C2659" s="1" t="s">
        <v>33</v>
      </c>
      <c r="D2659" s="1" t="s">
        <v>33</v>
      </c>
      <c r="E2659" s="1" t="s">
        <v>10733</v>
      </c>
      <c r="F2659" s="1" t="s">
        <v>64</v>
      </c>
      <c r="G2659" s="1" t="s">
        <v>65</v>
      </c>
      <c r="H2659" s="1" t="s">
        <v>1103</v>
      </c>
      <c r="I2659" s="1" t="s">
        <v>38</v>
      </c>
      <c r="J2659" s="1" t="s">
        <v>52</v>
      </c>
      <c r="K2659" s="1">
        <v>0</v>
      </c>
      <c r="L2659" s="10">
        <v>454</v>
      </c>
      <c r="M2659" s="10">
        <v>817</v>
      </c>
      <c r="N2659" s="13">
        <f>(M2659-L2659)/(L2659+M2659+12740)</f>
        <v>2.5908214973949038E-2</v>
      </c>
      <c r="O2659" s="1">
        <v>97.6</v>
      </c>
      <c r="P2659" s="1">
        <v>97.4</v>
      </c>
      <c r="Q2659" s="10">
        <v>4</v>
      </c>
      <c r="T2659" s="12">
        <v>43057</v>
      </c>
      <c r="V2659" s="1" t="s">
        <v>10733</v>
      </c>
      <c r="W2659" s="1" t="s">
        <v>33</v>
      </c>
      <c r="X2659" s="1" t="s">
        <v>146</v>
      </c>
      <c r="Y2659" s="1" t="s">
        <v>1590</v>
      </c>
      <c r="Z2659" s="1" t="s">
        <v>10734</v>
      </c>
      <c r="AA2659" s="2">
        <v>43017</v>
      </c>
      <c r="AB2659" s="1" t="s">
        <v>10735</v>
      </c>
      <c r="AD2659" s="1" t="s">
        <v>1185</v>
      </c>
      <c r="AE2659" s="1" t="s">
        <v>1593</v>
      </c>
    </row>
    <row r="2660" spans="1:35" ht="12.75" customHeight="1">
      <c r="A2660" s="24" t="s">
        <v>10736</v>
      </c>
      <c r="B2660" s="9" t="s">
        <v>10737</v>
      </c>
      <c r="C2660" s="1" t="s">
        <v>528</v>
      </c>
      <c r="D2660" s="1" t="s">
        <v>528</v>
      </c>
      <c r="E2660" s="1" t="s">
        <v>1069</v>
      </c>
      <c r="F2660" s="1" t="s">
        <v>153</v>
      </c>
      <c r="G2660" s="1" t="s">
        <v>85</v>
      </c>
      <c r="I2660" s="1" t="s">
        <v>86</v>
      </c>
      <c r="K2660" s="1">
        <v>70</v>
      </c>
      <c r="L2660" s="10">
        <v>35784</v>
      </c>
      <c r="M2660" s="10">
        <v>35788</v>
      </c>
      <c r="N2660" s="13">
        <f>(M2660-L2660)/(L2660+M2660+12740)</f>
        <v>4.7442831388177247E-5</v>
      </c>
      <c r="O2660" s="1">
        <v>0.01</v>
      </c>
      <c r="P2660" s="1">
        <v>1436.06</v>
      </c>
      <c r="Q2660" s="10">
        <v>2500</v>
      </c>
      <c r="T2660" s="12">
        <v>40206</v>
      </c>
      <c r="U2660" s="2">
        <v>5</v>
      </c>
      <c r="V2660" s="1" t="s">
        <v>10738</v>
      </c>
      <c r="W2660" s="1" t="s">
        <v>528</v>
      </c>
      <c r="X2660" s="1" t="s">
        <v>118</v>
      </c>
      <c r="Y2660" s="1" t="s">
        <v>499</v>
      </c>
      <c r="Z2660" s="1" t="s">
        <v>10739</v>
      </c>
      <c r="AA2660" s="2">
        <v>36358</v>
      </c>
      <c r="AB2660" s="1" t="s">
        <v>10740</v>
      </c>
      <c r="AD2660" s="1" t="s">
        <v>10741</v>
      </c>
      <c r="AE2660" s="1" t="s">
        <v>10742</v>
      </c>
      <c r="AG2660" s="1" t="s">
        <v>10743</v>
      </c>
    </row>
    <row r="2661" spans="1:35" ht="12.75" customHeight="1">
      <c r="A2661" s="24" t="s">
        <v>10744</v>
      </c>
      <c r="B2661" s="9" t="s">
        <v>10745</v>
      </c>
      <c r="C2661" s="1" t="s">
        <v>528</v>
      </c>
      <c r="D2661" s="1" t="s">
        <v>528</v>
      </c>
      <c r="E2661" s="1" t="s">
        <v>1069</v>
      </c>
      <c r="F2661" s="1" t="s">
        <v>153</v>
      </c>
      <c r="G2661" s="1" t="s">
        <v>85</v>
      </c>
      <c r="I2661" s="1" t="s">
        <v>86</v>
      </c>
      <c r="K2661" s="1">
        <v>70.040000000000006</v>
      </c>
      <c r="L2661" s="10">
        <v>35777</v>
      </c>
      <c r="M2661" s="10">
        <v>35797</v>
      </c>
      <c r="N2661" s="13">
        <f>(M2661-L2661)/(L2661+M2661+12740)</f>
        <v>2.3720853001873946E-4</v>
      </c>
      <c r="O2661" s="1">
        <v>0.1</v>
      </c>
      <c r="P2661" s="1">
        <v>1436.13</v>
      </c>
      <c r="Q2661" s="10">
        <v>2400</v>
      </c>
      <c r="T2661" s="12">
        <v>41589</v>
      </c>
      <c r="U2661" s="2">
        <v>5</v>
      </c>
      <c r="V2661" s="1" t="s">
        <v>7713</v>
      </c>
      <c r="W2661" s="1" t="s">
        <v>528</v>
      </c>
      <c r="X2661" s="1" t="s">
        <v>118</v>
      </c>
      <c r="Y2661" s="1" t="s">
        <v>499</v>
      </c>
      <c r="Z2661" s="1" t="s">
        <v>10746</v>
      </c>
      <c r="AA2661" s="2">
        <v>39375</v>
      </c>
      <c r="AB2661" s="1" t="s">
        <v>10740</v>
      </c>
      <c r="AD2661" s="1" t="s">
        <v>10747</v>
      </c>
      <c r="AE2661" s="1" t="s">
        <v>10748</v>
      </c>
      <c r="AG2661" s="1" t="s">
        <v>211</v>
      </c>
    </row>
    <row r="2662" spans="1:35" ht="12.75" customHeight="1">
      <c r="A2662" s="24" t="s">
        <v>10749</v>
      </c>
      <c r="B2662" s="9" t="s">
        <v>10750</v>
      </c>
      <c r="C2662" s="1" t="s">
        <v>737</v>
      </c>
      <c r="D2662" s="1" t="s">
        <v>411</v>
      </c>
      <c r="E2662" s="1" t="s">
        <v>2324</v>
      </c>
      <c r="F2662" s="1" t="s">
        <v>130</v>
      </c>
      <c r="G2662" s="1" t="s">
        <v>732</v>
      </c>
      <c r="I2662" s="1" t="s">
        <v>38</v>
      </c>
      <c r="J2662" s="1" t="s">
        <v>52</v>
      </c>
      <c r="K2662" s="1">
        <v>0</v>
      </c>
      <c r="L2662" s="10">
        <v>561</v>
      </c>
      <c r="M2662" s="10">
        <v>573</v>
      </c>
      <c r="N2662" s="13">
        <f>(M2662-L2662)/(L2662+M2662+12740)</f>
        <v>8.6492720196050163E-4</v>
      </c>
      <c r="O2662" s="1">
        <v>97.6</v>
      </c>
      <c r="P2662" s="1">
        <v>96.2</v>
      </c>
      <c r="Q2662" s="10">
        <v>110</v>
      </c>
      <c r="T2662" s="12">
        <v>44508</v>
      </c>
      <c r="V2662" s="1" t="s">
        <v>2325</v>
      </c>
      <c r="W2662" s="1" t="s">
        <v>411</v>
      </c>
      <c r="X2662" s="1" t="s">
        <v>739</v>
      </c>
      <c r="Y2662" s="1" t="s">
        <v>740</v>
      </c>
      <c r="Z2662" s="1" t="s">
        <v>10751</v>
      </c>
      <c r="AA2662" s="2">
        <v>49395</v>
      </c>
      <c r="AB2662" s="1" t="s">
        <v>10752</v>
      </c>
      <c r="AD2662" s="1" t="s">
        <v>743</v>
      </c>
      <c r="AE2662" s="1" t="s">
        <v>744</v>
      </c>
    </row>
    <row r="2663" spans="1:35" ht="12.75" customHeight="1">
      <c r="A2663" s="24" t="s">
        <v>10753</v>
      </c>
      <c r="B2663" s="9" t="s">
        <v>10754</v>
      </c>
      <c r="C2663" s="1" t="s">
        <v>3783</v>
      </c>
      <c r="D2663" s="1" t="s">
        <v>33</v>
      </c>
      <c r="E2663" s="1" t="s">
        <v>10755</v>
      </c>
      <c r="F2663" s="1" t="s">
        <v>64</v>
      </c>
      <c r="G2663" s="1" t="s">
        <v>36</v>
      </c>
      <c r="H2663" s="1" t="s">
        <v>1715</v>
      </c>
      <c r="I2663" s="1" t="s">
        <v>38</v>
      </c>
      <c r="J2663" s="1" t="s">
        <v>39</v>
      </c>
      <c r="K2663" s="1">
        <v>0</v>
      </c>
      <c r="L2663" s="10">
        <v>414</v>
      </c>
      <c r="M2663" s="10">
        <v>421</v>
      </c>
      <c r="N2663" s="13">
        <f>(M2663-L2663)/(L2663+M2663+12740)</f>
        <v>5.1565377532228362E-4</v>
      </c>
      <c r="O2663" s="1">
        <v>51.6</v>
      </c>
      <c r="P2663" s="1">
        <v>94.5</v>
      </c>
      <c r="Q2663" s="10">
        <v>3</v>
      </c>
      <c r="T2663" s="12">
        <v>44361</v>
      </c>
      <c r="V2663" s="1" t="s">
        <v>10755</v>
      </c>
      <c r="W2663" s="1" t="s">
        <v>33</v>
      </c>
      <c r="X2663" s="1" t="s">
        <v>2389</v>
      </c>
      <c r="Y2663" s="1" t="s">
        <v>269</v>
      </c>
      <c r="Z2663" s="1" t="s">
        <v>10756</v>
      </c>
      <c r="AA2663" s="2">
        <v>48850</v>
      </c>
      <c r="AB2663" s="1" t="s">
        <v>10757</v>
      </c>
      <c r="AD2663" s="1" t="s">
        <v>776</v>
      </c>
      <c r="AE2663" s="1" t="s">
        <v>10758</v>
      </c>
    </row>
    <row r="2664" spans="1:35" ht="12.75" customHeight="1">
      <c r="A2664" s="1" t="s">
        <v>10759</v>
      </c>
      <c r="B2664" s="9" t="s">
        <v>10759</v>
      </c>
      <c r="C2664" s="1" t="s">
        <v>33</v>
      </c>
      <c r="D2664" s="1" t="s">
        <v>569</v>
      </c>
      <c r="E2664" s="1" t="s">
        <v>10760</v>
      </c>
      <c r="F2664" s="1" t="s">
        <v>64</v>
      </c>
      <c r="G2664" s="1" t="s">
        <v>36</v>
      </c>
      <c r="H2664" s="1" t="s">
        <v>3456</v>
      </c>
      <c r="I2664" s="1" t="s">
        <v>38</v>
      </c>
      <c r="J2664" s="1" t="s">
        <v>52</v>
      </c>
      <c r="K2664" s="1">
        <v>0</v>
      </c>
      <c r="L2664" s="10">
        <v>692</v>
      </c>
      <c r="M2664" s="10">
        <v>703</v>
      </c>
      <c r="N2664" s="13">
        <f>(M2664-L2664)/(L2664+M2664+12740)</f>
        <v>7.7821011673151756E-4</v>
      </c>
      <c r="O2664" s="1">
        <v>98.1</v>
      </c>
      <c r="P2664" s="1">
        <v>100</v>
      </c>
      <c r="Q2664" s="10">
        <v>4</v>
      </c>
      <c r="T2664" s="12">
        <v>44733</v>
      </c>
      <c r="V2664" s="1" t="s">
        <v>10760</v>
      </c>
      <c r="W2664" s="1" t="s">
        <v>569</v>
      </c>
      <c r="X2664" s="1" t="s">
        <v>10610</v>
      </c>
      <c r="Y2664" s="1" t="s">
        <v>10611</v>
      </c>
      <c r="Z2664" s="1" t="s">
        <v>10761</v>
      </c>
      <c r="AA2664" s="2">
        <v>52898</v>
      </c>
      <c r="AB2664" s="1" t="s">
        <v>10762</v>
      </c>
      <c r="AD2664" s="1" t="s">
        <v>1084</v>
      </c>
      <c r="AE2664" s="1" t="s">
        <v>10613</v>
      </c>
    </row>
    <row r="2665" spans="1:35" ht="12.75" customHeight="1">
      <c r="A2665" s="24" t="s">
        <v>10763</v>
      </c>
      <c r="B2665" s="9" t="s">
        <v>10764</v>
      </c>
      <c r="C2665" s="1" t="s">
        <v>33</v>
      </c>
      <c r="D2665" s="1" t="s">
        <v>33</v>
      </c>
      <c r="E2665" s="1" t="s">
        <v>10575</v>
      </c>
      <c r="F2665" s="1" t="s">
        <v>64</v>
      </c>
      <c r="G2665" s="1" t="s">
        <v>65</v>
      </c>
      <c r="I2665" s="1" t="s">
        <v>38</v>
      </c>
      <c r="J2665" s="1" t="s">
        <v>52</v>
      </c>
      <c r="K2665" s="1">
        <v>0</v>
      </c>
      <c r="L2665" s="10">
        <v>572</v>
      </c>
      <c r="M2665" s="10">
        <v>590</v>
      </c>
      <c r="N2665" s="13">
        <f>(M2665-L2665)/(L2665+M2665+12740)</f>
        <v>1.294777729823047E-3</v>
      </c>
      <c r="O2665" s="1">
        <v>97.7</v>
      </c>
      <c r="P2665" s="1">
        <v>96.3</v>
      </c>
      <c r="Q2665" s="10">
        <v>1.5</v>
      </c>
      <c r="T2665" s="12">
        <v>43437</v>
      </c>
      <c r="V2665" s="1" t="s">
        <v>10575</v>
      </c>
      <c r="W2665" s="1" t="s">
        <v>33</v>
      </c>
      <c r="X2665" s="1" t="s">
        <v>146</v>
      </c>
      <c r="Y2665" s="1" t="s">
        <v>55</v>
      </c>
      <c r="Z2665" s="1" t="s">
        <v>10765</v>
      </c>
      <c r="AA2665" s="2">
        <v>43772</v>
      </c>
      <c r="AB2665" s="1" t="s">
        <v>10766</v>
      </c>
      <c r="AD2665" s="1" t="s">
        <v>260</v>
      </c>
      <c r="AE2665" s="1" t="s">
        <v>10767</v>
      </c>
      <c r="AG2665" s="1" t="s">
        <v>372</v>
      </c>
      <c r="AH2665" s="1" t="s">
        <v>263</v>
      </c>
    </row>
    <row r="2666" spans="1:35" ht="12.75" customHeight="1">
      <c r="A2666" s="24" t="s">
        <v>10768</v>
      </c>
      <c r="B2666" s="9" t="s">
        <v>10769</v>
      </c>
      <c r="C2666" s="1" t="s">
        <v>33</v>
      </c>
      <c r="D2666" s="1" t="s">
        <v>33</v>
      </c>
      <c r="E2666" s="1" t="s">
        <v>10575</v>
      </c>
      <c r="F2666" s="1" t="s">
        <v>64</v>
      </c>
      <c r="G2666" s="1" t="s">
        <v>65</v>
      </c>
      <c r="I2666" s="1" t="s">
        <v>38</v>
      </c>
      <c r="J2666" s="1" t="s">
        <v>52</v>
      </c>
      <c r="K2666" s="1">
        <v>0</v>
      </c>
      <c r="L2666" s="10">
        <v>574</v>
      </c>
      <c r="M2666" s="10">
        <v>588</v>
      </c>
      <c r="N2666" s="13">
        <f>(M2666-L2666)/(L2666+M2666+12740)</f>
        <v>1.0070493454179255E-3</v>
      </c>
      <c r="O2666" s="1">
        <v>97.7</v>
      </c>
      <c r="P2666" s="1">
        <v>96.3</v>
      </c>
      <c r="Q2666" s="10">
        <v>2</v>
      </c>
      <c r="T2666" s="12">
        <v>43437</v>
      </c>
      <c r="V2666" s="1" t="s">
        <v>10575</v>
      </c>
      <c r="W2666" s="1" t="s">
        <v>33</v>
      </c>
      <c r="X2666" s="1" t="s">
        <v>146</v>
      </c>
      <c r="Y2666" s="1" t="s">
        <v>55</v>
      </c>
      <c r="Z2666" s="1" t="s">
        <v>10770</v>
      </c>
      <c r="AA2666" s="2">
        <v>43773</v>
      </c>
      <c r="AB2666" s="1" t="s">
        <v>10771</v>
      </c>
      <c r="AE2666" s="1" t="s">
        <v>10767</v>
      </c>
      <c r="AG2666" s="1" t="s">
        <v>372</v>
      </c>
      <c r="AH2666" s="1" t="s">
        <v>263</v>
      </c>
    </row>
    <row r="2667" spans="1:35" ht="12.75" customHeight="1">
      <c r="A2667" s="24" t="s">
        <v>10772</v>
      </c>
      <c r="B2667" s="9">
        <v>225</v>
      </c>
      <c r="C2667" s="1" t="s">
        <v>33</v>
      </c>
      <c r="D2667" s="1" t="s">
        <v>33</v>
      </c>
      <c r="E2667" s="1" t="s">
        <v>152</v>
      </c>
      <c r="F2667" s="1" t="s">
        <v>153</v>
      </c>
      <c r="G2667" s="1" t="s">
        <v>65</v>
      </c>
      <c r="I2667" s="1" t="s">
        <v>38</v>
      </c>
      <c r="J2667" s="1" t="s">
        <v>255</v>
      </c>
      <c r="K2667" s="1">
        <v>0</v>
      </c>
      <c r="L2667" s="10">
        <v>1199</v>
      </c>
      <c r="M2667" s="10">
        <v>1202</v>
      </c>
      <c r="N2667" s="13">
        <f>(M2667-L2667)/(L2667+M2667+12740)</f>
        <v>1.9813750743015652E-4</v>
      </c>
      <c r="O2667" s="1">
        <v>90</v>
      </c>
      <c r="P2667" s="1">
        <v>109.42</v>
      </c>
      <c r="Q2667" s="10">
        <v>350</v>
      </c>
      <c r="T2667" s="12">
        <v>40580</v>
      </c>
      <c r="V2667" s="1" t="s">
        <v>5706</v>
      </c>
      <c r="W2667" s="1" t="s">
        <v>33</v>
      </c>
      <c r="X2667" s="1" t="s">
        <v>146</v>
      </c>
      <c r="Y2667" s="1" t="s">
        <v>2409</v>
      </c>
      <c r="Z2667" s="1" t="s">
        <v>10773</v>
      </c>
      <c r="AA2667" s="2">
        <v>37364</v>
      </c>
      <c r="AB2667" s="1" t="s">
        <v>10771</v>
      </c>
      <c r="AD2667" s="1" t="s">
        <v>91</v>
      </c>
      <c r="AE2667" s="1" t="s">
        <v>10774</v>
      </c>
      <c r="AG2667" s="1" t="s">
        <v>10775</v>
      </c>
      <c r="AH2667" s="1" t="s">
        <v>4665</v>
      </c>
    </row>
    <row r="2668" spans="1:35" ht="12.75" customHeight="1">
      <c r="A2668" s="24" t="s">
        <v>10776</v>
      </c>
      <c r="B2668" s="9" t="s">
        <v>10777</v>
      </c>
      <c r="C2668" s="1" t="s">
        <v>411</v>
      </c>
      <c r="D2668" s="1" t="s">
        <v>411</v>
      </c>
      <c r="E2668" s="1" t="s">
        <v>2324</v>
      </c>
      <c r="F2668" s="1" t="s">
        <v>130</v>
      </c>
      <c r="G2668" s="1" t="s">
        <v>65</v>
      </c>
      <c r="I2668" s="1" t="s">
        <v>38</v>
      </c>
      <c r="J2668" s="1" t="s">
        <v>52</v>
      </c>
      <c r="K2668" s="1">
        <v>0</v>
      </c>
      <c r="L2668" s="10">
        <v>498</v>
      </c>
      <c r="M2668" s="10">
        <v>510</v>
      </c>
      <c r="N2668" s="13">
        <f>(M2668-L2668)/(L2668+M2668+12740)</f>
        <v>8.7285423334303169E-4</v>
      </c>
      <c r="O2668" s="1">
        <v>97.3</v>
      </c>
      <c r="P2668" s="1">
        <v>94.7</v>
      </c>
      <c r="Q2668" s="10">
        <v>200</v>
      </c>
      <c r="T2668" s="12">
        <v>43482</v>
      </c>
      <c r="U2668" s="2">
        <v>2</v>
      </c>
      <c r="V2668" s="1" t="s">
        <v>5029</v>
      </c>
      <c r="W2668" s="1" t="s">
        <v>411</v>
      </c>
      <c r="X2668" s="1" t="s">
        <v>739</v>
      </c>
      <c r="Y2668" s="1" t="s">
        <v>831</v>
      </c>
      <c r="Z2668" s="1" t="s">
        <v>10778</v>
      </c>
      <c r="AA2668" s="2">
        <v>43932</v>
      </c>
      <c r="AB2668" s="1" t="s">
        <v>10779</v>
      </c>
      <c r="AD2668" s="1" t="s">
        <v>260</v>
      </c>
      <c r="AE2668" s="1" t="s">
        <v>8005</v>
      </c>
      <c r="AG2668" s="1" t="s">
        <v>263</v>
      </c>
    </row>
    <row r="2669" spans="1:35" ht="12.75" customHeight="1">
      <c r="A2669" s="24" t="s">
        <v>10780</v>
      </c>
      <c r="B2669" s="9" t="s">
        <v>10780</v>
      </c>
      <c r="C2669" s="1" t="s">
        <v>778</v>
      </c>
      <c r="D2669" s="1" t="s">
        <v>778</v>
      </c>
      <c r="E2669" s="1" t="s">
        <v>10781</v>
      </c>
      <c r="F2669" s="1" t="s">
        <v>130</v>
      </c>
      <c r="G2669" s="1" t="s">
        <v>36</v>
      </c>
      <c r="H2669" s="1" t="s">
        <v>430</v>
      </c>
      <c r="I2669" s="1" t="s">
        <v>38</v>
      </c>
      <c r="J2669" s="1" t="s">
        <v>52</v>
      </c>
      <c r="K2669" s="1">
        <v>0</v>
      </c>
      <c r="L2669" s="10">
        <v>667</v>
      </c>
      <c r="M2669" s="10">
        <v>697</v>
      </c>
      <c r="N2669" s="13">
        <f>(M2669-L2669)/(L2669+M2669+12740)</f>
        <v>2.1270561542824731E-3</v>
      </c>
      <c r="O2669" s="1">
        <v>98.2</v>
      </c>
      <c r="P2669" s="1">
        <v>98.4</v>
      </c>
      <c r="Q2669" s="10">
        <v>113</v>
      </c>
      <c r="T2669" s="12">
        <v>40772</v>
      </c>
      <c r="U2669" s="2">
        <v>3</v>
      </c>
      <c r="V2669" s="1" t="s">
        <v>10781</v>
      </c>
      <c r="W2669" s="1" t="s">
        <v>778</v>
      </c>
      <c r="X2669" s="1" t="s">
        <v>293</v>
      </c>
      <c r="Y2669" s="1" t="s">
        <v>294</v>
      </c>
      <c r="Z2669" s="1" t="s">
        <v>10782</v>
      </c>
      <c r="AA2669" s="2">
        <v>37791</v>
      </c>
      <c r="AB2669" s="1" t="s">
        <v>10783</v>
      </c>
      <c r="AD2669" s="1" t="s">
        <v>342</v>
      </c>
      <c r="AE2669" s="1" t="s">
        <v>10784</v>
      </c>
      <c r="AG2669" s="1" t="s">
        <v>10785</v>
      </c>
    </row>
    <row r="2670" spans="1:35" ht="12.75" customHeight="1">
      <c r="A2670" s="24" t="s">
        <v>10786</v>
      </c>
      <c r="B2670" s="9" t="s">
        <v>10786</v>
      </c>
      <c r="C2670" s="1" t="s">
        <v>32</v>
      </c>
      <c r="D2670" s="1" t="s">
        <v>83</v>
      </c>
      <c r="E2670" s="1" t="s">
        <v>10787</v>
      </c>
      <c r="F2670" s="1" t="s">
        <v>35</v>
      </c>
      <c r="G2670" s="1" t="s">
        <v>85</v>
      </c>
      <c r="I2670" s="1" t="s">
        <v>86</v>
      </c>
      <c r="K2670" s="1">
        <v>2.85</v>
      </c>
      <c r="L2670" s="10">
        <v>35786</v>
      </c>
      <c r="M2670" s="10">
        <v>35787</v>
      </c>
      <c r="N2670" s="13">
        <f>(M2670-L2670)/(L2670+M2670+12740)</f>
        <v>1.1860567172322181E-5</v>
      </c>
      <c r="O2670" s="1">
        <v>0.01</v>
      </c>
      <c r="P2670" s="1">
        <v>1436.1</v>
      </c>
      <c r="Q2670" s="10">
        <v>3050</v>
      </c>
      <c r="R2670" s="18">
        <v>1390</v>
      </c>
      <c r="T2670" s="12">
        <v>40394</v>
      </c>
      <c r="U2670" s="2">
        <v>15</v>
      </c>
      <c r="V2670" s="1" t="s">
        <v>474</v>
      </c>
      <c r="W2670" s="1" t="s">
        <v>313</v>
      </c>
      <c r="X2670" s="1" t="s">
        <v>74</v>
      </c>
      <c r="Y2670" s="1" t="s">
        <v>317</v>
      </c>
      <c r="Z2670" s="1" t="s">
        <v>10788</v>
      </c>
      <c r="AA2670" s="2">
        <v>36831</v>
      </c>
      <c r="AB2670" s="1" t="s">
        <v>10789</v>
      </c>
      <c r="AD2670" s="1" t="s">
        <v>1308</v>
      </c>
      <c r="AE2670" s="1" t="s">
        <v>8432</v>
      </c>
    </row>
    <row r="2671" spans="1:35" ht="12.75" customHeight="1">
      <c r="A2671" s="24" t="s">
        <v>10790</v>
      </c>
      <c r="B2671" s="9" t="s">
        <v>10791</v>
      </c>
      <c r="C2671" s="1" t="s">
        <v>33</v>
      </c>
      <c r="D2671" s="1" t="s">
        <v>33</v>
      </c>
      <c r="E2671" s="1" t="s">
        <v>10792</v>
      </c>
      <c r="F2671" s="1" t="s">
        <v>130</v>
      </c>
      <c r="G2671" s="1" t="s">
        <v>65</v>
      </c>
      <c r="I2671" s="1" t="s">
        <v>38</v>
      </c>
      <c r="J2671" s="1" t="s">
        <v>52</v>
      </c>
      <c r="K2671" s="1">
        <v>0</v>
      </c>
      <c r="L2671" s="10">
        <v>570</v>
      </c>
      <c r="M2671" s="10">
        <v>583</v>
      </c>
      <c r="N2671" s="13">
        <f>(M2671-L2671)/(L2671+M2671+12740)</f>
        <v>9.3572302598430863E-4</v>
      </c>
      <c r="O2671" s="1">
        <v>97.96</v>
      </c>
      <c r="P2671" s="1">
        <v>96.2</v>
      </c>
      <c r="Q2671" s="10">
        <v>5</v>
      </c>
      <c r="T2671" s="12">
        <v>42685</v>
      </c>
      <c r="U2671" s="2">
        <v>0.5</v>
      </c>
      <c r="V2671" s="1" t="s">
        <v>2229</v>
      </c>
      <c r="W2671" s="1" t="s">
        <v>33</v>
      </c>
      <c r="X2671" s="1" t="s">
        <v>146</v>
      </c>
      <c r="Y2671" s="1" t="s">
        <v>208</v>
      </c>
      <c r="Z2671" s="1" t="s">
        <v>10793</v>
      </c>
      <c r="AA2671" s="2">
        <v>41849</v>
      </c>
      <c r="AB2671" s="1" t="s">
        <v>10794</v>
      </c>
      <c r="AD2671" s="1" t="s">
        <v>1004</v>
      </c>
      <c r="AE2671" s="1" t="s">
        <v>10795</v>
      </c>
      <c r="AG2671" s="1" t="s">
        <v>310</v>
      </c>
      <c r="AH2671" s="1" t="s">
        <v>10796</v>
      </c>
    </row>
    <row r="2672" spans="1:35" ht="12.75" customHeight="1">
      <c r="A2672" s="24" t="s">
        <v>10797</v>
      </c>
      <c r="B2672" s="9" t="s">
        <v>10798</v>
      </c>
      <c r="C2672" s="1" t="s">
        <v>352</v>
      </c>
      <c r="D2672" s="1" t="s">
        <v>352</v>
      </c>
      <c r="E2672" s="1" t="s">
        <v>1721</v>
      </c>
      <c r="F2672" s="1" t="s">
        <v>130</v>
      </c>
      <c r="G2672" s="1" t="s">
        <v>36</v>
      </c>
      <c r="H2672" s="1" t="s">
        <v>830</v>
      </c>
      <c r="I2672" s="1" t="s">
        <v>38</v>
      </c>
      <c r="J2672" s="1" t="s">
        <v>52</v>
      </c>
      <c r="K2672" s="1">
        <v>0</v>
      </c>
      <c r="L2672" s="10">
        <v>584</v>
      </c>
      <c r="M2672" s="10">
        <v>604</v>
      </c>
      <c r="N2672" s="13">
        <f>(M2672-L2672)/(L2672+M2672+12740)</f>
        <v>1.4359563469270534E-3</v>
      </c>
      <c r="O2672" s="1">
        <v>97.7</v>
      </c>
      <c r="P2672" s="1">
        <v>96.6</v>
      </c>
      <c r="Q2672" s="10">
        <v>1430</v>
      </c>
      <c r="T2672" s="12">
        <v>43628</v>
      </c>
      <c r="U2672" s="2">
        <v>7</v>
      </c>
      <c r="V2672" s="1" t="s">
        <v>10718</v>
      </c>
      <c r="W2672" s="1" t="s">
        <v>352</v>
      </c>
      <c r="X2672" s="1" t="s">
        <v>146</v>
      </c>
      <c r="Y2672" s="1" t="s">
        <v>55</v>
      </c>
      <c r="Z2672" s="1" t="s">
        <v>10799</v>
      </c>
      <c r="AA2672" s="2">
        <v>44322</v>
      </c>
      <c r="AB2672" s="1" t="s">
        <v>10800</v>
      </c>
      <c r="AD2672" s="1" t="s">
        <v>378</v>
      </c>
      <c r="AE2672" s="1" t="s">
        <v>10801</v>
      </c>
      <c r="AG2672" s="1" t="s">
        <v>10802</v>
      </c>
    </row>
    <row r="2673" spans="1:34" ht="12.75" customHeight="1">
      <c r="A2673" s="24" t="s">
        <v>10803</v>
      </c>
      <c r="B2673" s="9" t="s">
        <v>10804</v>
      </c>
      <c r="C2673" s="1" t="s">
        <v>352</v>
      </c>
      <c r="D2673" s="1" t="s">
        <v>352</v>
      </c>
      <c r="E2673" s="1" t="s">
        <v>1721</v>
      </c>
      <c r="F2673" s="1" t="s">
        <v>130</v>
      </c>
      <c r="G2673" s="1" t="s">
        <v>36</v>
      </c>
      <c r="H2673" s="1" t="s">
        <v>830</v>
      </c>
      <c r="I2673" s="1" t="s">
        <v>38</v>
      </c>
      <c r="J2673" s="1" t="s">
        <v>52</v>
      </c>
      <c r="K2673" s="1">
        <v>0</v>
      </c>
      <c r="L2673" s="10">
        <v>584</v>
      </c>
      <c r="M2673" s="10">
        <v>603</v>
      </c>
      <c r="N2673" s="13">
        <f>(M2673-L2673)/(L2673+M2673+12740)</f>
        <v>1.364256480218281E-3</v>
      </c>
      <c r="O2673" s="1">
        <v>97.7</v>
      </c>
      <c r="P2673" s="1">
        <v>96.6</v>
      </c>
      <c r="Q2673" s="10">
        <v>1430</v>
      </c>
      <c r="T2673" s="12">
        <v>43628</v>
      </c>
      <c r="U2673" s="2">
        <v>7</v>
      </c>
      <c r="V2673" s="1" t="s">
        <v>10718</v>
      </c>
      <c r="W2673" s="1" t="s">
        <v>352</v>
      </c>
      <c r="X2673" s="1" t="s">
        <v>146</v>
      </c>
      <c r="Y2673" s="1" t="s">
        <v>55</v>
      </c>
      <c r="Z2673" s="1" t="s">
        <v>10805</v>
      </c>
      <c r="AA2673" s="2">
        <v>44323</v>
      </c>
      <c r="AB2673" s="1" t="s">
        <v>10806</v>
      </c>
      <c r="AD2673" s="1" t="s">
        <v>378</v>
      </c>
      <c r="AE2673" s="1" t="s">
        <v>10801</v>
      </c>
      <c r="AG2673" s="1" t="s">
        <v>10802</v>
      </c>
    </row>
    <row r="2674" spans="1:34" ht="12.75" customHeight="1">
      <c r="A2674" s="24" t="s">
        <v>10807</v>
      </c>
      <c r="B2674" s="9" t="s">
        <v>10808</v>
      </c>
      <c r="C2674" s="1" t="s">
        <v>352</v>
      </c>
      <c r="D2674" s="1" t="s">
        <v>352</v>
      </c>
      <c r="E2674" s="1" t="s">
        <v>1721</v>
      </c>
      <c r="F2674" s="1" t="s">
        <v>130</v>
      </c>
      <c r="G2674" s="1" t="s">
        <v>36</v>
      </c>
      <c r="H2674" s="1" t="s">
        <v>830</v>
      </c>
      <c r="I2674" s="1" t="s">
        <v>38</v>
      </c>
      <c r="J2674" s="1" t="s">
        <v>52</v>
      </c>
      <c r="K2674" s="1">
        <v>0</v>
      </c>
      <c r="L2674" s="10">
        <v>584</v>
      </c>
      <c r="M2674" s="10">
        <v>603</v>
      </c>
      <c r="N2674" s="13">
        <f>(M2674-L2674)/(L2674+M2674+12740)</f>
        <v>1.364256480218281E-3</v>
      </c>
      <c r="O2674" s="1">
        <v>97.7</v>
      </c>
      <c r="P2674" s="1">
        <v>96.6</v>
      </c>
      <c r="Q2674" s="10">
        <v>1430</v>
      </c>
      <c r="T2674" s="12">
        <v>43628</v>
      </c>
      <c r="U2674" s="2">
        <v>7</v>
      </c>
      <c r="V2674" s="1" t="s">
        <v>10718</v>
      </c>
      <c r="W2674" s="1" t="s">
        <v>352</v>
      </c>
      <c r="X2674" s="1" t="s">
        <v>146</v>
      </c>
      <c r="Y2674" s="1" t="s">
        <v>55</v>
      </c>
      <c r="Z2674" s="1" t="s">
        <v>10809</v>
      </c>
      <c r="AA2674" s="2">
        <v>44324</v>
      </c>
      <c r="AB2674" s="1" t="s">
        <v>10806</v>
      </c>
      <c r="AD2674" s="1" t="s">
        <v>10810</v>
      </c>
      <c r="AE2674" s="1" t="s">
        <v>10801</v>
      </c>
      <c r="AG2674" s="1" t="s">
        <v>10802</v>
      </c>
    </row>
    <row r="2675" spans="1:34" ht="12.75" customHeight="1">
      <c r="A2675" s="24" t="s">
        <v>10811</v>
      </c>
      <c r="B2675" s="9" t="s">
        <v>10811</v>
      </c>
      <c r="C2675" s="1" t="s">
        <v>32</v>
      </c>
      <c r="D2675" s="1" t="s">
        <v>62</v>
      </c>
      <c r="E2675" s="1" t="s">
        <v>10812</v>
      </c>
      <c r="F2675" s="1" t="s">
        <v>35</v>
      </c>
      <c r="G2675" s="1" t="s">
        <v>36</v>
      </c>
      <c r="H2675" s="1" t="s">
        <v>3456</v>
      </c>
      <c r="I2675" s="1" t="s">
        <v>38</v>
      </c>
      <c r="J2675" s="1" t="s">
        <v>52</v>
      </c>
      <c r="K2675" s="1">
        <v>0</v>
      </c>
      <c r="L2675" s="10">
        <v>476</v>
      </c>
      <c r="M2675" s="10">
        <v>500</v>
      </c>
      <c r="N2675" s="13">
        <f>(M2675-L2675)/(L2675+M2675+12740)</f>
        <v>1.7497812773403325E-3</v>
      </c>
      <c r="O2675" s="1">
        <v>97.5</v>
      </c>
      <c r="P2675" s="1">
        <v>96</v>
      </c>
      <c r="Q2675" s="10">
        <v>4</v>
      </c>
      <c r="T2675" s="12">
        <v>43433</v>
      </c>
      <c r="V2675" s="1" t="s">
        <v>10813</v>
      </c>
      <c r="W2675" s="1" t="s">
        <v>62</v>
      </c>
      <c r="X2675" s="1" t="s">
        <v>40</v>
      </c>
      <c r="Y2675" s="1" t="s">
        <v>41</v>
      </c>
      <c r="Z2675" s="1" t="s">
        <v>10814</v>
      </c>
      <c r="AA2675" s="2">
        <v>43743</v>
      </c>
      <c r="AB2675" s="1" t="s">
        <v>10815</v>
      </c>
      <c r="AD2675" s="1" t="s">
        <v>1243</v>
      </c>
      <c r="AE2675" s="1" t="s">
        <v>1403</v>
      </c>
    </row>
    <row r="2676" spans="1:34" ht="12.75" customHeight="1">
      <c r="A2676" s="24" t="s">
        <v>10816</v>
      </c>
      <c r="B2676" s="9" t="s">
        <v>10817</v>
      </c>
      <c r="C2676" s="1" t="s">
        <v>411</v>
      </c>
      <c r="D2676" s="1" t="s">
        <v>411</v>
      </c>
      <c r="E2676" s="1" t="s">
        <v>10818</v>
      </c>
      <c r="F2676" s="1" t="s">
        <v>130</v>
      </c>
      <c r="G2676" s="1" t="s">
        <v>65</v>
      </c>
      <c r="I2676" s="1" t="s">
        <v>38</v>
      </c>
      <c r="J2676" s="1" t="s">
        <v>52</v>
      </c>
      <c r="K2676" s="1">
        <v>0</v>
      </c>
      <c r="L2676" s="10">
        <v>595</v>
      </c>
      <c r="M2676" s="10">
        <v>638</v>
      </c>
      <c r="N2676" s="13">
        <f>(M2676-L2676)/(L2676+M2676+12740)</f>
        <v>3.077363486724397E-3</v>
      </c>
      <c r="O2676" s="1">
        <v>98</v>
      </c>
      <c r="P2676" s="1">
        <v>97</v>
      </c>
      <c r="Q2676" s="10">
        <v>70</v>
      </c>
      <c r="T2676" s="12">
        <v>38587</v>
      </c>
      <c r="V2676" s="1" t="s">
        <v>10819</v>
      </c>
      <c r="W2676" s="1" t="s">
        <v>411</v>
      </c>
      <c r="X2676" s="1" t="s">
        <v>118</v>
      </c>
      <c r="Y2676" s="1" t="s">
        <v>294</v>
      </c>
      <c r="Z2676" s="1" t="s">
        <v>10820</v>
      </c>
      <c r="AA2676" s="2">
        <v>28810</v>
      </c>
      <c r="AB2676" s="1" t="s">
        <v>10821</v>
      </c>
      <c r="AD2676" s="1" t="s">
        <v>342</v>
      </c>
      <c r="AE2676" s="1" t="s">
        <v>10822</v>
      </c>
      <c r="AG2676" s="1" t="s">
        <v>10823</v>
      </c>
      <c r="AH2676" s="1" t="s">
        <v>10824</v>
      </c>
    </row>
    <row r="2677" spans="1:34" ht="12.75" customHeight="1">
      <c r="A2677" s="24" t="s">
        <v>10825</v>
      </c>
      <c r="B2677" s="9" t="s">
        <v>10826</v>
      </c>
      <c r="C2677" s="1" t="s">
        <v>528</v>
      </c>
      <c r="D2677" s="1" t="s">
        <v>528</v>
      </c>
      <c r="E2677" s="1" t="s">
        <v>10827</v>
      </c>
      <c r="F2677" s="1" t="s">
        <v>130</v>
      </c>
      <c r="G2677" s="1" t="s">
        <v>36</v>
      </c>
      <c r="H2677" s="1" t="s">
        <v>144</v>
      </c>
      <c r="I2677" s="1" t="s">
        <v>38</v>
      </c>
      <c r="J2677" s="1" t="s">
        <v>52</v>
      </c>
      <c r="K2677" s="1">
        <v>0</v>
      </c>
      <c r="L2677" s="10">
        <v>623</v>
      </c>
      <c r="M2677" s="10">
        <v>819</v>
      </c>
      <c r="N2677" s="13">
        <f>(M2677-L2677)/(L2677+M2677+12740)</f>
        <v>1.3820335636722606E-2</v>
      </c>
      <c r="O2677" s="1">
        <v>98.38</v>
      </c>
      <c r="P2677" s="1">
        <v>99.22</v>
      </c>
      <c r="Q2677" s="10">
        <v>253</v>
      </c>
      <c r="R2677" s="18">
        <v>55</v>
      </c>
      <c r="T2677" s="12">
        <v>41828</v>
      </c>
      <c r="V2677" s="1" t="s">
        <v>749</v>
      </c>
      <c r="W2677" s="1" t="s">
        <v>528</v>
      </c>
      <c r="X2677" s="1" t="s">
        <v>118</v>
      </c>
      <c r="Y2677" s="1" t="s">
        <v>362</v>
      </c>
      <c r="Z2677" s="1" t="s">
        <v>10828</v>
      </c>
      <c r="AA2677" s="2">
        <v>40070</v>
      </c>
      <c r="AB2677" s="1" t="s">
        <v>10829</v>
      </c>
      <c r="AD2677" s="1" t="s">
        <v>91</v>
      </c>
      <c r="AE2677" s="1" t="s">
        <v>10830</v>
      </c>
      <c r="AG2677" s="1" t="s">
        <v>10831</v>
      </c>
      <c r="AH2677" s="1" t="s">
        <v>10832</v>
      </c>
    </row>
    <row r="2678" spans="1:34" ht="12.75" customHeight="1">
      <c r="A2678" s="24" t="s">
        <v>10833</v>
      </c>
      <c r="B2678" s="9" t="s">
        <v>10834</v>
      </c>
      <c r="C2678" s="1" t="s">
        <v>964</v>
      </c>
      <c r="D2678" s="1" t="s">
        <v>10835</v>
      </c>
      <c r="E2678" s="1" t="s">
        <v>10836</v>
      </c>
      <c r="F2678" s="1" t="s">
        <v>130</v>
      </c>
      <c r="G2678" s="1" t="s">
        <v>36</v>
      </c>
      <c r="H2678" s="1" t="s">
        <v>430</v>
      </c>
      <c r="I2678" s="1" t="s">
        <v>38</v>
      </c>
      <c r="J2678" s="1" t="s">
        <v>52</v>
      </c>
      <c r="K2678" s="1">
        <v>0</v>
      </c>
      <c r="L2678" s="10">
        <v>817</v>
      </c>
      <c r="M2678" s="10">
        <v>823</v>
      </c>
      <c r="N2678" s="13">
        <f>(M2678-L2678)/(L2678+M2678+12740)</f>
        <v>4.172461752433936E-4</v>
      </c>
      <c r="O2678" s="1">
        <v>98.7</v>
      </c>
      <c r="P2678" s="1">
        <v>101.3</v>
      </c>
      <c r="Q2678" s="10">
        <v>1206</v>
      </c>
      <c r="T2678" s="12">
        <v>40653</v>
      </c>
      <c r="U2678" s="2">
        <v>5</v>
      </c>
      <c r="V2678" s="1" t="s">
        <v>966</v>
      </c>
      <c r="W2678" s="1" t="s">
        <v>964</v>
      </c>
      <c r="X2678" s="1" t="s">
        <v>40</v>
      </c>
      <c r="Y2678" s="1" t="s">
        <v>10837</v>
      </c>
      <c r="Z2678" s="1" t="s">
        <v>10838</v>
      </c>
      <c r="AA2678" s="2">
        <v>37387</v>
      </c>
      <c r="AB2678" s="1" t="s">
        <v>10839</v>
      </c>
      <c r="AD2678" s="1" t="s">
        <v>342</v>
      </c>
      <c r="AE2678" s="1" t="s">
        <v>10840</v>
      </c>
      <c r="AG2678" s="1" t="s">
        <v>10841</v>
      </c>
    </row>
    <row r="2679" spans="1:34" ht="12.75" customHeight="1">
      <c r="A2679" s="24" t="s">
        <v>10842</v>
      </c>
      <c r="B2679" s="9" t="s">
        <v>10842</v>
      </c>
      <c r="C2679" s="1" t="s">
        <v>964</v>
      </c>
      <c r="D2679" s="1" t="s">
        <v>964</v>
      </c>
      <c r="E2679" s="1" t="s">
        <v>966</v>
      </c>
      <c r="F2679" s="1" t="s">
        <v>130</v>
      </c>
      <c r="G2679" s="1" t="s">
        <v>36</v>
      </c>
      <c r="H2679" s="1" t="s">
        <v>430</v>
      </c>
      <c r="I2679" s="1" t="s">
        <v>38</v>
      </c>
      <c r="J2679" s="1" t="s">
        <v>52</v>
      </c>
      <c r="K2679" s="1">
        <v>0</v>
      </c>
      <c r="L2679" s="10">
        <v>814</v>
      </c>
      <c r="M2679" s="10">
        <v>831</v>
      </c>
      <c r="N2679" s="13">
        <f>(M2679-L2679)/(L2679+M2679+12740)</f>
        <v>1.1817865832464372E-3</v>
      </c>
      <c r="O2679" s="1">
        <v>98.7</v>
      </c>
      <c r="P2679" s="1">
        <v>101.3</v>
      </c>
      <c r="Q2679" s="10">
        <v>1235</v>
      </c>
      <c r="T2679" s="12">
        <v>42711</v>
      </c>
      <c r="U2679" s="2">
        <v>5</v>
      </c>
      <c r="V2679" s="1" t="s">
        <v>966</v>
      </c>
      <c r="W2679" s="1" t="s">
        <v>964</v>
      </c>
      <c r="X2679" s="1" t="s">
        <v>40</v>
      </c>
      <c r="Y2679" s="1" t="s">
        <v>41</v>
      </c>
      <c r="Z2679" s="1" t="s">
        <v>10843</v>
      </c>
      <c r="AA2679" s="2">
        <v>41877</v>
      </c>
      <c r="AB2679" s="1" t="s">
        <v>10844</v>
      </c>
      <c r="AD2679" s="1" t="s">
        <v>4920</v>
      </c>
      <c r="AE2679" s="1" t="s">
        <v>10845</v>
      </c>
      <c r="AG2679" s="1" t="s">
        <v>70</v>
      </c>
    </row>
    <row r="2680" spans="1:34" ht="12.75" customHeight="1">
      <c r="A2680" s="24" t="s">
        <v>10846</v>
      </c>
      <c r="B2680" s="9" t="s">
        <v>10846</v>
      </c>
      <c r="C2680" s="1" t="s">
        <v>528</v>
      </c>
      <c r="D2680" s="1" t="s">
        <v>528</v>
      </c>
      <c r="E2680" s="1" t="s">
        <v>7696</v>
      </c>
      <c r="F2680" s="1" t="s">
        <v>4523</v>
      </c>
      <c r="G2680" s="1" t="s">
        <v>36</v>
      </c>
      <c r="H2680" s="1" t="s">
        <v>430</v>
      </c>
      <c r="I2680" s="1" t="s">
        <v>38</v>
      </c>
      <c r="J2680" s="1" t="s">
        <v>52</v>
      </c>
      <c r="K2680" s="1">
        <v>0</v>
      </c>
      <c r="L2680" s="10">
        <v>459</v>
      </c>
      <c r="M2680" s="10">
        <v>472</v>
      </c>
      <c r="N2680" s="13">
        <f>(M2680-L2680)/(L2680+M2680+12740)</f>
        <v>9.5091800160924586E-4</v>
      </c>
      <c r="O2680" s="1">
        <v>97.2</v>
      </c>
      <c r="P2680" s="1">
        <v>93.9</v>
      </c>
      <c r="Q2680" s="10">
        <v>5900</v>
      </c>
      <c r="T2680" s="12">
        <v>41450</v>
      </c>
      <c r="U2680" s="2">
        <v>3</v>
      </c>
      <c r="V2680" s="1" t="s">
        <v>10847</v>
      </c>
      <c r="W2680" s="1" t="s">
        <v>528</v>
      </c>
      <c r="X2680" s="1" t="s">
        <v>118</v>
      </c>
      <c r="Y2680" s="1" t="s">
        <v>362</v>
      </c>
      <c r="Z2680" s="1" t="s">
        <v>10848</v>
      </c>
      <c r="AA2680" s="2">
        <v>39186</v>
      </c>
      <c r="AB2680" s="1" t="s">
        <v>10849</v>
      </c>
      <c r="AD2680" s="1" t="s">
        <v>182</v>
      </c>
      <c r="AE2680" s="1" t="s">
        <v>10850</v>
      </c>
      <c r="AG2680" s="1" t="s">
        <v>211</v>
      </c>
    </row>
    <row r="2681" spans="1:34" ht="12.75" customHeight="1">
      <c r="A2681" s="24" t="s">
        <v>10851</v>
      </c>
      <c r="B2681" s="9" t="s">
        <v>10851</v>
      </c>
      <c r="C2681" s="1" t="s">
        <v>528</v>
      </c>
      <c r="D2681" s="1" t="s">
        <v>528</v>
      </c>
      <c r="E2681" s="1" t="s">
        <v>7696</v>
      </c>
      <c r="F2681" s="1" t="s">
        <v>4523</v>
      </c>
      <c r="G2681" s="1" t="s">
        <v>10852</v>
      </c>
      <c r="H2681" s="1" t="s">
        <v>6679</v>
      </c>
      <c r="I2681" s="1" t="s">
        <v>38</v>
      </c>
      <c r="J2681" s="1" t="s">
        <v>52</v>
      </c>
      <c r="K2681" s="1">
        <v>0</v>
      </c>
      <c r="L2681" s="10">
        <v>461</v>
      </c>
      <c r="M2681" s="10">
        <v>472</v>
      </c>
      <c r="N2681" s="13">
        <f>(M2681-L2681)/(L2681+M2681+12740)</f>
        <v>8.045052292839903E-4</v>
      </c>
      <c r="O2681" s="1">
        <v>97.29</v>
      </c>
      <c r="P2681" s="1">
        <v>93.93</v>
      </c>
      <c r="Q2681" s="10">
        <v>5900</v>
      </c>
      <c r="T2681" s="12">
        <v>41999</v>
      </c>
      <c r="U2681" s="2">
        <v>3</v>
      </c>
      <c r="V2681" s="1" t="s">
        <v>10847</v>
      </c>
      <c r="W2681" s="1" t="s">
        <v>528</v>
      </c>
      <c r="X2681" s="1" t="s">
        <v>118</v>
      </c>
      <c r="Y2681" s="1" t="s">
        <v>362</v>
      </c>
      <c r="Z2681" s="1" t="s">
        <v>10853</v>
      </c>
      <c r="AA2681" s="2">
        <v>40360</v>
      </c>
      <c r="AB2681" s="1" t="s">
        <v>10854</v>
      </c>
      <c r="AD2681" s="1" t="s">
        <v>91</v>
      </c>
      <c r="AE2681" s="1" t="s">
        <v>93</v>
      </c>
      <c r="AG2681" s="1" t="s">
        <v>10855</v>
      </c>
    </row>
    <row r="2682" spans="1:34" ht="12.75" customHeight="1">
      <c r="A2682" s="24" t="s">
        <v>10856</v>
      </c>
      <c r="B2682" s="9" t="s">
        <v>10856</v>
      </c>
      <c r="C2682" s="1" t="s">
        <v>528</v>
      </c>
      <c r="D2682" s="1" t="s">
        <v>528</v>
      </c>
      <c r="E2682" s="1" t="s">
        <v>7696</v>
      </c>
      <c r="F2682" s="1" t="s">
        <v>4523</v>
      </c>
      <c r="G2682" s="1" t="s">
        <v>36</v>
      </c>
      <c r="I2682" s="1" t="s">
        <v>38</v>
      </c>
      <c r="J2682" s="1" t="s">
        <v>52</v>
      </c>
      <c r="K2682" s="1">
        <v>0</v>
      </c>
      <c r="L2682" s="10">
        <v>469</v>
      </c>
      <c r="M2682" s="10">
        <v>472</v>
      </c>
      <c r="N2682" s="13">
        <f>(M2682-L2682)/(L2682+M2682+12740)</f>
        <v>2.1928221621226519E-4</v>
      </c>
      <c r="O2682" s="1">
        <v>97.28</v>
      </c>
      <c r="P2682" s="1">
        <v>94.01</v>
      </c>
      <c r="Q2682" s="10">
        <v>5900</v>
      </c>
      <c r="T2682" s="12">
        <v>42442</v>
      </c>
      <c r="U2682" s="2">
        <v>5</v>
      </c>
      <c r="V2682" s="1" t="s">
        <v>10847</v>
      </c>
      <c r="W2682" s="1" t="s">
        <v>528</v>
      </c>
      <c r="X2682" s="1" t="s">
        <v>118</v>
      </c>
      <c r="Y2682" s="1" t="s">
        <v>362</v>
      </c>
      <c r="Z2682" s="1" t="s">
        <v>10857</v>
      </c>
      <c r="AA2682" s="2">
        <v>41386</v>
      </c>
      <c r="AB2682" s="1" t="s">
        <v>10858</v>
      </c>
      <c r="AD2682" s="1" t="s">
        <v>78</v>
      </c>
      <c r="AE2682" s="1" t="s">
        <v>10859</v>
      </c>
      <c r="AG2682" s="1" t="s">
        <v>10860</v>
      </c>
      <c r="AH2682" s="1" t="s">
        <v>10861</v>
      </c>
    </row>
    <row r="2683" spans="1:34" ht="12.75" customHeight="1">
      <c r="A2683" s="24" t="s">
        <v>10862</v>
      </c>
      <c r="B2683" s="9" t="s">
        <v>10863</v>
      </c>
      <c r="C2683" s="1" t="s">
        <v>964</v>
      </c>
      <c r="D2683" s="1" t="s">
        <v>964</v>
      </c>
      <c r="E2683" s="1" t="s">
        <v>1069</v>
      </c>
      <c r="F2683" s="1" t="s">
        <v>153</v>
      </c>
      <c r="G2683" s="1" t="s">
        <v>36</v>
      </c>
      <c r="H2683" s="1" t="s">
        <v>830</v>
      </c>
      <c r="I2683" s="1" t="s">
        <v>38</v>
      </c>
      <c r="J2683" s="1" t="s">
        <v>52</v>
      </c>
      <c r="K2683" s="1">
        <v>0</v>
      </c>
      <c r="L2683" s="10">
        <v>538</v>
      </c>
      <c r="M2683" s="10">
        <v>541</v>
      </c>
      <c r="N2683" s="13">
        <f>(M2683-L2683)/(L2683+M2683+12740)</f>
        <v>2.1709240900209855E-4</v>
      </c>
      <c r="O2683" s="1">
        <v>97.6</v>
      </c>
      <c r="P2683" s="1">
        <v>95.4</v>
      </c>
      <c r="Q2683" s="10">
        <v>1858</v>
      </c>
      <c r="T2683" s="12">
        <v>41024</v>
      </c>
      <c r="V2683" s="1" t="s">
        <v>966</v>
      </c>
      <c r="W2683" s="1" t="s">
        <v>964</v>
      </c>
      <c r="X2683" s="1" t="s">
        <v>40</v>
      </c>
      <c r="Y2683" s="1" t="s">
        <v>1377</v>
      </c>
      <c r="Z2683" s="1" t="s">
        <v>10864</v>
      </c>
      <c r="AA2683" s="2">
        <v>38248</v>
      </c>
      <c r="AB2683" s="1" t="s">
        <v>10865</v>
      </c>
      <c r="AD2683" s="1" t="s">
        <v>342</v>
      </c>
      <c r="AE2683" s="1" t="s">
        <v>10866</v>
      </c>
      <c r="AG2683" s="1" t="s">
        <v>1139</v>
      </c>
    </row>
    <row r="2684" spans="1:34" ht="12.75" customHeight="1">
      <c r="A2684" s="24" t="s">
        <v>10867</v>
      </c>
      <c r="B2684" s="9" t="s">
        <v>10868</v>
      </c>
      <c r="C2684" s="1" t="s">
        <v>964</v>
      </c>
      <c r="D2684" s="1" t="s">
        <v>964</v>
      </c>
      <c r="E2684" s="1" t="s">
        <v>1069</v>
      </c>
      <c r="F2684" s="1" t="s">
        <v>153</v>
      </c>
      <c r="G2684" s="1" t="s">
        <v>36</v>
      </c>
      <c r="H2684" s="1" t="s">
        <v>830</v>
      </c>
      <c r="I2684" s="1" t="s">
        <v>38</v>
      </c>
      <c r="J2684" s="1" t="s">
        <v>39</v>
      </c>
      <c r="K2684" s="1">
        <v>0</v>
      </c>
      <c r="L2684" s="10">
        <v>550</v>
      </c>
      <c r="M2684" s="10">
        <v>557</v>
      </c>
      <c r="N2684" s="13">
        <f>(M2684-L2684)/(L2684+M2684+12740)</f>
        <v>5.0552466238174335E-4</v>
      </c>
      <c r="O2684" s="1">
        <v>37</v>
      </c>
      <c r="P2684" s="1">
        <v>96</v>
      </c>
      <c r="Q2684" s="10">
        <v>615</v>
      </c>
      <c r="T2684" s="12">
        <v>43607</v>
      </c>
      <c r="V2684" s="1" t="s">
        <v>966</v>
      </c>
      <c r="W2684" s="1" t="s">
        <v>964</v>
      </c>
      <c r="X2684" s="1" t="s">
        <v>40</v>
      </c>
      <c r="Y2684" s="1" t="s">
        <v>41</v>
      </c>
      <c r="Z2684" s="1" t="s">
        <v>10869</v>
      </c>
      <c r="AA2684" s="2">
        <v>44233</v>
      </c>
      <c r="AB2684" s="1" t="s">
        <v>10870</v>
      </c>
      <c r="AD2684" s="1" t="s">
        <v>378</v>
      </c>
      <c r="AE2684" s="1" t="s">
        <v>10871</v>
      </c>
      <c r="AG2684" s="1" t="s">
        <v>263</v>
      </c>
    </row>
    <row r="2685" spans="1:34" ht="12.75" customHeight="1">
      <c r="A2685" s="24" t="s">
        <v>10872</v>
      </c>
      <c r="B2685" s="9" t="s">
        <v>10873</v>
      </c>
      <c r="C2685" s="1" t="s">
        <v>964</v>
      </c>
      <c r="D2685" s="1" t="s">
        <v>964</v>
      </c>
      <c r="E2685" s="1" t="s">
        <v>1069</v>
      </c>
      <c r="F2685" s="1" t="s">
        <v>153</v>
      </c>
      <c r="G2685" s="1" t="s">
        <v>36</v>
      </c>
      <c r="H2685" s="1" t="s">
        <v>830</v>
      </c>
      <c r="I2685" s="1" t="s">
        <v>38</v>
      </c>
      <c r="J2685" s="1" t="s">
        <v>39</v>
      </c>
      <c r="K2685" s="1">
        <v>0</v>
      </c>
      <c r="L2685" s="10">
        <v>563</v>
      </c>
      <c r="M2685" s="10">
        <v>573</v>
      </c>
      <c r="N2685" s="13">
        <f>(M2685-L2685)/(L2685+M2685+12740)</f>
        <v>7.2066878062842317E-4</v>
      </c>
      <c r="O2685" s="1">
        <v>36.9</v>
      </c>
      <c r="P2685" s="1">
        <v>96.02</v>
      </c>
      <c r="Q2685" s="10">
        <v>628</v>
      </c>
      <c r="T2685" s="12">
        <v>43810</v>
      </c>
      <c r="U2685" s="2">
        <v>5</v>
      </c>
      <c r="V2685" s="1" t="s">
        <v>966</v>
      </c>
      <c r="W2685" s="1" t="s">
        <v>964</v>
      </c>
      <c r="X2685" s="1" t="s">
        <v>40</v>
      </c>
      <c r="Y2685" s="1" t="s">
        <v>41</v>
      </c>
      <c r="Z2685" s="1" t="s">
        <v>10874</v>
      </c>
      <c r="AA2685" s="2">
        <v>44857</v>
      </c>
      <c r="AB2685" s="1" t="s">
        <v>10875</v>
      </c>
      <c r="AD2685" s="1" t="s">
        <v>44</v>
      </c>
      <c r="AE2685" s="1" t="s">
        <v>45</v>
      </c>
    </row>
    <row r="2686" spans="1:34" ht="12.75" customHeight="1">
      <c r="A2686" s="24" t="s">
        <v>10876</v>
      </c>
      <c r="B2686" s="9" t="s">
        <v>10877</v>
      </c>
      <c r="C2686" s="1" t="s">
        <v>32</v>
      </c>
      <c r="D2686" s="1" t="s">
        <v>411</v>
      </c>
      <c r="E2686" s="1" t="s">
        <v>10878</v>
      </c>
      <c r="F2686" s="1" t="s">
        <v>64</v>
      </c>
      <c r="G2686" s="1" t="s">
        <v>36</v>
      </c>
      <c r="H2686" s="1" t="s">
        <v>430</v>
      </c>
      <c r="I2686" s="1" t="s">
        <v>38</v>
      </c>
      <c r="J2686" s="1" t="s">
        <v>52</v>
      </c>
      <c r="K2686" s="1">
        <v>0</v>
      </c>
      <c r="L2686" s="10">
        <v>490</v>
      </c>
      <c r="M2686" s="10">
        <v>513</v>
      </c>
      <c r="N2686" s="13">
        <f>(M2686-L2686)/(L2686+M2686+12740)</f>
        <v>1.6735792767226952E-3</v>
      </c>
      <c r="O2686" s="1">
        <v>97.3</v>
      </c>
      <c r="P2686" s="1">
        <v>94.6</v>
      </c>
      <c r="Q2686" s="10">
        <v>59</v>
      </c>
      <c r="T2686" s="12">
        <v>43483</v>
      </c>
      <c r="V2686" s="1" t="s">
        <v>10878</v>
      </c>
      <c r="W2686" s="1" t="s">
        <v>411</v>
      </c>
      <c r="X2686" s="1" t="s">
        <v>739</v>
      </c>
      <c r="Y2686" s="1" t="s">
        <v>831</v>
      </c>
      <c r="Z2686" s="1" t="s">
        <v>10879</v>
      </c>
      <c r="AA2686" s="2">
        <v>43934</v>
      </c>
      <c r="AB2686" s="1" t="s">
        <v>10880</v>
      </c>
      <c r="AD2686" s="1" t="s">
        <v>260</v>
      </c>
      <c r="AE2686" s="1" t="s">
        <v>8005</v>
      </c>
      <c r="AG2686" s="1" t="s">
        <v>263</v>
      </c>
    </row>
    <row r="2687" spans="1:34" ht="12.75" customHeight="1">
      <c r="A2687" s="24" t="s">
        <v>10881</v>
      </c>
      <c r="B2687" s="9" t="s">
        <v>10881</v>
      </c>
      <c r="C2687" s="1" t="s">
        <v>411</v>
      </c>
      <c r="D2687" s="1" t="s">
        <v>411</v>
      </c>
      <c r="E2687" s="1" t="s">
        <v>10882</v>
      </c>
      <c r="F2687" s="1" t="s">
        <v>64</v>
      </c>
      <c r="G2687" s="1" t="s">
        <v>36</v>
      </c>
      <c r="H2687" s="1" t="s">
        <v>430</v>
      </c>
      <c r="I2687" s="1" t="s">
        <v>38</v>
      </c>
      <c r="J2687" s="1" t="s">
        <v>52</v>
      </c>
      <c r="K2687" s="1">
        <v>0</v>
      </c>
      <c r="L2687" s="10">
        <v>625</v>
      </c>
      <c r="M2687" s="10">
        <v>630</v>
      </c>
      <c r="N2687" s="13">
        <f>(M2687-L2687)/(L2687+M2687+12740)</f>
        <v>3.5727045373347622E-4</v>
      </c>
      <c r="O2687" s="1">
        <v>97.88</v>
      </c>
      <c r="P2687" s="1">
        <v>97.27</v>
      </c>
      <c r="Q2687" s="10">
        <v>41</v>
      </c>
      <c r="S2687" s="11">
        <v>42</v>
      </c>
      <c r="T2687" s="12">
        <v>41783</v>
      </c>
      <c r="V2687" s="1" t="s">
        <v>10882</v>
      </c>
      <c r="W2687" s="1" t="s">
        <v>411</v>
      </c>
      <c r="X2687" s="1" t="s">
        <v>2326</v>
      </c>
      <c r="Y2687" s="1" t="s">
        <v>740</v>
      </c>
      <c r="Z2687" s="1" t="s">
        <v>10883</v>
      </c>
      <c r="AA2687" s="2">
        <v>39769</v>
      </c>
      <c r="AB2687" s="1" t="s">
        <v>10884</v>
      </c>
      <c r="AD2687" s="1" t="s">
        <v>91</v>
      </c>
      <c r="AE2687" s="1" t="s">
        <v>10885</v>
      </c>
      <c r="AG2687" s="1" t="s">
        <v>10886</v>
      </c>
    </row>
    <row r="2688" spans="1:34" ht="12.75" customHeight="1">
      <c r="A2688" s="24" t="s">
        <v>10887</v>
      </c>
      <c r="B2688" s="9" t="s">
        <v>10888</v>
      </c>
      <c r="C2688" s="1" t="s">
        <v>313</v>
      </c>
      <c r="D2688" s="1" t="s">
        <v>313</v>
      </c>
      <c r="E2688" s="1" t="s">
        <v>10889</v>
      </c>
      <c r="F2688" s="1" t="s">
        <v>64</v>
      </c>
      <c r="G2688" s="1" t="s">
        <v>144</v>
      </c>
      <c r="I2688" s="1" t="s">
        <v>38</v>
      </c>
      <c r="J2688" s="1" t="s">
        <v>52</v>
      </c>
      <c r="K2688" s="1">
        <v>0</v>
      </c>
      <c r="L2688" s="10">
        <v>496</v>
      </c>
      <c r="M2688" s="10">
        <v>512</v>
      </c>
      <c r="N2688" s="13">
        <f>(M2688-L2688)/(L2688+M2688+12740)</f>
        <v>1.1638056444573757E-3</v>
      </c>
      <c r="O2688" s="1">
        <v>97.45</v>
      </c>
      <c r="P2688" s="1">
        <v>94.7</v>
      </c>
      <c r="Q2688" s="10">
        <v>5</v>
      </c>
      <c r="T2688" s="12">
        <v>42909</v>
      </c>
      <c r="V2688" s="1" t="s">
        <v>10889</v>
      </c>
      <c r="W2688" s="1" t="s">
        <v>313</v>
      </c>
      <c r="X2688" s="1" t="s">
        <v>40</v>
      </c>
      <c r="Y2688" s="1" t="s">
        <v>41</v>
      </c>
      <c r="Z2688" s="1" t="s">
        <v>10890</v>
      </c>
      <c r="AA2688" s="2">
        <v>42792</v>
      </c>
      <c r="AB2688" s="1" t="s">
        <v>10891</v>
      </c>
      <c r="AD2688" s="1" t="s">
        <v>68</v>
      </c>
      <c r="AE2688" s="1" t="s">
        <v>69</v>
      </c>
      <c r="AG2688" s="1" t="s">
        <v>70</v>
      </c>
    </row>
    <row r="2689" spans="1:35" ht="12.75" customHeight="1">
      <c r="A2689" s="24" t="s">
        <v>10892</v>
      </c>
      <c r="B2689" s="9" t="s">
        <v>10893</v>
      </c>
      <c r="C2689" s="1" t="s">
        <v>528</v>
      </c>
      <c r="D2689" s="1" t="s">
        <v>528</v>
      </c>
      <c r="E2689" s="1" t="s">
        <v>1069</v>
      </c>
      <c r="F2689" s="1" t="s">
        <v>153</v>
      </c>
      <c r="G2689" s="1" t="s">
        <v>85</v>
      </c>
      <c r="I2689" s="1" t="s">
        <v>38</v>
      </c>
      <c r="J2689" s="1" t="s">
        <v>255</v>
      </c>
      <c r="K2689" s="1">
        <v>0</v>
      </c>
      <c r="L2689" s="10">
        <v>1436</v>
      </c>
      <c r="M2689" s="10">
        <v>1448</v>
      </c>
      <c r="N2689" s="13">
        <f>(M2689-L2689)/(L2689+M2689+12740)</f>
        <v>7.6804915514592934E-4</v>
      </c>
      <c r="O2689" s="1">
        <v>82.5</v>
      </c>
      <c r="P2689" s="1">
        <v>114.7</v>
      </c>
      <c r="Q2689" s="10">
        <v>225</v>
      </c>
      <c r="T2689" s="12">
        <v>38707</v>
      </c>
      <c r="V2689" s="1" t="s">
        <v>10894</v>
      </c>
      <c r="W2689" s="1" t="s">
        <v>528</v>
      </c>
      <c r="X2689" s="1" t="s">
        <v>1071</v>
      </c>
      <c r="Y2689" s="1" t="s">
        <v>1331</v>
      </c>
      <c r="Z2689" s="1" t="s">
        <v>10895</v>
      </c>
      <c r="AA2689" s="2">
        <v>28908</v>
      </c>
      <c r="AB2689" s="1" t="s">
        <v>10896</v>
      </c>
      <c r="AD2689" s="1" t="s">
        <v>342</v>
      </c>
      <c r="AE2689" s="1" t="s">
        <v>7956</v>
      </c>
      <c r="AG2689" s="1" t="s">
        <v>10897</v>
      </c>
    </row>
    <row r="2690" spans="1:35" ht="12.75" customHeight="1">
      <c r="A2690" s="24" t="s">
        <v>10898</v>
      </c>
      <c r="B2690" s="9" t="s">
        <v>10899</v>
      </c>
      <c r="C2690" s="1" t="s">
        <v>528</v>
      </c>
      <c r="D2690" s="1" t="s">
        <v>528</v>
      </c>
      <c r="E2690" s="1" t="s">
        <v>1069</v>
      </c>
      <c r="F2690" s="1" t="s">
        <v>153</v>
      </c>
      <c r="G2690" s="1" t="s">
        <v>85</v>
      </c>
      <c r="I2690" s="1" t="s">
        <v>38</v>
      </c>
      <c r="J2690" s="1" t="s">
        <v>255</v>
      </c>
      <c r="K2690" s="1">
        <v>0</v>
      </c>
      <c r="L2690" s="10">
        <v>1480</v>
      </c>
      <c r="M2690" s="10">
        <v>1511</v>
      </c>
      <c r="N2690" s="13">
        <f>(M2690-L2690)/(L2690+M2690+12740)</f>
        <v>1.9706312376835547E-3</v>
      </c>
      <c r="O2690" s="1">
        <v>82.5</v>
      </c>
      <c r="P2690" s="1">
        <v>115.9</v>
      </c>
      <c r="Q2690" s="10">
        <v>280</v>
      </c>
      <c r="S2690" s="11">
        <v>300</v>
      </c>
      <c r="T2690" s="12">
        <v>39591</v>
      </c>
      <c r="U2690" s="2">
        <v>5</v>
      </c>
      <c r="V2690" s="1" t="s">
        <v>7702</v>
      </c>
      <c r="W2690" s="1" t="s">
        <v>528</v>
      </c>
      <c r="X2690" s="1" t="s">
        <v>1071</v>
      </c>
      <c r="Y2690" s="1" t="s">
        <v>2178</v>
      </c>
      <c r="Z2690" s="1" t="s">
        <v>10900</v>
      </c>
      <c r="AA2690" s="2">
        <v>32954</v>
      </c>
      <c r="AB2690" s="1" t="s">
        <v>10901</v>
      </c>
      <c r="AD2690" s="1" t="s">
        <v>342</v>
      </c>
      <c r="AE2690" s="1" t="s">
        <v>10902</v>
      </c>
      <c r="AG2690" s="1" t="s">
        <v>4144</v>
      </c>
      <c r="AH2690" s="1" t="s">
        <v>10903</v>
      </c>
      <c r="AI2690" s="1" t="s">
        <v>10904</v>
      </c>
    </row>
    <row r="2691" spans="1:35" ht="12.75" customHeight="1">
      <c r="A2691" s="24" t="s">
        <v>10905</v>
      </c>
      <c r="B2691" s="9" t="s">
        <v>10906</v>
      </c>
      <c r="C2691" s="1" t="s">
        <v>528</v>
      </c>
      <c r="D2691" s="1" t="s">
        <v>528</v>
      </c>
      <c r="E2691" s="1" t="s">
        <v>1069</v>
      </c>
      <c r="F2691" s="1" t="s">
        <v>153</v>
      </c>
      <c r="G2691" s="1" t="s">
        <v>85</v>
      </c>
      <c r="I2691" s="1" t="s">
        <v>38</v>
      </c>
      <c r="J2691" s="1" t="s">
        <v>255</v>
      </c>
      <c r="K2691" s="1">
        <v>0</v>
      </c>
      <c r="L2691" s="10">
        <v>1477</v>
      </c>
      <c r="M2691" s="10">
        <v>1509</v>
      </c>
      <c r="N2691" s="13">
        <f>(M2691-L2691)/(L2691+M2691+12740)</f>
        <v>2.0348467506040952E-3</v>
      </c>
      <c r="O2691" s="1">
        <v>82.5</v>
      </c>
      <c r="P2691" s="1">
        <v>115.8</v>
      </c>
      <c r="Q2691" s="10">
        <v>280</v>
      </c>
      <c r="S2691" s="11">
        <v>300</v>
      </c>
      <c r="T2691" s="12">
        <v>39591</v>
      </c>
      <c r="U2691" s="2">
        <v>5</v>
      </c>
      <c r="V2691" s="1" t="s">
        <v>7702</v>
      </c>
      <c r="W2691" s="1" t="s">
        <v>528</v>
      </c>
      <c r="X2691" s="1" t="s">
        <v>1071</v>
      </c>
      <c r="Y2691" s="1" t="s">
        <v>2178</v>
      </c>
      <c r="Z2691" s="1" t="s">
        <v>10907</v>
      </c>
      <c r="AA2691" s="2">
        <v>32955</v>
      </c>
      <c r="AB2691" s="1" t="s">
        <v>85</v>
      </c>
      <c r="AD2691" s="1" t="s">
        <v>342</v>
      </c>
      <c r="AE2691" s="1" t="s">
        <v>10902</v>
      </c>
      <c r="AG2691" s="1" t="s">
        <v>4144</v>
      </c>
      <c r="AH2691" s="1" t="s">
        <v>10903</v>
      </c>
      <c r="AI2691" s="1" t="s">
        <v>10904</v>
      </c>
    </row>
    <row r="2692" spans="1:35" ht="12.75" customHeight="1">
      <c r="A2692" s="24" t="s">
        <v>10908</v>
      </c>
      <c r="B2692" s="9" t="s">
        <v>10909</v>
      </c>
      <c r="C2692" s="1" t="s">
        <v>528</v>
      </c>
      <c r="D2692" s="1" t="s">
        <v>528</v>
      </c>
      <c r="E2692" s="1" t="s">
        <v>1069</v>
      </c>
      <c r="F2692" s="1" t="s">
        <v>153</v>
      </c>
      <c r="G2692" s="1" t="s">
        <v>85</v>
      </c>
      <c r="I2692" s="1" t="s">
        <v>38</v>
      </c>
      <c r="J2692" s="1" t="s">
        <v>255</v>
      </c>
      <c r="K2692" s="1">
        <v>0</v>
      </c>
      <c r="L2692" s="10">
        <v>1478</v>
      </c>
      <c r="M2692" s="10">
        <v>1510</v>
      </c>
      <c r="N2692" s="13">
        <f>(M2692-L2692)/(L2692+M2692+12740)</f>
        <v>2.0345879959308239E-3</v>
      </c>
      <c r="O2692" s="1">
        <v>82.5</v>
      </c>
      <c r="P2692" s="1">
        <v>115.8</v>
      </c>
      <c r="Q2692" s="10">
        <v>280</v>
      </c>
      <c r="S2692" s="11">
        <v>300</v>
      </c>
      <c r="T2692" s="12">
        <v>39591</v>
      </c>
      <c r="U2692" s="2">
        <v>5</v>
      </c>
      <c r="V2692" s="1" t="s">
        <v>7702</v>
      </c>
      <c r="W2692" s="1" t="s">
        <v>528</v>
      </c>
      <c r="X2692" s="1" t="s">
        <v>1071</v>
      </c>
      <c r="Y2692" s="1" t="s">
        <v>2178</v>
      </c>
      <c r="Z2692" s="1" t="s">
        <v>10910</v>
      </c>
      <c r="AA2692" s="2">
        <v>32956</v>
      </c>
      <c r="AB2692" s="1" t="s">
        <v>85</v>
      </c>
      <c r="AD2692" s="1" t="s">
        <v>342</v>
      </c>
      <c r="AE2692" s="1" t="s">
        <v>10902</v>
      </c>
      <c r="AG2692" s="1" t="s">
        <v>4144</v>
      </c>
      <c r="AH2692" s="1" t="s">
        <v>10903</v>
      </c>
      <c r="AI2692" s="1" t="s">
        <v>10904</v>
      </c>
    </row>
    <row r="2693" spans="1:35" ht="12.75" customHeight="1">
      <c r="A2693" s="24" t="s">
        <v>10911</v>
      </c>
      <c r="B2693" s="9" t="s">
        <v>10912</v>
      </c>
      <c r="C2693" s="1" t="s">
        <v>528</v>
      </c>
      <c r="D2693" s="1" t="s">
        <v>528</v>
      </c>
      <c r="E2693" s="1" t="s">
        <v>1069</v>
      </c>
      <c r="F2693" s="1" t="s">
        <v>153</v>
      </c>
      <c r="G2693" s="1" t="s">
        <v>85</v>
      </c>
      <c r="I2693" s="1" t="s">
        <v>38</v>
      </c>
      <c r="J2693" s="1" t="s">
        <v>255</v>
      </c>
      <c r="K2693" s="1">
        <v>0</v>
      </c>
      <c r="L2693" s="10">
        <v>1498</v>
      </c>
      <c r="M2693" s="10">
        <v>1509</v>
      </c>
      <c r="N2693" s="13">
        <f>(M2693-L2693)/(L2693+M2693+12740)</f>
        <v>6.9854575474693592E-4</v>
      </c>
      <c r="O2693" s="1">
        <v>82.5</v>
      </c>
      <c r="P2693" s="1">
        <v>116</v>
      </c>
      <c r="Q2693" s="10">
        <v>280</v>
      </c>
      <c r="S2693" s="11">
        <v>300</v>
      </c>
      <c r="T2693" s="12">
        <v>40000</v>
      </c>
      <c r="U2693" s="2">
        <v>5</v>
      </c>
      <c r="V2693" s="1" t="s">
        <v>7702</v>
      </c>
      <c r="W2693" s="1" t="s">
        <v>528</v>
      </c>
      <c r="X2693" s="1" t="s">
        <v>1071</v>
      </c>
      <c r="Y2693" s="1" t="s">
        <v>2178</v>
      </c>
      <c r="Z2693" s="1" t="s">
        <v>10913</v>
      </c>
      <c r="AA2693" s="2">
        <v>35498</v>
      </c>
      <c r="AB2693" s="1" t="s">
        <v>85</v>
      </c>
      <c r="AD2693" s="1" t="s">
        <v>342</v>
      </c>
      <c r="AE2693" s="1" t="s">
        <v>10914</v>
      </c>
      <c r="AG2693" s="1" t="s">
        <v>8167</v>
      </c>
    </row>
    <row r="2694" spans="1:35" ht="12.75" customHeight="1">
      <c r="A2694" s="24" t="s">
        <v>10915</v>
      </c>
      <c r="B2694" s="9" t="s">
        <v>10916</v>
      </c>
      <c r="C2694" s="1" t="s">
        <v>528</v>
      </c>
      <c r="D2694" s="1" t="s">
        <v>528</v>
      </c>
      <c r="E2694" s="1" t="s">
        <v>1069</v>
      </c>
      <c r="F2694" s="1" t="s">
        <v>153</v>
      </c>
      <c r="G2694" s="1" t="s">
        <v>85</v>
      </c>
      <c r="I2694" s="1" t="s">
        <v>38</v>
      </c>
      <c r="J2694" s="1" t="s">
        <v>255</v>
      </c>
      <c r="K2694" s="1">
        <v>0</v>
      </c>
      <c r="L2694" s="10">
        <v>1495</v>
      </c>
      <c r="M2694" s="10">
        <v>1506</v>
      </c>
      <c r="N2694" s="13">
        <f>(M2694-L2694)/(L2694+M2694+12740)</f>
        <v>6.9881201956673651E-4</v>
      </c>
      <c r="O2694" s="1">
        <v>82.5</v>
      </c>
      <c r="P2694" s="1">
        <v>116</v>
      </c>
      <c r="Q2694" s="10">
        <v>280</v>
      </c>
      <c r="S2694" s="11">
        <v>300</v>
      </c>
      <c r="T2694" s="12">
        <v>40000</v>
      </c>
      <c r="U2694" s="2">
        <v>5</v>
      </c>
      <c r="V2694" s="1" t="s">
        <v>7702</v>
      </c>
      <c r="W2694" s="1" t="s">
        <v>528</v>
      </c>
      <c r="X2694" s="1" t="s">
        <v>1071</v>
      </c>
      <c r="Y2694" s="1" t="s">
        <v>2178</v>
      </c>
      <c r="Z2694" s="1" t="s">
        <v>10917</v>
      </c>
      <c r="AA2694" s="2">
        <v>35500</v>
      </c>
      <c r="AB2694" s="1" t="s">
        <v>85</v>
      </c>
      <c r="AD2694" s="1" t="s">
        <v>342</v>
      </c>
      <c r="AE2694" s="1" t="s">
        <v>10914</v>
      </c>
      <c r="AG2694" s="1" t="s">
        <v>8167</v>
      </c>
    </row>
    <row r="2695" spans="1:35" ht="12.75" customHeight="1">
      <c r="A2695" s="24" t="s">
        <v>10918</v>
      </c>
      <c r="B2695" s="9" t="s">
        <v>10919</v>
      </c>
      <c r="C2695" s="1" t="s">
        <v>528</v>
      </c>
      <c r="D2695" s="1" t="s">
        <v>528</v>
      </c>
      <c r="E2695" s="1" t="s">
        <v>1069</v>
      </c>
      <c r="F2695" s="1" t="s">
        <v>153</v>
      </c>
      <c r="G2695" s="1" t="s">
        <v>85</v>
      </c>
      <c r="I2695" s="1" t="s">
        <v>38</v>
      </c>
      <c r="J2695" s="1" t="s">
        <v>255</v>
      </c>
      <c r="K2695" s="1">
        <v>0</v>
      </c>
      <c r="L2695" s="10">
        <v>1493</v>
      </c>
      <c r="M2695" s="10">
        <v>1496</v>
      </c>
      <c r="N2695" s="13">
        <f>(M2695-L2695)/(L2695+M2695+12740)</f>
        <v>1.9073049780659929E-4</v>
      </c>
      <c r="O2695" s="1">
        <v>82.5</v>
      </c>
      <c r="P2695" s="1">
        <v>115.9</v>
      </c>
      <c r="Q2695" s="10">
        <v>225</v>
      </c>
      <c r="T2695" s="12">
        <v>40429</v>
      </c>
      <c r="U2695" s="2">
        <v>3</v>
      </c>
      <c r="V2695" s="1" t="s">
        <v>10920</v>
      </c>
      <c r="W2695" s="1" t="s">
        <v>528</v>
      </c>
      <c r="X2695" s="1" t="s">
        <v>1071</v>
      </c>
      <c r="Y2695" s="1" t="s">
        <v>2178</v>
      </c>
      <c r="Z2695" s="1" t="s">
        <v>10921</v>
      </c>
      <c r="AA2695" s="2">
        <v>37152</v>
      </c>
      <c r="AB2695" s="1" t="s">
        <v>10922</v>
      </c>
      <c r="AD2695" s="1" t="s">
        <v>342</v>
      </c>
      <c r="AE2695" s="1" t="s">
        <v>10923</v>
      </c>
      <c r="AG2695" s="1" t="s">
        <v>10924</v>
      </c>
    </row>
    <row r="2696" spans="1:35" ht="12.75" customHeight="1">
      <c r="A2696" s="24" t="s">
        <v>10925</v>
      </c>
      <c r="B2696" s="9" t="s">
        <v>10926</v>
      </c>
      <c r="C2696" s="1" t="s">
        <v>528</v>
      </c>
      <c r="D2696" s="1" t="s">
        <v>528</v>
      </c>
      <c r="E2696" s="1" t="s">
        <v>1069</v>
      </c>
      <c r="F2696" s="1" t="s">
        <v>153</v>
      </c>
      <c r="G2696" s="1" t="s">
        <v>85</v>
      </c>
      <c r="I2696" s="1" t="s">
        <v>38</v>
      </c>
      <c r="J2696" s="1" t="s">
        <v>255</v>
      </c>
      <c r="K2696" s="1">
        <v>0</v>
      </c>
      <c r="L2696" s="10">
        <v>1484</v>
      </c>
      <c r="M2696" s="10">
        <v>1505</v>
      </c>
      <c r="N2696" s="13">
        <f>(M2696-L2696)/(L2696+M2696+12740)</f>
        <v>1.3351134846461949E-3</v>
      </c>
      <c r="O2696" s="1">
        <v>82.5</v>
      </c>
      <c r="P2696" s="1">
        <v>115.9</v>
      </c>
      <c r="Q2696" s="10">
        <v>225</v>
      </c>
      <c r="T2696" s="12">
        <v>40429</v>
      </c>
      <c r="U2696" s="2">
        <v>3</v>
      </c>
      <c r="V2696" s="1" t="s">
        <v>10920</v>
      </c>
      <c r="W2696" s="1" t="s">
        <v>528</v>
      </c>
      <c r="X2696" s="1" t="s">
        <v>1071</v>
      </c>
      <c r="Y2696" s="1" t="s">
        <v>2178</v>
      </c>
      <c r="Z2696" s="1" t="s">
        <v>10927</v>
      </c>
      <c r="AA2696" s="2">
        <v>37154</v>
      </c>
      <c r="AB2696" s="1" t="s">
        <v>10922</v>
      </c>
      <c r="AD2696" s="1" t="s">
        <v>342</v>
      </c>
      <c r="AE2696" s="1" t="s">
        <v>10928</v>
      </c>
      <c r="AG2696" s="1" t="s">
        <v>10924</v>
      </c>
    </row>
    <row r="2697" spans="1:35" ht="12.75" customHeight="1">
      <c r="A2697" s="24" t="s">
        <v>10929</v>
      </c>
      <c r="B2697" s="9" t="s">
        <v>10930</v>
      </c>
      <c r="C2697" s="1" t="s">
        <v>528</v>
      </c>
      <c r="D2697" s="1" t="s">
        <v>528</v>
      </c>
      <c r="E2697" s="1" t="s">
        <v>1069</v>
      </c>
      <c r="F2697" s="1" t="s">
        <v>153</v>
      </c>
      <c r="G2697" s="1" t="s">
        <v>85</v>
      </c>
      <c r="I2697" s="1" t="s">
        <v>38</v>
      </c>
      <c r="J2697" s="1" t="s">
        <v>255</v>
      </c>
      <c r="K2697" s="1">
        <v>0</v>
      </c>
      <c r="L2697" s="10">
        <v>1481</v>
      </c>
      <c r="M2697" s="10">
        <v>1512</v>
      </c>
      <c r="N2697" s="13">
        <f>(M2697-L2697)/(L2697+M2697+12740)</f>
        <v>1.9703807284052626E-3</v>
      </c>
      <c r="O2697" s="1">
        <v>82.5</v>
      </c>
      <c r="P2697" s="1">
        <v>115.9</v>
      </c>
      <c r="Q2697" s="10">
        <v>280</v>
      </c>
      <c r="S2697" s="11">
        <v>300</v>
      </c>
      <c r="T2697" s="12">
        <v>41118</v>
      </c>
      <c r="U2697" s="2">
        <v>5</v>
      </c>
      <c r="V2697" s="1" t="s">
        <v>7702</v>
      </c>
      <c r="W2697" s="1" t="s">
        <v>528</v>
      </c>
      <c r="X2697" s="1" t="s">
        <v>1071</v>
      </c>
      <c r="Y2697" s="1" t="s">
        <v>2178</v>
      </c>
      <c r="Z2697" s="1" t="s">
        <v>10931</v>
      </c>
      <c r="AA2697" s="2">
        <v>38733</v>
      </c>
      <c r="AB2697" s="1" t="s">
        <v>85</v>
      </c>
      <c r="AD2697" s="1" t="s">
        <v>342</v>
      </c>
      <c r="AE2697" s="1" t="s">
        <v>10932</v>
      </c>
      <c r="AG2697" s="1" t="s">
        <v>1138</v>
      </c>
    </row>
    <row r="2698" spans="1:35" ht="12.75" customHeight="1">
      <c r="A2698" s="24" t="s">
        <v>10933</v>
      </c>
      <c r="B2698" s="9" t="s">
        <v>10934</v>
      </c>
      <c r="C2698" s="1" t="s">
        <v>528</v>
      </c>
      <c r="D2698" s="1" t="s">
        <v>528</v>
      </c>
      <c r="E2698" s="1" t="s">
        <v>1069</v>
      </c>
      <c r="F2698" s="1" t="s">
        <v>153</v>
      </c>
      <c r="G2698" s="1" t="s">
        <v>85</v>
      </c>
      <c r="I2698" s="1" t="s">
        <v>38</v>
      </c>
      <c r="J2698" s="1" t="s">
        <v>255</v>
      </c>
      <c r="K2698" s="1">
        <v>0</v>
      </c>
      <c r="L2698" s="10">
        <v>1473</v>
      </c>
      <c r="M2698" s="10">
        <v>1516</v>
      </c>
      <c r="N2698" s="13">
        <f>(M2698-L2698)/(L2698+M2698+12740)</f>
        <v>2.7338038018945897E-3</v>
      </c>
      <c r="O2698" s="1">
        <v>82.5</v>
      </c>
      <c r="P2698" s="1">
        <v>115.86</v>
      </c>
      <c r="Q2698" s="10">
        <v>250</v>
      </c>
      <c r="S2698" s="11">
        <v>300</v>
      </c>
      <c r="T2698" s="12">
        <v>41289</v>
      </c>
      <c r="U2698" s="2">
        <v>5</v>
      </c>
      <c r="V2698" s="1" t="s">
        <v>10920</v>
      </c>
      <c r="W2698" s="1" t="s">
        <v>528</v>
      </c>
      <c r="X2698" s="1" t="s">
        <v>1071</v>
      </c>
      <c r="Y2698" s="1" t="s">
        <v>2178</v>
      </c>
      <c r="Z2698" s="1" t="s">
        <v>10935</v>
      </c>
      <c r="AA2698" s="2">
        <v>39057</v>
      </c>
      <c r="AB2698" s="1" t="s">
        <v>85</v>
      </c>
      <c r="AD2698" s="1" t="s">
        <v>182</v>
      </c>
      <c r="AE2698" s="1" t="s">
        <v>10936</v>
      </c>
      <c r="AG2698" s="1" t="s">
        <v>211</v>
      </c>
    </row>
    <row r="2699" spans="1:35" ht="12.75" customHeight="1">
      <c r="A2699" s="24" t="s">
        <v>10937</v>
      </c>
      <c r="B2699" s="9" t="s">
        <v>10938</v>
      </c>
      <c r="C2699" s="1" t="s">
        <v>528</v>
      </c>
      <c r="D2699" s="1" t="s">
        <v>528</v>
      </c>
      <c r="E2699" s="1" t="s">
        <v>1069</v>
      </c>
      <c r="F2699" s="1" t="s">
        <v>153</v>
      </c>
      <c r="G2699" s="1" t="s">
        <v>85</v>
      </c>
      <c r="I2699" s="1" t="s">
        <v>38</v>
      </c>
      <c r="J2699" s="1" t="s">
        <v>255</v>
      </c>
      <c r="K2699" s="1">
        <v>0</v>
      </c>
      <c r="L2699" s="10">
        <v>1473</v>
      </c>
      <c r="M2699" s="10">
        <v>1516</v>
      </c>
      <c r="N2699" s="13">
        <f>(M2699-L2699)/(L2699+M2699+12740)</f>
        <v>2.7338038018945897E-3</v>
      </c>
      <c r="O2699" s="1">
        <v>82.5</v>
      </c>
      <c r="P2699" s="1">
        <v>115.86</v>
      </c>
      <c r="Q2699" s="10">
        <v>250</v>
      </c>
      <c r="S2699" s="11">
        <v>300</v>
      </c>
      <c r="T2699" s="12">
        <v>41289</v>
      </c>
      <c r="U2699" s="2">
        <v>5</v>
      </c>
      <c r="V2699" s="1" t="s">
        <v>10920</v>
      </c>
      <c r="W2699" s="1" t="s">
        <v>528</v>
      </c>
      <c r="X2699" s="1" t="s">
        <v>1071</v>
      </c>
      <c r="Y2699" s="1" t="s">
        <v>2178</v>
      </c>
      <c r="Z2699" s="1" t="s">
        <v>10939</v>
      </c>
      <c r="AA2699" s="2">
        <v>39058</v>
      </c>
      <c r="AB2699" s="1" t="s">
        <v>85</v>
      </c>
      <c r="AD2699" s="1" t="s">
        <v>182</v>
      </c>
    </row>
    <row r="2700" spans="1:35" ht="12.75" customHeight="1">
      <c r="A2700" s="24" t="s">
        <v>10940</v>
      </c>
      <c r="B2700" s="9" t="s">
        <v>10941</v>
      </c>
      <c r="C2700" s="1" t="s">
        <v>528</v>
      </c>
      <c r="D2700" s="1" t="s">
        <v>528</v>
      </c>
      <c r="E2700" s="1" t="s">
        <v>1069</v>
      </c>
      <c r="F2700" s="1" t="s">
        <v>153</v>
      </c>
      <c r="G2700" s="1" t="s">
        <v>85</v>
      </c>
      <c r="I2700" s="1" t="s">
        <v>38</v>
      </c>
      <c r="J2700" s="1" t="s">
        <v>255</v>
      </c>
      <c r="K2700" s="1">
        <v>0</v>
      </c>
      <c r="L2700" s="10">
        <v>1475</v>
      </c>
      <c r="M2700" s="10">
        <v>1514</v>
      </c>
      <c r="N2700" s="13">
        <f>(M2700-L2700)/(L2700+M2700+12740)</f>
        <v>2.4794964714857904E-3</v>
      </c>
      <c r="O2700" s="1">
        <v>82.5</v>
      </c>
      <c r="P2700" s="1">
        <v>115.86</v>
      </c>
      <c r="Q2700" s="10">
        <v>250</v>
      </c>
      <c r="S2700" s="11">
        <v>300</v>
      </c>
      <c r="T2700" s="12">
        <v>41289</v>
      </c>
      <c r="U2700" s="2">
        <v>5</v>
      </c>
      <c r="V2700" s="1" t="s">
        <v>10920</v>
      </c>
      <c r="W2700" s="1" t="s">
        <v>528</v>
      </c>
      <c r="X2700" s="1" t="s">
        <v>1071</v>
      </c>
      <c r="Y2700" s="1" t="s">
        <v>2178</v>
      </c>
      <c r="Z2700" s="1" t="s">
        <v>10942</v>
      </c>
      <c r="AA2700" s="2">
        <v>39059</v>
      </c>
      <c r="AB2700" s="1" t="s">
        <v>85</v>
      </c>
      <c r="AD2700" s="1" t="s">
        <v>182</v>
      </c>
      <c r="AE2700" s="1" t="s">
        <v>10936</v>
      </c>
      <c r="AG2700" s="1" t="s">
        <v>211</v>
      </c>
    </row>
    <row r="2701" spans="1:35" ht="12.75" customHeight="1">
      <c r="A2701" s="24" t="s">
        <v>10943</v>
      </c>
      <c r="B2701" s="9" t="s">
        <v>10944</v>
      </c>
      <c r="C2701" s="1" t="s">
        <v>528</v>
      </c>
      <c r="D2701" s="1" t="s">
        <v>528</v>
      </c>
      <c r="E2701" s="1" t="s">
        <v>1069</v>
      </c>
      <c r="F2701" s="1" t="s">
        <v>153</v>
      </c>
      <c r="G2701" s="1" t="s">
        <v>85</v>
      </c>
      <c r="I2701" s="1" t="s">
        <v>38</v>
      </c>
      <c r="J2701" s="1" t="s">
        <v>255</v>
      </c>
      <c r="K2701" s="1">
        <v>0</v>
      </c>
      <c r="L2701" s="10">
        <v>1478</v>
      </c>
      <c r="M2701" s="10">
        <v>1509</v>
      </c>
      <c r="N2701" s="13">
        <f>(M2701-L2701)/(L2701+M2701+12740)</f>
        <v>1.9711324473834805E-3</v>
      </c>
      <c r="O2701" s="1">
        <v>82.5</v>
      </c>
      <c r="P2701" s="1">
        <v>115.9</v>
      </c>
      <c r="Q2701" s="10">
        <v>280</v>
      </c>
      <c r="S2701" s="11">
        <v>300</v>
      </c>
      <c r="T2701" s="12">
        <v>41633</v>
      </c>
      <c r="U2701" s="2">
        <v>5</v>
      </c>
      <c r="V2701" s="1" t="s">
        <v>10920</v>
      </c>
      <c r="W2701" s="1" t="s">
        <v>528</v>
      </c>
      <c r="X2701" s="1" t="s">
        <v>1071</v>
      </c>
      <c r="Y2701" s="1" t="s">
        <v>2178</v>
      </c>
      <c r="Z2701" s="1" t="s">
        <v>10945</v>
      </c>
      <c r="AA2701" s="2">
        <v>39483</v>
      </c>
      <c r="AB2701" s="1" t="s">
        <v>85</v>
      </c>
      <c r="AD2701" s="1" t="s">
        <v>182</v>
      </c>
      <c r="AE2701" s="1" t="s">
        <v>10946</v>
      </c>
      <c r="AG2701" s="1" t="s">
        <v>211</v>
      </c>
      <c r="AH2701" s="1" t="s">
        <v>10947</v>
      </c>
    </row>
    <row r="2702" spans="1:35" ht="12.75" customHeight="1">
      <c r="A2702" s="24" t="s">
        <v>10948</v>
      </c>
      <c r="B2702" s="9" t="s">
        <v>10949</v>
      </c>
      <c r="C2702" s="1" t="s">
        <v>528</v>
      </c>
      <c r="D2702" s="1" t="s">
        <v>528</v>
      </c>
      <c r="E2702" s="1" t="s">
        <v>1069</v>
      </c>
      <c r="F2702" s="1" t="s">
        <v>153</v>
      </c>
      <c r="G2702" s="1" t="s">
        <v>85</v>
      </c>
      <c r="I2702" s="1" t="s">
        <v>38</v>
      </c>
      <c r="J2702" s="1" t="s">
        <v>255</v>
      </c>
      <c r="K2702" s="1">
        <v>0</v>
      </c>
      <c r="L2702" s="10">
        <v>1477</v>
      </c>
      <c r="M2702" s="10">
        <v>1507</v>
      </c>
      <c r="N2702" s="13">
        <f>(M2702-L2702)/(L2702+M2702+12740)</f>
        <v>1.907911472907657E-3</v>
      </c>
      <c r="O2702" s="1">
        <v>82.5</v>
      </c>
      <c r="P2702" s="1">
        <v>115.8</v>
      </c>
      <c r="Q2702" s="10">
        <v>280</v>
      </c>
      <c r="S2702" s="11">
        <v>300</v>
      </c>
      <c r="T2702" s="12">
        <v>41633</v>
      </c>
      <c r="U2702" s="2">
        <v>5</v>
      </c>
      <c r="V2702" s="1" t="s">
        <v>10920</v>
      </c>
      <c r="W2702" s="1" t="s">
        <v>528</v>
      </c>
      <c r="X2702" s="1" t="s">
        <v>1071</v>
      </c>
      <c r="Y2702" s="1" t="s">
        <v>2178</v>
      </c>
      <c r="Z2702" s="1" t="s">
        <v>10950</v>
      </c>
      <c r="AA2702" s="2">
        <v>39484</v>
      </c>
      <c r="AB2702" s="1" t="s">
        <v>85</v>
      </c>
      <c r="AD2702" s="1" t="s">
        <v>182</v>
      </c>
      <c r="AE2702" s="1" t="s">
        <v>10946</v>
      </c>
      <c r="AG2702" s="1" t="s">
        <v>211</v>
      </c>
      <c r="AH2702" s="1" t="s">
        <v>10947</v>
      </c>
    </row>
    <row r="2703" spans="1:35" ht="12.75" customHeight="1">
      <c r="A2703" s="24" t="s">
        <v>10951</v>
      </c>
      <c r="B2703" s="9" t="s">
        <v>10952</v>
      </c>
      <c r="C2703" s="1" t="s">
        <v>528</v>
      </c>
      <c r="D2703" s="1" t="s">
        <v>528</v>
      </c>
      <c r="E2703" s="1" t="s">
        <v>1069</v>
      </c>
      <c r="F2703" s="1" t="s">
        <v>153</v>
      </c>
      <c r="G2703" s="1" t="s">
        <v>85</v>
      </c>
      <c r="I2703" s="1" t="s">
        <v>38</v>
      </c>
      <c r="J2703" s="1" t="s">
        <v>255</v>
      </c>
      <c r="K2703" s="1">
        <v>0</v>
      </c>
      <c r="L2703" s="10">
        <v>1482</v>
      </c>
      <c r="M2703" s="10">
        <v>1511</v>
      </c>
      <c r="N2703" s="13">
        <f>(M2703-L2703)/(L2703+M2703+12740)</f>
        <v>1.8432593910887942E-3</v>
      </c>
      <c r="O2703" s="1">
        <v>82.5</v>
      </c>
      <c r="P2703" s="1">
        <v>115.8</v>
      </c>
      <c r="Q2703" s="10">
        <v>280</v>
      </c>
      <c r="S2703" s="11">
        <v>300</v>
      </c>
      <c r="T2703" s="12">
        <v>41633</v>
      </c>
      <c r="U2703" s="2">
        <v>5</v>
      </c>
      <c r="V2703" s="1" t="s">
        <v>10920</v>
      </c>
      <c r="W2703" s="1" t="s">
        <v>528</v>
      </c>
      <c r="X2703" s="1" t="s">
        <v>1071</v>
      </c>
      <c r="Y2703" s="1" t="s">
        <v>2178</v>
      </c>
      <c r="Z2703" s="1" t="s">
        <v>10953</v>
      </c>
      <c r="AA2703" s="2">
        <v>39485</v>
      </c>
      <c r="AB2703" s="1" t="s">
        <v>85</v>
      </c>
      <c r="AD2703" s="1" t="s">
        <v>182</v>
      </c>
      <c r="AE2703" s="1" t="s">
        <v>10946</v>
      </c>
      <c r="AG2703" s="1" t="s">
        <v>211</v>
      </c>
      <c r="AH2703" s="1" t="s">
        <v>10947</v>
      </c>
    </row>
    <row r="2704" spans="1:35" ht="12.75" customHeight="1">
      <c r="A2704" s="24" t="s">
        <v>10954</v>
      </c>
      <c r="B2704" s="9" t="s">
        <v>10955</v>
      </c>
      <c r="C2704" s="1" t="s">
        <v>528</v>
      </c>
      <c r="D2704" s="1" t="s">
        <v>528</v>
      </c>
      <c r="E2704" s="1" t="s">
        <v>1069</v>
      </c>
      <c r="F2704" s="1" t="s">
        <v>153</v>
      </c>
      <c r="G2704" s="1" t="s">
        <v>85</v>
      </c>
      <c r="I2704" s="1" t="s">
        <v>38</v>
      </c>
      <c r="J2704" s="1" t="s">
        <v>255</v>
      </c>
      <c r="K2704" s="1">
        <v>0</v>
      </c>
      <c r="L2704" s="10">
        <v>1480</v>
      </c>
      <c r="M2704" s="10">
        <v>1511</v>
      </c>
      <c r="N2704" s="13">
        <f>(M2704-L2704)/(L2704+M2704+12740)</f>
        <v>1.9706312376835547E-3</v>
      </c>
      <c r="O2704" s="1">
        <v>82.44</v>
      </c>
      <c r="P2704" s="1">
        <v>115.88</v>
      </c>
      <c r="Q2704" s="10">
        <v>280</v>
      </c>
      <c r="S2704" s="11">
        <v>300</v>
      </c>
      <c r="T2704" s="12">
        <v>41782</v>
      </c>
      <c r="U2704" s="2">
        <v>5</v>
      </c>
      <c r="V2704" s="1" t="s">
        <v>10956</v>
      </c>
      <c r="W2704" s="1" t="s">
        <v>528</v>
      </c>
      <c r="X2704" s="1" t="s">
        <v>1071</v>
      </c>
      <c r="Y2704" s="1" t="s">
        <v>2178</v>
      </c>
      <c r="Z2704" s="1" t="s">
        <v>10957</v>
      </c>
      <c r="AA2704" s="2">
        <v>39761</v>
      </c>
      <c r="AB2704" s="1" t="s">
        <v>85</v>
      </c>
      <c r="AD2704" s="1" t="s">
        <v>91</v>
      </c>
      <c r="AE2704" s="1" t="s">
        <v>93</v>
      </c>
    </row>
    <row r="2705" spans="1:35" ht="12.75" customHeight="1">
      <c r="A2705" s="24" t="s">
        <v>10958</v>
      </c>
      <c r="B2705" s="9" t="s">
        <v>10959</v>
      </c>
      <c r="C2705" s="1" t="s">
        <v>528</v>
      </c>
      <c r="D2705" s="1" t="s">
        <v>528</v>
      </c>
      <c r="E2705" s="1" t="s">
        <v>1069</v>
      </c>
      <c r="F2705" s="1" t="s">
        <v>153</v>
      </c>
      <c r="G2705" s="1" t="s">
        <v>85</v>
      </c>
      <c r="I2705" s="1" t="s">
        <v>38</v>
      </c>
      <c r="J2705" s="1" t="s">
        <v>255</v>
      </c>
      <c r="K2705" s="1">
        <v>0</v>
      </c>
      <c r="L2705" s="10">
        <v>1478</v>
      </c>
      <c r="M2705" s="10">
        <v>1510</v>
      </c>
      <c r="N2705" s="13">
        <f>(M2705-L2705)/(L2705+M2705+12740)</f>
        <v>2.0345879959308239E-3</v>
      </c>
      <c r="O2705" s="1">
        <v>82.45</v>
      </c>
      <c r="P2705" s="1">
        <v>115.85</v>
      </c>
      <c r="Q2705" s="10">
        <v>280</v>
      </c>
      <c r="S2705" s="11">
        <v>300</v>
      </c>
      <c r="T2705" s="12">
        <v>41782</v>
      </c>
      <c r="U2705" s="2">
        <v>5</v>
      </c>
      <c r="V2705" s="1" t="s">
        <v>10956</v>
      </c>
      <c r="W2705" s="1" t="s">
        <v>528</v>
      </c>
      <c r="X2705" s="1" t="s">
        <v>1071</v>
      </c>
      <c r="Y2705" s="1" t="s">
        <v>2178</v>
      </c>
      <c r="Z2705" s="1" t="s">
        <v>10960</v>
      </c>
      <c r="AA2705" s="2">
        <v>39762</v>
      </c>
      <c r="AB2705" s="1" t="s">
        <v>85</v>
      </c>
      <c r="AD2705" s="1" t="s">
        <v>91</v>
      </c>
      <c r="AE2705" s="1" t="s">
        <v>93</v>
      </c>
    </row>
    <row r="2706" spans="1:35" ht="12.75" customHeight="1">
      <c r="A2706" s="24" t="s">
        <v>10961</v>
      </c>
      <c r="B2706" s="9" t="s">
        <v>10962</v>
      </c>
      <c r="C2706" s="1" t="s">
        <v>528</v>
      </c>
      <c r="D2706" s="1" t="s">
        <v>528</v>
      </c>
      <c r="E2706" s="1" t="s">
        <v>1069</v>
      </c>
      <c r="F2706" s="1" t="s">
        <v>153</v>
      </c>
      <c r="G2706" s="1" t="s">
        <v>85</v>
      </c>
      <c r="I2706" s="1" t="s">
        <v>38</v>
      </c>
      <c r="J2706" s="1" t="s">
        <v>255</v>
      </c>
      <c r="K2706" s="1">
        <v>0</v>
      </c>
      <c r="L2706" s="10">
        <v>1477</v>
      </c>
      <c r="M2706" s="10">
        <v>1509</v>
      </c>
      <c r="N2706" s="13">
        <f>(M2706-L2706)/(L2706+M2706+12740)</f>
        <v>2.0348467506040952E-3</v>
      </c>
      <c r="O2706" s="1">
        <v>82.44</v>
      </c>
      <c r="P2706" s="1">
        <v>115.82</v>
      </c>
      <c r="Q2706" s="10">
        <v>280</v>
      </c>
      <c r="S2706" s="11">
        <v>300</v>
      </c>
      <c r="T2706" s="12">
        <v>41782</v>
      </c>
      <c r="U2706" s="2">
        <v>5</v>
      </c>
      <c r="V2706" s="1" t="s">
        <v>10956</v>
      </c>
      <c r="W2706" s="1" t="s">
        <v>528</v>
      </c>
      <c r="X2706" s="1" t="s">
        <v>1071</v>
      </c>
      <c r="Y2706" s="1" t="s">
        <v>2178</v>
      </c>
      <c r="Z2706" s="1" t="s">
        <v>10963</v>
      </c>
      <c r="AA2706" s="2">
        <v>39763</v>
      </c>
      <c r="AB2706" s="1" t="s">
        <v>85</v>
      </c>
      <c r="AD2706" s="1" t="s">
        <v>91</v>
      </c>
      <c r="AE2706" s="1" t="s">
        <v>93</v>
      </c>
    </row>
    <row r="2707" spans="1:35" ht="12.75" customHeight="1">
      <c r="A2707" s="24" t="s">
        <v>10964</v>
      </c>
      <c r="B2707" s="9" t="s">
        <v>10965</v>
      </c>
      <c r="C2707" s="1" t="s">
        <v>528</v>
      </c>
      <c r="D2707" s="1" t="s">
        <v>528</v>
      </c>
      <c r="E2707" s="1" t="s">
        <v>1069</v>
      </c>
      <c r="F2707" s="1" t="s">
        <v>153</v>
      </c>
      <c r="G2707" s="1" t="s">
        <v>85</v>
      </c>
      <c r="I2707" s="1" t="s">
        <v>38</v>
      </c>
      <c r="J2707" s="1" t="s">
        <v>255</v>
      </c>
      <c r="K2707" s="1">
        <v>0</v>
      </c>
      <c r="L2707" s="10">
        <v>1497</v>
      </c>
      <c r="M2707" s="10">
        <v>1506</v>
      </c>
      <c r="N2707" s="13">
        <f>(M2707-L2707)/(L2707+M2707+12740)</f>
        <v>5.7168265260750808E-4</v>
      </c>
      <c r="O2707" s="1">
        <v>82.5</v>
      </c>
      <c r="P2707" s="1">
        <v>116.01</v>
      </c>
      <c r="Q2707" s="10">
        <v>280</v>
      </c>
      <c r="S2707" s="11">
        <v>300</v>
      </c>
      <c r="T2707" s="12">
        <v>42270</v>
      </c>
      <c r="U2707" s="2">
        <v>5</v>
      </c>
      <c r="V2707" s="1" t="s">
        <v>10956</v>
      </c>
      <c r="W2707" s="1" t="s">
        <v>528</v>
      </c>
      <c r="X2707" s="1" t="s">
        <v>1071</v>
      </c>
      <c r="Y2707" s="1" t="s">
        <v>2178</v>
      </c>
      <c r="Z2707" s="1" t="s">
        <v>10966</v>
      </c>
      <c r="AA2707" s="2">
        <v>40920</v>
      </c>
      <c r="AB2707" s="1" t="s">
        <v>85</v>
      </c>
      <c r="AD2707" s="1" t="s">
        <v>302</v>
      </c>
      <c r="AE2707" s="1" t="s">
        <v>10967</v>
      </c>
      <c r="AG2707" s="1" t="s">
        <v>70</v>
      </c>
    </row>
    <row r="2708" spans="1:35" ht="12.75" customHeight="1">
      <c r="A2708" s="24" t="s">
        <v>10968</v>
      </c>
      <c r="B2708" s="9" t="s">
        <v>10969</v>
      </c>
      <c r="C2708" s="1" t="s">
        <v>528</v>
      </c>
      <c r="D2708" s="1" t="s">
        <v>528</v>
      </c>
      <c r="E2708" s="1" t="s">
        <v>1069</v>
      </c>
      <c r="F2708" s="1" t="s">
        <v>153</v>
      </c>
      <c r="G2708" s="1" t="s">
        <v>85</v>
      </c>
      <c r="I2708" s="1" t="s">
        <v>38</v>
      </c>
      <c r="J2708" s="1" t="s">
        <v>255</v>
      </c>
      <c r="K2708" s="1">
        <v>0</v>
      </c>
      <c r="L2708" s="10">
        <v>1496</v>
      </c>
      <c r="M2708" s="10">
        <v>1504</v>
      </c>
      <c r="N2708" s="13">
        <f>(M2708-L2708)/(L2708+M2708+12740)</f>
        <v>5.0825921219822107E-4</v>
      </c>
      <c r="O2708" s="1">
        <v>82.49</v>
      </c>
      <c r="P2708" s="1">
        <v>115.99</v>
      </c>
      <c r="Q2708" s="10">
        <v>280</v>
      </c>
      <c r="S2708" s="11">
        <v>300</v>
      </c>
      <c r="T2708" s="12">
        <v>42270</v>
      </c>
      <c r="U2708" s="2">
        <v>5</v>
      </c>
      <c r="V2708" s="1" t="s">
        <v>10956</v>
      </c>
      <c r="W2708" s="1" t="s">
        <v>528</v>
      </c>
      <c r="X2708" s="1" t="s">
        <v>1071</v>
      </c>
      <c r="Y2708" s="1" t="s">
        <v>2178</v>
      </c>
      <c r="Z2708" s="1" t="s">
        <v>10970</v>
      </c>
      <c r="AA2708" s="2">
        <v>40921</v>
      </c>
      <c r="AB2708" s="1" t="s">
        <v>85</v>
      </c>
      <c r="AD2708" s="1" t="s">
        <v>302</v>
      </c>
      <c r="AE2708" s="1" t="s">
        <v>10967</v>
      </c>
      <c r="AG2708" s="1" t="s">
        <v>70</v>
      </c>
    </row>
    <row r="2709" spans="1:35" ht="12.75" customHeight="1">
      <c r="A2709" s="24" t="s">
        <v>10971</v>
      </c>
      <c r="B2709" s="9" t="s">
        <v>10972</v>
      </c>
      <c r="C2709" s="1" t="s">
        <v>528</v>
      </c>
      <c r="D2709" s="1" t="s">
        <v>528</v>
      </c>
      <c r="E2709" s="1" t="s">
        <v>1069</v>
      </c>
      <c r="F2709" s="1" t="s">
        <v>153</v>
      </c>
      <c r="G2709" s="1" t="s">
        <v>85</v>
      </c>
      <c r="I2709" s="1" t="s">
        <v>38</v>
      </c>
      <c r="J2709" s="1" t="s">
        <v>255</v>
      </c>
      <c r="K2709" s="1">
        <v>0</v>
      </c>
      <c r="L2709" s="10">
        <v>1498</v>
      </c>
      <c r="M2709" s="10">
        <v>1508</v>
      </c>
      <c r="N2709" s="13">
        <f>(M2709-L2709)/(L2709+M2709+12740)</f>
        <v>6.3508192556839831E-4</v>
      </c>
      <c r="O2709" s="1">
        <v>82.49</v>
      </c>
      <c r="P2709" s="1">
        <v>116.04</v>
      </c>
      <c r="Q2709" s="10">
        <v>280</v>
      </c>
      <c r="S2709" s="11">
        <v>300</v>
      </c>
      <c r="T2709" s="12">
        <v>42270</v>
      </c>
      <c r="U2709" s="2">
        <v>5</v>
      </c>
      <c r="V2709" s="1" t="s">
        <v>10956</v>
      </c>
      <c r="W2709" s="1" t="s">
        <v>528</v>
      </c>
      <c r="X2709" s="1" t="s">
        <v>1071</v>
      </c>
      <c r="Y2709" s="1" t="s">
        <v>2178</v>
      </c>
      <c r="Z2709" s="1" t="s">
        <v>10973</v>
      </c>
      <c r="AA2709" s="2">
        <v>40922</v>
      </c>
      <c r="AB2709" s="1" t="s">
        <v>85</v>
      </c>
      <c r="AD2709" s="1" t="s">
        <v>302</v>
      </c>
      <c r="AE2709" s="1" t="s">
        <v>10967</v>
      </c>
      <c r="AG2709" s="1" t="s">
        <v>70</v>
      </c>
    </row>
    <row r="2710" spans="1:35" ht="13.5" customHeight="1">
      <c r="A2710" s="24" t="s">
        <v>10974</v>
      </c>
      <c r="B2710" s="9" t="s">
        <v>10975</v>
      </c>
      <c r="C2710" s="1" t="s">
        <v>528</v>
      </c>
      <c r="D2710" s="1" t="s">
        <v>528</v>
      </c>
      <c r="E2710" s="1" t="s">
        <v>1069</v>
      </c>
      <c r="F2710" s="1" t="s">
        <v>153</v>
      </c>
      <c r="G2710" s="1" t="s">
        <v>85</v>
      </c>
      <c r="I2710" s="1" t="s">
        <v>38</v>
      </c>
      <c r="J2710" s="1" t="s">
        <v>255</v>
      </c>
      <c r="K2710" s="1">
        <v>0</v>
      </c>
      <c r="L2710" s="10">
        <v>1485</v>
      </c>
      <c r="M2710" s="10">
        <v>1508</v>
      </c>
      <c r="N2710" s="13">
        <f>(M2710-L2710)/(L2710+M2710+12740)</f>
        <v>1.4618953791393885E-3</v>
      </c>
      <c r="O2710" s="1">
        <v>82.5</v>
      </c>
      <c r="P2710" s="1">
        <v>116.04</v>
      </c>
      <c r="Q2710" s="10">
        <v>280</v>
      </c>
      <c r="S2710" s="11">
        <v>300</v>
      </c>
      <c r="T2710" s="12">
        <v>43403</v>
      </c>
      <c r="U2710" s="2">
        <v>5</v>
      </c>
      <c r="V2710" s="1" t="s">
        <v>10956</v>
      </c>
      <c r="W2710" s="1" t="s">
        <v>528</v>
      </c>
      <c r="X2710" s="1" t="s">
        <v>1071</v>
      </c>
      <c r="Y2710" s="1" t="s">
        <v>2178</v>
      </c>
      <c r="Z2710" s="1" t="s">
        <v>10976</v>
      </c>
      <c r="AA2710" s="2">
        <v>43751</v>
      </c>
      <c r="AB2710" s="1" t="s">
        <v>85</v>
      </c>
      <c r="AD2710" s="1" t="s">
        <v>1243</v>
      </c>
      <c r="AE2710" s="1" t="s">
        <v>10977</v>
      </c>
    </row>
    <row r="2711" spans="1:35" ht="13.5" customHeight="1">
      <c r="A2711" s="24" t="s">
        <v>10978</v>
      </c>
      <c r="B2711" s="9" t="s">
        <v>10979</v>
      </c>
      <c r="C2711" s="1" t="s">
        <v>528</v>
      </c>
      <c r="D2711" s="1" t="s">
        <v>528</v>
      </c>
      <c r="E2711" s="1" t="s">
        <v>1069</v>
      </c>
      <c r="F2711" s="1" t="s">
        <v>153</v>
      </c>
      <c r="G2711" s="1" t="s">
        <v>85</v>
      </c>
      <c r="I2711" s="1" t="s">
        <v>38</v>
      </c>
      <c r="J2711" s="1" t="s">
        <v>255</v>
      </c>
      <c r="K2711" s="1">
        <v>0</v>
      </c>
      <c r="L2711" s="10">
        <v>1485</v>
      </c>
      <c r="M2711" s="10">
        <v>1508</v>
      </c>
      <c r="N2711" s="13">
        <f>(M2711-L2711)/(L2711+M2711+12740)</f>
        <v>1.4618953791393885E-3</v>
      </c>
      <c r="O2711" s="1">
        <v>82.5</v>
      </c>
      <c r="P2711" s="1">
        <v>116.04</v>
      </c>
      <c r="Q2711" s="10">
        <v>280</v>
      </c>
      <c r="S2711" s="11">
        <v>300</v>
      </c>
      <c r="T2711" s="12">
        <v>43403</v>
      </c>
      <c r="U2711" s="2">
        <v>5</v>
      </c>
      <c r="V2711" s="1" t="s">
        <v>10956</v>
      </c>
      <c r="W2711" s="1" t="s">
        <v>528</v>
      </c>
      <c r="X2711" s="1" t="s">
        <v>1071</v>
      </c>
      <c r="Y2711" s="1" t="s">
        <v>2178</v>
      </c>
      <c r="Z2711" s="1" t="s">
        <v>10980</v>
      </c>
      <c r="AA2711" s="2">
        <v>43752</v>
      </c>
      <c r="AB2711" s="1" t="s">
        <v>85</v>
      </c>
      <c r="AD2711" s="1" t="s">
        <v>1243</v>
      </c>
      <c r="AE2711" s="1" t="s">
        <v>10977</v>
      </c>
    </row>
    <row r="2712" spans="1:35" ht="12.75" customHeight="1">
      <c r="A2712" s="24" t="s">
        <v>10981</v>
      </c>
      <c r="B2712" s="9" t="s">
        <v>10982</v>
      </c>
      <c r="C2712" s="1" t="s">
        <v>528</v>
      </c>
      <c r="D2712" s="1" t="s">
        <v>528</v>
      </c>
      <c r="E2712" s="1" t="s">
        <v>1069</v>
      </c>
      <c r="F2712" s="1" t="s">
        <v>153</v>
      </c>
      <c r="G2712" s="1" t="s">
        <v>85</v>
      </c>
      <c r="I2712" s="1" t="s">
        <v>38</v>
      </c>
      <c r="J2712" s="1" t="s">
        <v>255</v>
      </c>
      <c r="K2712" s="1">
        <v>0</v>
      </c>
      <c r="L2712" s="10">
        <v>1485</v>
      </c>
      <c r="M2712" s="10">
        <v>1508</v>
      </c>
      <c r="N2712" s="13">
        <f>(M2712-L2712)/(L2712+M2712+12740)</f>
        <v>1.4618953791393885E-3</v>
      </c>
      <c r="O2712" s="1">
        <v>82.5</v>
      </c>
      <c r="P2712" s="1">
        <v>116.04</v>
      </c>
      <c r="Q2712" s="10">
        <v>280</v>
      </c>
      <c r="S2712" s="11">
        <v>300</v>
      </c>
      <c r="T2712" s="12">
        <v>43403</v>
      </c>
      <c r="U2712" s="2">
        <v>5</v>
      </c>
      <c r="V2712" s="1" t="s">
        <v>10956</v>
      </c>
      <c r="W2712" s="1" t="s">
        <v>528</v>
      </c>
      <c r="X2712" s="1" t="s">
        <v>1071</v>
      </c>
      <c r="Y2712" s="1" t="s">
        <v>2178</v>
      </c>
      <c r="Z2712" s="1" t="s">
        <v>10983</v>
      </c>
      <c r="AA2712" s="2">
        <v>43753</v>
      </c>
      <c r="AB2712" s="1" t="s">
        <v>85</v>
      </c>
      <c r="AD2712" s="1" t="s">
        <v>1243</v>
      </c>
      <c r="AE2712" s="1" t="s">
        <v>10977</v>
      </c>
    </row>
    <row r="2713" spans="1:35" ht="12.75" customHeight="1">
      <c r="A2713" s="27" t="s">
        <v>10984</v>
      </c>
      <c r="B2713" s="27" t="s">
        <v>10984</v>
      </c>
      <c r="C2713" s="1" t="s">
        <v>141</v>
      </c>
      <c r="D2713" s="1" t="s">
        <v>10985</v>
      </c>
      <c r="E2713" s="1" t="s">
        <v>10986</v>
      </c>
      <c r="F2713" s="1" t="s">
        <v>64</v>
      </c>
      <c r="G2713" s="1" t="s">
        <v>65</v>
      </c>
      <c r="I2713" s="1" t="s">
        <v>38</v>
      </c>
      <c r="J2713" s="1" t="s">
        <v>52</v>
      </c>
      <c r="K2713" s="1">
        <v>0</v>
      </c>
      <c r="L2713" s="10">
        <v>487</v>
      </c>
      <c r="M2713" s="10">
        <v>507</v>
      </c>
      <c r="N2713" s="13">
        <f>(M2713-L2713)/(L2713+M2713+12740)</f>
        <v>1.4562399883500802E-3</v>
      </c>
      <c r="O2713" s="1">
        <v>97.4</v>
      </c>
      <c r="P2713" s="1">
        <v>94.5</v>
      </c>
      <c r="Q2713" s="10">
        <v>1</v>
      </c>
      <c r="R2713" s="18">
        <v>1</v>
      </c>
      <c r="T2713" s="12">
        <v>45031</v>
      </c>
      <c r="V2713" s="1" t="s">
        <v>10987</v>
      </c>
      <c r="W2713" s="1" t="s">
        <v>10985</v>
      </c>
      <c r="X2713" s="1" t="s">
        <v>146</v>
      </c>
      <c r="Y2713" s="1" t="s">
        <v>55</v>
      </c>
      <c r="Z2713" s="1" t="s">
        <v>10988</v>
      </c>
      <c r="AA2713" s="2">
        <v>56212</v>
      </c>
      <c r="AB2713" s="1" t="s">
        <v>10989</v>
      </c>
      <c r="AD2713" s="1" t="s">
        <v>58</v>
      </c>
      <c r="AE2713" s="1" t="s">
        <v>10990</v>
      </c>
    </row>
    <row r="2714" spans="1:35" ht="12.75" customHeight="1">
      <c r="A2714" s="24" t="s">
        <v>10991</v>
      </c>
      <c r="B2714" s="31" t="s">
        <v>10992</v>
      </c>
      <c r="C2714" s="1" t="s">
        <v>3783</v>
      </c>
      <c r="D2714" s="1" t="s">
        <v>401</v>
      </c>
      <c r="E2714" s="1" t="s">
        <v>1062</v>
      </c>
      <c r="F2714" s="1" t="s">
        <v>35</v>
      </c>
      <c r="G2714" s="1" t="s">
        <v>85</v>
      </c>
      <c r="I2714" s="1" t="s">
        <v>38</v>
      </c>
      <c r="J2714" s="1" t="s">
        <v>255</v>
      </c>
      <c r="K2714" s="1">
        <v>0</v>
      </c>
      <c r="L2714" s="10">
        <v>1087</v>
      </c>
      <c r="M2714" s="10">
        <v>1111</v>
      </c>
      <c r="N2714" s="13">
        <f>(M2714-L2714)/(L2714+M2714+12740)</f>
        <v>1.6066407818985139E-3</v>
      </c>
      <c r="O2714" s="1">
        <v>86.4</v>
      </c>
      <c r="P2714" s="1">
        <v>107.25</v>
      </c>
      <c r="Q2714" s="10">
        <v>300</v>
      </c>
      <c r="T2714" s="12">
        <v>44279</v>
      </c>
      <c r="V2714" s="1" t="s">
        <v>10993</v>
      </c>
      <c r="W2714" s="1" t="s">
        <v>401</v>
      </c>
      <c r="X2714" s="1" t="s">
        <v>1063</v>
      </c>
      <c r="Y2714" s="1" t="s">
        <v>1828</v>
      </c>
      <c r="Z2714" s="1" t="s">
        <v>10994</v>
      </c>
      <c r="AA2714" s="2">
        <v>49112</v>
      </c>
      <c r="AB2714" s="1" t="s">
        <v>10995</v>
      </c>
      <c r="AD2714" s="1" t="s">
        <v>776</v>
      </c>
      <c r="AE2714" s="1" t="s">
        <v>10996</v>
      </c>
    </row>
    <row r="2715" spans="1:35" ht="12.75" customHeight="1">
      <c r="A2715" s="24" t="s">
        <v>10997</v>
      </c>
      <c r="B2715" s="31" t="s">
        <v>10998</v>
      </c>
      <c r="C2715" s="1" t="s">
        <v>3783</v>
      </c>
      <c r="D2715" s="1" t="s">
        <v>401</v>
      </c>
      <c r="E2715" s="1" t="s">
        <v>1062</v>
      </c>
      <c r="F2715" s="1" t="s">
        <v>35</v>
      </c>
      <c r="G2715" s="1" t="s">
        <v>85</v>
      </c>
      <c r="I2715" s="1" t="s">
        <v>38</v>
      </c>
      <c r="J2715" s="1" t="s">
        <v>255</v>
      </c>
      <c r="K2715" s="1">
        <v>0</v>
      </c>
      <c r="L2715" s="10">
        <v>1085</v>
      </c>
      <c r="M2715" s="10">
        <v>1111</v>
      </c>
      <c r="N2715" s="13">
        <f>(M2715-L2715)/(L2715+M2715+12740)</f>
        <v>1.7407605784681307E-3</v>
      </c>
      <c r="O2715" s="1">
        <v>86.4</v>
      </c>
      <c r="P2715" s="1">
        <v>107.25</v>
      </c>
      <c r="Q2715" s="10">
        <v>300</v>
      </c>
      <c r="T2715" s="12">
        <v>44279</v>
      </c>
      <c r="V2715" s="1" t="s">
        <v>400</v>
      </c>
      <c r="W2715" s="1" t="s">
        <v>401</v>
      </c>
      <c r="X2715" s="1" t="s">
        <v>1063</v>
      </c>
      <c r="Y2715" s="1" t="s">
        <v>1828</v>
      </c>
      <c r="Z2715" s="1" t="s">
        <v>10999</v>
      </c>
      <c r="AA2715" s="2">
        <v>49114</v>
      </c>
      <c r="AB2715" s="1" t="s">
        <v>11000</v>
      </c>
      <c r="AD2715" s="1" t="s">
        <v>776</v>
      </c>
      <c r="AE2715" s="1" t="s">
        <v>10996</v>
      </c>
    </row>
    <row r="2716" spans="1:35" ht="12.75" customHeight="1">
      <c r="A2716" s="24" t="s">
        <v>11001</v>
      </c>
      <c r="B2716" s="9" t="s">
        <v>11002</v>
      </c>
      <c r="C2716" s="1" t="s">
        <v>243</v>
      </c>
      <c r="D2716" s="1" t="s">
        <v>243</v>
      </c>
      <c r="E2716" s="1" t="s">
        <v>11003</v>
      </c>
      <c r="F2716" s="1" t="s">
        <v>130</v>
      </c>
      <c r="G2716" s="1" t="s">
        <v>530</v>
      </c>
      <c r="I2716" s="1" t="s">
        <v>748</v>
      </c>
      <c r="J2716" s="1" t="s">
        <v>1841</v>
      </c>
      <c r="K2716" s="1">
        <v>0</v>
      </c>
      <c r="L2716" s="10">
        <v>17240</v>
      </c>
      <c r="M2716" s="10">
        <v>120715</v>
      </c>
      <c r="N2716" s="13">
        <f>(M2716-L2716)/(L2716+M2716+12740)</f>
        <v>0.6866518464448057</v>
      </c>
      <c r="O2716" s="1">
        <v>90.8</v>
      </c>
      <c r="P2716" s="1">
        <v>3431.1</v>
      </c>
      <c r="Q2716" s="10">
        <v>1200</v>
      </c>
      <c r="R2716" s="18">
        <v>478</v>
      </c>
      <c r="S2716" s="11">
        <v>224</v>
      </c>
      <c r="T2716" s="12">
        <v>36747</v>
      </c>
      <c r="U2716" s="2">
        <v>4</v>
      </c>
      <c r="V2716" s="1" t="s">
        <v>11004</v>
      </c>
      <c r="W2716" s="1" t="s">
        <v>5519</v>
      </c>
      <c r="X2716" s="1" t="s">
        <v>118</v>
      </c>
      <c r="Y2716" s="1" t="s">
        <v>586</v>
      </c>
      <c r="Z2716" s="1" t="s">
        <v>11005</v>
      </c>
      <c r="AA2716" s="2">
        <v>26463</v>
      </c>
      <c r="AB2716" s="1" t="s">
        <v>11006</v>
      </c>
      <c r="AD2716" s="1" t="s">
        <v>1845</v>
      </c>
      <c r="AE2716" s="1" t="s">
        <v>11007</v>
      </c>
      <c r="AG2716" s="1" t="s">
        <v>11008</v>
      </c>
      <c r="AH2716" s="1" t="s">
        <v>11009</v>
      </c>
      <c r="AI2716" s="1" t="s">
        <v>11010</v>
      </c>
    </row>
    <row r="2717" spans="1:35" ht="12.75" customHeight="1">
      <c r="A2717" s="24" t="s">
        <v>11011</v>
      </c>
      <c r="B2717" s="9" t="s">
        <v>11011</v>
      </c>
      <c r="C2717" s="1" t="s">
        <v>1110</v>
      </c>
      <c r="D2717" s="1" t="s">
        <v>1110</v>
      </c>
      <c r="E2717" s="1" t="s">
        <v>1111</v>
      </c>
      <c r="F2717" s="1" t="s">
        <v>64</v>
      </c>
      <c r="G2717" s="1" t="s">
        <v>65</v>
      </c>
      <c r="I2717" s="1" t="s">
        <v>38</v>
      </c>
      <c r="J2717" s="1" t="s">
        <v>52</v>
      </c>
      <c r="K2717" s="1">
        <v>0</v>
      </c>
      <c r="L2717" s="10">
        <v>572</v>
      </c>
      <c r="M2717" s="10">
        <v>588</v>
      </c>
      <c r="N2717" s="13">
        <f>(M2717-L2717)/(L2717+M2717+12740)</f>
        <v>1.1510791366906475E-3</v>
      </c>
      <c r="O2717" s="1">
        <v>97.7</v>
      </c>
      <c r="P2717" s="1">
        <v>96.2</v>
      </c>
      <c r="Q2717" s="10">
        <v>8.5</v>
      </c>
      <c r="T2717" s="12">
        <v>43131</v>
      </c>
      <c r="U2717" s="2">
        <v>1</v>
      </c>
      <c r="V2717" s="1" t="s">
        <v>1111</v>
      </c>
      <c r="W2717" s="1" t="s">
        <v>1110</v>
      </c>
      <c r="X2717" s="1" t="s">
        <v>531</v>
      </c>
      <c r="Y2717" s="1" t="s">
        <v>75</v>
      </c>
      <c r="Z2717" s="1" t="s">
        <v>11012</v>
      </c>
      <c r="AA2717" s="2">
        <v>43186</v>
      </c>
      <c r="AB2717" s="1" t="s">
        <v>11013</v>
      </c>
      <c r="AD2717" s="1" t="s">
        <v>758</v>
      </c>
      <c r="AE2717" s="1" t="s">
        <v>6712</v>
      </c>
    </row>
    <row r="2718" spans="1:35" ht="12.75" customHeight="1">
      <c r="A2718" s="24" t="s">
        <v>11014</v>
      </c>
      <c r="B2718" s="9" t="s">
        <v>11014</v>
      </c>
      <c r="C2718" s="1" t="s">
        <v>1110</v>
      </c>
      <c r="D2718" s="1" t="s">
        <v>1110</v>
      </c>
      <c r="E2718" s="1" t="s">
        <v>1111</v>
      </c>
      <c r="F2718" s="1" t="s">
        <v>64</v>
      </c>
      <c r="G2718" s="1" t="s">
        <v>65</v>
      </c>
      <c r="I2718" s="1" t="s">
        <v>38</v>
      </c>
      <c r="J2718" s="1" t="s">
        <v>52</v>
      </c>
      <c r="K2718" s="1">
        <v>0</v>
      </c>
      <c r="L2718" s="10">
        <v>571</v>
      </c>
      <c r="M2718" s="10">
        <v>588</v>
      </c>
      <c r="N2718" s="13">
        <f>(M2718-L2718)/(L2718+M2718+12740)</f>
        <v>1.2231095762285057E-3</v>
      </c>
      <c r="O2718" s="1">
        <v>97.7</v>
      </c>
      <c r="P2718" s="1">
        <v>96.2</v>
      </c>
      <c r="Q2718" s="10">
        <v>8.5</v>
      </c>
      <c r="T2718" s="12">
        <v>43131</v>
      </c>
      <c r="U2718" s="2">
        <v>1</v>
      </c>
      <c r="V2718" s="1" t="s">
        <v>1111</v>
      </c>
      <c r="W2718" s="1" t="s">
        <v>1110</v>
      </c>
      <c r="X2718" s="1" t="s">
        <v>531</v>
      </c>
      <c r="Y2718" s="1" t="s">
        <v>75</v>
      </c>
      <c r="Z2718" s="1" t="s">
        <v>11015</v>
      </c>
      <c r="AA2718" s="2">
        <v>43187</v>
      </c>
      <c r="AB2718" s="1" t="s">
        <v>10771</v>
      </c>
      <c r="AD2718" s="1" t="s">
        <v>758</v>
      </c>
      <c r="AE2718" s="1" t="s">
        <v>6712</v>
      </c>
    </row>
    <row r="2719" spans="1:35" ht="12.75" customHeight="1">
      <c r="A2719" s="24" t="s">
        <v>11016</v>
      </c>
      <c r="B2719" s="9" t="s">
        <v>11016</v>
      </c>
      <c r="C2719" s="1" t="s">
        <v>1110</v>
      </c>
      <c r="D2719" s="1" t="s">
        <v>1110</v>
      </c>
      <c r="E2719" s="1" t="s">
        <v>1111</v>
      </c>
      <c r="F2719" s="1" t="s">
        <v>64</v>
      </c>
      <c r="G2719" s="1" t="s">
        <v>65</v>
      </c>
      <c r="I2719" s="1" t="s">
        <v>38</v>
      </c>
      <c r="J2719" s="1" t="s">
        <v>52</v>
      </c>
      <c r="K2719" s="1">
        <v>0</v>
      </c>
      <c r="L2719" s="10">
        <v>571</v>
      </c>
      <c r="M2719" s="10">
        <v>588</v>
      </c>
      <c r="N2719" s="13">
        <f>(M2719-L2719)/(L2719+M2719+12740)</f>
        <v>1.2231095762285057E-3</v>
      </c>
      <c r="O2719" s="1">
        <v>97.7</v>
      </c>
      <c r="P2719" s="1">
        <v>96.2</v>
      </c>
      <c r="Q2719" s="10">
        <v>9</v>
      </c>
      <c r="T2719" s="12">
        <v>43131</v>
      </c>
      <c r="U2719" s="2">
        <v>1</v>
      </c>
      <c r="V2719" s="1" t="s">
        <v>1111</v>
      </c>
      <c r="W2719" s="1" t="s">
        <v>1110</v>
      </c>
      <c r="X2719" s="1" t="s">
        <v>531</v>
      </c>
      <c r="Y2719" s="1" t="s">
        <v>75</v>
      </c>
      <c r="Z2719" s="1" t="s">
        <v>11017</v>
      </c>
      <c r="AA2719" s="2">
        <v>43188</v>
      </c>
      <c r="AB2719" s="1" t="s">
        <v>10771</v>
      </c>
      <c r="AD2719" s="1" t="s">
        <v>758</v>
      </c>
      <c r="AE2719" s="1" t="s">
        <v>6712</v>
      </c>
    </row>
    <row r="2720" spans="1:35" ht="12.75" customHeight="1">
      <c r="A2720" s="24" t="s">
        <v>11018</v>
      </c>
      <c r="B2720" s="9" t="s">
        <v>11018</v>
      </c>
      <c r="C2720" s="1" t="s">
        <v>1110</v>
      </c>
      <c r="D2720" s="1" t="s">
        <v>1110</v>
      </c>
      <c r="E2720" s="1" t="s">
        <v>1111</v>
      </c>
      <c r="F2720" s="1" t="s">
        <v>64</v>
      </c>
      <c r="G2720" s="1" t="s">
        <v>65</v>
      </c>
      <c r="I2720" s="1" t="s">
        <v>38</v>
      </c>
      <c r="J2720" s="1" t="s">
        <v>52</v>
      </c>
      <c r="K2720" s="1">
        <v>0</v>
      </c>
      <c r="L2720" s="10">
        <v>571</v>
      </c>
      <c r="M2720" s="10">
        <v>588</v>
      </c>
      <c r="N2720" s="13">
        <f>(M2720-L2720)/(L2720+M2720+12740)</f>
        <v>1.2231095762285057E-3</v>
      </c>
      <c r="O2720" s="1">
        <v>97.7</v>
      </c>
      <c r="P2720" s="1">
        <v>96.2</v>
      </c>
      <c r="Q2720" s="10">
        <v>9</v>
      </c>
      <c r="T2720" s="12">
        <v>43131</v>
      </c>
      <c r="U2720" s="2">
        <v>1</v>
      </c>
      <c r="V2720" s="1" t="s">
        <v>1111</v>
      </c>
      <c r="W2720" s="1" t="s">
        <v>1110</v>
      </c>
      <c r="X2720" s="1" t="s">
        <v>531</v>
      </c>
      <c r="Y2720" s="1" t="s">
        <v>75</v>
      </c>
      <c r="Z2720" s="1" t="s">
        <v>11019</v>
      </c>
      <c r="AA2720" s="2">
        <v>43189</v>
      </c>
      <c r="AB2720" s="1" t="s">
        <v>10771</v>
      </c>
      <c r="AD2720" s="1" t="s">
        <v>758</v>
      </c>
      <c r="AE2720" s="1" t="s">
        <v>6712</v>
      </c>
    </row>
    <row r="2721" spans="1:35" ht="12.75" customHeight="1">
      <c r="A2721" s="24" t="s">
        <v>11020</v>
      </c>
      <c r="B2721" s="9" t="s">
        <v>11020</v>
      </c>
      <c r="C2721" s="1" t="s">
        <v>2520</v>
      </c>
      <c r="D2721" s="1" t="s">
        <v>2317</v>
      </c>
      <c r="E2721" s="1" t="s">
        <v>11021</v>
      </c>
      <c r="F2721" s="1" t="s">
        <v>64</v>
      </c>
      <c r="G2721" s="1" t="s">
        <v>65</v>
      </c>
      <c r="I2721" s="1" t="s">
        <v>38</v>
      </c>
      <c r="J2721" s="1" t="s">
        <v>52</v>
      </c>
      <c r="K2721" s="1">
        <v>0</v>
      </c>
      <c r="L2721" s="10">
        <v>492</v>
      </c>
      <c r="M2721" s="10">
        <v>506</v>
      </c>
      <c r="N2721" s="13">
        <f>(M2721-L2721)/(L2721+M2721+12740)</f>
        <v>1.0190711894016596E-3</v>
      </c>
      <c r="O2721" s="1">
        <v>97.5</v>
      </c>
      <c r="P2721" s="1">
        <v>95.2</v>
      </c>
      <c r="Q2721" s="10">
        <v>3</v>
      </c>
      <c r="T2721" s="12">
        <v>44255</v>
      </c>
      <c r="V2721" s="1" t="s">
        <v>11021</v>
      </c>
      <c r="W2721" s="1" t="s">
        <v>2317</v>
      </c>
      <c r="X2721" s="1" t="s">
        <v>40</v>
      </c>
      <c r="Y2721" s="1" t="s">
        <v>41</v>
      </c>
      <c r="Z2721" s="1" t="s">
        <v>11022</v>
      </c>
      <c r="AA2721" s="2">
        <v>47701</v>
      </c>
      <c r="AB2721" s="1" t="s">
        <v>11023</v>
      </c>
      <c r="AD2721" s="1" t="s">
        <v>133</v>
      </c>
      <c r="AE2721" s="1" t="s">
        <v>11024</v>
      </c>
    </row>
    <row r="2722" spans="1:35" ht="12.75" customHeight="1">
      <c r="A2722" s="24" t="s">
        <v>11025</v>
      </c>
      <c r="B2722" s="9" t="s">
        <v>11026</v>
      </c>
      <c r="C2722" s="1" t="s">
        <v>243</v>
      </c>
      <c r="D2722" s="1" t="s">
        <v>243</v>
      </c>
      <c r="E2722" s="1" t="s">
        <v>11003</v>
      </c>
      <c r="F2722" s="1" t="s">
        <v>130</v>
      </c>
      <c r="G2722" s="1" t="s">
        <v>530</v>
      </c>
      <c r="I2722" s="1" t="s">
        <v>748</v>
      </c>
      <c r="J2722" s="1" t="s">
        <v>1841</v>
      </c>
      <c r="K2722" s="1">
        <v>0</v>
      </c>
      <c r="L2722" s="10">
        <v>21998</v>
      </c>
      <c r="M2722" s="10">
        <v>110256</v>
      </c>
      <c r="N2722" s="13">
        <f>(M2722-L2722)/(L2722+M2722+12740)</f>
        <v>0.60870104969860817</v>
      </c>
      <c r="O2722" s="1">
        <v>90.7</v>
      </c>
      <c r="P2722" s="1">
        <v>3418.2</v>
      </c>
      <c r="Q2722" s="10">
        <v>1200</v>
      </c>
      <c r="R2722" s="18">
        <v>478</v>
      </c>
      <c r="S2722" s="11">
        <v>220</v>
      </c>
      <c r="T2722" s="12">
        <v>36723</v>
      </c>
      <c r="U2722" s="2">
        <v>4</v>
      </c>
      <c r="V2722" s="1" t="s">
        <v>11004</v>
      </c>
      <c r="W2722" s="1" t="s">
        <v>5519</v>
      </c>
      <c r="X2722" s="1" t="s">
        <v>118</v>
      </c>
      <c r="Y2722" s="1" t="s">
        <v>586</v>
      </c>
      <c r="Z2722" s="1" t="s">
        <v>11027</v>
      </c>
      <c r="AA2722" s="2">
        <v>26410</v>
      </c>
      <c r="AB2722" s="1" t="s">
        <v>11006</v>
      </c>
      <c r="AD2722" s="1" t="s">
        <v>1948</v>
      </c>
      <c r="AE2722" s="1" t="s">
        <v>11028</v>
      </c>
      <c r="AG2722" s="1" t="s">
        <v>6008</v>
      </c>
      <c r="AH2722" s="1" t="s">
        <v>11009</v>
      </c>
      <c r="AI2722" s="1" t="s">
        <v>11010</v>
      </c>
    </row>
    <row r="2723" spans="1:35" ht="12.75" customHeight="1">
      <c r="A2723" s="24" t="s">
        <v>11029</v>
      </c>
      <c r="B2723" s="9" t="s">
        <v>11030</v>
      </c>
      <c r="C2723" s="1" t="s">
        <v>1110</v>
      </c>
      <c r="D2723" s="1" t="s">
        <v>1110</v>
      </c>
      <c r="E2723" s="1" t="s">
        <v>1111</v>
      </c>
      <c r="F2723" s="1" t="s">
        <v>64</v>
      </c>
      <c r="G2723" s="1" t="s">
        <v>530</v>
      </c>
      <c r="I2723" s="1" t="s">
        <v>38</v>
      </c>
      <c r="J2723" s="1" t="s">
        <v>52</v>
      </c>
      <c r="K2723" s="1">
        <v>0</v>
      </c>
      <c r="L2723" s="10">
        <v>546</v>
      </c>
      <c r="M2723" s="10">
        <v>568</v>
      </c>
      <c r="N2723" s="13">
        <f>(M2723-L2723)/(L2723+M2723+12740)</f>
        <v>1.58798902843944E-3</v>
      </c>
      <c r="O2723" s="1">
        <v>97.7</v>
      </c>
      <c r="P2723" s="1">
        <v>95.8</v>
      </c>
      <c r="Q2723" s="10">
        <v>12</v>
      </c>
      <c r="T2723" s="12">
        <v>44102</v>
      </c>
      <c r="V2723" s="1" t="s">
        <v>1111</v>
      </c>
      <c r="W2723" s="1" t="s">
        <v>1110</v>
      </c>
      <c r="X2723" s="1" t="s">
        <v>1071</v>
      </c>
      <c r="Y2723" s="1" t="s">
        <v>362</v>
      </c>
      <c r="Z2723" s="1" t="s">
        <v>11031</v>
      </c>
      <c r="AA2723" s="2">
        <v>46495</v>
      </c>
      <c r="AB2723" s="1" t="s">
        <v>11032</v>
      </c>
      <c r="AD2723" s="1" t="s">
        <v>91</v>
      </c>
      <c r="AE2723" s="1" t="s">
        <v>4973</v>
      </c>
      <c r="AF2723" s="1" t="s">
        <v>227</v>
      </c>
    </row>
    <row r="2724" spans="1:35" ht="12.75" customHeight="1">
      <c r="A2724" s="24" t="s">
        <v>11033</v>
      </c>
      <c r="B2724" s="9" t="s">
        <v>11034</v>
      </c>
      <c r="C2724" s="1" t="s">
        <v>243</v>
      </c>
      <c r="D2724" s="1" t="s">
        <v>243</v>
      </c>
      <c r="E2724" s="1" t="s">
        <v>11003</v>
      </c>
      <c r="F2724" s="1" t="s">
        <v>130</v>
      </c>
      <c r="G2724" s="1" t="s">
        <v>530</v>
      </c>
      <c r="I2724" s="1" t="s">
        <v>748</v>
      </c>
      <c r="J2724" s="1" t="s">
        <v>1841</v>
      </c>
      <c r="K2724" s="1">
        <v>0</v>
      </c>
      <c r="L2724" s="10">
        <v>22017</v>
      </c>
      <c r="M2724" s="10">
        <v>110791</v>
      </c>
      <c r="N2724" s="13">
        <f>(M2724-L2724)/(L2724+M2724+12740)</f>
        <v>0.6099293703795311</v>
      </c>
      <c r="O2724" s="1">
        <v>132.97999999999999</v>
      </c>
      <c r="P2724" s="1">
        <v>3430.28</v>
      </c>
      <c r="Q2724" s="10">
        <v>1200</v>
      </c>
      <c r="R2724" s="18">
        <v>478</v>
      </c>
      <c r="S2724" s="11">
        <v>220</v>
      </c>
      <c r="T2724" s="12">
        <v>36723</v>
      </c>
      <c r="U2724" s="2">
        <v>4</v>
      </c>
      <c r="V2724" s="1" t="s">
        <v>11004</v>
      </c>
      <c r="W2724" s="1" t="s">
        <v>5519</v>
      </c>
      <c r="X2724" s="1" t="s">
        <v>118</v>
      </c>
      <c r="Y2724" s="1" t="s">
        <v>586</v>
      </c>
      <c r="Z2724" s="1" t="s">
        <v>11035</v>
      </c>
      <c r="AA2724" s="2">
        <v>26411</v>
      </c>
      <c r="AB2724" s="1" t="s">
        <v>11006</v>
      </c>
      <c r="AD2724" s="1" t="s">
        <v>1948</v>
      </c>
      <c r="AE2724" s="1" t="s">
        <v>11028</v>
      </c>
      <c r="AG2724" s="1" t="s">
        <v>6008</v>
      </c>
      <c r="AH2724" s="1" t="s">
        <v>11009</v>
      </c>
      <c r="AI2724" s="1" t="s">
        <v>11010</v>
      </c>
    </row>
    <row r="2725" spans="1:35" ht="12.75" customHeight="1">
      <c r="A2725" s="24" t="s">
        <v>11036</v>
      </c>
      <c r="B2725" s="9" t="s">
        <v>11036</v>
      </c>
      <c r="C2725" s="1" t="s">
        <v>730</v>
      </c>
      <c r="D2725" s="1" t="s">
        <v>11037</v>
      </c>
      <c r="E2725" s="1" t="s">
        <v>11038</v>
      </c>
      <c r="F2725" s="1" t="s">
        <v>64</v>
      </c>
      <c r="G2725" s="1" t="s">
        <v>85</v>
      </c>
      <c r="H2725" s="1" t="s">
        <v>1103</v>
      </c>
      <c r="I2725" s="1" t="s">
        <v>38</v>
      </c>
      <c r="J2725" s="1" t="s">
        <v>52</v>
      </c>
      <c r="K2725" s="1">
        <v>0</v>
      </c>
      <c r="L2725" s="10">
        <v>519</v>
      </c>
      <c r="M2725" s="10">
        <v>535</v>
      </c>
      <c r="N2725" s="13">
        <f>(M2725-L2725)/(L2725+M2725+12740)</f>
        <v>1.1599246049006815E-3</v>
      </c>
      <c r="O2725" s="1">
        <v>97.5</v>
      </c>
      <c r="P2725" s="1">
        <v>94.7</v>
      </c>
      <c r="Q2725" s="10">
        <v>0.5</v>
      </c>
      <c r="T2725" s="12">
        <v>44574</v>
      </c>
      <c r="V2725" s="1" t="s">
        <v>11039</v>
      </c>
      <c r="W2725" s="1" t="s">
        <v>11037</v>
      </c>
      <c r="X2725" s="1" t="s">
        <v>54</v>
      </c>
      <c r="Y2725" s="1" t="s">
        <v>55</v>
      </c>
      <c r="Z2725" s="1" t="s">
        <v>11040</v>
      </c>
      <c r="AA2725" s="2">
        <v>51031</v>
      </c>
      <c r="AB2725" s="1" t="s">
        <v>11041</v>
      </c>
      <c r="AD2725" s="1" t="s">
        <v>420</v>
      </c>
      <c r="AE2725" s="1" t="s">
        <v>11042</v>
      </c>
    </row>
    <row r="2726" spans="1:35" ht="12.75" customHeight="1">
      <c r="A2726" s="24" t="s">
        <v>11043</v>
      </c>
      <c r="B2726" s="9" t="s">
        <v>11044</v>
      </c>
      <c r="C2726" s="1" t="s">
        <v>634</v>
      </c>
      <c r="D2726" s="1" t="s">
        <v>634</v>
      </c>
      <c r="E2726" s="1" t="s">
        <v>11045</v>
      </c>
      <c r="F2726" s="1" t="s">
        <v>130</v>
      </c>
      <c r="G2726" s="1" t="s">
        <v>36</v>
      </c>
      <c r="H2726" s="1" t="s">
        <v>830</v>
      </c>
      <c r="I2726" s="1" t="s">
        <v>38</v>
      </c>
      <c r="J2726" s="1" t="s">
        <v>52</v>
      </c>
      <c r="K2726" s="1">
        <v>0</v>
      </c>
      <c r="L2726" s="10">
        <v>626</v>
      </c>
      <c r="M2726" s="10">
        <v>633</v>
      </c>
      <c r="N2726" s="13">
        <f>(M2726-L2726)/(L2726+M2726+12740)</f>
        <v>5.0003571683691688E-4</v>
      </c>
      <c r="O2726" s="1">
        <v>98</v>
      </c>
      <c r="P2726" s="1">
        <v>97.2</v>
      </c>
      <c r="Q2726" s="10">
        <v>1650</v>
      </c>
      <c r="T2726" s="12">
        <v>43380</v>
      </c>
      <c r="U2726" s="2">
        <v>5</v>
      </c>
      <c r="V2726" s="1" t="s">
        <v>11046</v>
      </c>
      <c r="W2726" s="1" t="s">
        <v>634</v>
      </c>
      <c r="X2726" s="1" t="s">
        <v>146</v>
      </c>
      <c r="Y2726" s="1" t="s">
        <v>55</v>
      </c>
      <c r="Z2726" s="1" t="s">
        <v>11047</v>
      </c>
      <c r="AA2726" s="2">
        <v>43641</v>
      </c>
      <c r="AB2726" s="1" t="s">
        <v>11048</v>
      </c>
      <c r="AD2726" s="1" t="s">
        <v>250</v>
      </c>
      <c r="AE2726" s="1" t="s">
        <v>11049</v>
      </c>
    </row>
    <row r="2727" spans="1:35" ht="12.75" customHeight="1">
      <c r="A2727" s="24" t="s">
        <v>11050</v>
      </c>
      <c r="B2727" s="9" t="s">
        <v>11051</v>
      </c>
      <c r="C2727" s="1" t="s">
        <v>3241</v>
      </c>
      <c r="D2727" s="1" t="s">
        <v>634</v>
      </c>
      <c r="E2727" s="1" t="s">
        <v>11045</v>
      </c>
      <c r="F2727" s="1" t="s">
        <v>130</v>
      </c>
      <c r="G2727" s="1" t="s">
        <v>36</v>
      </c>
      <c r="H2727" s="1" t="s">
        <v>830</v>
      </c>
      <c r="I2727" s="1" t="s">
        <v>38</v>
      </c>
      <c r="J2727" s="1" t="s">
        <v>255</v>
      </c>
      <c r="K2727" s="1">
        <v>0</v>
      </c>
      <c r="L2727" s="10">
        <v>606</v>
      </c>
      <c r="M2727" s="10">
        <v>612</v>
      </c>
      <c r="N2727" s="13">
        <f>(M2727-L2727)/(L2727+M2727+12740)</f>
        <v>4.2986101160624729E-4</v>
      </c>
      <c r="O2727" s="1">
        <v>97.8</v>
      </c>
      <c r="P2727" s="1">
        <v>96.8</v>
      </c>
      <c r="Q2727" s="10">
        <v>3050</v>
      </c>
      <c r="T2727" s="12">
        <v>44074</v>
      </c>
      <c r="U2727" s="2">
        <v>5</v>
      </c>
      <c r="V2727" s="1" t="s">
        <v>11046</v>
      </c>
      <c r="W2727" s="1" t="s">
        <v>634</v>
      </c>
      <c r="X2727" s="1" t="s">
        <v>54</v>
      </c>
      <c r="Y2727" s="1" t="s">
        <v>55</v>
      </c>
      <c r="Z2727" s="1" t="s">
        <v>11052</v>
      </c>
      <c r="AA2727" s="2">
        <v>46265</v>
      </c>
      <c r="AB2727" s="1" t="s">
        <v>11053</v>
      </c>
      <c r="AD2727" s="1" t="s">
        <v>91</v>
      </c>
      <c r="AE2727" s="1" t="s">
        <v>11054</v>
      </c>
      <c r="AF2727" s="1" t="s">
        <v>4874</v>
      </c>
    </row>
    <row r="2728" spans="1:35" ht="12.75" customHeight="1">
      <c r="A2728" s="24" t="s">
        <v>11055</v>
      </c>
      <c r="B2728" s="9" t="s">
        <v>11056</v>
      </c>
      <c r="C2728" s="1" t="s">
        <v>33</v>
      </c>
      <c r="D2728" s="1" t="s">
        <v>33</v>
      </c>
      <c r="E2728" s="27" t="s">
        <v>11057</v>
      </c>
      <c r="F2728" s="1" t="s">
        <v>64</v>
      </c>
      <c r="G2728" s="1" t="s">
        <v>36</v>
      </c>
      <c r="H2728" s="1" t="s">
        <v>430</v>
      </c>
      <c r="I2728" s="1" t="s">
        <v>38</v>
      </c>
      <c r="J2728" s="1" t="s">
        <v>52</v>
      </c>
      <c r="K2728" s="1">
        <v>0</v>
      </c>
      <c r="L2728" s="10">
        <v>487</v>
      </c>
      <c r="M2728" s="10">
        <v>506</v>
      </c>
      <c r="N2728" s="13">
        <f>(M2728-L2728)/(L2728+M2728+12740)</f>
        <v>1.3835287264253988E-3</v>
      </c>
      <c r="O2728" s="1">
        <v>97.4</v>
      </c>
      <c r="P2728" s="1">
        <v>94.5</v>
      </c>
      <c r="Q2728" s="10">
        <v>1</v>
      </c>
      <c r="R2728" s="18">
        <v>1</v>
      </c>
      <c r="T2728" s="12">
        <v>45031</v>
      </c>
      <c r="V2728" s="1" t="s">
        <v>11057</v>
      </c>
      <c r="W2728" s="1" t="s">
        <v>33</v>
      </c>
      <c r="X2728" s="1" t="s">
        <v>146</v>
      </c>
      <c r="Y2728" s="1" t="s">
        <v>55</v>
      </c>
      <c r="Z2728" s="1" t="s">
        <v>11058</v>
      </c>
      <c r="AA2728" s="2">
        <v>56213</v>
      </c>
      <c r="AB2728" s="1" t="s">
        <v>11059</v>
      </c>
      <c r="AD2728" s="1" t="s">
        <v>58</v>
      </c>
      <c r="AE2728" s="1" t="s">
        <v>11060</v>
      </c>
    </row>
    <row r="2729" spans="1:35" ht="12.75" customHeight="1">
      <c r="A2729" s="24" t="s">
        <v>11061</v>
      </c>
      <c r="B2729" s="9" t="s">
        <v>11062</v>
      </c>
      <c r="C2729" s="1" t="s">
        <v>352</v>
      </c>
      <c r="D2729" s="1" t="s">
        <v>352</v>
      </c>
      <c r="E2729" s="1" t="s">
        <v>11063</v>
      </c>
      <c r="F2729" s="1" t="s">
        <v>153</v>
      </c>
      <c r="G2729" s="1" t="s">
        <v>5124</v>
      </c>
      <c r="I2729" s="1" t="s">
        <v>38</v>
      </c>
      <c r="J2729" s="1" t="s">
        <v>39</v>
      </c>
      <c r="K2729" s="1">
        <v>0</v>
      </c>
      <c r="L2729" s="10">
        <v>772</v>
      </c>
      <c r="M2729" s="10">
        <v>787</v>
      </c>
      <c r="N2729" s="13">
        <f>(M2729-L2729)/(L2729+M2729+12740)</f>
        <v>1.0490244073012099E-3</v>
      </c>
      <c r="O2729" s="1">
        <v>132.97999999999999</v>
      </c>
      <c r="P2729" s="1">
        <v>100.4</v>
      </c>
      <c r="Q2729" s="10">
        <v>148</v>
      </c>
      <c r="T2729" s="12">
        <v>41330</v>
      </c>
      <c r="U2729" s="2">
        <v>5</v>
      </c>
      <c r="V2729" s="1" t="s">
        <v>11064</v>
      </c>
      <c r="W2729" s="1" t="s">
        <v>11065</v>
      </c>
      <c r="X2729" s="1" t="s">
        <v>40</v>
      </c>
      <c r="Y2729" s="1" t="s">
        <v>41</v>
      </c>
      <c r="Z2729" s="1" t="s">
        <v>11066</v>
      </c>
      <c r="AA2729" s="2">
        <v>39088</v>
      </c>
      <c r="AB2729" s="1" t="s">
        <v>11067</v>
      </c>
      <c r="AD2729" s="1" t="s">
        <v>1948</v>
      </c>
      <c r="AE2729" s="1" t="s">
        <v>11068</v>
      </c>
      <c r="AG2729" s="1" t="s">
        <v>11069</v>
      </c>
      <c r="AH2729" s="1" t="s">
        <v>11070</v>
      </c>
      <c r="AI2729" s="1" t="s">
        <v>11071</v>
      </c>
    </row>
    <row r="2730" spans="1:35" ht="12.75" customHeight="1">
      <c r="A2730" s="24" t="s">
        <v>11072</v>
      </c>
      <c r="B2730" s="9" t="s">
        <v>11072</v>
      </c>
      <c r="C2730" s="1" t="s">
        <v>1110</v>
      </c>
      <c r="D2730" s="1" t="s">
        <v>1110</v>
      </c>
      <c r="E2730" s="1" t="s">
        <v>2052</v>
      </c>
      <c r="F2730" s="1" t="s">
        <v>153</v>
      </c>
      <c r="G2730" s="1" t="s">
        <v>36</v>
      </c>
      <c r="H2730" s="1" t="s">
        <v>830</v>
      </c>
      <c r="I2730" s="1" t="s">
        <v>38</v>
      </c>
      <c r="J2730" s="1" t="s">
        <v>39</v>
      </c>
      <c r="K2730" s="1">
        <v>0</v>
      </c>
      <c r="L2730" s="10">
        <v>468</v>
      </c>
      <c r="M2730" s="10">
        <v>505</v>
      </c>
      <c r="N2730" s="13">
        <f>(M2730-L2730)/(L2730+M2730+12740)</f>
        <v>2.698169620068548E-3</v>
      </c>
      <c r="O2730" s="1">
        <v>98.2</v>
      </c>
      <c r="P2730" s="1">
        <v>94.3</v>
      </c>
      <c r="Q2730" s="10">
        <v>770</v>
      </c>
      <c r="T2730" s="12">
        <v>39070</v>
      </c>
      <c r="U2730" s="2">
        <v>10</v>
      </c>
      <c r="V2730" s="1" t="s">
        <v>3457</v>
      </c>
      <c r="W2730" s="1" t="s">
        <v>1110</v>
      </c>
      <c r="X2730" s="1" t="s">
        <v>1071</v>
      </c>
      <c r="Y2730" s="1" t="s">
        <v>1331</v>
      </c>
      <c r="Z2730" s="1" t="s">
        <v>11073</v>
      </c>
      <c r="AA2730" s="2">
        <v>29658</v>
      </c>
      <c r="AB2730" s="1" t="s">
        <v>11074</v>
      </c>
      <c r="AD2730" s="1" t="s">
        <v>182</v>
      </c>
      <c r="AE2730" s="1" t="s">
        <v>511</v>
      </c>
      <c r="AG2730" s="1" t="s">
        <v>11075</v>
      </c>
      <c r="AH2730" s="1" t="s">
        <v>11076</v>
      </c>
    </row>
    <row r="2731" spans="1:35" ht="12.75" customHeight="1">
      <c r="A2731" s="24" t="s">
        <v>11077</v>
      </c>
      <c r="B2731" s="9" t="s">
        <v>11077</v>
      </c>
      <c r="C2731" s="1" t="s">
        <v>1110</v>
      </c>
      <c r="D2731" s="1" t="s">
        <v>1110</v>
      </c>
      <c r="E2731" s="1" t="s">
        <v>2052</v>
      </c>
      <c r="F2731" s="1" t="s">
        <v>153</v>
      </c>
      <c r="G2731" s="1" t="s">
        <v>36</v>
      </c>
      <c r="H2731" s="1" t="s">
        <v>830</v>
      </c>
      <c r="I2731" s="1" t="s">
        <v>38</v>
      </c>
      <c r="J2731" s="1" t="s">
        <v>39</v>
      </c>
      <c r="K2731" s="1">
        <v>0</v>
      </c>
      <c r="L2731" s="10">
        <v>470</v>
      </c>
      <c r="M2731" s="10">
        <v>503</v>
      </c>
      <c r="N2731" s="13">
        <f>(M2731-L2731)/(L2731+M2731+12740)</f>
        <v>2.4064756070881644E-3</v>
      </c>
      <c r="O2731" s="1">
        <v>98.19</v>
      </c>
      <c r="P2731" s="1">
        <v>94.34</v>
      </c>
      <c r="Q2731" s="10">
        <v>770</v>
      </c>
      <c r="T2731" s="12">
        <v>39265</v>
      </c>
      <c r="U2731" s="2">
        <v>10</v>
      </c>
      <c r="V2731" s="1" t="s">
        <v>11078</v>
      </c>
      <c r="W2731" s="1" t="s">
        <v>1110</v>
      </c>
      <c r="X2731" s="1" t="s">
        <v>1071</v>
      </c>
      <c r="Y2731" s="1" t="s">
        <v>1331</v>
      </c>
      <c r="Z2731" s="1" t="s">
        <v>11079</v>
      </c>
      <c r="AA2731" s="2">
        <v>31797</v>
      </c>
      <c r="AB2731" s="1" t="s">
        <v>10629</v>
      </c>
      <c r="AD2731" s="1" t="s">
        <v>11080</v>
      </c>
      <c r="AE2731" s="1" t="s">
        <v>11081</v>
      </c>
      <c r="AH2731" s="1" t="s">
        <v>11076</v>
      </c>
    </row>
    <row r="2732" spans="1:35" ht="12.75" customHeight="1">
      <c r="A2732" s="24" t="s">
        <v>11082</v>
      </c>
      <c r="B2732" s="9" t="s">
        <v>11082</v>
      </c>
      <c r="C2732" s="1" t="s">
        <v>1110</v>
      </c>
      <c r="D2732" s="1" t="s">
        <v>1110</v>
      </c>
      <c r="E2732" s="1" t="s">
        <v>2052</v>
      </c>
      <c r="F2732" s="1" t="s">
        <v>153</v>
      </c>
      <c r="G2732" s="1" t="s">
        <v>36</v>
      </c>
      <c r="H2732" s="1" t="s">
        <v>830</v>
      </c>
      <c r="I2732" s="1" t="s">
        <v>38</v>
      </c>
      <c r="J2732" s="1" t="s">
        <v>39</v>
      </c>
      <c r="K2732" s="1">
        <v>0</v>
      </c>
      <c r="L2732" s="10">
        <v>473</v>
      </c>
      <c r="M2732" s="10">
        <v>496</v>
      </c>
      <c r="N2732" s="13">
        <f>(M2732-L2732)/(L2732+M2732+12740)</f>
        <v>1.677729958421475E-3</v>
      </c>
      <c r="O2732" s="1">
        <v>98.17</v>
      </c>
      <c r="P2732" s="1">
        <v>94.3</v>
      </c>
      <c r="Q2732" s="10">
        <v>770</v>
      </c>
      <c r="T2732" s="12">
        <v>39387</v>
      </c>
      <c r="U2732" s="2">
        <v>10</v>
      </c>
      <c r="V2732" s="1" t="s">
        <v>11078</v>
      </c>
      <c r="W2732" s="1" t="s">
        <v>1110</v>
      </c>
      <c r="X2732" s="1" t="s">
        <v>1071</v>
      </c>
      <c r="Y2732" s="1" t="s">
        <v>1331</v>
      </c>
      <c r="Z2732" s="1" t="s">
        <v>11083</v>
      </c>
      <c r="AA2732" s="2">
        <v>32283</v>
      </c>
      <c r="AB2732" s="1" t="s">
        <v>10629</v>
      </c>
      <c r="AD2732" s="1" t="s">
        <v>11080</v>
      </c>
      <c r="AE2732" s="1" t="s">
        <v>11084</v>
      </c>
      <c r="AG2732" s="1" t="s">
        <v>11085</v>
      </c>
    </row>
    <row r="2733" spans="1:35" ht="12.75" customHeight="1">
      <c r="A2733" s="24" t="s">
        <v>11086</v>
      </c>
      <c r="B2733" s="9" t="s">
        <v>11086</v>
      </c>
      <c r="C2733" s="1" t="s">
        <v>1110</v>
      </c>
      <c r="D2733" s="1" t="s">
        <v>1110</v>
      </c>
      <c r="E2733" s="1" t="s">
        <v>2052</v>
      </c>
      <c r="F2733" s="1" t="s">
        <v>153</v>
      </c>
      <c r="G2733" s="1" t="s">
        <v>36</v>
      </c>
      <c r="H2733" s="1" t="s">
        <v>830</v>
      </c>
      <c r="I2733" s="1" t="s">
        <v>38</v>
      </c>
      <c r="J2733" s="1" t="s">
        <v>39</v>
      </c>
      <c r="K2733" s="1">
        <v>0</v>
      </c>
      <c r="L2733" s="10">
        <v>448</v>
      </c>
      <c r="M2733" s="10">
        <v>486</v>
      </c>
      <c r="N2733" s="13">
        <f>(M2733-L2733)/(L2733+M2733+12740)</f>
        <v>2.7789966359514405E-3</v>
      </c>
      <c r="O2733" s="1">
        <v>98.16</v>
      </c>
      <c r="P2733" s="1">
        <v>94.4</v>
      </c>
      <c r="Q2733" s="10">
        <v>770</v>
      </c>
      <c r="T2733" s="12">
        <v>39534</v>
      </c>
      <c r="U2733" s="2">
        <v>10</v>
      </c>
      <c r="V2733" s="1" t="s">
        <v>11078</v>
      </c>
      <c r="W2733" s="1" t="s">
        <v>1110</v>
      </c>
      <c r="X2733" s="1" t="s">
        <v>1071</v>
      </c>
      <c r="Y2733" s="1" t="s">
        <v>1331</v>
      </c>
      <c r="Z2733" s="1" t="s">
        <v>11087</v>
      </c>
      <c r="AA2733" s="2">
        <v>32750</v>
      </c>
      <c r="AB2733" s="1" t="s">
        <v>11088</v>
      </c>
      <c r="AD2733" s="1" t="s">
        <v>182</v>
      </c>
      <c r="AE2733" s="1" t="s">
        <v>5718</v>
      </c>
      <c r="AG2733" s="1" t="s">
        <v>11089</v>
      </c>
    </row>
    <row r="2734" spans="1:35" ht="12.75" customHeight="1">
      <c r="A2734" s="24" t="s">
        <v>11090</v>
      </c>
      <c r="B2734" s="9" t="s">
        <v>11090</v>
      </c>
      <c r="C2734" s="1" t="s">
        <v>1110</v>
      </c>
      <c r="D2734" s="1" t="s">
        <v>1110</v>
      </c>
      <c r="E2734" s="1" t="s">
        <v>2052</v>
      </c>
      <c r="F2734" s="1" t="s">
        <v>153</v>
      </c>
      <c r="G2734" s="1" t="s">
        <v>36</v>
      </c>
      <c r="H2734" s="1" t="s">
        <v>830</v>
      </c>
      <c r="I2734" s="1" t="s">
        <v>38</v>
      </c>
      <c r="J2734" s="1" t="s">
        <v>39</v>
      </c>
      <c r="K2734" s="1">
        <v>0</v>
      </c>
      <c r="L2734" s="10">
        <v>474</v>
      </c>
      <c r="M2734" s="10">
        <v>502</v>
      </c>
      <c r="N2734" s="13">
        <f>(M2734-L2734)/(L2734+M2734+12740)</f>
        <v>2.0414114902303879E-3</v>
      </c>
      <c r="O2734" s="1">
        <v>98.16</v>
      </c>
      <c r="P2734" s="1">
        <v>94.37</v>
      </c>
      <c r="Q2734" s="10">
        <v>770</v>
      </c>
      <c r="T2734" s="12">
        <v>39651</v>
      </c>
      <c r="U2734" s="2">
        <v>10</v>
      </c>
      <c r="V2734" s="1" t="s">
        <v>11078</v>
      </c>
      <c r="W2734" s="1" t="s">
        <v>1110</v>
      </c>
      <c r="X2734" s="1" t="s">
        <v>1071</v>
      </c>
      <c r="Y2734" s="1" t="s">
        <v>1331</v>
      </c>
      <c r="Z2734" s="1" t="s">
        <v>11091</v>
      </c>
      <c r="AA2734" s="2">
        <v>33244</v>
      </c>
      <c r="AB2734" s="1" t="s">
        <v>10629</v>
      </c>
      <c r="AD2734" s="1" t="s">
        <v>182</v>
      </c>
      <c r="AE2734" s="1" t="s">
        <v>3276</v>
      </c>
      <c r="AG2734" s="1" t="s">
        <v>11092</v>
      </c>
      <c r="AH2734" s="1" t="s">
        <v>11076</v>
      </c>
    </row>
    <row r="2735" spans="1:35" ht="12.75" customHeight="1">
      <c r="A2735" s="24" t="s">
        <v>11093</v>
      </c>
      <c r="B2735" s="9" t="s">
        <v>11093</v>
      </c>
      <c r="C2735" s="1" t="s">
        <v>33</v>
      </c>
      <c r="D2735" s="1" t="s">
        <v>1110</v>
      </c>
      <c r="E2735" s="1" t="s">
        <v>11094</v>
      </c>
      <c r="F2735" s="1" t="s">
        <v>153</v>
      </c>
      <c r="G2735" s="1" t="s">
        <v>36</v>
      </c>
      <c r="H2735" s="1" t="s">
        <v>830</v>
      </c>
      <c r="I2735" s="1" t="s">
        <v>38</v>
      </c>
      <c r="J2735" s="1" t="s">
        <v>52</v>
      </c>
      <c r="K2735" s="1">
        <v>0</v>
      </c>
      <c r="L2735" s="10">
        <v>743</v>
      </c>
      <c r="M2735" s="10">
        <v>751</v>
      </c>
      <c r="N2735" s="13">
        <f>(M2735-L2735)/(L2735+M2735+12740)</f>
        <v>5.6203456512575521E-4</v>
      </c>
      <c r="O2735" s="1">
        <v>98.4</v>
      </c>
      <c r="P2735" s="1">
        <v>100.2</v>
      </c>
      <c r="Q2735" s="10">
        <v>4000</v>
      </c>
      <c r="T2735" s="12">
        <v>44730</v>
      </c>
      <c r="U2735" s="2">
        <v>10</v>
      </c>
      <c r="V2735" s="1" t="s">
        <v>11095</v>
      </c>
      <c r="W2735" s="1" t="s">
        <v>1110</v>
      </c>
      <c r="X2735" s="1" t="s">
        <v>146</v>
      </c>
      <c r="Y2735" s="1" t="s">
        <v>55</v>
      </c>
      <c r="Z2735" s="1" t="s">
        <v>11096</v>
      </c>
      <c r="AA2735" s="2">
        <v>52887</v>
      </c>
      <c r="AB2735" s="1" t="s">
        <v>11097</v>
      </c>
      <c r="AD2735" s="1" t="s">
        <v>1084</v>
      </c>
      <c r="AE2735" s="1" t="s">
        <v>11098</v>
      </c>
    </row>
    <row r="2736" spans="1:35" ht="12.75" customHeight="1">
      <c r="A2736" s="24" t="s">
        <v>11099</v>
      </c>
      <c r="B2736" s="9" t="s">
        <v>11100</v>
      </c>
      <c r="C2736" s="1" t="s">
        <v>32</v>
      </c>
      <c r="D2736" s="1" t="s">
        <v>7842</v>
      </c>
      <c r="E2736" s="1" t="s">
        <v>7843</v>
      </c>
      <c r="F2736" s="1" t="s">
        <v>130</v>
      </c>
      <c r="G2736" s="1" t="s">
        <v>36</v>
      </c>
      <c r="H2736" s="1" t="s">
        <v>144</v>
      </c>
      <c r="I2736" s="1" t="s">
        <v>38</v>
      </c>
      <c r="J2736" s="1" t="s">
        <v>52</v>
      </c>
      <c r="K2736" s="1">
        <v>0</v>
      </c>
      <c r="L2736" s="10">
        <v>782</v>
      </c>
      <c r="M2736" s="10">
        <v>785</v>
      </c>
      <c r="N2736" s="13">
        <f>(M2736-L2736)/(L2736+M2736+12740)</f>
        <v>2.0968756552736424E-4</v>
      </c>
      <c r="O2736" s="1">
        <v>98.5</v>
      </c>
      <c r="P2736" s="1">
        <v>100.53</v>
      </c>
      <c r="Q2736" s="10">
        <v>407</v>
      </c>
      <c r="S2736" s="11">
        <v>906</v>
      </c>
      <c r="T2736" s="12">
        <v>41330</v>
      </c>
      <c r="U2736" s="2">
        <v>5</v>
      </c>
      <c r="V2736" s="1" t="s">
        <v>966</v>
      </c>
      <c r="W2736" s="1" t="s">
        <v>964</v>
      </c>
      <c r="X2736" s="1" t="s">
        <v>40</v>
      </c>
      <c r="Y2736" s="1" t="s">
        <v>41</v>
      </c>
      <c r="Z2736" s="1" t="s">
        <v>11101</v>
      </c>
      <c r="AA2736" s="2">
        <v>39086</v>
      </c>
      <c r="AB2736" s="1" t="s">
        <v>11102</v>
      </c>
      <c r="AD2736" s="1" t="s">
        <v>182</v>
      </c>
      <c r="AE2736" s="1" t="s">
        <v>11103</v>
      </c>
      <c r="AG2736" s="1" t="s">
        <v>463</v>
      </c>
    </row>
    <row r="2737" spans="1:36" ht="12.75" customHeight="1">
      <c r="A2737" s="24" t="s">
        <v>11104</v>
      </c>
      <c r="B2737" s="9" t="s">
        <v>11105</v>
      </c>
      <c r="C2737" s="1" t="s">
        <v>2520</v>
      </c>
      <c r="D2737" s="1" t="s">
        <v>367</v>
      </c>
      <c r="E2737" s="1" t="s">
        <v>11106</v>
      </c>
      <c r="F2737" s="1" t="s">
        <v>35</v>
      </c>
      <c r="G2737" s="1" t="s">
        <v>85</v>
      </c>
      <c r="H2737" s="1" t="s">
        <v>6466</v>
      </c>
      <c r="I2737" s="1" t="s">
        <v>38</v>
      </c>
      <c r="J2737" s="1" t="s">
        <v>52</v>
      </c>
      <c r="K2737" s="1">
        <v>0</v>
      </c>
      <c r="L2737" s="10">
        <v>535</v>
      </c>
      <c r="M2737" s="10">
        <v>563</v>
      </c>
      <c r="N2737" s="13">
        <f>(M2737-L2737)/(L2737+M2737+12740)</f>
        <v>2.0234137881196706E-3</v>
      </c>
      <c r="O2737" s="1">
        <v>97.5</v>
      </c>
      <c r="P2737" s="1">
        <v>95.4</v>
      </c>
      <c r="Q2737" s="10">
        <v>4</v>
      </c>
      <c r="T2737" s="12">
        <v>44277</v>
      </c>
      <c r="V2737" s="1" t="s">
        <v>7050</v>
      </c>
      <c r="W2737" s="1" t="s">
        <v>432</v>
      </c>
      <c r="X2737" s="1" t="s">
        <v>118</v>
      </c>
      <c r="Y2737" s="1" t="s">
        <v>75</v>
      </c>
      <c r="Z2737" s="1" t="s">
        <v>11107</v>
      </c>
      <c r="AA2737" s="2">
        <v>47961</v>
      </c>
      <c r="AB2737" s="1" t="s">
        <v>11108</v>
      </c>
      <c r="AD2737" s="1" t="s">
        <v>133</v>
      </c>
      <c r="AE2737" s="1" t="s">
        <v>11109</v>
      </c>
    </row>
    <row r="2738" spans="1:36" ht="12.75" customHeight="1">
      <c r="A2738" s="26" t="s">
        <v>11110</v>
      </c>
      <c r="B2738" s="26" t="s">
        <v>11110</v>
      </c>
      <c r="C2738" s="1" t="s">
        <v>141</v>
      </c>
      <c r="D2738" s="1" t="s">
        <v>33</v>
      </c>
      <c r="E2738" s="1" t="s">
        <v>11106</v>
      </c>
      <c r="F2738" s="1" t="s">
        <v>35</v>
      </c>
      <c r="G2738" s="1" t="s">
        <v>85</v>
      </c>
      <c r="H2738" s="1" t="s">
        <v>6466</v>
      </c>
      <c r="I2738" s="1" t="s">
        <v>38</v>
      </c>
      <c r="J2738" s="1" t="s">
        <v>52</v>
      </c>
      <c r="K2738" s="1">
        <v>0</v>
      </c>
      <c r="L2738" s="10">
        <v>497</v>
      </c>
      <c r="M2738" s="10">
        <v>507</v>
      </c>
      <c r="N2738" s="13">
        <f>(M2738-L2738)/(L2738+M2738+12740)</f>
        <v>7.2759022118742728E-4</v>
      </c>
      <c r="O2738" s="1">
        <v>97.4</v>
      </c>
      <c r="P2738" s="1">
        <v>95.4</v>
      </c>
      <c r="Q2738" s="10">
        <v>4</v>
      </c>
      <c r="R2738" s="18">
        <v>4</v>
      </c>
      <c r="T2738" s="12">
        <v>45031</v>
      </c>
      <c r="V2738" s="1" t="s">
        <v>11111</v>
      </c>
      <c r="W2738" s="1" t="s">
        <v>1613</v>
      </c>
      <c r="X2738" s="1" t="s">
        <v>146</v>
      </c>
      <c r="Y2738" s="1" t="s">
        <v>55</v>
      </c>
      <c r="Z2738" s="1" t="s">
        <v>11112</v>
      </c>
      <c r="AA2738" s="2">
        <v>56183</v>
      </c>
      <c r="AB2738" s="1" t="s">
        <v>11108</v>
      </c>
      <c r="AD2738" s="1" t="s">
        <v>58</v>
      </c>
      <c r="AE2738" s="1" t="s">
        <v>11113</v>
      </c>
    </row>
    <row r="2739" spans="1:36" ht="12.75" customHeight="1">
      <c r="A2739" s="24" t="s">
        <v>11114</v>
      </c>
      <c r="B2739" s="9" t="s">
        <v>11114</v>
      </c>
      <c r="C2739" s="1" t="s">
        <v>730</v>
      </c>
      <c r="D2739" s="1" t="s">
        <v>128</v>
      </c>
      <c r="E2739" s="1" t="s">
        <v>11115</v>
      </c>
      <c r="F2739" s="1" t="s">
        <v>64</v>
      </c>
      <c r="G2739" s="1" t="s">
        <v>65</v>
      </c>
      <c r="I2739" s="1" t="s">
        <v>38</v>
      </c>
      <c r="J2739" s="1" t="s">
        <v>52</v>
      </c>
      <c r="K2739" s="1">
        <v>0</v>
      </c>
      <c r="L2739" s="10">
        <v>522</v>
      </c>
      <c r="M2739" s="10">
        <v>535</v>
      </c>
      <c r="N2739" s="13">
        <f>(M2739-L2739)/(L2739+M2739+12740)</f>
        <v>9.4223381894614766E-4</v>
      </c>
      <c r="O2739" s="1">
        <v>97.5</v>
      </c>
      <c r="P2739" s="1">
        <v>94.7</v>
      </c>
      <c r="Q2739" s="10">
        <v>0.5</v>
      </c>
      <c r="T2739" s="12">
        <v>44574</v>
      </c>
      <c r="V2739" s="1" t="s">
        <v>11115</v>
      </c>
      <c r="W2739" s="1" t="s">
        <v>128</v>
      </c>
      <c r="X2739" s="1" t="s">
        <v>54</v>
      </c>
      <c r="Y2739" s="1" t="s">
        <v>55</v>
      </c>
      <c r="Z2739" s="1" t="s">
        <v>11116</v>
      </c>
      <c r="AA2739" s="2">
        <v>51014</v>
      </c>
      <c r="AB2739" s="1" t="s">
        <v>10519</v>
      </c>
      <c r="AD2739" s="1" t="s">
        <v>420</v>
      </c>
      <c r="AE2739" s="1" t="s">
        <v>11117</v>
      </c>
    </row>
    <row r="2740" spans="1:36" ht="12.75" customHeight="1">
      <c r="A2740" s="24" t="s">
        <v>11118</v>
      </c>
      <c r="B2740" s="9" t="s">
        <v>11118</v>
      </c>
      <c r="C2740" s="1" t="s">
        <v>7011</v>
      </c>
      <c r="D2740" s="1" t="s">
        <v>7011</v>
      </c>
      <c r="E2740" s="1" t="s">
        <v>11119</v>
      </c>
      <c r="F2740" s="1" t="s">
        <v>35</v>
      </c>
      <c r="G2740" s="1" t="s">
        <v>65</v>
      </c>
      <c r="I2740" s="1" t="s">
        <v>38</v>
      </c>
      <c r="J2740" s="1" t="s">
        <v>52</v>
      </c>
      <c r="K2740" s="1">
        <v>0</v>
      </c>
      <c r="L2740" s="10">
        <v>697</v>
      </c>
      <c r="M2740" s="10">
        <v>747</v>
      </c>
      <c r="N2740" s="13">
        <f>(M2740-L2740)/(L2740+M2740+12740)</f>
        <v>3.5250987027636775E-3</v>
      </c>
      <c r="O2740" s="1">
        <v>98</v>
      </c>
      <c r="P2740" s="1">
        <v>99.2</v>
      </c>
      <c r="Q2740" s="10">
        <v>12</v>
      </c>
      <c r="T2740" s="12">
        <v>38167</v>
      </c>
      <c r="V2740" s="1" t="s">
        <v>11120</v>
      </c>
      <c r="W2740" s="1" t="s">
        <v>7011</v>
      </c>
      <c r="X2740" s="1" t="s">
        <v>118</v>
      </c>
      <c r="Y2740" s="1" t="s">
        <v>294</v>
      </c>
      <c r="Z2740" s="1" t="s">
        <v>11121</v>
      </c>
      <c r="AA2740" s="2">
        <v>28369</v>
      </c>
      <c r="AB2740" s="1" t="s">
        <v>11122</v>
      </c>
      <c r="AD2740" s="1" t="s">
        <v>342</v>
      </c>
      <c r="AE2740" s="1" t="s">
        <v>11123</v>
      </c>
      <c r="AG2740" s="1" t="s">
        <v>641</v>
      </c>
      <c r="AH2740" s="1" t="s">
        <v>640</v>
      </c>
      <c r="AI2740" s="1" t="s">
        <v>11010</v>
      </c>
    </row>
    <row r="2741" spans="1:36" ht="12.75" customHeight="1">
      <c r="A2741" s="24" t="s">
        <v>11124</v>
      </c>
      <c r="B2741" s="9" t="s">
        <v>11124</v>
      </c>
      <c r="C2741" s="1" t="s">
        <v>7011</v>
      </c>
      <c r="D2741" s="1" t="s">
        <v>7011</v>
      </c>
      <c r="E2741" s="1" t="s">
        <v>11119</v>
      </c>
      <c r="F2741" s="1" t="s">
        <v>35</v>
      </c>
      <c r="G2741" s="1" t="s">
        <v>65</v>
      </c>
      <c r="I2741" s="1" t="s">
        <v>38</v>
      </c>
      <c r="J2741" s="1" t="s">
        <v>52</v>
      </c>
      <c r="K2741" s="1">
        <v>0</v>
      </c>
      <c r="L2741" s="10">
        <v>696</v>
      </c>
      <c r="M2741" s="10">
        <v>780</v>
      </c>
      <c r="N2741" s="13">
        <f>(M2741-L2741)/(L2741+M2741+12740)</f>
        <v>5.9088351153629712E-3</v>
      </c>
      <c r="O2741" s="1">
        <v>98.1</v>
      </c>
      <c r="P2741" s="1">
        <v>99.6</v>
      </c>
      <c r="Q2741" s="10">
        <v>12</v>
      </c>
      <c r="T2741" s="12">
        <v>38167</v>
      </c>
      <c r="V2741" s="1" t="s">
        <v>11120</v>
      </c>
      <c r="W2741" s="1" t="s">
        <v>7011</v>
      </c>
      <c r="X2741" s="1" t="s">
        <v>118</v>
      </c>
      <c r="Y2741" s="1" t="s">
        <v>294</v>
      </c>
      <c r="Z2741" s="1" t="s">
        <v>11125</v>
      </c>
      <c r="AA2741" s="2">
        <v>28370</v>
      </c>
      <c r="AB2741" s="1" t="s">
        <v>11122</v>
      </c>
      <c r="AD2741" s="1" t="s">
        <v>342</v>
      </c>
      <c r="AE2741" s="1" t="s">
        <v>11123</v>
      </c>
      <c r="AG2741" s="1" t="s">
        <v>641</v>
      </c>
      <c r="AH2741" s="1" t="s">
        <v>640</v>
      </c>
      <c r="AI2741" s="1" t="s">
        <v>11010</v>
      </c>
    </row>
    <row r="2742" spans="1:36" ht="12.75" customHeight="1">
      <c r="A2742" s="24" t="s">
        <v>11126</v>
      </c>
      <c r="B2742" s="9" t="s">
        <v>11126</v>
      </c>
      <c r="C2742" s="1" t="s">
        <v>7011</v>
      </c>
      <c r="D2742" s="1" t="s">
        <v>7011</v>
      </c>
      <c r="E2742" s="1" t="s">
        <v>11119</v>
      </c>
      <c r="F2742" s="1" t="s">
        <v>35</v>
      </c>
      <c r="G2742" s="1" t="s">
        <v>85</v>
      </c>
      <c r="I2742" s="1" t="s">
        <v>38</v>
      </c>
      <c r="J2742" s="1" t="s">
        <v>52</v>
      </c>
      <c r="K2742" s="1">
        <v>0</v>
      </c>
      <c r="L2742" s="10">
        <v>652</v>
      </c>
      <c r="M2742" s="10">
        <v>714</v>
      </c>
      <c r="N2742" s="13">
        <f>(M2742-L2742)/(L2742+M2742+12740)</f>
        <v>4.3952927832128169E-3</v>
      </c>
      <c r="O2742" s="1">
        <v>97.8</v>
      </c>
      <c r="P2742" s="1">
        <v>98.4</v>
      </c>
      <c r="Q2742" s="10">
        <v>12</v>
      </c>
      <c r="T2742" s="12">
        <v>39189</v>
      </c>
      <c r="V2742" s="1" t="s">
        <v>11120</v>
      </c>
      <c r="W2742" s="1" t="s">
        <v>7011</v>
      </c>
      <c r="X2742" s="1" t="s">
        <v>118</v>
      </c>
      <c r="Y2742" s="1" t="s">
        <v>294</v>
      </c>
      <c r="Z2742" s="1" t="s">
        <v>11127</v>
      </c>
      <c r="AA2742" s="2">
        <v>31125</v>
      </c>
      <c r="AB2742" s="1" t="s">
        <v>11122</v>
      </c>
      <c r="AD2742" s="1" t="s">
        <v>342</v>
      </c>
      <c r="AE2742" s="1" t="s">
        <v>11128</v>
      </c>
    </row>
    <row r="2743" spans="1:36" ht="12.75" customHeight="1">
      <c r="A2743" s="24" t="s">
        <v>11129</v>
      </c>
      <c r="B2743" s="9" t="s">
        <v>11129</v>
      </c>
      <c r="C2743" s="1" t="s">
        <v>7011</v>
      </c>
      <c r="D2743" s="1" t="s">
        <v>7011</v>
      </c>
      <c r="E2743" s="1" t="s">
        <v>11119</v>
      </c>
      <c r="F2743" s="1" t="s">
        <v>35</v>
      </c>
      <c r="G2743" s="1" t="s">
        <v>85</v>
      </c>
      <c r="I2743" s="1" t="s">
        <v>38</v>
      </c>
      <c r="J2743" s="1" t="s">
        <v>52</v>
      </c>
      <c r="K2743" s="1">
        <v>0</v>
      </c>
      <c r="L2743" s="10">
        <v>649</v>
      </c>
      <c r="M2743" s="10">
        <v>746</v>
      </c>
      <c r="N2743" s="13">
        <f>(M2743-L2743)/(L2743+M2743+12740)</f>
        <v>6.8623983020870182E-3</v>
      </c>
      <c r="O2743" s="1">
        <v>97.8</v>
      </c>
      <c r="P2743" s="1">
        <v>98.7</v>
      </c>
      <c r="Q2743" s="10">
        <v>12</v>
      </c>
      <c r="T2743" s="12">
        <v>39189</v>
      </c>
      <c r="V2743" s="1" t="s">
        <v>11120</v>
      </c>
      <c r="W2743" s="1" t="s">
        <v>7011</v>
      </c>
      <c r="X2743" s="1" t="s">
        <v>118</v>
      </c>
      <c r="Y2743" s="1" t="s">
        <v>294</v>
      </c>
      <c r="Z2743" s="1" t="s">
        <v>11130</v>
      </c>
      <c r="AA2743" s="2">
        <v>31127</v>
      </c>
      <c r="AB2743" s="1" t="s">
        <v>11122</v>
      </c>
      <c r="AD2743" s="1" t="s">
        <v>342</v>
      </c>
      <c r="AE2743" s="1" t="s">
        <v>11128</v>
      </c>
    </row>
    <row r="2744" spans="1:36" ht="12.75" customHeight="1">
      <c r="A2744" s="24" t="s">
        <v>11131</v>
      </c>
      <c r="B2744" s="9" t="s">
        <v>11131</v>
      </c>
      <c r="C2744" s="1" t="s">
        <v>7011</v>
      </c>
      <c r="D2744" s="1" t="s">
        <v>7011</v>
      </c>
      <c r="E2744" s="1" t="s">
        <v>11119</v>
      </c>
      <c r="F2744" s="1" t="s">
        <v>35</v>
      </c>
      <c r="G2744" s="1" t="s">
        <v>85</v>
      </c>
      <c r="I2744" s="1" t="s">
        <v>38</v>
      </c>
      <c r="J2744" s="1" t="s">
        <v>52</v>
      </c>
      <c r="K2744" s="1">
        <v>0</v>
      </c>
      <c r="L2744" s="10">
        <v>651</v>
      </c>
      <c r="M2744" s="10">
        <v>725</v>
      </c>
      <c r="N2744" s="13">
        <f>(M2744-L2744)/(L2744+M2744+12740)</f>
        <v>5.2422782657976768E-3</v>
      </c>
      <c r="O2744" s="1">
        <v>97.8</v>
      </c>
      <c r="P2744" s="1">
        <v>98.5</v>
      </c>
      <c r="Q2744" s="10">
        <v>12</v>
      </c>
      <c r="T2744" s="12">
        <v>39189</v>
      </c>
      <c r="V2744" s="1" t="s">
        <v>11120</v>
      </c>
      <c r="W2744" s="1" t="s">
        <v>7011</v>
      </c>
      <c r="X2744" s="1" t="s">
        <v>118</v>
      </c>
      <c r="Y2744" s="1" t="s">
        <v>294</v>
      </c>
      <c r="Z2744" s="1" t="s">
        <v>11132</v>
      </c>
      <c r="AA2744" s="2">
        <v>31124</v>
      </c>
      <c r="AB2744" s="1" t="s">
        <v>11122</v>
      </c>
      <c r="AD2744" s="1" t="s">
        <v>342</v>
      </c>
      <c r="AE2744" s="1" t="s">
        <v>11128</v>
      </c>
    </row>
    <row r="2745" spans="1:36" ht="12.75" customHeight="1">
      <c r="A2745" s="24" t="s">
        <v>11133</v>
      </c>
      <c r="B2745" s="9" t="s">
        <v>11133</v>
      </c>
      <c r="C2745" s="1" t="s">
        <v>7011</v>
      </c>
      <c r="D2745" s="1" t="s">
        <v>7011</v>
      </c>
      <c r="E2745" s="1" t="s">
        <v>11119</v>
      </c>
      <c r="F2745" s="1" t="s">
        <v>35</v>
      </c>
      <c r="G2745" s="1" t="s">
        <v>85</v>
      </c>
      <c r="I2745" s="1" t="s">
        <v>38</v>
      </c>
      <c r="J2745" s="1" t="s">
        <v>52</v>
      </c>
      <c r="K2745" s="1">
        <v>0</v>
      </c>
      <c r="L2745" s="10">
        <v>648</v>
      </c>
      <c r="M2745" s="10">
        <v>758</v>
      </c>
      <c r="N2745" s="13">
        <f>(M2745-L2745)/(L2745+M2745+12740)</f>
        <v>7.7760497667185074E-3</v>
      </c>
      <c r="O2745" s="1">
        <v>97.8</v>
      </c>
      <c r="P2745" s="1">
        <v>98.8</v>
      </c>
      <c r="Q2745" s="10">
        <v>12</v>
      </c>
      <c r="T2745" s="12">
        <v>39189</v>
      </c>
      <c r="V2745" s="1" t="s">
        <v>11120</v>
      </c>
      <c r="W2745" s="1" t="s">
        <v>7011</v>
      </c>
      <c r="X2745" s="1" t="s">
        <v>118</v>
      </c>
      <c r="Y2745" s="1" t="s">
        <v>294</v>
      </c>
      <c r="Z2745" s="1" t="s">
        <v>11134</v>
      </c>
      <c r="AA2745" s="2">
        <v>31121</v>
      </c>
      <c r="AB2745" s="1" t="s">
        <v>11122</v>
      </c>
      <c r="AD2745" s="1" t="s">
        <v>342</v>
      </c>
      <c r="AE2745" s="1" t="s">
        <v>11128</v>
      </c>
    </row>
    <row r="2746" spans="1:36" ht="12.75" customHeight="1">
      <c r="A2746" s="24" t="s">
        <v>11135</v>
      </c>
      <c r="B2746" s="9" t="s">
        <v>11135</v>
      </c>
      <c r="C2746" s="1" t="s">
        <v>7011</v>
      </c>
      <c r="D2746" s="1" t="s">
        <v>7011</v>
      </c>
      <c r="E2746" s="1" t="s">
        <v>11119</v>
      </c>
      <c r="F2746" s="1" t="s">
        <v>35</v>
      </c>
      <c r="G2746" s="1" t="s">
        <v>85</v>
      </c>
      <c r="I2746" s="1" t="s">
        <v>38</v>
      </c>
      <c r="J2746" s="1" t="s">
        <v>52</v>
      </c>
      <c r="K2746" s="1">
        <v>0</v>
      </c>
      <c r="L2746" s="10">
        <v>650</v>
      </c>
      <c r="M2746" s="10">
        <v>736</v>
      </c>
      <c r="N2746" s="13">
        <f>(M2746-L2746)/(L2746+M2746+12740)</f>
        <v>6.0880645618009346E-3</v>
      </c>
      <c r="O2746" s="1">
        <v>97.8</v>
      </c>
      <c r="P2746" s="1">
        <v>98.6</v>
      </c>
      <c r="Q2746" s="10">
        <v>12</v>
      </c>
      <c r="T2746" s="12">
        <v>39189</v>
      </c>
      <c r="V2746" s="1" t="s">
        <v>11120</v>
      </c>
      <c r="W2746" s="1" t="s">
        <v>7011</v>
      </c>
      <c r="X2746" s="1" t="s">
        <v>118</v>
      </c>
      <c r="Y2746" s="1" t="s">
        <v>294</v>
      </c>
      <c r="Z2746" s="1" t="s">
        <v>11136</v>
      </c>
      <c r="AA2746" s="2">
        <v>31119</v>
      </c>
      <c r="AB2746" s="1" t="s">
        <v>11122</v>
      </c>
      <c r="AD2746" s="1" t="s">
        <v>342</v>
      </c>
      <c r="AE2746" s="1" t="s">
        <v>11128</v>
      </c>
    </row>
    <row r="2747" spans="1:36" ht="12.75" customHeight="1">
      <c r="A2747" s="24" t="s">
        <v>11137</v>
      </c>
      <c r="B2747" s="9" t="s">
        <v>11138</v>
      </c>
      <c r="C2747" s="1" t="s">
        <v>7011</v>
      </c>
      <c r="D2747" s="1" t="s">
        <v>7011</v>
      </c>
      <c r="E2747" s="1" t="s">
        <v>11120</v>
      </c>
      <c r="F2747" s="1" t="s">
        <v>130</v>
      </c>
      <c r="G2747" s="1" t="s">
        <v>85</v>
      </c>
      <c r="H2747" s="1" t="s">
        <v>1103</v>
      </c>
      <c r="I2747" s="1" t="s">
        <v>38</v>
      </c>
      <c r="J2747" s="1" t="s">
        <v>39</v>
      </c>
      <c r="K2747" s="1">
        <v>0</v>
      </c>
      <c r="L2747" s="10">
        <v>603</v>
      </c>
      <c r="M2747" s="10">
        <v>702</v>
      </c>
      <c r="N2747" s="13">
        <f>(M2747-L2747)/(L2747+M2747+12740)</f>
        <v>7.0487718049127802E-3</v>
      </c>
      <c r="O2747" s="1">
        <v>64.599999999999994</v>
      </c>
      <c r="P2747" s="1">
        <v>97.8</v>
      </c>
      <c r="Q2747" s="10">
        <v>10</v>
      </c>
      <c r="T2747" s="12">
        <v>37610</v>
      </c>
      <c r="V2747" s="1" t="s">
        <v>11120</v>
      </c>
      <c r="W2747" s="1" t="s">
        <v>7011</v>
      </c>
      <c r="X2747" s="1" t="s">
        <v>118</v>
      </c>
      <c r="Y2747" s="1" t="s">
        <v>294</v>
      </c>
      <c r="Z2747" s="1" t="s">
        <v>11139</v>
      </c>
      <c r="AA2747" s="2">
        <v>27607</v>
      </c>
      <c r="AB2747" s="1" t="s">
        <v>11140</v>
      </c>
      <c r="AD2747" s="1" t="s">
        <v>342</v>
      </c>
      <c r="AE2747" s="1" t="s">
        <v>11141</v>
      </c>
      <c r="AG2747" s="1" t="s">
        <v>11142</v>
      </c>
      <c r="AH2747" s="1" t="s">
        <v>7133</v>
      </c>
      <c r="AI2747" s="1" t="s">
        <v>11010</v>
      </c>
    </row>
    <row r="2748" spans="1:36" ht="12.75" customHeight="1">
      <c r="A2748" s="24" t="s">
        <v>11143</v>
      </c>
      <c r="B2748" s="9" t="s">
        <v>11143</v>
      </c>
      <c r="C2748" s="1" t="s">
        <v>7011</v>
      </c>
      <c r="D2748" s="1" t="s">
        <v>7011</v>
      </c>
      <c r="E2748" s="1" t="s">
        <v>11119</v>
      </c>
      <c r="F2748" s="1" t="s">
        <v>130</v>
      </c>
      <c r="G2748" s="1" t="s">
        <v>36</v>
      </c>
      <c r="H2748" s="1" t="s">
        <v>430</v>
      </c>
      <c r="I2748" s="1" t="s">
        <v>38</v>
      </c>
      <c r="J2748" s="1" t="s">
        <v>52</v>
      </c>
      <c r="K2748" s="1">
        <v>0</v>
      </c>
      <c r="L2748" s="10">
        <v>696</v>
      </c>
      <c r="M2748" s="10">
        <v>734</v>
      </c>
      <c r="N2748" s="13">
        <f>(M2748-L2748)/(L2748+M2748+12740)</f>
        <v>2.6817219477769938E-3</v>
      </c>
      <c r="O2748" s="1">
        <v>97.9</v>
      </c>
      <c r="P2748" s="1">
        <v>99.1</v>
      </c>
      <c r="Q2748" s="10">
        <v>35</v>
      </c>
      <c r="R2748" s="18">
        <v>35</v>
      </c>
      <c r="T2748" s="12">
        <v>38167</v>
      </c>
      <c r="V2748" s="1" t="s">
        <v>11119</v>
      </c>
      <c r="W2748" s="1" t="s">
        <v>7011</v>
      </c>
      <c r="X2748" s="1" t="s">
        <v>118</v>
      </c>
      <c r="Y2748" s="1" t="s">
        <v>294</v>
      </c>
      <c r="Z2748" s="1" t="s">
        <v>11144</v>
      </c>
      <c r="AA2748" s="2">
        <v>28371</v>
      </c>
      <c r="AB2748" s="1" t="s">
        <v>10632</v>
      </c>
      <c r="AD2748" s="1" t="s">
        <v>342</v>
      </c>
      <c r="AE2748" s="1" t="s">
        <v>11123</v>
      </c>
      <c r="AG2748" s="1" t="s">
        <v>641</v>
      </c>
      <c r="AH2748" s="1" t="s">
        <v>640</v>
      </c>
      <c r="AI2748" s="1" t="s">
        <v>11010</v>
      </c>
    </row>
    <row r="2749" spans="1:36" ht="12.75" customHeight="1">
      <c r="A2749" s="24" t="s">
        <v>11145</v>
      </c>
      <c r="B2749" s="9" t="s">
        <v>11146</v>
      </c>
      <c r="C2749" s="1" t="s">
        <v>7011</v>
      </c>
      <c r="D2749" s="1" t="s">
        <v>7011</v>
      </c>
      <c r="E2749" s="1" t="s">
        <v>11119</v>
      </c>
      <c r="F2749" s="1" t="s">
        <v>130</v>
      </c>
      <c r="G2749" s="1" t="s">
        <v>36</v>
      </c>
      <c r="H2749" s="1" t="s">
        <v>430</v>
      </c>
      <c r="I2749" s="1" t="s">
        <v>38</v>
      </c>
      <c r="J2749" s="1" t="s">
        <v>52</v>
      </c>
      <c r="K2749" s="1">
        <v>0</v>
      </c>
      <c r="L2749" s="10">
        <v>656</v>
      </c>
      <c r="M2749" s="10">
        <v>677</v>
      </c>
      <c r="N2749" s="13">
        <f>(M2749-L2749)/(L2749+M2749+12740)</f>
        <v>1.4922191430398635E-3</v>
      </c>
      <c r="O2749" s="1">
        <v>97.8</v>
      </c>
      <c r="P2749" s="1">
        <v>98.1</v>
      </c>
      <c r="Q2749" s="10">
        <v>200</v>
      </c>
      <c r="T2749" s="12">
        <v>39189</v>
      </c>
      <c r="V2749" s="1" t="s">
        <v>11147</v>
      </c>
      <c r="W2749" s="1" t="s">
        <v>7011</v>
      </c>
      <c r="X2749" s="1" t="s">
        <v>118</v>
      </c>
      <c r="Y2749" s="1" t="s">
        <v>294</v>
      </c>
      <c r="Z2749" s="1" t="s">
        <v>11148</v>
      </c>
      <c r="AA2749" s="2">
        <v>31118</v>
      </c>
      <c r="AB2749" s="1" t="s">
        <v>11149</v>
      </c>
      <c r="AD2749" s="1" t="s">
        <v>342</v>
      </c>
      <c r="AE2749" s="1" t="s">
        <v>11150</v>
      </c>
      <c r="AG2749" s="1" t="s">
        <v>11151</v>
      </c>
    </row>
    <row r="2750" spans="1:36" ht="12.75" customHeight="1">
      <c r="A2750" s="24" t="s">
        <v>11152</v>
      </c>
      <c r="B2750" s="9" t="s">
        <v>11152</v>
      </c>
      <c r="C2750" s="1" t="s">
        <v>32</v>
      </c>
      <c r="D2750" s="1" t="s">
        <v>7011</v>
      </c>
      <c r="E2750" s="1" t="s">
        <v>11120</v>
      </c>
      <c r="F2750" s="1" t="s">
        <v>130</v>
      </c>
      <c r="G2750" s="1" t="s">
        <v>36</v>
      </c>
      <c r="H2750" s="1" t="s">
        <v>430</v>
      </c>
      <c r="I2750" s="1" t="s">
        <v>38</v>
      </c>
      <c r="J2750" s="1" t="s">
        <v>52</v>
      </c>
      <c r="K2750" s="1">
        <v>0</v>
      </c>
      <c r="L2750" s="10">
        <v>533</v>
      </c>
      <c r="M2750" s="10">
        <v>551</v>
      </c>
      <c r="N2750" s="13">
        <f>(M2750-L2750)/(L2750+M2750+12740)</f>
        <v>1.3020833333333333E-3</v>
      </c>
      <c r="O2750" s="1">
        <v>97.6</v>
      </c>
      <c r="P2750" s="1">
        <v>95.4</v>
      </c>
      <c r="Q2750" s="10">
        <v>425</v>
      </c>
      <c r="R2750" s="18" t="s">
        <v>5709</v>
      </c>
      <c r="T2750" s="12">
        <v>43441</v>
      </c>
      <c r="U2750" s="2">
        <v>5</v>
      </c>
      <c r="V2750" s="1" t="s">
        <v>11147</v>
      </c>
      <c r="W2750" s="1" t="s">
        <v>7011</v>
      </c>
      <c r="X2750" s="1" t="s">
        <v>1063</v>
      </c>
      <c r="Y2750" s="1" t="s">
        <v>1322</v>
      </c>
      <c r="Z2750" s="1" t="s">
        <v>11153</v>
      </c>
      <c r="AA2750" s="2">
        <v>43831</v>
      </c>
      <c r="AB2750" s="1" t="s">
        <v>2497</v>
      </c>
      <c r="AD2750" s="1" t="s">
        <v>260</v>
      </c>
      <c r="AE2750" s="1" t="s">
        <v>7066</v>
      </c>
      <c r="AG2750" s="1" t="s">
        <v>263</v>
      </c>
    </row>
    <row r="2751" spans="1:36" ht="12.75" customHeight="1">
      <c r="A2751" s="24" t="s">
        <v>11154</v>
      </c>
      <c r="B2751" s="9" t="s">
        <v>11154</v>
      </c>
      <c r="C2751" s="1" t="s">
        <v>32</v>
      </c>
      <c r="D2751" s="1" t="s">
        <v>7011</v>
      </c>
      <c r="E2751" s="1" t="s">
        <v>11120</v>
      </c>
      <c r="F2751" s="1" t="s">
        <v>130</v>
      </c>
      <c r="G2751" s="1" t="s">
        <v>36</v>
      </c>
      <c r="H2751" s="1" t="s">
        <v>430</v>
      </c>
      <c r="I2751" s="1" t="s">
        <v>38</v>
      </c>
      <c r="J2751" s="1" t="s">
        <v>52</v>
      </c>
      <c r="K2751" s="1">
        <v>0</v>
      </c>
      <c r="L2751" s="10">
        <v>532</v>
      </c>
      <c r="M2751" s="10">
        <v>551</v>
      </c>
      <c r="N2751" s="13">
        <f>(M2751-L2751)/(L2751+M2751+12740)</f>
        <v>1.374520726325689E-3</v>
      </c>
      <c r="O2751" s="1">
        <v>97.6</v>
      </c>
      <c r="P2751" s="1">
        <v>95.4</v>
      </c>
      <c r="Q2751" s="10">
        <v>425</v>
      </c>
      <c r="T2751" s="12">
        <v>43441</v>
      </c>
      <c r="U2751" s="2">
        <v>5</v>
      </c>
      <c r="V2751" s="1" t="s">
        <v>11147</v>
      </c>
      <c r="W2751" s="1" t="s">
        <v>7011</v>
      </c>
      <c r="X2751" s="1" t="s">
        <v>1063</v>
      </c>
      <c r="Y2751" s="1" t="s">
        <v>1322</v>
      </c>
      <c r="Z2751" s="1" t="s">
        <v>11155</v>
      </c>
      <c r="AA2751" s="2">
        <v>43833</v>
      </c>
      <c r="AB2751" s="1" t="s">
        <v>2497</v>
      </c>
      <c r="AD2751" s="1" t="s">
        <v>260</v>
      </c>
      <c r="AE2751" s="1" t="s">
        <v>7066</v>
      </c>
      <c r="AG2751" s="1" t="s">
        <v>263</v>
      </c>
    </row>
    <row r="2752" spans="1:36" ht="12.75" customHeight="1">
      <c r="A2752" s="24" t="s">
        <v>11156</v>
      </c>
      <c r="B2752" s="9" t="s">
        <v>11157</v>
      </c>
      <c r="C2752" s="1" t="s">
        <v>33</v>
      </c>
      <c r="D2752" s="1" t="s">
        <v>33</v>
      </c>
      <c r="E2752" s="1" t="s">
        <v>11158</v>
      </c>
      <c r="F2752" s="1" t="s">
        <v>153</v>
      </c>
      <c r="G2752" s="1" t="s">
        <v>36</v>
      </c>
      <c r="H2752" s="1" t="s">
        <v>154</v>
      </c>
      <c r="I2752" s="1" t="s">
        <v>38</v>
      </c>
      <c r="J2752" s="1" t="s">
        <v>39</v>
      </c>
      <c r="K2752" s="1">
        <v>0</v>
      </c>
      <c r="L2752" s="10">
        <v>1017</v>
      </c>
      <c r="M2752" s="10">
        <v>1203</v>
      </c>
      <c r="N2752" s="13">
        <f>(M2752-L2752)/(L2752+M2752+12740)</f>
        <v>1.2433155080213905E-2</v>
      </c>
      <c r="O2752" s="1">
        <v>63.4</v>
      </c>
      <c r="P2752" s="1">
        <v>107.4</v>
      </c>
      <c r="Q2752" s="10">
        <v>5000</v>
      </c>
      <c r="T2752" s="12">
        <v>38386</v>
      </c>
      <c r="V2752" s="1" t="s">
        <v>117</v>
      </c>
      <c r="W2752" s="1" t="s">
        <v>33</v>
      </c>
      <c r="X2752" s="1" t="s">
        <v>54</v>
      </c>
      <c r="Y2752" s="1" t="s">
        <v>3313</v>
      </c>
      <c r="Z2752" s="1" t="s">
        <v>11159</v>
      </c>
      <c r="AA2752" s="2">
        <v>28537</v>
      </c>
      <c r="AB2752" s="1" t="s">
        <v>11160</v>
      </c>
      <c r="AD2752" s="1" t="s">
        <v>182</v>
      </c>
      <c r="AE2752" s="1" t="s">
        <v>11161</v>
      </c>
      <c r="AG2752" s="1" t="s">
        <v>11162</v>
      </c>
      <c r="AH2752" s="1" t="s">
        <v>11163</v>
      </c>
      <c r="AI2752" s="1" t="s">
        <v>11164</v>
      </c>
      <c r="AJ2752" s="1" t="s">
        <v>11165</v>
      </c>
    </row>
    <row r="2753" spans="1:36" ht="12.75" customHeight="1">
      <c r="A2753" s="24" t="s">
        <v>11156</v>
      </c>
      <c r="B2753" s="9" t="s">
        <v>11157</v>
      </c>
      <c r="C2753" s="1" t="s">
        <v>33</v>
      </c>
      <c r="D2753" s="1" t="s">
        <v>33</v>
      </c>
      <c r="E2753" s="1" t="s">
        <v>11158</v>
      </c>
      <c r="F2753" s="1" t="s">
        <v>153</v>
      </c>
      <c r="G2753" s="1" t="s">
        <v>36</v>
      </c>
      <c r="H2753" s="1" t="s">
        <v>154</v>
      </c>
      <c r="I2753" s="1" t="s">
        <v>38</v>
      </c>
      <c r="J2753" s="1" t="s">
        <v>39</v>
      </c>
      <c r="K2753" s="1">
        <v>0</v>
      </c>
      <c r="L2753" s="10">
        <v>1016</v>
      </c>
      <c r="M2753" s="10">
        <v>1203</v>
      </c>
      <c r="N2753" s="13">
        <f>(M2753-L2753)/(L2753+M2753+12740)</f>
        <v>1.2500835617354102E-2</v>
      </c>
      <c r="O2753" s="1">
        <v>63.4</v>
      </c>
      <c r="P2753" s="1">
        <v>107.4</v>
      </c>
      <c r="Q2753" s="10">
        <v>5000</v>
      </c>
      <c r="T2753" s="12">
        <v>38386</v>
      </c>
      <c r="V2753" s="1" t="s">
        <v>117</v>
      </c>
      <c r="W2753" s="1" t="s">
        <v>33</v>
      </c>
      <c r="X2753" s="1" t="s">
        <v>54</v>
      </c>
      <c r="Y2753" s="1" t="s">
        <v>3313</v>
      </c>
      <c r="Z2753" s="1" t="s">
        <v>11166</v>
      </c>
      <c r="AA2753" s="2">
        <v>28541</v>
      </c>
      <c r="AB2753" s="1" t="s">
        <v>11160</v>
      </c>
      <c r="AD2753" s="1" t="s">
        <v>182</v>
      </c>
      <c r="AE2753" s="1" t="s">
        <v>11161</v>
      </c>
      <c r="AG2753" s="1" t="s">
        <v>11162</v>
      </c>
      <c r="AH2753" s="1" t="s">
        <v>11163</v>
      </c>
      <c r="AI2753" s="1" t="s">
        <v>11164</v>
      </c>
      <c r="AJ2753" s="1" t="s">
        <v>11167</v>
      </c>
    </row>
    <row r="2754" spans="1:36" ht="12.75" customHeight="1">
      <c r="A2754" s="24" t="s">
        <v>11168</v>
      </c>
      <c r="B2754" s="9" t="s">
        <v>11169</v>
      </c>
      <c r="C2754" s="1" t="s">
        <v>33</v>
      </c>
      <c r="D2754" s="1" t="s">
        <v>33</v>
      </c>
      <c r="E2754" s="1" t="s">
        <v>11158</v>
      </c>
      <c r="F2754" s="1" t="s">
        <v>153</v>
      </c>
      <c r="G2754" s="1" t="s">
        <v>36</v>
      </c>
      <c r="H2754" s="1" t="s">
        <v>154</v>
      </c>
      <c r="I2754" s="1" t="s">
        <v>38</v>
      </c>
      <c r="J2754" s="1" t="s">
        <v>39</v>
      </c>
      <c r="K2754" s="1">
        <v>0</v>
      </c>
      <c r="L2754" s="10">
        <v>1015</v>
      </c>
      <c r="M2754" s="10">
        <v>1200</v>
      </c>
      <c r="N2754" s="13">
        <f>(M2754-L2754)/(L2754+M2754+12740)</f>
        <v>1.2370444667335339E-2</v>
      </c>
      <c r="O2754" s="1">
        <v>63.4</v>
      </c>
      <c r="P2754" s="1">
        <v>107.4</v>
      </c>
      <c r="Q2754" s="10">
        <v>5000</v>
      </c>
      <c r="T2754" s="12">
        <v>39248</v>
      </c>
      <c r="V2754" s="1" t="s">
        <v>117</v>
      </c>
      <c r="W2754" s="1" t="s">
        <v>33</v>
      </c>
      <c r="X2754" s="1" t="s">
        <v>54</v>
      </c>
      <c r="Y2754" s="1" t="s">
        <v>208</v>
      </c>
      <c r="Z2754" s="1" t="s">
        <v>11170</v>
      </c>
      <c r="AA2754" s="2">
        <v>31701</v>
      </c>
      <c r="AB2754" s="1" t="s">
        <v>11171</v>
      </c>
      <c r="AD2754" s="1" t="s">
        <v>11172</v>
      </c>
      <c r="AG2754" s="1" t="s">
        <v>11173</v>
      </c>
    </row>
    <row r="2755" spans="1:36" ht="12.75" customHeight="1">
      <c r="A2755" s="24" t="s">
        <v>11168</v>
      </c>
      <c r="B2755" s="9" t="s">
        <v>11169</v>
      </c>
      <c r="C2755" s="1" t="s">
        <v>33</v>
      </c>
      <c r="D2755" s="1" t="s">
        <v>33</v>
      </c>
      <c r="E2755" s="1" t="s">
        <v>11158</v>
      </c>
      <c r="F2755" s="1" t="s">
        <v>153</v>
      </c>
      <c r="G2755" s="1" t="s">
        <v>36</v>
      </c>
      <c r="H2755" s="1" t="s">
        <v>154</v>
      </c>
      <c r="I2755" s="1" t="s">
        <v>38</v>
      </c>
      <c r="J2755" s="1" t="s">
        <v>39</v>
      </c>
      <c r="K2755" s="1">
        <v>0</v>
      </c>
      <c r="L2755" s="10">
        <v>1016</v>
      </c>
      <c r="M2755" s="10">
        <v>1201</v>
      </c>
      <c r="N2755" s="13">
        <f>(M2755-L2755)/(L2755+M2755+12740)</f>
        <v>1.2368790532860868E-2</v>
      </c>
      <c r="O2755" s="1">
        <v>63.4</v>
      </c>
      <c r="P2755" s="1">
        <v>107.4</v>
      </c>
      <c r="Q2755" s="10">
        <v>5000</v>
      </c>
      <c r="T2755" s="12">
        <v>39248</v>
      </c>
      <c r="V2755" s="1" t="s">
        <v>117</v>
      </c>
      <c r="W2755" s="1" t="s">
        <v>33</v>
      </c>
      <c r="X2755" s="1" t="s">
        <v>54</v>
      </c>
      <c r="Y2755" s="1" t="s">
        <v>208</v>
      </c>
      <c r="Z2755" s="1" t="s">
        <v>11174</v>
      </c>
      <c r="AA2755" s="2">
        <v>31708</v>
      </c>
      <c r="AB2755" s="1" t="s">
        <v>11171</v>
      </c>
      <c r="AD2755" s="1" t="s">
        <v>11172</v>
      </c>
      <c r="AG2755" s="1" t="s">
        <v>11175</v>
      </c>
    </row>
    <row r="2756" spans="1:36" ht="12.75" customHeight="1">
      <c r="A2756" s="24" t="s">
        <v>11176</v>
      </c>
      <c r="B2756" s="9" t="s">
        <v>11177</v>
      </c>
      <c r="C2756" s="1" t="s">
        <v>33</v>
      </c>
      <c r="D2756" s="1" t="s">
        <v>33</v>
      </c>
      <c r="E2756" s="1" t="s">
        <v>11158</v>
      </c>
      <c r="F2756" s="1" t="s">
        <v>153</v>
      </c>
      <c r="G2756" s="1" t="s">
        <v>36</v>
      </c>
      <c r="H2756" s="1" t="s">
        <v>154</v>
      </c>
      <c r="I2756" s="1" t="s">
        <v>38</v>
      </c>
      <c r="J2756" s="1" t="s">
        <v>39</v>
      </c>
      <c r="K2756" s="1">
        <v>0</v>
      </c>
      <c r="L2756" s="10">
        <v>1019</v>
      </c>
      <c r="M2756" s="10">
        <v>1205</v>
      </c>
      <c r="N2756" s="13">
        <f>(M2756-L2756)/(L2756+M2756+12740)</f>
        <v>1.2429831595829992E-2</v>
      </c>
      <c r="O2756" s="1">
        <v>63.4</v>
      </c>
      <c r="P2756" s="1">
        <v>107.5</v>
      </c>
      <c r="T2756" s="12">
        <v>40648</v>
      </c>
      <c r="V2756" s="1" t="s">
        <v>117</v>
      </c>
      <c r="W2756" s="1" t="s">
        <v>33</v>
      </c>
      <c r="X2756" s="1" t="s">
        <v>146</v>
      </c>
      <c r="Y2756" s="1" t="s">
        <v>208</v>
      </c>
      <c r="Z2756" s="1" t="s">
        <v>11178</v>
      </c>
      <c r="AA2756" s="2">
        <v>37386</v>
      </c>
      <c r="AB2756" s="1" t="s">
        <v>11171</v>
      </c>
      <c r="AD2756" s="1" t="s">
        <v>182</v>
      </c>
      <c r="AE2756" s="1" t="s">
        <v>1304</v>
      </c>
    </row>
    <row r="2757" spans="1:36" ht="12.75" customHeight="1">
      <c r="A2757" s="24" t="s">
        <v>11176</v>
      </c>
      <c r="B2757" s="9" t="s">
        <v>11177</v>
      </c>
      <c r="C2757" s="1" t="s">
        <v>33</v>
      </c>
      <c r="D2757" s="1" t="s">
        <v>33</v>
      </c>
      <c r="E2757" s="1" t="s">
        <v>11158</v>
      </c>
      <c r="F2757" s="1" t="s">
        <v>153</v>
      </c>
      <c r="G2757" s="1" t="s">
        <v>36</v>
      </c>
      <c r="H2757" s="1" t="s">
        <v>154</v>
      </c>
      <c r="I2757" s="1" t="s">
        <v>38</v>
      </c>
      <c r="J2757" s="1" t="s">
        <v>39</v>
      </c>
      <c r="K2757" s="1">
        <v>0</v>
      </c>
      <c r="L2757" s="10">
        <v>1014</v>
      </c>
      <c r="M2757" s="10">
        <v>1201</v>
      </c>
      <c r="N2757" s="13">
        <f>(M2757-L2757)/(L2757+M2757+12740)</f>
        <v>1.2504179204279505E-2</v>
      </c>
      <c r="O2757" s="1">
        <v>63.4</v>
      </c>
      <c r="P2757" s="1">
        <v>107.4</v>
      </c>
      <c r="Q2757" s="10">
        <v>5000</v>
      </c>
      <c r="T2757" s="12">
        <v>40648</v>
      </c>
      <c r="V2757" s="1" t="s">
        <v>117</v>
      </c>
      <c r="W2757" s="1" t="s">
        <v>33</v>
      </c>
      <c r="X2757" s="1" t="s">
        <v>146</v>
      </c>
      <c r="Y2757" s="1" t="s">
        <v>208</v>
      </c>
      <c r="Z2757" s="1" t="s">
        <v>11179</v>
      </c>
      <c r="AA2757" s="2">
        <v>37391</v>
      </c>
      <c r="AB2757" s="1" t="s">
        <v>11171</v>
      </c>
      <c r="AD2757" s="1" t="s">
        <v>182</v>
      </c>
      <c r="AE2757" s="1" t="s">
        <v>1304</v>
      </c>
    </row>
    <row r="2758" spans="1:36" ht="12.75" customHeight="1">
      <c r="A2758" s="24" t="s">
        <v>11180</v>
      </c>
      <c r="B2758" s="9" t="s">
        <v>11181</v>
      </c>
      <c r="C2758" s="1" t="s">
        <v>33</v>
      </c>
      <c r="D2758" s="1" t="s">
        <v>33</v>
      </c>
      <c r="E2758" s="1" t="s">
        <v>11158</v>
      </c>
      <c r="F2758" s="1" t="s">
        <v>153</v>
      </c>
      <c r="G2758" s="1" t="s">
        <v>36</v>
      </c>
      <c r="H2758" s="1" t="s">
        <v>154</v>
      </c>
      <c r="I2758" s="1" t="s">
        <v>38</v>
      </c>
      <c r="J2758" s="1" t="s">
        <v>39</v>
      </c>
      <c r="K2758" s="1">
        <v>0</v>
      </c>
      <c r="L2758" s="10">
        <v>1012</v>
      </c>
      <c r="M2758" s="10">
        <v>1203</v>
      </c>
      <c r="N2758" s="13">
        <f>(M2758-L2758)/(L2758+M2758+12740)</f>
        <v>1.2771648278167836E-2</v>
      </c>
      <c r="O2758" s="1">
        <v>63.4</v>
      </c>
      <c r="P2758" s="1">
        <v>107.4</v>
      </c>
      <c r="Q2758" s="10">
        <v>6500</v>
      </c>
      <c r="T2758" s="12">
        <v>41165</v>
      </c>
      <c r="V2758" s="1" t="s">
        <v>11182</v>
      </c>
      <c r="W2758" s="1" t="s">
        <v>33</v>
      </c>
      <c r="X2758" s="1" t="s">
        <v>146</v>
      </c>
      <c r="Y2758" s="1" t="s">
        <v>208</v>
      </c>
      <c r="Z2758" s="1" t="s">
        <v>11183</v>
      </c>
      <c r="AA2758" s="2">
        <v>38758</v>
      </c>
      <c r="AB2758" s="1" t="s">
        <v>11171</v>
      </c>
      <c r="AD2758" s="1" t="s">
        <v>91</v>
      </c>
      <c r="AE2758" s="1" t="s">
        <v>11184</v>
      </c>
      <c r="AG2758" s="1" t="s">
        <v>240</v>
      </c>
      <c r="AH2758" s="1" t="s">
        <v>11185</v>
      </c>
    </row>
    <row r="2759" spans="1:36" ht="12.75" customHeight="1">
      <c r="A2759" s="24" t="s">
        <v>11180</v>
      </c>
      <c r="B2759" s="9" t="s">
        <v>11181</v>
      </c>
      <c r="C2759" s="1" t="s">
        <v>33</v>
      </c>
      <c r="D2759" s="1" t="s">
        <v>33</v>
      </c>
      <c r="E2759" s="1" t="s">
        <v>11158</v>
      </c>
      <c r="F2759" s="1" t="s">
        <v>153</v>
      </c>
      <c r="G2759" s="1" t="s">
        <v>36</v>
      </c>
      <c r="H2759" s="1" t="s">
        <v>154</v>
      </c>
      <c r="I2759" s="1" t="s">
        <v>38</v>
      </c>
      <c r="J2759" s="1" t="s">
        <v>39</v>
      </c>
      <c r="K2759" s="1">
        <v>0</v>
      </c>
      <c r="L2759" s="10">
        <v>1012</v>
      </c>
      <c r="M2759" s="10">
        <v>1203</v>
      </c>
      <c r="N2759" s="13">
        <f>(M2759-L2759)/(L2759+M2759+12740)</f>
        <v>1.2771648278167836E-2</v>
      </c>
      <c r="O2759" s="1">
        <v>63.4</v>
      </c>
      <c r="P2759" s="1">
        <v>107.4</v>
      </c>
      <c r="Q2759" s="10">
        <v>6500</v>
      </c>
      <c r="T2759" s="12">
        <v>41165</v>
      </c>
      <c r="V2759" s="1" t="s">
        <v>11182</v>
      </c>
      <c r="W2759" s="1" t="s">
        <v>33</v>
      </c>
      <c r="X2759" s="1" t="s">
        <v>146</v>
      </c>
      <c r="Y2759" s="1" t="s">
        <v>208</v>
      </c>
      <c r="Z2759" s="1" t="s">
        <v>11186</v>
      </c>
      <c r="AA2759" s="2">
        <v>38773</v>
      </c>
      <c r="AB2759" s="1" t="s">
        <v>11171</v>
      </c>
      <c r="AD2759" s="1" t="s">
        <v>91</v>
      </c>
    </row>
    <row r="2760" spans="1:36" ht="12.75" customHeight="1">
      <c r="A2760" s="24" t="s">
        <v>11187</v>
      </c>
      <c r="B2760" s="9" t="s">
        <v>11188</v>
      </c>
      <c r="C2760" s="1" t="s">
        <v>33</v>
      </c>
      <c r="D2760" s="1" t="s">
        <v>33</v>
      </c>
      <c r="E2760" s="1" t="s">
        <v>11158</v>
      </c>
      <c r="F2760" s="1" t="s">
        <v>153</v>
      </c>
      <c r="G2760" s="1" t="s">
        <v>36</v>
      </c>
      <c r="H2760" s="1" t="s">
        <v>154</v>
      </c>
      <c r="I2760" s="1" t="s">
        <v>38</v>
      </c>
      <c r="J2760" s="1" t="s">
        <v>39</v>
      </c>
      <c r="K2760" s="1">
        <v>0</v>
      </c>
      <c r="L2760" s="10">
        <v>1014</v>
      </c>
      <c r="M2760" s="10">
        <v>1099</v>
      </c>
      <c r="N2760" s="13">
        <f>(M2760-L2760)/(L2760+M2760+12740)</f>
        <v>5.7227496128728203E-3</v>
      </c>
      <c r="O2760" s="1">
        <v>63.4</v>
      </c>
      <c r="P2760" s="1">
        <v>107.4</v>
      </c>
      <c r="Q2760" s="10">
        <v>6500</v>
      </c>
      <c r="T2760" s="12">
        <v>42285</v>
      </c>
      <c r="V2760" s="1" t="s">
        <v>11182</v>
      </c>
      <c r="W2760" s="1" t="s">
        <v>33</v>
      </c>
      <c r="X2760" s="1" t="s">
        <v>146</v>
      </c>
      <c r="Y2760" s="1" t="s">
        <v>208</v>
      </c>
      <c r="Z2760" s="1" t="s">
        <v>11189</v>
      </c>
      <c r="AA2760" s="2">
        <v>40964</v>
      </c>
      <c r="AB2760" s="1" t="s">
        <v>11171</v>
      </c>
      <c r="AD2760" s="1" t="s">
        <v>302</v>
      </c>
      <c r="AE2760" s="1" t="s">
        <v>290</v>
      </c>
      <c r="AG2760" s="1" t="s">
        <v>291</v>
      </c>
      <c r="AH2760" s="1" t="s">
        <v>11190</v>
      </c>
    </row>
    <row r="2761" spans="1:36" ht="12.75" customHeight="1">
      <c r="A2761" s="24" t="s">
        <v>11187</v>
      </c>
      <c r="B2761" s="9" t="s">
        <v>11188</v>
      </c>
      <c r="C2761" s="1" t="s">
        <v>33</v>
      </c>
      <c r="D2761" s="1" t="s">
        <v>33</v>
      </c>
      <c r="E2761" s="1" t="s">
        <v>11158</v>
      </c>
      <c r="F2761" s="1" t="s">
        <v>153</v>
      </c>
      <c r="G2761" s="1" t="s">
        <v>36</v>
      </c>
      <c r="H2761" s="1" t="s">
        <v>154</v>
      </c>
      <c r="I2761" s="1" t="s">
        <v>38</v>
      </c>
      <c r="J2761" s="1" t="s">
        <v>39</v>
      </c>
      <c r="K2761" s="1">
        <v>0</v>
      </c>
      <c r="L2761" s="10">
        <v>1014</v>
      </c>
      <c r="M2761" s="10">
        <v>1099</v>
      </c>
      <c r="N2761" s="13">
        <f>(M2761-L2761)/(L2761+M2761+12740)</f>
        <v>5.7227496128728203E-3</v>
      </c>
      <c r="O2761" s="1">
        <v>63.4</v>
      </c>
      <c r="P2761" s="1">
        <v>107.4</v>
      </c>
      <c r="Q2761" s="10">
        <v>6500</v>
      </c>
      <c r="T2761" s="12">
        <v>42285</v>
      </c>
      <c r="V2761" s="1" t="s">
        <v>11182</v>
      </c>
      <c r="W2761" s="1" t="s">
        <v>33</v>
      </c>
      <c r="X2761" s="1" t="s">
        <v>146</v>
      </c>
      <c r="Y2761" s="1" t="s">
        <v>208</v>
      </c>
      <c r="Z2761" s="1" t="s">
        <v>11191</v>
      </c>
      <c r="AA2761" s="2">
        <v>40981</v>
      </c>
      <c r="AB2761" s="1" t="s">
        <v>11171</v>
      </c>
      <c r="AD2761" s="1" t="s">
        <v>302</v>
      </c>
      <c r="AE2761" s="1" t="s">
        <v>290</v>
      </c>
      <c r="AG2761" s="1" t="s">
        <v>291</v>
      </c>
      <c r="AH2761" s="1" t="s">
        <v>11190</v>
      </c>
    </row>
    <row r="2762" spans="1:36" ht="12.75" customHeight="1">
      <c r="A2762" s="24" t="s">
        <v>11192</v>
      </c>
      <c r="B2762" s="9" t="s">
        <v>11193</v>
      </c>
      <c r="C2762" s="1" t="s">
        <v>33</v>
      </c>
      <c r="D2762" s="1" t="s">
        <v>33</v>
      </c>
      <c r="E2762" s="1" t="s">
        <v>11158</v>
      </c>
      <c r="F2762" s="1" t="s">
        <v>153</v>
      </c>
      <c r="G2762" s="1" t="s">
        <v>36</v>
      </c>
      <c r="H2762" s="1" t="s">
        <v>154</v>
      </c>
      <c r="I2762" s="1" t="s">
        <v>38</v>
      </c>
      <c r="J2762" s="1" t="s">
        <v>39</v>
      </c>
      <c r="K2762" s="1">
        <v>0</v>
      </c>
      <c r="L2762" s="10">
        <v>1009</v>
      </c>
      <c r="M2762" s="10">
        <v>1204</v>
      </c>
      <c r="N2762" s="13">
        <f>(M2762-L2762)/(L2762+M2762+12740)</f>
        <v>1.3040861365612251E-2</v>
      </c>
      <c r="O2762" s="1">
        <v>63.4</v>
      </c>
      <c r="P2762" s="1">
        <v>107.4</v>
      </c>
      <c r="Q2762" s="10">
        <v>6500</v>
      </c>
      <c r="T2762" s="12">
        <v>42795</v>
      </c>
      <c r="V2762" s="1" t="s">
        <v>11182</v>
      </c>
      <c r="W2762" s="1" t="s">
        <v>33</v>
      </c>
      <c r="X2762" s="1" t="s">
        <v>146</v>
      </c>
      <c r="Y2762" s="1" t="s">
        <v>208</v>
      </c>
      <c r="Z2762" s="1" t="s">
        <v>11194</v>
      </c>
      <c r="AA2762" s="2">
        <v>42058</v>
      </c>
      <c r="AB2762" s="1" t="s">
        <v>11195</v>
      </c>
      <c r="AD2762" s="1" t="s">
        <v>2430</v>
      </c>
      <c r="AE2762" s="1" t="s">
        <v>11196</v>
      </c>
      <c r="AG2762" s="1" t="s">
        <v>70</v>
      </c>
    </row>
    <row r="2763" spans="1:36" ht="12.75" customHeight="1">
      <c r="A2763" s="24" t="s">
        <v>11192</v>
      </c>
      <c r="B2763" s="9" t="s">
        <v>11193</v>
      </c>
      <c r="C2763" s="1" t="s">
        <v>33</v>
      </c>
      <c r="D2763" s="1" t="s">
        <v>33</v>
      </c>
      <c r="E2763" s="1" t="s">
        <v>11158</v>
      </c>
      <c r="F2763" s="1" t="s">
        <v>153</v>
      </c>
      <c r="G2763" s="1" t="s">
        <v>36</v>
      </c>
      <c r="H2763" s="1" t="s">
        <v>154</v>
      </c>
      <c r="I2763" s="1" t="s">
        <v>38</v>
      </c>
      <c r="J2763" s="1" t="s">
        <v>39</v>
      </c>
      <c r="K2763" s="1">
        <v>0</v>
      </c>
      <c r="L2763" s="10">
        <v>1009</v>
      </c>
      <c r="M2763" s="10">
        <v>1204</v>
      </c>
      <c r="N2763" s="13">
        <f>(M2763-L2763)/(L2763+M2763+12740)</f>
        <v>1.3040861365612251E-2</v>
      </c>
      <c r="O2763" s="1">
        <v>63.4</v>
      </c>
      <c r="P2763" s="1">
        <v>107.4</v>
      </c>
      <c r="Q2763" s="10">
        <v>6500</v>
      </c>
      <c r="T2763" s="12">
        <v>42795</v>
      </c>
      <c r="V2763" s="1" t="s">
        <v>11182</v>
      </c>
      <c r="W2763" s="1" t="s">
        <v>33</v>
      </c>
      <c r="X2763" s="1" t="s">
        <v>146</v>
      </c>
      <c r="Y2763" s="1" t="s">
        <v>208</v>
      </c>
      <c r="Z2763" s="1" t="s">
        <v>11197</v>
      </c>
      <c r="AA2763" s="2">
        <v>42065</v>
      </c>
      <c r="AB2763" s="1" t="s">
        <v>11195</v>
      </c>
      <c r="AD2763" s="1" t="s">
        <v>2430</v>
      </c>
      <c r="AE2763" s="1" t="s">
        <v>11196</v>
      </c>
      <c r="AG2763" s="1" t="s">
        <v>70</v>
      </c>
    </row>
    <row r="2764" spans="1:36" ht="12.75" customHeight="1">
      <c r="A2764" s="24" t="s">
        <v>11198</v>
      </c>
      <c r="B2764" s="9" t="s">
        <v>11199</v>
      </c>
      <c r="C2764" s="1" t="s">
        <v>33</v>
      </c>
      <c r="D2764" s="1" t="s">
        <v>33</v>
      </c>
      <c r="E2764" s="1" t="s">
        <v>206</v>
      </c>
      <c r="F2764" s="1" t="s">
        <v>153</v>
      </c>
      <c r="G2764" s="1" t="s">
        <v>36</v>
      </c>
      <c r="H2764" s="1" t="s">
        <v>37</v>
      </c>
      <c r="I2764" s="1" t="s">
        <v>86</v>
      </c>
      <c r="K2764" s="1">
        <v>-96.84</v>
      </c>
      <c r="L2764" s="10">
        <v>35778</v>
      </c>
      <c r="M2764" s="10">
        <v>35795</v>
      </c>
      <c r="N2764" s="13">
        <f>(M2764-L2764)/(L2764+M2764+12740)</f>
        <v>2.0162964192947707E-4</v>
      </c>
      <c r="O2764" s="1">
        <v>6.45</v>
      </c>
      <c r="P2764" s="1">
        <v>1436.11</v>
      </c>
      <c r="Q2764" s="10">
        <v>4500</v>
      </c>
      <c r="T2764" s="12">
        <v>40670</v>
      </c>
      <c r="U2764" s="2">
        <v>12</v>
      </c>
      <c r="V2764" s="1" t="s">
        <v>207</v>
      </c>
      <c r="W2764" s="1" t="s">
        <v>33</v>
      </c>
      <c r="X2764" s="1" t="s">
        <v>54</v>
      </c>
      <c r="Y2764" s="1" t="s">
        <v>208</v>
      </c>
      <c r="Z2764" s="1" t="s">
        <v>11200</v>
      </c>
      <c r="AA2764" s="2">
        <v>37481</v>
      </c>
      <c r="AB2764" s="1" t="s">
        <v>11201</v>
      </c>
      <c r="AD2764" s="1" t="s">
        <v>182</v>
      </c>
      <c r="AE2764" s="1" t="s">
        <v>11202</v>
      </c>
      <c r="AG2764" s="1" t="s">
        <v>630</v>
      </c>
      <c r="AH2764" s="1" t="s">
        <v>11203</v>
      </c>
      <c r="AI2764" s="1" t="s">
        <v>7893</v>
      </c>
      <c r="AJ2764" s="1" t="s">
        <v>11204</v>
      </c>
    </row>
    <row r="2765" spans="1:36" ht="12.75" customHeight="1">
      <c r="A2765" s="24" t="s">
        <v>11205</v>
      </c>
      <c r="B2765" s="9" t="s">
        <v>11206</v>
      </c>
      <c r="C2765" s="1" t="s">
        <v>33</v>
      </c>
      <c r="D2765" s="1" t="s">
        <v>33</v>
      </c>
      <c r="E2765" s="1" t="s">
        <v>206</v>
      </c>
      <c r="F2765" s="1" t="s">
        <v>153</v>
      </c>
      <c r="G2765" s="1" t="s">
        <v>36</v>
      </c>
      <c r="H2765" s="1" t="s">
        <v>37</v>
      </c>
      <c r="I2765" s="1" t="s">
        <v>86</v>
      </c>
      <c r="K2765" s="1">
        <v>20.6</v>
      </c>
      <c r="L2765" s="10">
        <v>35770</v>
      </c>
      <c r="M2765" s="10">
        <v>35790</v>
      </c>
      <c r="N2765" s="13">
        <f>(M2765-L2765)/(L2765+M2765+12740)</f>
        <v>2.3724792408066428E-4</v>
      </c>
      <c r="O2765" s="1">
        <v>6.45</v>
      </c>
      <c r="P2765" s="1">
        <v>1436.11</v>
      </c>
      <c r="Q2765" s="10">
        <v>4500</v>
      </c>
      <c r="T2765" s="12">
        <v>41352</v>
      </c>
      <c r="U2765" s="2">
        <v>12</v>
      </c>
      <c r="V2765" s="1" t="s">
        <v>207</v>
      </c>
      <c r="W2765" s="1" t="s">
        <v>33</v>
      </c>
      <c r="X2765" s="1" t="s">
        <v>54</v>
      </c>
      <c r="Y2765" s="1" t="s">
        <v>208</v>
      </c>
      <c r="Z2765" s="1" t="s">
        <v>11207</v>
      </c>
      <c r="AA2765" s="2">
        <v>39120</v>
      </c>
      <c r="AB2765" s="1" t="s">
        <v>11208</v>
      </c>
      <c r="AD2765" s="1" t="s">
        <v>99</v>
      </c>
      <c r="AE2765" s="1" t="s">
        <v>11209</v>
      </c>
      <c r="AG2765" s="1" t="s">
        <v>11210</v>
      </c>
      <c r="AI2765" s="1" t="s">
        <v>11204</v>
      </c>
    </row>
    <row r="2766" spans="1:36" ht="12.75" customHeight="1">
      <c r="A2766" s="24" t="s">
        <v>11211</v>
      </c>
      <c r="B2766" s="9" t="s">
        <v>11212</v>
      </c>
      <c r="C2766" s="1" t="s">
        <v>33</v>
      </c>
      <c r="D2766" s="1" t="s">
        <v>33</v>
      </c>
      <c r="E2766" s="1" t="s">
        <v>206</v>
      </c>
      <c r="F2766" s="1" t="s">
        <v>153</v>
      </c>
      <c r="G2766" s="1" t="s">
        <v>36</v>
      </c>
      <c r="H2766" s="1" t="s">
        <v>37</v>
      </c>
      <c r="I2766" s="1" t="s">
        <v>86</v>
      </c>
      <c r="K2766" s="1">
        <v>-159.6</v>
      </c>
      <c r="L2766" s="10">
        <v>35779</v>
      </c>
      <c r="M2766" s="10">
        <v>35785</v>
      </c>
      <c r="N2766" s="13">
        <f>(M2766-L2766)/(L2766+M2766+12740)</f>
        <v>7.1171000189789333E-5</v>
      </c>
      <c r="O2766" s="1">
        <v>5.9</v>
      </c>
      <c r="P2766" s="1">
        <v>1436.11</v>
      </c>
      <c r="Q2766" s="10">
        <v>4500</v>
      </c>
      <c r="T2766" s="12">
        <v>42755</v>
      </c>
      <c r="U2766" s="2">
        <v>12</v>
      </c>
      <c r="V2766" s="1" t="s">
        <v>207</v>
      </c>
      <c r="W2766" s="1" t="s">
        <v>33</v>
      </c>
      <c r="X2766" s="1" t="s">
        <v>54</v>
      </c>
      <c r="Y2766" s="1" t="s">
        <v>208</v>
      </c>
      <c r="Z2766" s="1" t="s">
        <v>11213</v>
      </c>
      <c r="AA2766" s="2">
        <v>41937</v>
      </c>
      <c r="AB2766" s="1" t="s">
        <v>11214</v>
      </c>
      <c r="AD2766" s="1" t="s">
        <v>11215</v>
      </c>
      <c r="AE2766" s="1" t="s">
        <v>11216</v>
      </c>
      <c r="AG2766" s="1" t="s">
        <v>70</v>
      </c>
      <c r="AH2766" s="1" t="s">
        <v>6876</v>
      </c>
    </row>
    <row r="2767" spans="1:36" ht="12.75" customHeight="1">
      <c r="A2767" s="24" t="s">
        <v>11217</v>
      </c>
      <c r="B2767" s="9" t="s">
        <v>11218</v>
      </c>
      <c r="C2767" s="1" t="s">
        <v>33</v>
      </c>
      <c r="D2767" s="1" t="s">
        <v>33</v>
      </c>
      <c r="E2767" s="1" t="s">
        <v>206</v>
      </c>
      <c r="F2767" s="1" t="s">
        <v>153</v>
      </c>
      <c r="G2767" s="1" t="s">
        <v>36</v>
      </c>
      <c r="H2767" s="1" t="s">
        <v>37</v>
      </c>
      <c r="I2767" s="1" t="s">
        <v>86</v>
      </c>
      <c r="K2767" s="1">
        <v>-159</v>
      </c>
      <c r="L2767" s="10">
        <v>35758</v>
      </c>
      <c r="M2767" s="10">
        <v>35815</v>
      </c>
      <c r="N2767" s="13">
        <f>(M2767-L2767)/(L2767+M2767+12740)</f>
        <v>6.7605232882236431E-4</v>
      </c>
      <c r="O2767" s="1">
        <v>6.3</v>
      </c>
      <c r="P2767" s="1">
        <v>1436.1</v>
      </c>
      <c r="Q2767" s="10">
        <v>4500</v>
      </c>
      <c r="T2767" s="12">
        <v>43119</v>
      </c>
      <c r="U2767" s="2">
        <v>12</v>
      </c>
      <c r="V2767" s="1" t="s">
        <v>207</v>
      </c>
      <c r="W2767" s="1" t="s">
        <v>33</v>
      </c>
      <c r="X2767" s="1" t="s">
        <v>54</v>
      </c>
      <c r="Y2767" s="1" t="s">
        <v>208</v>
      </c>
      <c r="Z2767" s="1" t="s">
        <v>11219</v>
      </c>
      <c r="AA2767" s="2">
        <v>43162</v>
      </c>
      <c r="AB2767" s="1" t="s">
        <v>11214</v>
      </c>
      <c r="AD2767" s="1" t="s">
        <v>388</v>
      </c>
      <c r="AE2767" s="1" t="s">
        <v>11220</v>
      </c>
      <c r="AG2767" s="1" t="s">
        <v>11221</v>
      </c>
    </row>
    <row r="2768" spans="1:36" ht="12.75" customHeight="1">
      <c r="A2768" s="24" t="s">
        <v>11222</v>
      </c>
      <c r="B2768" s="9" t="s">
        <v>11223</v>
      </c>
      <c r="C2768" s="1" t="s">
        <v>33</v>
      </c>
      <c r="D2768" s="1" t="s">
        <v>33</v>
      </c>
      <c r="E2768" s="1" t="s">
        <v>206</v>
      </c>
      <c r="F2768" s="1" t="s">
        <v>153</v>
      </c>
      <c r="G2768" s="1" t="s">
        <v>36</v>
      </c>
      <c r="H2768" s="1" t="s">
        <v>37</v>
      </c>
      <c r="I2768" s="1" t="s">
        <v>86</v>
      </c>
      <c r="K2768" s="1">
        <v>-146.19999999999999</v>
      </c>
      <c r="L2768" s="10">
        <v>35778</v>
      </c>
      <c r="M2768" s="10">
        <v>35797</v>
      </c>
      <c r="N2768" s="13">
        <f>(M2768-L2768)/(L2768+M2768+12740)</f>
        <v>2.2534543082488288E-4</v>
      </c>
      <c r="O2768" s="1">
        <v>7.9</v>
      </c>
      <c r="P2768" s="1">
        <v>1436.1</v>
      </c>
      <c r="Q2768" s="10">
        <v>4850</v>
      </c>
      <c r="T2768" s="12">
        <v>44334</v>
      </c>
      <c r="U2768" s="2">
        <v>12</v>
      </c>
      <c r="V2768" s="1" t="s">
        <v>207</v>
      </c>
      <c r="W2768" s="1" t="s">
        <v>33</v>
      </c>
      <c r="X2768" s="1" t="s">
        <v>54</v>
      </c>
      <c r="Y2768" s="1" t="s">
        <v>208</v>
      </c>
      <c r="Z2768" s="1" t="s">
        <v>11224</v>
      </c>
      <c r="AA2768" s="2">
        <v>48618</v>
      </c>
      <c r="AB2768" s="1" t="s">
        <v>11214</v>
      </c>
      <c r="AD2768" s="1" t="s">
        <v>776</v>
      </c>
      <c r="AE2768" s="1" t="s">
        <v>11225</v>
      </c>
    </row>
    <row r="2769" spans="1:36" ht="12.75" customHeight="1">
      <c r="A2769" s="24" t="s">
        <v>11226</v>
      </c>
      <c r="B2769" s="9" t="s">
        <v>11227</v>
      </c>
      <c r="C2769" s="1" t="s">
        <v>33</v>
      </c>
      <c r="D2769" s="1" t="s">
        <v>33</v>
      </c>
      <c r="E2769" s="1" t="s">
        <v>206</v>
      </c>
      <c r="F2769" s="1" t="s">
        <v>153</v>
      </c>
      <c r="G2769" s="1" t="s">
        <v>36</v>
      </c>
      <c r="H2769" s="1" t="s">
        <v>37</v>
      </c>
      <c r="I2769" s="1" t="s">
        <v>86</v>
      </c>
      <c r="K2769" s="1">
        <v>0</v>
      </c>
      <c r="L2769" s="10">
        <v>35773</v>
      </c>
      <c r="M2769" s="10">
        <v>35797</v>
      </c>
      <c r="N2769" s="13">
        <f>(M2769-L2769)/(L2769+M2769+12740)</f>
        <v>2.8466374095599572E-4</v>
      </c>
      <c r="O2769" s="1">
        <v>6.5</v>
      </c>
      <c r="P2769" s="1">
        <v>1436.1</v>
      </c>
      <c r="Q2769" s="10">
        <v>4850</v>
      </c>
      <c r="T2769" s="12">
        <v>44777</v>
      </c>
      <c r="V2769" s="1" t="s">
        <v>207</v>
      </c>
      <c r="W2769" s="1" t="s">
        <v>33</v>
      </c>
      <c r="X2769" s="1" t="s">
        <v>54</v>
      </c>
      <c r="Y2769" s="1" t="s">
        <v>208</v>
      </c>
      <c r="Z2769" s="1" t="s">
        <v>11228</v>
      </c>
      <c r="AA2769" s="2">
        <v>53355</v>
      </c>
      <c r="AB2769" s="1" t="s">
        <v>11229</v>
      </c>
      <c r="AD2769" s="1" t="s">
        <v>598</v>
      </c>
      <c r="AE2769" s="1" t="s">
        <v>11230</v>
      </c>
    </row>
    <row r="2770" spans="1:36" ht="12.75" customHeight="1">
      <c r="A2770" s="24" t="s">
        <v>11231</v>
      </c>
      <c r="B2770" s="9" t="s">
        <v>11232</v>
      </c>
      <c r="C2770" s="1" t="s">
        <v>33</v>
      </c>
      <c r="D2770" s="1" t="s">
        <v>33</v>
      </c>
      <c r="E2770" s="1" t="s">
        <v>11233</v>
      </c>
      <c r="F2770" s="1" t="s">
        <v>153</v>
      </c>
      <c r="G2770" s="1" t="s">
        <v>5124</v>
      </c>
      <c r="I2770" s="1" t="s">
        <v>38</v>
      </c>
      <c r="J2770" s="1" t="s">
        <v>52</v>
      </c>
      <c r="K2770" s="1">
        <v>0</v>
      </c>
      <c r="L2770" s="10">
        <v>631</v>
      </c>
      <c r="M2770" s="10">
        <v>634</v>
      </c>
      <c r="N2770" s="13">
        <f>(M2770-L2770)/(L2770+M2770+12740)</f>
        <v>2.1420921099607284E-4</v>
      </c>
      <c r="O2770" s="1">
        <v>98.02</v>
      </c>
      <c r="P2770" s="1">
        <v>97.36</v>
      </c>
      <c r="Q2770" s="10">
        <v>1031</v>
      </c>
      <c r="T2770" s="12">
        <v>40447</v>
      </c>
      <c r="V2770" s="1" t="s">
        <v>11234</v>
      </c>
      <c r="W2770" s="1" t="s">
        <v>33</v>
      </c>
      <c r="X2770" s="1" t="s">
        <v>146</v>
      </c>
      <c r="Y2770" s="1" t="s">
        <v>2409</v>
      </c>
      <c r="Z2770" s="1" t="s">
        <v>11235</v>
      </c>
      <c r="AA2770" s="2">
        <v>37168</v>
      </c>
      <c r="AB2770" s="1" t="s">
        <v>11236</v>
      </c>
      <c r="AD2770" s="1" t="s">
        <v>182</v>
      </c>
      <c r="AE2770" s="1" t="s">
        <v>11237</v>
      </c>
      <c r="AG2770" s="1" t="s">
        <v>11237</v>
      </c>
      <c r="AH2770" s="1" t="s">
        <v>11238</v>
      </c>
      <c r="AI2770" s="1" t="s">
        <v>11239</v>
      </c>
    </row>
    <row r="2771" spans="1:36" ht="12.75" customHeight="1">
      <c r="A2771" s="24" t="s">
        <v>11240</v>
      </c>
      <c r="B2771" s="9" t="s">
        <v>11240</v>
      </c>
      <c r="C2771" s="1" t="s">
        <v>964</v>
      </c>
      <c r="D2771" s="1" t="s">
        <v>964</v>
      </c>
      <c r="E2771" s="1" t="s">
        <v>966</v>
      </c>
      <c r="F2771" s="1" t="s">
        <v>130</v>
      </c>
      <c r="G2771" s="1" t="s">
        <v>36</v>
      </c>
      <c r="H2771" s="1" t="s">
        <v>11241</v>
      </c>
      <c r="I2771" s="1" t="s">
        <v>38</v>
      </c>
      <c r="J2771" s="1" t="s">
        <v>52</v>
      </c>
      <c r="K2771" s="1">
        <v>0</v>
      </c>
      <c r="L2771" s="10">
        <v>717</v>
      </c>
      <c r="M2771" s="10">
        <v>731</v>
      </c>
      <c r="N2771" s="13">
        <f>(M2771-L2771)/(L2771+M2771+12740)</f>
        <v>9.8674936566112213E-4</v>
      </c>
      <c r="O2771" s="1">
        <v>98.1</v>
      </c>
      <c r="P2771" s="1">
        <v>99.3</v>
      </c>
      <c r="Q2771" s="10">
        <v>371</v>
      </c>
      <c r="T2771" s="12">
        <v>42639</v>
      </c>
      <c r="U2771" s="2">
        <v>5</v>
      </c>
      <c r="V2771" s="1" t="s">
        <v>966</v>
      </c>
      <c r="W2771" s="1" t="s">
        <v>964</v>
      </c>
      <c r="X2771" s="1" t="s">
        <v>40</v>
      </c>
      <c r="Y2771" s="1" t="s">
        <v>41</v>
      </c>
      <c r="Z2771" s="1" t="s">
        <v>11242</v>
      </c>
      <c r="AA2771" s="2">
        <v>41790</v>
      </c>
      <c r="AB2771" s="1" t="s">
        <v>11243</v>
      </c>
      <c r="AD2771" s="1" t="s">
        <v>435</v>
      </c>
      <c r="AE2771" s="1" t="s">
        <v>11244</v>
      </c>
      <c r="AG2771" s="1" t="s">
        <v>436</v>
      </c>
    </row>
    <row r="2772" spans="1:36" ht="12.75" customHeight="1">
      <c r="A2772" s="24" t="s">
        <v>11245</v>
      </c>
      <c r="B2772" s="9" t="s">
        <v>11246</v>
      </c>
      <c r="C2772" s="1" t="s">
        <v>382</v>
      </c>
      <c r="D2772" s="1" t="s">
        <v>382</v>
      </c>
      <c r="E2772" s="1" t="s">
        <v>11247</v>
      </c>
      <c r="F2772" s="1" t="s">
        <v>130</v>
      </c>
      <c r="G2772" s="1" t="s">
        <v>36</v>
      </c>
      <c r="H2772" s="1" t="s">
        <v>11241</v>
      </c>
      <c r="I2772" s="1" t="s">
        <v>38</v>
      </c>
      <c r="J2772" s="1" t="s">
        <v>39</v>
      </c>
      <c r="K2772" s="1">
        <v>0</v>
      </c>
      <c r="L2772" s="10">
        <v>716</v>
      </c>
      <c r="M2772" s="10">
        <v>776</v>
      </c>
      <c r="N2772" s="13">
        <f>(M2772-L2772)/(L2772+M2772+12740)</f>
        <v>4.2158516020236085E-3</v>
      </c>
      <c r="O2772" s="1">
        <v>25</v>
      </c>
      <c r="P2772" s="1">
        <v>99.7</v>
      </c>
      <c r="Q2772" s="10">
        <v>110</v>
      </c>
      <c r="S2772" s="11">
        <v>70</v>
      </c>
      <c r="T2772" s="12">
        <v>34009</v>
      </c>
      <c r="U2772" s="2">
        <v>3</v>
      </c>
      <c r="V2772" s="1" t="s">
        <v>11247</v>
      </c>
      <c r="W2772" s="1" t="s">
        <v>382</v>
      </c>
      <c r="X2772" s="1" t="s">
        <v>54</v>
      </c>
      <c r="Y2772" s="1" t="s">
        <v>2284</v>
      </c>
      <c r="Z2772" s="1" t="s">
        <v>11248</v>
      </c>
      <c r="AA2772" s="2">
        <v>22491</v>
      </c>
      <c r="AB2772" s="1" t="s">
        <v>11249</v>
      </c>
      <c r="AD2772" s="1" t="s">
        <v>342</v>
      </c>
      <c r="AE2772" s="1" t="s">
        <v>11250</v>
      </c>
      <c r="AG2772" s="1" t="s">
        <v>11251</v>
      </c>
    </row>
    <row r="2773" spans="1:36" ht="12.75" customHeight="1">
      <c r="A2773" s="24" t="s">
        <v>11252</v>
      </c>
      <c r="B2773" s="9" t="s">
        <v>11253</v>
      </c>
      <c r="C2773" s="1" t="s">
        <v>32</v>
      </c>
      <c r="D2773" s="1" t="s">
        <v>382</v>
      </c>
      <c r="E2773" s="1" t="s">
        <v>11247</v>
      </c>
      <c r="F2773" s="1" t="s">
        <v>130</v>
      </c>
      <c r="G2773" s="1" t="s">
        <v>36</v>
      </c>
      <c r="H2773" s="1" t="s">
        <v>11241</v>
      </c>
      <c r="I2773" s="1" t="s">
        <v>38</v>
      </c>
      <c r="J2773" s="1" t="s">
        <v>39</v>
      </c>
      <c r="K2773" s="1">
        <v>0</v>
      </c>
      <c r="L2773" s="10">
        <v>735</v>
      </c>
      <c r="M2773" s="10">
        <v>760</v>
      </c>
      <c r="N2773" s="13">
        <f>(M2773-L2773)/(L2773+M2773+12740)</f>
        <v>1.7562346329469617E-3</v>
      </c>
      <c r="O2773" s="1">
        <v>25</v>
      </c>
      <c r="P2773" s="1">
        <v>99.8</v>
      </c>
      <c r="Q2773" s="10">
        <v>110</v>
      </c>
      <c r="S2773" s="11">
        <v>70</v>
      </c>
      <c r="T2773" s="12">
        <v>36091</v>
      </c>
      <c r="U2773" s="2">
        <v>3</v>
      </c>
      <c r="V2773" s="1" t="s">
        <v>11247</v>
      </c>
      <c r="W2773" s="1" t="s">
        <v>382</v>
      </c>
      <c r="X2773" s="1" t="s">
        <v>54</v>
      </c>
      <c r="Y2773" s="1" t="s">
        <v>2284</v>
      </c>
      <c r="Z2773" s="1" t="s">
        <v>11254</v>
      </c>
      <c r="AA2773" s="2" t="s">
        <v>11255</v>
      </c>
      <c r="AB2773" s="1" t="s">
        <v>11256</v>
      </c>
      <c r="AD2773" s="1" t="s">
        <v>342</v>
      </c>
      <c r="AG2773" s="1" t="s">
        <v>11010</v>
      </c>
      <c r="AH2773" s="1" t="s">
        <v>11257</v>
      </c>
    </row>
    <row r="2774" spans="1:36" ht="12.75" customHeight="1">
      <c r="A2774" s="24" t="s">
        <v>11258</v>
      </c>
      <c r="B2774" s="9" t="s">
        <v>11259</v>
      </c>
      <c r="C2774" s="1" t="s">
        <v>352</v>
      </c>
      <c r="D2774" s="1" t="s">
        <v>352</v>
      </c>
      <c r="E2774" s="1" t="s">
        <v>1721</v>
      </c>
      <c r="F2774" s="1" t="s">
        <v>130</v>
      </c>
      <c r="G2774" s="1" t="s">
        <v>530</v>
      </c>
      <c r="I2774" s="1" t="s">
        <v>38</v>
      </c>
      <c r="J2774" s="1" t="s">
        <v>255</v>
      </c>
      <c r="K2774" s="1">
        <v>0</v>
      </c>
      <c r="L2774" s="10">
        <v>638</v>
      </c>
      <c r="M2774" s="10">
        <v>649</v>
      </c>
      <c r="N2774" s="13">
        <f>(M2774-L2774)/(L2774+M2774+12740)</f>
        <v>7.8420189634276747E-4</v>
      </c>
      <c r="O2774" s="1">
        <v>73.900000000000006</v>
      </c>
      <c r="P2774" s="1">
        <v>97.6</v>
      </c>
      <c r="Q2774" s="10">
        <v>150</v>
      </c>
      <c r="S2774" s="11">
        <v>80</v>
      </c>
      <c r="T2774" s="12">
        <v>37845</v>
      </c>
      <c r="V2774" s="1" t="s">
        <v>11260</v>
      </c>
      <c r="W2774" s="1" t="s">
        <v>352</v>
      </c>
      <c r="X2774" s="1" t="s">
        <v>146</v>
      </c>
      <c r="Y2774" s="1" t="s">
        <v>339</v>
      </c>
      <c r="Z2774" s="1" t="s">
        <v>11261</v>
      </c>
      <c r="AA2774" s="2">
        <v>27858</v>
      </c>
      <c r="AB2774" s="1" t="s">
        <v>11262</v>
      </c>
      <c r="AD2774" s="1" t="s">
        <v>342</v>
      </c>
      <c r="AE2774" s="1" t="s">
        <v>11263</v>
      </c>
      <c r="AG2774" s="1" t="s">
        <v>11264</v>
      </c>
      <c r="AH2774" s="1" t="s">
        <v>11265</v>
      </c>
    </row>
    <row r="2775" spans="1:36" ht="12.75" customHeight="1">
      <c r="A2775" s="24" t="s">
        <v>11266</v>
      </c>
      <c r="B2775" s="9" t="s">
        <v>11267</v>
      </c>
      <c r="C2775" s="1" t="s">
        <v>737</v>
      </c>
      <c r="D2775" s="1" t="s">
        <v>401</v>
      </c>
      <c r="E2775" s="1" t="s">
        <v>1920</v>
      </c>
      <c r="F2775" s="1" t="s">
        <v>130</v>
      </c>
      <c r="G2775" s="1" t="s">
        <v>36</v>
      </c>
      <c r="H2775" s="1" t="s">
        <v>3456</v>
      </c>
      <c r="I2775" s="1" t="s">
        <v>38</v>
      </c>
      <c r="J2775" s="1" t="s">
        <v>52</v>
      </c>
      <c r="K2775" s="1">
        <v>0</v>
      </c>
      <c r="L2775" s="10">
        <v>502</v>
      </c>
      <c r="M2775" s="10">
        <v>513</v>
      </c>
      <c r="N2775" s="13">
        <f>(M2775-L2775)/(L2775+M2775+12740)</f>
        <v>7.9970919665576156E-4</v>
      </c>
      <c r="O2775" s="1">
        <v>97.5</v>
      </c>
      <c r="P2775" s="1">
        <v>98</v>
      </c>
      <c r="Q2775" s="10">
        <v>500</v>
      </c>
      <c r="R2775" s="18">
        <v>500</v>
      </c>
      <c r="T2775" s="12">
        <v>44505</v>
      </c>
      <c r="V2775" s="1" t="s">
        <v>33</v>
      </c>
      <c r="W2775" s="1" t="s">
        <v>33</v>
      </c>
      <c r="X2775" s="1" t="s">
        <v>1321</v>
      </c>
      <c r="Y2775" s="1" t="s">
        <v>2355</v>
      </c>
      <c r="Z2775" s="1" t="s">
        <v>11268</v>
      </c>
      <c r="AA2775" s="2">
        <v>49387</v>
      </c>
      <c r="AB2775" s="1" t="s">
        <v>11269</v>
      </c>
      <c r="AD2775" s="1" t="s">
        <v>743</v>
      </c>
      <c r="AE2775" s="1" t="s">
        <v>11270</v>
      </c>
      <c r="AF2775" s="1" t="s">
        <v>11271</v>
      </c>
    </row>
    <row r="2776" spans="1:36" ht="12.75" customHeight="1">
      <c r="A2776" s="24" t="s">
        <v>11272</v>
      </c>
      <c r="B2776" s="9" t="s">
        <v>11273</v>
      </c>
      <c r="C2776" s="1" t="s">
        <v>33</v>
      </c>
      <c r="D2776" s="1" t="s">
        <v>33</v>
      </c>
      <c r="E2776" s="1" t="s">
        <v>2266</v>
      </c>
      <c r="F2776" s="1" t="s">
        <v>130</v>
      </c>
      <c r="G2776" s="1" t="s">
        <v>530</v>
      </c>
      <c r="I2776" s="1" t="s">
        <v>86</v>
      </c>
      <c r="K2776" s="1">
        <v>-102</v>
      </c>
      <c r="L2776" s="10">
        <v>35779</v>
      </c>
      <c r="M2776" s="10">
        <v>35791</v>
      </c>
      <c r="N2776" s="13">
        <f>(M2776-L2776)/(L2776+M2776+12740)</f>
        <v>1.4233187047799786E-4</v>
      </c>
      <c r="O2776" s="1">
        <v>28</v>
      </c>
      <c r="P2776" s="1">
        <v>1436.03</v>
      </c>
      <c r="Q2776" s="10">
        <v>3100</v>
      </c>
      <c r="R2776" s="18">
        <v>1650</v>
      </c>
      <c r="S2776" s="11">
        <v>1500</v>
      </c>
      <c r="T2776" s="12">
        <v>40220</v>
      </c>
      <c r="U2776" s="2">
        <v>5</v>
      </c>
      <c r="V2776" s="1" t="s">
        <v>11274</v>
      </c>
      <c r="W2776" s="1" t="s">
        <v>33</v>
      </c>
      <c r="X2776" s="1" t="s">
        <v>54</v>
      </c>
      <c r="Y2776" s="1" t="s">
        <v>208</v>
      </c>
      <c r="Z2776" s="1" t="s">
        <v>11275</v>
      </c>
      <c r="AA2776" s="2">
        <v>36395</v>
      </c>
      <c r="AB2776" s="1" t="s">
        <v>11276</v>
      </c>
      <c r="AD2776" s="1" t="s">
        <v>11277</v>
      </c>
      <c r="AH2776" s="1" t="s">
        <v>11278</v>
      </c>
      <c r="AI2776" s="1" t="s">
        <v>11279</v>
      </c>
      <c r="AJ2776" s="1" t="s">
        <v>5902</v>
      </c>
    </row>
    <row r="2777" spans="1:36" ht="12.75" customHeight="1">
      <c r="A2777" s="24" t="s">
        <v>11280</v>
      </c>
      <c r="B2777" s="9" t="s">
        <v>11281</v>
      </c>
      <c r="C2777" s="1" t="s">
        <v>33</v>
      </c>
      <c r="D2777" s="1" t="s">
        <v>33</v>
      </c>
      <c r="E2777" s="1" t="s">
        <v>7861</v>
      </c>
      <c r="F2777" s="1" t="s">
        <v>153</v>
      </c>
      <c r="G2777" s="1" t="s">
        <v>85</v>
      </c>
      <c r="H2777" s="1" t="s">
        <v>11282</v>
      </c>
      <c r="I2777" s="1" t="s">
        <v>748</v>
      </c>
      <c r="J2777" s="1" t="s">
        <v>3358</v>
      </c>
      <c r="K2777" s="1">
        <v>0</v>
      </c>
      <c r="L2777" s="10">
        <v>500</v>
      </c>
      <c r="M2777" s="10">
        <v>39850</v>
      </c>
      <c r="N2777" s="13">
        <f>(M2777-L2777)/(L2777+M2777+12740)</f>
        <v>0.74119419853079671</v>
      </c>
      <c r="O2777" s="1">
        <v>63.4</v>
      </c>
      <c r="P2777" s="1">
        <v>717.7</v>
      </c>
      <c r="T2777" s="12">
        <v>38230</v>
      </c>
      <c r="U2777" s="2">
        <v>10</v>
      </c>
      <c r="V2777" s="1" t="s">
        <v>843</v>
      </c>
      <c r="W2777" s="1" t="s">
        <v>33</v>
      </c>
      <c r="X2777" s="1" t="s">
        <v>54</v>
      </c>
      <c r="Y2777" s="1" t="s">
        <v>489</v>
      </c>
      <c r="Z2777" s="1" t="s">
        <v>11283</v>
      </c>
      <c r="AA2777" s="2">
        <v>28384</v>
      </c>
      <c r="AB2777" s="1" t="s">
        <v>11284</v>
      </c>
      <c r="AD2777" s="1" t="s">
        <v>3206</v>
      </c>
      <c r="AE2777" s="1" t="s">
        <v>11285</v>
      </c>
      <c r="AG2777" s="1" t="s">
        <v>11286</v>
      </c>
      <c r="AH2777" s="1" t="s">
        <v>11287</v>
      </c>
      <c r="AI2777" s="1" t="s">
        <v>167</v>
      </c>
      <c r="AJ2777" s="1" t="s">
        <v>11288</v>
      </c>
    </row>
    <row r="2778" spans="1:36" ht="12.75" customHeight="1">
      <c r="A2778" s="24" t="s">
        <v>11289</v>
      </c>
      <c r="B2778" s="9" t="s">
        <v>11290</v>
      </c>
      <c r="C2778" s="1" t="s">
        <v>33</v>
      </c>
      <c r="D2778" s="1" t="s">
        <v>33</v>
      </c>
      <c r="E2778" s="1" t="s">
        <v>7861</v>
      </c>
      <c r="F2778" s="1" t="s">
        <v>153</v>
      </c>
      <c r="G2778" s="1" t="s">
        <v>85</v>
      </c>
      <c r="H2778" s="1" t="s">
        <v>11282</v>
      </c>
      <c r="I2778" s="1" t="s">
        <v>748</v>
      </c>
      <c r="J2778" s="1" t="s">
        <v>3358</v>
      </c>
      <c r="K2778" s="1">
        <v>0</v>
      </c>
      <c r="L2778" s="10">
        <v>400</v>
      </c>
      <c r="M2778" s="10">
        <v>39966</v>
      </c>
      <c r="N2778" s="13">
        <f>(M2778-L2778)/(L2778+M2778+12740)</f>
        <v>0.74503822543592058</v>
      </c>
      <c r="O2778" s="1">
        <v>60</v>
      </c>
      <c r="P2778" s="1">
        <v>718</v>
      </c>
      <c r="T2778" s="12">
        <v>39426</v>
      </c>
      <c r="U2778" s="2">
        <v>10</v>
      </c>
      <c r="V2778" s="1" t="s">
        <v>5706</v>
      </c>
      <c r="W2778" s="1" t="s">
        <v>33</v>
      </c>
      <c r="X2778" s="1" t="s">
        <v>54</v>
      </c>
      <c r="Y2778" s="1" t="s">
        <v>208</v>
      </c>
      <c r="Z2778" s="1" t="s">
        <v>11291</v>
      </c>
      <c r="AA2778" s="2">
        <v>32378</v>
      </c>
      <c r="AB2778" s="1" t="s">
        <v>11284</v>
      </c>
      <c r="AD2778" s="1" t="s">
        <v>3206</v>
      </c>
      <c r="AE2778" s="1" t="s">
        <v>10687</v>
      </c>
      <c r="AG2778" s="1" t="s">
        <v>11292</v>
      </c>
      <c r="AH2778" s="1" t="s">
        <v>8327</v>
      </c>
    </row>
    <row r="2779" spans="1:36" ht="12.75" customHeight="1">
      <c r="A2779" s="24" t="s">
        <v>11293</v>
      </c>
      <c r="B2779" s="9" t="s">
        <v>11294</v>
      </c>
      <c r="C2779" s="1" t="s">
        <v>33</v>
      </c>
      <c r="D2779" s="1" t="s">
        <v>33</v>
      </c>
      <c r="E2779" s="1" t="s">
        <v>7861</v>
      </c>
      <c r="F2779" s="1" t="s">
        <v>153</v>
      </c>
      <c r="G2779" s="1" t="s">
        <v>85</v>
      </c>
      <c r="H2779" s="1" t="s">
        <v>11282</v>
      </c>
      <c r="I2779" s="1" t="s">
        <v>86</v>
      </c>
      <c r="K2779" s="1">
        <v>131.06</v>
      </c>
      <c r="L2779" s="10">
        <v>35770</v>
      </c>
      <c r="M2779" s="10">
        <v>35803</v>
      </c>
      <c r="N2779" s="13">
        <f>(M2779-L2779)/(L2779+M2779+12740)</f>
        <v>3.9139871668663197E-4</v>
      </c>
      <c r="O2779" s="1">
        <v>4.7</v>
      </c>
      <c r="P2779" s="1">
        <v>1436.1</v>
      </c>
      <c r="T2779" s="12">
        <v>40604</v>
      </c>
      <c r="V2779" s="1" t="s">
        <v>5706</v>
      </c>
      <c r="W2779" s="1" t="s">
        <v>33</v>
      </c>
      <c r="X2779" s="1" t="s">
        <v>54</v>
      </c>
      <c r="Y2779" s="1" t="s">
        <v>2545</v>
      </c>
      <c r="Z2779" s="1" t="s">
        <v>11295</v>
      </c>
      <c r="AA2779" s="2">
        <v>37377</v>
      </c>
      <c r="AB2779" s="1" t="s">
        <v>11284</v>
      </c>
      <c r="AD2779" s="1" t="s">
        <v>1302</v>
      </c>
      <c r="AE2779" s="1" t="s">
        <v>11296</v>
      </c>
      <c r="AG2779" s="1" t="s">
        <v>630</v>
      </c>
      <c r="AH2779" s="1" t="s">
        <v>11297</v>
      </c>
      <c r="AI2779" s="1" t="s">
        <v>630</v>
      </c>
    </row>
    <row r="2780" spans="1:36" ht="12.75" customHeight="1">
      <c r="A2780" s="24" t="s">
        <v>11298</v>
      </c>
      <c r="B2780" s="9" t="s">
        <v>11299</v>
      </c>
      <c r="C2780" s="1" t="s">
        <v>33</v>
      </c>
      <c r="D2780" s="1" t="s">
        <v>33</v>
      </c>
      <c r="E2780" s="1" t="s">
        <v>7861</v>
      </c>
      <c r="F2780" s="1" t="s">
        <v>153</v>
      </c>
      <c r="G2780" s="1" t="s">
        <v>85</v>
      </c>
      <c r="H2780" s="1" t="s">
        <v>11282</v>
      </c>
      <c r="I2780" s="1" t="s">
        <v>86</v>
      </c>
      <c r="K2780" s="1">
        <v>-10.11</v>
      </c>
      <c r="L2780" s="10">
        <v>35771</v>
      </c>
      <c r="M2780" s="10">
        <v>35805</v>
      </c>
      <c r="N2780" s="13">
        <f>(M2780-L2780)/(L2780+M2780+12740)</f>
        <v>4.032449357180132E-4</v>
      </c>
      <c r="O2780" s="1">
        <v>3.8</v>
      </c>
      <c r="P2780" s="1">
        <v>1436.1</v>
      </c>
      <c r="T2780" s="12">
        <v>41080</v>
      </c>
      <c r="V2780" s="1" t="s">
        <v>5706</v>
      </c>
      <c r="W2780" s="1" t="s">
        <v>33</v>
      </c>
      <c r="X2780" s="1" t="s">
        <v>54</v>
      </c>
      <c r="Y2780" s="1" t="s">
        <v>208</v>
      </c>
      <c r="Z2780" s="1" t="s">
        <v>11300</v>
      </c>
      <c r="AA2780" s="2">
        <v>38466</v>
      </c>
      <c r="AB2780" s="1" t="s">
        <v>11301</v>
      </c>
      <c r="AD2780" s="1" t="s">
        <v>91</v>
      </c>
      <c r="AE2780" s="1" t="s">
        <v>11302</v>
      </c>
      <c r="AG2780" s="1" t="s">
        <v>11303</v>
      </c>
      <c r="AH2780" s="1" t="s">
        <v>1138</v>
      </c>
      <c r="AI2780" s="1" t="s">
        <v>630</v>
      </c>
    </row>
    <row r="2781" spans="1:36" ht="12.75" customHeight="1">
      <c r="A2781" s="24" t="s">
        <v>11304</v>
      </c>
      <c r="B2781" s="9" t="s">
        <v>11305</v>
      </c>
      <c r="C2781" s="1" t="s">
        <v>33</v>
      </c>
      <c r="D2781" s="1" t="s">
        <v>33</v>
      </c>
      <c r="E2781" s="1" t="s">
        <v>7861</v>
      </c>
      <c r="F2781" s="1" t="s">
        <v>153</v>
      </c>
      <c r="G2781" s="1" t="s">
        <v>85</v>
      </c>
      <c r="H2781" s="1" t="s">
        <v>11282</v>
      </c>
      <c r="I2781" s="1" t="s">
        <v>86</v>
      </c>
      <c r="K2781" s="1">
        <v>170.09</v>
      </c>
      <c r="L2781" s="10">
        <v>35500</v>
      </c>
      <c r="M2781" s="10">
        <v>35500</v>
      </c>
      <c r="N2781" s="13">
        <f>(M2781-L2781)/(L2781+M2781+12740)</f>
        <v>0</v>
      </c>
      <c r="O2781" s="1">
        <v>4</v>
      </c>
      <c r="P2781" s="1">
        <v>1436.1</v>
      </c>
      <c r="T2781" s="12">
        <v>41781</v>
      </c>
      <c r="V2781" s="1" t="s">
        <v>5706</v>
      </c>
      <c r="W2781" s="1" t="s">
        <v>33</v>
      </c>
      <c r="X2781" s="1" t="s">
        <v>54</v>
      </c>
      <c r="Y2781" s="1" t="s">
        <v>208</v>
      </c>
      <c r="Z2781" s="1" t="s">
        <v>11306</v>
      </c>
      <c r="AA2781" s="2">
        <v>39751</v>
      </c>
      <c r="AB2781" s="1" t="s">
        <v>11301</v>
      </c>
      <c r="AD2781" s="1" t="s">
        <v>91</v>
      </c>
      <c r="AE2781" s="1" t="s">
        <v>93</v>
      </c>
      <c r="AG2781" s="1" t="s">
        <v>11307</v>
      </c>
      <c r="AI2781" s="1" t="s">
        <v>630</v>
      </c>
    </row>
    <row r="2782" spans="1:36" ht="12.75" customHeight="1">
      <c r="A2782" s="24" t="s">
        <v>11308</v>
      </c>
      <c r="B2782" s="9" t="s">
        <v>11309</v>
      </c>
      <c r="C2782" s="1" t="s">
        <v>33</v>
      </c>
      <c r="D2782" s="1" t="s">
        <v>33</v>
      </c>
      <c r="E2782" s="1" t="s">
        <v>7861</v>
      </c>
      <c r="F2782" s="1" t="s">
        <v>153</v>
      </c>
      <c r="G2782" s="1" t="s">
        <v>85</v>
      </c>
      <c r="H2782" s="1" t="s">
        <v>11282</v>
      </c>
      <c r="I2782" s="1" t="s">
        <v>86</v>
      </c>
      <c r="K2782" s="1">
        <v>92.01</v>
      </c>
      <c r="L2782" s="10">
        <v>35777</v>
      </c>
      <c r="M2782" s="10">
        <v>35796</v>
      </c>
      <c r="N2782" s="13">
        <f>(M2782-L2782)/(L2782+M2782+12740)</f>
        <v>2.2535077627412143E-4</v>
      </c>
      <c r="O2782" s="1">
        <v>4.92</v>
      </c>
      <c r="P2782" s="1">
        <v>1436.1</v>
      </c>
      <c r="T2782" s="12">
        <v>42579</v>
      </c>
      <c r="V2782" s="1" t="s">
        <v>5706</v>
      </c>
      <c r="W2782" s="1" t="s">
        <v>33</v>
      </c>
      <c r="X2782" s="1" t="s">
        <v>54</v>
      </c>
      <c r="Y2782" s="1" t="s">
        <v>208</v>
      </c>
      <c r="Z2782" s="1" t="s">
        <v>11310</v>
      </c>
      <c r="AA2782" s="2">
        <v>41724</v>
      </c>
      <c r="AB2782" s="1" t="s">
        <v>11311</v>
      </c>
      <c r="AD2782" s="1" t="s">
        <v>11312</v>
      </c>
      <c r="AE2782" s="1" t="s">
        <v>11313</v>
      </c>
      <c r="AG2782" s="1" t="s">
        <v>11314</v>
      </c>
      <c r="AH2782" s="1" t="s">
        <v>11315</v>
      </c>
      <c r="AI2782" s="1" t="s">
        <v>630</v>
      </c>
    </row>
    <row r="2783" spans="1:36" ht="12.75" customHeight="1">
      <c r="A2783" s="24" t="s">
        <v>11316</v>
      </c>
      <c r="B2783" s="9" t="s">
        <v>11317</v>
      </c>
      <c r="C2783" s="1" t="s">
        <v>33</v>
      </c>
      <c r="D2783" s="1" t="s">
        <v>33</v>
      </c>
      <c r="E2783" s="1" t="s">
        <v>7861</v>
      </c>
      <c r="F2783" s="1" t="s">
        <v>153</v>
      </c>
      <c r="G2783" s="1" t="s">
        <v>85</v>
      </c>
      <c r="H2783" s="1" t="s">
        <v>11282</v>
      </c>
      <c r="I2783" s="1" t="s">
        <v>86</v>
      </c>
      <c r="K2783" s="1">
        <v>91.07</v>
      </c>
      <c r="L2783" s="10">
        <v>35786</v>
      </c>
      <c r="M2783" s="10">
        <v>35802</v>
      </c>
      <c r="N2783" s="13">
        <f>(M2783-L2783)/(L2783+M2783+12740)</f>
        <v>1.8973531922967461E-4</v>
      </c>
      <c r="O2783" s="1">
        <v>4.9000000000000004</v>
      </c>
      <c r="P2783" s="1">
        <v>1436.1</v>
      </c>
      <c r="T2783" s="12">
        <v>43023</v>
      </c>
      <c r="V2783" s="1" t="s">
        <v>5706</v>
      </c>
      <c r="W2783" s="1" t="s">
        <v>33</v>
      </c>
      <c r="X2783" s="1" t="s">
        <v>54</v>
      </c>
      <c r="Y2783" s="1" t="s">
        <v>208</v>
      </c>
      <c r="Z2783" s="1" t="s">
        <v>11318</v>
      </c>
      <c r="AA2783" s="2">
        <v>42949</v>
      </c>
      <c r="AB2783" s="1" t="s">
        <v>11319</v>
      </c>
      <c r="AD2783" s="1" t="s">
        <v>1185</v>
      </c>
      <c r="AE2783" s="1" t="s">
        <v>11320</v>
      </c>
    </row>
    <row r="2784" spans="1:36" ht="12.75" customHeight="1">
      <c r="A2784" s="24" t="s">
        <v>11321</v>
      </c>
      <c r="B2784" s="9" t="s">
        <v>11322</v>
      </c>
      <c r="C2784" s="1" t="s">
        <v>411</v>
      </c>
      <c r="D2784" s="1" t="s">
        <v>411</v>
      </c>
      <c r="E2784" s="1" t="s">
        <v>2324</v>
      </c>
      <c r="F2784" s="1" t="s">
        <v>130</v>
      </c>
      <c r="G2784" s="1" t="s">
        <v>65</v>
      </c>
      <c r="I2784" s="1" t="s">
        <v>38</v>
      </c>
      <c r="J2784" s="1" t="s">
        <v>52</v>
      </c>
      <c r="K2784" s="1">
        <v>0</v>
      </c>
      <c r="L2784" s="10">
        <v>661</v>
      </c>
      <c r="M2784" s="10">
        <v>673</v>
      </c>
      <c r="N2784" s="13">
        <f>(M2784-L2784)/(L2784+M2784+12740)</f>
        <v>8.5263606650561323E-4</v>
      </c>
      <c r="O2784" s="1">
        <v>98.2</v>
      </c>
      <c r="P2784" s="1">
        <v>98.1</v>
      </c>
      <c r="Q2784" s="10">
        <v>50</v>
      </c>
      <c r="R2784" s="18">
        <v>48</v>
      </c>
      <c r="S2784" s="11">
        <v>120</v>
      </c>
      <c r="T2784" s="12">
        <v>41046</v>
      </c>
      <c r="U2784" s="2">
        <v>2</v>
      </c>
      <c r="V2784" s="1" t="s">
        <v>2324</v>
      </c>
      <c r="W2784" s="1" t="s">
        <v>411</v>
      </c>
      <c r="X2784" s="1" t="s">
        <v>2326</v>
      </c>
      <c r="Y2784" s="1" t="s">
        <v>740</v>
      </c>
      <c r="Z2784" s="1" t="s">
        <v>11323</v>
      </c>
      <c r="AA2784" s="2">
        <v>38339</v>
      </c>
      <c r="AB2784" s="1" t="s">
        <v>11324</v>
      </c>
      <c r="AD2784" s="1" t="s">
        <v>342</v>
      </c>
      <c r="AE2784" s="1" t="s">
        <v>11325</v>
      </c>
      <c r="AG2784" s="1" t="s">
        <v>1138</v>
      </c>
    </row>
    <row r="2785" spans="1:34" ht="12.75" customHeight="1">
      <c r="A2785" s="24" t="s">
        <v>11326</v>
      </c>
      <c r="B2785" s="9" t="s">
        <v>11326</v>
      </c>
      <c r="C2785" s="1" t="s">
        <v>33</v>
      </c>
      <c r="D2785" s="1" t="s">
        <v>33</v>
      </c>
      <c r="E2785" s="1" t="s">
        <v>11327</v>
      </c>
      <c r="F2785" s="1" t="s">
        <v>64</v>
      </c>
      <c r="G2785" s="1" t="s">
        <v>36</v>
      </c>
      <c r="H2785" s="1" t="s">
        <v>1715</v>
      </c>
      <c r="I2785" s="1" t="s">
        <v>38</v>
      </c>
      <c r="J2785" s="1" t="s">
        <v>52</v>
      </c>
      <c r="K2785" s="1">
        <v>0</v>
      </c>
      <c r="L2785" s="10">
        <v>573</v>
      </c>
      <c r="M2785" s="10">
        <v>587</v>
      </c>
      <c r="N2785" s="13">
        <f>(M2785-L2785)/(L2785+M2785+12740)</f>
        <v>1.0071942446043165E-3</v>
      </c>
      <c r="O2785" s="1">
        <v>97.7</v>
      </c>
      <c r="P2785" s="1">
        <v>96.3</v>
      </c>
      <c r="Q2785" s="10">
        <v>4</v>
      </c>
      <c r="T2785" s="12">
        <v>43437</v>
      </c>
      <c r="V2785" s="1" t="s">
        <v>11328</v>
      </c>
      <c r="W2785" s="1" t="s">
        <v>432</v>
      </c>
      <c r="X2785" s="1" t="s">
        <v>146</v>
      </c>
      <c r="Y2785" s="1" t="s">
        <v>55</v>
      </c>
      <c r="Z2785" s="1" t="s">
        <v>11329</v>
      </c>
      <c r="AA2785" s="2">
        <v>43820</v>
      </c>
      <c r="AB2785" s="1" t="s">
        <v>11330</v>
      </c>
      <c r="AD2785" s="1" t="s">
        <v>260</v>
      </c>
      <c r="AE2785" s="1" t="s">
        <v>11331</v>
      </c>
      <c r="AG2785" s="1" t="s">
        <v>372</v>
      </c>
      <c r="AH2785" s="1" t="s">
        <v>263</v>
      </c>
    </row>
    <row r="2786" spans="1:34" ht="12.75" customHeight="1">
      <c r="A2786" s="24" t="s">
        <v>11332</v>
      </c>
      <c r="B2786" s="9" t="s">
        <v>11332</v>
      </c>
      <c r="C2786" s="1" t="s">
        <v>411</v>
      </c>
      <c r="D2786" s="1" t="s">
        <v>411</v>
      </c>
      <c r="E2786" s="1" t="s">
        <v>8403</v>
      </c>
      <c r="F2786" s="1" t="s">
        <v>64</v>
      </c>
      <c r="G2786" s="1" t="s">
        <v>65</v>
      </c>
      <c r="I2786" s="1" t="s">
        <v>38</v>
      </c>
      <c r="J2786" s="1" t="s">
        <v>52</v>
      </c>
      <c r="K2786" s="1">
        <v>0</v>
      </c>
      <c r="L2786" s="10">
        <v>607</v>
      </c>
      <c r="M2786" s="10">
        <v>627</v>
      </c>
      <c r="N2786" s="13">
        <f>(M2786-L2786)/(L2786+M2786+12740)</f>
        <v>1.4312294260770001E-3</v>
      </c>
      <c r="O2786" s="1">
        <v>97.8</v>
      </c>
      <c r="P2786" s="1">
        <v>97</v>
      </c>
      <c r="Q2786" s="10">
        <v>3</v>
      </c>
      <c r="T2786" s="12">
        <v>39566</v>
      </c>
      <c r="V2786" s="1" t="s">
        <v>8403</v>
      </c>
      <c r="W2786" s="1" t="s">
        <v>411</v>
      </c>
      <c r="X2786" s="1" t="s">
        <v>40</v>
      </c>
      <c r="Y2786" s="1" t="s">
        <v>1636</v>
      </c>
      <c r="Z2786" s="1" t="s">
        <v>11333</v>
      </c>
      <c r="AA2786" s="2">
        <v>32791</v>
      </c>
      <c r="AB2786" s="1" t="s">
        <v>11334</v>
      </c>
      <c r="AD2786" s="1" t="s">
        <v>342</v>
      </c>
      <c r="AE2786" s="1" t="s">
        <v>546</v>
      </c>
      <c r="AG2786" s="1" t="s">
        <v>545</v>
      </c>
    </row>
    <row r="2787" spans="1:34" ht="12.75" customHeight="1">
      <c r="A2787" s="24" t="s">
        <v>11335</v>
      </c>
      <c r="B2787" s="9" t="s">
        <v>11336</v>
      </c>
      <c r="C2787" s="1" t="s">
        <v>32</v>
      </c>
      <c r="D2787" s="1" t="s">
        <v>33</v>
      </c>
      <c r="E2787" s="1" t="s">
        <v>3797</v>
      </c>
      <c r="F2787" s="1" t="s">
        <v>153</v>
      </c>
      <c r="G2787" s="1" t="s">
        <v>36</v>
      </c>
      <c r="H2787" s="1" t="s">
        <v>430</v>
      </c>
      <c r="I2787" s="1" t="s">
        <v>38</v>
      </c>
      <c r="J2787" s="1" t="s">
        <v>52</v>
      </c>
      <c r="K2787" s="1">
        <v>0</v>
      </c>
      <c r="L2787" s="10">
        <v>573</v>
      </c>
      <c r="M2787" s="10">
        <v>590</v>
      </c>
      <c r="N2787" s="13">
        <f>(M2787-L2787)/(L2787+M2787+12740)</f>
        <v>1.2227576781989498E-3</v>
      </c>
      <c r="O2787" s="1">
        <v>97.8</v>
      </c>
      <c r="P2787" s="1">
        <v>96.3</v>
      </c>
      <c r="Q2787" s="10">
        <v>25</v>
      </c>
      <c r="T2787" s="12">
        <v>43437</v>
      </c>
      <c r="V2787" s="1" t="s">
        <v>11337</v>
      </c>
      <c r="W2787" s="1" t="s">
        <v>33</v>
      </c>
      <c r="X2787" s="1" t="s">
        <v>146</v>
      </c>
      <c r="Y2787" s="1" t="s">
        <v>55</v>
      </c>
      <c r="Z2787" s="1" t="s">
        <v>11338</v>
      </c>
      <c r="AA2787" s="2">
        <v>43822</v>
      </c>
      <c r="AB2787" s="1" t="s">
        <v>11339</v>
      </c>
      <c r="AD2787" s="1" t="s">
        <v>260</v>
      </c>
      <c r="AE2787" s="1" t="s">
        <v>11340</v>
      </c>
      <c r="AG2787" s="1" t="s">
        <v>11341</v>
      </c>
      <c r="AH2787" s="1" t="s">
        <v>263</v>
      </c>
    </row>
    <row r="2788" spans="1:34" ht="12.75" customHeight="1">
      <c r="A2788" s="24" t="s">
        <v>11342</v>
      </c>
      <c r="B2788" s="9" t="s">
        <v>11342</v>
      </c>
      <c r="C2788" s="1" t="s">
        <v>243</v>
      </c>
      <c r="D2788" s="1" t="s">
        <v>243</v>
      </c>
      <c r="E2788" s="1" t="s">
        <v>7931</v>
      </c>
      <c r="F2788" s="1" t="s">
        <v>130</v>
      </c>
      <c r="G2788" s="1" t="s">
        <v>36</v>
      </c>
      <c r="H2788" s="1" t="s">
        <v>144</v>
      </c>
      <c r="I2788" s="1" t="s">
        <v>38</v>
      </c>
      <c r="J2788" s="1" t="s">
        <v>52</v>
      </c>
      <c r="K2788" s="1">
        <v>0</v>
      </c>
      <c r="L2788" s="10">
        <v>691</v>
      </c>
      <c r="M2788" s="10">
        <v>693</v>
      </c>
      <c r="N2788" s="13">
        <f>(M2788-L2788)/(L2788+M2788+12740)</f>
        <v>1.4160294534126309E-4</v>
      </c>
      <c r="O2788" s="1">
        <v>98.16</v>
      </c>
      <c r="P2788" s="1">
        <v>98.61</v>
      </c>
      <c r="Q2788" s="10">
        <v>2300</v>
      </c>
      <c r="R2788" s="18">
        <v>2146</v>
      </c>
      <c r="T2788" s="12">
        <v>41732</v>
      </c>
      <c r="U2788" s="2">
        <v>7</v>
      </c>
      <c r="V2788" s="1" t="s">
        <v>11343</v>
      </c>
      <c r="W2788" s="1" t="s">
        <v>2149</v>
      </c>
      <c r="X2788" s="1" t="s">
        <v>74</v>
      </c>
      <c r="Y2788" s="1" t="s">
        <v>586</v>
      </c>
      <c r="Z2788" s="1" t="s">
        <v>11344</v>
      </c>
      <c r="AA2788" s="2">
        <v>39634</v>
      </c>
      <c r="AB2788" s="1" t="s">
        <v>11345</v>
      </c>
      <c r="AD2788" s="1" t="s">
        <v>182</v>
      </c>
      <c r="AE2788" s="1" t="s">
        <v>11346</v>
      </c>
      <c r="AG2788" s="1" t="s">
        <v>11347</v>
      </c>
    </row>
    <row r="2789" spans="1:34" ht="12.75" customHeight="1">
      <c r="A2789" s="24" t="s">
        <v>11348</v>
      </c>
      <c r="B2789" s="9" t="s">
        <v>11348</v>
      </c>
      <c r="C2789" s="1" t="s">
        <v>243</v>
      </c>
      <c r="D2789" s="1" t="s">
        <v>243</v>
      </c>
      <c r="E2789" s="1" t="s">
        <v>7931</v>
      </c>
      <c r="F2789" s="1" t="s">
        <v>130</v>
      </c>
      <c r="G2789" s="1" t="s">
        <v>36</v>
      </c>
      <c r="H2789" s="1" t="s">
        <v>144</v>
      </c>
      <c r="I2789" s="1" t="s">
        <v>38</v>
      </c>
      <c r="J2789" s="1" t="s">
        <v>52</v>
      </c>
      <c r="K2789" s="1">
        <v>0</v>
      </c>
      <c r="L2789" s="10">
        <v>695</v>
      </c>
      <c r="M2789" s="10">
        <v>697</v>
      </c>
      <c r="N2789" s="13">
        <f>(M2789-L2789)/(L2789+M2789+12740)</f>
        <v>1.415227851684121E-4</v>
      </c>
      <c r="O2789" s="1">
        <v>98.1</v>
      </c>
      <c r="P2789" s="1">
        <v>98.7</v>
      </c>
      <c r="Q2789" s="10">
        <v>2300</v>
      </c>
      <c r="R2789" s="18">
        <v>2146</v>
      </c>
      <c r="T2789" s="12">
        <v>42485</v>
      </c>
      <c r="U2789" s="2">
        <v>7</v>
      </c>
      <c r="V2789" s="1" t="s">
        <v>474</v>
      </c>
      <c r="W2789" s="1" t="s">
        <v>313</v>
      </c>
      <c r="X2789" s="1" t="s">
        <v>74</v>
      </c>
      <c r="Y2789" s="1" t="s">
        <v>75</v>
      </c>
      <c r="Z2789" s="1" t="s">
        <v>11349</v>
      </c>
      <c r="AA2789" s="2">
        <v>41456</v>
      </c>
      <c r="AB2789" s="1" t="s">
        <v>11350</v>
      </c>
      <c r="AD2789" s="1" t="s">
        <v>78</v>
      </c>
      <c r="AE2789" s="1" t="s">
        <v>79</v>
      </c>
      <c r="AG2789" s="1" t="s">
        <v>11351</v>
      </c>
    </row>
    <row r="2790" spans="1:34" ht="12.75" customHeight="1">
      <c r="A2790" s="24" t="s">
        <v>11352</v>
      </c>
      <c r="B2790" s="9" t="s">
        <v>11352</v>
      </c>
      <c r="C2790" s="1" t="s">
        <v>243</v>
      </c>
      <c r="D2790" s="1" t="s">
        <v>243</v>
      </c>
      <c r="E2790" s="1" t="s">
        <v>7931</v>
      </c>
      <c r="F2790" s="1" t="s">
        <v>130</v>
      </c>
      <c r="G2790" s="1" t="s">
        <v>36</v>
      </c>
      <c r="H2790" s="1" t="s">
        <v>144</v>
      </c>
      <c r="I2790" s="1" t="s">
        <v>38</v>
      </c>
      <c r="J2790" s="1" t="s">
        <v>52</v>
      </c>
      <c r="K2790" s="1">
        <v>0</v>
      </c>
      <c r="L2790" s="10">
        <v>787</v>
      </c>
      <c r="M2790" s="10">
        <v>788</v>
      </c>
      <c r="N2790" s="13">
        <f>(M2790-L2790)/(L2790+M2790+12740)</f>
        <v>6.9856793573174991E-5</v>
      </c>
      <c r="O2790" s="1">
        <v>98.5</v>
      </c>
      <c r="P2790" s="1">
        <v>100.62</v>
      </c>
      <c r="Q2790" s="10">
        <v>1130</v>
      </c>
      <c r="R2790" s="18">
        <v>2146</v>
      </c>
      <c r="T2790" s="12">
        <v>42178</v>
      </c>
      <c r="U2790" s="2">
        <v>7</v>
      </c>
      <c r="V2790" s="1" t="s">
        <v>245</v>
      </c>
      <c r="W2790" s="1" t="s">
        <v>900</v>
      </c>
      <c r="X2790" s="1" t="s">
        <v>74</v>
      </c>
      <c r="Y2790" s="1" t="s">
        <v>247</v>
      </c>
      <c r="Z2790" s="1" t="s">
        <v>11353</v>
      </c>
      <c r="AA2790" s="2">
        <v>40697</v>
      </c>
      <c r="AB2790" s="1" t="s">
        <v>11345</v>
      </c>
      <c r="AD2790" s="1" t="s">
        <v>1170</v>
      </c>
      <c r="AE2790" s="1" t="s">
        <v>11354</v>
      </c>
    </row>
    <row r="2791" spans="1:34" ht="12.75" customHeight="1">
      <c r="A2791" s="24" t="s">
        <v>11355</v>
      </c>
      <c r="B2791" s="9" t="s">
        <v>11355</v>
      </c>
      <c r="C2791" s="1" t="s">
        <v>243</v>
      </c>
      <c r="D2791" s="1" t="s">
        <v>243</v>
      </c>
      <c r="E2791" s="1" t="s">
        <v>7931</v>
      </c>
      <c r="F2791" s="1" t="s">
        <v>130</v>
      </c>
      <c r="G2791" s="1" t="s">
        <v>36</v>
      </c>
      <c r="H2791" s="1" t="s">
        <v>144</v>
      </c>
      <c r="I2791" s="1" t="s">
        <v>38</v>
      </c>
      <c r="J2791" s="1" t="s">
        <v>52</v>
      </c>
      <c r="K2791" s="1">
        <v>0</v>
      </c>
      <c r="L2791" s="10">
        <v>777</v>
      </c>
      <c r="M2791" s="10">
        <v>779</v>
      </c>
      <c r="N2791" s="13">
        <f>(M2791-L2791)/(L2791+M2791+12740)</f>
        <v>1.3989927252378289E-4</v>
      </c>
      <c r="O2791" s="1">
        <v>98.5</v>
      </c>
      <c r="P2791" s="1">
        <v>100.4</v>
      </c>
      <c r="Q2791" s="10">
        <v>1130</v>
      </c>
      <c r="T2791" s="12">
        <v>42800</v>
      </c>
      <c r="U2791" s="2">
        <v>7</v>
      </c>
      <c r="V2791" s="1" t="s">
        <v>245</v>
      </c>
      <c r="W2791" s="1" t="s">
        <v>900</v>
      </c>
      <c r="X2791" s="1" t="s">
        <v>74</v>
      </c>
      <c r="Y2791" s="1" t="s">
        <v>247</v>
      </c>
      <c r="Z2791" s="1" t="s">
        <v>11356</v>
      </c>
      <c r="AA2791" s="2">
        <v>42063</v>
      </c>
      <c r="AB2791" s="1" t="s">
        <v>11350</v>
      </c>
      <c r="AD2791" s="1" t="s">
        <v>11357</v>
      </c>
      <c r="AE2791" s="1" t="s">
        <v>11358</v>
      </c>
      <c r="AG2791" s="1" t="s">
        <v>70</v>
      </c>
    </row>
    <row r="2792" spans="1:34" ht="12.75" customHeight="1">
      <c r="A2792" s="24" t="s">
        <v>11359</v>
      </c>
      <c r="B2792" s="9" t="s">
        <v>11359</v>
      </c>
      <c r="C2792" s="1" t="s">
        <v>243</v>
      </c>
      <c r="D2792" s="1" t="s">
        <v>243</v>
      </c>
      <c r="E2792" s="1" t="s">
        <v>7931</v>
      </c>
      <c r="F2792" s="1" t="s">
        <v>130</v>
      </c>
      <c r="G2792" s="1" t="s">
        <v>36</v>
      </c>
      <c r="H2792" s="1" t="s">
        <v>144</v>
      </c>
      <c r="I2792" s="1" t="s">
        <v>38</v>
      </c>
      <c r="J2792" s="1" t="s">
        <v>52</v>
      </c>
      <c r="K2792" s="1">
        <v>0</v>
      </c>
      <c r="L2792" s="10">
        <v>802</v>
      </c>
      <c r="M2792" s="10">
        <v>804</v>
      </c>
      <c r="N2792" s="13">
        <f>(M2792-L2792)/(L2792+M2792+12740)</f>
        <v>1.3941168269901018E-4</v>
      </c>
      <c r="O2792" s="1">
        <v>98.6</v>
      </c>
      <c r="P2792" s="1">
        <v>100.9</v>
      </c>
      <c r="Q2792" s="10">
        <v>2300</v>
      </c>
      <c r="R2792" s="18">
        <v>2146</v>
      </c>
      <c r="T2792" s="12">
        <v>42416</v>
      </c>
      <c r="U2792" s="2">
        <v>7</v>
      </c>
      <c r="V2792" s="1" t="s">
        <v>474</v>
      </c>
      <c r="W2792" s="1" t="s">
        <v>313</v>
      </c>
      <c r="X2792" s="1" t="s">
        <v>1071</v>
      </c>
      <c r="Y2792" s="1" t="s">
        <v>2178</v>
      </c>
      <c r="Z2792" s="1" t="s">
        <v>11360</v>
      </c>
      <c r="AA2792" s="2">
        <v>41335</v>
      </c>
      <c r="AB2792" s="1" t="s">
        <v>11350</v>
      </c>
      <c r="AD2792" s="1" t="s">
        <v>78</v>
      </c>
      <c r="AE2792" s="1" t="s">
        <v>11361</v>
      </c>
      <c r="AG2792" s="1" t="s">
        <v>11362</v>
      </c>
      <c r="AH2792" s="1" t="s">
        <v>11363</v>
      </c>
    </row>
    <row r="2793" spans="1:34" ht="12.75" customHeight="1">
      <c r="A2793" s="24" t="s">
        <v>11364</v>
      </c>
      <c r="B2793" s="9" t="s">
        <v>11364</v>
      </c>
      <c r="C2793" s="1" t="s">
        <v>243</v>
      </c>
      <c r="D2793" s="1" t="s">
        <v>243</v>
      </c>
      <c r="E2793" s="1" t="s">
        <v>7931</v>
      </c>
      <c r="F2793" s="1" t="s">
        <v>130</v>
      </c>
      <c r="G2793" s="1" t="s">
        <v>36</v>
      </c>
      <c r="H2793" s="1" t="s">
        <v>144</v>
      </c>
      <c r="I2793" s="1" t="s">
        <v>38</v>
      </c>
      <c r="J2793" s="1" t="s">
        <v>52</v>
      </c>
      <c r="K2793" s="1">
        <v>0</v>
      </c>
      <c r="L2793" s="10">
        <v>802</v>
      </c>
      <c r="M2793" s="10">
        <v>815</v>
      </c>
      <c r="N2793" s="13">
        <f>(M2793-L2793)/(L2793+M2793+12740)</f>
        <v>9.0548164658354807E-4</v>
      </c>
      <c r="O2793" s="1">
        <v>98.6</v>
      </c>
      <c r="P2793" s="1">
        <v>101.1</v>
      </c>
      <c r="Q2793" s="10">
        <v>2300</v>
      </c>
      <c r="T2793" s="12">
        <v>43215</v>
      </c>
      <c r="U2793" s="2">
        <v>7</v>
      </c>
      <c r="V2793" s="1" t="s">
        <v>474</v>
      </c>
      <c r="W2793" s="1" t="s">
        <v>313</v>
      </c>
      <c r="X2793" s="1" t="s">
        <v>1071</v>
      </c>
      <c r="Y2793" s="1" t="s">
        <v>2178</v>
      </c>
      <c r="Z2793" s="1" t="s">
        <v>11365</v>
      </c>
      <c r="AA2793" s="2">
        <v>43437</v>
      </c>
      <c r="AB2793" s="1" t="s">
        <v>11350</v>
      </c>
      <c r="AD2793" s="1" t="s">
        <v>11366</v>
      </c>
      <c r="AE2793" s="1" t="s">
        <v>11367</v>
      </c>
    </row>
    <row r="2794" spans="1:34" ht="12.75" customHeight="1">
      <c r="A2794" s="24" t="s">
        <v>11368</v>
      </c>
      <c r="B2794" s="9" t="s">
        <v>11369</v>
      </c>
      <c r="C2794" s="1" t="s">
        <v>243</v>
      </c>
      <c r="D2794" s="1" t="s">
        <v>243</v>
      </c>
      <c r="E2794" s="1" t="s">
        <v>7931</v>
      </c>
      <c r="F2794" s="1" t="s">
        <v>130</v>
      </c>
      <c r="G2794" s="1" t="s">
        <v>36</v>
      </c>
      <c r="H2794" s="1" t="s">
        <v>144</v>
      </c>
      <c r="I2794" s="1" t="s">
        <v>38</v>
      </c>
      <c r="J2794" s="1" t="s">
        <v>52</v>
      </c>
      <c r="K2794" s="1">
        <v>0</v>
      </c>
      <c r="L2794" s="10">
        <v>816</v>
      </c>
      <c r="M2794" s="10">
        <v>819</v>
      </c>
      <c r="N2794" s="13">
        <f>(M2794-L2794)/(L2794+M2794+12740)</f>
        <v>2.0869565217391305E-4</v>
      </c>
      <c r="O2794" s="1">
        <v>98.7</v>
      </c>
      <c r="P2794" s="1">
        <v>101.2</v>
      </c>
      <c r="Q2794" s="10">
        <v>820</v>
      </c>
      <c r="T2794" s="12">
        <v>43021</v>
      </c>
      <c r="U2794" s="2">
        <v>7</v>
      </c>
      <c r="V2794" s="1" t="s">
        <v>245</v>
      </c>
      <c r="W2794" s="1" t="s">
        <v>900</v>
      </c>
      <c r="X2794" s="1" t="s">
        <v>1071</v>
      </c>
      <c r="Y2794" s="1" t="s">
        <v>2178</v>
      </c>
      <c r="Z2794" s="1" t="s">
        <v>11370</v>
      </c>
      <c r="AA2794" s="2">
        <v>42969</v>
      </c>
      <c r="AB2794" s="1" t="s">
        <v>11371</v>
      </c>
      <c r="AD2794" s="1" t="s">
        <v>471</v>
      </c>
      <c r="AE2794" s="1" t="s">
        <v>11372</v>
      </c>
      <c r="AG2794" s="1" t="s">
        <v>11373</v>
      </c>
    </row>
    <row r="2795" spans="1:34" ht="12.75" customHeight="1">
      <c r="A2795" s="24" t="s">
        <v>11374</v>
      </c>
      <c r="B2795" s="9" t="s">
        <v>11375</v>
      </c>
      <c r="C2795" s="1" t="s">
        <v>3241</v>
      </c>
      <c r="D2795" s="1" t="s">
        <v>243</v>
      </c>
      <c r="E2795" s="1" t="s">
        <v>7931</v>
      </c>
      <c r="F2795" s="1" t="s">
        <v>130</v>
      </c>
      <c r="G2795" s="1" t="s">
        <v>36</v>
      </c>
      <c r="H2795" s="1" t="s">
        <v>144</v>
      </c>
      <c r="I2795" s="1" t="s">
        <v>38</v>
      </c>
      <c r="J2795" s="1" t="s">
        <v>39</v>
      </c>
      <c r="K2795" s="1">
        <v>0</v>
      </c>
      <c r="L2795" s="10">
        <v>1308</v>
      </c>
      <c r="M2795" s="10">
        <v>1327</v>
      </c>
      <c r="N2795" s="13">
        <f>(M2795-L2795)/(L2795+M2795+12740)</f>
        <v>1.2357723577235773E-3</v>
      </c>
      <c r="O2795" s="1">
        <v>66.06</v>
      </c>
      <c r="P2795" s="1">
        <v>112.4</v>
      </c>
      <c r="Q2795" s="10">
        <v>1192</v>
      </c>
      <c r="T2795" s="12">
        <v>44156</v>
      </c>
      <c r="U2795" s="2">
        <v>5</v>
      </c>
      <c r="V2795" s="1" t="s">
        <v>245</v>
      </c>
      <c r="W2795" s="1" t="s">
        <v>1110</v>
      </c>
      <c r="X2795" s="1" t="s">
        <v>146</v>
      </c>
      <c r="Y2795" s="1" t="s">
        <v>55</v>
      </c>
      <c r="Z2795" s="1" t="s">
        <v>11376</v>
      </c>
      <c r="AA2795" s="2">
        <v>46984</v>
      </c>
      <c r="AB2795" s="1" t="s">
        <v>11377</v>
      </c>
      <c r="AD2795" s="1" t="s">
        <v>986</v>
      </c>
      <c r="AE2795" s="1" t="s">
        <v>11378</v>
      </c>
      <c r="AF2795" s="1" t="s">
        <v>988</v>
      </c>
    </row>
    <row r="2796" spans="1:34" ht="12.75" customHeight="1">
      <c r="A2796" s="24" t="s">
        <v>11379</v>
      </c>
      <c r="B2796" s="9" t="s">
        <v>11380</v>
      </c>
      <c r="C2796" s="1" t="s">
        <v>33</v>
      </c>
      <c r="D2796" s="1" t="s">
        <v>842</v>
      </c>
      <c r="E2796" s="1" t="s">
        <v>487</v>
      </c>
      <c r="F2796" s="1" t="s">
        <v>35</v>
      </c>
      <c r="G2796" s="1" t="s">
        <v>85</v>
      </c>
      <c r="I2796" s="1" t="s">
        <v>86</v>
      </c>
      <c r="K2796" s="1">
        <v>-101</v>
      </c>
      <c r="L2796" s="10">
        <v>35781</v>
      </c>
      <c r="M2796" s="10">
        <v>35793</v>
      </c>
      <c r="N2796" s="13">
        <f>(M2796-L2796)/(L2796+M2796+12740)</f>
        <v>1.4232511801124368E-4</v>
      </c>
      <c r="O2796" s="1">
        <v>0.05</v>
      </c>
      <c r="P2796" s="1">
        <v>1436.1</v>
      </c>
      <c r="R2796" s="18">
        <v>2561</v>
      </c>
      <c r="S2796" s="11">
        <v>5000</v>
      </c>
      <c r="T2796" s="12">
        <v>40292</v>
      </c>
      <c r="U2796" s="2">
        <v>15</v>
      </c>
      <c r="V2796" s="1" t="s">
        <v>338</v>
      </c>
      <c r="W2796" s="1" t="s">
        <v>33</v>
      </c>
      <c r="X2796" s="1" t="s">
        <v>118</v>
      </c>
      <c r="Y2796" s="1" t="s">
        <v>499</v>
      </c>
      <c r="Z2796" s="1" t="s">
        <v>11381</v>
      </c>
      <c r="AA2796" s="2">
        <v>36516</v>
      </c>
      <c r="AB2796" s="1" t="s">
        <v>11382</v>
      </c>
      <c r="AD2796" s="1" t="s">
        <v>182</v>
      </c>
      <c r="AE2796" s="1" t="s">
        <v>11383</v>
      </c>
      <c r="AG2796" s="1" t="s">
        <v>11384</v>
      </c>
      <c r="AH2796" s="1" t="s">
        <v>11385</v>
      </c>
    </row>
    <row r="2797" spans="1:34" ht="12.75" customHeight="1">
      <c r="A2797" s="24" t="s">
        <v>11386</v>
      </c>
      <c r="B2797" s="9" t="s">
        <v>11386</v>
      </c>
      <c r="C2797" s="1" t="s">
        <v>33</v>
      </c>
      <c r="D2797" s="1" t="s">
        <v>842</v>
      </c>
      <c r="E2797" s="1" t="s">
        <v>487</v>
      </c>
      <c r="F2797" s="1" t="s">
        <v>35</v>
      </c>
      <c r="G2797" s="1" t="s">
        <v>85</v>
      </c>
      <c r="I2797" s="1" t="s">
        <v>86</v>
      </c>
      <c r="K2797" s="1">
        <v>-67</v>
      </c>
      <c r="L2797" s="10">
        <v>35777</v>
      </c>
      <c r="M2797" s="10">
        <v>35799</v>
      </c>
      <c r="N2797" s="13">
        <f>(M2797-L2797)/(L2797+M2797+12740)</f>
        <v>2.6092319369989091E-4</v>
      </c>
      <c r="O2797" s="1">
        <v>0</v>
      </c>
      <c r="P2797" s="1">
        <v>1436.1</v>
      </c>
      <c r="Q2797" s="10">
        <v>5271</v>
      </c>
      <c r="R2797" s="18">
        <v>2835</v>
      </c>
      <c r="T2797" s="12">
        <v>42824</v>
      </c>
      <c r="U2797" s="2">
        <v>15</v>
      </c>
      <c r="V2797" s="1" t="s">
        <v>245</v>
      </c>
      <c r="W2797" s="1" t="s">
        <v>900</v>
      </c>
      <c r="X2797" s="1" t="s">
        <v>54</v>
      </c>
      <c r="Y2797" s="1" t="s">
        <v>55</v>
      </c>
      <c r="Z2797" s="1" t="s">
        <v>11387</v>
      </c>
      <c r="AA2797" s="2">
        <v>42432</v>
      </c>
      <c r="AB2797" s="1" t="s">
        <v>11388</v>
      </c>
      <c r="AD2797" s="1" t="s">
        <v>10698</v>
      </c>
      <c r="AE2797" s="1" t="s">
        <v>11389</v>
      </c>
      <c r="AG2797" s="1" t="s">
        <v>630</v>
      </c>
    </row>
    <row r="2798" spans="1:34" ht="12.75" customHeight="1">
      <c r="A2798" s="24" t="s">
        <v>11390</v>
      </c>
      <c r="B2798" s="9" t="s">
        <v>11390</v>
      </c>
      <c r="C2798" s="1" t="s">
        <v>32</v>
      </c>
      <c r="D2798" s="1" t="s">
        <v>842</v>
      </c>
      <c r="E2798" s="1" t="s">
        <v>11391</v>
      </c>
      <c r="F2798" s="1" t="s">
        <v>35</v>
      </c>
      <c r="G2798" s="1" t="s">
        <v>85</v>
      </c>
      <c r="I2798" s="1" t="s">
        <v>86</v>
      </c>
      <c r="K2798" s="1">
        <v>-105</v>
      </c>
      <c r="L2798" s="10">
        <v>35785</v>
      </c>
      <c r="M2798" s="10">
        <v>35801</v>
      </c>
      <c r="N2798" s="13">
        <f>(M2798-L2798)/(L2798+M2798+12740)</f>
        <v>1.8973981927282213E-4</v>
      </c>
      <c r="O2798" s="1">
        <v>0</v>
      </c>
      <c r="P2798" s="1">
        <v>1436</v>
      </c>
      <c r="Q2798" s="10">
        <v>5200</v>
      </c>
      <c r="T2798" s="12">
        <v>43019</v>
      </c>
      <c r="U2798" s="2">
        <v>15</v>
      </c>
      <c r="V2798" s="1" t="s">
        <v>245</v>
      </c>
      <c r="W2798" s="1" t="s">
        <v>900</v>
      </c>
      <c r="X2798" s="1" t="s">
        <v>54</v>
      </c>
      <c r="Y2798" s="1" t="s">
        <v>55</v>
      </c>
      <c r="Z2798" s="1" t="s">
        <v>11392</v>
      </c>
      <c r="AA2798" s="2">
        <v>42967</v>
      </c>
      <c r="AB2798" s="1" t="s">
        <v>11393</v>
      </c>
      <c r="AD2798" s="1" t="s">
        <v>471</v>
      </c>
      <c r="AE2798" s="1" t="s">
        <v>11394</v>
      </c>
    </row>
    <row r="2799" spans="1:34" ht="12.75" customHeight="1">
      <c r="A2799" s="24" t="s">
        <v>11395</v>
      </c>
      <c r="B2799" s="9" t="s">
        <v>11395</v>
      </c>
      <c r="C2799" s="1" t="s">
        <v>32</v>
      </c>
      <c r="D2799" s="1" t="s">
        <v>842</v>
      </c>
      <c r="E2799" s="1" t="s">
        <v>487</v>
      </c>
      <c r="F2799" s="1" t="s">
        <v>11396</v>
      </c>
      <c r="G2799" s="1" t="s">
        <v>85</v>
      </c>
      <c r="I2799" s="1" t="s">
        <v>86</v>
      </c>
      <c r="K2799" s="1">
        <v>95</v>
      </c>
      <c r="L2799" s="10">
        <v>35785</v>
      </c>
      <c r="M2799" s="10">
        <v>35785</v>
      </c>
      <c r="N2799" s="13">
        <f>(M2799-L2799)/(L2799+M2799+12740)</f>
        <v>0</v>
      </c>
      <c r="O2799" s="1">
        <v>0</v>
      </c>
      <c r="P2799" s="1">
        <v>1436</v>
      </c>
      <c r="Q2799" s="10">
        <v>5300</v>
      </c>
      <c r="S2799" s="11">
        <v>15000</v>
      </c>
      <c r="T2799" s="12">
        <v>43255</v>
      </c>
      <c r="U2799" s="2">
        <v>15</v>
      </c>
      <c r="V2799" s="1" t="s">
        <v>245</v>
      </c>
      <c r="W2799" s="1" t="s">
        <v>900</v>
      </c>
      <c r="X2799" s="1" t="s">
        <v>54</v>
      </c>
      <c r="Y2799" s="1" t="s">
        <v>55</v>
      </c>
      <c r="Z2799" s="1" t="s">
        <v>11397</v>
      </c>
      <c r="AA2799" s="2">
        <v>43488</v>
      </c>
      <c r="AB2799" s="1" t="s">
        <v>11398</v>
      </c>
      <c r="AD2799" s="1" t="s">
        <v>681</v>
      </c>
      <c r="AE2799" s="1" t="s">
        <v>11399</v>
      </c>
    </row>
    <row r="2800" spans="1:34" ht="12.75" customHeight="1">
      <c r="A2800" s="24" t="s">
        <v>11400</v>
      </c>
      <c r="B2800" s="9" t="s">
        <v>11400</v>
      </c>
      <c r="C2800" s="1" t="s">
        <v>382</v>
      </c>
      <c r="D2800" s="1" t="s">
        <v>842</v>
      </c>
      <c r="E2800" s="1" t="s">
        <v>487</v>
      </c>
      <c r="F2800" s="1" t="s">
        <v>35</v>
      </c>
      <c r="G2800" s="1" t="s">
        <v>85</v>
      </c>
      <c r="I2800" s="1" t="s">
        <v>86</v>
      </c>
      <c r="K2800" s="1">
        <v>-100.7</v>
      </c>
      <c r="L2800" s="10">
        <v>35785</v>
      </c>
      <c r="M2800" s="10">
        <v>35785</v>
      </c>
      <c r="N2800" s="13">
        <f>(M2800-L2800)/(L2800+M2800+12740)</f>
        <v>0</v>
      </c>
      <c r="O2800" s="1">
        <v>0</v>
      </c>
      <c r="P2800" s="1">
        <v>1436</v>
      </c>
      <c r="Q2800" s="10">
        <v>4423</v>
      </c>
      <c r="T2800" s="12">
        <v>43125</v>
      </c>
      <c r="U2800" s="2">
        <v>15</v>
      </c>
      <c r="V2800" s="1" t="s">
        <v>245</v>
      </c>
      <c r="W2800" s="1" t="s">
        <v>900</v>
      </c>
      <c r="X2800" s="1" t="s">
        <v>74</v>
      </c>
      <c r="Y2800" s="1" t="s">
        <v>317</v>
      </c>
      <c r="Z2800" s="1" t="s">
        <v>11401</v>
      </c>
      <c r="AA2800" s="2">
        <v>43175</v>
      </c>
      <c r="AB2800" s="1" t="s">
        <v>11402</v>
      </c>
      <c r="AD2800" s="1" t="s">
        <v>388</v>
      </c>
      <c r="AE2800" s="1" t="s">
        <v>389</v>
      </c>
      <c r="AG2800" s="1" t="s">
        <v>390</v>
      </c>
    </row>
    <row r="2801" spans="1:35" ht="12.75" customHeight="1">
      <c r="A2801" s="24" t="s">
        <v>11403</v>
      </c>
      <c r="B2801" s="9" t="s">
        <v>11403</v>
      </c>
      <c r="C2801" s="1" t="s">
        <v>49</v>
      </c>
      <c r="D2801" s="1" t="s">
        <v>842</v>
      </c>
      <c r="E2801" s="1" t="s">
        <v>487</v>
      </c>
      <c r="F2801" s="1" t="s">
        <v>35</v>
      </c>
      <c r="G2801" s="1" t="s">
        <v>85</v>
      </c>
      <c r="I2801" s="1" t="s">
        <v>86</v>
      </c>
      <c r="K2801" s="1">
        <v>-129</v>
      </c>
      <c r="L2801" s="10">
        <v>35777</v>
      </c>
      <c r="M2801" s="10">
        <v>35777</v>
      </c>
      <c r="N2801" s="13">
        <f>(M2801-L2801)/(L2801+M2801+12740)</f>
        <v>0</v>
      </c>
      <c r="O2801" s="1">
        <v>0</v>
      </c>
      <c r="P2801" s="1">
        <v>1436.1</v>
      </c>
      <c r="T2801" s="12">
        <v>42873</v>
      </c>
      <c r="U2801" s="2">
        <v>18</v>
      </c>
      <c r="V2801" s="1" t="s">
        <v>97</v>
      </c>
      <c r="W2801" s="1" t="s">
        <v>33</v>
      </c>
      <c r="X2801" s="1" t="s">
        <v>74</v>
      </c>
      <c r="Y2801" s="1" t="s">
        <v>586</v>
      </c>
      <c r="Z2801" s="1" t="s">
        <v>11404</v>
      </c>
      <c r="AA2801" s="2">
        <v>42709</v>
      </c>
      <c r="AB2801" s="1" t="s">
        <v>11405</v>
      </c>
      <c r="AD2801" s="1" t="s">
        <v>10698</v>
      </c>
      <c r="AE2801" s="1" t="s">
        <v>11406</v>
      </c>
      <c r="AG2801" s="1" t="s">
        <v>630</v>
      </c>
    </row>
    <row r="2802" spans="1:35" ht="12.75" customHeight="1">
      <c r="A2802" s="24" t="s">
        <v>11407</v>
      </c>
      <c r="B2802" s="9" t="s">
        <v>11407</v>
      </c>
      <c r="C2802" s="1" t="s">
        <v>737</v>
      </c>
      <c r="D2802" s="1" t="s">
        <v>842</v>
      </c>
      <c r="E2802" s="1" t="s">
        <v>487</v>
      </c>
      <c r="F2802" s="1" t="s">
        <v>35</v>
      </c>
      <c r="G2802" s="1" t="s">
        <v>85</v>
      </c>
      <c r="I2802" s="1" t="s">
        <v>86</v>
      </c>
      <c r="K2802" s="1">
        <v>-61.7</v>
      </c>
      <c r="L2802" s="10">
        <v>9403</v>
      </c>
      <c r="M2802" s="10">
        <v>44654</v>
      </c>
      <c r="N2802" s="13">
        <f>(M2802-L2802)/(L2802+M2802+12740)</f>
        <v>0.52773328143479492</v>
      </c>
      <c r="O2802" s="1">
        <v>3.4</v>
      </c>
      <c r="Q2802" s="10">
        <v>6411</v>
      </c>
      <c r="R2802" s="18">
        <v>3500</v>
      </c>
      <c r="T2802" s="12">
        <v>44493</v>
      </c>
      <c r="U2802" s="2">
        <v>18</v>
      </c>
      <c r="V2802" s="1" t="s">
        <v>474</v>
      </c>
      <c r="W2802" s="1" t="s">
        <v>432</v>
      </c>
      <c r="X2802" s="1" t="s">
        <v>74</v>
      </c>
      <c r="Y2802" s="1" t="s">
        <v>317</v>
      </c>
      <c r="Z2802" s="1" t="s">
        <v>11408</v>
      </c>
      <c r="AA2802" s="2">
        <v>49332</v>
      </c>
      <c r="AB2802" s="1" t="s">
        <v>11409</v>
      </c>
      <c r="AD2802" s="1" t="s">
        <v>743</v>
      </c>
      <c r="AE2802" s="1" t="s">
        <v>11410</v>
      </c>
      <c r="AF2802" s="1" t="s">
        <v>11411</v>
      </c>
    </row>
    <row r="2803" spans="1:35" ht="12.75" customHeight="1">
      <c r="A2803" s="24" t="s">
        <v>11412</v>
      </c>
      <c r="B2803" s="9" t="s">
        <v>11412</v>
      </c>
      <c r="C2803" s="1" t="s">
        <v>141</v>
      </c>
      <c r="D2803" s="1" t="s">
        <v>842</v>
      </c>
      <c r="E2803" s="1" t="s">
        <v>487</v>
      </c>
      <c r="F2803" s="1" t="s">
        <v>35</v>
      </c>
      <c r="G2803" s="1" t="s">
        <v>85</v>
      </c>
      <c r="I2803" s="1" t="s">
        <v>86</v>
      </c>
      <c r="K2803" s="1">
        <v>-103</v>
      </c>
      <c r="L2803" s="10">
        <v>35785</v>
      </c>
      <c r="M2803" s="10">
        <v>35804</v>
      </c>
      <c r="N2803" s="13">
        <f>(M2803-L2803)/(L2803+M2803+12740)</f>
        <v>2.2530801977967247E-4</v>
      </c>
      <c r="O2803" s="1">
        <v>0</v>
      </c>
      <c r="P2803" s="1">
        <v>1436</v>
      </c>
      <c r="Q2803" s="10">
        <v>3605</v>
      </c>
      <c r="R2803" s="18">
        <v>1139</v>
      </c>
      <c r="T2803" s="12">
        <v>45002</v>
      </c>
      <c r="U2803" s="2">
        <v>18</v>
      </c>
      <c r="V2803" s="1" t="s">
        <v>4171</v>
      </c>
      <c r="W2803" s="1" t="s">
        <v>33</v>
      </c>
      <c r="X2803" s="1" t="s">
        <v>54</v>
      </c>
      <c r="Y2803" s="1" t="s">
        <v>55</v>
      </c>
      <c r="Z2803" s="1" t="s">
        <v>11413</v>
      </c>
      <c r="AA2803" s="2">
        <v>55970</v>
      </c>
      <c r="AD2803" s="1" t="s">
        <v>58</v>
      </c>
      <c r="AE2803" s="1" t="s">
        <v>11414</v>
      </c>
    </row>
    <row r="2804" spans="1:35" ht="12.75" customHeight="1">
      <c r="A2804" s="24" t="s">
        <v>11415</v>
      </c>
      <c r="B2804" s="9" t="s">
        <v>11415</v>
      </c>
      <c r="C2804" s="1" t="s">
        <v>141</v>
      </c>
      <c r="D2804" s="1" t="s">
        <v>842</v>
      </c>
      <c r="E2804" s="1" t="s">
        <v>487</v>
      </c>
      <c r="F2804" s="1" t="s">
        <v>35</v>
      </c>
      <c r="G2804" s="1" t="s">
        <v>85</v>
      </c>
      <c r="I2804" s="1" t="s">
        <v>86</v>
      </c>
      <c r="K2804" s="1">
        <v>-135</v>
      </c>
      <c r="L2804" s="10">
        <v>35788</v>
      </c>
      <c r="M2804" s="10">
        <v>35800</v>
      </c>
      <c r="N2804" s="13">
        <f>(M2804-L2804)/(L2804+M2804+12740)</f>
        <v>1.4230148942225596E-4</v>
      </c>
      <c r="O2804" s="1">
        <v>0</v>
      </c>
      <c r="P2804" s="1">
        <v>1436</v>
      </c>
      <c r="Q2804" s="10">
        <v>3650</v>
      </c>
      <c r="R2804" s="18">
        <v>1280</v>
      </c>
      <c r="T2804" s="12">
        <v>45002</v>
      </c>
      <c r="U2804" s="2">
        <v>18</v>
      </c>
      <c r="V2804" s="1" t="s">
        <v>4171</v>
      </c>
      <c r="W2804" s="1" t="s">
        <v>33</v>
      </c>
      <c r="X2804" s="1" t="s">
        <v>54</v>
      </c>
      <c r="Y2804" s="1" t="s">
        <v>55</v>
      </c>
      <c r="Z2804" s="1" t="s">
        <v>11416</v>
      </c>
      <c r="AA2804" s="2">
        <v>55971</v>
      </c>
      <c r="AD2804" s="1" t="s">
        <v>58</v>
      </c>
      <c r="AE2804" s="1" t="s">
        <v>11414</v>
      </c>
    </row>
    <row r="2805" spans="1:35" ht="12.75" customHeight="1">
      <c r="A2805" s="24" t="s">
        <v>11417</v>
      </c>
      <c r="B2805" s="9" t="s">
        <v>11417</v>
      </c>
      <c r="C2805" s="1" t="s">
        <v>49</v>
      </c>
      <c r="D2805" s="1" t="s">
        <v>842</v>
      </c>
      <c r="E2805" s="1" t="s">
        <v>487</v>
      </c>
      <c r="F2805" s="1" t="s">
        <v>35</v>
      </c>
      <c r="G2805" s="1" t="s">
        <v>85</v>
      </c>
      <c r="I2805" s="1" t="s">
        <v>86</v>
      </c>
      <c r="K2805" s="1">
        <v>-87</v>
      </c>
      <c r="L2805" s="10">
        <v>35778</v>
      </c>
      <c r="M2805" s="10">
        <v>35798</v>
      </c>
      <c r="N2805" s="13">
        <f>(M2805-L2805)/(L2805+M2805+12740)</f>
        <v>2.3720290336353718E-4</v>
      </c>
      <c r="O2805" s="1">
        <v>0.01</v>
      </c>
      <c r="P2805" s="1">
        <v>1436.19</v>
      </c>
      <c r="Q2805" s="10">
        <v>3200</v>
      </c>
      <c r="S2805" s="11">
        <v>5000</v>
      </c>
      <c r="T2805" s="12">
        <v>40807</v>
      </c>
      <c r="U2805" s="2">
        <v>18</v>
      </c>
      <c r="V2805" s="1" t="s">
        <v>338</v>
      </c>
      <c r="W2805" s="1" t="s">
        <v>33</v>
      </c>
      <c r="X2805" s="1" t="s">
        <v>74</v>
      </c>
      <c r="Y2805" s="1" t="s">
        <v>88</v>
      </c>
      <c r="Z2805" s="1" t="s">
        <v>11418</v>
      </c>
      <c r="AA2805" s="2">
        <v>37809</v>
      </c>
      <c r="AB2805" s="1" t="s">
        <v>11419</v>
      </c>
      <c r="AD2805" s="1" t="s">
        <v>707</v>
      </c>
      <c r="AE2805" s="1" t="s">
        <v>11420</v>
      </c>
      <c r="AG2805" s="1" t="s">
        <v>11421</v>
      </c>
      <c r="AI2805" s="1" t="s">
        <v>11422</v>
      </c>
    </row>
    <row r="2806" spans="1:35" ht="12.75" customHeight="1">
      <c r="A2806" s="24" t="s">
        <v>11423</v>
      </c>
      <c r="B2806" s="9" t="s">
        <v>11423</v>
      </c>
      <c r="C2806" s="1" t="s">
        <v>592</v>
      </c>
      <c r="D2806" s="1" t="s">
        <v>842</v>
      </c>
      <c r="E2806" s="1" t="s">
        <v>487</v>
      </c>
      <c r="F2806" s="1" t="s">
        <v>35</v>
      </c>
      <c r="G2806" s="1" t="s">
        <v>85</v>
      </c>
      <c r="I2806" s="1" t="s">
        <v>86</v>
      </c>
      <c r="K2806" s="1">
        <v>-103</v>
      </c>
      <c r="L2806" s="10">
        <v>35774</v>
      </c>
      <c r="M2806" s="10">
        <v>35798</v>
      </c>
      <c r="N2806" s="13">
        <f>(M2806-L2806)/(L2806+M2806+12740)</f>
        <v>2.8465698832906349E-4</v>
      </c>
      <c r="O2806" s="1">
        <v>0.04</v>
      </c>
      <c r="P2806" s="1">
        <v>1436.1</v>
      </c>
      <c r="Q2806" s="10">
        <v>1600</v>
      </c>
      <c r="T2806" s="12">
        <v>44838</v>
      </c>
      <c r="U2806" s="2">
        <v>18</v>
      </c>
      <c r="V2806" s="1" t="s">
        <v>97</v>
      </c>
      <c r="W2806" s="1" t="s">
        <v>33</v>
      </c>
      <c r="X2806" s="1" t="s">
        <v>54</v>
      </c>
      <c r="Y2806" s="1" t="s">
        <v>208</v>
      </c>
      <c r="Z2806" s="1" t="s">
        <v>11424</v>
      </c>
      <c r="AA2806" s="2">
        <v>53960</v>
      </c>
      <c r="AB2806" s="1" t="s">
        <v>11000</v>
      </c>
      <c r="AD2806" s="1" t="s">
        <v>598</v>
      </c>
      <c r="AE2806" s="1" t="s">
        <v>11425</v>
      </c>
      <c r="AF2806" s="1" t="s">
        <v>11426</v>
      </c>
    </row>
    <row r="2807" spans="1:35" ht="12.75" customHeight="1">
      <c r="A2807" s="24" t="s">
        <v>11427</v>
      </c>
      <c r="B2807" s="9" t="s">
        <v>11427</v>
      </c>
      <c r="C2807" s="1" t="s">
        <v>592</v>
      </c>
      <c r="D2807" s="1" t="s">
        <v>842</v>
      </c>
      <c r="E2807" s="1" t="s">
        <v>487</v>
      </c>
      <c r="F2807" s="1" t="s">
        <v>35</v>
      </c>
      <c r="G2807" s="1" t="s">
        <v>85</v>
      </c>
      <c r="I2807" s="1" t="s">
        <v>86</v>
      </c>
      <c r="K2807" s="1">
        <v>-131</v>
      </c>
      <c r="L2807" s="10">
        <v>35784</v>
      </c>
      <c r="M2807" s="10">
        <v>35786</v>
      </c>
      <c r="N2807" s="13">
        <f>(M2807-L2807)/(L2807+M2807+12740)</f>
        <v>2.3721978412999646E-5</v>
      </c>
      <c r="O2807" s="1">
        <v>0.04</v>
      </c>
      <c r="P2807" s="1">
        <v>1436.1</v>
      </c>
      <c r="Q2807" s="10">
        <v>1600</v>
      </c>
      <c r="T2807" s="12">
        <v>44838</v>
      </c>
      <c r="U2807" s="2">
        <v>18</v>
      </c>
      <c r="V2807" s="1" t="s">
        <v>97</v>
      </c>
      <c r="W2807" s="1" t="s">
        <v>33</v>
      </c>
      <c r="X2807" s="1" t="s">
        <v>54</v>
      </c>
      <c r="Y2807" s="1" t="s">
        <v>208</v>
      </c>
      <c r="Z2807" s="1" t="s">
        <v>11428</v>
      </c>
      <c r="AA2807" s="2">
        <v>53961</v>
      </c>
      <c r="AB2807" s="1" t="s">
        <v>11000</v>
      </c>
      <c r="AD2807" s="1" t="s">
        <v>598</v>
      </c>
      <c r="AE2807" s="1" t="s">
        <v>11425</v>
      </c>
      <c r="AF2807" s="1" t="s">
        <v>11426</v>
      </c>
    </row>
    <row r="2808" spans="1:35" ht="12.75" customHeight="1">
      <c r="A2808" s="24" t="s">
        <v>11429</v>
      </c>
      <c r="B2808" s="9" t="s">
        <v>11429</v>
      </c>
      <c r="C2808" s="1" t="s">
        <v>33</v>
      </c>
      <c r="D2808" s="1" t="s">
        <v>842</v>
      </c>
      <c r="E2808" s="1" t="s">
        <v>487</v>
      </c>
      <c r="F2808" s="1" t="s">
        <v>35</v>
      </c>
      <c r="G2808" s="1" t="s">
        <v>85</v>
      </c>
      <c r="I2808" s="1" t="s">
        <v>86</v>
      </c>
      <c r="K2808" s="1">
        <v>-135</v>
      </c>
      <c r="L2808" s="10">
        <v>35728</v>
      </c>
      <c r="M2808" s="10">
        <v>35730</v>
      </c>
      <c r="N2808" s="13">
        <f>(M2808-L2808)/(L2808+M2808+12740)</f>
        <v>2.3753533338084038E-5</v>
      </c>
      <c r="O2808" s="1">
        <v>0.05</v>
      </c>
      <c r="P2808" s="1">
        <v>1439</v>
      </c>
      <c r="Q2808" s="10">
        <v>3500</v>
      </c>
      <c r="T2808" s="12">
        <v>44741</v>
      </c>
      <c r="U2808" s="2">
        <v>18</v>
      </c>
      <c r="V2808" s="1" t="s">
        <v>474</v>
      </c>
      <c r="W2808" s="1" t="s">
        <v>432</v>
      </c>
      <c r="X2808" s="1" t="s">
        <v>54</v>
      </c>
      <c r="Y2808" s="1" t="s">
        <v>55</v>
      </c>
      <c r="Z2808" s="1" t="s">
        <v>11430</v>
      </c>
      <c r="AA2808" s="2">
        <v>52933</v>
      </c>
      <c r="AB2808" s="1" t="s">
        <v>11431</v>
      </c>
      <c r="AD2808" s="1" t="s">
        <v>1084</v>
      </c>
      <c r="AE2808" s="1" t="s">
        <v>11432</v>
      </c>
    </row>
    <row r="2809" spans="1:35" ht="12.75" customHeight="1">
      <c r="A2809" s="24" t="s">
        <v>11433</v>
      </c>
      <c r="B2809" s="9" t="s">
        <v>11433</v>
      </c>
      <c r="C2809" s="1" t="s">
        <v>32</v>
      </c>
      <c r="D2809" s="1" t="s">
        <v>842</v>
      </c>
      <c r="E2809" s="1" t="s">
        <v>487</v>
      </c>
      <c r="F2809" s="1" t="s">
        <v>35</v>
      </c>
      <c r="G2809" s="1" t="s">
        <v>85</v>
      </c>
      <c r="I2809" s="1" t="s">
        <v>86</v>
      </c>
      <c r="K2809" s="1">
        <v>-103</v>
      </c>
      <c r="L2809" s="10">
        <v>35850</v>
      </c>
      <c r="M2809" s="10">
        <v>35852</v>
      </c>
      <c r="N2809" s="13">
        <f>(M2809-L2809)/(L2809+M2809+12740)</f>
        <v>2.3684896141730418E-5</v>
      </c>
      <c r="O2809" s="1">
        <v>0.05</v>
      </c>
      <c r="P2809" s="1">
        <v>1439.41</v>
      </c>
      <c r="Q2809" s="10">
        <v>3112</v>
      </c>
      <c r="T2809" s="12">
        <v>40739</v>
      </c>
      <c r="U2809" s="2">
        <v>15</v>
      </c>
      <c r="V2809" s="1" t="s">
        <v>338</v>
      </c>
      <c r="W2809" s="1" t="s">
        <v>33</v>
      </c>
      <c r="X2809" s="1" t="s">
        <v>118</v>
      </c>
      <c r="Y2809" s="1" t="s">
        <v>499</v>
      </c>
      <c r="Z2809" s="1" t="s">
        <v>11434</v>
      </c>
      <c r="AA2809" s="2">
        <v>37748</v>
      </c>
      <c r="AB2809" s="1" t="s">
        <v>11382</v>
      </c>
      <c r="AD2809" s="1" t="s">
        <v>182</v>
      </c>
      <c r="AE2809" s="1" t="s">
        <v>11435</v>
      </c>
      <c r="AG2809" s="1" t="s">
        <v>11436</v>
      </c>
      <c r="AH2809" s="1" t="s">
        <v>630</v>
      </c>
    </row>
    <row r="2810" spans="1:35" ht="12.75" customHeight="1">
      <c r="A2810" s="24" t="s">
        <v>11437</v>
      </c>
      <c r="B2810" s="9" t="s">
        <v>11437</v>
      </c>
      <c r="C2810" s="1" t="s">
        <v>32</v>
      </c>
      <c r="D2810" s="1" t="s">
        <v>842</v>
      </c>
      <c r="E2810" s="1" t="s">
        <v>487</v>
      </c>
      <c r="F2810" s="1" t="s">
        <v>35</v>
      </c>
      <c r="G2810" s="1" t="s">
        <v>85</v>
      </c>
      <c r="I2810" s="1" t="s">
        <v>86</v>
      </c>
      <c r="K2810" s="1">
        <v>-22</v>
      </c>
      <c r="L2810" s="10">
        <v>35781</v>
      </c>
      <c r="M2810" s="10">
        <v>35792</v>
      </c>
      <c r="N2810" s="13">
        <f>(M2810-L2810)/(L2810+M2810+12740)</f>
        <v>1.3046623889554398E-4</v>
      </c>
      <c r="O2810" s="1">
        <v>0.05</v>
      </c>
      <c r="P2810" s="1">
        <v>1436.1</v>
      </c>
      <c r="S2810" s="11">
        <v>20000</v>
      </c>
      <c r="T2810" s="12">
        <v>40953</v>
      </c>
      <c r="U2810" s="2">
        <v>15</v>
      </c>
      <c r="V2810" s="1" t="s">
        <v>87</v>
      </c>
      <c r="W2810" s="1" t="s">
        <v>33</v>
      </c>
      <c r="X2810" s="1" t="s">
        <v>118</v>
      </c>
      <c r="Y2810" s="1" t="s">
        <v>499</v>
      </c>
      <c r="Z2810" s="1" t="s">
        <v>11438</v>
      </c>
      <c r="AA2810" s="2">
        <v>38087</v>
      </c>
      <c r="AB2810" s="1" t="s">
        <v>11439</v>
      </c>
      <c r="AD2810" s="1" t="s">
        <v>91</v>
      </c>
      <c r="AE2810" s="1" t="s">
        <v>11440</v>
      </c>
      <c r="AG2810" s="1" t="s">
        <v>11441</v>
      </c>
    </row>
    <row r="2811" spans="1:35" ht="12.75" customHeight="1">
      <c r="A2811" s="24" t="s">
        <v>11442</v>
      </c>
      <c r="B2811" s="9" t="s">
        <v>11443</v>
      </c>
      <c r="C2811" s="1" t="s">
        <v>49</v>
      </c>
      <c r="D2811" s="1" t="s">
        <v>842</v>
      </c>
      <c r="E2811" s="1" t="s">
        <v>487</v>
      </c>
      <c r="F2811" s="1" t="s">
        <v>35</v>
      </c>
      <c r="G2811" s="1" t="s">
        <v>85</v>
      </c>
      <c r="I2811" s="1" t="s">
        <v>86</v>
      </c>
      <c r="K2811" s="1">
        <v>5</v>
      </c>
      <c r="L2811" s="10">
        <v>35783</v>
      </c>
      <c r="M2811" s="10">
        <v>35791</v>
      </c>
      <c r="N2811" s="13">
        <f>(M2811-L2811)/(L2811+M2811+12740)</f>
        <v>9.4883412007495794E-5</v>
      </c>
      <c r="O2811" s="1">
        <v>0.13</v>
      </c>
      <c r="P2811" s="1">
        <v>1436.12</v>
      </c>
      <c r="Q2811" s="10">
        <v>6007</v>
      </c>
      <c r="T2811" s="12">
        <v>41099</v>
      </c>
      <c r="U2811" s="2">
        <v>15</v>
      </c>
      <c r="V2811" s="1" t="s">
        <v>87</v>
      </c>
      <c r="W2811" s="1" t="s">
        <v>33</v>
      </c>
      <c r="X2811" s="1" t="s">
        <v>118</v>
      </c>
      <c r="Y2811" s="1" t="s">
        <v>499</v>
      </c>
      <c r="Z2811" s="1" t="s">
        <v>11444</v>
      </c>
      <c r="AA2811" s="2">
        <v>38652</v>
      </c>
      <c r="AB2811" s="1" t="s">
        <v>11445</v>
      </c>
      <c r="AD2811" s="1" t="s">
        <v>91</v>
      </c>
      <c r="AE2811" s="1" t="s">
        <v>11446</v>
      </c>
      <c r="AG2811" s="1" t="s">
        <v>11447</v>
      </c>
      <c r="AH2811" s="1" t="s">
        <v>11448</v>
      </c>
      <c r="AI2811" s="1" t="s">
        <v>1138</v>
      </c>
    </row>
    <row r="2812" spans="1:35" ht="12.75" customHeight="1">
      <c r="A2812" s="24" t="s">
        <v>11449</v>
      </c>
      <c r="B2812" s="9" t="s">
        <v>11449</v>
      </c>
      <c r="C2812" s="1" t="s">
        <v>32</v>
      </c>
      <c r="D2812" s="1" t="s">
        <v>842</v>
      </c>
      <c r="E2812" s="1" t="s">
        <v>487</v>
      </c>
      <c r="F2812" s="1" t="s">
        <v>35</v>
      </c>
      <c r="G2812" s="1" t="s">
        <v>85</v>
      </c>
      <c r="I2812" s="1" t="s">
        <v>86</v>
      </c>
      <c r="K2812" s="1">
        <v>-40.5</v>
      </c>
      <c r="L2812" s="10">
        <v>35757</v>
      </c>
      <c r="M2812" s="10">
        <v>35816</v>
      </c>
      <c r="N2812" s="13">
        <f>(M2812-L2812)/(L2812+M2812+12740)</f>
        <v>6.9977346316700865E-4</v>
      </c>
      <c r="O2812" s="1">
        <v>0.13</v>
      </c>
      <c r="P2812" s="1">
        <v>1436.09</v>
      </c>
      <c r="Q2812" s="10">
        <v>6140</v>
      </c>
      <c r="T2812" s="12">
        <v>41428</v>
      </c>
      <c r="U2812" s="2">
        <v>15</v>
      </c>
      <c r="V2812" s="1" t="s">
        <v>316</v>
      </c>
      <c r="W2812" s="1" t="s">
        <v>900</v>
      </c>
      <c r="X2812" s="1" t="s">
        <v>118</v>
      </c>
      <c r="Y2812" s="1" t="s">
        <v>499</v>
      </c>
      <c r="Z2812" s="1" t="s">
        <v>11450</v>
      </c>
      <c r="AA2812" s="2">
        <v>39172</v>
      </c>
      <c r="AB2812" s="1" t="s">
        <v>11451</v>
      </c>
      <c r="AD2812" s="1" t="s">
        <v>182</v>
      </c>
      <c r="AE2812" s="1" t="s">
        <v>211</v>
      </c>
      <c r="AG2812" s="1" t="s">
        <v>11452</v>
      </c>
      <c r="AH2812" s="1" t="s">
        <v>897</v>
      </c>
    </row>
    <row r="2813" spans="1:35" ht="12.75" customHeight="1">
      <c r="A2813" s="24" t="s">
        <v>11453</v>
      </c>
      <c r="B2813" s="9" t="s">
        <v>11454</v>
      </c>
      <c r="C2813" s="1" t="s">
        <v>32</v>
      </c>
      <c r="D2813" s="1" t="s">
        <v>842</v>
      </c>
      <c r="E2813" s="1" t="s">
        <v>487</v>
      </c>
      <c r="F2813" s="1" t="s">
        <v>35</v>
      </c>
      <c r="G2813" s="1" t="s">
        <v>85</v>
      </c>
      <c r="I2813" s="1" t="s">
        <v>86</v>
      </c>
      <c r="K2813" s="1">
        <v>108.02</v>
      </c>
      <c r="L2813" s="10">
        <v>35783</v>
      </c>
      <c r="M2813" s="10">
        <v>35790</v>
      </c>
      <c r="N2813" s="13">
        <f>(M2813-L2813)/(L2813+M2813+12740)</f>
        <v>8.3023970206255268E-5</v>
      </c>
      <c r="O2813" s="1">
        <v>0.03</v>
      </c>
      <c r="P2813" s="1">
        <v>1436.1</v>
      </c>
      <c r="Q2813" s="10">
        <v>4007</v>
      </c>
      <c r="T2813" s="12">
        <v>39949</v>
      </c>
      <c r="U2813" s="2">
        <v>15</v>
      </c>
      <c r="V2813" s="1" t="s">
        <v>97</v>
      </c>
      <c r="W2813" s="1" t="s">
        <v>33</v>
      </c>
      <c r="X2813" s="1" t="s">
        <v>118</v>
      </c>
      <c r="Y2813" s="1" t="s">
        <v>786</v>
      </c>
      <c r="Z2813" s="1" t="s">
        <v>11455</v>
      </c>
      <c r="AA2813" s="2">
        <v>34941</v>
      </c>
      <c r="AB2813" s="1" t="s">
        <v>11456</v>
      </c>
      <c r="AD2813" s="1" t="s">
        <v>3592</v>
      </c>
      <c r="AE2813" s="1" t="s">
        <v>11457</v>
      </c>
      <c r="AG2813" s="1" t="s">
        <v>11458</v>
      </c>
      <c r="AH2813" s="1" t="s">
        <v>11459</v>
      </c>
      <c r="AI2813" s="1" t="s">
        <v>11460</v>
      </c>
    </row>
    <row r="2814" spans="1:35" ht="12.75" customHeight="1">
      <c r="A2814" s="24" t="s">
        <v>11461</v>
      </c>
      <c r="B2814" s="9" t="s">
        <v>11461</v>
      </c>
      <c r="C2814" s="1" t="s">
        <v>32</v>
      </c>
      <c r="D2814" s="1" t="s">
        <v>842</v>
      </c>
      <c r="E2814" s="1" t="s">
        <v>487</v>
      </c>
      <c r="F2814" s="1" t="s">
        <v>35</v>
      </c>
      <c r="G2814" s="1" t="s">
        <v>85</v>
      </c>
      <c r="I2814" s="1" t="s">
        <v>86</v>
      </c>
      <c r="K2814" s="1">
        <v>95</v>
      </c>
      <c r="L2814" s="10">
        <v>35777</v>
      </c>
      <c r="M2814" s="10">
        <v>35795</v>
      </c>
      <c r="N2814" s="13">
        <f>(M2814-L2814)/(L2814+M2814+12740)</f>
        <v>2.1349274124679761E-4</v>
      </c>
      <c r="O2814" s="1">
        <v>0.02</v>
      </c>
      <c r="P2814" s="1">
        <v>1436.07</v>
      </c>
      <c r="Q2814" s="10">
        <v>3138</v>
      </c>
      <c r="T2814" s="12">
        <v>41611</v>
      </c>
      <c r="U2814" s="2">
        <v>15</v>
      </c>
      <c r="V2814" s="1" t="s">
        <v>338</v>
      </c>
      <c r="W2814" s="1" t="s">
        <v>33</v>
      </c>
      <c r="X2814" s="1" t="s">
        <v>54</v>
      </c>
      <c r="Y2814" s="1" t="s">
        <v>55</v>
      </c>
      <c r="Z2814" s="1" t="s">
        <v>11462</v>
      </c>
      <c r="AA2814" s="2">
        <v>39460</v>
      </c>
      <c r="AB2814" s="1" t="s">
        <v>11463</v>
      </c>
      <c r="AD2814" s="1" t="s">
        <v>182</v>
      </c>
      <c r="AE2814" s="1" t="s">
        <v>11464</v>
      </c>
      <c r="AG2814" s="1" t="s">
        <v>11465</v>
      </c>
    </row>
    <row r="2815" spans="1:35" ht="12.75" customHeight="1">
      <c r="A2815" s="24" t="s">
        <v>11466</v>
      </c>
      <c r="B2815" s="9" t="s">
        <v>11466</v>
      </c>
      <c r="C2815" s="1" t="s">
        <v>49</v>
      </c>
      <c r="D2815" s="1" t="s">
        <v>842</v>
      </c>
      <c r="E2815" s="1" t="s">
        <v>487</v>
      </c>
      <c r="F2815" s="1" t="s">
        <v>35</v>
      </c>
      <c r="G2815" s="1" t="s">
        <v>85</v>
      </c>
      <c r="I2815" s="1" t="s">
        <v>86</v>
      </c>
      <c r="K2815" s="1">
        <v>108.02</v>
      </c>
      <c r="L2815" s="10">
        <v>35787</v>
      </c>
      <c r="M2815" s="10">
        <v>35791</v>
      </c>
      <c r="N2815" s="13">
        <f>(M2815-L2815)/(L2815+M2815+12740)</f>
        <v>4.7439455395052063E-5</v>
      </c>
      <c r="O2815" s="1">
        <v>0.05</v>
      </c>
      <c r="P2815" s="1">
        <v>1436.2</v>
      </c>
      <c r="Q2815" s="10">
        <v>5271</v>
      </c>
      <c r="R2815" s="18">
        <v>2835</v>
      </c>
      <c r="S2815" s="11">
        <v>12700</v>
      </c>
      <c r="T2815" s="12">
        <v>42433</v>
      </c>
      <c r="U2815" s="2">
        <v>15</v>
      </c>
      <c r="V2815" s="1" t="s">
        <v>97</v>
      </c>
      <c r="W2815" s="1" t="s">
        <v>33</v>
      </c>
      <c r="X2815" s="1" t="s">
        <v>54</v>
      </c>
      <c r="Y2815" s="1" t="s">
        <v>55</v>
      </c>
      <c r="Z2815" s="1" t="s">
        <v>11467</v>
      </c>
      <c r="AA2815" s="2">
        <v>41380</v>
      </c>
      <c r="AB2815" s="1" t="s">
        <v>11468</v>
      </c>
      <c r="AD2815" s="1" t="s">
        <v>78</v>
      </c>
      <c r="AE2815" s="1" t="s">
        <v>11469</v>
      </c>
      <c r="AG2815" s="1" t="s">
        <v>11470</v>
      </c>
      <c r="AH2815" s="1" t="s">
        <v>11471</v>
      </c>
    </row>
    <row r="2816" spans="1:35" ht="12.75" customHeight="1">
      <c r="A2816" s="24" t="s">
        <v>11472</v>
      </c>
      <c r="B2816" s="9" t="s">
        <v>11473</v>
      </c>
      <c r="C2816" s="1" t="s">
        <v>32</v>
      </c>
      <c r="D2816" s="1" t="s">
        <v>382</v>
      </c>
      <c r="E2816" s="1" t="s">
        <v>11474</v>
      </c>
      <c r="F2816" s="1" t="s">
        <v>11475</v>
      </c>
      <c r="G2816" s="1" t="s">
        <v>85</v>
      </c>
      <c r="I2816" s="1" t="s">
        <v>86</v>
      </c>
      <c r="K2816" s="1">
        <v>-74.849999999999994</v>
      </c>
      <c r="L2816" s="10">
        <v>35775</v>
      </c>
      <c r="M2816" s="10">
        <v>35798</v>
      </c>
      <c r="N2816" s="13">
        <f>(M2816-L2816)/(L2816+M2816+12740)</f>
        <v>2.7279304496341013E-4</v>
      </c>
      <c r="O2816" s="1">
        <v>0</v>
      </c>
      <c r="P2816" s="1">
        <v>1436.11</v>
      </c>
      <c r="Q2816" s="10">
        <v>5735</v>
      </c>
      <c r="T2816" s="12">
        <v>42859</v>
      </c>
      <c r="U2816" s="2">
        <v>18</v>
      </c>
      <c r="V2816" s="1" t="s">
        <v>474</v>
      </c>
      <c r="W2816" s="1" t="s">
        <v>475</v>
      </c>
      <c r="X2816" s="1" t="s">
        <v>74</v>
      </c>
      <c r="Y2816" s="1" t="s">
        <v>317</v>
      </c>
      <c r="Z2816" s="1" t="s">
        <v>11476</v>
      </c>
      <c r="AA2816" s="2">
        <v>42692</v>
      </c>
      <c r="AB2816" s="1" t="s">
        <v>11477</v>
      </c>
      <c r="AD2816" s="1" t="s">
        <v>10698</v>
      </c>
      <c r="AE2816" s="1" t="s">
        <v>6961</v>
      </c>
      <c r="AG2816" s="1" t="s">
        <v>630</v>
      </c>
    </row>
    <row r="2817" spans="1:34" ht="12.75" customHeight="1">
      <c r="A2817" s="24" t="s">
        <v>11478</v>
      </c>
      <c r="B2817" s="9" t="s">
        <v>11479</v>
      </c>
      <c r="C2817" s="1" t="s">
        <v>401</v>
      </c>
      <c r="D2817" s="1" t="s">
        <v>401</v>
      </c>
      <c r="E2817" s="1" t="s">
        <v>11480</v>
      </c>
      <c r="F2817" s="1" t="s">
        <v>64</v>
      </c>
      <c r="G2817" s="1" t="s">
        <v>65</v>
      </c>
      <c r="I2817" s="1" t="s">
        <v>38</v>
      </c>
      <c r="J2817" s="1" t="s">
        <v>52</v>
      </c>
      <c r="K2817" s="1">
        <v>0</v>
      </c>
      <c r="L2817" s="10">
        <v>483</v>
      </c>
      <c r="M2817" s="10">
        <v>507</v>
      </c>
      <c r="N2817" s="13">
        <f>(M2817-L2817)/(L2817+M2817+12740)</f>
        <v>1.7479970866715222E-3</v>
      </c>
      <c r="O2817" s="1">
        <v>97.3</v>
      </c>
      <c r="P2817" s="1">
        <v>94.5</v>
      </c>
      <c r="Q2817" s="10">
        <v>3</v>
      </c>
      <c r="T2817" s="12">
        <v>43133</v>
      </c>
      <c r="V2817" s="1" t="s">
        <v>11480</v>
      </c>
      <c r="W2817" s="1" t="s">
        <v>401</v>
      </c>
      <c r="X2817" s="1" t="s">
        <v>1063</v>
      </c>
      <c r="Y2817" s="1" t="s">
        <v>1322</v>
      </c>
      <c r="Z2817" s="1" t="s">
        <v>11481</v>
      </c>
      <c r="AA2817" s="2">
        <v>43199</v>
      </c>
      <c r="AB2817" s="1" t="s">
        <v>11482</v>
      </c>
      <c r="AD2817" s="1" t="s">
        <v>758</v>
      </c>
      <c r="AE2817" s="1" t="s">
        <v>11483</v>
      </c>
      <c r="AG2817" s="1" t="s">
        <v>3937</v>
      </c>
    </row>
    <row r="2818" spans="1:34" ht="12.75" customHeight="1">
      <c r="A2818" s="24" t="s">
        <v>11484</v>
      </c>
      <c r="B2818" s="9" t="s">
        <v>11485</v>
      </c>
      <c r="C2818" s="1" t="s">
        <v>33</v>
      </c>
      <c r="D2818" s="1" t="s">
        <v>33</v>
      </c>
      <c r="E2818" s="1" t="s">
        <v>3797</v>
      </c>
      <c r="F2818" s="1" t="s">
        <v>153</v>
      </c>
      <c r="G2818" s="1" t="s">
        <v>530</v>
      </c>
      <c r="I2818" s="1" t="s">
        <v>38</v>
      </c>
      <c r="J2818" s="1" t="s">
        <v>255</v>
      </c>
      <c r="K2818" s="1">
        <v>0</v>
      </c>
      <c r="L2818" s="10">
        <v>495</v>
      </c>
      <c r="M2818" s="10">
        <v>511</v>
      </c>
      <c r="N2818" s="13">
        <f>(M2818-L2818)/(L2818+M2818+12740)</f>
        <v>1.1639749745380474E-3</v>
      </c>
      <c r="O2818" s="1">
        <v>85.04</v>
      </c>
      <c r="P2818" s="1">
        <v>94.7</v>
      </c>
      <c r="Q2818" s="10">
        <v>5</v>
      </c>
      <c r="T2818" s="12">
        <v>43450</v>
      </c>
      <c r="V2818" s="1" t="s">
        <v>2019</v>
      </c>
      <c r="W2818" s="1" t="s">
        <v>33</v>
      </c>
      <c r="X2818" s="1" t="s">
        <v>256</v>
      </c>
      <c r="Y2818" s="1" t="s">
        <v>257</v>
      </c>
      <c r="Z2818" s="1" t="s">
        <v>11486</v>
      </c>
      <c r="AA2818" s="2">
        <v>43860</v>
      </c>
      <c r="AB2818" s="1" t="s">
        <v>11487</v>
      </c>
    </row>
    <row r="2819" spans="1:34" ht="12.75" customHeight="1">
      <c r="A2819" s="24" t="s">
        <v>11488</v>
      </c>
      <c r="B2819" s="9" t="s">
        <v>11488</v>
      </c>
      <c r="C2819" s="1" t="s">
        <v>33</v>
      </c>
      <c r="D2819" s="1" t="s">
        <v>33</v>
      </c>
      <c r="E2819" s="1" t="s">
        <v>11489</v>
      </c>
      <c r="F2819" s="1" t="s">
        <v>130</v>
      </c>
      <c r="G2819" s="1" t="s">
        <v>65</v>
      </c>
      <c r="I2819" s="1" t="s">
        <v>38</v>
      </c>
      <c r="J2819" s="1" t="s">
        <v>255</v>
      </c>
      <c r="K2819" s="1">
        <v>0</v>
      </c>
      <c r="L2819" s="10">
        <v>514</v>
      </c>
      <c r="M2819" s="10">
        <v>594</v>
      </c>
      <c r="N2819" s="13">
        <f>(M2819-L2819)/(L2819+M2819+12740)</f>
        <v>5.7770075101097633E-3</v>
      </c>
      <c r="O2819" s="1">
        <v>85.03</v>
      </c>
      <c r="P2819" s="1">
        <v>94.7</v>
      </c>
      <c r="Q2819" s="10">
        <v>4</v>
      </c>
      <c r="T2819" s="12">
        <v>43450</v>
      </c>
      <c r="V2819" s="1" t="s">
        <v>11489</v>
      </c>
      <c r="W2819" s="1" t="s">
        <v>33</v>
      </c>
      <c r="X2819" s="1" t="s">
        <v>256</v>
      </c>
      <c r="Y2819" s="1" t="s">
        <v>257</v>
      </c>
      <c r="Z2819" s="1" t="s">
        <v>11490</v>
      </c>
      <c r="AA2819" s="2">
        <v>43850</v>
      </c>
      <c r="AB2819" s="1" t="s">
        <v>11491</v>
      </c>
      <c r="AD2819" s="1" t="s">
        <v>260</v>
      </c>
      <c r="AE2819" s="1" t="s">
        <v>1804</v>
      </c>
      <c r="AG2819" s="1" t="s">
        <v>262</v>
      </c>
      <c r="AH2819" s="1" t="s">
        <v>263</v>
      </c>
    </row>
    <row r="2820" spans="1:34" ht="12.75" customHeight="1">
      <c r="A2820" s="24" t="s">
        <v>11492</v>
      </c>
      <c r="B2820" s="9" t="s">
        <v>11493</v>
      </c>
      <c r="C2820" s="1" t="s">
        <v>401</v>
      </c>
      <c r="D2820" s="1" t="s">
        <v>401</v>
      </c>
      <c r="E2820" s="1" t="s">
        <v>400</v>
      </c>
      <c r="F2820" s="1" t="s">
        <v>130</v>
      </c>
      <c r="G2820" s="1" t="s">
        <v>530</v>
      </c>
      <c r="I2820" s="1" t="s">
        <v>38</v>
      </c>
      <c r="J2820" s="1" t="s">
        <v>52</v>
      </c>
      <c r="K2820" s="1">
        <v>0</v>
      </c>
      <c r="L2820" s="10">
        <v>686</v>
      </c>
      <c r="M2820" s="10">
        <v>703</v>
      </c>
      <c r="N2820" s="13">
        <f>(M2820-L2820)/(L2820+M2820+12740)</f>
        <v>1.2031990940618586E-3</v>
      </c>
      <c r="O2820" s="1">
        <v>98.1</v>
      </c>
      <c r="P2820" s="1">
        <v>98.7</v>
      </c>
      <c r="T2820" s="12">
        <v>40129</v>
      </c>
      <c r="U2820" s="2">
        <v>3</v>
      </c>
      <c r="V2820" s="1" t="s">
        <v>11494</v>
      </c>
      <c r="W2820" s="1" t="s">
        <v>401</v>
      </c>
      <c r="X2820" s="1" t="s">
        <v>1063</v>
      </c>
      <c r="Y2820" s="1" t="s">
        <v>1828</v>
      </c>
      <c r="Z2820" s="1" t="s">
        <v>11495</v>
      </c>
      <c r="AA2820" s="2">
        <v>36088</v>
      </c>
      <c r="AB2820" s="1" t="s">
        <v>11496</v>
      </c>
      <c r="AD2820" s="1" t="s">
        <v>342</v>
      </c>
      <c r="AE2820" s="1" t="s">
        <v>7661</v>
      </c>
      <c r="AG2820" s="1" t="s">
        <v>11497</v>
      </c>
      <c r="AH2820" s="1" t="s">
        <v>11498</v>
      </c>
    </row>
    <row r="2821" spans="1:34" ht="12.75" customHeight="1">
      <c r="A2821" s="24" t="s">
        <v>11499</v>
      </c>
      <c r="B2821" s="9" t="s">
        <v>11500</v>
      </c>
      <c r="C2821" s="1" t="s">
        <v>401</v>
      </c>
      <c r="D2821" s="1" t="s">
        <v>401</v>
      </c>
      <c r="E2821" s="1" t="s">
        <v>400</v>
      </c>
      <c r="F2821" s="1" t="s">
        <v>130</v>
      </c>
      <c r="G2821" s="1" t="s">
        <v>65</v>
      </c>
      <c r="I2821" s="1" t="s">
        <v>38</v>
      </c>
      <c r="J2821" s="1" t="s">
        <v>52</v>
      </c>
      <c r="K2821" s="1">
        <v>0</v>
      </c>
      <c r="L2821" s="10">
        <v>686</v>
      </c>
      <c r="M2821" s="10">
        <v>704</v>
      </c>
      <c r="N2821" s="13">
        <f>(M2821-L2821)/(L2821+M2821+12740)</f>
        <v>1.2738853503184713E-3</v>
      </c>
      <c r="O2821" s="1">
        <v>98.2</v>
      </c>
      <c r="P2821" s="1">
        <v>98.7</v>
      </c>
      <c r="T2821" s="12">
        <v>40753</v>
      </c>
      <c r="V2821" s="1" t="s">
        <v>11501</v>
      </c>
      <c r="W2821" s="1" t="s">
        <v>401</v>
      </c>
      <c r="X2821" s="1" t="s">
        <v>1063</v>
      </c>
      <c r="Y2821" s="1" t="s">
        <v>1828</v>
      </c>
      <c r="Z2821" s="1" t="s">
        <v>11502</v>
      </c>
      <c r="AA2821" s="2">
        <v>37765</v>
      </c>
      <c r="AB2821" s="1" t="s">
        <v>11503</v>
      </c>
      <c r="AD2821" s="1" t="s">
        <v>342</v>
      </c>
      <c r="AE2821" s="1" t="s">
        <v>11504</v>
      </c>
      <c r="AG2821" s="1" t="s">
        <v>11505</v>
      </c>
      <c r="AH2821" s="1" t="s">
        <v>11506</v>
      </c>
    </row>
    <row r="2822" spans="1:34" ht="12.75" customHeight="1">
      <c r="A2822" s="24" t="s">
        <v>11507</v>
      </c>
      <c r="B2822" s="9" t="s">
        <v>11508</v>
      </c>
      <c r="C2822" s="1" t="s">
        <v>32</v>
      </c>
      <c r="D2822" s="1" t="s">
        <v>401</v>
      </c>
      <c r="E2822" s="1" t="s">
        <v>400</v>
      </c>
      <c r="F2822" s="1" t="s">
        <v>130</v>
      </c>
      <c r="G2822" s="1" t="s">
        <v>65</v>
      </c>
      <c r="I2822" s="1" t="s">
        <v>38</v>
      </c>
      <c r="J2822" s="1" t="s">
        <v>52</v>
      </c>
      <c r="K2822" s="1">
        <v>0</v>
      </c>
      <c r="L2822" s="10">
        <v>688</v>
      </c>
      <c r="M2822" s="10">
        <v>703</v>
      </c>
      <c r="N2822" s="13">
        <f>(M2822-L2822)/(L2822+M2822+12740)</f>
        <v>1.0614960016983937E-3</v>
      </c>
      <c r="O2822" s="1">
        <v>98.2</v>
      </c>
      <c r="P2822" s="1">
        <v>98.7</v>
      </c>
      <c r="T2822" s="12">
        <v>40730</v>
      </c>
      <c r="V2822" s="1" t="s">
        <v>5421</v>
      </c>
      <c r="W2822" s="1" t="s">
        <v>401</v>
      </c>
      <c r="X2822" s="1" t="s">
        <v>1063</v>
      </c>
      <c r="Y2822" s="1" t="s">
        <v>1828</v>
      </c>
      <c r="Z2822" s="1" t="s">
        <v>11509</v>
      </c>
      <c r="AA2822" s="2">
        <v>37730</v>
      </c>
      <c r="AB2822" s="1" t="s">
        <v>11503</v>
      </c>
      <c r="AD2822" s="1" t="s">
        <v>342</v>
      </c>
      <c r="AE2822" s="1" t="s">
        <v>11510</v>
      </c>
      <c r="AH2822" s="1" t="s">
        <v>11511</v>
      </c>
    </row>
    <row r="2823" spans="1:34" ht="12.75" customHeight="1">
      <c r="A2823" s="24" t="s">
        <v>11512</v>
      </c>
      <c r="B2823" s="9" t="s">
        <v>11513</v>
      </c>
      <c r="C2823" s="1" t="s">
        <v>401</v>
      </c>
      <c r="D2823" s="1" t="s">
        <v>401</v>
      </c>
      <c r="E2823" s="1" t="s">
        <v>400</v>
      </c>
      <c r="F2823" s="1" t="s">
        <v>130</v>
      </c>
      <c r="G2823" s="1" t="s">
        <v>65</v>
      </c>
      <c r="I2823" s="1" t="s">
        <v>38</v>
      </c>
      <c r="J2823" s="1" t="s">
        <v>52</v>
      </c>
      <c r="K2823" s="1">
        <v>0</v>
      </c>
      <c r="L2823" s="10">
        <v>689</v>
      </c>
      <c r="M2823" s="10">
        <v>704</v>
      </c>
      <c r="N2823" s="13">
        <f>(M2823-L2823)/(L2823+M2823+12740)</f>
        <v>1.0613457864572277E-3</v>
      </c>
      <c r="O2823" s="1">
        <v>98.1</v>
      </c>
      <c r="P2823" s="1">
        <v>98.7</v>
      </c>
      <c r="T2823" s="12">
        <v>41470</v>
      </c>
      <c r="V2823" s="1" t="s">
        <v>400</v>
      </c>
      <c r="W2823" s="1" t="s">
        <v>401</v>
      </c>
      <c r="X2823" s="1" t="s">
        <v>1063</v>
      </c>
      <c r="Y2823" s="1" t="s">
        <v>1828</v>
      </c>
      <c r="Z2823" s="1" t="s">
        <v>11514</v>
      </c>
      <c r="AA2823" s="2">
        <v>39202</v>
      </c>
      <c r="AB2823" s="1" t="s">
        <v>11515</v>
      </c>
      <c r="AD2823" s="1" t="s">
        <v>91</v>
      </c>
      <c r="AE2823" s="1" t="s">
        <v>211</v>
      </c>
    </row>
    <row r="2824" spans="1:34" ht="12.75" customHeight="1">
      <c r="A2824" s="24" t="s">
        <v>11516</v>
      </c>
      <c r="B2824" s="9" t="s">
        <v>11517</v>
      </c>
      <c r="C2824" s="1" t="s">
        <v>401</v>
      </c>
      <c r="D2824" s="1" t="s">
        <v>401</v>
      </c>
      <c r="E2824" s="1" t="s">
        <v>400</v>
      </c>
      <c r="F2824" s="1" t="s">
        <v>130</v>
      </c>
      <c r="G2824" s="1" t="s">
        <v>65</v>
      </c>
      <c r="I2824" s="1" t="s">
        <v>38</v>
      </c>
      <c r="J2824" s="1" t="s">
        <v>52</v>
      </c>
      <c r="K2824" s="1">
        <v>0</v>
      </c>
      <c r="L2824" s="10">
        <v>688</v>
      </c>
      <c r="M2824" s="10">
        <v>704</v>
      </c>
      <c r="N2824" s="13">
        <f>(M2824-L2824)/(L2824+M2824+12740)</f>
        <v>1.1321822813472968E-3</v>
      </c>
      <c r="O2824" s="1">
        <v>98.26</v>
      </c>
      <c r="P2824" s="1">
        <v>98.69</v>
      </c>
      <c r="T2824" s="12">
        <v>41729</v>
      </c>
      <c r="V2824" s="1" t="s">
        <v>400</v>
      </c>
      <c r="W2824" s="1" t="s">
        <v>401</v>
      </c>
      <c r="X2824" s="1" t="s">
        <v>1063</v>
      </c>
      <c r="Y2824" s="1" t="s">
        <v>1828</v>
      </c>
      <c r="Z2824" s="1" t="s">
        <v>11518</v>
      </c>
      <c r="AA2824" s="2">
        <v>39624</v>
      </c>
      <c r="AB2824" s="1" t="s">
        <v>10771</v>
      </c>
      <c r="AD2824" s="1" t="s">
        <v>91</v>
      </c>
      <c r="AE2824" s="1" t="s">
        <v>93</v>
      </c>
    </row>
    <row r="2825" spans="1:34" ht="12.75" customHeight="1">
      <c r="A2825" s="24" t="s">
        <v>11519</v>
      </c>
      <c r="B2825" s="9" t="s">
        <v>11520</v>
      </c>
      <c r="C2825" s="1" t="s">
        <v>401</v>
      </c>
      <c r="D2825" s="1" t="s">
        <v>401</v>
      </c>
      <c r="E2825" s="1" t="s">
        <v>400</v>
      </c>
      <c r="F2825" s="1" t="s">
        <v>130</v>
      </c>
      <c r="G2825" s="1" t="s">
        <v>65</v>
      </c>
      <c r="I2825" s="1" t="s">
        <v>38</v>
      </c>
      <c r="J2825" s="1" t="s">
        <v>52</v>
      </c>
      <c r="K2825" s="1">
        <v>0</v>
      </c>
      <c r="L2825" s="10">
        <v>687</v>
      </c>
      <c r="M2825" s="10">
        <v>705</v>
      </c>
      <c r="N2825" s="13">
        <f>(M2825-L2825)/(L2825+M2825+12740)</f>
        <v>1.2737050665157089E-3</v>
      </c>
      <c r="O2825" s="1">
        <v>98.12</v>
      </c>
      <c r="P2825" s="1">
        <v>98.69</v>
      </c>
      <c r="T2825" s="12">
        <v>41910</v>
      </c>
      <c r="V2825" s="1" t="s">
        <v>400</v>
      </c>
      <c r="W2825" s="1" t="s">
        <v>401</v>
      </c>
      <c r="X2825" s="1" t="s">
        <v>1063</v>
      </c>
      <c r="Y2825" s="1" t="s">
        <v>1828</v>
      </c>
      <c r="Z2825" s="1" t="s">
        <v>11521</v>
      </c>
      <c r="AA2825" s="2">
        <v>40261</v>
      </c>
      <c r="AB2825" s="1" t="s">
        <v>11522</v>
      </c>
      <c r="AD2825" s="1" t="s">
        <v>91</v>
      </c>
      <c r="AE2825" s="1" t="s">
        <v>93</v>
      </c>
      <c r="AG2825" s="1" t="s">
        <v>11523</v>
      </c>
    </row>
    <row r="2826" spans="1:34" ht="12.75" customHeight="1">
      <c r="A2826" s="24" t="s">
        <v>11524</v>
      </c>
      <c r="B2826" s="9" t="s">
        <v>11525</v>
      </c>
      <c r="C2826" s="1" t="s">
        <v>401</v>
      </c>
      <c r="D2826" s="1" t="s">
        <v>401</v>
      </c>
      <c r="E2826" s="1" t="s">
        <v>400</v>
      </c>
      <c r="F2826" s="1" t="s">
        <v>130</v>
      </c>
      <c r="G2826" s="1" t="s">
        <v>65</v>
      </c>
      <c r="I2826" s="1" t="s">
        <v>38</v>
      </c>
      <c r="J2826" s="1" t="s">
        <v>52</v>
      </c>
      <c r="K2826" s="1">
        <v>0</v>
      </c>
      <c r="L2826" s="10">
        <v>690</v>
      </c>
      <c r="M2826" s="10">
        <v>705</v>
      </c>
      <c r="N2826" s="13">
        <f>(M2826-L2826)/(L2826+M2826+12740)</f>
        <v>1.0611956137247967E-3</v>
      </c>
      <c r="O2826" s="1">
        <v>98.2</v>
      </c>
      <c r="P2826" s="1">
        <v>98.6</v>
      </c>
      <c r="T2826" s="12">
        <v>41939</v>
      </c>
      <c r="V2826" s="1" t="s">
        <v>400</v>
      </c>
      <c r="W2826" s="1" t="s">
        <v>401</v>
      </c>
      <c r="X2826" s="1" t="s">
        <v>1063</v>
      </c>
      <c r="Y2826" s="1" t="s">
        <v>1828</v>
      </c>
      <c r="Z2826" s="1" t="s">
        <v>11526</v>
      </c>
      <c r="AA2826" s="2">
        <v>40286</v>
      </c>
      <c r="AB2826" s="1" t="s">
        <v>11522</v>
      </c>
      <c r="AD2826" s="1" t="s">
        <v>91</v>
      </c>
      <c r="AE2826" s="1" t="s">
        <v>93</v>
      </c>
    </row>
    <row r="2827" spans="1:34" ht="12.75" customHeight="1">
      <c r="A2827" s="24" t="s">
        <v>11527</v>
      </c>
      <c r="B2827" s="9" t="s">
        <v>11528</v>
      </c>
      <c r="C2827" s="1" t="s">
        <v>401</v>
      </c>
      <c r="D2827" s="1" t="s">
        <v>401</v>
      </c>
      <c r="E2827" s="1" t="s">
        <v>400</v>
      </c>
      <c r="F2827" s="1" t="s">
        <v>130</v>
      </c>
      <c r="G2827" s="1" t="s">
        <v>65</v>
      </c>
      <c r="I2827" s="1" t="s">
        <v>38</v>
      </c>
      <c r="J2827" s="1" t="s">
        <v>52</v>
      </c>
      <c r="K2827" s="1">
        <v>0</v>
      </c>
      <c r="L2827" s="10">
        <v>583</v>
      </c>
      <c r="M2827" s="10">
        <v>601</v>
      </c>
      <c r="N2827" s="13">
        <f>(M2827-L2827)/(L2827+M2827+12740)</f>
        <v>1.292731973570813E-3</v>
      </c>
      <c r="O2827" s="1">
        <v>97.7</v>
      </c>
      <c r="P2827" s="1">
        <v>96.5</v>
      </c>
      <c r="T2827" s="12">
        <v>40344</v>
      </c>
      <c r="V2827" s="1" t="s">
        <v>400</v>
      </c>
      <c r="W2827" s="1" t="s">
        <v>401</v>
      </c>
      <c r="X2827" s="1" t="s">
        <v>1063</v>
      </c>
      <c r="Y2827" s="1" t="s">
        <v>1322</v>
      </c>
      <c r="Z2827" s="1" t="s">
        <v>11529</v>
      </c>
      <c r="AA2827" s="2">
        <v>36596</v>
      </c>
      <c r="AB2827" s="1" t="s">
        <v>11503</v>
      </c>
      <c r="AD2827" s="1" t="s">
        <v>342</v>
      </c>
      <c r="AE2827" s="1" t="s">
        <v>11530</v>
      </c>
      <c r="AG2827" s="1" t="s">
        <v>11531</v>
      </c>
    </row>
    <row r="2828" spans="1:34" ht="12.75" customHeight="1">
      <c r="A2828" s="24" t="s">
        <v>11532</v>
      </c>
      <c r="B2828" s="9" t="s">
        <v>11533</v>
      </c>
      <c r="C2828" s="1" t="s">
        <v>401</v>
      </c>
      <c r="D2828" s="1" t="s">
        <v>401</v>
      </c>
      <c r="E2828" s="1" t="s">
        <v>400</v>
      </c>
      <c r="F2828" s="1" t="s">
        <v>130</v>
      </c>
      <c r="G2828" s="1" t="s">
        <v>65</v>
      </c>
      <c r="I2828" s="1" t="s">
        <v>86</v>
      </c>
      <c r="K2828" s="1">
        <v>110.5</v>
      </c>
      <c r="L2828" s="10">
        <v>35756</v>
      </c>
      <c r="M2828" s="10">
        <v>35816</v>
      </c>
      <c r="N2828" s="13">
        <f>(M2828-L2828)/(L2828+M2828+12740)</f>
        <v>7.1164247082265871E-4</v>
      </c>
      <c r="O2828" s="1">
        <v>0</v>
      </c>
      <c r="P2828" s="1">
        <v>1436.1</v>
      </c>
      <c r="Q2828" s="10">
        <v>4600</v>
      </c>
      <c r="T2828" s="12">
        <v>42837</v>
      </c>
      <c r="V2828" s="1" t="s">
        <v>4383</v>
      </c>
      <c r="W2828" s="1" t="s">
        <v>401</v>
      </c>
      <c r="X2828" s="1" t="s">
        <v>402</v>
      </c>
      <c r="Y2828" s="1" t="s">
        <v>403</v>
      </c>
      <c r="Z2828" s="1" t="s">
        <v>11534</v>
      </c>
      <c r="AA2828" s="2">
        <v>42662</v>
      </c>
      <c r="AB2828" s="1" t="s">
        <v>11535</v>
      </c>
      <c r="AD2828" s="1" t="s">
        <v>10698</v>
      </c>
      <c r="AE2828" s="1" t="s">
        <v>11536</v>
      </c>
      <c r="AG2828" s="1" t="s">
        <v>630</v>
      </c>
    </row>
    <row r="2829" spans="1:34" ht="12.75" customHeight="1">
      <c r="A2829" s="24" t="s">
        <v>11537</v>
      </c>
      <c r="B2829" s="9" t="s">
        <v>11538</v>
      </c>
      <c r="C2829" s="1" t="s">
        <v>32</v>
      </c>
      <c r="D2829" s="1" t="s">
        <v>401</v>
      </c>
      <c r="E2829" s="1" t="s">
        <v>400</v>
      </c>
      <c r="F2829" s="1" t="s">
        <v>130</v>
      </c>
      <c r="G2829" s="1" t="s">
        <v>65</v>
      </c>
      <c r="I2829" s="1" t="s">
        <v>38</v>
      </c>
      <c r="J2829" s="1" t="s">
        <v>52</v>
      </c>
      <c r="K2829" s="1">
        <v>0</v>
      </c>
      <c r="L2829" s="10">
        <v>661</v>
      </c>
      <c r="M2829" s="10">
        <v>673</v>
      </c>
      <c r="N2829" s="13">
        <f>(M2829-L2829)/(L2829+M2829+12740)</f>
        <v>8.5263606650561323E-4</v>
      </c>
      <c r="O2829" s="1">
        <v>98.06</v>
      </c>
      <c r="P2829" s="1">
        <v>98.08</v>
      </c>
      <c r="T2829" s="12">
        <v>41474</v>
      </c>
      <c r="V2829" s="1" t="s">
        <v>400</v>
      </c>
      <c r="W2829" s="1" t="s">
        <v>401</v>
      </c>
      <c r="X2829" s="1" t="s">
        <v>1321</v>
      </c>
      <c r="Y2829" s="1" t="s">
        <v>1151</v>
      </c>
      <c r="Z2829" s="1" t="s">
        <v>11539</v>
      </c>
      <c r="AA2829" s="2">
        <v>39210</v>
      </c>
      <c r="AB2829" s="1" t="s">
        <v>10771</v>
      </c>
      <c r="AD2829" s="1" t="s">
        <v>91</v>
      </c>
      <c r="AE2829" s="1" t="s">
        <v>211</v>
      </c>
      <c r="AG2829" s="1" t="s">
        <v>1949</v>
      </c>
    </row>
    <row r="2830" spans="1:34" ht="12.75" customHeight="1">
      <c r="A2830" s="24" t="s">
        <v>11540</v>
      </c>
      <c r="B2830" s="9" t="s">
        <v>11541</v>
      </c>
      <c r="C2830" s="1" t="s">
        <v>401</v>
      </c>
      <c r="D2830" s="1" t="s">
        <v>401</v>
      </c>
      <c r="E2830" s="1" t="s">
        <v>400</v>
      </c>
      <c r="F2830" s="1" t="s">
        <v>130</v>
      </c>
      <c r="G2830" s="1" t="s">
        <v>65</v>
      </c>
      <c r="I2830" s="1" t="s">
        <v>38</v>
      </c>
      <c r="J2830" s="1" t="s">
        <v>255</v>
      </c>
      <c r="K2830" s="1">
        <v>0</v>
      </c>
      <c r="L2830" s="10">
        <v>599</v>
      </c>
      <c r="M2830" s="10">
        <v>616</v>
      </c>
      <c r="N2830" s="13">
        <f>(M2830-L2830)/(L2830+M2830+12740)</f>
        <v>1.2182013615191687E-3</v>
      </c>
      <c r="O2830" s="1">
        <v>74.98</v>
      </c>
      <c r="P2830" s="1">
        <v>96.85</v>
      </c>
      <c r="T2830" s="12">
        <v>41572</v>
      </c>
      <c r="V2830" s="1" t="s">
        <v>400</v>
      </c>
      <c r="W2830" s="1" t="s">
        <v>401</v>
      </c>
      <c r="X2830" s="1" t="s">
        <v>1063</v>
      </c>
      <c r="Y2830" s="1" t="s">
        <v>1740</v>
      </c>
      <c r="Z2830" s="1" t="s">
        <v>11542</v>
      </c>
      <c r="AA2830" s="2">
        <v>39358</v>
      </c>
      <c r="AB2830" s="1" t="s">
        <v>11543</v>
      </c>
      <c r="AD2830" s="1" t="s">
        <v>182</v>
      </c>
      <c r="AE2830" s="1" t="s">
        <v>11544</v>
      </c>
      <c r="AG2830" s="1" t="s">
        <v>211</v>
      </c>
      <c r="AH2830" s="1" t="s">
        <v>11545</v>
      </c>
    </row>
    <row r="2831" spans="1:34" ht="12.75" customHeight="1">
      <c r="A2831" s="24" t="s">
        <v>11546</v>
      </c>
      <c r="B2831" s="9" t="s">
        <v>11546</v>
      </c>
      <c r="C2831" s="1" t="s">
        <v>401</v>
      </c>
      <c r="D2831" s="1" t="s">
        <v>401</v>
      </c>
      <c r="E2831" s="1" t="s">
        <v>400</v>
      </c>
      <c r="F2831" s="1" t="s">
        <v>130</v>
      </c>
      <c r="G2831" s="1" t="s">
        <v>65</v>
      </c>
      <c r="I2831" s="1" t="s">
        <v>38</v>
      </c>
      <c r="J2831" s="1" t="s">
        <v>255</v>
      </c>
      <c r="K2831" s="1">
        <v>0</v>
      </c>
      <c r="L2831" s="10">
        <v>338</v>
      </c>
      <c r="M2831" s="10">
        <v>594</v>
      </c>
      <c r="N2831" s="13">
        <f>(M2831-L2831)/(L2831+M2831+12740)</f>
        <v>1.8724400234055003E-2</v>
      </c>
      <c r="O2831" s="1">
        <v>75</v>
      </c>
      <c r="P2831" s="1">
        <v>96.81</v>
      </c>
      <c r="T2831" s="12">
        <v>42550</v>
      </c>
      <c r="V2831" s="1" t="s">
        <v>400</v>
      </c>
      <c r="W2831" s="1" t="s">
        <v>401</v>
      </c>
      <c r="X2831" s="1" t="s">
        <v>1063</v>
      </c>
      <c r="Y2831" s="1" t="s">
        <v>1740</v>
      </c>
      <c r="Z2831" s="1" t="s">
        <v>11547</v>
      </c>
      <c r="AA2831" s="2">
        <v>41634</v>
      </c>
      <c r="AB2831" s="1" t="s">
        <v>11543</v>
      </c>
      <c r="AD2831" s="1" t="s">
        <v>91</v>
      </c>
      <c r="AE2831" s="1" t="s">
        <v>11548</v>
      </c>
      <c r="AG2831" s="1" t="s">
        <v>1382</v>
      </c>
    </row>
    <row r="2832" spans="1:34" ht="12.75" customHeight="1">
      <c r="A2832" s="24" t="s">
        <v>11549</v>
      </c>
      <c r="B2832" s="9" t="s">
        <v>11549</v>
      </c>
      <c r="C2832" s="1" t="s">
        <v>401</v>
      </c>
      <c r="D2832" s="1" t="s">
        <v>401</v>
      </c>
      <c r="E2832" s="1" t="s">
        <v>11550</v>
      </c>
      <c r="F2832" s="1" t="s">
        <v>130</v>
      </c>
      <c r="G2832" s="1" t="s">
        <v>65</v>
      </c>
      <c r="I2832" s="1" t="s">
        <v>86</v>
      </c>
      <c r="K2832" s="1">
        <v>162.9</v>
      </c>
      <c r="L2832" s="10">
        <v>35777</v>
      </c>
      <c r="M2832" s="10">
        <v>35796</v>
      </c>
      <c r="N2832" s="13">
        <f>(M2832-L2832)/(L2832+M2832+12740)</f>
        <v>2.2535077627412143E-4</v>
      </c>
      <c r="O2832" s="1">
        <v>0.8</v>
      </c>
      <c r="P2832" s="1">
        <v>1435.8</v>
      </c>
      <c r="Q2832" s="10">
        <v>3800</v>
      </c>
      <c r="T2832" s="12">
        <v>42677</v>
      </c>
      <c r="V2832" s="1" t="s">
        <v>400</v>
      </c>
      <c r="W2832" s="1" t="s">
        <v>401</v>
      </c>
      <c r="X2832" s="1" t="s">
        <v>10640</v>
      </c>
      <c r="Y2832" s="1" t="s">
        <v>11551</v>
      </c>
      <c r="Z2832" s="1" t="s">
        <v>11552</v>
      </c>
      <c r="AA2832" s="2">
        <v>41838</v>
      </c>
      <c r="AB2832" s="1" t="s">
        <v>11553</v>
      </c>
      <c r="AD2832" s="1" t="s">
        <v>5074</v>
      </c>
      <c r="AE2832" s="1" t="s">
        <v>11554</v>
      </c>
      <c r="AG2832" s="1" t="s">
        <v>11555</v>
      </c>
    </row>
    <row r="2833" spans="1:36" ht="12.75" customHeight="1">
      <c r="A2833" s="24" t="s">
        <v>11556</v>
      </c>
      <c r="B2833" s="9" t="s">
        <v>11556</v>
      </c>
      <c r="C2833" s="1" t="s">
        <v>401</v>
      </c>
      <c r="D2833" s="1" t="s">
        <v>401</v>
      </c>
      <c r="E2833" s="1" t="s">
        <v>11557</v>
      </c>
      <c r="F2833" s="1" t="s">
        <v>130</v>
      </c>
      <c r="G2833" s="1" t="s">
        <v>65</v>
      </c>
      <c r="I2833" s="1" t="s">
        <v>86</v>
      </c>
      <c r="K2833" s="1">
        <v>125</v>
      </c>
      <c r="L2833" s="10">
        <v>35751</v>
      </c>
      <c r="M2833" s="10">
        <v>35824</v>
      </c>
      <c r="N2833" s="13">
        <f>(M2833-L2833)/(L2833+M2833+12740)</f>
        <v>8.658008658008658E-4</v>
      </c>
      <c r="O2833" s="1">
        <v>0.01</v>
      </c>
      <c r="P2833" s="1">
        <v>1436.1</v>
      </c>
      <c r="Q2833" s="10">
        <v>7600</v>
      </c>
      <c r="T2833" s="12">
        <v>43826</v>
      </c>
      <c r="U2833" s="2">
        <v>20</v>
      </c>
      <c r="V2833" s="1" t="s">
        <v>4383</v>
      </c>
      <c r="W2833" s="1" t="s">
        <v>401</v>
      </c>
      <c r="X2833" s="1" t="s">
        <v>10640</v>
      </c>
      <c r="Y2833" s="1" t="s">
        <v>11551</v>
      </c>
      <c r="Z2833" s="1" t="s">
        <v>11558</v>
      </c>
      <c r="AA2833" s="2">
        <v>44910</v>
      </c>
      <c r="AB2833" s="1" t="s">
        <v>11559</v>
      </c>
      <c r="AD2833" s="1" t="s">
        <v>11560</v>
      </c>
      <c r="AE2833" s="1" t="s">
        <v>11561</v>
      </c>
    </row>
    <row r="2834" spans="1:36" ht="12.75" customHeight="1">
      <c r="A2834" s="24" t="s">
        <v>11562</v>
      </c>
      <c r="B2834" s="9" t="s">
        <v>11562</v>
      </c>
      <c r="C2834" s="1" t="s">
        <v>737</v>
      </c>
      <c r="D2834" s="1" t="s">
        <v>401</v>
      </c>
      <c r="E2834" s="1" t="s">
        <v>11557</v>
      </c>
      <c r="F2834" s="1" t="s">
        <v>130</v>
      </c>
      <c r="G2834" s="1" t="s">
        <v>65</v>
      </c>
      <c r="I2834" s="1" t="s">
        <v>86</v>
      </c>
      <c r="K2834" s="1">
        <v>0</v>
      </c>
      <c r="L2834" s="10">
        <v>35861</v>
      </c>
      <c r="M2834" s="10">
        <v>35887</v>
      </c>
      <c r="N2834" s="13">
        <f>(M2834-L2834)/(L2834+M2834+12740)</f>
        <v>3.0773600984755232E-4</v>
      </c>
      <c r="O2834" s="1">
        <v>8.11</v>
      </c>
      <c r="P2834" s="1">
        <v>1436</v>
      </c>
      <c r="Q2834" s="10">
        <v>5000</v>
      </c>
      <c r="R2834" s="18">
        <v>2500</v>
      </c>
      <c r="T2834" s="12">
        <v>44493</v>
      </c>
      <c r="V2834" s="1" t="s">
        <v>3944</v>
      </c>
      <c r="W2834" s="1" t="s">
        <v>401</v>
      </c>
      <c r="X2834" s="1" t="s">
        <v>402</v>
      </c>
      <c r="Y2834" s="1" t="s">
        <v>403</v>
      </c>
      <c r="Z2834" s="1" t="s">
        <v>11563</v>
      </c>
      <c r="AA2834" s="2">
        <v>49330</v>
      </c>
      <c r="AB2834" s="1" t="s">
        <v>11564</v>
      </c>
      <c r="AD2834" s="1" t="s">
        <v>743</v>
      </c>
      <c r="AE2834" s="1" t="s">
        <v>11565</v>
      </c>
    </row>
    <row r="2835" spans="1:36" ht="12.75" customHeight="1">
      <c r="A2835" s="24" t="s">
        <v>11566</v>
      </c>
      <c r="B2835" s="9" t="s">
        <v>11566</v>
      </c>
      <c r="C2835" s="1" t="s">
        <v>737</v>
      </c>
      <c r="D2835" s="1" t="s">
        <v>401</v>
      </c>
      <c r="E2835" s="1" t="s">
        <v>400</v>
      </c>
      <c r="F2835" s="1" t="s">
        <v>130</v>
      </c>
      <c r="G2835" s="1" t="s">
        <v>36</v>
      </c>
      <c r="H2835" s="1" t="s">
        <v>154</v>
      </c>
      <c r="I2835" s="1" t="s">
        <v>38</v>
      </c>
      <c r="J2835" s="1" t="s">
        <v>52</v>
      </c>
      <c r="K2835" s="1">
        <v>0</v>
      </c>
      <c r="L2835" s="10">
        <v>456</v>
      </c>
      <c r="M2835" s="10">
        <v>470</v>
      </c>
      <c r="N2835" s="13">
        <f>(M2835-L2835)/(L2835+M2835+12740)</f>
        <v>1.0244402165959315E-3</v>
      </c>
      <c r="O2835" s="1">
        <v>97.4</v>
      </c>
      <c r="P2835" s="1">
        <v>100.7</v>
      </c>
      <c r="T2835" s="12">
        <v>44479</v>
      </c>
      <c r="V2835" s="1" t="s">
        <v>5421</v>
      </c>
      <c r="W2835" s="1" t="s">
        <v>401</v>
      </c>
      <c r="X2835" s="1" t="s">
        <v>1063</v>
      </c>
      <c r="Y2835" s="1" t="s">
        <v>1740</v>
      </c>
      <c r="Z2835" s="1" t="s">
        <v>11567</v>
      </c>
      <c r="AA2835" s="2">
        <v>49962</v>
      </c>
      <c r="AB2835" s="1" t="s">
        <v>11568</v>
      </c>
      <c r="AD2835" s="1" t="s">
        <v>743</v>
      </c>
      <c r="AE2835" s="1" t="s">
        <v>11569</v>
      </c>
    </row>
    <row r="2836" spans="1:36" ht="12" customHeight="1">
      <c r="A2836" s="24" t="s">
        <v>11570</v>
      </c>
      <c r="B2836" s="9" t="s">
        <v>11570</v>
      </c>
      <c r="C2836" s="1" t="s">
        <v>737</v>
      </c>
      <c r="D2836" s="1" t="s">
        <v>401</v>
      </c>
      <c r="E2836" s="1" t="s">
        <v>400</v>
      </c>
      <c r="F2836" s="1" t="s">
        <v>130</v>
      </c>
      <c r="G2836" s="1" t="s">
        <v>36</v>
      </c>
      <c r="H2836" s="1" t="s">
        <v>154</v>
      </c>
      <c r="I2836" s="1" t="s">
        <v>38</v>
      </c>
      <c r="J2836" s="1" t="s">
        <v>52</v>
      </c>
      <c r="K2836" s="1">
        <v>0</v>
      </c>
      <c r="L2836" s="10">
        <v>454</v>
      </c>
      <c r="M2836" s="10">
        <v>468</v>
      </c>
      <c r="N2836" s="13">
        <f>(M2836-L2836)/(L2836+M2836+12740)</f>
        <v>1.0247401551749377E-3</v>
      </c>
      <c r="O2836" s="1">
        <v>97.4</v>
      </c>
      <c r="P2836" s="1">
        <v>100.7</v>
      </c>
      <c r="T2836" s="12">
        <v>44479</v>
      </c>
      <c r="V2836" s="1" t="s">
        <v>5421</v>
      </c>
      <c r="W2836" s="1" t="s">
        <v>401</v>
      </c>
      <c r="X2836" s="1" t="s">
        <v>1063</v>
      </c>
      <c r="Y2836" s="1" t="s">
        <v>1740</v>
      </c>
      <c r="Z2836" s="1" t="s">
        <v>11571</v>
      </c>
      <c r="AA2836" s="2">
        <v>49961</v>
      </c>
      <c r="AB2836" s="1" t="s">
        <v>11568</v>
      </c>
      <c r="AD2836" s="1" t="s">
        <v>743</v>
      </c>
      <c r="AE2836" s="1" t="s">
        <v>11569</v>
      </c>
    </row>
    <row r="2837" spans="1:36" ht="12.75" customHeight="1">
      <c r="A2837" s="24" t="s">
        <v>11572</v>
      </c>
      <c r="B2837" s="9" t="s">
        <v>11573</v>
      </c>
      <c r="C2837" s="1" t="s">
        <v>401</v>
      </c>
      <c r="D2837" s="1" t="s">
        <v>401</v>
      </c>
      <c r="E2837" s="1" t="s">
        <v>400</v>
      </c>
      <c r="F2837" s="1" t="s">
        <v>130</v>
      </c>
      <c r="G2837" s="1" t="s">
        <v>530</v>
      </c>
      <c r="I2837" s="1" t="s">
        <v>38</v>
      </c>
      <c r="J2837" s="1" t="s">
        <v>52</v>
      </c>
      <c r="K2837" s="1">
        <v>0</v>
      </c>
      <c r="L2837" s="10">
        <v>579</v>
      </c>
      <c r="M2837" s="10">
        <v>606</v>
      </c>
      <c r="N2837" s="13">
        <f>(M2837-L2837)/(L2837+M2837+12740)</f>
        <v>1.9389587073608617E-3</v>
      </c>
      <c r="O2837" s="1">
        <v>97.8</v>
      </c>
      <c r="P2837" s="1">
        <v>96.5</v>
      </c>
      <c r="T2837" s="12">
        <v>38238</v>
      </c>
      <c r="U2837" s="2">
        <v>2</v>
      </c>
      <c r="V2837" s="1" t="s">
        <v>11574</v>
      </c>
      <c r="W2837" s="1" t="s">
        <v>401</v>
      </c>
      <c r="X2837" s="1" t="s">
        <v>1321</v>
      </c>
      <c r="Y2837" s="1" t="s">
        <v>1740</v>
      </c>
      <c r="Z2837" s="1" t="s">
        <v>11575</v>
      </c>
      <c r="AA2837" s="2">
        <v>28413</v>
      </c>
      <c r="AB2837" s="1" t="s">
        <v>11576</v>
      </c>
      <c r="AD2837" s="1" t="s">
        <v>342</v>
      </c>
      <c r="AE2837" s="1" t="s">
        <v>11577</v>
      </c>
      <c r="AG2837" s="1" t="s">
        <v>11287</v>
      </c>
      <c r="AH2837" s="1" t="s">
        <v>11578</v>
      </c>
      <c r="AI2837" s="1" t="s">
        <v>11579</v>
      </c>
    </row>
    <row r="2838" spans="1:36" ht="12.75" customHeight="1">
      <c r="A2838" s="24" t="s">
        <v>11580</v>
      </c>
      <c r="B2838" s="9" t="s">
        <v>11581</v>
      </c>
      <c r="C2838" s="1" t="s">
        <v>401</v>
      </c>
      <c r="D2838" s="1" t="s">
        <v>401</v>
      </c>
      <c r="E2838" s="1" t="s">
        <v>400</v>
      </c>
      <c r="F2838" s="1" t="s">
        <v>130</v>
      </c>
      <c r="G2838" s="1" t="s">
        <v>530</v>
      </c>
      <c r="I2838" s="1" t="s">
        <v>38</v>
      </c>
      <c r="J2838" s="1" t="s">
        <v>52</v>
      </c>
      <c r="K2838" s="1">
        <v>0</v>
      </c>
      <c r="L2838" s="10">
        <v>587</v>
      </c>
      <c r="M2838" s="10">
        <v>598</v>
      </c>
      <c r="N2838" s="13">
        <f>(M2838-L2838)/(L2838+M2838+12740)</f>
        <v>7.8994614003590662E-4</v>
      </c>
      <c r="O2838" s="1">
        <v>97.8</v>
      </c>
      <c r="P2838" s="1">
        <v>96.5</v>
      </c>
      <c r="T2838" s="12">
        <v>38238</v>
      </c>
      <c r="U2838" s="2">
        <v>2</v>
      </c>
      <c r="V2838" s="1" t="s">
        <v>11574</v>
      </c>
      <c r="W2838" s="1" t="s">
        <v>401</v>
      </c>
      <c r="X2838" s="1" t="s">
        <v>1321</v>
      </c>
      <c r="Y2838" s="1" t="s">
        <v>1740</v>
      </c>
      <c r="Z2838" s="1" t="s">
        <v>11582</v>
      </c>
      <c r="AA2838" s="2">
        <v>28414</v>
      </c>
      <c r="AB2838" s="1" t="s">
        <v>11576</v>
      </c>
      <c r="AD2838" s="1" t="s">
        <v>342</v>
      </c>
      <c r="AE2838" s="1" t="s">
        <v>11583</v>
      </c>
      <c r="AG2838" s="1" t="s">
        <v>11287</v>
      </c>
      <c r="AH2838" s="1" t="s">
        <v>11578</v>
      </c>
      <c r="AI2838" s="1" t="s">
        <v>11579</v>
      </c>
    </row>
    <row r="2839" spans="1:36" ht="12.75" customHeight="1">
      <c r="A2839" s="24" t="s">
        <v>11584</v>
      </c>
      <c r="B2839" s="9" t="s">
        <v>11585</v>
      </c>
      <c r="C2839" s="1" t="s">
        <v>401</v>
      </c>
      <c r="D2839" s="1" t="s">
        <v>401</v>
      </c>
      <c r="E2839" s="1" t="s">
        <v>400</v>
      </c>
      <c r="F2839" s="1" t="s">
        <v>130</v>
      </c>
      <c r="G2839" s="1" t="s">
        <v>530</v>
      </c>
      <c r="I2839" s="1" t="s">
        <v>38</v>
      </c>
      <c r="J2839" s="1" t="s">
        <v>52</v>
      </c>
      <c r="K2839" s="1">
        <v>0</v>
      </c>
      <c r="L2839" s="10">
        <v>591</v>
      </c>
      <c r="M2839" s="10">
        <v>594</v>
      </c>
      <c r="N2839" s="13">
        <f>(M2839-L2839)/(L2839+M2839+12740)</f>
        <v>2.1543985637342909E-4</v>
      </c>
      <c r="O2839" s="1">
        <v>97.7</v>
      </c>
      <c r="P2839" s="1">
        <v>96.5</v>
      </c>
      <c r="T2839" s="12">
        <v>39013</v>
      </c>
      <c r="V2839" s="1" t="s">
        <v>5421</v>
      </c>
      <c r="W2839" s="1" t="s">
        <v>401</v>
      </c>
      <c r="X2839" s="1" t="s">
        <v>1321</v>
      </c>
      <c r="Y2839" s="1" t="s">
        <v>1740</v>
      </c>
      <c r="Z2839" s="1" t="s">
        <v>11586</v>
      </c>
      <c r="AA2839" s="2">
        <v>29505</v>
      </c>
      <c r="AB2839" s="1" t="s">
        <v>11587</v>
      </c>
      <c r="AD2839" s="1" t="s">
        <v>342</v>
      </c>
      <c r="AE2839" s="1" t="s">
        <v>11588</v>
      </c>
      <c r="AG2839" s="1" t="s">
        <v>11589</v>
      </c>
      <c r="AI2839" s="1" t="s">
        <v>11579</v>
      </c>
    </row>
    <row r="2840" spans="1:36" ht="12.75" customHeight="1">
      <c r="A2840" s="24" t="s">
        <v>11590</v>
      </c>
      <c r="B2840" s="9" t="s">
        <v>11591</v>
      </c>
      <c r="C2840" s="1" t="s">
        <v>401</v>
      </c>
      <c r="D2840" s="1" t="s">
        <v>401</v>
      </c>
      <c r="E2840" s="1" t="s">
        <v>400</v>
      </c>
      <c r="F2840" s="1" t="s">
        <v>130</v>
      </c>
      <c r="G2840" s="1" t="s">
        <v>530</v>
      </c>
      <c r="I2840" s="1" t="s">
        <v>38</v>
      </c>
      <c r="J2840" s="1" t="s">
        <v>52</v>
      </c>
      <c r="K2840" s="1">
        <v>0</v>
      </c>
      <c r="L2840" s="10">
        <v>594</v>
      </c>
      <c r="M2840" s="10">
        <v>595</v>
      </c>
      <c r="N2840" s="13">
        <f>(M2840-L2840)/(L2840+M2840+12740)</f>
        <v>7.1792662789862876E-5</v>
      </c>
      <c r="O2840" s="1">
        <v>97.7</v>
      </c>
      <c r="P2840" s="1">
        <v>96.6</v>
      </c>
      <c r="T2840" s="12">
        <v>39013</v>
      </c>
      <c r="V2840" s="1" t="s">
        <v>11574</v>
      </c>
      <c r="W2840" s="1" t="s">
        <v>401</v>
      </c>
      <c r="X2840" s="1" t="s">
        <v>1321</v>
      </c>
      <c r="Y2840" s="1" t="s">
        <v>1740</v>
      </c>
      <c r="Z2840" s="1" t="s">
        <v>11592</v>
      </c>
      <c r="AA2840" s="2">
        <v>29506</v>
      </c>
      <c r="AB2840" s="1" t="s">
        <v>11587</v>
      </c>
      <c r="AD2840" s="1" t="s">
        <v>342</v>
      </c>
      <c r="AE2840" s="1" t="s">
        <v>11593</v>
      </c>
      <c r="AG2840" s="1" t="s">
        <v>11589</v>
      </c>
      <c r="AI2840" s="1" t="s">
        <v>11579</v>
      </c>
    </row>
    <row r="2841" spans="1:36" ht="12.75" customHeight="1">
      <c r="A2841" s="24" t="s">
        <v>11594</v>
      </c>
      <c r="B2841" s="9" t="s">
        <v>11595</v>
      </c>
      <c r="C2841" s="1" t="s">
        <v>401</v>
      </c>
      <c r="D2841" s="1" t="s">
        <v>401</v>
      </c>
      <c r="E2841" s="1" t="s">
        <v>400</v>
      </c>
      <c r="F2841" s="1" t="s">
        <v>130</v>
      </c>
      <c r="G2841" s="1" t="s">
        <v>530</v>
      </c>
      <c r="I2841" s="1" t="s">
        <v>38</v>
      </c>
      <c r="J2841" s="1" t="s">
        <v>52</v>
      </c>
      <c r="K2841" s="1">
        <v>0</v>
      </c>
      <c r="L2841" s="10">
        <v>581</v>
      </c>
      <c r="M2841" s="10">
        <v>607</v>
      </c>
      <c r="N2841" s="13">
        <f>(M2841-L2841)/(L2841+M2841+12740)</f>
        <v>1.8667432510051695E-3</v>
      </c>
      <c r="O2841" s="1">
        <v>97.6</v>
      </c>
      <c r="P2841" s="1">
        <v>96.6</v>
      </c>
      <c r="T2841" s="12">
        <v>39746</v>
      </c>
      <c r="U2841" s="2">
        <v>3</v>
      </c>
      <c r="V2841" s="1" t="s">
        <v>11574</v>
      </c>
      <c r="W2841" s="1" t="s">
        <v>401</v>
      </c>
      <c r="X2841" s="1" t="s">
        <v>1321</v>
      </c>
      <c r="Y2841" s="1" t="s">
        <v>1740</v>
      </c>
      <c r="Z2841" s="1" t="s">
        <v>11596</v>
      </c>
      <c r="AA2841" s="2">
        <v>33408</v>
      </c>
      <c r="AB2841" s="1" t="s">
        <v>11496</v>
      </c>
      <c r="AD2841" s="1" t="s">
        <v>342</v>
      </c>
      <c r="AE2841" s="1" t="s">
        <v>11597</v>
      </c>
      <c r="AI2841" s="1" t="s">
        <v>11579</v>
      </c>
    </row>
    <row r="2842" spans="1:36" ht="12.75" customHeight="1">
      <c r="A2842" s="24" t="s">
        <v>11598</v>
      </c>
      <c r="B2842" s="9" t="s">
        <v>11599</v>
      </c>
      <c r="C2842" s="1" t="s">
        <v>401</v>
      </c>
      <c r="D2842" s="1" t="s">
        <v>401</v>
      </c>
      <c r="E2842" s="1" t="s">
        <v>400</v>
      </c>
      <c r="F2842" s="1" t="s">
        <v>130</v>
      </c>
      <c r="G2842" s="1" t="s">
        <v>530</v>
      </c>
      <c r="I2842" s="1" t="s">
        <v>38</v>
      </c>
      <c r="J2842" s="1" t="s">
        <v>52</v>
      </c>
      <c r="K2842" s="1">
        <v>0</v>
      </c>
      <c r="L2842" s="10">
        <v>578</v>
      </c>
      <c r="M2842" s="10">
        <v>603</v>
      </c>
      <c r="N2842" s="13">
        <f>(M2842-L2842)/(L2842+M2842+12740)</f>
        <v>1.7958479994253287E-3</v>
      </c>
      <c r="O2842" s="1">
        <v>97.6</v>
      </c>
      <c r="P2842" s="1">
        <v>96.5</v>
      </c>
      <c r="T2842" s="12">
        <v>39746</v>
      </c>
      <c r="U2842" s="2">
        <v>3</v>
      </c>
      <c r="V2842" s="1" t="s">
        <v>11574</v>
      </c>
      <c r="W2842" s="1" t="s">
        <v>401</v>
      </c>
      <c r="X2842" s="1" t="s">
        <v>1321</v>
      </c>
      <c r="Y2842" s="1" t="s">
        <v>1740</v>
      </c>
      <c r="Z2842" s="1" t="s">
        <v>11600</v>
      </c>
      <c r="AA2842" s="2">
        <v>33409</v>
      </c>
      <c r="AB2842" s="1" t="s">
        <v>11496</v>
      </c>
      <c r="AD2842" s="1" t="s">
        <v>342</v>
      </c>
      <c r="AE2842" s="1" t="s">
        <v>865</v>
      </c>
      <c r="AI2842" s="1" t="s">
        <v>11579</v>
      </c>
    </row>
    <row r="2843" spans="1:36" ht="12.75" customHeight="1">
      <c r="A2843" s="24" t="s">
        <v>11601</v>
      </c>
      <c r="B2843" s="9" t="s">
        <v>11602</v>
      </c>
      <c r="C2843" s="1" t="s">
        <v>401</v>
      </c>
      <c r="D2843" s="1" t="s">
        <v>401</v>
      </c>
      <c r="E2843" s="1" t="s">
        <v>400</v>
      </c>
      <c r="F2843" s="1" t="s">
        <v>130</v>
      </c>
      <c r="G2843" s="1" t="s">
        <v>36</v>
      </c>
      <c r="I2843" s="1" t="s">
        <v>38</v>
      </c>
      <c r="J2843" s="1" t="s">
        <v>52</v>
      </c>
      <c r="K2843" s="1">
        <v>0</v>
      </c>
      <c r="L2843" s="10">
        <v>584</v>
      </c>
      <c r="M2843" s="10">
        <v>603</v>
      </c>
      <c r="N2843" s="13">
        <f>(M2843-L2843)/(L2843+M2843+12740)</f>
        <v>1.364256480218281E-3</v>
      </c>
      <c r="O2843" s="1">
        <v>97.7</v>
      </c>
      <c r="P2843" s="1">
        <v>96.6</v>
      </c>
      <c r="T2843" s="12">
        <v>40457</v>
      </c>
      <c r="V2843" s="1" t="s">
        <v>5421</v>
      </c>
      <c r="W2843" s="1" t="s">
        <v>401</v>
      </c>
      <c r="X2843" s="1" t="s">
        <v>1321</v>
      </c>
      <c r="Y2843" s="1" t="s">
        <v>1740</v>
      </c>
      <c r="Z2843" s="1" t="s">
        <v>11603</v>
      </c>
      <c r="AA2843" s="2">
        <v>37179</v>
      </c>
      <c r="AB2843" s="1" t="s">
        <v>11568</v>
      </c>
      <c r="AD2843" s="1" t="s">
        <v>342</v>
      </c>
      <c r="AE2843" s="1" t="s">
        <v>11604</v>
      </c>
      <c r="AG2843" s="1" t="s">
        <v>10687</v>
      </c>
    </row>
    <row r="2844" spans="1:36" ht="12.75" customHeight="1">
      <c r="A2844" s="24" t="s">
        <v>11605</v>
      </c>
      <c r="B2844" s="9" t="s">
        <v>11606</v>
      </c>
      <c r="C2844" s="1" t="s">
        <v>401</v>
      </c>
      <c r="D2844" s="1" t="s">
        <v>401</v>
      </c>
      <c r="E2844" s="1" t="s">
        <v>400</v>
      </c>
      <c r="F2844" s="1" t="s">
        <v>130</v>
      </c>
      <c r="G2844" s="1" t="s">
        <v>36</v>
      </c>
      <c r="I2844" s="1" t="s">
        <v>38</v>
      </c>
      <c r="J2844" s="1" t="s">
        <v>52</v>
      </c>
      <c r="K2844" s="1">
        <v>0</v>
      </c>
      <c r="L2844" s="10">
        <v>586</v>
      </c>
      <c r="M2844" s="10">
        <v>602</v>
      </c>
      <c r="N2844" s="13">
        <f>(M2844-L2844)/(L2844+M2844+12740)</f>
        <v>1.1487650775416428E-3</v>
      </c>
      <c r="O2844" s="1">
        <v>97.7</v>
      </c>
      <c r="P2844" s="1">
        <v>96.6</v>
      </c>
      <c r="T2844" s="12">
        <v>40457</v>
      </c>
      <c r="V2844" s="1" t="s">
        <v>5421</v>
      </c>
      <c r="W2844" s="1" t="s">
        <v>401</v>
      </c>
      <c r="X2844" s="1" t="s">
        <v>1321</v>
      </c>
      <c r="Y2844" s="1" t="s">
        <v>1740</v>
      </c>
      <c r="Z2844" s="1" t="s">
        <v>11607</v>
      </c>
      <c r="AA2844" s="2">
        <v>37180</v>
      </c>
      <c r="AB2844" s="1" t="s">
        <v>11568</v>
      </c>
      <c r="AD2844" s="1" t="s">
        <v>342</v>
      </c>
      <c r="AE2844" s="1" t="s">
        <v>11608</v>
      </c>
      <c r="AG2844" s="1" t="s">
        <v>10687</v>
      </c>
    </row>
    <row r="2845" spans="1:36" ht="12.75" customHeight="1">
      <c r="A2845" s="24" t="s">
        <v>11609</v>
      </c>
      <c r="B2845" s="9" t="s">
        <v>11610</v>
      </c>
      <c r="C2845" s="1" t="s">
        <v>401</v>
      </c>
      <c r="D2845" s="1" t="s">
        <v>401</v>
      </c>
      <c r="E2845" s="1" t="s">
        <v>400</v>
      </c>
      <c r="F2845" s="1" t="s">
        <v>130</v>
      </c>
      <c r="G2845" s="1" t="s">
        <v>530</v>
      </c>
      <c r="I2845" s="1" t="s">
        <v>38</v>
      </c>
      <c r="J2845" s="1" t="s">
        <v>52</v>
      </c>
      <c r="K2845" s="1">
        <v>0</v>
      </c>
      <c r="L2845" s="10">
        <v>534</v>
      </c>
      <c r="M2845" s="10">
        <v>591</v>
      </c>
      <c r="N2845" s="13">
        <f>(M2845-L2845)/(L2845+M2845+12740)</f>
        <v>4.1110710421925715E-3</v>
      </c>
      <c r="O2845" s="1">
        <v>97.7</v>
      </c>
      <c r="P2845" s="1">
        <v>95.9</v>
      </c>
      <c r="T2845" s="12">
        <v>38538</v>
      </c>
      <c r="U2845" s="2">
        <v>3</v>
      </c>
      <c r="V2845" s="1" t="s">
        <v>11574</v>
      </c>
      <c r="W2845" s="1" t="s">
        <v>401</v>
      </c>
      <c r="X2845" s="1" t="s">
        <v>1063</v>
      </c>
      <c r="Y2845" s="1" t="s">
        <v>1322</v>
      </c>
      <c r="Z2845" s="1" t="s">
        <v>11611</v>
      </c>
      <c r="AA2845" s="2">
        <v>28737</v>
      </c>
      <c r="AB2845" s="1" t="s">
        <v>11496</v>
      </c>
      <c r="AD2845" s="1" t="s">
        <v>342</v>
      </c>
      <c r="AE2845" s="1" t="s">
        <v>11612</v>
      </c>
      <c r="AG2845" s="1" t="s">
        <v>11613</v>
      </c>
      <c r="AH2845" s="1" t="s">
        <v>11614</v>
      </c>
    </row>
    <row r="2846" spans="1:36" ht="12.75" customHeight="1">
      <c r="A2846" s="24" t="s">
        <v>11615</v>
      </c>
      <c r="B2846" s="9" t="s">
        <v>11616</v>
      </c>
      <c r="C2846" s="1" t="s">
        <v>401</v>
      </c>
      <c r="D2846" s="1" t="s">
        <v>401</v>
      </c>
      <c r="E2846" s="1" t="s">
        <v>10594</v>
      </c>
      <c r="F2846" s="1" t="s">
        <v>130</v>
      </c>
      <c r="G2846" s="1" t="s">
        <v>65</v>
      </c>
      <c r="I2846" s="1" t="s">
        <v>38</v>
      </c>
      <c r="J2846" s="1" t="s">
        <v>52</v>
      </c>
      <c r="K2846" s="1">
        <v>0</v>
      </c>
      <c r="L2846" s="10">
        <v>623</v>
      </c>
      <c r="M2846" s="10">
        <v>650</v>
      </c>
      <c r="N2846" s="13">
        <f>(M2846-L2846)/(L2846+M2846+12740)</f>
        <v>1.9267822736030828E-3</v>
      </c>
      <c r="O2846" s="1">
        <v>97.99</v>
      </c>
      <c r="P2846" s="1">
        <v>97.44</v>
      </c>
      <c r="T2846" s="12">
        <v>41196</v>
      </c>
      <c r="V2846" s="1" t="s">
        <v>11574</v>
      </c>
      <c r="W2846" s="1" t="s">
        <v>401</v>
      </c>
      <c r="X2846" s="1" t="s">
        <v>1321</v>
      </c>
      <c r="Y2846" s="1" t="s">
        <v>1828</v>
      </c>
      <c r="Z2846" s="1" t="s">
        <v>11617</v>
      </c>
      <c r="AA2846" s="2">
        <v>38860</v>
      </c>
      <c r="AB2846" s="1" t="s">
        <v>11618</v>
      </c>
      <c r="AD2846" s="1" t="s">
        <v>182</v>
      </c>
      <c r="AE2846" s="1" t="s">
        <v>11619</v>
      </c>
      <c r="AG2846" s="1" t="s">
        <v>11620</v>
      </c>
    </row>
    <row r="2847" spans="1:36" ht="12.75" customHeight="1">
      <c r="A2847" s="24" t="s">
        <v>11621</v>
      </c>
      <c r="B2847" s="9" t="s">
        <v>11622</v>
      </c>
      <c r="C2847" s="1" t="s">
        <v>401</v>
      </c>
      <c r="D2847" s="1" t="s">
        <v>401</v>
      </c>
      <c r="E2847" s="1" t="s">
        <v>10594</v>
      </c>
      <c r="F2847" s="1" t="s">
        <v>130</v>
      </c>
      <c r="G2847" s="1" t="s">
        <v>65</v>
      </c>
      <c r="I2847" s="1" t="s">
        <v>38</v>
      </c>
      <c r="J2847" s="1" t="s">
        <v>52</v>
      </c>
      <c r="K2847" s="1">
        <v>0</v>
      </c>
      <c r="L2847" s="10">
        <v>624</v>
      </c>
      <c r="M2847" s="10">
        <v>651</v>
      </c>
      <c r="N2847" s="13">
        <f>(M2847-L2847)/(L2847+M2847+12740)</f>
        <v>1.9265073135925795E-3</v>
      </c>
      <c r="O2847" s="1">
        <v>97.99</v>
      </c>
      <c r="P2847" s="1">
        <v>97.46</v>
      </c>
      <c r="T2847" s="12">
        <v>41196</v>
      </c>
      <c r="V2847" s="1" t="s">
        <v>11574</v>
      </c>
      <c r="W2847" s="1" t="s">
        <v>401</v>
      </c>
      <c r="X2847" s="1" t="s">
        <v>1321</v>
      </c>
      <c r="Y2847" s="1" t="s">
        <v>1828</v>
      </c>
      <c r="Z2847" s="1" t="s">
        <v>11623</v>
      </c>
      <c r="AA2847" s="2">
        <v>38861</v>
      </c>
      <c r="AB2847" s="1" t="s">
        <v>11618</v>
      </c>
      <c r="AD2847" s="1" t="s">
        <v>182</v>
      </c>
      <c r="AE2847" s="1" t="s">
        <v>11619</v>
      </c>
      <c r="AG2847" s="1" t="s">
        <v>11624</v>
      </c>
    </row>
    <row r="2848" spans="1:36" ht="12.75" customHeight="1">
      <c r="A2848" s="24" t="s">
        <v>11625</v>
      </c>
      <c r="B2848" s="9" t="s">
        <v>11626</v>
      </c>
      <c r="C2848" s="1" t="s">
        <v>401</v>
      </c>
      <c r="D2848" s="1" t="s">
        <v>401</v>
      </c>
      <c r="E2848" s="1" t="s">
        <v>400</v>
      </c>
      <c r="F2848" s="1" t="s">
        <v>130</v>
      </c>
      <c r="G2848" s="1" t="s">
        <v>36</v>
      </c>
      <c r="I2848" s="1" t="s">
        <v>38</v>
      </c>
      <c r="J2848" s="1" t="s">
        <v>52</v>
      </c>
      <c r="K2848" s="1">
        <v>0</v>
      </c>
      <c r="L2848" s="10">
        <v>586</v>
      </c>
      <c r="M2848" s="10">
        <v>601</v>
      </c>
      <c r="N2848" s="13">
        <f>(M2848-L2848)/(L2848+M2848+12740)</f>
        <v>1.0770445896460114E-3</v>
      </c>
      <c r="O2848" s="1">
        <v>97.5</v>
      </c>
      <c r="P2848" s="1">
        <v>96.6</v>
      </c>
      <c r="Q2848" s="10">
        <v>204</v>
      </c>
      <c r="T2848" s="12">
        <v>38095</v>
      </c>
      <c r="V2848" s="1" t="s">
        <v>11627</v>
      </c>
      <c r="W2848" s="1" t="s">
        <v>401</v>
      </c>
      <c r="X2848" s="1" t="s">
        <v>402</v>
      </c>
      <c r="Y2848" s="1" t="s">
        <v>1828</v>
      </c>
      <c r="Z2848" s="1" t="s">
        <v>11628</v>
      </c>
      <c r="AA2848" s="2">
        <v>28220</v>
      </c>
      <c r="AB2848" s="1" t="s">
        <v>11629</v>
      </c>
      <c r="AD2848" s="1" t="s">
        <v>342</v>
      </c>
      <c r="AE2848" s="1" t="s">
        <v>11630</v>
      </c>
      <c r="AG2848" s="1" t="s">
        <v>11631</v>
      </c>
      <c r="AH2848" s="1" t="s">
        <v>11632</v>
      </c>
      <c r="AI2848" s="1" t="s">
        <v>11010</v>
      </c>
      <c r="AJ2848" s="1" t="s">
        <v>11633</v>
      </c>
    </row>
    <row r="2849" spans="1:33" ht="12.75" customHeight="1">
      <c r="A2849" s="24" t="s">
        <v>11634</v>
      </c>
      <c r="B2849" s="9" t="s">
        <v>11635</v>
      </c>
      <c r="C2849" s="1" t="s">
        <v>737</v>
      </c>
      <c r="D2849" s="1" t="s">
        <v>401</v>
      </c>
      <c r="E2849" s="1" t="s">
        <v>400</v>
      </c>
      <c r="F2849" s="1" t="s">
        <v>130</v>
      </c>
      <c r="G2849" s="1" t="s">
        <v>65</v>
      </c>
      <c r="I2849" s="1" t="s">
        <v>38</v>
      </c>
      <c r="K2849" s="1">
        <v>0</v>
      </c>
      <c r="L2849" s="10">
        <v>489</v>
      </c>
      <c r="M2849" s="10">
        <v>502</v>
      </c>
      <c r="N2849" s="13">
        <f>(M2849-L2849)/(L2849+M2849+12740)</f>
        <v>9.4676279950477019E-4</v>
      </c>
      <c r="O2849" s="1">
        <v>97.5</v>
      </c>
      <c r="P2849" s="1">
        <v>99.6</v>
      </c>
      <c r="Q2849" s="10">
        <v>200</v>
      </c>
      <c r="T2849" s="12">
        <v>44524</v>
      </c>
      <c r="V2849" s="1" t="s">
        <v>400</v>
      </c>
      <c r="W2849" s="1" t="s">
        <v>401</v>
      </c>
      <c r="X2849" s="1" t="s">
        <v>1063</v>
      </c>
      <c r="Y2849" s="1" t="s">
        <v>11636</v>
      </c>
      <c r="Z2849" s="1" t="s">
        <v>11637</v>
      </c>
      <c r="AA2849" s="2">
        <v>49501</v>
      </c>
      <c r="AB2849" s="1" t="s">
        <v>11638</v>
      </c>
      <c r="AD2849" s="1" t="s">
        <v>743</v>
      </c>
      <c r="AE2849" s="1" t="s">
        <v>4337</v>
      </c>
    </row>
    <row r="2850" spans="1:33" ht="12.75" customHeight="1">
      <c r="A2850" s="24" t="s">
        <v>11639</v>
      </c>
      <c r="B2850" s="9" t="s">
        <v>11639</v>
      </c>
      <c r="C2850" s="1" t="s">
        <v>737</v>
      </c>
      <c r="D2850" s="1" t="s">
        <v>401</v>
      </c>
      <c r="E2850" s="1" t="s">
        <v>400</v>
      </c>
      <c r="F2850" s="1" t="s">
        <v>130</v>
      </c>
      <c r="G2850" s="1" t="s">
        <v>65</v>
      </c>
      <c r="I2850" s="1" t="s">
        <v>86</v>
      </c>
      <c r="K2850" s="1">
        <v>94</v>
      </c>
      <c r="L2850" s="10">
        <v>35784</v>
      </c>
      <c r="M2850" s="10">
        <v>35787</v>
      </c>
      <c r="N2850" s="13">
        <f>(M2850-L2850)/(L2850+M2850+12740)</f>
        <v>3.558254557531046E-5</v>
      </c>
      <c r="O2850" s="1">
        <v>0.54</v>
      </c>
      <c r="P2850" s="1">
        <v>1436.5</v>
      </c>
      <c r="Q2850" s="10">
        <v>3000</v>
      </c>
      <c r="R2850" s="18">
        <v>2000</v>
      </c>
      <c r="T2850" s="12">
        <v>44553</v>
      </c>
      <c r="V2850" s="1" t="s">
        <v>400</v>
      </c>
      <c r="W2850" s="1" t="s">
        <v>401</v>
      </c>
      <c r="X2850" s="1" t="s">
        <v>10640</v>
      </c>
      <c r="Y2850" s="1" t="s">
        <v>11640</v>
      </c>
      <c r="Z2850" s="1" t="s">
        <v>11641</v>
      </c>
      <c r="AA2850" s="2">
        <v>50321</v>
      </c>
      <c r="AB2850" s="1" t="s">
        <v>11638</v>
      </c>
      <c r="AD2850" s="1" t="s">
        <v>743</v>
      </c>
      <c r="AE2850" s="1" t="s">
        <v>11642</v>
      </c>
    </row>
    <row r="2851" spans="1:33" ht="12.75" customHeight="1">
      <c r="A2851" s="24" t="s">
        <v>11643</v>
      </c>
      <c r="B2851" s="9" t="s">
        <v>11643</v>
      </c>
      <c r="C2851" s="1" t="s">
        <v>737</v>
      </c>
      <c r="D2851" s="1" t="s">
        <v>401</v>
      </c>
      <c r="E2851" s="1" t="s">
        <v>400</v>
      </c>
      <c r="F2851" s="1" t="s">
        <v>130</v>
      </c>
      <c r="G2851" s="1" t="s">
        <v>65</v>
      </c>
      <c r="I2851" s="1" t="s">
        <v>86</v>
      </c>
      <c r="K2851" s="1">
        <v>94</v>
      </c>
      <c r="L2851" s="10">
        <v>35784</v>
      </c>
      <c r="M2851" s="10">
        <v>35787</v>
      </c>
      <c r="N2851" s="13">
        <f>(M2851-L2851)/(L2851+M2851+12740)</f>
        <v>3.558254557531046E-5</v>
      </c>
      <c r="O2851" s="1">
        <v>0.54</v>
      </c>
      <c r="P2851" s="1">
        <v>1436.5</v>
      </c>
      <c r="Q2851" s="10">
        <v>3000</v>
      </c>
      <c r="R2851" s="18">
        <v>2000</v>
      </c>
      <c r="T2851" s="12">
        <v>44553</v>
      </c>
      <c r="V2851" s="1" t="s">
        <v>400</v>
      </c>
      <c r="W2851" s="1" t="s">
        <v>401</v>
      </c>
      <c r="X2851" s="1" t="s">
        <v>10640</v>
      </c>
      <c r="Y2851" s="1" t="s">
        <v>11640</v>
      </c>
      <c r="Z2851" s="1" t="s">
        <v>11644</v>
      </c>
      <c r="AA2851" s="2">
        <v>50322</v>
      </c>
      <c r="AB2851" s="1" t="s">
        <v>11638</v>
      </c>
      <c r="AD2851" s="1" t="s">
        <v>743</v>
      </c>
      <c r="AE2851" s="1" t="s">
        <v>11642</v>
      </c>
    </row>
    <row r="2852" spans="1:33" ht="12.75" customHeight="1">
      <c r="A2852" s="1" t="s">
        <v>11645</v>
      </c>
      <c r="B2852" s="9" t="s">
        <v>11645</v>
      </c>
      <c r="C2852" s="1" t="s">
        <v>730</v>
      </c>
      <c r="D2852" s="1" t="s">
        <v>401</v>
      </c>
      <c r="E2852" s="1" t="s">
        <v>400</v>
      </c>
      <c r="F2852" s="1" t="s">
        <v>130</v>
      </c>
      <c r="G2852" s="1" t="s">
        <v>65</v>
      </c>
      <c r="I2852" s="1" t="s">
        <v>38</v>
      </c>
      <c r="K2852" s="1">
        <v>0</v>
      </c>
      <c r="L2852" s="10">
        <v>468</v>
      </c>
      <c r="M2852" s="10">
        <v>493</v>
      </c>
      <c r="N2852" s="13">
        <f>(M2852-L2852)/(L2852+M2852+12740)</f>
        <v>1.8246843296109772E-3</v>
      </c>
      <c r="O2852" s="1">
        <v>97.4</v>
      </c>
      <c r="Q2852" s="10">
        <v>500</v>
      </c>
      <c r="T2852" s="12">
        <v>44578</v>
      </c>
      <c r="V2852" s="1" t="s">
        <v>400</v>
      </c>
      <c r="W2852" s="1" t="s">
        <v>401</v>
      </c>
      <c r="X2852" s="1" t="s">
        <v>1321</v>
      </c>
      <c r="Y2852" s="1" t="s">
        <v>1322</v>
      </c>
      <c r="Z2852" s="1" t="s">
        <v>11646</v>
      </c>
      <c r="AA2852" s="2">
        <v>51102</v>
      </c>
      <c r="AB2852" s="1" t="s">
        <v>11647</v>
      </c>
      <c r="AD2852" s="1" t="s">
        <v>420</v>
      </c>
      <c r="AE2852" s="1" t="s">
        <v>11648</v>
      </c>
    </row>
    <row r="2853" spans="1:33" ht="12.75" customHeight="1">
      <c r="A2853" s="1" t="s">
        <v>11649</v>
      </c>
      <c r="B2853" s="9" t="s">
        <v>11649</v>
      </c>
      <c r="C2853" s="1" t="s">
        <v>592</v>
      </c>
      <c r="D2853" s="1" t="s">
        <v>401</v>
      </c>
      <c r="E2853" s="1" t="s">
        <v>400</v>
      </c>
      <c r="F2853" s="1" t="s">
        <v>130</v>
      </c>
      <c r="G2853" s="1" t="s">
        <v>65</v>
      </c>
      <c r="I2853" s="1" t="s">
        <v>38</v>
      </c>
      <c r="J2853" s="1" t="s">
        <v>52</v>
      </c>
      <c r="K2853" s="1">
        <v>0</v>
      </c>
      <c r="L2853" s="10">
        <v>488</v>
      </c>
      <c r="M2853" s="10">
        <v>506</v>
      </c>
      <c r="N2853" s="13">
        <f>(M2853-L2853)/(L2853+M2853+12740)</f>
        <v>1.3106159895150721E-3</v>
      </c>
      <c r="O2853" s="1">
        <v>97.5</v>
      </c>
      <c r="P2853" s="1">
        <v>99.6</v>
      </c>
      <c r="Q2853" s="10">
        <v>100</v>
      </c>
      <c r="T2853" s="12">
        <v>44828</v>
      </c>
      <c r="V2853" s="1" t="s">
        <v>400</v>
      </c>
      <c r="W2853" s="1" t="s">
        <v>401</v>
      </c>
      <c r="X2853" s="1" t="s">
        <v>1321</v>
      </c>
      <c r="Y2853" s="1" t="s">
        <v>11636</v>
      </c>
      <c r="Z2853" s="1" t="s">
        <v>11650</v>
      </c>
      <c r="AA2853" s="2">
        <v>53884</v>
      </c>
      <c r="AB2853" s="1" t="s">
        <v>11638</v>
      </c>
      <c r="AD2853" s="1" t="s">
        <v>598</v>
      </c>
      <c r="AE2853" s="1" t="s">
        <v>11651</v>
      </c>
    </row>
    <row r="2854" spans="1:33" ht="12.75" customHeight="1">
      <c r="A2854" s="1" t="s">
        <v>11652</v>
      </c>
      <c r="B2854" s="9" t="s">
        <v>11652</v>
      </c>
      <c r="C2854" s="1" t="s">
        <v>592</v>
      </c>
      <c r="D2854" s="1" t="s">
        <v>401</v>
      </c>
      <c r="E2854" s="1" t="s">
        <v>400</v>
      </c>
      <c r="F2854" s="1" t="s">
        <v>130</v>
      </c>
      <c r="G2854" s="1" t="s">
        <v>65</v>
      </c>
      <c r="I2854" s="1" t="s">
        <v>38</v>
      </c>
      <c r="J2854" s="1" t="s">
        <v>52</v>
      </c>
      <c r="K2854" s="1">
        <v>0</v>
      </c>
      <c r="L2854" s="10">
        <v>488</v>
      </c>
      <c r="M2854" s="10">
        <v>502</v>
      </c>
      <c r="N2854" s="13">
        <f>(M2854-L2854)/(L2854+M2854+12740)</f>
        <v>1.0196649672250546E-3</v>
      </c>
      <c r="O2854" s="1">
        <v>97.5</v>
      </c>
      <c r="P2854" s="1">
        <v>99.6</v>
      </c>
      <c r="Q2854" s="10">
        <v>100</v>
      </c>
      <c r="T2854" s="12">
        <v>44828</v>
      </c>
      <c r="V2854" s="1" t="s">
        <v>400</v>
      </c>
      <c r="W2854" s="1" t="s">
        <v>401</v>
      </c>
      <c r="X2854" s="1" t="s">
        <v>1321</v>
      </c>
      <c r="Y2854" s="1" t="s">
        <v>11636</v>
      </c>
      <c r="Z2854" s="1" t="s">
        <v>11653</v>
      </c>
      <c r="AA2854" s="2">
        <v>53885</v>
      </c>
      <c r="AB2854" s="1" t="s">
        <v>11638</v>
      </c>
      <c r="AD2854" s="1" t="s">
        <v>598</v>
      </c>
      <c r="AE2854" s="1" t="s">
        <v>11651</v>
      </c>
    </row>
    <row r="2855" spans="1:33" ht="12.75" customHeight="1">
      <c r="A2855" s="1" t="s">
        <v>11654</v>
      </c>
      <c r="B2855" s="9" t="s">
        <v>11654</v>
      </c>
      <c r="C2855" s="1" t="s">
        <v>592</v>
      </c>
      <c r="D2855" s="1" t="s">
        <v>401</v>
      </c>
      <c r="E2855" s="1" t="s">
        <v>11655</v>
      </c>
      <c r="F2855" s="1" t="s">
        <v>130</v>
      </c>
      <c r="G2855" s="1" t="s">
        <v>65</v>
      </c>
      <c r="I2855" s="1" t="s">
        <v>38</v>
      </c>
      <c r="J2855" s="1" t="s">
        <v>52</v>
      </c>
      <c r="K2855" s="1">
        <v>0</v>
      </c>
      <c r="L2855" s="10">
        <v>504</v>
      </c>
      <c r="M2855" s="10">
        <v>520</v>
      </c>
      <c r="N2855" s="13">
        <f>(M2855-L2855)/(L2855+M2855+12740)</f>
        <v>1.1624527753560012E-3</v>
      </c>
      <c r="O2855" s="1">
        <v>97.5</v>
      </c>
      <c r="P2855" s="1">
        <v>99.6</v>
      </c>
      <c r="T2855" s="12">
        <v>44831</v>
      </c>
      <c r="V2855" s="1" t="s">
        <v>3944</v>
      </c>
      <c r="W2855" s="1" t="s">
        <v>401</v>
      </c>
      <c r="X2855" s="1" t="s">
        <v>1321</v>
      </c>
      <c r="Y2855" s="1" t="s">
        <v>2355</v>
      </c>
      <c r="Z2855" s="1" t="s">
        <v>11656</v>
      </c>
      <c r="AA2855" s="2">
        <v>53949</v>
      </c>
      <c r="AB2855" s="1" t="s">
        <v>11638</v>
      </c>
      <c r="AD2855" s="1" t="s">
        <v>598</v>
      </c>
      <c r="AE2855" s="1" t="s">
        <v>11657</v>
      </c>
    </row>
    <row r="2856" spans="1:33" ht="12.75" customHeight="1">
      <c r="A2856" s="1" t="s">
        <v>11658</v>
      </c>
      <c r="B2856" s="9" t="s">
        <v>11658</v>
      </c>
      <c r="C2856" s="1" t="s">
        <v>592</v>
      </c>
      <c r="D2856" s="1" t="s">
        <v>401</v>
      </c>
      <c r="E2856" s="1" t="s">
        <v>10594</v>
      </c>
      <c r="F2856" s="1" t="s">
        <v>130</v>
      </c>
      <c r="G2856" s="1" t="s">
        <v>65</v>
      </c>
      <c r="I2856" s="1" t="s">
        <v>38</v>
      </c>
      <c r="J2856" s="1" t="s">
        <v>52</v>
      </c>
      <c r="K2856" s="1">
        <v>0</v>
      </c>
      <c r="L2856" s="10">
        <v>505</v>
      </c>
      <c r="M2856" s="10">
        <v>519</v>
      </c>
      <c r="N2856" s="13">
        <f>(M2856-L2856)/(L2856+M2856+12740)</f>
        <v>1.0171461784365011E-3</v>
      </c>
      <c r="O2856" s="1">
        <v>97.5</v>
      </c>
      <c r="P2856" s="1">
        <v>99.6</v>
      </c>
      <c r="T2856" s="12">
        <v>44831</v>
      </c>
      <c r="V2856" s="1" t="s">
        <v>3944</v>
      </c>
      <c r="W2856" s="1" t="s">
        <v>401</v>
      </c>
      <c r="X2856" s="1" t="s">
        <v>1321</v>
      </c>
      <c r="Y2856" s="1" t="s">
        <v>2355</v>
      </c>
      <c r="Z2856" s="1" t="s">
        <v>11659</v>
      </c>
      <c r="AA2856" s="2">
        <v>53950</v>
      </c>
      <c r="AB2856" s="1" t="s">
        <v>11638</v>
      </c>
      <c r="AD2856" s="1" t="s">
        <v>598</v>
      </c>
      <c r="AE2856" s="1" t="s">
        <v>11657</v>
      </c>
    </row>
    <row r="2857" spans="1:33" ht="12.75" customHeight="1">
      <c r="A2857" s="1" t="s">
        <v>11660</v>
      </c>
      <c r="B2857" s="9" t="s">
        <v>11660</v>
      </c>
      <c r="C2857" s="1" t="s">
        <v>592</v>
      </c>
      <c r="D2857" s="1" t="s">
        <v>401</v>
      </c>
      <c r="E2857" s="1" t="s">
        <v>10594</v>
      </c>
      <c r="F2857" s="1" t="s">
        <v>130</v>
      </c>
      <c r="G2857" s="1" t="s">
        <v>65</v>
      </c>
      <c r="I2857" s="1" t="s">
        <v>38</v>
      </c>
      <c r="J2857" s="1" t="s">
        <v>52</v>
      </c>
      <c r="K2857" s="1">
        <v>0</v>
      </c>
      <c r="L2857" s="10">
        <v>503</v>
      </c>
      <c r="M2857" s="10">
        <v>519</v>
      </c>
      <c r="N2857" s="13">
        <f>(M2857-L2857)/(L2857+M2857+12740)</f>
        <v>1.1626217119604708E-3</v>
      </c>
      <c r="O2857" s="1">
        <v>97.5</v>
      </c>
      <c r="P2857" s="1">
        <v>99.6</v>
      </c>
      <c r="T2857" s="12">
        <v>44831</v>
      </c>
      <c r="V2857" s="1" t="s">
        <v>11655</v>
      </c>
      <c r="W2857" s="1" t="s">
        <v>401</v>
      </c>
      <c r="X2857" s="1" t="s">
        <v>1321</v>
      </c>
      <c r="Y2857" s="1" t="s">
        <v>2355</v>
      </c>
      <c r="Z2857" s="1" t="s">
        <v>11661</v>
      </c>
      <c r="AA2857" s="2">
        <v>53948</v>
      </c>
      <c r="AB2857" s="1" t="s">
        <v>11638</v>
      </c>
      <c r="AD2857" s="1" t="s">
        <v>598</v>
      </c>
      <c r="AE2857" s="1" t="s">
        <v>11657</v>
      </c>
    </row>
    <row r="2858" spans="1:33" ht="12.75" customHeight="1">
      <c r="A2858" s="1" t="s">
        <v>11662</v>
      </c>
      <c r="B2858" s="9" t="s">
        <v>11662</v>
      </c>
      <c r="C2858" s="1" t="s">
        <v>141</v>
      </c>
      <c r="D2858" s="1" t="s">
        <v>401</v>
      </c>
      <c r="E2858" t="s">
        <v>11663</v>
      </c>
      <c r="F2858" s="1" t="s">
        <v>130</v>
      </c>
      <c r="G2858" s="1" t="s">
        <v>65</v>
      </c>
      <c r="I2858" s="1" t="s">
        <v>38</v>
      </c>
      <c r="J2858" s="1" t="s">
        <v>52</v>
      </c>
      <c r="K2858" s="1">
        <v>0</v>
      </c>
      <c r="L2858" s="10">
        <v>495</v>
      </c>
      <c r="M2858" s="10">
        <v>515</v>
      </c>
      <c r="N2858" s="13">
        <f>(M2858-L2858)/(L2858+M2858+12740)</f>
        <v>1.4545454545454545E-3</v>
      </c>
      <c r="O2858" s="1">
        <v>97.5</v>
      </c>
      <c r="P2858" s="1">
        <v>94.5</v>
      </c>
      <c r="Q2858" s="10">
        <v>100</v>
      </c>
      <c r="R2858" s="18">
        <v>100</v>
      </c>
      <c r="T2858" s="12">
        <v>45000</v>
      </c>
      <c r="V2858" s="1" t="s">
        <v>1320</v>
      </c>
      <c r="W2858" s="1" t="s">
        <v>401</v>
      </c>
      <c r="X2858" s="1" t="s">
        <v>1063</v>
      </c>
      <c r="Y2858" s="1" t="s">
        <v>1597</v>
      </c>
      <c r="Z2858" s="1" t="s">
        <v>11664</v>
      </c>
      <c r="AA2858" s="2">
        <v>55861</v>
      </c>
      <c r="AB2858" s="1" t="s">
        <v>11638</v>
      </c>
      <c r="AD2858" s="1" t="s">
        <v>58</v>
      </c>
      <c r="AE2858" s="1" t="s">
        <v>11665</v>
      </c>
    </row>
    <row r="2859" spans="1:33" ht="12.75" customHeight="1">
      <c r="A2859" s="1" t="s">
        <v>11666</v>
      </c>
      <c r="B2859" s="9" t="s">
        <v>11666</v>
      </c>
      <c r="C2859" s="1" t="s">
        <v>141</v>
      </c>
      <c r="D2859" s="1" t="s">
        <v>401</v>
      </c>
      <c r="E2859" s="1" t="s">
        <v>11667</v>
      </c>
      <c r="F2859" s="1" t="s">
        <v>130</v>
      </c>
      <c r="G2859" s="1" t="s">
        <v>65</v>
      </c>
      <c r="I2859" s="1" t="s">
        <v>38</v>
      </c>
      <c r="J2859" s="1" t="s">
        <v>39</v>
      </c>
      <c r="K2859" s="1">
        <v>0</v>
      </c>
      <c r="L2859" s="10">
        <v>512</v>
      </c>
      <c r="M2859" s="10">
        <v>522</v>
      </c>
      <c r="N2859" s="13">
        <f>(M2859-L2859)/(L2859+M2859+12740)</f>
        <v>7.2600551764193404E-4</v>
      </c>
      <c r="O2859" s="1">
        <v>43.2</v>
      </c>
      <c r="P2859" s="1">
        <v>94</v>
      </c>
      <c r="Q2859" s="10">
        <v>100</v>
      </c>
      <c r="R2859" s="18">
        <v>100</v>
      </c>
      <c r="T2859" s="12">
        <v>44939</v>
      </c>
      <c r="V2859" s="1" t="s">
        <v>1320</v>
      </c>
      <c r="W2859" s="1" t="s">
        <v>401</v>
      </c>
      <c r="X2859" s="1" t="s">
        <v>1063</v>
      </c>
      <c r="Y2859" s="1" t="s">
        <v>1322</v>
      </c>
      <c r="Z2859" s="1" t="s">
        <v>11668</v>
      </c>
      <c r="AA2859" s="2">
        <v>55242</v>
      </c>
      <c r="AB2859" s="1" t="s">
        <v>11638</v>
      </c>
      <c r="AD2859" s="1" t="s">
        <v>58</v>
      </c>
      <c r="AE2859" s="1" t="s">
        <v>11669</v>
      </c>
    </row>
    <row r="2860" spans="1:33" ht="12.75" customHeight="1">
      <c r="A2860" s="1" t="s">
        <v>11670</v>
      </c>
      <c r="B2860" s="9" t="s">
        <v>11670</v>
      </c>
      <c r="C2860" s="1" t="s">
        <v>141</v>
      </c>
      <c r="D2860" s="1" t="s">
        <v>401</v>
      </c>
      <c r="E2860" s="1" t="s">
        <v>11667</v>
      </c>
      <c r="F2860" s="1" t="s">
        <v>130</v>
      </c>
      <c r="G2860" s="1" t="s">
        <v>65</v>
      </c>
      <c r="I2860" s="1" t="s">
        <v>38</v>
      </c>
      <c r="J2860" s="1" t="s">
        <v>39</v>
      </c>
      <c r="K2860" s="1">
        <v>0</v>
      </c>
      <c r="L2860" s="10">
        <v>512</v>
      </c>
      <c r="M2860" s="10">
        <v>522</v>
      </c>
      <c r="N2860" s="13">
        <f>(M2860-L2860)/(L2860+M2860+12740)</f>
        <v>7.2600551764193404E-4</v>
      </c>
      <c r="O2860" s="1">
        <v>43.2</v>
      </c>
      <c r="P2860" s="1">
        <v>94</v>
      </c>
      <c r="Q2860" s="10">
        <v>100</v>
      </c>
      <c r="R2860" s="18">
        <v>100</v>
      </c>
      <c r="T2860" s="12">
        <v>44939</v>
      </c>
      <c r="V2860" s="1" t="s">
        <v>1320</v>
      </c>
      <c r="W2860" s="1" t="s">
        <v>401</v>
      </c>
      <c r="X2860" s="1" t="s">
        <v>1063</v>
      </c>
      <c r="Y2860" s="1" t="s">
        <v>1322</v>
      </c>
      <c r="Z2860" s="1" t="s">
        <v>11671</v>
      </c>
      <c r="AA2860" s="2">
        <v>55243</v>
      </c>
      <c r="AB2860" s="1" t="s">
        <v>11638</v>
      </c>
      <c r="AD2860" s="1" t="s">
        <v>58</v>
      </c>
      <c r="AE2860" s="1" t="s">
        <v>11669</v>
      </c>
    </row>
    <row r="2861" spans="1:33" ht="12.75" customHeight="1">
      <c r="A2861" s="24" t="s">
        <v>11672</v>
      </c>
      <c r="B2861" s="9" t="s">
        <v>11673</v>
      </c>
      <c r="C2861" s="1" t="s">
        <v>401</v>
      </c>
      <c r="D2861" s="1" t="s">
        <v>401</v>
      </c>
      <c r="E2861" s="1" t="s">
        <v>400</v>
      </c>
      <c r="F2861" s="1" t="s">
        <v>130</v>
      </c>
      <c r="G2861" s="1" t="s">
        <v>36</v>
      </c>
      <c r="I2861" s="1" t="s">
        <v>38</v>
      </c>
      <c r="J2861" s="1" t="s">
        <v>52</v>
      </c>
      <c r="K2861" s="1">
        <v>0</v>
      </c>
      <c r="L2861" s="10">
        <v>785</v>
      </c>
      <c r="M2861" s="10">
        <v>803</v>
      </c>
      <c r="N2861" s="13">
        <f>(M2861-L2861)/(L2861+M2861+12740)</f>
        <v>1.2562814070351759E-3</v>
      </c>
      <c r="O2861" s="1">
        <v>98.5</v>
      </c>
      <c r="P2861" s="1">
        <v>100.8</v>
      </c>
      <c r="Q2861" s="10">
        <v>300</v>
      </c>
      <c r="T2861" s="12">
        <v>39757</v>
      </c>
      <c r="V2861" s="1" t="s">
        <v>7595</v>
      </c>
      <c r="W2861" s="1" t="s">
        <v>401</v>
      </c>
      <c r="X2861" s="1" t="s">
        <v>1063</v>
      </c>
      <c r="Y2861" s="1" t="s">
        <v>1322</v>
      </c>
      <c r="Z2861" s="1" t="s">
        <v>11674</v>
      </c>
      <c r="AA2861" s="2">
        <v>33433</v>
      </c>
      <c r="AB2861" s="1" t="s">
        <v>11675</v>
      </c>
      <c r="AD2861" s="1" t="s">
        <v>342</v>
      </c>
      <c r="AG2861" s="1" t="s">
        <v>865</v>
      </c>
    </row>
    <row r="2862" spans="1:33" ht="12.75" customHeight="1">
      <c r="A2862" s="24" t="s">
        <v>11676</v>
      </c>
      <c r="B2862" s="9" t="s">
        <v>11677</v>
      </c>
      <c r="C2862" s="1" t="s">
        <v>401</v>
      </c>
      <c r="D2862" s="1" t="s">
        <v>401</v>
      </c>
      <c r="E2862" s="1" t="s">
        <v>400</v>
      </c>
      <c r="F2862" s="1" t="s">
        <v>130</v>
      </c>
      <c r="G2862" s="1" t="s">
        <v>36</v>
      </c>
      <c r="I2862" s="1" t="s">
        <v>38</v>
      </c>
      <c r="J2862" s="1" t="s">
        <v>52</v>
      </c>
      <c r="K2862" s="1">
        <v>0</v>
      </c>
      <c r="L2862" s="10">
        <v>784</v>
      </c>
      <c r="M2862" s="10">
        <v>802</v>
      </c>
      <c r="N2862" s="13">
        <f>(M2862-L2862)/(L2862+M2862+12740)</f>
        <v>1.2564567918469914E-3</v>
      </c>
      <c r="O2862" s="1">
        <v>98.4</v>
      </c>
      <c r="P2862" s="1">
        <v>100.7</v>
      </c>
      <c r="Q2862" s="10">
        <v>300</v>
      </c>
      <c r="T2862" s="12">
        <v>40867</v>
      </c>
      <c r="V2862" s="1" t="s">
        <v>11678</v>
      </c>
      <c r="W2862" s="1" t="s">
        <v>401</v>
      </c>
      <c r="X2862" s="1" t="s">
        <v>1063</v>
      </c>
      <c r="Y2862" s="1" t="s">
        <v>1322</v>
      </c>
      <c r="Z2862" s="1" t="s">
        <v>11679</v>
      </c>
      <c r="AA2862" s="2">
        <v>37931</v>
      </c>
      <c r="AB2862" s="1" t="s">
        <v>11680</v>
      </c>
      <c r="AD2862" s="1" t="s">
        <v>342</v>
      </c>
      <c r="AE2862" s="1" t="s">
        <v>1933</v>
      </c>
      <c r="AG2862" s="1" t="s">
        <v>11681</v>
      </c>
    </row>
    <row r="2863" spans="1:33" ht="12.75" customHeight="1">
      <c r="A2863" s="24" t="s">
        <v>11682</v>
      </c>
      <c r="B2863" s="9" t="s">
        <v>11683</v>
      </c>
      <c r="C2863" s="1" t="s">
        <v>401</v>
      </c>
      <c r="D2863" s="1" t="s">
        <v>401</v>
      </c>
      <c r="E2863" s="1" t="s">
        <v>400</v>
      </c>
      <c r="F2863" s="1" t="s">
        <v>130</v>
      </c>
      <c r="G2863" s="1" t="s">
        <v>36</v>
      </c>
      <c r="I2863" s="1" t="s">
        <v>38</v>
      </c>
      <c r="J2863" s="1" t="s">
        <v>52</v>
      </c>
      <c r="K2863" s="1">
        <v>0</v>
      </c>
      <c r="L2863" s="10">
        <v>739</v>
      </c>
      <c r="M2863" s="10">
        <v>755</v>
      </c>
      <c r="N2863" s="13">
        <f>(M2863-L2863)/(L2863+M2863+12740)</f>
        <v>1.1240691302515104E-3</v>
      </c>
      <c r="O2863" s="1">
        <v>97.9</v>
      </c>
      <c r="P2863" s="1">
        <v>99.7</v>
      </c>
      <c r="Q2863" s="10">
        <v>204</v>
      </c>
      <c r="T2863" s="12">
        <v>41603</v>
      </c>
      <c r="V2863" s="1" t="s">
        <v>400</v>
      </c>
      <c r="W2863" s="1" t="s">
        <v>401</v>
      </c>
      <c r="X2863" s="1" t="s">
        <v>1063</v>
      </c>
      <c r="Y2863" s="1" t="s">
        <v>1322</v>
      </c>
      <c r="Z2863" s="1" t="s">
        <v>11684</v>
      </c>
      <c r="AA2863" s="2">
        <v>39455</v>
      </c>
      <c r="AB2863" s="1" t="s">
        <v>11685</v>
      </c>
      <c r="AD2863" s="1" t="s">
        <v>11686</v>
      </c>
      <c r="AE2863" s="1" t="s">
        <v>11687</v>
      </c>
      <c r="AG2863" s="1" t="s">
        <v>11688</v>
      </c>
    </row>
    <row r="2864" spans="1:33" ht="12.75" customHeight="1">
      <c r="A2864" s="24" t="s">
        <v>11689</v>
      </c>
      <c r="B2864" s="9" t="s">
        <v>11690</v>
      </c>
      <c r="C2864" s="1" t="s">
        <v>401</v>
      </c>
      <c r="D2864" s="1" t="s">
        <v>401</v>
      </c>
      <c r="E2864" s="1" t="s">
        <v>400</v>
      </c>
      <c r="F2864" s="1" t="s">
        <v>130</v>
      </c>
      <c r="G2864" s="1" t="s">
        <v>530</v>
      </c>
      <c r="I2864" s="1" t="s">
        <v>38</v>
      </c>
      <c r="J2864" s="1" t="s">
        <v>52</v>
      </c>
      <c r="K2864" s="1">
        <v>0</v>
      </c>
      <c r="L2864" s="10">
        <v>488</v>
      </c>
      <c r="M2864" s="10">
        <v>504</v>
      </c>
      <c r="N2864" s="13">
        <f>(M2864-L2864)/(L2864+M2864+12740)</f>
        <v>1.1651616661811825E-3</v>
      </c>
      <c r="O2864" s="1">
        <v>97.4</v>
      </c>
      <c r="P2864" s="1">
        <v>99.6</v>
      </c>
      <c r="T2864" s="12">
        <v>43423</v>
      </c>
      <c r="V2864" s="1" t="s">
        <v>400</v>
      </c>
      <c r="W2864" s="1" t="s">
        <v>401</v>
      </c>
      <c r="X2864" s="1" t="s">
        <v>1063</v>
      </c>
      <c r="Y2864" s="1" t="s">
        <v>1322</v>
      </c>
      <c r="Z2864" s="1" t="s">
        <v>11691</v>
      </c>
      <c r="AA2864" s="2">
        <v>43710</v>
      </c>
      <c r="AB2864" s="1" t="s">
        <v>11692</v>
      </c>
      <c r="AD2864" s="1" t="s">
        <v>250</v>
      </c>
      <c r="AE2864" s="1" t="s">
        <v>6470</v>
      </c>
      <c r="AG2864" s="1" t="s">
        <v>6471</v>
      </c>
    </row>
    <row r="2865" spans="1:35" ht="12.75" customHeight="1">
      <c r="A2865" s="24" t="s">
        <v>11693</v>
      </c>
      <c r="B2865" s="9" t="s">
        <v>11694</v>
      </c>
      <c r="C2865" s="1" t="s">
        <v>401</v>
      </c>
      <c r="D2865" s="1" t="s">
        <v>401</v>
      </c>
      <c r="E2865" s="1" t="s">
        <v>400</v>
      </c>
      <c r="F2865" s="1" t="s">
        <v>130</v>
      </c>
      <c r="G2865" s="1" t="s">
        <v>530</v>
      </c>
      <c r="I2865" s="1" t="s">
        <v>38</v>
      </c>
      <c r="J2865" s="1" t="s">
        <v>52</v>
      </c>
      <c r="K2865" s="1">
        <v>0</v>
      </c>
      <c r="L2865" s="10">
        <v>686</v>
      </c>
      <c r="M2865" s="10">
        <v>706</v>
      </c>
      <c r="N2865" s="13">
        <f>(M2865-L2865)/(L2865+M2865+12740)</f>
        <v>1.415227851684121E-3</v>
      </c>
      <c r="O2865" s="1">
        <v>98.2</v>
      </c>
      <c r="P2865" s="1">
        <v>98.6</v>
      </c>
      <c r="T2865" s="12">
        <v>44016</v>
      </c>
      <c r="V2865" s="1" t="s">
        <v>400</v>
      </c>
      <c r="W2865" s="1" t="s">
        <v>401</v>
      </c>
      <c r="X2865" s="1" t="s">
        <v>1063</v>
      </c>
      <c r="Y2865" s="1" t="s">
        <v>1322</v>
      </c>
      <c r="Z2865" s="1" t="s">
        <v>11695</v>
      </c>
      <c r="AA2865" s="2">
        <v>45859</v>
      </c>
      <c r="AB2865" s="1" t="s">
        <v>11696</v>
      </c>
      <c r="AD2865" s="1" t="s">
        <v>91</v>
      </c>
      <c r="AE2865" s="1" t="s">
        <v>11697</v>
      </c>
      <c r="AG2865" s="1" t="s">
        <v>687</v>
      </c>
    </row>
    <row r="2866" spans="1:35" ht="12.75" customHeight="1">
      <c r="A2866" s="24" t="s">
        <v>11698</v>
      </c>
      <c r="B2866" s="9" t="s">
        <v>11699</v>
      </c>
      <c r="C2866" s="1" t="s">
        <v>2520</v>
      </c>
      <c r="D2866" s="1" t="s">
        <v>401</v>
      </c>
      <c r="E2866" s="1" t="s">
        <v>400</v>
      </c>
      <c r="F2866" s="1" t="s">
        <v>130</v>
      </c>
      <c r="G2866" s="1" t="s">
        <v>65</v>
      </c>
      <c r="I2866" s="1" t="s">
        <v>38</v>
      </c>
      <c r="J2866" s="1" t="s">
        <v>52</v>
      </c>
      <c r="K2866" s="1">
        <v>0</v>
      </c>
      <c r="L2866" s="10">
        <v>989</v>
      </c>
      <c r="M2866" s="10">
        <v>1001</v>
      </c>
      <c r="N2866" s="13">
        <f>(M2866-L2866)/(L2866+M2866+12740)</f>
        <v>8.1466395112016296E-4</v>
      </c>
      <c r="O2866" s="1">
        <v>99.5</v>
      </c>
      <c r="P2866" s="1">
        <v>105</v>
      </c>
      <c r="Q2866" s="10">
        <v>1500</v>
      </c>
      <c r="T2866" s="12">
        <v>44294</v>
      </c>
      <c r="V2866" s="1" t="s">
        <v>11700</v>
      </c>
      <c r="W2866" s="1" t="s">
        <v>401</v>
      </c>
      <c r="X2866" s="1" t="s">
        <v>1321</v>
      </c>
      <c r="Y2866" s="1" t="s">
        <v>1740</v>
      </c>
      <c r="Z2866" s="1" t="s">
        <v>11701</v>
      </c>
      <c r="AA2866" s="2">
        <v>48157</v>
      </c>
      <c r="AB2866" s="1" t="s">
        <v>11702</v>
      </c>
      <c r="AD2866" s="1" t="s">
        <v>133</v>
      </c>
      <c r="AE2866" s="1" t="s">
        <v>11703</v>
      </c>
    </row>
    <row r="2867" spans="1:35" ht="12.75" customHeight="1">
      <c r="A2867" s="24" t="s">
        <v>11704</v>
      </c>
      <c r="B2867" s="9" t="s">
        <v>11705</v>
      </c>
      <c r="C2867" s="1" t="s">
        <v>32</v>
      </c>
      <c r="D2867" s="1" t="s">
        <v>401</v>
      </c>
      <c r="E2867" s="1" t="s">
        <v>400</v>
      </c>
      <c r="F2867" s="1" t="s">
        <v>153</v>
      </c>
      <c r="G2867" s="1" t="s">
        <v>65</v>
      </c>
      <c r="I2867" s="1" t="s">
        <v>38</v>
      </c>
      <c r="J2867" s="1" t="s">
        <v>52</v>
      </c>
      <c r="K2867" s="1">
        <v>0</v>
      </c>
      <c r="L2867" s="10">
        <v>668</v>
      </c>
      <c r="M2867" s="10">
        <v>672</v>
      </c>
      <c r="N2867" s="13">
        <f>(M2867-L2867)/(L2867+M2867+12740)</f>
        <v>2.8409090909090908E-4</v>
      </c>
      <c r="O2867" s="1">
        <v>98.06</v>
      </c>
      <c r="P2867" s="1">
        <v>98.15</v>
      </c>
      <c r="T2867" s="12">
        <v>41474</v>
      </c>
      <c r="V2867" s="1" t="s">
        <v>400</v>
      </c>
      <c r="W2867" s="1" t="s">
        <v>401</v>
      </c>
      <c r="X2867" s="1" t="s">
        <v>1321</v>
      </c>
      <c r="Y2867" s="1" t="s">
        <v>3169</v>
      </c>
      <c r="Z2867" s="1" t="s">
        <v>11706</v>
      </c>
      <c r="AA2867" s="2">
        <v>39208</v>
      </c>
      <c r="AB2867" s="1" t="s">
        <v>11707</v>
      </c>
      <c r="AD2867" s="1" t="s">
        <v>91</v>
      </c>
      <c r="AE2867" s="1" t="s">
        <v>211</v>
      </c>
      <c r="AG2867" s="1" t="s">
        <v>1949</v>
      </c>
    </row>
    <row r="2868" spans="1:35" ht="12.75" customHeight="1">
      <c r="A2868" s="24" t="s">
        <v>11708</v>
      </c>
      <c r="B2868" s="9" t="s">
        <v>11709</v>
      </c>
      <c r="C2868" s="1" t="s">
        <v>2520</v>
      </c>
      <c r="D2868" s="1" t="s">
        <v>401</v>
      </c>
      <c r="E2868" s="1" t="s">
        <v>400</v>
      </c>
      <c r="F2868" s="1" t="s">
        <v>130</v>
      </c>
      <c r="G2868" s="1" t="s">
        <v>65</v>
      </c>
      <c r="I2868" s="1" t="s">
        <v>86</v>
      </c>
      <c r="K2868" s="1">
        <v>0</v>
      </c>
      <c r="L2868" s="10">
        <v>483</v>
      </c>
      <c r="M2868" s="10">
        <v>35835</v>
      </c>
      <c r="N2868" s="13">
        <f>(M2868-L2868)/(L2868+M2868+12740)</f>
        <v>0.72061641322516201</v>
      </c>
      <c r="O2868" s="1">
        <v>18</v>
      </c>
      <c r="P2868" s="1">
        <v>637</v>
      </c>
      <c r="Q2868" s="10">
        <v>5000</v>
      </c>
      <c r="R2868" s="18">
        <v>3000</v>
      </c>
      <c r="T2868" s="12">
        <v>44267</v>
      </c>
      <c r="V2868" s="1" t="s">
        <v>400</v>
      </c>
      <c r="W2868" s="1" t="s">
        <v>401</v>
      </c>
      <c r="X2868" s="1" t="s">
        <v>10640</v>
      </c>
      <c r="Y2868" s="1" t="s">
        <v>11640</v>
      </c>
      <c r="Z2868" s="1" t="s">
        <v>11710</v>
      </c>
      <c r="AA2868" s="2">
        <v>47851</v>
      </c>
      <c r="AB2868" s="1" t="s">
        <v>11711</v>
      </c>
      <c r="AD2868" s="1" t="s">
        <v>133</v>
      </c>
      <c r="AE2868" s="1" t="s">
        <v>11712</v>
      </c>
    </row>
    <row r="2869" spans="1:35" ht="12.75" customHeight="1">
      <c r="A2869" s="24" t="s">
        <v>11713</v>
      </c>
      <c r="B2869" s="9" t="s">
        <v>11714</v>
      </c>
      <c r="C2869" s="1" t="s">
        <v>730</v>
      </c>
      <c r="D2869" s="1" t="s">
        <v>10513</v>
      </c>
      <c r="E2869" s="1" t="s">
        <v>11715</v>
      </c>
      <c r="F2869" s="1" t="s">
        <v>130</v>
      </c>
      <c r="G2869" s="1" t="s">
        <v>36</v>
      </c>
      <c r="H2869" s="1" t="s">
        <v>11716</v>
      </c>
      <c r="I2869" s="1" t="s">
        <v>38</v>
      </c>
      <c r="J2869" s="1" t="s">
        <v>52</v>
      </c>
      <c r="K2869" s="1">
        <v>0</v>
      </c>
      <c r="L2869" s="10">
        <v>522</v>
      </c>
      <c r="M2869" s="10">
        <v>535</v>
      </c>
      <c r="N2869" s="13">
        <f>(M2869-L2869)/(L2869+M2869+12740)</f>
        <v>9.4223381894614766E-4</v>
      </c>
      <c r="O2869" s="1">
        <v>97.5</v>
      </c>
      <c r="P2869" s="1">
        <v>94.5</v>
      </c>
      <c r="Q2869" s="10">
        <v>170</v>
      </c>
      <c r="T2869" s="12">
        <v>44574</v>
      </c>
      <c r="V2869" s="1" t="s">
        <v>11717</v>
      </c>
      <c r="W2869" s="1" t="s">
        <v>10513</v>
      </c>
      <c r="X2869" s="1" t="s">
        <v>54</v>
      </c>
      <c r="Y2869" s="1" t="s">
        <v>55</v>
      </c>
      <c r="Z2869" s="1" t="s">
        <v>11718</v>
      </c>
      <c r="AA2869" s="2">
        <v>51030</v>
      </c>
      <c r="AB2869" s="1" t="s">
        <v>11719</v>
      </c>
      <c r="AD2869" s="1" t="s">
        <v>420</v>
      </c>
      <c r="AE2869" s="1" t="s">
        <v>1668</v>
      </c>
    </row>
    <row r="2870" spans="1:35" ht="12.75" customHeight="1">
      <c r="A2870" s="24" t="s">
        <v>11720</v>
      </c>
      <c r="B2870" s="9" t="s">
        <v>11721</v>
      </c>
      <c r="C2870" s="1" t="s">
        <v>2149</v>
      </c>
      <c r="D2870" s="1" t="s">
        <v>2149</v>
      </c>
      <c r="E2870" s="1" t="s">
        <v>10122</v>
      </c>
      <c r="F2870" s="1" t="s">
        <v>153</v>
      </c>
      <c r="G2870" s="1" t="s">
        <v>85</v>
      </c>
      <c r="I2870" s="1" t="s">
        <v>86</v>
      </c>
      <c r="K2870" s="1">
        <v>16.25</v>
      </c>
      <c r="L2870" s="10">
        <v>35769</v>
      </c>
      <c r="M2870" s="10">
        <v>35802</v>
      </c>
      <c r="N2870" s="13">
        <f>(M2870-L2870)/(L2870+M2870+12740)</f>
        <v>3.9140800132841502E-4</v>
      </c>
      <c r="O2870" s="1">
        <v>1.01</v>
      </c>
      <c r="P2870" s="1">
        <v>1436.06</v>
      </c>
      <c r="Q2870" s="10">
        <v>2596</v>
      </c>
      <c r="R2870" s="18">
        <v>1263</v>
      </c>
      <c r="S2870" s="11">
        <v>3300</v>
      </c>
      <c r="T2870" s="12">
        <v>36929</v>
      </c>
      <c r="U2870" s="2">
        <v>12</v>
      </c>
      <c r="V2870" s="1" t="s">
        <v>11722</v>
      </c>
      <c r="W2870" s="1" t="s">
        <v>2149</v>
      </c>
      <c r="X2870" s="1" t="s">
        <v>74</v>
      </c>
      <c r="Y2870" s="1" t="s">
        <v>604</v>
      </c>
      <c r="Z2870" s="1" t="s">
        <v>11723</v>
      </c>
      <c r="AA2870" s="2">
        <v>26694</v>
      </c>
      <c r="AB2870" s="1" t="s">
        <v>11724</v>
      </c>
      <c r="AD2870" s="1" t="s">
        <v>111</v>
      </c>
      <c r="AE2870" s="1" t="s">
        <v>11010</v>
      </c>
      <c r="AG2870" s="1" t="s">
        <v>11725</v>
      </c>
      <c r="AH2870" s="1" t="s">
        <v>11726</v>
      </c>
      <c r="AI2870" s="1" t="s">
        <v>11727</v>
      </c>
    </row>
    <row r="2871" spans="1:35" ht="12.75" customHeight="1">
      <c r="A2871" s="24" t="s">
        <v>11728</v>
      </c>
      <c r="B2871" s="9" t="s">
        <v>11728</v>
      </c>
      <c r="C2871" s="1" t="s">
        <v>2149</v>
      </c>
      <c r="D2871" s="1" t="s">
        <v>2149</v>
      </c>
      <c r="E2871" s="1" t="s">
        <v>11729</v>
      </c>
      <c r="F2871" s="1" t="s">
        <v>536</v>
      </c>
      <c r="G2871" s="1" t="s">
        <v>85</v>
      </c>
      <c r="I2871" s="1" t="s">
        <v>86</v>
      </c>
      <c r="K2871" s="1">
        <v>11.8</v>
      </c>
      <c r="L2871" s="10">
        <v>35788</v>
      </c>
      <c r="M2871" s="10">
        <v>35802</v>
      </c>
      <c r="N2871" s="13">
        <f>(M2871-L2871)/(L2871+M2871+12740)</f>
        <v>1.6601446697497925E-4</v>
      </c>
      <c r="O2871" s="1">
        <v>0.04</v>
      </c>
      <c r="P2871" s="1">
        <v>1436.52</v>
      </c>
      <c r="Q2871" s="10">
        <v>3038</v>
      </c>
      <c r="T2871" s="12">
        <v>39923</v>
      </c>
      <c r="U2871" s="2">
        <v>12</v>
      </c>
      <c r="V2871" s="1" t="s">
        <v>11343</v>
      </c>
      <c r="W2871" s="1" t="s">
        <v>2149</v>
      </c>
      <c r="X2871" s="1" t="s">
        <v>2445</v>
      </c>
      <c r="Y2871" s="1" t="s">
        <v>2446</v>
      </c>
      <c r="Z2871" s="1" t="s">
        <v>11730</v>
      </c>
      <c r="AA2871" s="2">
        <v>34810</v>
      </c>
      <c r="AB2871" s="1" t="s">
        <v>11731</v>
      </c>
      <c r="AD2871" s="1" t="s">
        <v>182</v>
      </c>
      <c r="AE2871" s="1" t="s">
        <v>11732</v>
      </c>
      <c r="AG2871" s="1" t="s">
        <v>11733</v>
      </c>
      <c r="AH2871" s="1" t="s">
        <v>11734</v>
      </c>
    </row>
    <row r="2872" spans="1:35" ht="12.75" customHeight="1">
      <c r="A2872" s="24" t="s">
        <v>11735</v>
      </c>
      <c r="B2872" s="9" t="s">
        <v>11735</v>
      </c>
      <c r="C2872" s="1" t="s">
        <v>2149</v>
      </c>
      <c r="D2872" s="1" t="s">
        <v>475</v>
      </c>
      <c r="E2872" s="1" t="s">
        <v>11736</v>
      </c>
      <c r="F2872" s="1" t="s">
        <v>153</v>
      </c>
      <c r="G2872" s="1" t="s">
        <v>85</v>
      </c>
      <c r="I2872" s="1" t="s">
        <v>86</v>
      </c>
      <c r="K2872" s="1">
        <v>37</v>
      </c>
      <c r="L2872" s="10">
        <v>35770</v>
      </c>
      <c r="M2872" s="10">
        <v>35800</v>
      </c>
      <c r="N2872" s="13">
        <f>(M2872-L2872)/(L2872+M2872+12740)</f>
        <v>3.5582967619499469E-4</v>
      </c>
      <c r="O2872" s="1">
        <v>0</v>
      </c>
      <c r="P2872" s="1">
        <v>1436</v>
      </c>
      <c r="Q2872" s="10">
        <v>4400</v>
      </c>
      <c r="S2872" s="11">
        <v>7700</v>
      </c>
      <c r="T2872" s="12">
        <v>42120</v>
      </c>
      <c r="U2872" s="2">
        <v>15</v>
      </c>
      <c r="V2872" s="1" t="s">
        <v>474</v>
      </c>
      <c r="W2872" s="1" t="s">
        <v>475</v>
      </c>
      <c r="X2872" s="1" t="s">
        <v>74</v>
      </c>
      <c r="Y2872" s="1" t="s">
        <v>317</v>
      </c>
      <c r="Z2872" s="1" t="s">
        <v>11737</v>
      </c>
      <c r="AA2872" s="2">
        <v>40614</v>
      </c>
      <c r="AB2872" s="1" t="s">
        <v>11738</v>
      </c>
      <c r="AD2872" s="1" t="s">
        <v>1170</v>
      </c>
      <c r="AE2872" s="1" t="s">
        <v>11739</v>
      </c>
    </row>
    <row r="2873" spans="1:35" ht="12.75" customHeight="1">
      <c r="A2873" s="24" t="s">
        <v>11740</v>
      </c>
      <c r="B2873" s="9" t="s">
        <v>11741</v>
      </c>
      <c r="C2873" s="1" t="s">
        <v>771</v>
      </c>
      <c r="D2873" s="1" t="s">
        <v>243</v>
      </c>
      <c r="E2873" s="1" t="s">
        <v>11742</v>
      </c>
      <c r="F2873" s="1" t="s">
        <v>130</v>
      </c>
      <c r="G2873" s="1" t="s">
        <v>144</v>
      </c>
      <c r="I2873" s="1" t="s">
        <v>38</v>
      </c>
      <c r="J2873" s="1" t="s">
        <v>52</v>
      </c>
      <c r="K2873" s="1">
        <v>0</v>
      </c>
      <c r="L2873" s="10">
        <v>541</v>
      </c>
      <c r="M2873" s="10">
        <v>545</v>
      </c>
      <c r="N2873" s="13">
        <f>(M2873-L2873)/(L2873+M2873+12740)</f>
        <v>2.8930999566035008E-4</v>
      </c>
      <c r="O2873" s="1">
        <v>97.5</v>
      </c>
      <c r="P2873" s="1">
        <v>94.5</v>
      </c>
      <c r="Q2873" s="10">
        <v>6</v>
      </c>
      <c r="T2873" s="12">
        <v>44076</v>
      </c>
      <c r="V2873" s="1" t="s">
        <v>11743</v>
      </c>
      <c r="W2873" s="1" t="s">
        <v>243</v>
      </c>
      <c r="X2873" s="1" t="s">
        <v>74</v>
      </c>
      <c r="Y2873" s="1" t="s">
        <v>247</v>
      </c>
      <c r="Z2873" s="1" t="s">
        <v>11744</v>
      </c>
      <c r="AA2873" s="2">
        <v>46279</v>
      </c>
      <c r="AB2873" s="1" t="s">
        <v>11745</v>
      </c>
      <c r="AD2873" s="1" t="s">
        <v>986</v>
      </c>
      <c r="AE2873" s="1" t="s">
        <v>11746</v>
      </c>
      <c r="AF2873" s="1" t="s">
        <v>987</v>
      </c>
      <c r="AG2873" s="1" t="s">
        <v>988</v>
      </c>
    </row>
    <row r="2874" spans="1:35" ht="12.75" customHeight="1">
      <c r="A2874" s="24" t="s">
        <v>11747</v>
      </c>
      <c r="B2874" s="9" t="s">
        <v>11747</v>
      </c>
      <c r="C2874" s="1" t="s">
        <v>33</v>
      </c>
      <c r="D2874" s="1" t="s">
        <v>33</v>
      </c>
      <c r="E2874" s="1" t="s">
        <v>11748</v>
      </c>
      <c r="F2874" s="1" t="s">
        <v>35</v>
      </c>
      <c r="G2874" s="1" t="s">
        <v>732</v>
      </c>
      <c r="I2874" s="1" t="s">
        <v>38</v>
      </c>
      <c r="J2874" s="1" t="s">
        <v>39</v>
      </c>
      <c r="K2874" s="1">
        <v>0</v>
      </c>
      <c r="L2874" s="10">
        <v>494</v>
      </c>
      <c r="M2874" s="10">
        <v>800</v>
      </c>
      <c r="N2874" s="13">
        <f>(M2874-L2874)/(L2874+M2874+12740)</f>
        <v>2.1804189824711415E-2</v>
      </c>
      <c r="O2874" s="1">
        <v>64.78</v>
      </c>
      <c r="P2874" s="1">
        <v>97.67</v>
      </c>
      <c r="Q2874" s="10">
        <v>2</v>
      </c>
      <c r="T2874" s="12">
        <v>42285</v>
      </c>
      <c r="V2874" s="1" t="s">
        <v>11748</v>
      </c>
      <c r="W2874" s="1" t="s">
        <v>33</v>
      </c>
      <c r="X2874" s="1" t="s">
        <v>54</v>
      </c>
      <c r="Y2874" s="1" t="s">
        <v>208</v>
      </c>
      <c r="Z2874" s="1" t="s">
        <v>11749</v>
      </c>
      <c r="AA2874" s="2">
        <v>40974</v>
      </c>
      <c r="AB2874" s="1" t="s">
        <v>11750</v>
      </c>
      <c r="AD2874" s="1" t="s">
        <v>302</v>
      </c>
      <c r="AE2874" s="1" t="s">
        <v>290</v>
      </c>
      <c r="AG2874" s="1" t="s">
        <v>291</v>
      </c>
    </row>
    <row r="2875" spans="1:35" ht="12.75" customHeight="1">
      <c r="A2875" s="24" t="s">
        <v>11751</v>
      </c>
      <c r="B2875" s="9" t="s">
        <v>11751</v>
      </c>
      <c r="C2875" s="1" t="s">
        <v>33</v>
      </c>
      <c r="D2875" s="1" t="s">
        <v>33</v>
      </c>
      <c r="E2875" s="1" t="s">
        <v>11748</v>
      </c>
      <c r="F2875" s="1" t="s">
        <v>35</v>
      </c>
      <c r="G2875" s="1" t="s">
        <v>732</v>
      </c>
      <c r="I2875" s="1" t="s">
        <v>38</v>
      </c>
      <c r="J2875" s="1" t="s">
        <v>39</v>
      </c>
      <c r="K2875" s="1">
        <v>0</v>
      </c>
      <c r="L2875" s="10">
        <v>494</v>
      </c>
      <c r="M2875" s="10">
        <v>800</v>
      </c>
      <c r="N2875" s="13">
        <f>(M2875-L2875)/(L2875+M2875+12740)</f>
        <v>2.1804189824711415E-2</v>
      </c>
      <c r="O2875" s="1">
        <v>64.78</v>
      </c>
      <c r="P2875" s="1">
        <v>97.66</v>
      </c>
      <c r="Q2875" s="10">
        <v>2</v>
      </c>
      <c r="T2875" s="12">
        <v>42285</v>
      </c>
      <c r="V2875" s="1" t="s">
        <v>11748</v>
      </c>
      <c r="W2875" s="1" t="s">
        <v>33</v>
      </c>
      <c r="X2875" s="1" t="s">
        <v>54</v>
      </c>
      <c r="Y2875" s="1" t="s">
        <v>208</v>
      </c>
      <c r="Z2875" s="1" t="s">
        <v>11752</v>
      </c>
      <c r="AA2875" s="2">
        <v>40977</v>
      </c>
      <c r="AB2875" s="1" t="s">
        <v>11750</v>
      </c>
      <c r="AD2875" s="1" t="s">
        <v>302</v>
      </c>
      <c r="AE2875" s="1" t="s">
        <v>290</v>
      </c>
      <c r="AG2875" s="1" t="s">
        <v>291</v>
      </c>
    </row>
    <row r="2876" spans="1:35" ht="12.75" customHeight="1">
      <c r="A2876" s="24" t="s">
        <v>11753</v>
      </c>
      <c r="B2876" s="9" t="s">
        <v>11754</v>
      </c>
      <c r="C2876" s="1" t="s">
        <v>401</v>
      </c>
      <c r="D2876" s="1" t="s">
        <v>401</v>
      </c>
      <c r="E2876" s="1" t="s">
        <v>11550</v>
      </c>
      <c r="F2876" s="1" t="s">
        <v>35</v>
      </c>
      <c r="G2876" s="1" t="s">
        <v>85</v>
      </c>
      <c r="I2876" s="1" t="s">
        <v>86</v>
      </c>
      <c r="K2876" s="1">
        <v>0</v>
      </c>
      <c r="L2876" s="10">
        <v>35794</v>
      </c>
      <c r="M2876" s="10">
        <v>35796</v>
      </c>
      <c r="N2876" s="13">
        <f>(M2876-L2876)/(L2876+M2876+12740)</f>
        <v>2.3716352424997034E-5</v>
      </c>
      <c r="O2876" s="1">
        <v>0.3</v>
      </c>
      <c r="P2876" s="1">
        <v>1436.1</v>
      </c>
      <c r="Q2876" s="10">
        <v>5000</v>
      </c>
      <c r="T2876" s="12">
        <v>40425</v>
      </c>
      <c r="U2876" s="2">
        <v>15</v>
      </c>
      <c r="V2876" s="1" t="s">
        <v>400</v>
      </c>
      <c r="W2876" s="1" t="s">
        <v>401</v>
      </c>
      <c r="X2876" s="1" t="s">
        <v>402</v>
      </c>
      <c r="Y2876" s="1" t="s">
        <v>403</v>
      </c>
      <c r="Z2876" s="1" t="s">
        <v>11755</v>
      </c>
      <c r="AA2876" s="2">
        <v>37150</v>
      </c>
      <c r="AB2876" s="1" t="s">
        <v>11756</v>
      </c>
      <c r="AD2876" s="1" t="s">
        <v>182</v>
      </c>
      <c r="AE2876" s="1" t="s">
        <v>11757</v>
      </c>
      <c r="AG2876" s="1" t="s">
        <v>11757</v>
      </c>
    </row>
    <row r="2877" spans="1:35" ht="12.75" customHeight="1">
      <c r="A2877" s="24" t="s">
        <v>11758</v>
      </c>
      <c r="B2877" s="9" t="s">
        <v>11759</v>
      </c>
      <c r="C2877" s="1" t="s">
        <v>33</v>
      </c>
      <c r="D2877" s="1" t="s">
        <v>33</v>
      </c>
      <c r="E2877" s="1" t="s">
        <v>11760</v>
      </c>
      <c r="F2877" s="1" t="s">
        <v>35</v>
      </c>
      <c r="G2877" s="1" t="s">
        <v>85</v>
      </c>
      <c r="I2877" s="1" t="s">
        <v>748</v>
      </c>
      <c r="J2877" s="1" t="s">
        <v>3358</v>
      </c>
      <c r="K2877" s="1">
        <v>0</v>
      </c>
      <c r="L2877" s="10">
        <v>23783</v>
      </c>
      <c r="M2877" s="10">
        <v>47100</v>
      </c>
      <c r="N2877" s="13">
        <f>(M2877-L2877)/(L2877+M2877+12740)</f>
        <v>0.27883477033830406</v>
      </c>
      <c r="O2877" s="1">
        <v>63.3</v>
      </c>
      <c r="P2877" s="1">
        <v>1418.5</v>
      </c>
      <c r="Q2877" s="10">
        <v>3727</v>
      </c>
      <c r="R2877" s="18">
        <v>1570</v>
      </c>
      <c r="T2877" s="12">
        <v>36707</v>
      </c>
      <c r="U2877" s="2">
        <v>15</v>
      </c>
      <c r="V2877" s="1" t="s">
        <v>87</v>
      </c>
      <c r="W2877" s="1" t="s">
        <v>33</v>
      </c>
      <c r="X2877" s="1" t="s">
        <v>118</v>
      </c>
      <c r="Y2877" s="1" t="s">
        <v>521</v>
      </c>
      <c r="Z2877" s="1" t="s">
        <v>11761</v>
      </c>
      <c r="AA2877" s="2">
        <v>26390</v>
      </c>
      <c r="AB2877" s="1" t="s">
        <v>11762</v>
      </c>
      <c r="AD2877" s="1" t="s">
        <v>1845</v>
      </c>
      <c r="AE2877" s="1" t="s">
        <v>11010</v>
      </c>
      <c r="AG2877" s="1" t="s">
        <v>11763</v>
      </c>
      <c r="AH2877" s="1" t="s">
        <v>11764</v>
      </c>
      <c r="AI2877" s="1" t="s">
        <v>11765</v>
      </c>
    </row>
    <row r="2878" spans="1:35" ht="12.75" customHeight="1">
      <c r="A2878" s="24" t="s">
        <v>11766</v>
      </c>
      <c r="B2878" s="9" t="s">
        <v>11766</v>
      </c>
      <c r="C2878" s="1" t="s">
        <v>33</v>
      </c>
      <c r="D2878" s="1" t="s">
        <v>33</v>
      </c>
      <c r="E2878" s="1" t="s">
        <v>11760</v>
      </c>
      <c r="F2878" s="1" t="s">
        <v>35</v>
      </c>
      <c r="G2878" s="1" t="s">
        <v>85</v>
      </c>
      <c r="I2878" s="1" t="s">
        <v>748</v>
      </c>
      <c r="J2878" s="1" t="s">
        <v>3358</v>
      </c>
      <c r="K2878" s="1">
        <v>0</v>
      </c>
      <c r="L2878" s="10">
        <v>12849</v>
      </c>
      <c r="M2878" s="10">
        <v>47048</v>
      </c>
      <c r="N2878" s="13">
        <f>(M2878-L2878)/(L2878+M2878+12740)</f>
        <v>0.47082065613943308</v>
      </c>
      <c r="O2878" s="1">
        <v>63.3</v>
      </c>
      <c r="P2878" s="1">
        <v>1148.43</v>
      </c>
      <c r="Q2878" s="10">
        <v>3792</v>
      </c>
      <c r="R2878" s="18">
        <v>1570</v>
      </c>
      <c r="T2878" s="12">
        <v>36774</v>
      </c>
      <c r="U2878" s="2">
        <v>15</v>
      </c>
      <c r="V2878" s="1" t="s">
        <v>87</v>
      </c>
      <c r="W2878" s="1" t="s">
        <v>33</v>
      </c>
      <c r="X2878" s="1" t="s">
        <v>118</v>
      </c>
      <c r="Y2878" s="1" t="s">
        <v>521</v>
      </c>
      <c r="Z2878" s="1" t="s">
        <v>11767</v>
      </c>
      <c r="AA2878" s="2">
        <v>26483</v>
      </c>
      <c r="AB2878" s="1" t="s">
        <v>11768</v>
      </c>
      <c r="AD2878" s="1" t="s">
        <v>1845</v>
      </c>
      <c r="AE2878" s="1" t="s">
        <v>11010</v>
      </c>
      <c r="AG2878" s="1" t="s">
        <v>11769</v>
      </c>
      <c r="AH2878" s="1" t="s">
        <v>11764</v>
      </c>
    </row>
    <row r="2879" spans="1:35" ht="12.75" customHeight="1">
      <c r="A2879" s="24" t="s">
        <v>11770</v>
      </c>
      <c r="B2879" s="9" t="s">
        <v>11770</v>
      </c>
      <c r="C2879" s="1" t="s">
        <v>33</v>
      </c>
      <c r="D2879" s="1" t="s">
        <v>33</v>
      </c>
      <c r="E2879" s="1" t="s">
        <v>11760</v>
      </c>
      <c r="F2879" s="1" t="s">
        <v>35</v>
      </c>
      <c r="G2879" s="1" t="s">
        <v>85</v>
      </c>
      <c r="I2879" s="1" t="s">
        <v>748</v>
      </c>
      <c r="J2879" s="1" t="s">
        <v>3358</v>
      </c>
      <c r="K2879" s="1">
        <v>0</v>
      </c>
      <c r="L2879" s="10">
        <v>6179</v>
      </c>
      <c r="M2879" s="10">
        <v>47086</v>
      </c>
      <c r="N2879" s="13">
        <f>(M2879-L2879)/(L2879+M2879+12740)</f>
        <v>0.61975607908491781</v>
      </c>
      <c r="O2879" s="1">
        <v>63.4</v>
      </c>
      <c r="P2879" s="1">
        <v>994.83</v>
      </c>
      <c r="Q2879" s="10">
        <v>3727</v>
      </c>
      <c r="R2879" s="18">
        <v>1570</v>
      </c>
      <c r="T2879" s="12">
        <v>36860</v>
      </c>
      <c r="U2879" s="2">
        <v>15</v>
      </c>
      <c r="V2879" s="1" t="s">
        <v>87</v>
      </c>
      <c r="W2879" s="1" t="s">
        <v>33</v>
      </c>
      <c r="X2879" s="1" t="s">
        <v>118</v>
      </c>
      <c r="Y2879" s="1" t="s">
        <v>521</v>
      </c>
      <c r="Z2879" s="1" t="s">
        <v>11771</v>
      </c>
      <c r="AA2879" s="2">
        <v>26626</v>
      </c>
      <c r="AB2879" s="1" t="s">
        <v>11768</v>
      </c>
      <c r="AD2879" s="1" t="s">
        <v>1845</v>
      </c>
      <c r="AE2879" s="1" t="s">
        <v>11010</v>
      </c>
      <c r="AH2879" s="1" t="s">
        <v>5929</v>
      </c>
    </row>
    <row r="2880" spans="1:35" ht="12.75" customHeight="1">
      <c r="A2880" s="24" t="s">
        <v>11772</v>
      </c>
      <c r="B2880" s="9" t="s">
        <v>11773</v>
      </c>
      <c r="C2880" s="1" t="s">
        <v>8627</v>
      </c>
      <c r="D2880" s="1" t="s">
        <v>8627</v>
      </c>
      <c r="E2880" s="1" t="s">
        <v>487</v>
      </c>
      <c r="F2880" s="1" t="s">
        <v>35</v>
      </c>
      <c r="G2880" s="1" t="s">
        <v>85</v>
      </c>
      <c r="I2880" s="1" t="s">
        <v>86</v>
      </c>
      <c r="K2880" s="1">
        <v>4.8499999999999996</v>
      </c>
      <c r="L2880" s="10">
        <v>35776</v>
      </c>
      <c r="M2880" s="10">
        <v>35795</v>
      </c>
      <c r="N2880" s="13">
        <f>(M2880-L2880)/(L2880+M2880+12740)</f>
        <v>2.2535612197696622E-4</v>
      </c>
      <c r="O2880" s="1">
        <v>0.04</v>
      </c>
      <c r="P2880" s="1">
        <v>1436.1</v>
      </c>
      <c r="Q2880" s="10">
        <v>4400</v>
      </c>
      <c r="T2880" s="12">
        <v>39403</v>
      </c>
      <c r="U2880" s="2">
        <v>15</v>
      </c>
      <c r="V2880" s="1" t="s">
        <v>520</v>
      </c>
      <c r="W2880" s="1" t="s">
        <v>33</v>
      </c>
      <c r="X2880" s="1" t="s">
        <v>118</v>
      </c>
      <c r="Y2880" s="1" t="s">
        <v>499</v>
      </c>
      <c r="Z2880" s="1" t="s">
        <v>11774</v>
      </c>
      <c r="AA2880" s="2">
        <v>32299</v>
      </c>
      <c r="AB2880" s="1" t="s">
        <v>11775</v>
      </c>
      <c r="AD2880" s="1" t="s">
        <v>111</v>
      </c>
      <c r="AE2880" s="1" t="s">
        <v>11776</v>
      </c>
      <c r="AG2880" s="1" t="s">
        <v>11084</v>
      </c>
      <c r="AH2880" s="1" t="s">
        <v>126</v>
      </c>
    </row>
    <row r="2881" spans="1:35" ht="12.75" customHeight="1">
      <c r="A2881" s="24" t="s">
        <v>11777</v>
      </c>
      <c r="B2881" s="9" t="s">
        <v>11777</v>
      </c>
      <c r="C2881" s="1" t="s">
        <v>33</v>
      </c>
      <c r="D2881" s="1" t="s">
        <v>33</v>
      </c>
      <c r="E2881" s="1" t="s">
        <v>11760</v>
      </c>
      <c r="F2881" s="1" t="s">
        <v>35</v>
      </c>
      <c r="G2881" s="1" t="s">
        <v>85</v>
      </c>
      <c r="I2881" s="1" t="s">
        <v>86</v>
      </c>
      <c r="K2881" s="1">
        <v>-96</v>
      </c>
      <c r="L2881" s="10">
        <v>35774</v>
      </c>
      <c r="M2881" s="10">
        <v>35798</v>
      </c>
      <c r="N2881" s="13">
        <f>(M2881-L2881)/(L2881+M2881+12740)</f>
        <v>2.8465698832906349E-4</v>
      </c>
      <c r="O2881" s="1">
        <v>0</v>
      </c>
      <c r="P2881" s="1">
        <v>1436</v>
      </c>
      <c r="Q2881" s="10">
        <v>5800</v>
      </c>
      <c r="S2881" s="11">
        <v>20000</v>
      </c>
      <c r="T2881" s="12">
        <v>39994</v>
      </c>
      <c r="U2881" s="2">
        <v>15</v>
      </c>
      <c r="V2881" s="1" t="s">
        <v>87</v>
      </c>
      <c r="W2881" s="1" t="s">
        <v>33</v>
      </c>
      <c r="X2881" s="1" t="s">
        <v>118</v>
      </c>
      <c r="Y2881" s="1" t="s">
        <v>499</v>
      </c>
      <c r="Z2881" s="1" t="s">
        <v>11778</v>
      </c>
      <c r="AA2881" s="2">
        <v>35493</v>
      </c>
      <c r="AB2881" s="1" t="s">
        <v>11779</v>
      </c>
      <c r="AD2881" s="1" t="s">
        <v>182</v>
      </c>
      <c r="AE2881" s="1" t="s">
        <v>11780</v>
      </c>
      <c r="AG2881" s="1" t="s">
        <v>11781</v>
      </c>
    </row>
    <row r="2882" spans="1:35" ht="12.75" customHeight="1">
      <c r="A2882" s="24" t="s">
        <v>11782</v>
      </c>
      <c r="B2882" s="9" t="s">
        <v>11782</v>
      </c>
      <c r="C2882" s="1" t="s">
        <v>33</v>
      </c>
      <c r="D2882" s="1" t="s">
        <v>33</v>
      </c>
      <c r="E2882" s="1" t="s">
        <v>11760</v>
      </c>
      <c r="F2882" s="1" t="s">
        <v>35</v>
      </c>
      <c r="G2882" s="1" t="s">
        <v>85</v>
      </c>
      <c r="I2882" s="1" t="s">
        <v>86</v>
      </c>
      <c r="K2882" s="1">
        <v>-115.2</v>
      </c>
      <c r="L2882" s="10">
        <v>35785</v>
      </c>
      <c r="M2882" s="10">
        <v>35791</v>
      </c>
      <c r="N2882" s="13">
        <f>(M2882-L2882)/(L2882+M2882+12740)</f>
        <v>7.1160871009061158E-5</v>
      </c>
      <c r="O2882" s="1">
        <v>0.08</v>
      </c>
      <c r="P2882" s="1">
        <v>1436.16</v>
      </c>
      <c r="Q2882" s="10">
        <v>6020</v>
      </c>
      <c r="R2882" s="18">
        <v>2975</v>
      </c>
      <c r="S2882" s="11">
        <v>20000</v>
      </c>
      <c r="T2882" s="12">
        <v>41572</v>
      </c>
      <c r="U2882" s="2">
        <v>15</v>
      </c>
      <c r="V2882" s="1" t="s">
        <v>87</v>
      </c>
      <c r="W2882" s="1" t="s">
        <v>33</v>
      </c>
      <c r="X2882" s="1" t="s">
        <v>118</v>
      </c>
      <c r="Y2882" s="1" t="s">
        <v>499</v>
      </c>
      <c r="Z2882" s="1" t="s">
        <v>11783</v>
      </c>
      <c r="AA2882" s="2">
        <v>39360</v>
      </c>
      <c r="AB2882" s="1" t="s">
        <v>11784</v>
      </c>
      <c r="AD2882" s="1" t="s">
        <v>182</v>
      </c>
      <c r="AE2882" s="1" t="s">
        <v>11785</v>
      </c>
      <c r="AG2882" s="1" t="s">
        <v>11786</v>
      </c>
      <c r="AH2882" s="1" t="s">
        <v>211</v>
      </c>
    </row>
    <row r="2883" spans="1:35" ht="12.75" customHeight="1">
      <c r="A2883" s="24" t="s">
        <v>11787</v>
      </c>
      <c r="B2883" s="9" t="s">
        <v>11788</v>
      </c>
      <c r="C2883" s="1" t="s">
        <v>33</v>
      </c>
      <c r="D2883" s="1" t="s">
        <v>33</v>
      </c>
      <c r="E2883" s="1" t="s">
        <v>11789</v>
      </c>
      <c r="F2883" s="1" t="s">
        <v>35</v>
      </c>
      <c r="G2883" s="1" t="s">
        <v>85</v>
      </c>
      <c r="I2883" s="1" t="s">
        <v>86</v>
      </c>
      <c r="K2883" s="1">
        <v>-85.04</v>
      </c>
      <c r="L2883" s="10">
        <v>35782</v>
      </c>
      <c r="M2883" s="10">
        <v>35790</v>
      </c>
      <c r="N2883" s="13">
        <f>(M2883-L2883)/(L2883+M2883+12740)</f>
        <v>9.4885662776354493E-5</v>
      </c>
      <c r="O2883" s="1">
        <v>0.01</v>
      </c>
      <c r="P2883" s="1">
        <v>1436.1</v>
      </c>
      <c r="Q2883" s="10">
        <v>4703</v>
      </c>
      <c r="S2883" s="11">
        <v>18000</v>
      </c>
      <c r="T2883" s="12">
        <v>38412</v>
      </c>
      <c r="U2883" s="2">
        <v>15</v>
      </c>
      <c r="V2883" s="1" t="s">
        <v>97</v>
      </c>
      <c r="W2883" s="1" t="s">
        <v>33</v>
      </c>
      <c r="X2883" s="1" t="s">
        <v>2445</v>
      </c>
      <c r="Y2883" s="1" t="s">
        <v>2446</v>
      </c>
      <c r="Z2883" s="1" t="s">
        <v>11790</v>
      </c>
      <c r="AA2883" s="2">
        <v>28626</v>
      </c>
      <c r="AB2883" s="1" t="s">
        <v>11791</v>
      </c>
      <c r="AD2883" s="1" t="s">
        <v>111</v>
      </c>
      <c r="AE2883" s="1" t="s">
        <v>11792</v>
      </c>
      <c r="AG2883" s="1" t="s">
        <v>10625</v>
      </c>
      <c r="AH2883" s="1" t="s">
        <v>11793</v>
      </c>
      <c r="AI2883" s="1" t="s">
        <v>5751</v>
      </c>
    </row>
    <row r="2884" spans="1:35" ht="12.75" customHeight="1">
      <c r="A2884" s="24" t="s">
        <v>11794</v>
      </c>
      <c r="B2884" s="9" t="s">
        <v>11795</v>
      </c>
      <c r="C2884" s="1" t="s">
        <v>33</v>
      </c>
      <c r="D2884" s="1" t="s">
        <v>33</v>
      </c>
      <c r="E2884" s="1" t="s">
        <v>11789</v>
      </c>
      <c r="F2884" s="1" t="s">
        <v>35</v>
      </c>
      <c r="G2884" s="1" t="s">
        <v>85</v>
      </c>
      <c r="I2884" s="1" t="s">
        <v>86</v>
      </c>
      <c r="K2884" s="1">
        <v>-114.96</v>
      </c>
      <c r="L2884" s="10">
        <v>35784</v>
      </c>
      <c r="M2884" s="10">
        <v>35787</v>
      </c>
      <c r="N2884" s="13">
        <f>(M2884-L2884)/(L2884+M2884+12740)</f>
        <v>3.558254557531046E-5</v>
      </c>
      <c r="O2884" s="1">
        <v>0.01</v>
      </c>
      <c r="P2884" s="1">
        <v>1436.09</v>
      </c>
      <c r="Q2884" s="10">
        <v>5193</v>
      </c>
      <c r="S2884" s="11">
        <v>18000</v>
      </c>
      <c r="T2884" s="12">
        <v>39020</v>
      </c>
      <c r="U2884" s="2">
        <v>15</v>
      </c>
      <c r="V2884" s="1" t="s">
        <v>97</v>
      </c>
      <c r="W2884" s="1" t="s">
        <v>33</v>
      </c>
      <c r="X2884" s="1" t="s">
        <v>2445</v>
      </c>
      <c r="Y2884" s="1" t="s">
        <v>2446</v>
      </c>
      <c r="Z2884" s="1" t="s">
        <v>11796</v>
      </c>
      <c r="AA2884" s="2">
        <v>29520</v>
      </c>
      <c r="AB2884" s="1" t="s">
        <v>11797</v>
      </c>
      <c r="AD2884" s="1" t="s">
        <v>111</v>
      </c>
      <c r="AE2884" s="1" t="s">
        <v>11798</v>
      </c>
      <c r="AG2884" s="1" t="s">
        <v>1138</v>
      </c>
    </row>
    <row r="2885" spans="1:35" ht="12.75" customHeight="1">
      <c r="A2885" s="24" t="s">
        <v>11799</v>
      </c>
      <c r="B2885" s="9" t="s">
        <v>11799</v>
      </c>
      <c r="C2885" s="1" t="s">
        <v>33</v>
      </c>
      <c r="D2885" s="1" t="s">
        <v>33</v>
      </c>
      <c r="E2885" s="1" t="s">
        <v>11760</v>
      </c>
      <c r="F2885" s="1" t="s">
        <v>35</v>
      </c>
      <c r="G2885" s="1" t="s">
        <v>85</v>
      </c>
      <c r="I2885" s="1" t="s">
        <v>86</v>
      </c>
      <c r="K2885" s="1">
        <v>-85.2</v>
      </c>
      <c r="L2885" s="10">
        <v>35779</v>
      </c>
      <c r="M2885" s="10">
        <v>35795</v>
      </c>
      <c r="N2885" s="13">
        <f>(M2885-L2885)/(L2885+M2885+12740)</f>
        <v>1.8976682401499159E-4</v>
      </c>
      <c r="O2885" s="1">
        <v>0.03</v>
      </c>
      <c r="P2885" s="1">
        <v>1436.12</v>
      </c>
      <c r="Q2885" s="10">
        <v>5983</v>
      </c>
      <c r="S2885" s="11">
        <v>18000</v>
      </c>
      <c r="T2885" s="12">
        <v>40465</v>
      </c>
      <c r="U2885" s="2">
        <v>15</v>
      </c>
      <c r="V2885" s="1" t="s">
        <v>87</v>
      </c>
      <c r="W2885" s="1" t="s">
        <v>33</v>
      </c>
      <c r="X2885" s="1" t="s">
        <v>118</v>
      </c>
      <c r="Y2885" s="1" t="s">
        <v>499</v>
      </c>
      <c r="Z2885" s="1" t="s">
        <v>11800</v>
      </c>
      <c r="AA2885" s="2">
        <v>37185</v>
      </c>
      <c r="AB2885" s="1" t="s">
        <v>11801</v>
      </c>
      <c r="AD2885" s="1" t="s">
        <v>1308</v>
      </c>
      <c r="AE2885" s="1" t="s">
        <v>11802</v>
      </c>
      <c r="AG2885" s="1" t="s">
        <v>11803</v>
      </c>
    </row>
    <row r="2886" spans="1:35" ht="12.75" customHeight="1">
      <c r="A2886" s="24" t="s">
        <v>11804</v>
      </c>
      <c r="B2886" s="9" t="s">
        <v>11804</v>
      </c>
      <c r="C2886" s="1" t="s">
        <v>3783</v>
      </c>
      <c r="D2886" s="1" t="s">
        <v>33</v>
      </c>
      <c r="E2886" s="1" t="s">
        <v>11760</v>
      </c>
      <c r="F2886" s="1" t="s">
        <v>35</v>
      </c>
      <c r="G2886" s="1" t="s">
        <v>85</v>
      </c>
      <c r="I2886" s="1" t="s">
        <v>86</v>
      </c>
      <c r="K2886" s="1">
        <v>-120.5</v>
      </c>
      <c r="L2886" s="10">
        <v>35779</v>
      </c>
      <c r="M2886" s="10">
        <v>35794</v>
      </c>
      <c r="N2886" s="13">
        <f>(M2886-L2886)/(L2886+M2886+12740)</f>
        <v>1.779085075848327E-4</v>
      </c>
      <c r="O2886" s="1">
        <v>0.01</v>
      </c>
      <c r="P2886" s="1">
        <v>1436.1</v>
      </c>
      <c r="Q2886" s="10">
        <v>7000</v>
      </c>
      <c r="S2886" s="11">
        <v>18000</v>
      </c>
      <c r="T2886" s="12">
        <v>44353</v>
      </c>
      <c r="U2886" s="2">
        <v>15</v>
      </c>
      <c r="V2886" s="1" t="s">
        <v>11805</v>
      </c>
      <c r="W2886" s="1" t="s">
        <v>33</v>
      </c>
      <c r="X2886" s="1" t="s">
        <v>54</v>
      </c>
      <c r="Y2886" s="1" t="s">
        <v>55</v>
      </c>
      <c r="Z2886" s="1" t="s">
        <v>11806</v>
      </c>
      <c r="AA2886" s="2">
        <v>48838</v>
      </c>
      <c r="AB2886" s="1" t="s">
        <v>11807</v>
      </c>
      <c r="AD2886" s="1" t="s">
        <v>776</v>
      </c>
      <c r="AE2886" s="1" t="s">
        <v>11808</v>
      </c>
    </row>
    <row r="2887" spans="1:35" ht="12.75" customHeight="1">
      <c r="A2887" s="1" t="s">
        <v>11809</v>
      </c>
      <c r="B2887" s="9" t="s">
        <v>11810</v>
      </c>
      <c r="C2887" s="1" t="s">
        <v>730</v>
      </c>
      <c r="D2887" s="1" t="s">
        <v>401</v>
      </c>
      <c r="E2887" s="1" t="s">
        <v>11811</v>
      </c>
      <c r="F2887" s="1" t="s">
        <v>35</v>
      </c>
      <c r="G2887" s="1" t="s">
        <v>36</v>
      </c>
      <c r="H2887" s="1" t="s">
        <v>430</v>
      </c>
      <c r="I2887" s="1" t="s">
        <v>38</v>
      </c>
      <c r="K2887" s="1">
        <v>0</v>
      </c>
      <c r="L2887" s="10">
        <v>486</v>
      </c>
      <c r="M2887" s="10">
        <v>503</v>
      </c>
      <c r="N2887" s="13">
        <f>(M2887-L2887)/(L2887+M2887+12740)</f>
        <v>1.2382547891324933E-3</v>
      </c>
      <c r="O2887" s="1">
        <v>97.47</v>
      </c>
      <c r="P2887" s="1">
        <v>94.5</v>
      </c>
      <c r="Q2887" s="10">
        <v>540</v>
      </c>
      <c r="T2887" s="12">
        <v>44680</v>
      </c>
      <c r="V2887" s="1" t="s">
        <v>400</v>
      </c>
      <c r="W2887" s="1" t="s">
        <v>401</v>
      </c>
      <c r="X2887" s="1" t="s">
        <v>1063</v>
      </c>
      <c r="Y2887" s="1" t="s">
        <v>1828</v>
      </c>
      <c r="Z2887" s="1" t="s">
        <v>11812</v>
      </c>
      <c r="AA2887" s="2">
        <v>52320</v>
      </c>
      <c r="AB2887" s="1" t="s">
        <v>11813</v>
      </c>
      <c r="AD2887" s="1" t="s">
        <v>420</v>
      </c>
      <c r="AE2887" s="1" t="s">
        <v>6565</v>
      </c>
    </row>
    <row r="2888" spans="1:35" ht="12.75" customHeight="1">
      <c r="A2888" s="1" t="s">
        <v>11814</v>
      </c>
      <c r="B2888" s="9" t="s">
        <v>11815</v>
      </c>
      <c r="C2888" s="1" t="s">
        <v>730</v>
      </c>
      <c r="D2888" s="1" t="s">
        <v>401</v>
      </c>
      <c r="E2888" s="1" t="s">
        <v>11811</v>
      </c>
      <c r="F2888" s="1" t="s">
        <v>35</v>
      </c>
      <c r="G2888" s="1" t="s">
        <v>36</v>
      </c>
      <c r="H2888" s="1" t="s">
        <v>430</v>
      </c>
      <c r="I2888" s="1" t="s">
        <v>38</v>
      </c>
      <c r="K2888" s="1">
        <v>0</v>
      </c>
      <c r="L2888" s="10">
        <v>485</v>
      </c>
      <c r="M2888" s="10">
        <v>502</v>
      </c>
      <c r="N2888" s="13">
        <f>(M2888-L2888)/(L2888+M2888+12740)</f>
        <v>1.2384352006993516E-3</v>
      </c>
      <c r="O2888" s="1">
        <v>97.47</v>
      </c>
      <c r="P2888" s="1">
        <v>94.5</v>
      </c>
      <c r="Q2888" s="10">
        <v>540</v>
      </c>
      <c r="T2888" s="12">
        <v>44680</v>
      </c>
      <c r="V2888" s="1" t="s">
        <v>400</v>
      </c>
      <c r="W2888" s="1" t="s">
        <v>401</v>
      </c>
      <c r="X2888" s="1" t="s">
        <v>1063</v>
      </c>
      <c r="Y2888" s="1" t="s">
        <v>1828</v>
      </c>
      <c r="Z2888" s="1" t="s">
        <v>11816</v>
      </c>
      <c r="AA2888" s="2">
        <v>52322</v>
      </c>
      <c r="AB2888" s="1" t="s">
        <v>11813</v>
      </c>
      <c r="AD2888" s="1" t="s">
        <v>420</v>
      </c>
      <c r="AE2888" s="1" t="s">
        <v>6565</v>
      </c>
    </row>
    <row r="2889" spans="1:35" ht="12.75" customHeight="1">
      <c r="A2889" s="26" t="s">
        <v>11817</v>
      </c>
      <c r="B2889" s="31" t="s">
        <v>11817</v>
      </c>
      <c r="C2889" s="1" t="s">
        <v>33</v>
      </c>
      <c r="D2889" s="1" t="s">
        <v>401</v>
      </c>
      <c r="E2889" s="1" t="s">
        <v>11811</v>
      </c>
      <c r="F2889" s="1" t="s">
        <v>35</v>
      </c>
      <c r="G2889" s="1" t="s">
        <v>36</v>
      </c>
      <c r="H2889" s="1" t="s">
        <v>830</v>
      </c>
      <c r="I2889" s="1" t="s">
        <v>38</v>
      </c>
      <c r="J2889" s="1" t="s">
        <v>52</v>
      </c>
      <c r="K2889" s="1">
        <v>0</v>
      </c>
      <c r="L2889" s="10">
        <v>484</v>
      </c>
      <c r="M2889" s="10">
        <v>500</v>
      </c>
      <c r="N2889" s="13">
        <f>(M2889-L2889)/(L2889+M2889+12740)</f>
        <v>1.1658408627222385E-3</v>
      </c>
      <c r="O2889" s="1">
        <v>97.4</v>
      </c>
      <c r="P2889" s="1">
        <v>94.5</v>
      </c>
      <c r="Q2889" s="10">
        <v>600</v>
      </c>
      <c r="R2889" s="18">
        <v>500</v>
      </c>
      <c r="T2889" s="12">
        <v>44757</v>
      </c>
      <c r="V2889" s="1" t="s">
        <v>400</v>
      </c>
      <c r="W2889" s="1" t="s">
        <v>401</v>
      </c>
      <c r="X2889" s="1" t="s">
        <v>1321</v>
      </c>
      <c r="Y2889" s="1" t="s">
        <v>1828</v>
      </c>
      <c r="Z2889" s="1" t="s">
        <v>11818</v>
      </c>
      <c r="AA2889" s="2">
        <v>53128</v>
      </c>
      <c r="AB2889" s="1" t="s">
        <v>11819</v>
      </c>
      <c r="AD2889" s="1" t="s">
        <v>1084</v>
      </c>
      <c r="AE2889" s="1" t="s">
        <v>11820</v>
      </c>
    </row>
    <row r="2890" spans="1:35" ht="12.75" customHeight="1">
      <c r="A2890" s="26" t="s">
        <v>11821</v>
      </c>
      <c r="B2890" s="31" t="s">
        <v>11821</v>
      </c>
      <c r="C2890" s="1" t="s">
        <v>33</v>
      </c>
      <c r="D2890" s="1" t="s">
        <v>401</v>
      </c>
      <c r="E2890" s="1" t="s">
        <v>11811</v>
      </c>
      <c r="F2890" s="1" t="s">
        <v>35</v>
      </c>
      <c r="G2890" s="1" t="s">
        <v>36</v>
      </c>
      <c r="H2890" s="1" t="s">
        <v>830</v>
      </c>
      <c r="I2890" s="1" t="s">
        <v>38</v>
      </c>
      <c r="J2890" s="1" t="s">
        <v>52</v>
      </c>
      <c r="K2890" s="1">
        <v>0</v>
      </c>
      <c r="L2890" s="10">
        <v>480</v>
      </c>
      <c r="M2890" s="10">
        <v>498</v>
      </c>
      <c r="N2890" s="13">
        <f>(M2890-L2890)/(L2890+M2890+12740)</f>
        <v>1.3121446274967196E-3</v>
      </c>
      <c r="O2890" s="1">
        <v>97.4</v>
      </c>
      <c r="P2890" s="1">
        <v>94.5</v>
      </c>
      <c r="Q2890" s="10">
        <v>600</v>
      </c>
      <c r="R2890" s="18">
        <v>500</v>
      </c>
      <c r="T2890" s="12">
        <v>44757</v>
      </c>
      <c r="V2890" s="1" t="s">
        <v>400</v>
      </c>
      <c r="W2890" s="1" t="s">
        <v>401</v>
      </c>
      <c r="X2890" s="1" t="s">
        <v>1321</v>
      </c>
      <c r="Y2890" s="1" t="s">
        <v>1828</v>
      </c>
      <c r="Z2890" s="1" t="s">
        <v>11822</v>
      </c>
      <c r="AA2890" s="2">
        <v>53129</v>
      </c>
      <c r="AB2890" s="1" t="s">
        <v>11819</v>
      </c>
      <c r="AD2890" s="1" t="s">
        <v>1084</v>
      </c>
      <c r="AE2890" s="1" t="s">
        <v>11820</v>
      </c>
    </row>
    <row r="2891" spans="1:35" ht="12.75" customHeight="1">
      <c r="A2891" s="24" t="s">
        <v>11823</v>
      </c>
      <c r="B2891" s="9" t="s">
        <v>11823</v>
      </c>
      <c r="C2891" s="1" t="s">
        <v>32</v>
      </c>
      <c r="D2891" s="1" t="s">
        <v>2317</v>
      </c>
      <c r="E2891" s="1" t="s">
        <v>11824</v>
      </c>
      <c r="F2891" s="1" t="s">
        <v>35</v>
      </c>
      <c r="G2891" s="1" t="s">
        <v>85</v>
      </c>
      <c r="I2891" s="1" t="s">
        <v>86</v>
      </c>
      <c r="K2891" s="1">
        <v>-79</v>
      </c>
      <c r="L2891" s="10">
        <v>35788</v>
      </c>
      <c r="M2891" s="10">
        <v>35800</v>
      </c>
      <c r="N2891" s="13">
        <f>(M2891-L2891)/(L2891+M2891+12740)</f>
        <v>1.4230148942225596E-4</v>
      </c>
      <c r="O2891" s="1">
        <v>0</v>
      </c>
      <c r="P2891" s="1">
        <v>1436</v>
      </c>
      <c r="Q2891" s="10">
        <v>3180</v>
      </c>
      <c r="T2891" s="12">
        <v>42151</v>
      </c>
      <c r="U2891" s="2">
        <v>18</v>
      </c>
      <c r="V2891" s="1" t="s">
        <v>385</v>
      </c>
      <c r="W2891" s="1" t="s">
        <v>33</v>
      </c>
      <c r="X2891" s="1" t="s">
        <v>74</v>
      </c>
      <c r="Y2891" s="1" t="s">
        <v>88</v>
      </c>
      <c r="Z2891" s="1" t="s">
        <v>11825</v>
      </c>
      <c r="AA2891" s="2">
        <v>40664</v>
      </c>
      <c r="AB2891" s="1" t="s">
        <v>11826</v>
      </c>
      <c r="AD2891" s="1" t="s">
        <v>1170</v>
      </c>
      <c r="AE2891" s="1" t="s">
        <v>2464</v>
      </c>
    </row>
    <row r="2892" spans="1:35" ht="12.75" customHeight="1">
      <c r="A2892" s="24" t="s">
        <v>11827</v>
      </c>
      <c r="B2892" s="9" t="s">
        <v>11828</v>
      </c>
      <c r="C2892" s="1" t="s">
        <v>1587</v>
      </c>
      <c r="D2892" s="1" t="s">
        <v>1587</v>
      </c>
      <c r="E2892" s="1" t="s">
        <v>11829</v>
      </c>
      <c r="F2892" s="1" t="s">
        <v>35</v>
      </c>
      <c r="G2892" s="1" t="s">
        <v>85</v>
      </c>
      <c r="I2892" s="1" t="s">
        <v>86</v>
      </c>
      <c r="K2892" s="1">
        <v>150</v>
      </c>
      <c r="L2892" s="10">
        <v>35744</v>
      </c>
      <c r="M2892" s="10">
        <v>35777</v>
      </c>
      <c r="N2892" s="13">
        <f>(M2892-L2892)/(L2892+M2892+12740)</f>
        <v>3.9164026061879159E-4</v>
      </c>
      <c r="O2892" s="1">
        <v>7.0000000000000007E-2</v>
      </c>
      <c r="P2892" s="1">
        <v>1434.76</v>
      </c>
      <c r="Q2892" s="10">
        <v>6440</v>
      </c>
      <c r="S2892" s="11">
        <v>16400</v>
      </c>
      <c r="T2892" s="12">
        <v>42277</v>
      </c>
      <c r="U2892" s="2">
        <v>15</v>
      </c>
      <c r="V2892" s="1" t="s">
        <v>87</v>
      </c>
      <c r="W2892" s="1" t="s">
        <v>33</v>
      </c>
      <c r="X2892" s="1" t="s">
        <v>74</v>
      </c>
      <c r="Y2892" s="1" t="s">
        <v>88</v>
      </c>
      <c r="Z2892" s="1" t="s">
        <v>11830</v>
      </c>
      <c r="AA2892" s="2">
        <v>40940</v>
      </c>
      <c r="AB2892" s="1" t="s">
        <v>11831</v>
      </c>
      <c r="AD2892" s="1" t="s">
        <v>302</v>
      </c>
      <c r="AE2892" s="1" t="s">
        <v>70</v>
      </c>
      <c r="AG2892" s="1" t="s">
        <v>769</v>
      </c>
      <c r="AH2892" s="1" t="s">
        <v>11832</v>
      </c>
    </row>
    <row r="2893" spans="1:35" ht="12.75" customHeight="1">
      <c r="A2893" s="24" t="s">
        <v>11833</v>
      </c>
      <c r="B2893" s="9" t="s">
        <v>11834</v>
      </c>
      <c r="C2893" s="1" t="s">
        <v>1587</v>
      </c>
      <c r="D2893" s="1" t="s">
        <v>1587</v>
      </c>
      <c r="E2893" s="1" t="s">
        <v>11829</v>
      </c>
      <c r="F2893" s="1" t="s">
        <v>35</v>
      </c>
      <c r="G2893" s="1" t="s">
        <v>85</v>
      </c>
      <c r="I2893" s="1" t="s">
        <v>86</v>
      </c>
      <c r="K2893" s="1">
        <v>145</v>
      </c>
      <c r="L2893" s="10">
        <v>35790</v>
      </c>
      <c r="M2893" s="10">
        <v>35798</v>
      </c>
      <c r="N2893" s="13">
        <f>(M2893-L2893)/(L2893+M2893+12740)</f>
        <v>9.4867659614837304E-5</v>
      </c>
      <c r="O2893" s="1">
        <v>0</v>
      </c>
      <c r="P2893" s="1">
        <v>1436.1</v>
      </c>
      <c r="Q2893" s="10">
        <v>6405</v>
      </c>
      <c r="S2893" s="11">
        <v>16400</v>
      </c>
      <c r="T2893" s="12">
        <v>42648</v>
      </c>
      <c r="U2893" s="2">
        <v>15</v>
      </c>
      <c r="V2893" s="1" t="s">
        <v>87</v>
      </c>
      <c r="W2893" s="1" t="s">
        <v>33</v>
      </c>
      <c r="X2893" s="1" t="s">
        <v>74</v>
      </c>
      <c r="Y2893" s="1" t="s">
        <v>317</v>
      </c>
      <c r="Z2893" s="1" t="s">
        <v>11835</v>
      </c>
      <c r="AA2893" s="2">
        <v>41794</v>
      </c>
      <c r="AB2893" s="1" t="s">
        <v>11836</v>
      </c>
      <c r="AD2893" s="1" t="s">
        <v>435</v>
      </c>
      <c r="AE2893" s="1" t="s">
        <v>5075</v>
      </c>
    </row>
    <row r="2894" spans="1:35" ht="12.75" customHeight="1">
      <c r="A2894" s="24" t="s">
        <v>11837</v>
      </c>
      <c r="B2894" s="9" t="s">
        <v>11837</v>
      </c>
      <c r="C2894" s="1" t="s">
        <v>32</v>
      </c>
      <c r="D2894" s="1" t="s">
        <v>382</v>
      </c>
      <c r="E2894" s="1" t="s">
        <v>11838</v>
      </c>
      <c r="F2894" s="1" t="s">
        <v>35</v>
      </c>
      <c r="G2894" s="1" t="s">
        <v>85</v>
      </c>
      <c r="I2894" s="1" t="s">
        <v>86</v>
      </c>
      <c r="K2894" s="1">
        <v>43.1</v>
      </c>
      <c r="L2894" s="10">
        <v>35785</v>
      </c>
      <c r="M2894" s="10">
        <v>35787</v>
      </c>
      <c r="N2894" s="13">
        <f>(M2894-L2894)/(L2894+M2894+12740)</f>
        <v>2.3721415694088623E-5</v>
      </c>
      <c r="O2894" s="1">
        <v>0</v>
      </c>
      <c r="P2894" s="1">
        <v>1436</v>
      </c>
      <c r="Q2894" s="10">
        <v>6000</v>
      </c>
      <c r="S2894" s="11">
        <v>16000</v>
      </c>
      <c r="T2894" s="12">
        <v>42780</v>
      </c>
      <c r="U2894" s="2">
        <v>15</v>
      </c>
      <c r="V2894" s="1" t="s">
        <v>245</v>
      </c>
      <c r="W2894" s="1" t="s">
        <v>11839</v>
      </c>
      <c r="X2894" s="1" t="s">
        <v>74</v>
      </c>
      <c r="Y2894" s="1" t="s">
        <v>88</v>
      </c>
      <c r="Z2894" s="1" t="s">
        <v>11840</v>
      </c>
      <c r="AA2894" s="2">
        <v>41945</v>
      </c>
      <c r="AB2894" s="1" t="s">
        <v>11841</v>
      </c>
      <c r="AD2894" s="1" t="s">
        <v>11842</v>
      </c>
      <c r="AE2894" s="1" t="s">
        <v>11843</v>
      </c>
      <c r="AG2894" s="1" t="s">
        <v>11844</v>
      </c>
      <c r="AH2894" s="1" t="s">
        <v>6876</v>
      </c>
    </row>
    <row r="2895" spans="1:35" ht="12.75" customHeight="1">
      <c r="A2895" s="26" t="s">
        <v>11845</v>
      </c>
      <c r="B2895" s="31" t="s">
        <v>11845</v>
      </c>
      <c r="C2895" s="1" t="s">
        <v>32</v>
      </c>
      <c r="D2895" s="1" t="s">
        <v>1587</v>
      </c>
      <c r="E2895" s="1" t="s">
        <v>11846</v>
      </c>
      <c r="F2895" s="1" t="s">
        <v>35</v>
      </c>
      <c r="G2895" s="1" t="s">
        <v>732</v>
      </c>
      <c r="I2895" s="1" t="s">
        <v>38</v>
      </c>
      <c r="J2895" s="1" t="s">
        <v>52</v>
      </c>
      <c r="K2895" s="1">
        <v>0</v>
      </c>
      <c r="L2895" s="10">
        <v>513</v>
      </c>
      <c r="M2895" s="10">
        <v>534</v>
      </c>
      <c r="N2895" s="13">
        <f>(M2895-L2895)/(L2895+M2895+12740)</f>
        <v>1.52317400449699E-3</v>
      </c>
      <c r="O2895" s="1">
        <v>97.5</v>
      </c>
      <c r="P2895" s="1">
        <v>94.5</v>
      </c>
      <c r="Q2895" s="10">
        <v>50</v>
      </c>
      <c r="R2895" s="18">
        <v>50</v>
      </c>
      <c r="T2895" s="12">
        <v>44929</v>
      </c>
      <c r="V2895" s="1" t="s">
        <v>11846</v>
      </c>
      <c r="W2895" s="1" t="s">
        <v>1587</v>
      </c>
      <c r="X2895" s="1" t="s">
        <v>54</v>
      </c>
      <c r="Y2895" s="1" t="s">
        <v>55</v>
      </c>
      <c r="Z2895" s="1" t="s">
        <v>11847</v>
      </c>
      <c r="AA2895" s="2">
        <v>55054</v>
      </c>
      <c r="AB2895" s="1" t="s">
        <v>11848</v>
      </c>
      <c r="AD2895" s="1" t="s">
        <v>58</v>
      </c>
      <c r="AE2895" s="1" t="s">
        <v>11849</v>
      </c>
    </row>
    <row r="2896" spans="1:35" ht="12.75" customHeight="1">
      <c r="A2896" s="26" t="s">
        <v>11850</v>
      </c>
      <c r="B2896" s="31" t="s">
        <v>11850</v>
      </c>
      <c r="C2896" s="1" t="s">
        <v>32</v>
      </c>
      <c r="D2896" s="1" t="s">
        <v>1587</v>
      </c>
      <c r="E2896" s="1" t="s">
        <v>11846</v>
      </c>
      <c r="F2896" s="1" t="s">
        <v>35</v>
      </c>
      <c r="G2896" s="1" t="s">
        <v>732</v>
      </c>
      <c r="I2896" s="1" t="s">
        <v>38</v>
      </c>
      <c r="J2896" s="1" t="s">
        <v>52</v>
      </c>
      <c r="K2896" s="1">
        <v>0</v>
      </c>
      <c r="L2896" s="10">
        <v>514</v>
      </c>
      <c r="M2896" s="10">
        <v>536</v>
      </c>
      <c r="N2896" s="13">
        <f>(M2896-L2896)/(L2896+M2896+12740)</f>
        <v>1.595358955765047E-3</v>
      </c>
      <c r="O2896" s="1">
        <v>97.5</v>
      </c>
      <c r="P2896" s="1">
        <v>94.5</v>
      </c>
      <c r="Q2896" s="10">
        <v>50</v>
      </c>
      <c r="R2896" s="18">
        <v>50</v>
      </c>
      <c r="T2896" s="12">
        <v>44929</v>
      </c>
      <c r="V2896" s="1" t="s">
        <v>11846</v>
      </c>
      <c r="W2896" s="1" t="s">
        <v>1587</v>
      </c>
      <c r="X2896" s="1" t="s">
        <v>54</v>
      </c>
      <c r="Y2896" s="1" t="s">
        <v>55</v>
      </c>
      <c r="Z2896" s="1" t="s">
        <v>11851</v>
      </c>
      <c r="AA2896" s="2">
        <v>55058</v>
      </c>
      <c r="AB2896" s="1" t="s">
        <v>11852</v>
      </c>
      <c r="AD2896" s="1" t="s">
        <v>58</v>
      </c>
      <c r="AE2896" s="1" t="s">
        <v>11849</v>
      </c>
    </row>
    <row r="2897" spans="1:35" ht="12.75" customHeight="1">
      <c r="A2897" s="26" t="s">
        <v>11853</v>
      </c>
      <c r="B2897" s="31" t="s">
        <v>11853</v>
      </c>
      <c r="C2897" s="1" t="s">
        <v>32</v>
      </c>
      <c r="D2897" s="1" t="s">
        <v>1587</v>
      </c>
      <c r="E2897" s="1" t="s">
        <v>11846</v>
      </c>
      <c r="F2897" s="1" t="s">
        <v>35</v>
      </c>
      <c r="G2897" s="1" t="s">
        <v>732</v>
      </c>
      <c r="I2897" s="1" t="s">
        <v>38</v>
      </c>
      <c r="J2897" s="1" t="s">
        <v>52</v>
      </c>
      <c r="K2897" s="1">
        <v>0</v>
      </c>
      <c r="L2897" s="10">
        <v>517</v>
      </c>
      <c r="M2897" s="10">
        <v>536</v>
      </c>
      <c r="N2897" s="13">
        <f>(M2897-L2897)/(L2897+M2897+12740)</f>
        <v>1.377510331327485E-3</v>
      </c>
      <c r="O2897" s="1">
        <v>97.5</v>
      </c>
      <c r="P2897" s="1">
        <v>94.5</v>
      </c>
      <c r="Q2897" s="10">
        <v>50</v>
      </c>
      <c r="R2897" s="18">
        <v>50</v>
      </c>
      <c r="T2897" s="12">
        <v>44929</v>
      </c>
      <c r="V2897" s="1" t="s">
        <v>11846</v>
      </c>
      <c r="W2897" s="1" t="s">
        <v>1587</v>
      </c>
      <c r="X2897" s="1" t="s">
        <v>54</v>
      </c>
      <c r="Y2897" s="1" t="s">
        <v>55</v>
      </c>
      <c r="Z2897" s="1" t="s">
        <v>11854</v>
      </c>
      <c r="AA2897" s="2">
        <v>55061</v>
      </c>
      <c r="AB2897" s="1" t="s">
        <v>11852</v>
      </c>
      <c r="AD2897" s="1" t="s">
        <v>58</v>
      </c>
      <c r="AE2897" s="1" t="s">
        <v>11849</v>
      </c>
    </row>
    <row r="2898" spans="1:35" ht="12.75" customHeight="1">
      <c r="A2898" s="26" t="s">
        <v>11855</v>
      </c>
      <c r="B2898" s="31" t="s">
        <v>11855</v>
      </c>
      <c r="C2898" s="1" t="s">
        <v>32</v>
      </c>
      <c r="D2898" s="1" t="s">
        <v>1587</v>
      </c>
      <c r="E2898" s="1" t="s">
        <v>11846</v>
      </c>
      <c r="F2898" s="1" t="s">
        <v>35</v>
      </c>
      <c r="G2898" s="1" t="s">
        <v>732</v>
      </c>
      <c r="I2898" s="1" t="s">
        <v>38</v>
      </c>
      <c r="J2898" s="1" t="s">
        <v>52</v>
      </c>
      <c r="K2898" s="1">
        <v>0</v>
      </c>
      <c r="L2898" s="10">
        <v>517</v>
      </c>
      <c r="M2898" s="10">
        <v>536</v>
      </c>
      <c r="N2898" s="13">
        <f>(M2898-L2898)/(L2898+M2898+12740)</f>
        <v>1.377510331327485E-3</v>
      </c>
      <c r="O2898" s="1">
        <v>97.5</v>
      </c>
      <c r="P2898" s="1">
        <v>94.5</v>
      </c>
      <c r="Q2898" s="10">
        <v>50</v>
      </c>
      <c r="R2898" s="18">
        <v>50</v>
      </c>
      <c r="T2898" s="12">
        <v>44929</v>
      </c>
      <c r="V2898" s="1" t="s">
        <v>11846</v>
      </c>
      <c r="W2898" s="1" t="s">
        <v>1587</v>
      </c>
      <c r="X2898" s="1" t="s">
        <v>54</v>
      </c>
      <c r="Y2898" s="1" t="s">
        <v>55</v>
      </c>
      <c r="Z2898" s="1" t="s">
        <v>11856</v>
      </c>
      <c r="AA2898" s="2">
        <v>55052</v>
      </c>
      <c r="AB2898" s="1" t="s">
        <v>11852</v>
      </c>
      <c r="AD2898" s="1" t="s">
        <v>58</v>
      </c>
      <c r="AE2898" s="1" t="s">
        <v>11849</v>
      </c>
    </row>
    <row r="2899" spans="1:35" ht="13.7" customHeight="1">
      <c r="A2899" s="26" t="s">
        <v>11857</v>
      </c>
      <c r="B2899" s="31" t="s">
        <v>11857</v>
      </c>
      <c r="C2899" s="1" t="s">
        <v>32</v>
      </c>
      <c r="D2899" s="1" t="s">
        <v>1587</v>
      </c>
      <c r="E2899" s="1" t="s">
        <v>11846</v>
      </c>
      <c r="F2899" s="1" t="s">
        <v>35</v>
      </c>
      <c r="G2899" s="1" t="s">
        <v>732</v>
      </c>
      <c r="I2899" s="1" t="s">
        <v>38</v>
      </c>
      <c r="J2899" s="1" t="s">
        <v>52</v>
      </c>
      <c r="K2899" s="1">
        <v>0</v>
      </c>
      <c r="L2899" s="10">
        <v>521</v>
      </c>
      <c r="M2899" s="10">
        <v>537</v>
      </c>
      <c r="N2899" s="13">
        <f>(M2899-L2899)/(L2899+M2899+12740)</f>
        <v>1.1595883461371214E-3</v>
      </c>
      <c r="O2899" s="1">
        <v>97.5</v>
      </c>
      <c r="P2899" s="1">
        <v>94.5</v>
      </c>
      <c r="Q2899" s="10">
        <v>100</v>
      </c>
      <c r="R2899" s="18">
        <v>100</v>
      </c>
      <c r="T2899" s="12">
        <v>44929</v>
      </c>
      <c r="V2899" s="1" t="s">
        <v>11858</v>
      </c>
      <c r="W2899" s="1" t="s">
        <v>1587</v>
      </c>
      <c r="X2899" s="1" t="s">
        <v>54</v>
      </c>
      <c r="Y2899" s="1" t="s">
        <v>55</v>
      </c>
      <c r="Z2899" s="1" t="s">
        <v>11859</v>
      </c>
      <c r="AA2899" s="2">
        <v>55041</v>
      </c>
      <c r="AB2899" s="1" t="s">
        <v>11860</v>
      </c>
      <c r="AD2899" s="1" t="s">
        <v>11861</v>
      </c>
      <c r="AE2899" s="1" t="s">
        <v>11849</v>
      </c>
    </row>
    <row r="2900" spans="1:35" ht="12.75" customHeight="1">
      <c r="A2900" s="24" t="s">
        <v>11862</v>
      </c>
      <c r="B2900" s="9" t="s">
        <v>11863</v>
      </c>
      <c r="C2900" s="1" t="s">
        <v>49</v>
      </c>
      <c r="D2900" s="1" t="s">
        <v>49</v>
      </c>
      <c r="E2900" s="1" t="s">
        <v>11864</v>
      </c>
      <c r="F2900" s="1" t="s">
        <v>153</v>
      </c>
      <c r="G2900" s="1" t="s">
        <v>85</v>
      </c>
      <c r="I2900" s="1" t="s">
        <v>86</v>
      </c>
      <c r="K2900" s="1">
        <v>-1.3</v>
      </c>
      <c r="L2900" s="10">
        <v>35785</v>
      </c>
      <c r="M2900" s="10">
        <v>35787</v>
      </c>
      <c r="N2900" s="13">
        <f>(M2900-L2900)/(L2900+M2900+12740)</f>
        <v>2.3721415694088623E-5</v>
      </c>
      <c r="O2900" s="1">
        <v>13.6</v>
      </c>
      <c r="P2900" s="1">
        <v>1436.07</v>
      </c>
      <c r="Q2900" s="10">
        <v>1474</v>
      </c>
      <c r="R2900" s="20">
        <v>850</v>
      </c>
      <c r="S2900" s="11">
        <v>1200</v>
      </c>
      <c r="T2900" s="12">
        <v>33115</v>
      </c>
      <c r="U2900" s="2">
        <v>7</v>
      </c>
      <c r="V2900" s="1" t="s">
        <v>3629</v>
      </c>
      <c r="W2900" s="1" t="s">
        <v>900</v>
      </c>
      <c r="X2900" s="1" t="s">
        <v>74</v>
      </c>
      <c r="Y2900" s="1" t="s">
        <v>1482</v>
      </c>
      <c r="Z2900" s="1" t="s">
        <v>11865</v>
      </c>
      <c r="AA2900" s="2">
        <v>20776</v>
      </c>
      <c r="AB2900" s="1" t="s">
        <v>11866</v>
      </c>
      <c r="AD2900" s="1" t="s">
        <v>111</v>
      </c>
      <c r="AE2900" s="1" t="s">
        <v>11867</v>
      </c>
      <c r="AG2900" s="1" t="s">
        <v>11725</v>
      </c>
      <c r="AH2900" s="1" t="s">
        <v>11868</v>
      </c>
      <c r="AI2900" s="1" t="s">
        <v>11869</v>
      </c>
    </row>
    <row r="2901" spans="1:35" ht="12.75" customHeight="1">
      <c r="A2901" s="24" t="s">
        <v>11870</v>
      </c>
      <c r="B2901" s="9" t="s">
        <v>11871</v>
      </c>
      <c r="C2901" s="1" t="s">
        <v>49</v>
      </c>
      <c r="D2901" s="1" t="s">
        <v>49</v>
      </c>
      <c r="E2901" s="1" t="s">
        <v>1069</v>
      </c>
      <c r="F2901" s="1" t="s">
        <v>153</v>
      </c>
      <c r="G2901" s="1" t="s">
        <v>85</v>
      </c>
      <c r="I2901" s="1" t="s">
        <v>86</v>
      </c>
      <c r="K2901" s="1">
        <v>35.58</v>
      </c>
      <c r="L2901" s="10">
        <v>35774</v>
      </c>
      <c r="M2901" s="10">
        <v>35797</v>
      </c>
      <c r="N2901" s="13">
        <f>(M2901-L2901)/(L2901+M2901+12740)</f>
        <v>2.7279951607738016E-4</v>
      </c>
      <c r="O2901" s="1">
        <v>4.99</v>
      </c>
      <c r="P2901" s="1">
        <v>1436.06</v>
      </c>
      <c r="Q2901" s="10">
        <v>1510</v>
      </c>
      <c r="R2901" s="18">
        <v>759</v>
      </c>
      <c r="S2901" s="11">
        <v>1200</v>
      </c>
      <c r="T2901" s="12">
        <v>36217</v>
      </c>
      <c r="U2901" s="2">
        <v>7</v>
      </c>
      <c r="V2901" s="1" t="s">
        <v>3629</v>
      </c>
      <c r="W2901" s="1" t="s">
        <v>900</v>
      </c>
      <c r="X2901" s="1" t="s">
        <v>74</v>
      </c>
      <c r="Y2901" s="1" t="s">
        <v>604</v>
      </c>
      <c r="Z2901" s="1" t="s">
        <v>11872</v>
      </c>
      <c r="AA2901" s="2">
        <v>25639</v>
      </c>
      <c r="AB2901" s="1" t="s">
        <v>11873</v>
      </c>
      <c r="AD2901" s="1" t="s">
        <v>111</v>
      </c>
      <c r="AE2901" s="1" t="s">
        <v>11010</v>
      </c>
      <c r="AG2901" s="1" t="s">
        <v>11725</v>
      </c>
      <c r="AH2901" s="1" t="s">
        <v>11874</v>
      </c>
      <c r="AI2901" s="1" t="s">
        <v>11868</v>
      </c>
    </row>
    <row r="2902" spans="1:35" ht="12.75" customHeight="1">
      <c r="A2902" s="24" t="s">
        <v>11875</v>
      </c>
      <c r="B2902" s="9" t="s">
        <v>11875</v>
      </c>
      <c r="C2902" s="1" t="s">
        <v>49</v>
      </c>
      <c r="D2902" s="1" t="s">
        <v>49</v>
      </c>
      <c r="E2902" s="1" t="s">
        <v>11876</v>
      </c>
      <c r="F2902" s="1" t="s">
        <v>153</v>
      </c>
      <c r="G2902" s="1" t="s">
        <v>85</v>
      </c>
      <c r="I2902" s="1" t="s">
        <v>86</v>
      </c>
      <c r="K2902" s="1">
        <v>-1.1200000000000001</v>
      </c>
      <c r="L2902" s="10">
        <v>35771</v>
      </c>
      <c r="M2902" s="10">
        <v>35802</v>
      </c>
      <c r="N2902" s="13">
        <f>(M2902-L2902)/(L2902+M2902+12740)</f>
        <v>3.6767758234198758E-4</v>
      </c>
      <c r="O2902" s="1">
        <v>7.0000000000000007E-2</v>
      </c>
      <c r="P2902" s="1">
        <v>1436.1</v>
      </c>
      <c r="Q2902" s="10">
        <v>4700</v>
      </c>
      <c r="R2902" s="18">
        <v>2170</v>
      </c>
      <c r="S2902" s="11">
        <v>6000</v>
      </c>
      <c r="T2902" s="12">
        <v>39152</v>
      </c>
      <c r="U2902" s="2">
        <v>15</v>
      </c>
      <c r="V2902" s="1" t="s">
        <v>316</v>
      </c>
      <c r="W2902" s="1" t="s">
        <v>900</v>
      </c>
      <c r="X2902" s="1" t="s">
        <v>74</v>
      </c>
      <c r="Y2902" s="1" t="s">
        <v>88</v>
      </c>
      <c r="Z2902" s="1" t="s">
        <v>11877</v>
      </c>
      <c r="AA2902" s="2">
        <v>30794</v>
      </c>
      <c r="AB2902" s="1" t="s">
        <v>11878</v>
      </c>
      <c r="AD2902" s="1" t="s">
        <v>111</v>
      </c>
      <c r="AE2902" s="1" t="s">
        <v>11879</v>
      </c>
      <c r="AG2902" s="1" t="s">
        <v>11880</v>
      </c>
      <c r="AH2902" s="1" t="s">
        <v>11881</v>
      </c>
      <c r="AI2902" s="1" t="s">
        <v>11882</v>
      </c>
    </row>
    <row r="2903" spans="1:35" ht="12.75" customHeight="1">
      <c r="A2903" s="24" t="s">
        <v>11883</v>
      </c>
      <c r="B2903" s="9" t="s">
        <v>11883</v>
      </c>
      <c r="C2903" s="1" t="s">
        <v>49</v>
      </c>
      <c r="D2903" s="1" t="s">
        <v>49</v>
      </c>
      <c r="E2903" s="1" t="s">
        <v>11876</v>
      </c>
      <c r="F2903" s="1" t="s">
        <v>153</v>
      </c>
      <c r="G2903" s="1" t="s">
        <v>85</v>
      </c>
      <c r="I2903" s="1" t="s">
        <v>86</v>
      </c>
      <c r="K2903" s="1">
        <v>52.8</v>
      </c>
      <c r="L2903" s="10">
        <v>35700</v>
      </c>
      <c r="M2903" s="10">
        <v>35803</v>
      </c>
      <c r="N2903" s="13">
        <f>(M2903-L2903)/(L2903+M2903+12740)</f>
        <v>1.2226535142385718E-3</v>
      </c>
      <c r="O2903" s="1">
        <v>7.0000000000000007E-2</v>
      </c>
      <c r="P2903" s="1">
        <v>1436.1</v>
      </c>
      <c r="Q2903" s="10">
        <v>4635</v>
      </c>
      <c r="R2903" s="18">
        <v>2170</v>
      </c>
      <c r="S2903" s="11">
        <v>6000</v>
      </c>
      <c r="T2903" s="12">
        <v>39400</v>
      </c>
      <c r="U2903" s="2">
        <v>15</v>
      </c>
      <c r="V2903" s="1" t="s">
        <v>316</v>
      </c>
      <c r="W2903" s="1" t="s">
        <v>900</v>
      </c>
      <c r="X2903" s="1" t="s">
        <v>74</v>
      </c>
      <c r="Y2903" s="1" t="s">
        <v>317</v>
      </c>
      <c r="Z2903" s="1" t="s">
        <v>11884</v>
      </c>
      <c r="AA2903" s="2">
        <v>32294</v>
      </c>
      <c r="AB2903" s="1" t="s">
        <v>11000</v>
      </c>
      <c r="AD2903" s="1" t="s">
        <v>111</v>
      </c>
      <c r="AE2903" s="1" t="s">
        <v>11885</v>
      </c>
      <c r="AG2903" s="1" t="s">
        <v>11886</v>
      </c>
    </row>
    <row r="2904" spans="1:35" ht="12.75" customHeight="1">
      <c r="A2904" s="24" t="s">
        <v>11887</v>
      </c>
      <c r="B2904" s="9" t="s">
        <v>11887</v>
      </c>
      <c r="C2904" s="1" t="s">
        <v>49</v>
      </c>
      <c r="D2904" s="1" t="s">
        <v>49</v>
      </c>
      <c r="E2904" s="1" t="s">
        <v>11876</v>
      </c>
      <c r="F2904" s="1" t="s">
        <v>153</v>
      </c>
      <c r="G2904" s="1" t="s">
        <v>85</v>
      </c>
      <c r="I2904" s="1" t="s">
        <v>86</v>
      </c>
      <c r="K2904" s="1">
        <v>-17.829999999999998</v>
      </c>
      <c r="L2904" s="10">
        <v>35770</v>
      </c>
      <c r="M2904" s="10">
        <v>35803</v>
      </c>
      <c r="N2904" s="13">
        <f>(M2904-L2904)/(L2904+M2904+12740)</f>
        <v>3.9139871668663197E-4</v>
      </c>
      <c r="O2904" s="1">
        <v>0.53</v>
      </c>
      <c r="P2904" s="1">
        <v>1436.1</v>
      </c>
      <c r="Q2904" s="10">
        <v>4600</v>
      </c>
      <c r="T2904" s="12">
        <v>39611</v>
      </c>
      <c r="V2904" s="1" t="s">
        <v>316</v>
      </c>
      <c r="W2904" s="1" t="s">
        <v>432</v>
      </c>
      <c r="X2904" s="1" t="s">
        <v>74</v>
      </c>
      <c r="Y2904" s="1" t="s">
        <v>88</v>
      </c>
      <c r="Z2904" s="1" t="s">
        <v>11888</v>
      </c>
      <c r="AA2904" s="2">
        <v>33055</v>
      </c>
      <c r="AB2904" s="1" t="s">
        <v>11889</v>
      </c>
      <c r="AD2904" s="1" t="s">
        <v>111</v>
      </c>
      <c r="AE2904" s="1" t="s">
        <v>3998</v>
      </c>
      <c r="AG2904" s="1" t="s">
        <v>3997</v>
      </c>
      <c r="AH2904" s="1" t="s">
        <v>11890</v>
      </c>
    </row>
    <row r="2905" spans="1:35" ht="12.75" customHeight="1">
      <c r="A2905" s="24" t="s">
        <v>11891</v>
      </c>
      <c r="B2905" s="9" t="s">
        <v>11891</v>
      </c>
      <c r="C2905" s="1" t="s">
        <v>49</v>
      </c>
      <c r="D2905" s="1" t="s">
        <v>49</v>
      </c>
      <c r="E2905" s="1" t="s">
        <v>11876</v>
      </c>
      <c r="F2905" s="1" t="s">
        <v>153</v>
      </c>
      <c r="G2905" s="1" t="s">
        <v>85</v>
      </c>
      <c r="I2905" s="1" t="s">
        <v>86</v>
      </c>
      <c r="K2905" s="1">
        <v>25</v>
      </c>
      <c r="L2905" s="10">
        <v>35786</v>
      </c>
      <c r="M2905" s="10">
        <v>35793</v>
      </c>
      <c r="N2905" s="13">
        <f>(M2905-L2905)/(L2905+M2905+12740)</f>
        <v>8.301806235842456E-5</v>
      </c>
      <c r="O2905" s="1">
        <v>7.0000000000000007E-2</v>
      </c>
      <c r="P2905" s="1">
        <v>1436.24</v>
      </c>
      <c r="Q2905" s="10">
        <v>4638</v>
      </c>
      <c r="T2905" s="12">
        <v>41262</v>
      </c>
      <c r="U2905" s="2">
        <v>15</v>
      </c>
      <c r="V2905" s="1" t="s">
        <v>316</v>
      </c>
      <c r="W2905" s="1" t="s">
        <v>432</v>
      </c>
      <c r="X2905" s="1" t="s">
        <v>74</v>
      </c>
      <c r="Y2905" s="1" t="s">
        <v>88</v>
      </c>
      <c r="Z2905" s="1" t="s">
        <v>11892</v>
      </c>
      <c r="AA2905" s="2">
        <v>39034</v>
      </c>
      <c r="AB2905" s="1" t="s">
        <v>11000</v>
      </c>
      <c r="AD2905" s="1" t="s">
        <v>182</v>
      </c>
      <c r="AE2905" s="1" t="s">
        <v>11893</v>
      </c>
      <c r="AG2905" s="1" t="s">
        <v>11894</v>
      </c>
    </row>
    <row r="2906" spans="1:35" ht="12.75" customHeight="1">
      <c r="A2906" s="24" t="s">
        <v>11895</v>
      </c>
      <c r="B2906" s="9" t="s">
        <v>11896</v>
      </c>
      <c r="C2906" s="1" t="s">
        <v>33</v>
      </c>
      <c r="D2906" s="1" t="s">
        <v>33</v>
      </c>
      <c r="E2906" s="1" t="s">
        <v>2564</v>
      </c>
      <c r="F2906" s="1" t="s">
        <v>35</v>
      </c>
      <c r="G2906" s="1" t="s">
        <v>36</v>
      </c>
      <c r="H2906" s="1" t="s">
        <v>430</v>
      </c>
      <c r="I2906" s="1" t="s">
        <v>38</v>
      </c>
      <c r="J2906" s="1" t="s">
        <v>52</v>
      </c>
      <c r="K2906" s="1">
        <v>0</v>
      </c>
      <c r="L2906" s="10">
        <v>567</v>
      </c>
      <c r="M2906" s="10">
        <v>599</v>
      </c>
      <c r="N2906" s="13">
        <f>(M2906-L2906)/(L2906+M2906+12740)</f>
        <v>2.3011649647634116E-3</v>
      </c>
      <c r="O2906" s="1">
        <v>97.81</v>
      </c>
      <c r="P2906" s="1">
        <v>96.34</v>
      </c>
      <c r="T2906" s="12">
        <v>41599</v>
      </c>
      <c r="V2906" s="1" t="s">
        <v>11897</v>
      </c>
      <c r="W2906" s="1" t="s">
        <v>33</v>
      </c>
      <c r="X2906" s="1" t="s">
        <v>293</v>
      </c>
      <c r="Y2906" s="1" t="s">
        <v>294</v>
      </c>
      <c r="Z2906" s="1" t="s">
        <v>11898</v>
      </c>
      <c r="AA2906" s="2">
        <v>39418</v>
      </c>
      <c r="AB2906" s="1" t="s">
        <v>11899</v>
      </c>
      <c r="AD2906" s="1" t="s">
        <v>182</v>
      </c>
      <c r="AE2906" s="1" t="s">
        <v>11900</v>
      </c>
      <c r="AG2906" s="1" t="s">
        <v>11901</v>
      </c>
      <c r="AH2906" s="1" t="s">
        <v>1702</v>
      </c>
    </row>
    <row r="2907" spans="1:35" ht="12.75" customHeight="1">
      <c r="A2907" s="24" t="s">
        <v>11902</v>
      </c>
      <c r="B2907" s="9" t="s">
        <v>11903</v>
      </c>
      <c r="C2907" s="1" t="s">
        <v>33</v>
      </c>
      <c r="D2907" s="1" t="s">
        <v>33</v>
      </c>
      <c r="E2907" s="1" t="s">
        <v>2564</v>
      </c>
      <c r="F2907" s="1" t="s">
        <v>35</v>
      </c>
      <c r="G2907" s="1" t="s">
        <v>36</v>
      </c>
      <c r="H2907" s="1" t="s">
        <v>430</v>
      </c>
      <c r="I2907" s="1" t="s">
        <v>38</v>
      </c>
      <c r="J2907" s="1" t="s">
        <v>52</v>
      </c>
      <c r="K2907" s="1">
        <v>0</v>
      </c>
      <c r="L2907" s="10">
        <v>500</v>
      </c>
      <c r="M2907" s="10">
        <v>526</v>
      </c>
      <c r="N2907" s="13">
        <f>(M2907-L2907)/(L2907+M2907+12740)</f>
        <v>1.8887113177393578E-3</v>
      </c>
      <c r="O2907" s="1">
        <v>97.3</v>
      </c>
      <c r="P2907" s="1">
        <v>94.8</v>
      </c>
      <c r="Q2907" s="10">
        <v>110</v>
      </c>
      <c r="T2907" s="12">
        <v>43039</v>
      </c>
      <c r="V2907" s="1" t="s">
        <v>87</v>
      </c>
      <c r="W2907" s="1" t="s">
        <v>33</v>
      </c>
      <c r="X2907" s="1" t="s">
        <v>146</v>
      </c>
      <c r="Y2907" s="1" t="s">
        <v>2581</v>
      </c>
      <c r="Z2907" s="1" t="s">
        <v>11904</v>
      </c>
      <c r="AA2907" s="2">
        <v>42990</v>
      </c>
      <c r="AB2907" s="1" t="s">
        <v>11905</v>
      </c>
      <c r="AD2907" s="1" t="s">
        <v>1185</v>
      </c>
      <c r="AE2907" s="1" t="s">
        <v>2583</v>
      </c>
    </row>
    <row r="2908" spans="1:35" ht="12.75" customHeight="1">
      <c r="A2908" s="24" t="s">
        <v>11906</v>
      </c>
      <c r="B2908" s="9" t="s">
        <v>11907</v>
      </c>
      <c r="C2908" s="1" t="s">
        <v>33</v>
      </c>
      <c r="D2908" s="1" t="s">
        <v>33</v>
      </c>
      <c r="E2908" s="1" t="s">
        <v>2564</v>
      </c>
      <c r="F2908" s="1" t="s">
        <v>35</v>
      </c>
      <c r="G2908" s="1" t="s">
        <v>36</v>
      </c>
      <c r="H2908" s="1" t="s">
        <v>430</v>
      </c>
      <c r="I2908" s="1" t="s">
        <v>38</v>
      </c>
      <c r="J2908" s="1" t="s">
        <v>52</v>
      </c>
      <c r="K2908" s="1">
        <v>0</v>
      </c>
      <c r="L2908" s="10">
        <v>500</v>
      </c>
      <c r="M2908" s="10">
        <v>528</v>
      </c>
      <c r="N2908" s="13">
        <f>(M2908-L2908)/(L2908+M2908+12740)</f>
        <v>2.0337013364323067E-3</v>
      </c>
      <c r="O2908" s="1">
        <v>97.3</v>
      </c>
      <c r="P2908" s="1">
        <v>94.9</v>
      </c>
      <c r="Q2908" s="10">
        <v>110</v>
      </c>
      <c r="T2908" s="12">
        <v>43039</v>
      </c>
      <c r="V2908" s="1" t="s">
        <v>87</v>
      </c>
      <c r="W2908" s="1" t="s">
        <v>33</v>
      </c>
      <c r="X2908" s="1" t="s">
        <v>146</v>
      </c>
      <c r="Y2908" s="1" t="s">
        <v>2581</v>
      </c>
      <c r="Z2908" s="1" t="s">
        <v>11908</v>
      </c>
      <c r="AA2908" s="2">
        <v>42989</v>
      </c>
      <c r="AB2908" s="1" t="s">
        <v>11905</v>
      </c>
      <c r="AD2908" s="1" t="s">
        <v>1185</v>
      </c>
      <c r="AE2908" s="1" t="s">
        <v>2583</v>
      </c>
    </row>
    <row r="2909" spans="1:35" ht="12.75" customHeight="1">
      <c r="A2909" s="24" t="s">
        <v>11909</v>
      </c>
      <c r="B2909" s="9" t="s">
        <v>11910</v>
      </c>
      <c r="C2909" s="1" t="s">
        <v>33</v>
      </c>
      <c r="D2909" s="1" t="s">
        <v>33</v>
      </c>
      <c r="E2909" s="1" t="s">
        <v>2564</v>
      </c>
      <c r="F2909" s="1" t="s">
        <v>35</v>
      </c>
      <c r="G2909" s="1" t="s">
        <v>36</v>
      </c>
      <c r="H2909" s="1" t="s">
        <v>430</v>
      </c>
      <c r="I2909" s="1" t="s">
        <v>38</v>
      </c>
      <c r="J2909" s="1" t="s">
        <v>52</v>
      </c>
      <c r="K2909" s="1">
        <v>0</v>
      </c>
      <c r="L2909" s="10">
        <v>500</v>
      </c>
      <c r="M2909" s="10">
        <v>528</v>
      </c>
      <c r="N2909" s="13">
        <f>(M2909-L2909)/(L2909+M2909+12740)</f>
        <v>2.0337013364323067E-3</v>
      </c>
      <c r="O2909" s="1">
        <v>97.3</v>
      </c>
      <c r="P2909" s="1">
        <v>94.9</v>
      </c>
      <c r="Q2909" s="10">
        <v>110</v>
      </c>
      <c r="T2909" s="12">
        <v>43039</v>
      </c>
      <c r="V2909" s="1" t="s">
        <v>87</v>
      </c>
      <c r="W2909" s="1" t="s">
        <v>33</v>
      </c>
      <c r="X2909" s="1" t="s">
        <v>146</v>
      </c>
      <c r="Y2909" s="1" t="s">
        <v>2581</v>
      </c>
      <c r="Z2909" s="1" t="s">
        <v>11911</v>
      </c>
      <c r="AA2909" s="2">
        <v>42988</v>
      </c>
      <c r="AB2909" s="1" t="s">
        <v>11905</v>
      </c>
      <c r="AD2909" s="1" t="s">
        <v>1185</v>
      </c>
      <c r="AE2909" s="1" t="s">
        <v>2583</v>
      </c>
    </row>
    <row r="2910" spans="1:35" ht="12.75" customHeight="1">
      <c r="A2910" s="24" t="s">
        <v>11912</v>
      </c>
      <c r="B2910" s="9" t="s">
        <v>11913</v>
      </c>
      <c r="C2910" s="1" t="s">
        <v>33</v>
      </c>
      <c r="D2910" s="1" t="s">
        <v>33</v>
      </c>
      <c r="E2910" s="1" t="s">
        <v>2564</v>
      </c>
      <c r="F2910" s="1" t="s">
        <v>35</v>
      </c>
      <c r="G2910" s="1" t="s">
        <v>36</v>
      </c>
      <c r="H2910" s="1" t="s">
        <v>430</v>
      </c>
      <c r="I2910" s="1" t="s">
        <v>38</v>
      </c>
      <c r="J2910" s="1" t="s">
        <v>52</v>
      </c>
      <c r="K2910" s="1">
        <v>0</v>
      </c>
      <c r="L2910" s="10">
        <v>500</v>
      </c>
      <c r="M2910" s="10">
        <v>528</v>
      </c>
      <c r="N2910" s="13">
        <f>(M2910-L2910)/(L2910+M2910+12740)</f>
        <v>2.0337013364323067E-3</v>
      </c>
      <c r="O2910" s="1">
        <v>97.3</v>
      </c>
      <c r="P2910" s="1">
        <v>94.9</v>
      </c>
      <c r="Q2910" s="10">
        <v>110</v>
      </c>
      <c r="T2910" s="12">
        <v>43039</v>
      </c>
      <c r="V2910" s="1" t="s">
        <v>87</v>
      </c>
      <c r="W2910" s="1" t="s">
        <v>33</v>
      </c>
      <c r="X2910" s="1" t="s">
        <v>146</v>
      </c>
      <c r="Y2910" s="1" t="s">
        <v>2581</v>
      </c>
      <c r="Z2910" s="1" t="s">
        <v>11914</v>
      </c>
      <c r="AA2910" s="2">
        <v>42987</v>
      </c>
      <c r="AB2910" s="1" t="s">
        <v>11905</v>
      </c>
      <c r="AD2910" s="1" t="s">
        <v>1185</v>
      </c>
      <c r="AE2910" s="1" t="s">
        <v>2583</v>
      </c>
    </row>
    <row r="2911" spans="1:35" ht="12.75" customHeight="1">
      <c r="A2911" s="24" t="s">
        <v>11915</v>
      </c>
      <c r="B2911" s="9" t="s">
        <v>11916</v>
      </c>
      <c r="C2911" s="1" t="s">
        <v>32</v>
      </c>
      <c r="D2911" s="1" t="s">
        <v>33</v>
      </c>
      <c r="E2911" s="1" t="s">
        <v>2564</v>
      </c>
      <c r="F2911" s="1" t="s">
        <v>35</v>
      </c>
      <c r="G2911" s="1" t="s">
        <v>36</v>
      </c>
      <c r="H2911" s="1" t="s">
        <v>430</v>
      </c>
      <c r="I2911" s="1" t="s">
        <v>38</v>
      </c>
      <c r="J2911" s="1" t="s">
        <v>52</v>
      </c>
      <c r="K2911" s="1">
        <v>0</v>
      </c>
      <c r="L2911" s="10">
        <v>572</v>
      </c>
      <c r="M2911" s="10">
        <v>588</v>
      </c>
      <c r="N2911" s="13">
        <f>(M2911-L2911)/(L2911+M2911+12740)</f>
        <v>1.1510791366906475E-3</v>
      </c>
      <c r="O2911" s="1">
        <v>97.7</v>
      </c>
      <c r="P2911" s="1">
        <v>96.3</v>
      </c>
      <c r="Q2911" s="10">
        <v>100</v>
      </c>
      <c r="T2911" s="12">
        <v>43437</v>
      </c>
      <c r="V2911" s="1" t="s">
        <v>87</v>
      </c>
      <c r="W2911" s="1" t="s">
        <v>33</v>
      </c>
      <c r="X2911" s="1" t="s">
        <v>146</v>
      </c>
      <c r="Y2911" s="1" t="s">
        <v>55</v>
      </c>
      <c r="Z2911" s="1" t="s">
        <v>11917</v>
      </c>
      <c r="AA2911" s="2">
        <v>43797</v>
      </c>
      <c r="AB2911" s="1" t="s">
        <v>11905</v>
      </c>
      <c r="AD2911" s="1" t="s">
        <v>260</v>
      </c>
      <c r="AE2911" s="1" t="s">
        <v>3587</v>
      </c>
      <c r="AG2911" s="1" t="s">
        <v>11918</v>
      </c>
      <c r="AH2911" s="1" t="s">
        <v>372</v>
      </c>
      <c r="AI2911" s="1" t="s">
        <v>263</v>
      </c>
    </row>
    <row r="2912" spans="1:35" ht="12.75" customHeight="1">
      <c r="A2912" s="24" t="s">
        <v>11919</v>
      </c>
      <c r="B2912" s="9" t="s">
        <v>11920</v>
      </c>
      <c r="C2912" s="1" t="s">
        <v>32</v>
      </c>
      <c r="D2912" s="1" t="s">
        <v>33</v>
      </c>
      <c r="E2912" s="1" t="s">
        <v>2564</v>
      </c>
      <c r="F2912" s="1" t="s">
        <v>35</v>
      </c>
      <c r="G2912" s="1" t="s">
        <v>36</v>
      </c>
      <c r="H2912" s="1" t="s">
        <v>430</v>
      </c>
      <c r="I2912" s="1" t="s">
        <v>38</v>
      </c>
      <c r="J2912" s="1" t="s">
        <v>52</v>
      </c>
      <c r="K2912" s="1">
        <v>0</v>
      </c>
      <c r="L2912" s="10">
        <v>573</v>
      </c>
      <c r="M2912" s="10">
        <v>590</v>
      </c>
      <c r="N2912" s="13">
        <f>(M2912-L2912)/(L2912+M2912+12740)</f>
        <v>1.2227576781989498E-3</v>
      </c>
      <c r="O2912" s="1">
        <v>97.7</v>
      </c>
      <c r="P2912" s="1">
        <v>96.3</v>
      </c>
      <c r="Q2912" s="10">
        <v>100</v>
      </c>
      <c r="T2912" s="12">
        <v>43437</v>
      </c>
      <c r="V2912" s="1" t="s">
        <v>87</v>
      </c>
      <c r="W2912" s="1" t="s">
        <v>33</v>
      </c>
      <c r="X2912" s="1" t="s">
        <v>146</v>
      </c>
      <c r="Y2912" s="1" t="s">
        <v>55</v>
      </c>
      <c r="Z2912" s="1" t="s">
        <v>11921</v>
      </c>
      <c r="AA2912" s="2">
        <v>43802</v>
      </c>
      <c r="AB2912" s="1" t="s">
        <v>11905</v>
      </c>
      <c r="AD2912" s="1" t="s">
        <v>260</v>
      </c>
      <c r="AE2912" s="1" t="s">
        <v>3587</v>
      </c>
      <c r="AG2912" s="1" t="s">
        <v>11918</v>
      </c>
      <c r="AH2912" s="1" t="s">
        <v>372</v>
      </c>
      <c r="AI2912" s="1" t="s">
        <v>263</v>
      </c>
    </row>
    <row r="2913" spans="1:35" ht="12.75" customHeight="1">
      <c r="A2913" s="24" t="s">
        <v>11922</v>
      </c>
      <c r="B2913" s="9" t="s">
        <v>11923</v>
      </c>
      <c r="C2913" s="1" t="s">
        <v>33</v>
      </c>
      <c r="D2913" s="1" t="s">
        <v>33</v>
      </c>
      <c r="E2913" s="1" t="s">
        <v>2564</v>
      </c>
      <c r="F2913" s="1" t="s">
        <v>35</v>
      </c>
      <c r="G2913" s="1" t="s">
        <v>36</v>
      </c>
      <c r="H2913" s="1" t="s">
        <v>430</v>
      </c>
      <c r="I2913" s="1" t="s">
        <v>38</v>
      </c>
      <c r="J2913" s="1" t="s">
        <v>39</v>
      </c>
      <c r="K2913" s="1">
        <v>0</v>
      </c>
      <c r="L2913" s="10">
        <v>398</v>
      </c>
      <c r="M2913" s="10">
        <v>401</v>
      </c>
      <c r="N2913" s="13">
        <f>(M2913-L2913)/(L2913+M2913+12740)</f>
        <v>2.2158209616662973E-4</v>
      </c>
      <c r="O2913" s="1">
        <v>53</v>
      </c>
      <c r="P2913" s="1">
        <v>92.5</v>
      </c>
      <c r="Q2913" s="10">
        <v>100</v>
      </c>
      <c r="T2913" s="12">
        <v>43995</v>
      </c>
      <c r="V2913" s="1" t="s">
        <v>87</v>
      </c>
      <c r="W2913" s="1" t="s">
        <v>33</v>
      </c>
      <c r="X2913" s="1" t="s">
        <v>54</v>
      </c>
      <c r="Y2913" s="1" t="s">
        <v>55</v>
      </c>
      <c r="Z2913" s="1" t="s">
        <v>11924</v>
      </c>
      <c r="AA2913" s="2">
        <v>45788</v>
      </c>
      <c r="AB2913" s="1" t="s">
        <v>11905</v>
      </c>
      <c r="AD2913" s="1" t="s">
        <v>91</v>
      </c>
      <c r="AE2913" s="1" t="s">
        <v>11925</v>
      </c>
    </row>
    <row r="2914" spans="1:35" ht="12.75" customHeight="1">
      <c r="A2914" s="24" t="s">
        <v>11926</v>
      </c>
      <c r="B2914" s="9" t="s">
        <v>11927</v>
      </c>
      <c r="C2914" s="1" t="s">
        <v>33</v>
      </c>
      <c r="D2914" s="1" t="s">
        <v>33</v>
      </c>
      <c r="E2914" s="1" t="s">
        <v>2564</v>
      </c>
      <c r="F2914" s="1" t="s">
        <v>35</v>
      </c>
      <c r="G2914" s="1" t="s">
        <v>36</v>
      </c>
      <c r="H2914" s="1" t="s">
        <v>430</v>
      </c>
      <c r="I2914" s="1" t="s">
        <v>38</v>
      </c>
      <c r="J2914" s="1" t="s">
        <v>39</v>
      </c>
      <c r="K2914" s="1">
        <v>0</v>
      </c>
      <c r="L2914" s="10">
        <v>395</v>
      </c>
      <c r="M2914" s="10">
        <v>403</v>
      </c>
      <c r="N2914" s="13">
        <f>(M2914-L2914)/(L2914+M2914+12740)</f>
        <v>5.9092923622396218E-4</v>
      </c>
      <c r="O2914" s="1">
        <v>53</v>
      </c>
      <c r="P2914" s="1">
        <v>92.5</v>
      </c>
      <c r="Q2914" s="10">
        <v>100</v>
      </c>
      <c r="T2914" s="12">
        <v>43995</v>
      </c>
      <c r="V2914" s="1" t="s">
        <v>87</v>
      </c>
      <c r="W2914" s="1" t="s">
        <v>33</v>
      </c>
      <c r="X2914" s="1" t="s">
        <v>54</v>
      </c>
      <c r="Y2914" s="1" t="s">
        <v>55</v>
      </c>
      <c r="Z2914" s="1" t="s">
        <v>11928</v>
      </c>
      <c r="AA2914" s="2">
        <v>45790</v>
      </c>
      <c r="AB2914" s="1" t="s">
        <v>11905</v>
      </c>
      <c r="AD2914" s="1" t="s">
        <v>91</v>
      </c>
      <c r="AE2914" s="1" t="s">
        <v>11925</v>
      </c>
    </row>
    <row r="2915" spans="1:35" ht="12.75" customHeight="1">
      <c r="A2915" s="24" t="s">
        <v>11929</v>
      </c>
      <c r="B2915" s="9" t="s">
        <v>11930</v>
      </c>
      <c r="C2915" s="1" t="s">
        <v>33</v>
      </c>
      <c r="D2915" s="1" t="s">
        <v>33</v>
      </c>
      <c r="E2915" s="1" t="s">
        <v>2564</v>
      </c>
      <c r="F2915" s="1" t="s">
        <v>35</v>
      </c>
      <c r="G2915" s="1" t="s">
        <v>36</v>
      </c>
      <c r="H2915" s="1" t="s">
        <v>430</v>
      </c>
      <c r="I2915" s="1" t="s">
        <v>38</v>
      </c>
      <c r="J2915" s="1" t="s">
        <v>39</v>
      </c>
      <c r="K2915" s="1">
        <v>0</v>
      </c>
      <c r="L2915" s="10">
        <v>387</v>
      </c>
      <c r="M2915" s="10">
        <v>398</v>
      </c>
      <c r="N2915" s="13">
        <f>(M2915-L2915)/(L2915+M2915+12740)</f>
        <v>8.133086876155268E-4</v>
      </c>
      <c r="O2915" s="1">
        <v>53</v>
      </c>
      <c r="P2915" s="1">
        <v>92.5</v>
      </c>
      <c r="Q2915" s="10">
        <v>100</v>
      </c>
      <c r="T2915" s="12">
        <v>43995</v>
      </c>
      <c r="V2915" s="1" t="s">
        <v>87</v>
      </c>
      <c r="W2915" s="1" t="s">
        <v>33</v>
      </c>
      <c r="X2915" s="1" t="s">
        <v>54</v>
      </c>
      <c r="Y2915" s="1" t="s">
        <v>55</v>
      </c>
      <c r="Z2915" s="1" t="s">
        <v>11931</v>
      </c>
      <c r="AA2915" s="2">
        <v>45789</v>
      </c>
      <c r="AB2915" s="1" t="s">
        <v>11905</v>
      </c>
      <c r="AD2915" s="1" t="s">
        <v>91</v>
      </c>
      <c r="AE2915" s="1" t="s">
        <v>11925</v>
      </c>
    </row>
    <row r="2916" spans="1:35" ht="12.75" customHeight="1">
      <c r="A2916" s="24" t="s">
        <v>11932</v>
      </c>
      <c r="B2916" s="9" t="s">
        <v>11933</v>
      </c>
      <c r="C2916" s="1" t="s">
        <v>33</v>
      </c>
      <c r="D2916" s="1" t="s">
        <v>33</v>
      </c>
      <c r="E2916" s="1" t="s">
        <v>2564</v>
      </c>
      <c r="F2916" s="1" t="s">
        <v>35</v>
      </c>
      <c r="G2916" s="1" t="s">
        <v>36</v>
      </c>
      <c r="H2916" s="1" t="s">
        <v>430</v>
      </c>
      <c r="I2916" s="1" t="s">
        <v>38</v>
      </c>
      <c r="J2916" s="1" t="s">
        <v>39</v>
      </c>
      <c r="K2916" s="1">
        <v>0</v>
      </c>
      <c r="L2916" s="10">
        <v>400</v>
      </c>
      <c r="M2916" s="10">
        <v>410</v>
      </c>
      <c r="N2916" s="13">
        <f>(M2916-L2916)/(L2916+M2916+12740)</f>
        <v>7.3800738007380072E-4</v>
      </c>
      <c r="O2916" s="1">
        <v>53</v>
      </c>
      <c r="P2916" s="1">
        <v>92.5</v>
      </c>
      <c r="Q2916" s="10">
        <v>110</v>
      </c>
      <c r="T2916" s="12">
        <v>44061</v>
      </c>
      <c r="V2916" s="1" t="s">
        <v>11805</v>
      </c>
      <c r="W2916" s="1" t="s">
        <v>432</v>
      </c>
      <c r="X2916" s="1" t="s">
        <v>54</v>
      </c>
      <c r="Y2916" s="1" t="s">
        <v>55</v>
      </c>
      <c r="Z2916" s="1" t="s">
        <v>11934</v>
      </c>
      <c r="AA2916" s="2">
        <v>46179</v>
      </c>
      <c r="AB2916" s="1" t="s">
        <v>11905</v>
      </c>
      <c r="AD2916" s="1" t="s">
        <v>99</v>
      </c>
      <c r="AE2916" s="1" t="s">
        <v>11935</v>
      </c>
    </row>
    <row r="2917" spans="1:35" ht="12.75" customHeight="1">
      <c r="A2917" s="24" t="s">
        <v>11936</v>
      </c>
      <c r="B2917" s="9" t="s">
        <v>11937</v>
      </c>
      <c r="C2917" s="1" t="s">
        <v>33</v>
      </c>
      <c r="D2917" s="1" t="s">
        <v>33</v>
      </c>
      <c r="E2917" s="1" t="s">
        <v>2564</v>
      </c>
      <c r="F2917" s="1" t="s">
        <v>35</v>
      </c>
      <c r="G2917" s="1" t="s">
        <v>36</v>
      </c>
      <c r="H2917" s="1" t="s">
        <v>430</v>
      </c>
      <c r="I2917" s="1" t="s">
        <v>38</v>
      </c>
      <c r="J2917" s="1" t="s">
        <v>52</v>
      </c>
      <c r="K2917" s="1">
        <v>0</v>
      </c>
      <c r="L2917" s="10">
        <v>626</v>
      </c>
      <c r="M2917" s="10">
        <v>634</v>
      </c>
      <c r="N2917" s="13">
        <f>(M2917-L2917)/(L2917+M2917+12740)</f>
        <v>5.7142857142857147E-4</v>
      </c>
      <c r="O2917" s="1">
        <v>98.4</v>
      </c>
      <c r="P2917" s="1">
        <v>97.31</v>
      </c>
      <c r="Q2917" s="10">
        <v>90</v>
      </c>
      <c r="T2917" s="12">
        <v>41828</v>
      </c>
      <c r="V2917" s="1" t="s">
        <v>11897</v>
      </c>
      <c r="W2917" s="1" t="s">
        <v>33</v>
      </c>
      <c r="X2917" s="1" t="s">
        <v>118</v>
      </c>
      <c r="Y2917" s="1" t="s">
        <v>362</v>
      </c>
      <c r="Z2917" s="1" t="s">
        <v>11938</v>
      </c>
      <c r="AA2917" s="2">
        <v>40072</v>
      </c>
      <c r="AB2917" s="1" t="s">
        <v>11939</v>
      </c>
      <c r="AD2917" s="1" t="s">
        <v>91</v>
      </c>
      <c r="AE2917" s="1" t="s">
        <v>11940</v>
      </c>
      <c r="AG2917" s="1" t="s">
        <v>11941</v>
      </c>
      <c r="AH2917" s="1" t="s">
        <v>93</v>
      </c>
    </row>
    <row r="2918" spans="1:35" ht="12.75" customHeight="1">
      <c r="A2918" s="24" t="s">
        <v>11942</v>
      </c>
      <c r="B2918" s="9" t="s">
        <v>11943</v>
      </c>
      <c r="C2918" s="1" t="s">
        <v>33</v>
      </c>
      <c r="D2918" s="1" t="s">
        <v>33</v>
      </c>
      <c r="E2918" s="1" t="s">
        <v>2564</v>
      </c>
      <c r="F2918" s="1" t="s">
        <v>35</v>
      </c>
      <c r="G2918" s="1" t="s">
        <v>36</v>
      </c>
      <c r="H2918" s="1" t="s">
        <v>430</v>
      </c>
      <c r="I2918" s="1" t="s">
        <v>38</v>
      </c>
      <c r="J2918" s="1" t="s">
        <v>39</v>
      </c>
      <c r="K2918" s="1">
        <v>0</v>
      </c>
      <c r="L2918" s="10">
        <v>400</v>
      </c>
      <c r="M2918" s="10">
        <v>410</v>
      </c>
      <c r="N2918" s="13">
        <f>(M2918-L2918)/(L2918+M2918+12740)</f>
        <v>7.3800738007380072E-4</v>
      </c>
      <c r="O2918" s="1">
        <v>53</v>
      </c>
      <c r="P2918" s="1">
        <v>92.5</v>
      </c>
      <c r="Q2918" s="10">
        <v>110</v>
      </c>
      <c r="T2918" s="12">
        <v>44061</v>
      </c>
      <c r="V2918" s="1" t="s">
        <v>11805</v>
      </c>
      <c r="W2918" s="1" t="s">
        <v>432</v>
      </c>
      <c r="X2918" s="1" t="s">
        <v>54</v>
      </c>
      <c r="Y2918" s="1" t="s">
        <v>55</v>
      </c>
      <c r="Z2918" s="1" t="s">
        <v>11944</v>
      </c>
      <c r="AA2918" s="2">
        <v>46180</v>
      </c>
      <c r="AB2918" s="1" t="s">
        <v>11905</v>
      </c>
      <c r="AD2918" s="1" t="s">
        <v>99</v>
      </c>
      <c r="AE2918" s="1" t="s">
        <v>11935</v>
      </c>
    </row>
    <row r="2919" spans="1:35" ht="12.75" customHeight="1">
      <c r="A2919" s="24" t="s">
        <v>11945</v>
      </c>
      <c r="B2919" s="9" t="s">
        <v>11946</v>
      </c>
      <c r="C2919" s="1" t="s">
        <v>33</v>
      </c>
      <c r="D2919" s="1" t="s">
        <v>33</v>
      </c>
      <c r="E2919" s="1" t="s">
        <v>2564</v>
      </c>
      <c r="F2919" s="1" t="s">
        <v>35</v>
      </c>
      <c r="G2919" s="1" t="s">
        <v>36</v>
      </c>
      <c r="H2919" s="1" t="s">
        <v>430</v>
      </c>
      <c r="I2919" s="1" t="s">
        <v>38</v>
      </c>
      <c r="J2919" s="1" t="s">
        <v>39</v>
      </c>
      <c r="K2919" s="1">
        <v>0</v>
      </c>
      <c r="L2919" s="10">
        <v>400</v>
      </c>
      <c r="M2919" s="10">
        <v>410</v>
      </c>
      <c r="N2919" s="13">
        <f>(M2919-L2919)/(L2919+M2919+12740)</f>
        <v>7.3800738007380072E-4</v>
      </c>
      <c r="O2919" s="1">
        <v>53</v>
      </c>
      <c r="P2919" s="1">
        <v>92.5</v>
      </c>
      <c r="Q2919" s="10">
        <v>110</v>
      </c>
      <c r="T2919" s="12">
        <v>44061</v>
      </c>
      <c r="V2919" s="1" t="s">
        <v>11805</v>
      </c>
      <c r="W2919" s="1" t="s">
        <v>432</v>
      </c>
      <c r="X2919" s="1" t="s">
        <v>54</v>
      </c>
      <c r="Y2919" s="1" t="s">
        <v>55</v>
      </c>
      <c r="Z2919" s="1" t="s">
        <v>11947</v>
      </c>
      <c r="AA2919" s="2">
        <v>46235</v>
      </c>
      <c r="AB2919" s="1" t="s">
        <v>11905</v>
      </c>
      <c r="AD2919" s="1" t="s">
        <v>99</v>
      </c>
      <c r="AE2919" s="1" t="s">
        <v>11935</v>
      </c>
    </row>
    <row r="2920" spans="1:35" ht="12.75" customHeight="1">
      <c r="A2920" s="24" t="s">
        <v>11948</v>
      </c>
      <c r="B2920" s="9" t="s">
        <v>11949</v>
      </c>
      <c r="C2920" s="1" t="s">
        <v>33</v>
      </c>
      <c r="D2920" s="1" t="s">
        <v>33</v>
      </c>
      <c r="E2920" s="1" t="s">
        <v>2564</v>
      </c>
      <c r="F2920" s="1" t="s">
        <v>35</v>
      </c>
      <c r="G2920" s="1" t="s">
        <v>36</v>
      </c>
      <c r="H2920" s="1" t="s">
        <v>430</v>
      </c>
      <c r="I2920" s="1" t="s">
        <v>38</v>
      </c>
      <c r="J2920" s="1" t="s">
        <v>52</v>
      </c>
      <c r="K2920" s="1">
        <v>0</v>
      </c>
      <c r="L2920" s="10">
        <v>500</v>
      </c>
      <c r="M2920" s="10">
        <v>515</v>
      </c>
      <c r="N2920" s="13">
        <f>(M2920-L2920)/(L2920+M2920+12740)</f>
        <v>1.0905125408942203E-3</v>
      </c>
      <c r="O2920" s="1">
        <v>97.5</v>
      </c>
      <c r="P2920" s="1">
        <v>94.78</v>
      </c>
      <c r="Q2920" s="10">
        <v>110</v>
      </c>
      <c r="T2920" s="12">
        <v>42543</v>
      </c>
      <c r="V2920" s="1" t="s">
        <v>87</v>
      </c>
      <c r="W2920" s="1" t="s">
        <v>33</v>
      </c>
      <c r="X2920" s="1" t="s">
        <v>40</v>
      </c>
      <c r="Y2920" s="1" t="s">
        <v>1377</v>
      </c>
      <c r="Z2920" s="1" t="s">
        <v>11950</v>
      </c>
      <c r="AA2920" s="2">
        <v>41601</v>
      </c>
      <c r="AB2920" s="1" t="s">
        <v>11951</v>
      </c>
      <c r="AD2920" s="1" t="s">
        <v>91</v>
      </c>
      <c r="AE2920" s="1" t="s">
        <v>1381</v>
      </c>
      <c r="AG2920" s="1" t="s">
        <v>1382</v>
      </c>
    </row>
    <row r="2921" spans="1:35" ht="12.75" customHeight="1">
      <c r="A2921" s="24" t="s">
        <v>11952</v>
      </c>
      <c r="B2921" s="9" t="s">
        <v>11953</v>
      </c>
      <c r="C2921" s="1" t="s">
        <v>33</v>
      </c>
      <c r="D2921" s="1" t="s">
        <v>33</v>
      </c>
      <c r="E2921" s="1" t="s">
        <v>2564</v>
      </c>
      <c r="F2921" s="1" t="s">
        <v>35</v>
      </c>
      <c r="G2921" s="1" t="s">
        <v>36</v>
      </c>
      <c r="H2921" s="1" t="s">
        <v>430</v>
      </c>
      <c r="I2921" s="1" t="s">
        <v>38</v>
      </c>
      <c r="J2921" s="1" t="s">
        <v>52</v>
      </c>
      <c r="K2921" s="1">
        <v>0</v>
      </c>
      <c r="L2921" s="10">
        <v>501</v>
      </c>
      <c r="M2921" s="10">
        <v>502</v>
      </c>
      <c r="N2921" s="13">
        <f>(M2921-L2921)/(L2921+M2921+12740)</f>
        <v>7.2764316379247612E-5</v>
      </c>
      <c r="O2921" s="1">
        <v>97.6</v>
      </c>
      <c r="P2921" s="1">
        <v>94.64</v>
      </c>
      <c r="Q2921" s="10">
        <v>110</v>
      </c>
      <c r="T2921" s="12">
        <v>42629</v>
      </c>
      <c r="V2921" s="1" t="s">
        <v>87</v>
      </c>
      <c r="W2921" s="1" t="s">
        <v>33</v>
      </c>
      <c r="X2921" s="1" t="s">
        <v>74</v>
      </c>
      <c r="Y2921" s="1" t="s">
        <v>247</v>
      </c>
      <c r="Z2921" s="1" t="s">
        <v>11954</v>
      </c>
      <c r="AA2921" s="2">
        <v>41771</v>
      </c>
      <c r="AB2921" s="1" t="s">
        <v>11905</v>
      </c>
      <c r="AD2921" s="1" t="s">
        <v>435</v>
      </c>
      <c r="AE2921" s="1" t="s">
        <v>10424</v>
      </c>
      <c r="AG2921" s="1" t="s">
        <v>70</v>
      </c>
    </row>
    <row r="2922" spans="1:35" ht="12.75" customHeight="1">
      <c r="A2922" s="24" t="s">
        <v>11955</v>
      </c>
      <c r="B2922" s="9" t="s">
        <v>11956</v>
      </c>
      <c r="C2922" s="1" t="s">
        <v>33</v>
      </c>
      <c r="D2922" s="1" t="s">
        <v>33</v>
      </c>
      <c r="E2922" s="1" t="s">
        <v>2564</v>
      </c>
      <c r="F2922" s="1" t="s">
        <v>35</v>
      </c>
      <c r="G2922" s="1" t="s">
        <v>36</v>
      </c>
      <c r="H2922" s="1" t="s">
        <v>430</v>
      </c>
      <c r="I2922" s="1" t="s">
        <v>38</v>
      </c>
      <c r="J2922" s="1" t="s">
        <v>52</v>
      </c>
      <c r="K2922" s="1">
        <v>0</v>
      </c>
      <c r="L2922" s="10">
        <v>501</v>
      </c>
      <c r="M2922" s="10">
        <v>502</v>
      </c>
      <c r="N2922" s="13">
        <f>(M2922-L2922)/(L2922+M2922+12740)</f>
        <v>7.2764316379247612E-5</v>
      </c>
      <c r="O2922" s="1">
        <v>97.42</v>
      </c>
      <c r="P2922" s="1">
        <v>94.64</v>
      </c>
      <c r="Q2922" s="10">
        <v>110</v>
      </c>
      <c r="T2922" s="12">
        <v>42629</v>
      </c>
      <c r="V2922" s="1" t="s">
        <v>87</v>
      </c>
      <c r="W2922" s="1" t="s">
        <v>33</v>
      </c>
      <c r="X2922" s="1" t="s">
        <v>74</v>
      </c>
      <c r="Y2922" s="1" t="s">
        <v>247</v>
      </c>
      <c r="Z2922" s="1" t="s">
        <v>11957</v>
      </c>
      <c r="AA2922" s="2">
        <v>41772</v>
      </c>
      <c r="AB2922" s="1" t="s">
        <v>11905</v>
      </c>
      <c r="AD2922" s="1" t="s">
        <v>435</v>
      </c>
      <c r="AE2922" s="1" t="s">
        <v>10424</v>
      </c>
      <c r="AG2922" s="1" t="s">
        <v>70</v>
      </c>
    </row>
    <row r="2923" spans="1:35" ht="12.75" customHeight="1">
      <c r="A2923" s="24" t="s">
        <v>11958</v>
      </c>
      <c r="B2923" s="9" t="s">
        <v>11959</v>
      </c>
      <c r="C2923" s="1" t="s">
        <v>33</v>
      </c>
      <c r="D2923" s="1" t="s">
        <v>33</v>
      </c>
      <c r="E2923" s="1" t="s">
        <v>2564</v>
      </c>
      <c r="F2923" s="1" t="s">
        <v>35</v>
      </c>
      <c r="G2923" s="1" t="s">
        <v>36</v>
      </c>
      <c r="H2923" s="1" t="s">
        <v>430</v>
      </c>
      <c r="I2923" s="1" t="s">
        <v>38</v>
      </c>
      <c r="J2923" s="1" t="s">
        <v>52</v>
      </c>
      <c r="K2923" s="1">
        <v>0</v>
      </c>
      <c r="L2923" s="10">
        <v>497</v>
      </c>
      <c r="M2923" s="10">
        <v>506</v>
      </c>
      <c r="N2923" s="13">
        <f>(M2923-L2923)/(L2923+M2923+12740)</f>
        <v>6.5487884741322858E-4</v>
      </c>
      <c r="O2923" s="1">
        <v>97.43</v>
      </c>
      <c r="P2923" s="1">
        <v>94.64</v>
      </c>
      <c r="Q2923" s="10">
        <v>110</v>
      </c>
      <c r="T2923" s="12">
        <v>42629</v>
      </c>
      <c r="V2923" s="1" t="s">
        <v>87</v>
      </c>
      <c r="W2923" s="1" t="s">
        <v>33</v>
      </c>
      <c r="X2923" s="1" t="s">
        <v>74</v>
      </c>
      <c r="Y2923" s="1" t="s">
        <v>247</v>
      </c>
      <c r="Z2923" s="1" t="s">
        <v>11960</v>
      </c>
      <c r="AA2923" s="2">
        <v>41773</v>
      </c>
      <c r="AB2923" s="1" t="s">
        <v>11905</v>
      </c>
      <c r="AD2923" s="1" t="s">
        <v>435</v>
      </c>
      <c r="AE2923" s="1" t="s">
        <v>10424</v>
      </c>
      <c r="AG2923" s="1" t="s">
        <v>70</v>
      </c>
    </row>
    <row r="2924" spans="1:35" ht="12.75" customHeight="1">
      <c r="A2924" s="24" t="s">
        <v>11961</v>
      </c>
      <c r="B2924" s="9" t="s">
        <v>11962</v>
      </c>
      <c r="C2924" s="1" t="s">
        <v>33</v>
      </c>
      <c r="D2924" s="1" t="s">
        <v>33</v>
      </c>
      <c r="E2924" s="1" t="s">
        <v>2564</v>
      </c>
      <c r="F2924" s="1" t="s">
        <v>35</v>
      </c>
      <c r="G2924" s="1" t="s">
        <v>36</v>
      </c>
      <c r="H2924" s="1" t="s">
        <v>430</v>
      </c>
      <c r="I2924" s="1" t="s">
        <v>38</v>
      </c>
      <c r="J2924" s="1" t="s">
        <v>52</v>
      </c>
      <c r="K2924" s="1">
        <v>0</v>
      </c>
      <c r="L2924" s="10">
        <v>501</v>
      </c>
      <c r="M2924" s="10">
        <v>502</v>
      </c>
      <c r="N2924" s="13">
        <f>(M2924-L2924)/(L2924+M2924+12740)</f>
        <v>7.2764316379247612E-5</v>
      </c>
      <c r="O2924" s="1">
        <v>97.42</v>
      </c>
      <c r="P2924" s="1">
        <v>94.65</v>
      </c>
      <c r="Q2924" s="10">
        <v>110</v>
      </c>
      <c r="T2924" s="12">
        <v>42629</v>
      </c>
      <c r="V2924" s="1" t="s">
        <v>87</v>
      </c>
      <c r="W2924" s="1" t="s">
        <v>33</v>
      </c>
      <c r="X2924" s="1" t="s">
        <v>74</v>
      </c>
      <c r="Y2924" s="1" t="s">
        <v>247</v>
      </c>
      <c r="Z2924" s="1" t="s">
        <v>11963</v>
      </c>
      <c r="AA2924" s="2">
        <v>41774</v>
      </c>
      <c r="AB2924" s="1" t="s">
        <v>11905</v>
      </c>
      <c r="AD2924" s="1" t="s">
        <v>435</v>
      </c>
      <c r="AE2924" s="1" t="s">
        <v>10424</v>
      </c>
      <c r="AG2924" s="1" t="s">
        <v>70</v>
      </c>
    </row>
    <row r="2925" spans="1:35" ht="12.75" customHeight="1">
      <c r="A2925" s="24" t="s">
        <v>11964</v>
      </c>
      <c r="B2925" s="9" t="s">
        <v>11965</v>
      </c>
      <c r="C2925" s="1" t="s">
        <v>33</v>
      </c>
      <c r="D2925" s="1" t="s">
        <v>33</v>
      </c>
      <c r="E2925" s="1" t="s">
        <v>2564</v>
      </c>
      <c r="F2925" s="1" t="s">
        <v>35</v>
      </c>
      <c r="G2925" s="1" t="s">
        <v>36</v>
      </c>
      <c r="H2925" s="1" t="s">
        <v>430</v>
      </c>
      <c r="I2925" s="1" t="s">
        <v>38</v>
      </c>
      <c r="J2925" s="1" t="s">
        <v>52</v>
      </c>
      <c r="K2925" s="1">
        <v>0</v>
      </c>
      <c r="L2925" s="10">
        <v>500</v>
      </c>
      <c r="M2925" s="10">
        <v>526</v>
      </c>
      <c r="N2925" s="13">
        <f>(M2925-L2925)/(L2925+M2925+12740)</f>
        <v>1.8887113177393578E-3</v>
      </c>
      <c r="O2925" s="1">
        <v>97.3</v>
      </c>
      <c r="P2925" s="1">
        <v>94.8</v>
      </c>
      <c r="Q2925" s="10">
        <v>110</v>
      </c>
      <c r="T2925" s="12">
        <v>43039</v>
      </c>
      <c r="V2925" s="1" t="s">
        <v>87</v>
      </c>
      <c r="W2925" s="1" t="s">
        <v>33</v>
      </c>
      <c r="X2925" s="1" t="s">
        <v>146</v>
      </c>
      <c r="Y2925" s="1" t="s">
        <v>2581</v>
      </c>
      <c r="Z2925" s="1" t="s">
        <v>11966</v>
      </c>
      <c r="AA2925" s="2">
        <v>42992</v>
      </c>
      <c r="AB2925" s="1" t="s">
        <v>11905</v>
      </c>
      <c r="AD2925" s="1" t="s">
        <v>1185</v>
      </c>
      <c r="AE2925" s="1" t="s">
        <v>2583</v>
      </c>
    </row>
    <row r="2926" spans="1:35" ht="12.75" customHeight="1">
      <c r="A2926" s="24" t="s">
        <v>11967</v>
      </c>
      <c r="B2926" s="9" t="s">
        <v>11968</v>
      </c>
      <c r="C2926" s="1" t="s">
        <v>33</v>
      </c>
      <c r="D2926" s="1" t="s">
        <v>33</v>
      </c>
      <c r="E2926" s="1" t="s">
        <v>2564</v>
      </c>
      <c r="F2926" s="1" t="s">
        <v>35</v>
      </c>
      <c r="G2926" s="1" t="s">
        <v>36</v>
      </c>
      <c r="H2926" s="1" t="s">
        <v>430</v>
      </c>
      <c r="I2926" s="1" t="s">
        <v>38</v>
      </c>
      <c r="J2926" s="1" t="s">
        <v>52</v>
      </c>
      <c r="K2926" s="1">
        <v>0</v>
      </c>
      <c r="L2926" s="10">
        <v>500</v>
      </c>
      <c r="M2926" s="10">
        <v>526</v>
      </c>
      <c r="N2926" s="13">
        <f>(M2926-L2926)/(L2926+M2926+12740)</f>
        <v>1.8887113177393578E-3</v>
      </c>
      <c r="O2926" s="1">
        <v>97.3</v>
      </c>
      <c r="P2926" s="1">
        <v>94.8</v>
      </c>
      <c r="Q2926" s="10">
        <v>110</v>
      </c>
      <c r="T2926" s="12">
        <v>43039</v>
      </c>
      <c r="V2926" s="1" t="s">
        <v>87</v>
      </c>
      <c r="W2926" s="1" t="s">
        <v>33</v>
      </c>
      <c r="X2926" s="1" t="s">
        <v>146</v>
      </c>
      <c r="Y2926" s="1" t="s">
        <v>2581</v>
      </c>
      <c r="Z2926" s="1" t="s">
        <v>11969</v>
      </c>
      <c r="AA2926" s="2">
        <v>42991</v>
      </c>
      <c r="AB2926" s="1" t="s">
        <v>11905</v>
      </c>
      <c r="AD2926" s="1" t="s">
        <v>1185</v>
      </c>
      <c r="AE2926" s="1" t="s">
        <v>2583</v>
      </c>
    </row>
    <row r="2927" spans="1:35" ht="12.75" customHeight="1">
      <c r="A2927" s="24" t="s">
        <v>11970</v>
      </c>
      <c r="B2927" s="9" t="s">
        <v>11970</v>
      </c>
      <c r="C2927" s="1" t="s">
        <v>33</v>
      </c>
      <c r="D2927" s="1" t="s">
        <v>33</v>
      </c>
      <c r="E2927" s="1" t="s">
        <v>11971</v>
      </c>
      <c r="F2927" s="1" t="s">
        <v>35</v>
      </c>
      <c r="G2927" s="1" t="s">
        <v>85</v>
      </c>
      <c r="I2927" s="1" t="s">
        <v>86</v>
      </c>
      <c r="K2927" s="1">
        <v>-101.3</v>
      </c>
      <c r="L2927" s="10">
        <v>35782</v>
      </c>
      <c r="M2927" s="10">
        <v>35791</v>
      </c>
      <c r="N2927" s="13">
        <f>(M2927-L2927)/(L2927+M2927+12740)</f>
        <v>1.0674510455089963E-4</v>
      </c>
      <c r="O2927" s="1">
        <v>6.06</v>
      </c>
      <c r="P2927" s="1">
        <v>1436.09</v>
      </c>
      <c r="Q2927" s="10">
        <v>5360</v>
      </c>
      <c r="R2927" s="18">
        <v>3200</v>
      </c>
      <c r="T2927" s="12">
        <v>40496</v>
      </c>
      <c r="U2927" s="2">
        <v>15</v>
      </c>
      <c r="V2927" s="1" t="s">
        <v>97</v>
      </c>
      <c r="W2927" s="1" t="s">
        <v>33</v>
      </c>
      <c r="X2927" s="1" t="s">
        <v>118</v>
      </c>
      <c r="Y2927" s="1" t="s">
        <v>786</v>
      </c>
      <c r="Z2927" s="1" t="s">
        <v>11972</v>
      </c>
      <c r="AA2927" s="2">
        <v>37218</v>
      </c>
      <c r="AB2927" s="1" t="s">
        <v>11973</v>
      </c>
      <c r="AD2927" s="1" t="s">
        <v>11974</v>
      </c>
      <c r="AE2927" s="1" t="s">
        <v>11975</v>
      </c>
      <c r="AG2927" s="1" t="s">
        <v>11976</v>
      </c>
    </row>
    <row r="2928" spans="1:35" ht="12.75" customHeight="1">
      <c r="A2928" s="24" t="s">
        <v>11977</v>
      </c>
      <c r="B2928" s="9" t="s">
        <v>11978</v>
      </c>
      <c r="C2928" s="1" t="s">
        <v>33</v>
      </c>
      <c r="D2928" s="1" t="s">
        <v>33</v>
      </c>
      <c r="E2928" s="1" t="s">
        <v>152</v>
      </c>
      <c r="F2928" s="1" t="s">
        <v>153</v>
      </c>
      <c r="G2928" s="1" t="s">
        <v>85</v>
      </c>
      <c r="I2928" s="1" t="s">
        <v>748</v>
      </c>
      <c r="J2928" s="1" t="s">
        <v>3358</v>
      </c>
      <c r="K2928" s="1">
        <v>0</v>
      </c>
      <c r="L2928" s="10">
        <v>1200</v>
      </c>
      <c r="M2928" s="10">
        <v>11600</v>
      </c>
      <c r="N2928" s="13">
        <f>(M2928-L2928)/(L2928+M2928+12740)</f>
        <v>0.4072043852779953</v>
      </c>
      <c r="O2928" s="1">
        <v>63.4</v>
      </c>
      <c r="P2928" s="1">
        <v>240</v>
      </c>
      <c r="T2928" s="12">
        <v>35197</v>
      </c>
      <c r="V2928" s="1" t="s">
        <v>5706</v>
      </c>
      <c r="W2928" s="1" t="s">
        <v>33</v>
      </c>
      <c r="X2928" s="1" t="s">
        <v>146</v>
      </c>
      <c r="Y2928" s="1" t="s">
        <v>172</v>
      </c>
      <c r="Z2928" s="1" t="s">
        <v>11979</v>
      </c>
      <c r="AA2928" s="2">
        <v>23893</v>
      </c>
      <c r="AB2928" s="1" t="s">
        <v>11980</v>
      </c>
      <c r="AD2928" s="1" t="s">
        <v>3206</v>
      </c>
      <c r="AE2928" s="1" t="s">
        <v>11981</v>
      </c>
      <c r="AG2928" s="1" t="s">
        <v>11982</v>
      </c>
      <c r="AH2928" s="1" t="s">
        <v>11983</v>
      </c>
      <c r="AI2928" s="1" t="s">
        <v>167</v>
      </c>
    </row>
    <row r="2929" spans="1:34" ht="12.75" customHeight="1">
      <c r="A2929" s="24" t="s">
        <v>11984</v>
      </c>
      <c r="B2929" s="9" t="s">
        <v>11985</v>
      </c>
      <c r="C2929" s="1" t="s">
        <v>33</v>
      </c>
      <c r="D2929" s="1" t="s">
        <v>33</v>
      </c>
      <c r="E2929" s="1" t="s">
        <v>2266</v>
      </c>
      <c r="F2929" s="1" t="s">
        <v>130</v>
      </c>
      <c r="G2929" s="1" t="s">
        <v>36</v>
      </c>
      <c r="H2929" s="1" t="s">
        <v>144</v>
      </c>
      <c r="I2929" s="1" t="s">
        <v>38</v>
      </c>
      <c r="J2929" s="1" t="s">
        <v>52</v>
      </c>
      <c r="K2929" s="1">
        <v>0</v>
      </c>
      <c r="L2929" s="10">
        <v>660</v>
      </c>
      <c r="M2929" s="10">
        <v>686</v>
      </c>
      <c r="N2929" s="13">
        <f>(M2929-L2929)/(L2929+M2929+12740)</f>
        <v>1.8458043447394576E-3</v>
      </c>
      <c r="O2929" s="1">
        <v>98.13</v>
      </c>
      <c r="P2929" s="1">
        <v>98.21</v>
      </c>
      <c r="T2929" s="12">
        <v>42035</v>
      </c>
      <c r="U2929" s="2">
        <v>3</v>
      </c>
      <c r="V2929" s="1" t="s">
        <v>11986</v>
      </c>
      <c r="W2929" s="1" t="s">
        <v>33</v>
      </c>
      <c r="X2929" s="1" t="s">
        <v>146</v>
      </c>
      <c r="Y2929" s="1" t="s">
        <v>1590</v>
      </c>
      <c r="Z2929" s="1" t="s">
        <v>11987</v>
      </c>
      <c r="AA2929" s="2">
        <v>40376</v>
      </c>
      <c r="AB2929" s="1" t="s">
        <v>11988</v>
      </c>
      <c r="AD2929" s="1" t="s">
        <v>182</v>
      </c>
      <c r="AE2929" s="1" t="s">
        <v>11989</v>
      </c>
      <c r="AG2929" s="1" t="s">
        <v>11990</v>
      </c>
      <c r="AH2929" s="1" t="s">
        <v>11991</v>
      </c>
    </row>
    <row r="2930" spans="1:34" ht="12.75" customHeight="1">
      <c r="A2930" s="24" t="s">
        <v>11992</v>
      </c>
      <c r="B2930" s="9" t="s">
        <v>11993</v>
      </c>
      <c r="C2930" s="1" t="s">
        <v>33</v>
      </c>
      <c r="D2930" s="1" t="s">
        <v>33</v>
      </c>
      <c r="E2930" s="1" t="s">
        <v>5215</v>
      </c>
      <c r="F2930" s="1" t="s">
        <v>153</v>
      </c>
      <c r="G2930" s="1" t="s">
        <v>65</v>
      </c>
      <c r="I2930" s="1" t="s">
        <v>38</v>
      </c>
      <c r="J2930" s="1" t="s">
        <v>39</v>
      </c>
      <c r="K2930" s="1">
        <v>0</v>
      </c>
      <c r="L2930" s="10">
        <v>495</v>
      </c>
      <c r="M2930" s="10">
        <v>791</v>
      </c>
      <c r="N2930" s="13">
        <f>(M2930-L2930)/(L2930+M2930+12740)</f>
        <v>2.1103664622843292E-2</v>
      </c>
      <c r="O2930" s="1">
        <v>64.599999999999994</v>
      </c>
      <c r="P2930" s="1">
        <v>97.5</v>
      </c>
      <c r="Q2930" s="10">
        <v>4.5</v>
      </c>
      <c r="T2930" s="12">
        <v>41165</v>
      </c>
      <c r="V2930" s="1" t="s">
        <v>11994</v>
      </c>
      <c r="W2930" s="1" t="s">
        <v>33</v>
      </c>
      <c r="X2930" s="1" t="s">
        <v>146</v>
      </c>
      <c r="Y2930" s="1" t="s">
        <v>208</v>
      </c>
      <c r="Z2930" s="1" t="s">
        <v>11995</v>
      </c>
      <c r="AA2930" s="2">
        <v>38766</v>
      </c>
      <c r="AB2930" s="1" t="s">
        <v>11996</v>
      </c>
      <c r="AD2930" s="1" t="s">
        <v>91</v>
      </c>
      <c r="AE2930" s="1" t="s">
        <v>239</v>
      </c>
    </row>
    <row r="2931" spans="1:34" ht="12.75" customHeight="1">
      <c r="A2931" s="24" t="s">
        <v>11997</v>
      </c>
      <c r="B2931" s="9" t="s">
        <v>11998</v>
      </c>
      <c r="C2931" s="1" t="s">
        <v>33</v>
      </c>
      <c r="D2931" s="1" t="s">
        <v>33</v>
      </c>
      <c r="E2931" s="1" t="s">
        <v>5215</v>
      </c>
      <c r="F2931" s="1" t="s">
        <v>153</v>
      </c>
      <c r="G2931" s="1" t="s">
        <v>65</v>
      </c>
      <c r="I2931" s="1" t="s">
        <v>38</v>
      </c>
      <c r="J2931" s="1" t="s">
        <v>39</v>
      </c>
      <c r="K2931" s="1">
        <v>0</v>
      </c>
      <c r="L2931" s="10">
        <v>483</v>
      </c>
      <c r="M2931" s="10">
        <v>789</v>
      </c>
      <c r="N2931" s="13">
        <f>(M2931-L2931)/(L2931+M2931+12740)</f>
        <v>2.1838424207821866E-2</v>
      </c>
      <c r="O2931" s="1">
        <v>64.599999999999994</v>
      </c>
      <c r="P2931" s="1">
        <v>97.4</v>
      </c>
      <c r="Q2931" s="10">
        <v>3</v>
      </c>
      <c r="T2931" s="12">
        <v>41165</v>
      </c>
      <c r="V2931" s="1" t="s">
        <v>11994</v>
      </c>
      <c r="W2931" s="1" t="s">
        <v>33</v>
      </c>
      <c r="X2931" s="1" t="s">
        <v>146</v>
      </c>
      <c r="Y2931" s="1" t="s">
        <v>208</v>
      </c>
      <c r="Z2931" s="1" t="s">
        <v>11999</v>
      </c>
      <c r="AA2931" s="2">
        <v>38759</v>
      </c>
      <c r="AB2931" s="1" t="s">
        <v>12000</v>
      </c>
      <c r="AD2931" s="1" t="s">
        <v>91</v>
      </c>
      <c r="AE2931" s="1" t="s">
        <v>239</v>
      </c>
      <c r="AG2931" s="1" t="s">
        <v>240</v>
      </c>
    </row>
    <row r="2932" spans="1:34" ht="12.75" customHeight="1">
      <c r="A2932" s="24" t="s">
        <v>12001</v>
      </c>
      <c r="B2932" s="9" t="s">
        <v>12001</v>
      </c>
      <c r="C2932" s="1" t="s">
        <v>32</v>
      </c>
      <c r="D2932" s="1" t="s">
        <v>33</v>
      </c>
      <c r="E2932" s="1" t="s">
        <v>5215</v>
      </c>
      <c r="F2932" s="1" t="s">
        <v>153</v>
      </c>
      <c r="G2932" s="1" t="s">
        <v>65</v>
      </c>
      <c r="I2932" s="1" t="s">
        <v>38</v>
      </c>
      <c r="J2932" s="1" t="s">
        <v>255</v>
      </c>
      <c r="K2932" s="1">
        <v>0</v>
      </c>
      <c r="L2932" s="10">
        <v>443</v>
      </c>
      <c r="M2932" s="10">
        <v>886</v>
      </c>
      <c r="N2932" s="13">
        <f>(M2932-L2932)/(L2932+M2932+12740)</f>
        <v>3.1487667922382542E-2</v>
      </c>
      <c r="O2932" s="1">
        <v>120.3</v>
      </c>
      <c r="P2932" s="1">
        <v>98</v>
      </c>
      <c r="Q2932" s="10">
        <v>5</v>
      </c>
      <c r="T2932" s="12">
        <v>41614</v>
      </c>
      <c r="V2932" s="1" t="s">
        <v>11994</v>
      </c>
      <c r="W2932" s="1" t="s">
        <v>33</v>
      </c>
      <c r="X2932" s="1" t="s">
        <v>146</v>
      </c>
      <c r="Y2932" s="1" t="s">
        <v>208</v>
      </c>
      <c r="Z2932" s="1" t="s">
        <v>12002</v>
      </c>
      <c r="AA2932" s="2">
        <v>39474</v>
      </c>
      <c r="AB2932" s="1" t="s">
        <v>12003</v>
      </c>
      <c r="AD2932" s="1" t="s">
        <v>427</v>
      </c>
      <c r="AE2932" s="1" t="s">
        <v>428</v>
      </c>
      <c r="AG2932" s="1" t="s">
        <v>211</v>
      </c>
    </row>
    <row r="2933" spans="1:34" ht="12.75" customHeight="1">
      <c r="A2933" s="24" t="s">
        <v>12004</v>
      </c>
      <c r="B2933" s="9" t="s">
        <v>12004</v>
      </c>
      <c r="C2933" s="1" t="s">
        <v>32</v>
      </c>
      <c r="D2933" s="1" t="s">
        <v>33</v>
      </c>
      <c r="E2933" s="1" t="s">
        <v>5215</v>
      </c>
      <c r="F2933" s="1" t="s">
        <v>153</v>
      </c>
      <c r="G2933" s="1" t="s">
        <v>65</v>
      </c>
      <c r="I2933" s="1" t="s">
        <v>38</v>
      </c>
      <c r="J2933" s="1" t="s">
        <v>255</v>
      </c>
      <c r="K2933" s="1">
        <v>0</v>
      </c>
      <c r="L2933" s="10">
        <v>443</v>
      </c>
      <c r="M2933" s="10">
        <v>886</v>
      </c>
      <c r="N2933" s="13">
        <f>(M2933-L2933)/(L2933+M2933+12740)</f>
        <v>3.1487667922382542E-2</v>
      </c>
      <c r="O2933" s="1">
        <v>120.3</v>
      </c>
      <c r="P2933" s="1">
        <v>98</v>
      </c>
      <c r="Q2933" s="10">
        <v>5</v>
      </c>
      <c r="T2933" s="12">
        <v>41614</v>
      </c>
      <c r="V2933" s="1" t="s">
        <v>11994</v>
      </c>
      <c r="W2933" s="1" t="s">
        <v>33</v>
      </c>
      <c r="X2933" s="1" t="s">
        <v>146</v>
      </c>
      <c r="Y2933" s="1" t="s">
        <v>208</v>
      </c>
      <c r="Z2933" s="1" t="s">
        <v>12005</v>
      </c>
      <c r="AA2933" s="2">
        <v>39472</v>
      </c>
      <c r="AB2933" s="1" t="s">
        <v>12003</v>
      </c>
      <c r="AD2933" s="1" t="s">
        <v>427</v>
      </c>
      <c r="AE2933" s="1" t="s">
        <v>428</v>
      </c>
      <c r="AG2933" s="1" t="s">
        <v>211</v>
      </c>
    </row>
    <row r="2934" spans="1:34" ht="12.75" customHeight="1">
      <c r="A2934" s="24" t="s">
        <v>12006</v>
      </c>
      <c r="B2934" s="9" t="s">
        <v>12007</v>
      </c>
      <c r="C2934" s="1" t="s">
        <v>243</v>
      </c>
      <c r="D2934" s="1" t="s">
        <v>243</v>
      </c>
      <c r="E2934" s="1" t="s">
        <v>12008</v>
      </c>
      <c r="F2934" s="1" t="s">
        <v>130</v>
      </c>
      <c r="G2934" s="1" t="s">
        <v>36</v>
      </c>
      <c r="H2934" s="1" t="s">
        <v>144</v>
      </c>
      <c r="I2934" s="1" t="s">
        <v>38</v>
      </c>
      <c r="J2934" s="1" t="s">
        <v>52</v>
      </c>
      <c r="K2934" s="1">
        <v>0</v>
      </c>
      <c r="L2934" s="10">
        <v>759</v>
      </c>
      <c r="M2934" s="10">
        <v>760</v>
      </c>
      <c r="N2934" s="13">
        <f>(M2934-L2934)/(L2934+M2934+12740)</f>
        <v>7.0131145241601796E-5</v>
      </c>
      <c r="O2934" s="1">
        <v>98.4</v>
      </c>
      <c r="P2934" s="1">
        <v>100</v>
      </c>
      <c r="Q2934" s="10">
        <v>658</v>
      </c>
      <c r="R2934" s="18">
        <v>630</v>
      </c>
      <c r="S2934" s="11">
        <v>1065</v>
      </c>
      <c r="T2934" s="12">
        <v>40119</v>
      </c>
      <c r="U2934" s="2">
        <v>3</v>
      </c>
      <c r="V2934" s="1" t="s">
        <v>474</v>
      </c>
      <c r="W2934" s="1" t="s">
        <v>313</v>
      </c>
      <c r="X2934" s="1" t="s">
        <v>1071</v>
      </c>
      <c r="Y2934" s="1" t="s">
        <v>10543</v>
      </c>
      <c r="Z2934" s="1" t="s">
        <v>12009</v>
      </c>
      <c r="AA2934" s="2">
        <v>36036</v>
      </c>
      <c r="AB2934" s="1" t="s">
        <v>12010</v>
      </c>
      <c r="AD2934" s="1" t="s">
        <v>342</v>
      </c>
      <c r="AE2934" s="1" t="s">
        <v>12011</v>
      </c>
      <c r="AG2934" s="1" t="s">
        <v>12012</v>
      </c>
      <c r="AH2934" s="1" t="s">
        <v>12013</v>
      </c>
    </row>
    <row r="2935" spans="1:34" ht="12.75" customHeight="1">
      <c r="A2935" s="24" t="s">
        <v>12014</v>
      </c>
      <c r="B2935" s="9" t="s">
        <v>12014</v>
      </c>
      <c r="C2935" s="1" t="s">
        <v>33</v>
      </c>
      <c r="D2935" s="1" t="s">
        <v>33</v>
      </c>
      <c r="E2935" s="1" t="s">
        <v>5215</v>
      </c>
      <c r="F2935" s="1" t="s">
        <v>153</v>
      </c>
      <c r="G2935" s="1" t="s">
        <v>65</v>
      </c>
      <c r="I2935" s="1" t="s">
        <v>38</v>
      </c>
      <c r="J2935" s="1" t="s">
        <v>39</v>
      </c>
      <c r="K2935" s="1">
        <v>0</v>
      </c>
      <c r="L2935" s="10">
        <v>495</v>
      </c>
      <c r="M2935" s="10">
        <v>801</v>
      </c>
      <c r="N2935" s="13">
        <f>(M2935-L2935)/(L2935+M2935+12740)</f>
        <v>2.1801082929609576E-2</v>
      </c>
      <c r="O2935" s="1">
        <v>64.78</v>
      </c>
      <c r="P2935" s="1">
        <v>97.68</v>
      </c>
      <c r="Q2935" s="10">
        <v>4.5</v>
      </c>
      <c r="T2935" s="12">
        <v>42285</v>
      </c>
      <c r="V2935" s="1" t="s">
        <v>5215</v>
      </c>
      <c r="W2935" s="1" t="s">
        <v>33</v>
      </c>
      <c r="X2935" s="1" t="s">
        <v>54</v>
      </c>
      <c r="Y2935" s="1" t="s">
        <v>208</v>
      </c>
      <c r="Z2935" s="1" t="s">
        <v>12015</v>
      </c>
      <c r="AA2935" s="2">
        <v>40970</v>
      </c>
      <c r="AB2935" s="1" t="s">
        <v>12016</v>
      </c>
      <c r="AD2935" s="1" t="s">
        <v>302</v>
      </c>
      <c r="AE2935" s="1" t="s">
        <v>290</v>
      </c>
      <c r="AG2935" s="1" t="s">
        <v>12017</v>
      </c>
      <c r="AH2935" s="1" t="s">
        <v>291</v>
      </c>
    </row>
    <row r="2936" spans="1:34" ht="12.75" customHeight="1">
      <c r="A2936" s="24" t="s">
        <v>12018</v>
      </c>
      <c r="B2936" s="9" t="s">
        <v>12018</v>
      </c>
      <c r="C2936" s="1" t="s">
        <v>33</v>
      </c>
      <c r="D2936" s="1" t="s">
        <v>33</v>
      </c>
      <c r="E2936" s="1" t="s">
        <v>5215</v>
      </c>
      <c r="F2936" s="1" t="s">
        <v>153</v>
      </c>
      <c r="G2936" s="1" t="s">
        <v>65</v>
      </c>
      <c r="I2936" s="1" t="s">
        <v>38</v>
      </c>
      <c r="J2936" s="1" t="s">
        <v>39</v>
      </c>
      <c r="K2936" s="1">
        <v>0</v>
      </c>
      <c r="L2936" s="10">
        <v>496</v>
      </c>
      <c r="M2936" s="10">
        <v>801</v>
      </c>
      <c r="N2936" s="13">
        <f>(M2936-L2936)/(L2936+M2936+12740)</f>
        <v>2.1728289520552824E-2</v>
      </c>
      <c r="O2936" s="1">
        <v>64.78</v>
      </c>
      <c r="P2936" s="1">
        <v>97.69</v>
      </c>
      <c r="Q2936" s="10">
        <v>5</v>
      </c>
      <c r="T2936" s="12">
        <v>42285</v>
      </c>
      <c r="V2936" s="1" t="s">
        <v>5215</v>
      </c>
      <c r="W2936" s="1" t="s">
        <v>33</v>
      </c>
      <c r="X2936" s="1" t="s">
        <v>54</v>
      </c>
      <c r="Y2936" s="1" t="s">
        <v>208</v>
      </c>
      <c r="Z2936" s="1" t="s">
        <v>12019</v>
      </c>
      <c r="AA2936" s="2">
        <v>40972</v>
      </c>
      <c r="AB2936" s="1" t="s">
        <v>12016</v>
      </c>
      <c r="AD2936" s="1" t="s">
        <v>302</v>
      </c>
      <c r="AE2936" s="1" t="s">
        <v>290</v>
      </c>
      <c r="AG2936" s="1" t="s">
        <v>12017</v>
      </c>
      <c r="AH2936" s="1" t="s">
        <v>291</v>
      </c>
    </row>
    <row r="2937" spans="1:34" ht="12.75" customHeight="1">
      <c r="A2937" s="24" t="s">
        <v>12020</v>
      </c>
      <c r="B2937" s="9" t="s">
        <v>12020</v>
      </c>
      <c r="C2937" s="1" t="s">
        <v>33</v>
      </c>
      <c r="D2937" s="1" t="s">
        <v>33</v>
      </c>
      <c r="E2937" s="1" t="s">
        <v>5215</v>
      </c>
      <c r="F2937" s="1" t="s">
        <v>153</v>
      </c>
      <c r="G2937" s="1" t="s">
        <v>65</v>
      </c>
      <c r="I2937" s="1" t="s">
        <v>38</v>
      </c>
      <c r="J2937" s="1" t="s">
        <v>39</v>
      </c>
      <c r="K2937" s="1">
        <v>0</v>
      </c>
      <c r="L2937" s="10">
        <v>495</v>
      </c>
      <c r="M2937" s="10">
        <v>801</v>
      </c>
      <c r="N2937" s="13">
        <f>(M2937-L2937)/(L2937+M2937+12740)</f>
        <v>2.1801082929609576E-2</v>
      </c>
      <c r="O2937" s="1">
        <v>64.78</v>
      </c>
      <c r="P2937" s="1">
        <v>97.67</v>
      </c>
      <c r="Q2937" s="10">
        <v>5</v>
      </c>
      <c r="T2937" s="12">
        <v>42285</v>
      </c>
      <c r="V2937" s="1" t="s">
        <v>5215</v>
      </c>
      <c r="W2937" s="1" t="s">
        <v>33</v>
      </c>
      <c r="X2937" s="1" t="s">
        <v>54</v>
      </c>
      <c r="Y2937" s="1" t="s">
        <v>208</v>
      </c>
      <c r="Z2937" s="1" t="s">
        <v>12021</v>
      </c>
      <c r="AA2937" s="2">
        <v>40975</v>
      </c>
      <c r="AB2937" s="1" t="s">
        <v>12016</v>
      </c>
      <c r="AD2937" s="1" t="s">
        <v>302</v>
      </c>
      <c r="AE2937" s="1" t="s">
        <v>290</v>
      </c>
      <c r="AG2937" s="1" t="s">
        <v>12017</v>
      </c>
      <c r="AH2937" s="1" t="s">
        <v>291</v>
      </c>
    </row>
    <row r="2938" spans="1:34" ht="12.75" customHeight="1">
      <c r="A2938" s="24" t="s">
        <v>12022</v>
      </c>
      <c r="B2938" s="9" t="s">
        <v>12023</v>
      </c>
      <c r="C2938" s="1" t="s">
        <v>32</v>
      </c>
      <c r="D2938" s="1" t="s">
        <v>33</v>
      </c>
      <c r="E2938" s="1" t="s">
        <v>12024</v>
      </c>
      <c r="F2938" s="1" t="s">
        <v>153</v>
      </c>
      <c r="G2938" s="1" t="s">
        <v>85</v>
      </c>
      <c r="I2938" s="1" t="s">
        <v>38</v>
      </c>
      <c r="J2938" s="1" t="s">
        <v>255</v>
      </c>
      <c r="K2938" s="1">
        <v>0</v>
      </c>
      <c r="L2938" s="10">
        <v>443</v>
      </c>
      <c r="M2938" s="10">
        <v>886</v>
      </c>
      <c r="N2938" s="13">
        <f>(M2938-L2938)/(L2938+M2938+12740)</f>
        <v>3.1487667922382542E-2</v>
      </c>
      <c r="O2938" s="1">
        <v>120.3</v>
      </c>
      <c r="P2938" s="1">
        <v>98</v>
      </c>
      <c r="T2938" s="12">
        <v>41614</v>
      </c>
      <c r="V2938" s="1" t="s">
        <v>8563</v>
      </c>
      <c r="W2938" s="1" t="s">
        <v>33</v>
      </c>
      <c r="X2938" s="1" t="s">
        <v>146</v>
      </c>
      <c r="Y2938" s="1" t="s">
        <v>208</v>
      </c>
      <c r="Z2938" s="1" t="s">
        <v>12025</v>
      </c>
      <c r="AA2938" s="2">
        <v>39468</v>
      </c>
      <c r="AB2938" s="1" t="s">
        <v>12026</v>
      </c>
      <c r="AD2938" s="1" t="s">
        <v>427</v>
      </c>
      <c r="AE2938" s="1" t="s">
        <v>12027</v>
      </c>
      <c r="AG2938" s="1" t="s">
        <v>428</v>
      </c>
      <c r="AH2938" s="1" t="s">
        <v>211</v>
      </c>
    </row>
    <row r="2939" spans="1:34" ht="12.75" customHeight="1">
      <c r="A2939" s="1" t="s">
        <v>12028</v>
      </c>
      <c r="B2939" s="9" t="s">
        <v>12028</v>
      </c>
      <c r="C2939" s="1" t="s">
        <v>33</v>
      </c>
      <c r="D2939" s="1" t="s">
        <v>569</v>
      </c>
      <c r="E2939" s="1" t="s">
        <v>12029</v>
      </c>
      <c r="F2939" s="1" t="s">
        <v>64</v>
      </c>
      <c r="G2939" s="1" t="s">
        <v>732</v>
      </c>
      <c r="I2939" s="1" t="s">
        <v>38</v>
      </c>
      <c r="J2939" s="1" t="s">
        <v>52</v>
      </c>
      <c r="K2939" s="1">
        <v>0</v>
      </c>
      <c r="L2939" s="10">
        <v>692</v>
      </c>
      <c r="M2939" s="10">
        <v>703</v>
      </c>
      <c r="N2939" s="13">
        <f>(M2939-L2939)/(L2939+M2939+12740)</f>
        <v>7.7821011673151756E-4</v>
      </c>
      <c r="O2939" s="1">
        <v>98.1</v>
      </c>
      <c r="P2939" s="1">
        <v>100</v>
      </c>
      <c r="Q2939" s="10">
        <v>4</v>
      </c>
      <c r="T2939" s="12">
        <v>44733</v>
      </c>
      <c r="V2939" s="1" t="s">
        <v>12029</v>
      </c>
      <c r="W2939" s="1" t="s">
        <v>569</v>
      </c>
      <c r="X2939" s="1" t="s">
        <v>10610</v>
      </c>
      <c r="Y2939" s="1" t="s">
        <v>10611</v>
      </c>
      <c r="Z2939" s="1" t="s">
        <v>12030</v>
      </c>
      <c r="AA2939" s="2">
        <v>52899</v>
      </c>
      <c r="AB2939" s="1" t="s">
        <v>11852</v>
      </c>
      <c r="AD2939" s="1" t="s">
        <v>1084</v>
      </c>
      <c r="AE2939" s="1" t="s">
        <v>10613</v>
      </c>
    </row>
    <row r="2940" spans="1:34" ht="12.75" customHeight="1">
      <c r="A2940" s="24" t="s">
        <v>12031</v>
      </c>
      <c r="B2940" s="9" t="s">
        <v>12032</v>
      </c>
      <c r="C2940" s="1" t="s">
        <v>411</v>
      </c>
      <c r="D2940" s="1" t="s">
        <v>411</v>
      </c>
      <c r="E2940" s="1" t="s">
        <v>12033</v>
      </c>
      <c r="F2940" s="1" t="s">
        <v>35</v>
      </c>
      <c r="G2940" s="1" t="s">
        <v>65</v>
      </c>
      <c r="I2940" s="1" t="s">
        <v>38</v>
      </c>
      <c r="J2940" s="1" t="s">
        <v>52</v>
      </c>
      <c r="K2940" s="1">
        <v>0</v>
      </c>
      <c r="L2940" s="10">
        <v>618</v>
      </c>
      <c r="M2940" s="10">
        <v>629</v>
      </c>
      <c r="N2940" s="13">
        <f>(M2940-L2940)/(L2940+M2940+12740)</f>
        <v>7.864445556588261E-4</v>
      </c>
      <c r="O2940" s="1">
        <v>97.87</v>
      </c>
      <c r="P2940" s="1">
        <v>97.17</v>
      </c>
      <c r="Q2940" s="10">
        <v>48</v>
      </c>
      <c r="S2940" s="11">
        <v>100</v>
      </c>
      <c r="T2940" s="12">
        <v>41783</v>
      </c>
      <c r="V2940" s="1" t="s">
        <v>12034</v>
      </c>
      <c r="W2940" s="1" t="s">
        <v>411</v>
      </c>
      <c r="X2940" s="1" t="s">
        <v>2326</v>
      </c>
      <c r="Y2940" s="1" t="s">
        <v>740</v>
      </c>
      <c r="Z2940" s="1" t="s">
        <v>12035</v>
      </c>
      <c r="AA2940" s="2">
        <v>39768</v>
      </c>
      <c r="AB2940" s="1" t="s">
        <v>12036</v>
      </c>
      <c r="AD2940" s="1" t="s">
        <v>91</v>
      </c>
      <c r="AE2940" s="1" t="s">
        <v>12037</v>
      </c>
      <c r="AG2940" s="1" t="s">
        <v>12038</v>
      </c>
    </row>
    <row r="2941" spans="1:34" ht="12.75" customHeight="1">
      <c r="A2941" s="24" t="s">
        <v>12039</v>
      </c>
      <c r="B2941" s="9" t="s">
        <v>12040</v>
      </c>
      <c r="C2941" s="1" t="s">
        <v>411</v>
      </c>
      <c r="D2941" s="1" t="s">
        <v>411</v>
      </c>
      <c r="E2941" s="1" t="s">
        <v>12041</v>
      </c>
      <c r="F2941" s="1" t="s">
        <v>64</v>
      </c>
      <c r="G2941" s="1" t="s">
        <v>65</v>
      </c>
      <c r="I2941" s="1" t="s">
        <v>38</v>
      </c>
      <c r="J2941" s="1" t="s">
        <v>52</v>
      </c>
      <c r="K2941" s="1">
        <v>0</v>
      </c>
      <c r="L2941" s="10">
        <v>657</v>
      </c>
      <c r="M2941" s="10">
        <v>665</v>
      </c>
      <c r="N2941" s="13">
        <f>(M2941-L2941)/(L2941+M2941+12740)</f>
        <v>5.6890911676859624E-4</v>
      </c>
      <c r="O2941" s="1">
        <v>98.1</v>
      </c>
      <c r="P2941" s="1">
        <v>98</v>
      </c>
      <c r="Q2941" s="10">
        <v>50</v>
      </c>
      <c r="T2941" s="12">
        <v>39836</v>
      </c>
      <c r="V2941" s="1" t="s">
        <v>12042</v>
      </c>
      <c r="W2941" s="1" t="s">
        <v>411</v>
      </c>
      <c r="X2941" s="1" t="s">
        <v>2326</v>
      </c>
      <c r="Y2941" s="1" t="s">
        <v>740</v>
      </c>
      <c r="Z2941" s="1" t="s">
        <v>12043</v>
      </c>
      <c r="AA2941" s="2">
        <v>33496</v>
      </c>
      <c r="AB2941" s="1" t="s">
        <v>12044</v>
      </c>
      <c r="AD2941" s="1" t="s">
        <v>342</v>
      </c>
      <c r="AE2941" s="1" t="s">
        <v>12045</v>
      </c>
    </row>
    <row r="2942" spans="1:34" ht="12.75" customHeight="1">
      <c r="A2942" s="24" t="s">
        <v>12046</v>
      </c>
      <c r="B2942" s="9" t="s">
        <v>12046</v>
      </c>
      <c r="C2942" s="1" t="s">
        <v>3241</v>
      </c>
      <c r="D2942" s="1" t="s">
        <v>528</v>
      </c>
      <c r="E2942" s="1" t="s">
        <v>529</v>
      </c>
      <c r="F2942" s="1" t="s">
        <v>64</v>
      </c>
      <c r="G2942" s="1" t="s">
        <v>530</v>
      </c>
      <c r="I2942" s="1" t="s">
        <v>38</v>
      </c>
      <c r="J2942" s="1" t="s">
        <v>52</v>
      </c>
      <c r="K2942" s="1">
        <v>0</v>
      </c>
      <c r="L2942" s="10">
        <v>515</v>
      </c>
      <c r="M2942" s="10">
        <v>546</v>
      </c>
      <c r="N2942" s="13">
        <f>(M2942-L2942)/(L2942+M2942+12740)</f>
        <v>2.2462140424606911E-3</v>
      </c>
      <c r="O2942" s="1">
        <v>97.5</v>
      </c>
      <c r="P2942" s="1">
        <v>95.2</v>
      </c>
      <c r="Q2942" s="10">
        <v>4</v>
      </c>
      <c r="T2942" s="12">
        <v>43651</v>
      </c>
      <c r="V2942" s="1" t="s">
        <v>529</v>
      </c>
      <c r="W2942" s="1" t="s">
        <v>528</v>
      </c>
      <c r="X2942" s="1" t="s">
        <v>531</v>
      </c>
      <c r="Y2942" s="1" t="s">
        <v>362</v>
      </c>
      <c r="Z2942" s="1" t="s">
        <v>12047</v>
      </c>
      <c r="AA2942" s="2">
        <v>44404</v>
      </c>
      <c r="AB2942" s="1" t="s">
        <v>533</v>
      </c>
      <c r="AD2942" s="1" t="s">
        <v>378</v>
      </c>
      <c r="AE2942" s="1" t="s">
        <v>1128</v>
      </c>
      <c r="AG2942" s="1" t="s">
        <v>263</v>
      </c>
    </row>
    <row r="2943" spans="1:34" ht="12.75" customHeight="1">
      <c r="A2943" s="24" t="s">
        <v>12048</v>
      </c>
      <c r="B2943" s="9" t="s">
        <v>12049</v>
      </c>
      <c r="C2943" s="1" t="s">
        <v>1110</v>
      </c>
      <c r="D2943" s="1" t="s">
        <v>1110</v>
      </c>
      <c r="E2943" s="1" t="s">
        <v>12050</v>
      </c>
      <c r="F2943" s="1" t="s">
        <v>64</v>
      </c>
      <c r="G2943" s="1" t="s">
        <v>530</v>
      </c>
      <c r="I2943" s="1" t="s">
        <v>38</v>
      </c>
      <c r="J2943" s="1" t="s">
        <v>52</v>
      </c>
      <c r="K2943" s="1">
        <v>0</v>
      </c>
      <c r="L2943" s="10">
        <v>522</v>
      </c>
      <c r="M2943" s="10">
        <v>535</v>
      </c>
      <c r="N2943" s="13">
        <f>(M2943-L2943)/(L2943+M2943+12740)</f>
        <v>9.4223381894614766E-4</v>
      </c>
      <c r="O2943" s="1">
        <v>97.5</v>
      </c>
      <c r="P2943" s="1">
        <v>95.2</v>
      </c>
      <c r="Q2943" s="10">
        <v>3</v>
      </c>
      <c r="T2943" s="12">
        <v>44220</v>
      </c>
      <c r="V2943" s="1" t="s">
        <v>12051</v>
      </c>
      <c r="W2943" s="1" t="s">
        <v>1110</v>
      </c>
      <c r="X2943" s="1" t="s">
        <v>54</v>
      </c>
      <c r="Y2943" s="1" t="s">
        <v>55</v>
      </c>
      <c r="Z2943" s="1" t="s">
        <v>12052</v>
      </c>
      <c r="AA2943" s="2">
        <v>47445</v>
      </c>
      <c r="AB2943" s="1" t="s">
        <v>12053</v>
      </c>
      <c r="AD2943" s="1" t="s">
        <v>133</v>
      </c>
      <c r="AE2943" s="1" t="s">
        <v>12054</v>
      </c>
      <c r="AF2943" s="1" t="s">
        <v>12055</v>
      </c>
    </row>
    <row r="2944" spans="1:34" ht="12.75" customHeight="1">
      <c r="A2944" s="24" t="s">
        <v>12056</v>
      </c>
      <c r="B2944" s="9" t="s">
        <v>12057</v>
      </c>
      <c r="C2944" s="1" t="s">
        <v>3241</v>
      </c>
      <c r="D2944" s="1" t="s">
        <v>1110</v>
      </c>
      <c r="E2944" s="1" t="s">
        <v>12058</v>
      </c>
      <c r="F2944" s="1" t="s">
        <v>64</v>
      </c>
      <c r="G2944" s="1" t="s">
        <v>65</v>
      </c>
      <c r="I2944" s="1" t="s">
        <v>38</v>
      </c>
      <c r="J2944" s="1" t="s">
        <v>52</v>
      </c>
      <c r="K2944" s="1">
        <v>0</v>
      </c>
      <c r="L2944" s="10">
        <v>514</v>
      </c>
      <c r="M2944" s="10">
        <v>546</v>
      </c>
      <c r="N2944" s="13">
        <f>(M2944-L2944)/(L2944+M2944+12740)</f>
        <v>2.3188405797101449E-3</v>
      </c>
      <c r="O2944" s="1">
        <v>97.5</v>
      </c>
      <c r="P2944" s="1">
        <v>95.2</v>
      </c>
      <c r="Q2944" s="10">
        <v>1</v>
      </c>
      <c r="T2944" s="12">
        <v>43651</v>
      </c>
      <c r="V2944" s="1" t="s">
        <v>12058</v>
      </c>
      <c r="W2944" s="1" t="s">
        <v>1110</v>
      </c>
      <c r="X2944" s="1" t="s">
        <v>531</v>
      </c>
      <c r="Y2944" s="1" t="s">
        <v>362</v>
      </c>
      <c r="Z2944" s="1" t="s">
        <v>12059</v>
      </c>
      <c r="AA2944" s="2">
        <v>44400</v>
      </c>
      <c r="AB2944" s="1" t="s">
        <v>12060</v>
      </c>
      <c r="AD2944" s="1" t="s">
        <v>378</v>
      </c>
      <c r="AE2944" s="1" t="s">
        <v>12061</v>
      </c>
      <c r="AG2944" s="1" t="s">
        <v>1128</v>
      </c>
      <c r="AH2944" s="1" t="s">
        <v>263</v>
      </c>
    </row>
    <row r="2945" spans="1:36" ht="12.75" customHeight="1">
      <c r="A2945" s="24" t="s">
        <v>12062</v>
      </c>
      <c r="B2945" s="9" t="s">
        <v>12063</v>
      </c>
      <c r="C2945" s="1" t="s">
        <v>33</v>
      </c>
      <c r="D2945" s="1" t="s">
        <v>33</v>
      </c>
      <c r="E2945" s="1" t="s">
        <v>12064</v>
      </c>
      <c r="F2945" s="1" t="s">
        <v>1356</v>
      </c>
      <c r="G2945" s="1" t="s">
        <v>530</v>
      </c>
      <c r="I2945" s="1" t="s">
        <v>38</v>
      </c>
      <c r="J2945" s="1" t="s">
        <v>39</v>
      </c>
      <c r="K2945" s="1">
        <v>0</v>
      </c>
      <c r="L2945" s="10">
        <v>600</v>
      </c>
      <c r="M2945" s="10">
        <v>633</v>
      </c>
      <c r="N2945" s="13">
        <f>(M2945-L2945)/(L2945+M2945+12740)</f>
        <v>2.3616975595791884E-3</v>
      </c>
      <c r="O2945" s="1">
        <v>40</v>
      </c>
      <c r="P2945" s="1">
        <v>97</v>
      </c>
      <c r="Q2945" s="10">
        <v>315</v>
      </c>
      <c r="R2945" s="18">
        <v>290</v>
      </c>
      <c r="S2945" s="11">
        <v>348</v>
      </c>
      <c r="T2945" s="12">
        <v>37646</v>
      </c>
      <c r="U2945" s="2">
        <v>6</v>
      </c>
      <c r="V2945" s="1" t="s">
        <v>338</v>
      </c>
      <c r="W2945" s="1" t="s">
        <v>33</v>
      </c>
      <c r="X2945" s="1" t="s">
        <v>54</v>
      </c>
      <c r="Y2945" s="1" t="s">
        <v>339</v>
      </c>
      <c r="Z2945" s="1" t="s">
        <v>12065</v>
      </c>
      <c r="AA2945" s="2">
        <v>27651</v>
      </c>
      <c r="AB2945" s="1" t="s">
        <v>12066</v>
      </c>
      <c r="AD2945" s="1" t="s">
        <v>342</v>
      </c>
      <c r="AE2945" s="1" t="s">
        <v>2081</v>
      </c>
      <c r="AG2945" s="1" t="s">
        <v>12067</v>
      </c>
      <c r="AH2945" s="1" t="s">
        <v>12068</v>
      </c>
      <c r="AI2945" s="1" t="s">
        <v>12069</v>
      </c>
      <c r="AJ2945" s="1" t="s">
        <v>495</v>
      </c>
    </row>
    <row r="2946" spans="1:36" ht="12.75" customHeight="1">
      <c r="A2946" s="24" t="s">
        <v>12070</v>
      </c>
      <c r="B2946" s="9" t="s">
        <v>12071</v>
      </c>
      <c r="C2946" s="1" t="s">
        <v>33</v>
      </c>
      <c r="D2946" s="1" t="s">
        <v>33</v>
      </c>
      <c r="E2946" s="1" t="s">
        <v>12072</v>
      </c>
      <c r="F2946" s="1" t="s">
        <v>130</v>
      </c>
      <c r="G2946" s="1" t="s">
        <v>530</v>
      </c>
      <c r="I2946" s="1" t="s">
        <v>38</v>
      </c>
      <c r="J2946" s="1" t="s">
        <v>39</v>
      </c>
      <c r="K2946" s="1">
        <v>0</v>
      </c>
      <c r="L2946" s="10">
        <v>409</v>
      </c>
      <c r="M2946" s="10">
        <v>419</v>
      </c>
      <c r="N2946" s="13">
        <f>(M2946-L2946)/(L2946+M2946+12740)</f>
        <v>7.3702830188679251E-4</v>
      </c>
      <c r="O2946" s="1">
        <v>51.6</v>
      </c>
      <c r="P2946" s="1">
        <v>92.8</v>
      </c>
      <c r="Q2946" s="10">
        <v>9</v>
      </c>
      <c r="T2946" s="12">
        <v>43880</v>
      </c>
      <c r="V2946" s="1" t="s">
        <v>12073</v>
      </c>
      <c r="W2946" s="1" t="s">
        <v>33</v>
      </c>
      <c r="X2946" s="1" t="s">
        <v>2389</v>
      </c>
      <c r="Y2946" s="1" t="s">
        <v>269</v>
      </c>
      <c r="Z2946" s="1" t="s">
        <v>12074</v>
      </c>
      <c r="AA2946" s="2">
        <v>45264</v>
      </c>
      <c r="AB2946" s="1" t="s">
        <v>12075</v>
      </c>
      <c r="AD2946" s="1" t="s">
        <v>305</v>
      </c>
      <c r="AE2946" s="1" t="s">
        <v>12076</v>
      </c>
      <c r="AF2946" s="1" t="s">
        <v>12077</v>
      </c>
    </row>
    <row r="2947" spans="1:36" ht="12.75" customHeight="1">
      <c r="A2947" s="24" t="s">
        <v>12078</v>
      </c>
      <c r="B2947" s="9" t="s">
        <v>12079</v>
      </c>
      <c r="C2947" s="1" t="s">
        <v>964</v>
      </c>
      <c r="D2947" s="1" t="s">
        <v>964</v>
      </c>
      <c r="E2947" s="1" t="s">
        <v>12080</v>
      </c>
      <c r="F2947" s="1" t="s">
        <v>130</v>
      </c>
      <c r="G2947" s="1" t="s">
        <v>85</v>
      </c>
      <c r="I2947" s="1" t="s">
        <v>86</v>
      </c>
      <c r="K2947" s="1">
        <v>48</v>
      </c>
      <c r="L2947" s="10">
        <v>35775</v>
      </c>
      <c r="M2947" s="10">
        <v>35798</v>
      </c>
      <c r="N2947" s="13">
        <f>(M2947-L2947)/(L2947+M2947+12740)</f>
        <v>2.7279304496341013E-4</v>
      </c>
      <c r="O2947" s="1">
        <v>0</v>
      </c>
      <c r="P2947" s="1">
        <v>1436.11</v>
      </c>
      <c r="Q2947" s="10">
        <v>2230</v>
      </c>
      <c r="T2947" s="12">
        <v>42861</v>
      </c>
      <c r="U2947" s="2">
        <v>12</v>
      </c>
      <c r="V2947" s="1" t="s">
        <v>966</v>
      </c>
      <c r="W2947" s="1" t="s">
        <v>964</v>
      </c>
      <c r="X2947" s="1" t="s">
        <v>40</v>
      </c>
      <c r="Y2947" s="1" t="s">
        <v>5056</v>
      </c>
      <c r="Z2947" s="1" t="s">
        <v>12081</v>
      </c>
      <c r="AA2947" s="2">
        <v>42695</v>
      </c>
      <c r="AB2947" s="1" t="s">
        <v>12082</v>
      </c>
      <c r="AD2947" s="1" t="s">
        <v>10698</v>
      </c>
      <c r="AE2947" s="1" t="s">
        <v>12083</v>
      </c>
      <c r="AG2947" s="1" t="s">
        <v>630</v>
      </c>
    </row>
    <row r="2948" spans="1:36" ht="12.75" customHeight="1">
      <c r="A2948" s="26" t="s">
        <v>12084</v>
      </c>
      <c r="B2948" s="31" t="s">
        <v>12084</v>
      </c>
      <c r="C2948" s="1" t="s">
        <v>32</v>
      </c>
      <c r="D2948" s="1" t="s">
        <v>33</v>
      </c>
      <c r="E2948" s="1" t="s">
        <v>12085</v>
      </c>
      <c r="F2948" s="1" t="s">
        <v>35</v>
      </c>
      <c r="G2948" s="1" t="s">
        <v>85</v>
      </c>
      <c r="I2948" s="1" t="s">
        <v>38</v>
      </c>
      <c r="J2948" s="1" t="s">
        <v>52</v>
      </c>
      <c r="K2948" s="1">
        <v>0</v>
      </c>
      <c r="L2948" s="10">
        <v>522</v>
      </c>
      <c r="M2948" s="10">
        <v>533</v>
      </c>
      <c r="N2948" s="13">
        <f>(M2948-L2948)/(L2948+M2948+12740)</f>
        <v>7.9739035882566149E-4</v>
      </c>
      <c r="O2948" s="1">
        <v>97.5</v>
      </c>
      <c r="P2948" s="1">
        <v>94.3</v>
      </c>
      <c r="Q2948" s="10">
        <v>2</v>
      </c>
      <c r="T2948" s="12">
        <v>44683</v>
      </c>
      <c r="U2948" s="2">
        <v>2</v>
      </c>
      <c r="V2948" s="1" t="s">
        <v>12085</v>
      </c>
      <c r="W2948" s="1" t="s">
        <v>33</v>
      </c>
      <c r="X2948" s="1" t="s">
        <v>256</v>
      </c>
      <c r="Y2948" s="1" t="s">
        <v>257</v>
      </c>
      <c r="Z2948" s="1" t="s">
        <v>12086</v>
      </c>
      <c r="AA2948" s="2">
        <v>52395</v>
      </c>
      <c r="AB2948" s="1" t="s">
        <v>85</v>
      </c>
    </row>
    <row r="2949" spans="1:36" ht="12.75" customHeight="1">
      <c r="A2949" s="26" t="s">
        <v>12087</v>
      </c>
      <c r="B2949" s="31" t="s">
        <v>12087</v>
      </c>
      <c r="C2949" s="1" t="s">
        <v>32</v>
      </c>
      <c r="D2949" s="1" t="s">
        <v>33</v>
      </c>
      <c r="E2949" s="1" t="s">
        <v>12085</v>
      </c>
      <c r="F2949" s="1" t="s">
        <v>35</v>
      </c>
      <c r="G2949" s="1" t="s">
        <v>85</v>
      </c>
      <c r="I2949" s="1" t="s">
        <v>38</v>
      </c>
      <c r="J2949" s="1" t="s">
        <v>52</v>
      </c>
      <c r="K2949" s="1">
        <v>0</v>
      </c>
      <c r="L2949" s="10">
        <v>522</v>
      </c>
      <c r="M2949" s="10">
        <v>533</v>
      </c>
      <c r="N2949" s="13">
        <f>(M2949-L2949)/(L2949+M2949+12740)</f>
        <v>7.9739035882566149E-4</v>
      </c>
      <c r="O2949" s="1">
        <v>97.5</v>
      </c>
      <c r="P2949" s="1">
        <v>94.3</v>
      </c>
      <c r="Q2949" s="10">
        <v>2</v>
      </c>
      <c r="T2949" s="12">
        <v>44683</v>
      </c>
      <c r="U2949" s="2">
        <v>2</v>
      </c>
      <c r="V2949" s="1" t="s">
        <v>12085</v>
      </c>
      <c r="W2949" s="1" t="s">
        <v>33</v>
      </c>
      <c r="X2949" s="1" t="s">
        <v>256</v>
      </c>
      <c r="Y2949" s="1" t="s">
        <v>257</v>
      </c>
      <c r="Z2949" s="1" t="s">
        <v>12088</v>
      </c>
      <c r="AA2949" s="2">
        <v>52396</v>
      </c>
      <c r="AB2949" s="1" t="s">
        <v>85</v>
      </c>
    </row>
    <row r="2950" spans="1:36" ht="12.75" customHeight="1">
      <c r="A2950" s="26" t="s">
        <v>12089</v>
      </c>
      <c r="B2950" s="31" t="s">
        <v>12089</v>
      </c>
      <c r="C2950" s="1" t="s">
        <v>32</v>
      </c>
      <c r="D2950" s="1" t="s">
        <v>33</v>
      </c>
      <c r="E2950" s="1" t="s">
        <v>12085</v>
      </c>
      <c r="F2950" s="1" t="s">
        <v>35</v>
      </c>
      <c r="G2950" s="1" t="s">
        <v>85</v>
      </c>
      <c r="I2950" s="1" t="s">
        <v>38</v>
      </c>
      <c r="J2950" s="1" t="s">
        <v>52</v>
      </c>
      <c r="K2950" s="1">
        <v>0</v>
      </c>
      <c r="L2950" s="10">
        <v>522</v>
      </c>
      <c r="M2950" s="10">
        <v>533</v>
      </c>
      <c r="N2950" s="13">
        <f>(M2950-L2950)/(L2950+M2950+12740)</f>
        <v>7.9739035882566149E-4</v>
      </c>
      <c r="O2950" s="1">
        <v>97.5</v>
      </c>
      <c r="P2950" s="1">
        <v>94.3</v>
      </c>
      <c r="Q2950" s="10">
        <v>2</v>
      </c>
      <c r="T2950" s="12">
        <v>44683</v>
      </c>
      <c r="U2950" s="2">
        <v>2</v>
      </c>
      <c r="V2950" s="1" t="s">
        <v>12085</v>
      </c>
      <c r="W2950" s="1" t="s">
        <v>33</v>
      </c>
      <c r="X2950" s="1" t="s">
        <v>256</v>
      </c>
      <c r="Y2950" s="1" t="s">
        <v>257</v>
      </c>
      <c r="Z2950" s="1" t="s">
        <v>12090</v>
      </c>
      <c r="AA2950" s="2">
        <v>52397</v>
      </c>
      <c r="AB2950" s="1" t="s">
        <v>85</v>
      </c>
    </row>
    <row r="2951" spans="1:36" ht="12.75" customHeight="1">
      <c r="A2951" s="26" t="s">
        <v>12091</v>
      </c>
      <c r="B2951" s="31" t="s">
        <v>12091</v>
      </c>
      <c r="C2951" s="1" t="s">
        <v>32</v>
      </c>
      <c r="D2951" s="1" t="s">
        <v>33</v>
      </c>
      <c r="E2951" s="1" t="s">
        <v>12085</v>
      </c>
      <c r="F2951" s="1" t="s">
        <v>35</v>
      </c>
      <c r="G2951" s="1" t="s">
        <v>85</v>
      </c>
      <c r="I2951" s="1" t="s">
        <v>38</v>
      </c>
      <c r="J2951" s="1" t="s">
        <v>52</v>
      </c>
      <c r="K2951" s="1">
        <v>0</v>
      </c>
      <c r="L2951" s="10">
        <v>522</v>
      </c>
      <c r="M2951" s="10">
        <v>533</v>
      </c>
      <c r="N2951" s="13">
        <f>(M2951-L2951)/(L2951+M2951+12740)</f>
        <v>7.9739035882566149E-4</v>
      </c>
      <c r="O2951" s="1">
        <v>97.5</v>
      </c>
      <c r="P2951" s="1">
        <v>94.3</v>
      </c>
      <c r="Q2951" s="10">
        <v>2</v>
      </c>
      <c r="T2951" s="12">
        <v>44683</v>
      </c>
      <c r="U2951" s="2">
        <v>2</v>
      </c>
      <c r="V2951" s="1" t="s">
        <v>12085</v>
      </c>
      <c r="W2951" s="1" t="s">
        <v>33</v>
      </c>
      <c r="X2951" s="1" t="s">
        <v>256</v>
      </c>
      <c r="Y2951" s="1" t="s">
        <v>257</v>
      </c>
      <c r="Z2951" s="1" t="s">
        <v>12092</v>
      </c>
      <c r="AA2951" s="2">
        <v>52398</v>
      </c>
      <c r="AB2951" s="1" t="s">
        <v>85</v>
      </c>
    </row>
    <row r="2952" spans="1:36" ht="12.75" customHeight="1">
      <c r="A2952" s="26" t="s">
        <v>12093</v>
      </c>
      <c r="B2952" s="31" t="s">
        <v>12093</v>
      </c>
      <c r="C2952" s="1" t="s">
        <v>32</v>
      </c>
      <c r="D2952" s="1" t="s">
        <v>33</v>
      </c>
      <c r="E2952" s="1" t="s">
        <v>12085</v>
      </c>
      <c r="F2952" s="1" t="s">
        <v>35</v>
      </c>
      <c r="G2952" s="1" t="s">
        <v>85</v>
      </c>
      <c r="I2952" s="1" t="s">
        <v>38</v>
      </c>
      <c r="J2952" s="1" t="s">
        <v>52</v>
      </c>
      <c r="K2952" s="1">
        <v>0</v>
      </c>
      <c r="L2952" s="10">
        <v>522</v>
      </c>
      <c r="M2952" s="10">
        <v>533</v>
      </c>
      <c r="N2952" s="13">
        <f>(M2952-L2952)/(L2952+M2952+12740)</f>
        <v>7.9739035882566149E-4</v>
      </c>
      <c r="O2952" s="1">
        <v>97.5</v>
      </c>
      <c r="P2952" s="1">
        <v>94.3</v>
      </c>
      <c r="Q2952" s="10">
        <v>2</v>
      </c>
      <c r="T2952" s="12">
        <v>44683</v>
      </c>
      <c r="U2952" s="2">
        <v>2</v>
      </c>
      <c r="V2952" s="1" t="s">
        <v>12085</v>
      </c>
      <c r="W2952" s="1" t="s">
        <v>33</v>
      </c>
      <c r="X2952" s="1" t="s">
        <v>256</v>
      </c>
      <c r="Y2952" s="1" t="s">
        <v>257</v>
      </c>
      <c r="Z2952" s="1" t="s">
        <v>12094</v>
      </c>
      <c r="AA2952" s="2">
        <v>52404</v>
      </c>
      <c r="AB2952" s="1" t="s">
        <v>85</v>
      </c>
    </row>
    <row r="2953" spans="1:36" ht="12.75" customHeight="1">
      <c r="A2953" s="26" t="s">
        <v>12095</v>
      </c>
      <c r="B2953" s="31" t="s">
        <v>12095</v>
      </c>
      <c r="C2953" s="1" t="s">
        <v>32</v>
      </c>
      <c r="D2953" s="1" t="s">
        <v>33</v>
      </c>
      <c r="E2953" s="1" t="s">
        <v>12085</v>
      </c>
      <c r="F2953" s="1" t="s">
        <v>35</v>
      </c>
      <c r="G2953" s="1" t="s">
        <v>85</v>
      </c>
      <c r="I2953" s="1" t="s">
        <v>38</v>
      </c>
      <c r="J2953" s="1" t="s">
        <v>52</v>
      </c>
      <c r="K2953" s="1">
        <v>0</v>
      </c>
      <c r="L2953" s="10">
        <v>522</v>
      </c>
      <c r="M2953" s="10">
        <v>533</v>
      </c>
      <c r="N2953" s="13">
        <f>(M2953-L2953)/(L2953+M2953+12740)</f>
        <v>7.9739035882566149E-4</v>
      </c>
      <c r="O2953" s="1">
        <v>97.5</v>
      </c>
      <c r="P2953" s="1">
        <v>94.3</v>
      </c>
      <c r="Q2953" s="10">
        <v>2</v>
      </c>
      <c r="T2953" s="12">
        <v>44683</v>
      </c>
      <c r="U2953" s="2">
        <v>2</v>
      </c>
      <c r="V2953" s="1" t="s">
        <v>12085</v>
      </c>
      <c r="W2953" s="1" t="s">
        <v>33</v>
      </c>
      <c r="X2953" s="1" t="s">
        <v>256</v>
      </c>
      <c r="Y2953" s="1" t="s">
        <v>257</v>
      </c>
      <c r="Z2953" s="1" t="s">
        <v>12096</v>
      </c>
      <c r="AA2953" s="2">
        <v>52402</v>
      </c>
      <c r="AB2953" s="1" t="s">
        <v>85</v>
      </c>
    </row>
    <row r="2954" spans="1:36" ht="12.75" customHeight="1">
      <c r="A2954" s="26" t="s">
        <v>12097</v>
      </c>
      <c r="B2954" s="31" t="s">
        <v>12097</v>
      </c>
      <c r="C2954" s="1" t="s">
        <v>32</v>
      </c>
      <c r="D2954" s="1" t="s">
        <v>33</v>
      </c>
      <c r="E2954" s="1" t="s">
        <v>12085</v>
      </c>
      <c r="F2954" s="1" t="s">
        <v>35</v>
      </c>
      <c r="G2954" s="1" t="s">
        <v>85</v>
      </c>
      <c r="I2954" s="1" t="s">
        <v>38</v>
      </c>
      <c r="J2954" s="1" t="s">
        <v>52</v>
      </c>
      <c r="K2954" s="1">
        <v>0</v>
      </c>
      <c r="L2954" s="10">
        <v>522</v>
      </c>
      <c r="M2954" s="10">
        <v>533</v>
      </c>
      <c r="N2954" s="13">
        <f>(M2954-L2954)/(L2954+M2954+12740)</f>
        <v>7.9739035882566149E-4</v>
      </c>
      <c r="O2954" s="1">
        <v>97.5</v>
      </c>
      <c r="P2954" s="1">
        <v>94.3</v>
      </c>
      <c r="Q2954" s="10">
        <v>2</v>
      </c>
      <c r="T2954" s="12">
        <v>44683</v>
      </c>
      <c r="U2954" s="2">
        <v>2</v>
      </c>
      <c r="V2954" s="1" t="s">
        <v>12085</v>
      </c>
      <c r="W2954" s="1" t="s">
        <v>33</v>
      </c>
      <c r="X2954" s="1" t="s">
        <v>256</v>
      </c>
      <c r="Y2954" s="1" t="s">
        <v>257</v>
      </c>
      <c r="Z2954" s="1" t="s">
        <v>12098</v>
      </c>
      <c r="AA2954" s="2">
        <v>52405</v>
      </c>
      <c r="AB2954" s="1" t="s">
        <v>85</v>
      </c>
    </row>
    <row r="2955" spans="1:36" ht="12.75" customHeight="1">
      <c r="A2955" s="26" t="s">
        <v>12099</v>
      </c>
      <c r="B2955" s="31" t="s">
        <v>12099</v>
      </c>
      <c r="C2955" s="1" t="s">
        <v>32</v>
      </c>
      <c r="D2955" s="1" t="s">
        <v>33</v>
      </c>
      <c r="E2955" s="1" t="s">
        <v>12085</v>
      </c>
      <c r="F2955" s="1" t="s">
        <v>35</v>
      </c>
      <c r="G2955" s="1" t="s">
        <v>85</v>
      </c>
      <c r="I2955" s="1" t="s">
        <v>38</v>
      </c>
      <c r="J2955" s="1" t="s">
        <v>52</v>
      </c>
      <c r="K2955" s="1">
        <v>0</v>
      </c>
      <c r="L2955" s="10">
        <v>522</v>
      </c>
      <c r="M2955" s="10">
        <v>533</v>
      </c>
      <c r="N2955" s="13">
        <f>(M2955-L2955)/(L2955+M2955+12740)</f>
        <v>7.9739035882566149E-4</v>
      </c>
      <c r="O2955" s="1">
        <v>97.5</v>
      </c>
      <c r="P2955" s="1">
        <v>94.3</v>
      </c>
      <c r="Q2955" s="10">
        <v>2</v>
      </c>
      <c r="T2955" s="12">
        <v>44683</v>
      </c>
      <c r="U2955" s="2">
        <v>2</v>
      </c>
      <c r="V2955" s="1" t="s">
        <v>12085</v>
      </c>
      <c r="W2955" s="1" t="s">
        <v>33</v>
      </c>
      <c r="X2955" s="1" t="s">
        <v>256</v>
      </c>
      <c r="Y2955" s="1" t="s">
        <v>257</v>
      </c>
      <c r="Z2955" s="1" t="s">
        <v>12100</v>
      </c>
      <c r="AA2955" s="2">
        <v>52403</v>
      </c>
      <c r="AB2955" s="1" t="s">
        <v>85</v>
      </c>
    </row>
    <row r="2956" spans="1:36" ht="12.75" customHeight="1">
      <c r="A2956" s="24" t="s">
        <v>12101</v>
      </c>
      <c r="B2956" s="9" t="s">
        <v>12101</v>
      </c>
      <c r="C2956" s="1" t="s">
        <v>32</v>
      </c>
      <c r="D2956" s="1" t="s">
        <v>33</v>
      </c>
      <c r="E2956" s="1" t="s">
        <v>12085</v>
      </c>
      <c r="F2956" s="1" t="s">
        <v>35</v>
      </c>
      <c r="G2956" s="1" t="s">
        <v>85</v>
      </c>
      <c r="I2956" s="1" t="s">
        <v>38</v>
      </c>
      <c r="J2956" s="1" t="s">
        <v>52</v>
      </c>
      <c r="K2956" s="1">
        <v>0</v>
      </c>
      <c r="L2956" s="10">
        <v>512</v>
      </c>
      <c r="M2956" s="10">
        <v>536</v>
      </c>
      <c r="N2956" s="13">
        <f>(M2956-L2956)/(L2956+M2956+12740)</f>
        <v>1.7406440382941688E-3</v>
      </c>
      <c r="O2956" s="1">
        <v>97.5</v>
      </c>
      <c r="P2956" s="1">
        <v>94.3</v>
      </c>
      <c r="Q2956" s="10">
        <v>2</v>
      </c>
      <c r="T2956" s="12">
        <v>44377</v>
      </c>
      <c r="U2956" s="2">
        <v>2</v>
      </c>
      <c r="V2956" s="1" t="s">
        <v>12085</v>
      </c>
      <c r="W2956" s="1" t="s">
        <v>33</v>
      </c>
      <c r="X2956" s="1" t="s">
        <v>54</v>
      </c>
      <c r="Y2956" s="1" t="s">
        <v>55</v>
      </c>
      <c r="Z2956" s="1" t="s">
        <v>12102</v>
      </c>
      <c r="AA2956" s="2">
        <v>48883</v>
      </c>
      <c r="AB2956" s="1" t="s">
        <v>85</v>
      </c>
      <c r="AD2956" s="1" t="s">
        <v>99</v>
      </c>
    </row>
    <row r="2957" spans="1:36" ht="12.75" customHeight="1">
      <c r="A2957" s="24" t="s">
        <v>12103</v>
      </c>
      <c r="B2957" s="9" t="s">
        <v>12103</v>
      </c>
      <c r="C2957" s="1" t="s">
        <v>32</v>
      </c>
      <c r="D2957" s="1" t="s">
        <v>33</v>
      </c>
      <c r="E2957" s="1" t="s">
        <v>12085</v>
      </c>
      <c r="F2957" s="1" t="s">
        <v>35</v>
      </c>
      <c r="G2957" s="1" t="s">
        <v>85</v>
      </c>
      <c r="I2957" s="1" t="s">
        <v>38</v>
      </c>
      <c r="J2957" s="1" t="s">
        <v>52</v>
      </c>
      <c r="K2957" s="1">
        <v>0</v>
      </c>
      <c r="L2957" s="10">
        <v>512</v>
      </c>
      <c r="M2957" s="10">
        <v>536</v>
      </c>
      <c r="N2957" s="13">
        <f>(M2957-L2957)/(L2957+M2957+12740)</f>
        <v>1.7406440382941688E-3</v>
      </c>
      <c r="O2957" s="1">
        <v>97.5</v>
      </c>
      <c r="P2957" s="1">
        <v>94.3</v>
      </c>
      <c r="Q2957" s="10">
        <v>2</v>
      </c>
      <c r="T2957" s="12">
        <v>44377</v>
      </c>
      <c r="U2957" s="2">
        <v>2</v>
      </c>
      <c r="V2957" s="1" t="s">
        <v>12085</v>
      </c>
      <c r="W2957" s="1" t="s">
        <v>33</v>
      </c>
      <c r="X2957" s="1" t="s">
        <v>54</v>
      </c>
      <c r="Y2957" s="1" t="s">
        <v>55</v>
      </c>
      <c r="Z2957" s="1" t="s">
        <v>12104</v>
      </c>
      <c r="AA2957" s="2">
        <v>48884</v>
      </c>
      <c r="AB2957" s="1" t="s">
        <v>85</v>
      </c>
      <c r="AD2957" s="1" t="s">
        <v>99</v>
      </c>
    </row>
    <row r="2958" spans="1:36" ht="12.75" customHeight="1">
      <c r="A2958" s="24" t="s">
        <v>12105</v>
      </c>
      <c r="B2958" s="9" t="s">
        <v>12105</v>
      </c>
      <c r="C2958" s="1" t="s">
        <v>32</v>
      </c>
      <c r="D2958" s="1" t="s">
        <v>33</v>
      </c>
      <c r="E2958" s="1" t="s">
        <v>12085</v>
      </c>
      <c r="F2958" s="1" t="s">
        <v>35</v>
      </c>
      <c r="G2958" s="1" t="s">
        <v>85</v>
      </c>
      <c r="I2958" s="1" t="s">
        <v>38</v>
      </c>
      <c r="J2958" s="1" t="s">
        <v>52</v>
      </c>
      <c r="K2958" s="1">
        <v>0</v>
      </c>
      <c r="L2958" s="10">
        <v>512</v>
      </c>
      <c r="M2958" s="10">
        <v>536</v>
      </c>
      <c r="N2958" s="13">
        <f>(M2958-L2958)/(L2958+M2958+12740)</f>
        <v>1.7406440382941688E-3</v>
      </c>
      <c r="O2958" s="1">
        <v>97.5</v>
      </c>
      <c r="P2958" s="1">
        <v>94.3</v>
      </c>
      <c r="Q2958" s="10">
        <v>2</v>
      </c>
      <c r="T2958" s="12">
        <v>44377</v>
      </c>
      <c r="U2958" s="2">
        <v>2</v>
      </c>
      <c r="V2958" s="1" t="s">
        <v>12085</v>
      </c>
      <c r="W2958" s="1" t="s">
        <v>33</v>
      </c>
      <c r="X2958" s="1" t="s">
        <v>54</v>
      </c>
      <c r="Y2958" s="1" t="s">
        <v>55</v>
      </c>
      <c r="Z2958" s="1" t="s">
        <v>12106</v>
      </c>
      <c r="AA2958" s="2">
        <v>48886</v>
      </c>
      <c r="AB2958" s="1" t="s">
        <v>85</v>
      </c>
      <c r="AD2958" s="1" t="s">
        <v>99</v>
      </c>
    </row>
    <row r="2959" spans="1:36" ht="12.75" customHeight="1">
      <c r="A2959" s="24" t="s">
        <v>12107</v>
      </c>
      <c r="B2959" s="9" t="s">
        <v>12107</v>
      </c>
      <c r="C2959" s="1" t="s">
        <v>32</v>
      </c>
      <c r="D2959" s="1" t="s">
        <v>33</v>
      </c>
      <c r="E2959" s="1" t="s">
        <v>12085</v>
      </c>
      <c r="F2959" s="1" t="s">
        <v>35</v>
      </c>
      <c r="G2959" s="1" t="s">
        <v>85</v>
      </c>
      <c r="I2959" s="1" t="s">
        <v>38</v>
      </c>
      <c r="J2959" s="1" t="s">
        <v>52</v>
      </c>
      <c r="K2959" s="1">
        <v>0</v>
      </c>
      <c r="L2959" s="10">
        <v>512</v>
      </c>
      <c r="M2959" s="10">
        <v>536</v>
      </c>
      <c r="N2959" s="13">
        <f>(M2959-L2959)/(L2959+M2959+12740)</f>
        <v>1.7406440382941688E-3</v>
      </c>
      <c r="O2959" s="1">
        <v>97.5</v>
      </c>
      <c r="P2959" s="1">
        <v>94.3</v>
      </c>
      <c r="Q2959" s="10">
        <v>2</v>
      </c>
      <c r="T2959" s="12">
        <v>44377</v>
      </c>
      <c r="U2959" s="2">
        <v>2</v>
      </c>
      <c r="V2959" s="1" t="s">
        <v>12085</v>
      </c>
      <c r="W2959" s="1" t="s">
        <v>33</v>
      </c>
      <c r="X2959" s="1" t="s">
        <v>54</v>
      </c>
      <c r="Y2959" s="1" t="s">
        <v>55</v>
      </c>
      <c r="Z2959" s="1" t="s">
        <v>12108</v>
      </c>
      <c r="AA2959" s="2">
        <v>48888</v>
      </c>
      <c r="AB2959" s="1" t="s">
        <v>85</v>
      </c>
      <c r="AD2959" s="1" t="s">
        <v>99</v>
      </c>
    </row>
    <row r="2960" spans="1:36" ht="12.75" customHeight="1">
      <c r="A2960" s="24" t="s">
        <v>12109</v>
      </c>
      <c r="B2960" s="9" t="s">
        <v>12109</v>
      </c>
      <c r="C2960" s="1" t="s">
        <v>32</v>
      </c>
      <c r="D2960" s="1" t="s">
        <v>33</v>
      </c>
      <c r="E2960" s="1" t="s">
        <v>12085</v>
      </c>
      <c r="F2960" s="1" t="s">
        <v>35</v>
      </c>
      <c r="G2960" s="1" t="s">
        <v>85</v>
      </c>
      <c r="I2960" s="1" t="s">
        <v>38</v>
      </c>
      <c r="J2960" s="1" t="s">
        <v>52</v>
      </c>
      <c r="K2960" s="1">
        <v>0</v>
      </c>
      <c r="L2960" s="10">
        <v>512</v>
      </c>
      <c r="M2960" s="10">
        <v>536</v>
      </c>
      <c r="N2960" s="13">
        <f>(M2960-L2960)/(L2960+M2960+12740)</f>
        <v>1.7406440382941688E-3</v>
      </c>
      <c r="O2960" s="1">
        <v>97.5</v>
      </c>
      <c r="P2960" s="1">
        <v>94.3</v>
      </c>
      <c r="Q2960" s="10">
        <v>2</v>
      </c>
      <c r="T2960" s="12">
        <v>44377</v>
      </c>
      <c r="U2960" s="2">
        <v>2</v>
      </c>
      <c r="V2960" s="1" t="s">
        <v>12085</v>
      </c>
      <c r="W2960" s="1" t="s">
        <v>33</v>
      </c>
      <c r="X2960" s="1" t="s">
        <v>54</v>
      </c>
      <c r="Y2960" s="1" t="s">
        <v>55</v>
      </c>
      <c r="Z2960" s="1" t="s">
        <v>12110</v>
      </c>
      <c r="AA2960" s="2">
        <v>48890</v>
      </c>
      <c r="AB2960" s="1" t="s">
        <v>85</v>
      </c>
      <c r="AD2960" s="1" t="s">
        <v>99</v>
      </c>
    </row>
    <row r="2961" spans="1:30" ht="12.75" customHeight="1">
      <c r="A2961" s="24" t="s">
        <v>12111</v>
      </c>
      <c r="B2961" s="9" t="s">
        <v>12111</v>
      </c>
      <c r="C2961" s="1" t="s">
        <v>32</v>
      </c>
      <c r="D2961" s="1" t="s">
        <v>33</v>
      </c>
      <c r="E2961" s="1" t="s">
        <v>12085</v>
      </c>
      <c r="F2961" s="1" t="s">
        <v>35</v>
      </c>
      <c r="G2961" s="1" t="s">
        <v>85</v>
      </c>
      <c r="I2961" s="1" t="s">
        <v>38</v>
      </c>
      <c r="J2961" s="1" t="s">
        <v>52</v>
      </c>
      <c r="K2961" s="1">
        <v>0</v>
      </c>
      <c r="L2961" s="10">
        <v>512</v>
      </c>
      <c r="M2961" s="10">
        <v>536</v>
      </c>
      <c r="N2961" s="13">
        <f>(M2961-L2961)/(L2961+M2961+12740)</f>
        <v>1.7406440382941688E-3</v>
      </c>
      <c r="O2961" s="1">
        <v>97.5</v>
      </c>
      <c r="P2961" s="1">
        <v>94.3</v>
      </c>
      <c r="Q2961" s="10">
        <v>2</v>
      </c>
      <c r="T2961" s="12">
        <v>44377</v>
      </c>
      <c r="U2961" s="2">
        <v>2</v>
      </c>
      <c r="V2961" s="1" t="s">
        <v>12085</v>
      </c>
      <c r="W2961" s="1" t="s">
        <v>33</v>
      </c>
      <c r="X2961" s="1" t="s">
        <v>54</v>
      </c>
      <c r="Y2961" s="1" t="s">
        <v>55</v>
      </c>
      <c r="Z2961" s="1" t="s">
        <v>12112</v>
      </c>
      <c r="AA2961" s="2">
        <v>48896</v>
      </c>
      <c r="AB2961" s="1" t="s">
        <v>85</v>
      </c>
      <c r="AD2961" s="1" t="s">
        <v>99</v>
      </c>
    </row>
    <row r="2962" spans="1:30" ht="12.75" customHeight="1">
      <c r="A2962" s="24" t="s">
        <v>12113</v>
      </c>
      <c r="B2962" s="9" t="s">
        <v>12113</v>
      </c>
      <c r="C2962" s="1" t="s">
        <v>32</v>
      </c>
      <c r="D2962" s="1" t="s">
        <v>33</v>
      </c>
      <c r="E2962" s="1" t="s">
        <v>12085</v>
      </c>
      <c r="F2962" s="1" t="s">
        <v>35</v>
      </c>
      <c r="G2962" s="1" t="s">
        <v>85</v>
      </c>
      <c r="I2962" s="1" t="s">
        <v>38</v>
      </c>
      <c r="J2962" s="1" t="s">
        <v>52</v>
      </c>
      <c r="K2962" s="1">
        <v>0</v>
      </c>
      <c r="L2962" s="10">
        <v>512</v>
      </c>
      <c r="M2962" s="10">
        <v>536</v>
      </c>
      <c r="N2962" s="13">
        <f>(M2962-L2962)/(L2962+M2962+12740)</f>
        <v>1.7406440382941688E-3</v>
      </c>
      <c r="O2962" s="1">
        <v>97.5</v>
      </c>
      <c r="P2962" s="1">
        <v>94.3</v>
      </c>
      <c r="Q2962" s="10">
        <v>2</v>
      </c>
      <c r="T2962" s="12">
        <v>44377</v>
      </c>
      <c r="U2962" s="2">
        <v>2</v>
      </c>
      <c r="V2962" s="1" t="s">
        <v>12085</v>
      </c>
      <c r="W2962" s="1" t="s">
        <v>33</v>
      </c>
      <c r="X2962" s="1" t="s">
        <v>54</v>
      </c>
      <c r="Y2962" s="1" t="s">
        <v>55</v>
      </c>
      <c r="Z2962" s="1" t="s">
        <v>12114</v>
      </c>
      <c r="AA2962" s="2">
        <v>48893</v>
      </c>
      <c r="AB2962" s="1" t="s">
        <v>85</v>
      </c>
      <c r="AD2962" s="1" t="s">
        <v>99</v>
      </c>
    </row>
    <row r="2963" spans="1:30" ht="12.75" customHeight="1">
      <c r="A2963" s="24" t="s">
        <v>12115</v>
      </c>
      <c r="B2963" s="9" t="s">
        <v>12115</v>
      </c>
      <c r="C2963" s="1" t="s">
        <v>32</v>
      </c>
      <c r="D2963" s="1" t="s">
        <v>33</v>
      </c>
      <c r="E2963" s="1" t="s">
        <v>12085</v>
      </c>
      <c r="F2963" s="1" t="s">
        <v>35</v>
      </c>
      <c r="G2963" s="1" t="s">
        <v>85</v>
      </c>
      <c r="I2963" s="1" t="s">
        <v>38</v>
      </c>
      <c r="J2963" s="1" t="s">
        <v>52</v>
      </c>
      <c r="K2963" s="1">
        <v>0</v>
      </c>
      <c r="L2963" s="10">
        <v>512</v>
      </c>
      <c r="M2963" s="10">
        <v>536</v>
      </c>
      <c r="N2963" s="13">
        <f>(M2963-L2963)/(L2963+M2963+12740)</f>
        <v>1.7406440382941688E-3</v>
      </c>
      <c r="O2963" s="1">
        <v>97.5</v>
      </c>
      <c r="P2963" s="1">
        <v>94.3</v>
      </c>
      <c r="Q2963" s="10">
        <v>2</v>
      </c>
      <c r="T2963" s="12">
        <v>44377</v>
      </c>
      <c r="U2963" s="2">
        <v>2</v>
      </c>
      <c r="V2963" s="1" t="s">
        <v>12085</v>
      </c>
      <c r="W2963" s="1" t="s">
        <v>33</v>
      </c>
      <c r="X2963" s="1" t="s">
        <v>54</v>
      </c>
      <c r="Y2963" s="1" t="s">
        <v>55</v>
      </c>
      <c r="Z2963" s="1" t="s">
        <v>12116</v>
      </c>
      <c r="AA2963" s="2">
        <v>48894</v>
      </c>
      <c r="AB2963" s="1" t="s">
        <v>85</v>
      </c>
      <c r="AD2963" s="1" t="s">
        <v>99</v>
      </c>
    </row>
    <row r="2964" spans="1:30" ht="12.75" customHeight="1">
      <c r="A2964" s="24" t="s">
        <v>12117</v>
      </c>
      <c r="B2964" s="9" t="s">
        <v>12117</v>
      </c>
      <c r="C2964" s="1" t="s">
        <v>32</v>
      </c>
      <c r="D2964" s="1" t="s">
        <v>33</v>
      </c>
      <c r="E2964" s="1" t="s">
        <v>12085</v>
      </c>
      <c r="F2964" s="1" t="s">
        <v>35</v>
      </c>
      <c r="G2964" s="1" t="s">
        <v>85</v>
      </c>
      <c r="I2964" s="1" t="s">
        <v>38</v>
      </c>
      <c r="J2964" s="1" t="s">
        <v>52</v>
      </c>
      <c r="K2964" s="1">
        <v>0</v>
      </c>
      <c r="L2964" s="10">
        <v>512</v>
      </c>
      <c r="M2964" s="10">
        <v>536</v>
      </c>
      <c r="N2964" s="13">
        <f>(M2964-L2964)/(L2964+M2964+12740)</f>
        <v>1.7406440382941688E-3</v>
      </c>
      <c r="O2964" s="1">
        <v>97.5</v>
      </c>
      <c r="P2964" s="1">
        <v>94.3</v>
      </c>
      <c r="Q2964" s="10">
        <v>2</v>
      </c>
      <c r="T2964" s="12">
        <v>44377</v>
      </c>
      <c r="U2964" s="2">
        <v>2</v>
      </c>
      <c r="V2964" s="1" t="s">
        <v>12085</v>
      </c>
      <c r="W2964" s="1" t="s">
        <v>33</v>
      </c>
      <c r="X2964" s="1" t="s">
        <v>54</v>
      </c>
      <c r="Y2964" s="1" t="s">
        <v>55</v>
      </c>
      <c r="Z2964" s="1" t="s">
        <v>12118</v>
      </c>
      <c r="AA2964" s="2">
        <v>48895</v>
      </c>
      <c r="AB2964" s="1" t="s">
        <v>85</v>
      </c>
      <c r="AD2964" s="1" t="s">
        <v>99</v>
      </c>
    </row>
    <row r="2965" spans="1:30" ht="12.75" customHeight="1">
      <c r="A2965" s="24" t="s">
        <v>12119</v>
      </c>
      <c r="B2965" s="9" t="s">
        <v>12119</v>
      </c>
      <c r="C2965" s="1" t="s">
        <v>32</v>
      </c>
      <c r="D2965" s="1" t="s">
        <v>33</v>
      </c>
      <c r="E2965" s="1" t="s">
        <v>12085</v>
      </c>
      <c r="F2965" s="1" t="s">
        <v>35</v>
      </c>
      <c r="G2965" s="1" t="s">
        <v>85</v>
      </c>
      <c r="I2965" s="1" t="s">
        <v>38</v>
      </c>
      <c r="J2965" s="1" t="s">
        <v>52</v>
      </c>
      <c r="K2965" s="1">
        <v>0</v>
      </c>
      <c r="L2965" s="10">
        <v>512</v>
      </c>
      <c r="M2965" s="10">
        <v>536</v>
      </c>
      <c r="N2965" s="13">
        <f>(M2965-L2965)/(L2965+M2965+12740)</f>
        <v>1.7406440382941688E-3</v>
      </c>
      <c r="O2965" s="1">
        <v>97.5</v>
      </c>
      <c r="P2965" s="1">
        <v>94.3</v>
      </c>
      <c r="Q2965" s="10">
        <v>2</v>
      </c>
      <c r="T2965" s="12">
        <v>44377</v>
      </c>
      <c r="U2965" s="2">
        <v>2</v>
      </c>
      <c r="V2965" s="1" t="s">
        <v>12085</v>
      </c>
      <c r="W2965" s="1" t="s">
        <v>33</v>
      </c>
      <c r="X2965" s="1" t="s">
        <v>54</v>
      </c>
      <c r="Y2965" s="1" t="s">
        <v>55</v>
      </c>
      <c r="Z2965" s="1" t="s">
        <v>12120</v>
      </c>
      <c r="AA2965" s="2">
        <v>48897</v>
      </c>
      <c r="AB2965" s="1" t="s">
        <v>85</v>
      </c>
      <c r="AD2965" s="1" t="s">
        <v>99</v>
      </c>
    </row>
    <row r="2966" spans="1:30" ht="12.75" customHeight="1">
      <c r="A2966" s="24" t="s">
        <v>12121</v>
      </c>
      <c r="B2966" s="9" t="s">
        <v>12121</v>
      </c>
      <c r="C2966" s="1" t="s">
        <v>32</v>
      </c>
      <c r="D2966" s="1" t="s">
        <v>33</v>
      </c>
      <c r="E2966" s="1" t="s">
        <v>12085</v>
      </c>
      <c r="F2966" s="1" t="s">
        <v>35</v>
      </c>
      <c r="G2966" s="1" t="s">
        <v>85</v>
      </c>
      <c r="I2966" s="1" t="s">
        <v>38</v>
      </c>
      <c r="J2966" s="1" t="s">
        <v>52</v>
      </c>
      <c r="K2966" s="1">
        <v>0</v>
      </c>
      <c r="L2966" s="10">
        <v>512</v>
      </c>
      <c r="M2966" s="10">
        <v>536</v>
      </c>
      <c r="N2966" s="13">
        <f>(M2966-L2966)/(L2966+M2966+12740)</f>
        <v>1.7406440382941688E-3</v>
      </c>
      <c r="O2966" s="1">
        <v>97.5</v>
      </c>
      <c r="P2966" s="1">
        <v>94.3</v>
      </c>
      <c r="Q2966" s="10">
        <v>2</v>
      </c>
      <c r="T2966" s="12">
        <v>44377</v>
      </c>
      <c r="U2966" s="2">
        <v>2</v>
      </c>
      <c r="V2966" s="1" t="s">
        <v>12085</v>
      </c>
      <c r="W2966" s="1" t="s">
        <v>33</v>
      </c>
      <c r="X2966" s="1" t="s">
        <v>54</v>
      </c>
      <c r="Y2966" s="1" t="s">
        <v>55</v>
      </c>
      <c r="Z2966" s="1" t="s">
        <v>12122</v>
      </c>
      <c r="AA2966" s="2">
        <v>48899</v>
      </c>
      <c r="AB2966" s="1" t="s">
        <v>85</v>
      </c>
      <c r="AD2966" s="1" t="s">
        <v>99</v>
      </c>
    </row>
    <row r="2967" spans="1:30" ht="12.75" customHeight="1">
      <c r="A2967" s="24" t="s">
        <v>12123</v>
      </c>
      <c r="B2967" s="9" t="s">
        <v>12123</v>
      </c>
      <c r="C2967" s="1" t="s">
        <v>32</v>
      </c>
      <c r="D2967" s="1" t="s">
        <v>33</v>
      </c>
      <c r="E2967" s="1" t="s">
        <v>12085</v>
      </c>
      <c r="F2967" s="1" t="s">
        <v>35</v>
      </c>
      <c r="G2967" s="1" t="s">
        <v>85</v>
      </c>
      <c r="I2967" s="1" t="s">
        <v>38</v>
      </c>
      <c r="J2967" s="1" t="s">
        <v>52</v>
      </c>
      <c r="K2967" s="1">
        <v>0</v>
      </c>
      <c r="L2967" s="10">
        <v>512</v>
      </c>
      <c r="M2967" s="10">
        <v>536</v>
      </c>
      <c r="N2967" s="13">
        <f>(M2967-L2967)/(L2967+M2967+12740)</f>
        <v>1.7406440382941688E-3</v>
      </c>
      <c r="O2967" s="1">
        <v>97.5</v>
      </c>
      <c r="P2967" s="1">
        <v>94.3</v>
      </c>
      <c r="Q2967" s="10">
        <v>2</v>
      </c>
      <c r="T2967" s="12">
        <v>44377</v>
      </c>
      <c r="U2967" s="2">
        <v>2</v>
      </c>
      <c r="V2967" s="1" t="s">
        <v>12085</v>
      </c>
      <c r="W2967" s="1" t="s">
        <v>33</v>
      </c>
      <c r="X2967" s="1" t="s">
        <v>54</v>
      </c>
      <c r="Y2967" s="1" t="s">
        <v>55</v>
      </c>
      <c r="Z2967" s="1" t="s">
        <v>12124</v>
      </c>
      <c r="AA2967" s="2">
        <v>48904</v>
      </c>
      <c r="AB2967" s="1" t="s">
        <v>85</v>
      </c>
      <c r="AD2967" s="1" t="s">
        <v>99</v>
      </c>
    </row>
    <row r="2968" spans="1:30" ht="12.75" customHeight="1">
      <c r="A2968" s="26" t="s">
        <v>12125</v>
      </c>
      <c r="B2968" s="31" t="s">
        <v>12125</v>
      </c>
      <c r="C2968" s="1" t="s">
        <v>730</v>
      </c>
      <c r="D2968" s="1" t="s">
        <v>33</v>
      </c>
      <c r="E2968" s="1" t="s">
        <v>12085</v>
      </c>
      <c r="F2968" s="1" t="s">
        <v>35</v>
      </c>
      <c r="G2968" s="1" t="s">
        <v>85</v>
      </c>
      <c r="I2968" s="1" t="s">
        <v>38</v>
      </c>
      <c r="J2968" s="1" t="s">
        <v>52</v>
      </c>
      <c r="K2968" s="1">
        <v>0</v>
      </c>
      <c r="L2968" s="10">
        <v>506</v>
      </c>
      <c r="M2968" s="10">
        <v>543</v>
      </c>
      <c r="N2968" s="13">
        <f>(M2968-L2968)/(L2968+M2968+12740)</f>
        <v>2.6832982812386684E-3</v>
      </c>
      <c r="O2968" s="1">
        <v>97.5</v>
      </c>
      <c r="P2968" s="1">
        <v>94.3</v>
      </c>
      <c r="Q2968" s="10">
        <v>2</v>
      </c>
      <c r="T2968" s="12">
        <v>44635</v>
      </c>
      <c r="U2968" s="2">
        <v>2</v>
      </c>
      <c r="V2968" s="1" t="s">
        <v>12085</v>
      </c>
      <c r="W2968" s="1" t="s">
        <v>33</v>
      </c>
      <c r="X2968" s="1" t="s">
        <v>10298</v>
      </c>
      <c r="Y2968" s="1" t="s">
        <v>10299</v>
      </c>
      <c r="Z2968" s="1" t="s">
        <v>12126</v>
      </c>
      <c r="AA2968" s="2">
        <v>52025</v>
      </c>
      <c r="AB2968" s="1" t="s">
        <v>85</v>
      </c>
      <c r="AD2968" s="1" t="s">
        <v>420</v>
      </c>
    </row>
    <row r="2969" spans="1:30" ht="12.75" customHeight="1">
      <c r="A2969" s="26" t="s">
        <v>12127</v>
      </c>
      <c r="B2969" s="31" t="s">
        <v>12127</v>
      </c>
      <c r="C2969" s="1" t="s">
        <v>730</v>
      </c>
      <c r="D2969" s="1" t="s">
        <v>33</v>
      </c>
      <c r="E2969" s="1" t="s">
        <v>12085</v>
      </c>
      <c r="F2969" s="1" t="s">
        <v>35</v>
      </c>
      <c r="G2969" s="1" t="s">
        <v>85</v>
      </c>
      <c r="I2969" s="1" t="s">
        <v>38</v>
      </c>
      <c r="J2969" s="1" t="s">
        <v>52</v>
      </c>
      <c r="K2969" s="1">
        <v>0</v>
      </c>
      <c r="L2969" s="10">
        <v>507</v>
      </c>
      <c r="M2969" s="10">
        <v>542</v>
      </c>
      <c r="N2969" s="13">
        <f>(M2969-L2969)/(L2969+M2969+12740)</f>
        <v>2.538255130901443E-3</v>
      </c>
      <c r="O2969" s="1">
        <v>97.5</v>
      </c>
      <c r="P2969" s="1">
        <v>94.3</v>
      </c>
      <c r="Q2969" s="10">
        <v>2</v>
      </c>
      <c r="T2969" s="12">
        <v>44635</v>
      </c>
      <c r="U2969" s="2">
        <v>2</v>
      </c>
      <c r="V2969" s="1" t="s">
        <v>12085</v>
      </c>
      <c r="W2969" s="1" t="s">
        <v>33</v>
      </c>
      <c r="X2969" s="1" t="s">
        <v>10298</v>
      </c>
      <c r="Y2969" s="1" t="s">
        <v>10299</v>
      </c>
      <c r="Z2969" s="1" t="s">
        <v>12128</v>
      </c>
      <c r="AA2969" s="2">
        <v>52024</v>
      </c>
      <c r="AB2969" s="1" t="s">
        <v>85</v>
      </c>
      <c r="AD2969" s="1" t="s">
        <v>420</v>
      </c>
    </row>
    <row r="2970" spans="1:30" ht="12.75" customHeight="1">
      <c r="A2970" s="1" t="s">
        <v>12129</v>
      </c>
      <c r="B2970" s="9" t="s">
        <v>12129</v>
      </c>
      <c r="C2970" s="1" t="s">
        <v>730</v>
      </c>
      <c r="D2970" s="1" t="s">
        <v>33</v>
      </c>
      <c r="E2970" s="1" t="s">
        <v>12085</v>
      </c>
      <c r="F2970" s="1" t="s">
        <v>35</v>
      </c>
      <c r="G2970" s="1" t="s">
        <v>85</v>
      </c>
      <c r="I2970" s="1" t="s">
        <v>38</v>
      </c>
      <c r="J2970" s="1" t="s">
        <v>52</v>
      </c>
      <c r="K2970" s="1">
        <v>0</v>
      </c>
      <c r="L2970" s="10">
        <v>507</v>
      </c>
      <c r="M2970" s="10">
        <v>543</v>
      </c>
      <c r="N2970" s="13">
        <f>(M2970-L2970)/(L2970+M2970+12740)</f>
        <v>2.6105873821609862E-3</v>
      </c>
      <c r="O2970" s="1">
        <v>97.5</v>
      </c>
      <c r="P2970" s="1">
        <v>94.3</v>
      </c>
      <c r="Q2970" s="10">
        <v>2</v>
      </c>
      <c r="T2970" s="12">
        <v>44635</v>
      </c>
      <c r="U2970" s="2">
        <v>2</v>
      </c>
      <c r="V2970" s="1" t="s">
        <v>12085</v>
      </c>
      <c r="W2970" s="1" t="s">
        <v>33</v>
      </c>
      <c r="X2970" s="1" t="s">
        <v>10298</v>
      </c>
      <c r="Y2970" s="1" t="s">
        <v>10299</v>
      </c>
      <c r="Z2970" s="1" t="s">
        <v>12130</v>
      </c>
      <c r="AA2970" s="2">
        <v>52010</v>
      </c>
      <c r="AB2970" s="1" t="s">
        <v>85</v>
      </c>
      <c r="AD2970" s="1" t="s">
        <v>420</v>
      </c>
    </row>
    <row r="2971" spans="1:30" ht="12.75" customHeight="1">
      <c r="A2971" s="1" t="s">
        <v>12131</v>
      </c>
      <c r="B2971" s="9" t="s">
        <v>12131</v>
      </c>
      <c r="C2971" s="1" t="s">
        <v>730</v>
      </c>
      <c r="D2971" s="1" t="s">
        <v>33</v>
      </c>
      <c r="E2971" s="1" t="s">
        <v>12085</v>
      </c>
      <c r="F2971" s="1" t="s">
        <v>35</v>
      </c>
      <c r="G2971" s="1" t="s">
        <v>85</v>
      </c>
      <c r="I2971" s="1" t="s">
        <v>38</v>
      </c>
      <c r="J2971" s="1" t="s">
        <v>52</v>
      </c>
      <c r="K2971" s="1">
        <v>0</v>
      </c>
      <c r="L2971" s="10">
        <v>506</v>
      </c>
      <c r="M2971" s="10">
        <v>543</v>
      </c>
      <c r="N2971" s="13">
        <f>(M2971-L2971)/(L2971+M2971+12740)</f>
        <v>2.6832982812386684E-3</v>
      </c>
      <c r="O2971" s="1">
        <v>97.5</v>
      </c>
      <c r="P2971" s="1">
        <v>94.3</v>
      </c>
      <c r="Q2971" s="10">
        <v>2</v>
      </c>
      <c r="T2971" s="12">
        <v>44635</v>
      </c>
      <c r="U2971" s="2">
        <v>2</v>
      </c>
      <c r="V2971" s="1" t="s">
        <v>12085</v>
      </c>
      <c r="W2971" s="1" t="s">
        <v>33</v>
      </c>
      <c r="X2971" s="1" t="s">
        <v>10298</v>
      </c>
      <c r="Y2971" s="1" t="s">
        <v>10299</v>
      </c>
      <c r="Z2971" s="1" t="s">
        <v>12132</v>
      </c>
      <c r="AA2971" s="2">
        <v>52016</v>
      </c>
      <c r="AB2971" s="1" t="s">
        <v>85</v>
      </c>
      <c r="AD2971" s="1" t="s">
        <v>420</v>
      </c>
    </row>
    <row r="2972" spans="1:30" ht="12.75" customHeight="1">
      <c r="A2972" s="26" t="s">
        <v>12133</v>
      </c>
      <c r="B2972" s="31" t="s">
        <v>12133</v>
      </c>
      <c r="C2972" s="1" t="s">
        <v>730</v>
      </c>
      <c r="D2972" s="1" t="s">
        <v>33</v>
      </c>
      <c r="E2972" s="1" t="s">
        <v>12085</v>
      </c>
      <c r="F2972" s="1" t="s">
        <v>35</v>
      </c>
      <c r="G2972" s="1" t="s">
        <v>85</v>
      </c>
      <c r="I2972" s="1" t="s">
        <v>38</v>
      </c>
      <c r="J2972" s="1" t="s">
        <v>52</v>
      </c>
      <c r="K2972" s="1">
        <v>0</v>
      </c>
      <c r="L2972" s="10">
        <v>507</v>
      </c>
      <c r="M2972" s="10">
        <v>543</v>
      </c>
      <c r="N2972" s="13">
        <f>(M2972-L2972)/(L2972+M2972+12740)</f>
        <v>2.6105873821609862E-3</v>
      </c>
      <c r="O2972" s="1">
        <v>97.5</v>
      </c>
      <c r="P2972" s="1">
        <v>94.3</v>
      </c>
      <c r="Q2972" s="10">
        <v>2</v>
      </c>
      <c r="T2972" s="12">
        <v>44635</v>
      </c>
      <c r="U2972" s="2">
        <v>2</v>
      </c>
      <c r="V2972" s="1" t="s">
        <v>12085</v>
      </c>
      <c r="W2972" s="1" t="s">
        <v>33</v>
      </c>
      <c r="X2972" s="1" t="s">
        <v>10298</v>
      </c>
      <c r="Y2972" s="1" t="s">
        <v>10299</v>
      </c>
      <c r="Z2972" s="1" t="s">
        <v>12134</v>
      </c>
      <c r="AA2972" s="2">
        <v>52023</v>
      </c>
      <c r="AB2972" s="1" t="s">
        <v>85</v>
      </c>
      <c r="AD2972" s="1" t="s">
        <v>420</v>
      </c>
    </row>
    <row r="2973" spans="1:30" ht="12.75" customHeight="1">
      <c r="A2973" s="26" t="s">
        <v>12135</v>
      </c>
      <c r="B2973" s="31" t="s">
        <v>12135</v>
      </c>
      <c r="C2973" s="1" t="s">
        <v>730</v>
      </c>
      <c r="D2973" s="1" t="s">
        <v>33</v>
      </c>
      <c r="E2973" s="1" t="s">
        <v>12085</v>
      </c>
      <c r="F2973" s="1" t="s">
        <v>35</v>
      </c>
      <c r="G2973" s="1" t="s">
        <v>85</v>
      </c>
      <c r="I2973" s="1" t="s">
        <v>38</v>
      </c>
      <c r="J2973" s="1" t="s">
        <v>52</v>
      </c>
      <c r="K2973" s="1">
        <v>0</v>
      </c>
      <c r="L2973" s="10">
        <v>507</v>
      </c>
      <c r="M2973" s="10">
        <v>543</v>
      </c>
      <c r="N2973" s="13">
        <f>(M2973-L2973)/(L2973+M2973+12740)</f>
        <v>2.6105873821609862E-3</v>
      </c>
      <c r="O2973" s="1">
        <v>97.5</v>
      </c>
      <c r="P2973" s="1">
        <v>94.3</v>
      </c>
      <c r="Q2973" s="10">
        <v>2</v>
      </c>
      <c r="T2973" s="12">
        <v>44635</v>
      </c>
      <c r="U2973" s="2">
        <v>2</v>
      </c>
      <c r="V2973" s="1" t="s">
        <v>12085</v>
      </c>
      <c r="W2973" s="1" t="s">
        <v>33</v>
      </c>
      <c r="X2973" s="1" t="s">
        <v>10298</v>
      </c>
      <c r="Y2973" s="1" t="s">
        <v>10299</v>
      </c>
      <c r="Z2973" s="1" t="s">
        <v>12136</v>
      </c>
      <c r="AA2973" s="2">
        <v>52022</v>
      </c>
      <c r="AB2973" s="1" t="s">
        <v>85</v>
      </c>
      <c r="AD2973" s="1" t="s">
        <v>420</v>
      </c>
    </row>
    <row r="2974" spans="1:30" ht="12.75" customHeight="1">
      <c r="A2974" s="1" t="s">
        <v>12137</v>
      </c>
      <c r="B2974" s="9" t="s">
        <v>12137</v>
      </c>
      <c r="C2974" s="1" t="s">
        <v>730</v>
      </c>
      <c r="D2974" s="1" t="s">
        <v>33</v>
      </c>
      <c r="E2974" s="1" t="s">
        <v>12085</v>
      </c>
      <c r="F2974" s="1" t="s">
        <v>35</v>
      </c>
      <c r="G2974" s="1" t="s">
        <v>85</v>
      </c>
      <c r="I2974" s="1" t="s">
        <v>38</v>
      </c>
      <c r="J2974" s="1" t="s">
        <v>52</v>
      </c>
      <c r="K2974" s="1">
        <v>0</v>
      </c>
      <c r="L2974" s="10">
        <v>507</v>
      </c>
      <c r="M2974" s="10">
        <v>542</v>
      </c>
      <c r="N2974" s="13">
        <f>(M2974-L2974)/(L2974+M2974+12740)</f>
        <v>2.538255130901443E-3</v>
      </c>
      <c r="O2974" s="1">
        <v>97.5</v>
      </c>
      <c r="P2974" s="1">
        <v>94.3</v>
      </c>
      <c r="Q2974" s="10">
        <v>2</v>
      </c>
      <c r="T2974" s="12">
        <v>44635</v>
      </c>
      <c r="U2974" s="2">
        <v>2</v>
      </c>
      <c r="V2974" s="1" t="s">
        <v>12085</v>
      </c>
      <c r="W2974" s="1" t="s">
        <v>33</v>
      </c>
      <c r="X2974" s="1" t="s">
        <v>10298</v>
      </c>
      <c r="Y2974" s="1" t="s">
        <v>10299</v>
      </c>
      <c r="Z2974" s="1" t="s">
        <v>12138</v>
      </c>
      <c r="AA2974" s="2">
        <v>52012</v>
      </c>
      <c r="AB2974" s="1" t="s">
        <v>85</v>
      </c>
      <c r="AD2974" s="1" t="s">
        <v>420</v>
      </c>
    </row>
    <row r="2975" spans="1:30" ht="12.75" customHeight="1">
      <c r="A2975" s="1" t="s">
        <v>12139</v>
      </c>
      <c r="B2975" s="9" t="s">
        <v>12139</v>
      </c>
      <c r="C2975" s="1" t="s">
        <v>730</v>
      </c>
      <c r="D2975" s="1" t="s">
        <v>33</v>
      </c>
      <c r="E2975" s="1" t="s">
        <v>12085</v>
      </c>
      <c r="F2975" s="1" t="s">
        <v>35</v>
      </c>
      <c r="G2975" s="1" t="s">
        <v>85</v>
      </c>
      <c r="I2975" s="1" t="s">
        <v>38</v>
      </c>
      <c r="J2975" s="1" t="s">
        <v>52</v>
      </c>
      <c r="K2975" s="1">
        <v>0</v>
      </c>
      <c r="L2975" s="10">
        <v>506</v>
      </c>
      <c r="M2975" s="10">
        <v>543</v>
      </c>
      <c r="N2975" s="13">
        <f>(M2975-L2975)/(L2975+M2975+12740)</f>
        <v>2.6832982812386684E-3</v>
      </c>
      <c r="O2975" s="1">
        <v>97.5</v>
      </c>
      <c r="P2975" s="1">
        <v>94.3</v>
      </c>
      <c r="Q2975" s="10">
        <v>2</v>
      </c>
      <c r="T2975" s="12">
        <v>44635</v>
      </c>
      <c r="U2975" s="2">
        <v>2</v>
      </c>
      <c r="V2975" s="1" t="s">
        <v>12085</v>
      </c>
      <c r="W2975" s="1" t="s">
        <v>33</v>
      </c>
      <c r="X2975" s="1" t="s">
        <v>10298</v>
      </c>
      <c r="Y2975" s="1" t="s">
        <v>10299</v>
      </c>
      <c r="Z2975" s="1" t="s">
        <v>12140</v>
      </c>
      <c r="AA2975" s="2">
        <v>52015</v>
      </c>
      <c r="AB2975" s="1" t="s">
        <v>85</v>
      </c>
      <c r="AD2975" s="1" t="s">
        <v>420</v>
      </c>
    </row>
    <row r="2976" spans="1:30" ht="12.75" customHeight="1">
      <c r="A2976" s="1" t="s">
        <v>12141</v>
      </c>
      <c r="B2976" s="9" t="s">
        <v>12141</v>
      </c>
      <c r="C2976" s="1" t="s">
        <v>730</v>
      </c>
      <c r="D2976" s="1" t="s">
        <v>33</v>
      </c>
      <c r="E2976" s="1" t="s">
        <v>12085</v>
      </c>
      <c r="F2976" s="1" t="s">
        <v>35</v>
      </c>
      <c r="G2976" s="1" t="s">
        <v>85</v>
      </c>
      <c r="I2976" s="1" t="s">
        <v>38</v>
      </c>
      <c r="J2976" s="1" t="s">
        <v>52</v>
      </c>
      <c r="K2976" s="1">
        <v>0</v>
      </c>
      <c r="L2976" s="10">
        <v>506</v>
      </c>
      <c r="M2976" s="10">
        <v>543</v>
      </c>
      <c r="N2976" s="13">
        <f>(M2976-L2976)/(L2976+M2976+12740)</f>
        <v>2.6832982812386684E-3</v>
      </c>
      <c r="O2976" s="1">
        <v>97.5</v>
      </c>
      <c r="P2976" s="1">
        <v>94.3</v>
      </c>
      <c r="Q2976" s="10">
        <v>2</v>
      </c>
      <c r="T2976" s="12">
        <v>44635</v>
      </c>
      <c r="U2976" s="2">
        <v>2</v>
      </c>
      <c r="V2976" s="1" t="s">
        <v>12085</v>
      </c>
      <c r="W2976" s="1" t="s">
        <v>33</v>
      </c>
      <c r="X2976" s="1" t="s">
        <v>10298</v>
      </c>
      <c r="Y2976" s="1" t="s">
        <v>10299</v>
      </c>
      <c r="Z2976" s="1" t="s">
        <v>12142</v>
      </c>
      <c r="AA2976" s="2">
        <v>52013</v>
      </c>
      <c r="AB2976" s="1" t="s">
        <v>85</v>
      </c>
      <c r="AD2976" s="1" t="s">
        <v>420</v>
      </c>
    </row>
    <row r="2977" spans="1:31" ht="12.75" customHeight="1">
      <c r="A2977" s="1" t="s">
        <v>12143</v>
      </c>
      <c r="B2977" s="9" t="s">
        <v>12143</v>
      </c>
      <c r="C2977" s="1" t="s">
        <v>730</v>
      </c>
      <c r="D2977" s="1" t="s">
        <v>33</v>
      </c>
      <c r="E2977" s="1" t="s">
        <v>12085</v>
      </c>
      <c r="F2977" s="1" t="s">
        <v>35</v>
      </c>
      <c r="G2977" s="1" t="s">
        <v>85</v>
      </c>
      <c r="I2977" s="1" t="s">
        <v>38</v>
      </c>
      <c r="J2977" s="1" t="s">
        <v>52</v>
      </c>
      <c r="K2977" s="1">
        <v>0</v>
      </c>
      <c r="L2977" s="10">
        <v>506</v>
      </c>
      <c r="M2977" s="10">
        <v>543</v>
      </c>
      <c r="N2977" s="13">
        <f>(M2977-L2977)/(L2977+M2977+12740)</f>
        <v>2.6832982812386684E-3</v>
      </c>
      <c r="O2977" s="1">
        <v>97.5</v>
      </c>
      <c r="P2977" s="1">
        <v>94.3</v>
      </c>
      <c r="Q2977" s="10">
        <v>2</v>
      </c>
      <c r="T2977" s="12">
        <v>44635</v>
      </c>
      <c r="U2977" s="2">
        <v>2</v>
      </c>
      <c r="V2977" s="1" t="s">
        <v>12085</v>
      </c>
      <c r="W2977" s="1" t="s">
        <v>33</v>
      </c>
      <c r="X2977" s="1" t="s">
        <v>10298</v>
      </c>
      <c r="Y2977" s="1" t="s">
        <v>10299</v>
      </c>
      <c r="Z2977" s="1" t="s">
        <v>12144</v>
      </c>
      <c r="AA2977" s="2">
        <v>52009</v>
      </c>
      <c r="AB2977" s="1" t="s">
        <v>85</v>
      </c>
      <c r="AD2977" s="1" t="s">
        <v>420</v>
      </c>
      <c r="AE2977" s="1" t="s">
        <v>10302</v>
      </c>
    </row>
    <row r="2978" spans="1:31" ht="12.75" customHeight="1">
      <c r="A2978" s="1" t="s">
        <v>12145</v>
      </c>
      <c r="B2978" s="9" t="s">
        <v>12145</v>
      </c>
      <c r="C2978" s="1" t="s">
        <v>730</v>
      </c>
      <c r="D2978" s="1" t="s">
        <v>33</v>
      </c>
      <c r="E2978" s="1" t="s">
        <v>12085</v>
      </c>
      <c r="F2978" s="1" t="s">
        <v>35</v>
      </c>
      <c r="G2978" s="1" t="s">
        <v>85</v>
      </c>
      <c r="I2978" s="1" t="s">
        <v>38</v>
      </c>
      <c r="J2978" s="1" t="s">
        <v>52</v>
      </c>
      <c r="K2978" s="1">
        <v>0</v>
      </c>
      <c r="L2978" s="10">
        <v>506</v>
      </c>
      <c r="M2978" s="10">
        <v>543</v>
      </c>
      <c r="N2978" s="13">
        <f>(M2978-L2978)/(L2978+M2978+12740)</f>
        <v>2.6832982812386684E-3</v>
      </c>
      <c r="O2978" s="1">
        <v>97.5</v>
      </c>
      <c r="P2978" s="1">
        <v>94.3</v>
      </c>
      <c r="Q2978" s="10">
        <v>2</v>
      </c>
      <c r="T2978" s="12">
        <v>44635</v>
      </c>
      <c r="U2978" s="2">
        <v>2</v>
      </c>
      <c r="V2978" s="1" t="s">
        <v>12085</v>
      </c>
      <c r="W2978" s="1" t="s">
        <v>33</v>
      </c>
      <c r="X2978" s="1" t="s">
        <v>10298</v>
      </c>
      <c r="Y2978" s="1" t="s">
        <v>10299</v>
      </c>
      <c r="Z2978" s="1" t="s">
        <v>12146</v>
      </c>
      <c r="AA2978" s="2">
        <v>52014</v>
      </c>
      <c r="AB2978" s="1" t="s">
        <v>85</v>
      </c>
      <c r="AD2978" s="1" t="s">
        <v>420</v>
      </c>
    </row>
    <row r="2979" spans="1:31" ht="12.75" customHeight="1">
      <c r="A2979" s="26" t="s">
        <v>12147</v>
      </c>
      <c r="B2979" s="31" t="s">
        <v>12147</v>
      </c>
      <c r="C2979" s="1" t="s">
        <v>730</v>
      </c>
      <c r="D2979" s="1" t="s">
        <v>33</v>
      </c>
      <c r="E2979" s="1" t="s">
        <v>12085</v>
      </c>
      <c r="F2979" s="1" t="s">
        <v>35</v>
      </c>
      <c r="G2979" s="1" t="s">
        <v>85</v>
      </c>
      <c r="I2979" s="1" t="s">
        <v>38</v>
      </c>
      <c r="J2979" s="1" t="s">
        <v>52</v>
      </c>
      <c r="K2979" s="1">
        <v>0</v>
      </c>
      <c r="L2979" s="10">
        <v>506</v>
      </c>
      <c r="M2979" s="10">
        <v>543</v>
      </c>
      <c r="N2979" s="13">
        <f>(M2979-L2979)/(L2979+M2979+12740)</f>
        <v>2.6832982812386684E-3</v>
      </c>
      <c r="O2979" s="1">
        <v>97.5</v>
      </c>
      <c r="P2979" s="1">
        <v>94.3</v>
      </c>
      <c r="Q2979" s="10">
        <v>2</v>
      </c>
      <c r="T2979" s="12">
        <v>44635</v>
      </c>
      <c r="U2979" s="2">
        <v>2</v>
      </c>
      <c r="V2979" s="1" t="s">
        <v>12085</v>
      </c>
      <c r="W2979" s="1" t="s">
        <v>33</v>
      </c>
      <c r="X2979" s="1" t="s">
        <v>10298</v>
      </c>
      <c r="Y2979" s="1" t="s">
        <v>10299</v>
      </c>
      <c r="Z2979" s="1" t="s">
        <v>12148</v>
      </c>
      <c r="AA2979" s="2">
        <v>52027</v>
      </c>
      <c r="AB2979" s="1" t="s">
        <v>85</v>
      </c>
      <c r="AD2979" s="1" t="s">
        <v>420</v>
      </c>
    </row>
    <row r="2980" spans="1:31" ht="12.75" customHeight="1">
      <c r="A2980" s="26" t="s">
        <v>12149</v>
      </c>
      <c r="B2980" s="31" t="s">
        <v>12149</v>
      </c>
      <c r="C2980" s="1" t="s">
        <v>730</v>
      </c>
      <c r="D2980" s="1" t="s">
        <v>33</v>
      </c>
      <c r="E2980" s="1" t="s">
        <v>12085</v>
      </c>
      <c r="F2980" s="1" t="s">
        <v>35</v>
      </c>
      <c r="G2980" s="1" t="s">
        <v>85</v>
      </c>
      <c r="I2980" s="1" t="s">
        <v>38</v>
      </c>
      <c r="J2980" s="1" t="s">
        <v>52</v>
      </c>
      <c r="K2980" s="1">
        <v>0</v>
      </c>
      <c r="L2980" s="10">
        <v>506</v>
      </c>
      <c r="M2980" s="10">
        <v>543</v>
      </c>
      <c r="N2980" s="13">
        <f>(M2980-L2980)/(L2980+M2980+12740)</f>
        <v>2.6832982812386684E-3</v>
      </c>
      <c r="O2980" s="1">
        <v>97.5</v>
      </c>
      <c r="P2980" s="1">
        <v>94.3</v>
      </c>
      <c r="Q2980" s="10">
        <v>2</v>
      </c>
      <c r="T2980" s="12">
        <v>44635</v>
      </c>
      <c r="U2980" s="2">
        <v>2</v>
      </c>
      <c r="V2980" s="1" t="s">
        <v>12085</v>
      </c>
      <c r="W2980" s="1" t="s">
        <v>33</v>
      </c>
      <c r="X2980" s="1" t="s">
        <v>10298</v>
      </c>
      <c r="Y2980" s="1" t="s">
        <v>10299</v>
      </c>
      <c r="Z2980" s="1" t="s">
        <v>12150</v>
      </c>
      <c r="AA2980" s="2">
        <v>52029</v>
      </c>
      <c r="AB2980" s="1" t="s">
        <v>85</v>
      </c>
      <c r="AD2980" s="1" t="s">
        <v>420</v>
      </c>
    </row>
    <row r="2981" spans="1:31" ht="12.75" customHeight="1">
      <c r="A2981" s="26" t="s">
        <v>12151</v>
      </c>
      <c r="B2981" s="31" t="s">
        <v>12151</v>
      </c>
      <c r="C2981" s="1" t="s">
        <v>730</v>
      </c>
      <c r="D2981" s="1" t="s">
        <v>33</v>
      </c>
      <c r="E2981" s="1" t="s">
        <v>12085</v>
      </c>
      <c r="F2981" s="1" t="s">
        <v>35</v>
      </c>
      <c r="G2981" s="1" t="s">
        <v>85</v>
      </c>
      <c r="I2981" s="1" t="s">
        <v>38</v>
      </c>
      <c r="J2981" s="1" t="s">
        <v>52</v>
      </c>
      <c r="K2981" s="1">
        <v>0</v>
      </c>
      <c r="L2981" s="10">
        <v>506</v>
      </c>
      <c r="M2981" s="10">
        <v>543</v>
      </c>
      <c r="N2981" s="13">
        <f>(M2981-L2981)/(L2981+M2981+12740)</f>
        <v>2.6832982812386684E-3</v>
      </c>
      <c r="O2981" s="1">
        <v>97.5</v>
      </c>
      <c r="P2981" s="1">
        <v>94.3</v>
      </c>
      <c r="Q2981" s="10">
        <v>2</v>
      </c>
      <c r="T2981" s="12">
        <v>44635</v>
      </c>
      <c r="U2981" s="2">
        <v>2</v>
      </c>
      <c r="V2981" s="1" t="s">
        <v>12085</v>
      </c>
      <c r="W2981" s="1" t="s">
        <v>33</v>
      </c>
      <c r="X2981" s="1" t="s">
        <v>10298</v>
      </c>
      <c r="Y2981" s="1" t="s">
        <v>10299</v>
      </c>
      <c r="Z2981" s="1" t="s">
        <v>12152</v>
      </c>
      <c r="AA2981" s="2">
        <v>52021</v>
      </c>
      <c r="AB2981" s="1" t="s">
        <v>85</v>
      </c>
      <c r="AD2981" s="1" t="s">
        <v>420</v>
      </c>
    </row>
    <row r="2982" spans="1:31" ht="12.75" customHeight="1">
      <c r="A2982" s="1" t="s">
        <v>12153</v>
      </c>
      <c r="B2982" s="9" t="s">
        <v>12153</v>
      </c>
      <c r="C2982" s="1" t="s">
        <v>730</v>
      </c>
      <c r="D2982" s="1" t="s">
        <v>33</v>
      </c>
      <c r="E2982" s="1" t="s">
        <v>12085</v>
      </c>
      <c r="F2982" s="1" t="s">
        <v>35</v>
      </c>
      <c r="G2982" s="1" t="s">
        <v>85</v>
      </c>
      <c r="I2982" s="1" t="s">
        <v>38</v>
      </c>
      <c r="J2982" s="1" t="s">
        <v>52</v>
      </c>
      <c r="K2982" s="1">
        <v>0</v>
      </c>
      <c r="L2982" s="10">
        <v>507</v>
      </c>
      <c r="M2982" s="10">
        <v>543</v>
      </c>
      <c r="N2982" s="13">
        <f>(M2982-L2982)/(L2982+M2982+12740)</f>
        <v>2.6105873821609862E-3</v>
      </c>
      <c r="O2982" s="1">
        <v>97.5</v>
      </c>
      <c r="P2982" s="1">
        <v>94.3</v>
      </c>
      <c r="Q2982" s="10">
        <v>2</v>
      </c>
      <c r="T2982" s="12">
        <v>44635</v>
      </c>
      <c r="U2982" s="2">
        <v>2</v>
      </c>
      <c r="V2982" s="1" t="s">
        <v>12085</v>
      </c>
      <c r="W2982" s="1" t="s">
        <v>33</v>
      </c>
      <c r="X2982" s="1" t="s">
        <v>10298</v>
      </c>
      <c r="Y2982" s="1" t="s">
        <v>10299</v>
      </c>
      <c r="Z2982" s="1" t="s">
        <v>12154</v>
      </c>
      <c r="AA2982" s="2">
        <v>52011</v>
      </c>
      <c r="AB2982" s="1" t="s">
        <v>85</v>
      </c>
      <c r="AD2982" s="1" t="s">
        <v>420</v>
      </c>
    </row>
    <row r="2983" spans="1:31" ht="12.75" customHeight="1">
      <c r="A2983" s="26" t="s">
        <v>12155</v>
      </c>
      <c r="B2983" s="31" t="s">
        <v>12155</v>
      </c>
      <c r="C2983" s="1" t="s">
        <v>730</v>
      </c>
      <c r="D2983" s="1" t="s">
        <v>33</v>
      </c>
      <c r="E2983" s="1" t="s">
        <v>12085</v>
      </c>
      <c r="F2983" s="1" t="s">
        <v>35</v>
      </c>
      <c r="G2983" s="1" t="s">
        <v>85</v>
      </c>
      <c r="I2983" s="1" t="s">
        <v>38</v>
      </c>
      <c r="J2983" s="1" t="s">
        <v>52</v>
      </c>
      <c r="K2983" s="1">
        <v>0</v>
      </c>
      <c r="L2983" s="10">
        <v>507</v>
      </c>
      <c r="M2983" s="10">
        <v>543</v>
      </c>
      <c r="N2983" s="13">
        <f>(M2983-L2983)/(L2983+M2983+12740)</f>
        <v>2.6105873821609862E-3</v>
      </c>
      <c r="O2983" s="1">
        <v>97.5</v>
      </c>
      <c r="P2983" s="1">
        <v>94.3</v>
      </c>
      <c r="Q2983" s="10">
        <v>2</v>
      </c>
      <c r="T2983" s="12">
        <v>44635</v>
      </c>
      <c r="U2983" s="2">
        <v>2</v>
      </c>
      <c r="V2983" s="1" t="s">
        <v>12085</v>
      </c>
      <c r="W2983" s="1" t="s">
        <v>33</v>
      </c>
      <c r="X2983" s="1" t="s">
        <v>10298</v>
      </c>
      <c r="Y2983" s="1" t="s">
        <v>10299</v>
      </c>
      <c r="Z2983" s="1" t="s">
        <v>12156</v>
      </c>
      <c r="AA2983" s="2">
        <v>52020</v>
      </c>
      <c r="AB2983" s="1" t="s">
        <v>85</v>
      </c>
      <c r="AD2983" s="1" t="s">
        <v>420</v>
      </c>
    </row>
    <row r="2984" spans="1:31" ht="12.75" customHeight="1">
      <c r="A2984" s="26" t="s">
        <v>12157</v>
      </c>
      <c r="B2984" s="31" t="s">
        <v>12157</v>
      </c>
      <c r="C2984" s="1" t="s">
        <v>730</v>
      </c>
      <c r="D2984" s="1" t="s">
        <v>33</v>
      </c>
      <c r="E2984" s="1" t="s">
        <v>12085</v>
      </c>
      <c r="F2984" s="1" t="s">
        <v>35</v>
      </c>
      <c r="G2984" s="1" t="s">
        <v>85</v>
      </c>
      <c r="I2984" s="1" t="s">
        <v>38</v>
      </c>
      <c r="J2984" s="1" t="s">
        <v>52</v>
      </c>
      <c r="K2984" s="1">
        <v>0</v>
      </c>
      <c r="L2984" s="10">
        <v>498</v>
      </c>
      <c r="M2984" s="10">
        <v>509</v>
      </c>
      <c r="N2984" s="13">
        <f>(M2984-L2984)/(L2984+M2984+12740)</f>
        <v>8.0017458354550083E-4</v>
      </c>
      <c r="O2984" s="1">
        <v>97.4</v>
      </c>
      <c r="P2984" s="1">
        <v>94</v>
      </c>
      <c r="Q2984" s="10">
        <v>2</v>
      </c>
      <c r="T2984" s="12">
        <v>44652</v>
      </c>
      <c r="U2984" s="2">
        <v>2</v>
      </c>
      <c r="V2984" s="1" t="s">
        <v>12085</v>
      </c>
      <c r="W2984" s="1" t="s">
        <v>33</v>
      </c>
      <c r="X2984" s="1" t="s">
        <v>54</v>
      </c>
      <c r="Y2984" s="1" t="s">
        <v>55</v>
      </c>
      <c r="Z2984" s="1" t="s">
        <v>12158</v>
      </c>
      <c r="AA2984" s="2">
        <v>52182</v>
      </c>
      <c r="AB2984" s="1" t="s">
        <v>85</v>
      </c>
      <c r="AD2984" s="1" t="s">
        <v>420</v>
      </c>
    </row>
    <row r="2985" spans="1:31" ht="12.75" customHeight="1">
      <c r="A2985" s="26" t="s">
        <v>12159</v>
      </c>
      <c r="B2985" s="31" t="s">
        <v>12159</v>
      </c>
      <c r="C2985" s="1" t="s">
        <v>730</v>
      </c>
      <c r="D2985" s="1" t="s">
        <v>33</v>
      </c>
      <c r="E2985" s="1" t="s">
        <v>12085</v>
      </c>
      <c r="F2985" s="1" t="s">
        <v>35</v>
      </c>
      <c r="G2985" s="1" t="s">
        <v>85</v>
      </c>
      <c r="I2985" s="1" t="s">
        <v>38</v>
      </c>
      <c r="J2985" s="1" t="s">
        <v>52</v>
      </c>
      <c r="K2985" s="1">
        <v>0</v>
      </c>
      <c r="L2985" s="10">
        <v>498</v>
      </c>
      <c r="M2985" s="10">
        <v>509</v>
      </c>
      <c r="N2985" s="13">
        <f>(M2985-L2985)/(L2985+M2985+12740)</f>
        <v>8.0017458354550083E-4</v>
      </c>
      <c r="O2985" s="1">
        <v>97.4</v>
      </c>
      <c r="P2985" s="1">
        <v>94</v>
      </c>
      <c r="Q2985" s="10">
        <v>2</v>
      </c>
      <c r="T2985" s="12">
        <v>44652</v>
      </c>
      <c r="U2985" s="2">
        <v>2</v>
      </c>
      <c r="V2985" s="1" t="s">
        <v>12085</v>
      </c>
      <c r="W2985" s="1" t="s">
        <v>33</v>
      </c>
      <c r="X2985" s="1" t="s">
        <v>54</v>
      </c>
      <c r="Y2985" s="1" t="s">
        <v>55</v>
      </c>
      <c r="Z2985" s="1" t="s">
        <v>12160</v>
      </c>
      <c r="AA2985" s="2">
        <v>52179</v>
      </c>
      <c r="AB2985" s="1" t="s">
        <v>85</v>
      </c>
      <c r="AD2985" s="1" t="s">
        <v>420</v>
      </c>
    </row>
    <row r="2986" spans="1:31" ht="12.75" customHeight="1">
      <c r="A2986" s="26" t="s">
        <v>12161</v>
      </c>
      <c r="B2986" s="31" t="s">
        <v>12161</v>
      </c>
      <c r="C2986" s="1" t="s">
        <v>730</v>
      </c>
      <c r="D2986" s="1" t="s">
        <v>33</v>
      </c>
      <c r="E2986" s="1" t="s">
        <v>12085</v>
      </c>
      <c r="F2986" s="1" t="s">
        <v>35</v>
      </c>
      <c r="G2986" s="1" t="s">
        <v>85</v>
      </c>
      <c r="I2986" s="1" t="s">
        <v>38</v>
      </c>
      <c r="J2986" s="1" t="s">
        <v>52</v>
      </c>
      <c r="K2986" s="1">
        <v>0</v>
      </c>
      <c r="L2986" s="10">
        <v>498</v>
      </c>
      <c r="M2986" s="10">
        <v>508</v>
      </c>
      <c r="N2986" s="13">
        <f>(M2986-L2986)/(L2986+M2986+12740)</f>
        <v>7.2748435908627962E-4</v>
      </c>
      <c r="O2986" s="1">
        <v>97.4</v>
      </c>
      <c r="P2986" s="1">
        <v>94</v>
      </c>
      <c r="Q2986" s="10">
        <v>2</v>
      </c>
      <c r="T2986" s="12">
        <v>44652</v>
      </c>
      <c r="U2986" s="2">
        <v>2</v>
      </c>
      <c r="V2986" s="1" t="s">
        <v>12085</v>
      </c>
      <c r="W2986" s="1" t="s">
        <v>33</v>
      </c>
      <c r="X2986" s="1" t="s">
        <v>54</v>
      </c>
      <c r="Y2986" s="1" t="s">
        <v>55</v>
      </c>
      <c r="Z2986" s="1" t="s">
        <v>12162</v>
      </c>
      <c r="AA2986" s="2">
        <v>52176</v>
      </c>
      <c r="AB2986" s="1" t="s">
        <v>85</v>
      </c>
      <c r="AD2986" s="1" t="s">
        <v>420</v>
      </c>
    </row>
    <row r="2987" spans="1:31" ht="12.75" customHeight="1">
      <c r="A2987" s="26" t="s">
        <v>12163</v>
      </c>
      <c r="B2987" s="31" t="s">
        <v>12163</v>
      </c>
      <c r="C2987" s="1" t="s">
        <v>730</v>
      </c>
      <c r="D2987" s="1" t="s">
        <v>33</v>
      </c>
      <c r="E2987" s="1" t="s">
        <v>12085</v>
      </c>
      <c r="F2987" s="1" t="s">
        <v>35</v>
      </c>
      <c r="G2987" s="1" t="s">
        <v>85</v>
      </c>
      <c r="I2987" s="1" t="s">
        <v>38</v>
      </c>
      <c r="J2987" s="1" t="s">
        <v>52</v>
      </c>
      <c r="K2987" s="1">
        <v>0</v>
      </c>
      <c r="L2987" s="10">
        <v>498</v>
      </c>
      <c r="M2987" s="10">
        <v>509</v>
      </c>
      <c r="N2987" s="13">
        <f>(M2987-L2987)/(L2987+M2987+12740)</f>
        <v>8.0017458354550083E-4</v>
      </c>
      <c r="O2987" s="1">
        <v>97.4</v>
      </c>
      <c r="P2987" s="1">
        <v>94</v>
      </c>
      <c r="Q2987" s="10">
        <v>2</v>
      </c>
      <c r="T2987" s="12">
        <v>44652</v>
      </c>
      <c r="U2987" s="2">
        <v>2</v>
      </c>
      <c r="V2987" s="1" t="s">
        <v>12085</v>
      </c>
      <c r="W2987" s="1" t="s">
        <v>33</v>
      </c>
      <c r="X2987" s="1" t="s">
        <v>54</v>
      </c>
      <c r="Y2987" s="1" t="s">
        <v>55</v>
      </c>
      <c r="Z2987" s="1" t="s">
        <v>12164</v>
      </c>
      <c r="AA2987" s="2">
        <v>52181</v>
      </c>
      <c r="AB2987" s="1" t="s">
        <v>85</v>
      </c>
      <c r="AD2987" s="1" t="s">
        <v>420</v>
      </c>
    </row>
    <row r="2988" spans="1:31" ht="12.75" customHeight="1">
      <c r="A2988" s="26" t="s">
        <v>12165</v>
      </c>
      <c r="B2988" s="31" t="s">
        <v>12165</v>
      </c>
      <c r="C2988" s="1" t="s">
        <v>730</v>
      </c>
      <c r="D2988" s="1" t="s">
        <v>33</v>
      </c>
      <c r="E2988" s="1" t="s">
        <v>12085</v>
      </c>
      <c r="F2988" s="1" t="s">
        <v>35</v>
      </c>
      <c r="G2988" s="1" t="s">
        <v>85</v>
      </c>
      <c r="I2988" s="1" t="s">
        <v>38</v>
      </c>
      <c r="J2988" s="1" t="s">
        <v>52</v>
      </c>
      <c r="K2988" s="1">
        <v>0</v>
      </c>
      <c r="L2988" s="10">
        <v>498</v>
      </c>
      <c r="M2988" s="10">
        <v>508</v>
      </c>
      <c r="N2988" s="13">
        <f>(M2988-L2988)/(L2988+M2988+12740)</f>
        <v>7.2748435908627962E-4</v>
      </c>
      <c r="O2988" s="1">
        <v>97.4</v>
      </c>
      <c r="P2988" s="1">
        <v>94</v>
      </c>
      <c r="Q2988" s="10">
        <v>2</v>
      </c>
      <c r="T2988" s="12">
        <v>44652</v>
      </c>
      <c r="U2988" s="2">
        <v>2</v>
      </c>
      <c r="V2988" s="1" t="s">
        <v>12085</v>
      </c>
      <c r="W2988" s="1" t="s">
        <v>33</v>
      </c>
      <c r="X2988" s="1" t="s">
        <v>54</v>
      </c>
      <c r="Y2988" s="1" t="s">
        <v>55</v>
      </c>
      <c r="Z2988" s="1" t="s">
        <v>12166</v>
      </c>
      <c r="AA2988" s="2">
        <v>52185</v>
      </c>
      <c r="AB2988" s="1" t="s">
        <v>85</v>
      </c>
      <c r="AD2988" s="1" t="s">
        <v>420</v>
      </c>
    </row>
    <row r="2989" spans="1:31" ht="12.75" customHeight="1">
      <c r="A2989" s="26" t="s">
        <v>12167</v>
      </c>
      <c r="B2989" s="31" t="s">
        <v>12167</v>
      </c>
      <c r="C2989" s="1" t="s">
        <v>730</v>
      </c>
      <c r="D2989" s="1" t="s">
        <v>33</v>
      </c>
      <c r="E2989" s="1" t="s">
        <v>12085</v>
      </c>
      <c r="F2989" s="1" t="s">
        <v>35</v>
      </c>
      <c r="G2989" s="1" t="s">
        <v>85</v>
      </c>
      <c r="I2989" s="1" t="s">
        <v>38</v>
      </c>
      <c r="J2989" s="1" t="s">
        <v>52</v>
      </c>
      <c r="K2989" s="1">
        <v>0</v>
      </c>
      <c r="L2989" s="10">
        <v>498</v>
      </c>
      <c r="M2989" s="10">
        <v>509</v>
      </c>
      <c r="N2989" s="13">
        <f>(M2989-L2989)/(L2989+M2989+12740)</f>
        <v>8.0017458354550083E-4</v>
      </c>
      <c r="O2989" s="1">
        <v>97.4</v>
      </c>
      <c r="P2989" s="1">
        <v>94</v>
      </c>
      <c r="Q2989" s="10">
        <v>2</v>
      </c>
      <c r="T2989" s="12">
        <v>44652</v>
      </c>
      <c r="U2989" s="2">
        <v>2</v>
      </c>
      <c r="V2989" s="1" t="s">
        <v>12085</v>
      </c>
      <c r="W2989" s="1" t="s">
        <v>33</v>
      </c>
      <c r="X2989" s="1" t="s">
        <v>54</v>
      </c>
      <c r="Y2989" s="1" t="s">
        <v>55</v>
      </c>
      <c r="Z2989" s="1" t="s">
        <v>12168</v>
      </c>
      <c r="AA2989" s="2">
        <v>52183</v>
      </c>
      <c r="AB2989" s="1" t="s">
        <v>85</v>
      </c>
      <c r="AD2989" s="1" t="s">
        <v>420</v>
      </c>
    </row>
    <row r="2990" spans="1:31" ht="12.75" customHeight="1">
      <c r="A2990" s="26" t="s">
        <v>12169</v>
      </c>
      <c r="B2990" s="31" t="s">
        <v>12169</v>
      </c>
      <c r="C2990" s="1" t="s">
        <v>730</v>
      </c>
      <c r="D2990" s="1" t="s">
        <v>33</v>
      </c>
      <c r="E2990" s="1" t="s">
        <v>12085</v>
      </c>
      <c r="F2990" s="1" t="s">
        <v>35</v>
      </c>
      <c r="G2990" s="1" t="s">
        <v>85</v>
      </c>
      <c r="I2990" s="1" t="s">
        <v>38</v>
      </c>
      <c r="J2990" s="1" t="s">
        <v>52</v>
      </c>
      <c r="K2990" s="1">
        <v>0</v>
      </c>
      <c r="L2990" s="10">
        <v>497</v>
      </c>
      <c r="M2990" s="10">
        <v>509</v>
      </c>
      <c r="N2990" s="13">
        <f>(M2990-L2990)/(L2990+M2990+12740)</f>
        <v>8.7298123090353555E-4</v>
      </c>
      <c r="O2990" s="1">
        <v>97.4</v>
      </c>
      <c r="P2990" s="1">
        <v>94</v>
      </c>
      <c r="Q2990" s="10">
        <v>2</v>
      </c>
      <c r="T2990" s="12">
        <v>44652</v>
      </c>
      <c r="U2990" s="2">
        <v>2</v>
      </c>
      <c r="V2990" s="1" t="s">
        <v>12085</v>
      </c>
      <c r="W2990" s="1" t="s">
        <v>33</v>
      </c>
      <c r="X2990" s="1" t="s">
        <v>54</v>
      </c>
      <c r="Y2990" s="1" t="s">
        <v>55</v>
      </c>
      <c r="Z2990" s="1" t="s">
        <v>12170</v>
      </c>
      <c r="AA2990" s="2">
        <v>52180</v>
      </c>
      <c r="AB2990" s="1" t="s">
        <v>85</v>
      </c>
      <c r="AD2990" s="1" t="s">
        <v>420</v>
      </c>
    </row>
    <row r="2991" spans="1:31" ht="12.75" customHeight="1">
      <c r="A2991" s="26" t="s">
        <v>12171</v>
      </c>
      <c r="B2991" s="31" t="s">
        <v>12171</v>
      </c>
      <c r="C2991" s="1" t="s">
        <v>730</v>
      </c>
      <c r="D2991" s="1" t="s">
        <v>33</v>
      </c>
      <c r="E2991" s="1" t="s">
        <v>12085</v>
      </c>
      <c r="F2991" s="1" t="s">
        <v>35</v>
      </c>
      <c r="G2991" s="1" t="s">
        <v>85</v>
      </c>
      <c r="I2991" s="1" t="s">
        <v>38</v>
      </c>
      <c r="J2991" s="1" t="s">
        <v>52</v>
      </c>
      <c r="K2991" s="1">
        <v>0</v>
      </c>
      <c r="L2991" s="10">
        <v>497</v>
      </c>
      <c r="M2991" s="10">
        <v>509</v>
      </c>
      <c r="N2991" s="13">
        <f>(M2991-L2991)/(L2991+M2991+12740)</f>
        <v>8.7298123090353555E-4</v>
      </c>
      <c r="O2991" s="1">
        <v>97.4</v>
      </c>
      <c r="P2991" s="1">
        <v>94</v>
      </c>
      <c r="Q2991" s="10">
        <v>2</v>
      </c>
      <c r="T2991" s="12">
        <v>44652</v>
      </c>
      <c r="U2991" s="2">
        <v>2</v>
      </c>
      <c r="V2991" s="1" t="s">
        <v>12085</v>
      </c>
      <c r="W2991" s="1" t="s">
        <v>33</v>
      </c>
      <c r="X2991" s="1" t="s">
        <v>54</v>
      </c>
      <c r="Y2991" s="1" t="s">
        <v>55</v>
      </c>
      <c r="Z2991" s="1" t="s">
        <v>12172</v>
      </c>
      <c r="AA2991" s="2">
        <v>52187</v>
      </c>
      <c r="AB2991" s="1" t="s">
        <v>85</v>
      </c>
      <c r="AD2991" s="1" t="s">
        <v>420</v>
      </c>
    </row>
    <row r="2992" spans="1:31" ht="12.75" customHeight="1">
      <c r="A2992" s="26" t="s">
        <v>12173</v>
      </c>
      <c r="B2992" s="31" t="s">
        <v>12173</v>
      </c>
      <c r="C2992" s="1" t="s">
        <v>730</v>
      </c>
      <c r="D2992" s="1" t="s">
        <v>33</v>
      </c>
      <c r="E2992" s="1" t="s">
        <v>12085</v>
      </c>
      <c r="F2992" s="1" t="s">
        <v>35</v>
      </c>
      <c r="G2992" s="1" t="s">
        <v>85</v>
      </c>
      <c r="I2992" s="1" t="s">
        <v>38</v>
      </c>
      <c r="J2992" s="1" t="s">
        <v>52</v>
      </c>
      <c r="K2992" s="1">
        <v>0</v>
      </c>
      <c r="L2992" s="10">
        <v>497</v>
      </c>
      <c r="M2992" s="10">
        <v>508</v>
      </c>
      <c r="N2992" s="13">
        <f>(M2992-L2992)/(L2992+M2992+12740)</f>
        <v>8.0029101491451435E-4</v>
      </c>
      <c r="O2992" s="1">
        <v>97.4</v>
      </c>
      <c r="P2992" s="1">
        <v>94</v>
      </c>
      <c r="Q2992" s="10">
        <v>2</v>
      </c>
      <c r="T2992" s="12">
        <v>44652</v>
      </c>
      <c r="U2992" s="2">
        <v>2</v>
      </c>
      <c r="V2992" s="1" t="s">
        <v>12085</v>
      </c>
      <c r="W2992" s="1" t="s">
        <v>33</v>
      </c>
      <c r="X2992" s="1" t="s">
        <v>54</v>
      </c>
      <c r="Y2992" s="1" t="s">
        <v>55</v>
      </c>
      <c r="Z2992" s="1" t="s">
        <v>12174</v>
      </c>
      <c r="AA2992" s="2">
        <v>52164</v>
      </c>
      <c r="AB2992" s="1" t="s">
        <v>85</v>
      </c>
      <c r="AD2992" s="1" t="s">
        <v>420</v>
      </c>
      <c r="AE2992" s="1" t="s">
        <v>421</v>
      </c>
    </row>
    <row r="2993" spans="1:30" ht="12.75" customHeight="1">
      <c r="A2993" s="26" t="s">
        <v>12175</v>
      </c>
      <c r="B2993" s="31" t="s">
        <v>12175</v>
      </c>
      <c r="C2993" s="1" t="s">
        <v>730</v>
      </c>
      <c r="D2993" s="1" t="s">
        <v>33</v>
      </c>
      <c r="E2993" s="1" t="s">
        <v>12085</v>
      </c>
      <c r="F2993" s="1" t="s">
        <v>35</v>
      </c>
      <c r="G2993" s="1" t="s">
        <v>85</v>
      </c>
      <c r="I2993" s="1" t="s">
        <v>38</v>
      </c>
      <c r="J2993" s="1" t="s">
        <v>52</v>
      </c>
      <c r="K2993" s="1">
        <v>0</v>
      </c>
      <c r="L2993" s="10">
        <v>497</v>
      </c>
      <c r="M2993" s="10">
        <v>509</v>
      </c>
      <c r="N2993" s="13">
        <f>(M2993-L2993)/(L2993+M2993+12740)</f>
        <v>8.7298123090353555E-4</v>
      </c>
      <c r="O2993" s="1">
        <v>97.4</v>
      </c>
      <c r="P2993" s="1">
        <v>94</v>
      </c>
      <c r="Q2993" s="10">
        <v>2</v>
      </c>
      <c r="T2993" s="12">
        <v>44652</v>
      </c>
      <c r="U2993" s="2">
        <v>2</v>
      </c>
      <c r="V2993" s="1" t="s">
        <v>12085</v>
      </c>
      <c r="W2993" s="1" t="s">
        <v>33</v>
      </c>
      <c r="X2993" s="1" t="s">
        <v>54</v>
      </c>
      <c r="Y2993" s="1" t="s">
        <v>55</v>
      </c>
      <c r="Z2993" s="1" t="s">
        <v>12176</v>
      </c>
      <c r="AA2993" s="2">
        <v>52186</v>
      </c>
      <c r="AB2993" s="1" t="s">
        <v>85</v>
      </c>
      <c r="AD2993" s="1" t="s">
        <v>420</v>
      </c>
    </row>
    <row r="2994" spans="1:30" ht="12.75" customHeight="1">
      <c r="A2994" s="26" t="s">
        <v>12177</v>
      </c>
      <c r="B2994" s="31" t="s">
        <v>12177</v>
      </c>
      <c r="C2994" s="1" t="s">
        <v>730</v>
      </c>
      <c r="D2994" s="1" t="s">
        <v>33</v>
      </c>
      <c r="E2994" s="1" t="s">
        <v>12085</v>
      </c>
      <c r="F2994" s="1" t="s">
        <v>35</v>
      </c>
      <c r="G2994" s="1" t="s">
        <v>85</v>
      </c>
      <c r="I2994" s="1" t="s">
        <v>38</v>
      </c>
      <c r="J2994" s="1" t="s">
        <v>52</v>
      </c>
      <c r="K2994" s="1">
        <v>0</v>
      </c>
      <c r="L2994" s="10">
        <v>496</v>
      </c>
      <c r="M2994" s="10">
        <v>510</v>
      </c>
      <c r="N2994" s="13">
        <f>(M2994-L2994)/(L2994+M2994+12740)</f>
        <v>1.0184781027207915E-3</v>
      </c>
      <c r="O2994" s="1">
        <v>97.4</v>
      </c>
      <c r="P2994" s="1">
        <v>94</v>
      </c>
      <c r="Q2994" s="10">
        <v>2</v>
      </c>
      <c r="T2994" s="12">
        <v>44652</v>
      </c>
      <c r="U2994" s="2">
        <v>2</v>
      </c>
      <c r="V2994" s="1" t="s">
        <v>12085</v>
      </c>
      <c r="W2994" s="1" t="s">
        <v>33</v>
      </c>
      <c r="X2994" s="1" t="s">
        <v>54</v>
      </c>
      <c r="Y2994" s="1" t="s">
        <v>55</v>
      </c>
      <c r="Z2994" s="1" t="s">
        <v>12178</v>
      </c>
      <c r="AA2994" s="2">
        <v>52166</v>
      </c>
      <c r="AB2994" s="1" t="s">
        <v>85</v>
      </c>
      <c r="AD2994" s="1" t="s">
        <v>420</v>
      </c>
    </row>
    <row r="2995" spans="1:30" ht="12.75" customHeight="1">
      <c r="A2995" s="26" t="s">
        <v>12179</v>
      </c>
      <c r="B2995" s="31" t="s">
        <v>12179</v>
      </c>
      <c r="C2995" s="1" t="s">
        <v>730</v>
      </c>
      <c r="D2995" s="1" t="s">
        <v>33</v>
      </c>
      <c r="E2995" s="1" t="s">
        <v>12085</v>
      </c>
      <c r="F2995" s="1" t="s">
        <v>35</v>
      </c>
      <c r="G2995" s="1" t="s">
        <v>85</v>
      </c>
      <c r="I2995" s="1" t="s">
        <v>38</v>
      </c>
      <c r="J2995" s="1" t="s">
        <v>52</v>
      </c>
      <c r="K2995" s="1">
        <v>0</v>
      </c>
      <c r="L2995" s="10">
        <v>497</v>
      </c>
      <c r="M2995" s="10">
        <v>510</v>
      </c>
      <c r="N2995" s="13">
        <f>(M2995-L2995)/(L2995+M2995+12740)</f>
        <v>9.4566087146286462E-4</v>
      </c>
      <c r="O2995" s="1">
        <v>97.4</v>
      </c>
      <c r="P2995" s="1">
        <v>94</v>
      </c>
      <c r="Q2995" s="10">
        <v>2</v>
      </c>
      <c r="T2995" s="12">
        <v>44652</v>
      </c>
      <c r="U2995" s="2">
        <v>2</v>
      </c>
      <c r="V2995" s="1" t="s">
        <v>12085</v>
      </c>
      <c r="W2995" s="1" t="s">
        <v>33</v>
      </c>
      <c r="X2995" s="1" t="s">
        <v>54</v>
      </c>
      <c r="Y2995" s="1" t="s">
        <v>55</v>
      </c>
      <c r="Z2995" s="1" t="s">
        <v>12180</v>
      </c>
      <c r="AA2995" s="2">
        <v>52177</v>
      </c>
      <c r="AB2995" s="1" t="s">
        <v>85</v>
      </c>
      <c r="AD2995" s="1" t="s">
        <v>420</v>
      </c>
    </row>
    <row r="2996" spans="1:30" ht="12.75" customHeight="1">
      <c r="A2996" s="26" t="s">
        <v>12181</v>
      </c>
      <c r="B2996" s="31" t="s">
        <v>12181</v>
      </c>
      <c r="C2996" s="1" t="s">
        <v>33</v>
      </c>
      <c r="D2996" s="1" t="s">
        <v>33</v>
      </c>
      <c r="E2996" s="1" t="s">
        <v>12085</v>
      </c>
      <c r="F2996" s="1" t="s">
        <v>35</v>
      </c>
      <c r="G2996" s="1" t="s">
        <v>85</v>
      </c>
      <c r="I2996" s="1" t="s">
        <v>38</v>
      </c>
      <c r="J2996" s="1" t="s">
        <v>52</v>
      </c>
      <c r="K2996" s="1">
        <v>0</v>
      </c>
      <c r="L2996" s="10">
        <v>522</v>
      </c>
      <c r="M2996" s="10">
        <v>533</v>
      </c>
      <c r="N2996" s="13">
        <f>(M2996-L2996)/(L2996+M2996+12740)</f>
        <v>7.9739035882566149E-4</v>
      </c>
      <c r="O2996" s="1">
        <v>97.5</v>
      </c>
      <c r="P2996" s="1">
        <v>94.3</v>
      </c>
      <c r="Q2996" s="10">
        <v>2</v>
      </c>
      <c r="T2996" s="12">
        <v>44683</v>
      </c>
      <c r="U2996" s="2">
        <v>2</v>
      </c>
      <c r="V2996" s="1" t="s">
        <v>12085</v>
      </c>
      <c r="W2996" s="1" t="s">
        <v>33</v>
      </c>
      <c r="X2996" s="1" t="s">
        <v>256</v>
      </c>
      <c r="Y2996" s="1" t="s">
        <v>257</v>
      </c>
      <c r="Z2996" s="1" t="s">
        <v>12182</v>
      </c>
      <c r="AA2996" s="2">
        <v>52399</v>
      </c>
      <c r="AB2996" s="1" t="s">
        <v>85</v>
      </c>
    </row>
    <row r="2997" spans="1:30" ht="12.75" customHeight="1">
      <c r="A2997" s="26" t="s">
        <v>12183</v>
      </c>
      <c r="B2997" s="31" t="s">
        <v>12183</v>
      </c>
      <c r="C2997" s="1" t="s">
        <v>33</v>
      </c>
      <c r="D2997" s="1" t="s">
        <v>33</v>
      </c>
      <c r="E2997" s="1" t="s">
        <v>12085</v>
      </c>
      <c r="F2997" s="1" t="s">
        <v>35</v>
      </c>
      <c r="G2997" s="1" t="s">
        <v>85</v>
      </c>
      <c r="I2997" s="1" t="s">
        <v>38</v>
      </c>
      <c r="J2997" s="1" t="s">
        <v>52</v>
      </c>
      <c r="K2997" s="1">
        <v>0</v>
      </c>
      <c r="L2997" s="10">
        <v>522</v>
      </c>
      <c r="M2997" s="10">
        <v>533</v>
      </c>
      <c r="N2997" s="13">
        <f>(M2997-L2997)/(L2997+M2997+12740)</f>
        <v>7.9739035882566149E-4</v>
      </c>
      <c r="O2997" s="1">
        <v>97.5</v>
      </c>
      <c r="P2997" s="1">
        <v>94.3</v>
      </c>
      <c r="Q2997" s="10">
        <v>2</v>
      </c>
      <c r="T2997" s="12">
        <v>44683</v>
      </c>
      <c r="U2997" s="2">
        <v>2</v>
      </c>
      <c r="V2997" s="1" t="s">
        <v>12085</v>
      </c>
      <c r="W2997" s="1" t="s">
        <v>33</v>
      </c>
      <c r="X2997" s="1" t="s">
        <v>256</v>
      </c>
      <c r="Y2997" s="1" t="s">
        <v>257</v>
      </c>
      <c r="Z2997" s="1" t="s">
        <v>12184</v>
      </c>
      <c r="AA2997" s="2">
        <v>52400</v>
      </c>
      <c r="AB2997" s="1" t="s">
        <v>85</v>
      </c>
    </row>
    <row r="2998" spans="1:30" ht="12.75" customHeight="1">
      <c r="A2998" s="26" t="s">
        <v>12185</v>
      </c>
      <c r="B2998" s="31" t="s">
        <v>12185</v>
      </c>
      <c r="C2998" s="1" t="s">
        <v>33</v>
      </c>
      <c r="D2998" s="1" t="s">
        <v>33</v>
      </c>
      <c r="E2998" s="1" t="s">
        <v>12085</v>
      </c>
      <c r="F2998" s="1" t="s">
        <v>35</v>
      </c>
      <c r="G2998" s="1" t="s">
        <v>85</v>
      </c>
      <c r="I2998" s="1" t="s">
        <v>38</v>
      </c>
      <c r="J2998" s="1" t="s">
        <v>52</v>
      </c>
      <c r="K2998" s="1">
        <v>0</v>
      </c>
      <c r="L2998" s="10">
        <v>522</v>
      </c>
      <c r="M2998" s="10">
        <v>533</v>
      </c>
      <c r="N2998" s="13">
        <f>(M2998-L2998)/(L2998+M2998+12740)</f>
        <v>7.9739035882566149E-4</v>
      </c>
      <c r="O2998" s="1">
        <v>97.5</v>
      </c>
      <c r="P2998" s="1">
        <v>94.3</v>
      </c>
      <c r="Q2998" s="10">
        <v>2</v>
      </c>
      <c r="T2998" s="12">
        <v>44683</v>
      </c>
      <c r="U2998" s="2">
        <v>2</v>
      </c>
      <c r="V2998" s="1" t="s">
        <v>12085</v>
      </c>
      <c r="W2998" s="1" t="s">
        <v>33</v>
      </c>
      <c r="X2998" s="1" t="s">
        <v>256</v>
      </c>
      <c r="Y2998" s="1" t="s">
        <v>257</v>
      </c>
      <c r="Z2998" s="1" t="s">
        <v>12186</v>
      </c>
      <c r="AA2998" s="2">
        <v>52401</v>
      </c>
      <c r="AB2998" s="1" t="s">
        <v>85</v>
      </c>
    </row>
    <row r="2999" spans="1:30" ht="12.75" customHeight="1">
      <c r="A2999" s="26" t="s">
        <v>12187</v>
      </c>
      <c r="B2999" s="31" t="s">
        <v>12187</v>
      </c>
      <c r="C2999" s="1" t="s">
        <v>33</v>
      </c>
      <c r="D2999" s="1" t="s">
        <v>33</v>
      </c>
      <c r="E2999" s="1" t="s">
        <v>12085</v>
      </c>
      <c r="F2999" s="1" t="s">
        <v>35</v>
      </c>
      <c r="G2999" s="1" t="s">
        <v>85</v>
      </c>
      <c r="I2999" s="1" t="s">
        <v>38</v>
      </c>
      <c r="J2999" s="1" t="s">
        <v>52</v>
      </c>
      <c r="K2999" s="1">
        <v>0</v>
      </c>
      <c r="L2999" s="10">
        <v>522</v>
      </c>
      <c r="M2999" s="10">
        <v>533</v>
      </c>
      <c r="N2999" s="13">
        <f>(M2999-L2999)/(L2999+M2999+12740)</f>
        <v>7.9739035882566149E-4</v>
      </c>
      <c r="O2999" s="1">
        <v>97.5</v>
      </c>
      <c r="P2999" s="1">
        <v>94.3</v>
      </c>
      <c r="Q2999" s="10">
        <v>2</v>
      </c>
      <c r="T2999" s="12">
        <v>44683</v>
      </c>
      <c r="U2999" s="2">
        <v>2</v>
      </c>
      <c r="V2999" s="1" t="s">
        <v>12085</v>
      </c>
      <c r="W2999" s="1" t="s">
        <v>33</v>
      </c>
      <c r="X2999" s="1" t="s">
        <v>256</v>
      </c>
      <c r="Y2999" s="1" t="s">
        <v>257</v>
      </c>
      <c r="Z2999" s="1" t="s">
        <v>12188</v>
      </c>
      <c r="AA2999" s="2">
        <v>52394</v>
      </c>
      <c r="AB2999" s="1" t="s">
        <v>85</v>
      </c>
    </row>
    <row r="3000" spans="1:30" ht="12.75" customHeight="1">
      <c r="A3000" s="26" t="s">
        <v>12189</v>
      </c>
      <c r="B3000" s="31" t="s">
        <v>12189</v>
      </c>
      <c r="C3000" s="1" t="s">
        <v>33</v>
      </c>
      <c r="D3000" s="1" t="s">
        <v>33</v>
      </c>
      <c r="E3000" s="1" t="s">
        <v>12085</v>
      </c>
      <c r="F3000" s="1" t="s">
        <v>35</v>
      </c>
      <c r="G3000" s="1" t="s">
        <v>85</v>
      </c>
      <c r="I3000" s="1" t="s">
        <v>38</v>
      </c>
      <c r="J3000" s="1" t="s">
        <v>52</v>
      </c>
      <c r="K3000" s="1">
        <v>0</v>
      </c>
      <c r="L3000" s="10">
        <v>522</v>
      </c>
      <c r="M3000" s="10">
        <v>533</v>
      </c>
      <c r="N3000" s="13">
        <f>(M3000-L3000)/(L3000+M3000+12740)</f>
        <v>7.9739035882566149E-4</v>
      </c>
      <c r="O3000" s="1">
        <v>97.5</v>
      </c>
      <c r="P3000" s="1">
        <v>94.3</v>
      </c>
      <c r="Q3000" s="10">
        <v>2</v>
      </c>
      <c r="T3000" s="12">
        <v>44683</v>
      </c>
      <c r="U3000" s="2">
        <v>2</v>
      </c>
      <c r="V3000" s="1" t="s">
        <v>12085</v>
      </c>
      <c r="W3000" s="1" t="s">
        <v>33</v>
      </c>
      <c r="X3000" s="1" t="s">
        <v>256</v>
      </c>
      <c r="Y3000" s="1" t="s">
        <v>257</v>
      </c>
      <c r="Z3000" s="1" t="s">
        <v>12190</v>
      </c>
      <c r="AA3000" s="2">
        <v>52410</v>
      </c>
      <c r="AB3000" s="1" t="s">
        <v>85</v>
      </c>
    </row>
    <row r="3001" spans="1:30" ht="12.75" customHeight="1">
      <c r="A3001" s="26" t="s">
        <v>12191</v>
      </c>
      <c r="B3001" s="31" t="s">
        <v>12191</v>
      </c>
      <c r="C3001" s="1" t="s">
        <v>33</v>
      </c>
      <c r="D3001" s="1" t="s">
        <v>33</v>
      </c>
      <c r="E3001" s="1" t="s">
        <v>12085</v>
      </c>
      <c r="F3001" s="1" t="s">
        <v>35</v>
      </c>
      <c r="G3001" s="1" t="s">
        <v>85</v>
      </c>
      <c r="I3001" s="1" t="s">
        <v>38</v>
      </c>
      <c r="J3001" s="1" t="s">
        <v>52</v>
      </c>
      <c r="K3001" s="1">
        <v>0</v>
      </c>
      <c r="L3001" s="10">
        <v>522</v>
      </c>
      <c r="M3001" s="10">
        <v>533</v>
      </c>
      <c r="N3001" s="13">
        <f>(M3001-L3001)/(L3001+M3001+12740)</f>
        <v>7.9739035882566149E-4</v>
      </c>
      <c r="O3001" s="1">
        <v>97.5</v>
      </c>
      <c r="P3001" s="1">
        <v>94.3</v>
      </c>
      <c r="Q3001" s="10">
        <v>2</v>
      </c>
      <c r="T3001" s="12">
        <v>44683</v>
      </c>
      <c r="U3001" s="2">
        <v>2</v>
      </c>
      <c r="V3001" s="1" t="s">
        <v>12085</v>
      </c>
      <c r="W3001" s="1" t="s">
        <v>33</v>
      </c>
      <c r="X3001" s="1" t="s">
        <v>256</v>
      </c>
      <c r="Y3001" s="1" t="s">
        <v>257</v>
      </c>
      <c r="Z3001" s="1" t="s">
        <v>12192</v>
      </c>
      <c r="AA3001" s="2">
        <v>52411</v>
      </c>
      <c r="AB3001" s="1" t="s">
        <v>85</v>
      </c>
    </row>
    <row r="3002" spans="1:30" ht="12.75" customHeight="1">
      <c r="A3002" s="26" t="s">
        <v>12193</v>
      </c>
      <c r="B3002" s="31" t="s">
        <v>12193</v>
      </c>
      <c r="C3002" s="1" t="s">
        <v>33</v>
      </c>
      <c r="D3002" s="1" t="s">
        <v>33</v>
      </c>
      <c r="E3002" s="1" t="s">
        <v>12085</v>
      </c>
      <c r="F3002" s="1" t="s">
        <v>35</v>
      </c>
      <c r="G3002" s="1" t="s">
        <v>85</v>
      </c>
      <c r="I3002" s="1" t="s">
        <v>38</v>
      </c>
      <c r="J3002" s="1" t="s">
        <v>52</v>
      </c>
      <c r="K3002" s="1">
        <v>0</v>
      </c>
      <c r="L3002" s="10">
        <v>522</v>
      </c>
      <c r="M3002" s="10">
        <v>533</v>
      </c>
      <c r="N3002" s="13">
        <f>(M3002-L3002)/(L3002+M3002+12740)</f>
        <v>7.9739035882566149E-4</v>
      </c>
      <c r="O3002" s="1">
        <v>97.5</v>
      </c>
      <c r="P3002" s="1">
        <v>94.3</v>
      </c>
      <c r="Q3002" s="10">
        <v>2</v>
      </c>
      <c r="T3002" s="12">
        <v>44683</v>
      </c>
      <c r="U3002" s="2">
        <v>2</v>
      </c>
      <c r="V3002" s="1" t="s">
        <v>12085</v>
      </c>
      <c r="W3002" s="1" t="s">
        <v>33</v>
      </c>
      <c r="X3002" s="1" t="s">
        <v>256</v>
      </c>
      <c r="Y3002" s="1" t="s">
        <v>257</v>
      </c>
      <c r="Z3002" s="1" t="s">
        <v>12194</v>
      </c>
      <c r="AA3002" s="2">
        <v>52412</v>
      </c>
      <c r="AB3002" s="1" t="s">
        <v>85</v>
      </c>
    </row>
    <row r="3003" spans="1:30" ht="12.75" customHeight="1">
      <c r="A3003" s="26" t="s">
        <v>12195</v>
      </c>
      <c r="B3003" s="31" t="s">
        <v>12195</v>
      </c>
      <c r="C3003" s="1" t="s">
        <v>33</v>
      </c>
      <c r="D3003" s="1" t="s">
        <v>33</v>
      </c>
      <c r="E3003" s="1" t="s">
        <v>12085</v>
      </c>
      <c r="F3003" s="1" t="s">
        <v>35</v>
      </c>
      <c r="G3003" s="1" t="s">
        <v>85</v>
      </c>
      <c r="I3003" s="1" t="s">
        <v>38</v>
      </c>
      <c r="J3003" s="1" t="s">
        <v>52</v>
      </c>
      <c r="K3003" s="1">
        <v>0</v>
      </c>
      <c r="L3003" s="10">
        <v>522</v>
      </c>
      <c r="M3003" s="10">
        <v>533</v>
      </c>
      <c r="N3003" s="13">
        <f>(M3003-L3003)/(L3003+M3003+12740)</f>
        <v>7.9739035882566149E-4</v>
      </c>
      <c r="O3003" s="1">
        <v>97.5</v>
      </c>
      <c r="P3003" s="1">
        <v>94.3</v>
      </c>
      <c r="Q3003" s="10">
        <v>2</v>
      </c>
      <c r="T3003" s="12">
        <v>44683</v>
      </c>
      <c r="U3003" s="2">
        <v>2</v>
      </c>
      <c r="V3003" s="1" t="s">
        <v>12085</v>
      </c>
      <c r="W3003" s="1" t="s">
        <v>33</v>
      </c>
      <c r="X3003" s="1" t="s">
        <v>256</v>
      </c>
      <c r="Y3003" s="1" t="s">
        <v>257</v>
      </c>
      <c r="Z3003" s="1" t="s">
        <v>12196</v>
      </c>
      <c r="AA3003" s="2">
        <v>52415</v>
      </c>
      <c r="AB3003" s="1" t="s">
        <v>85</v>
      </c>
    </row>
    <row r="3004" spans="1:30" ht="12.75" customHeight="1">
      <c r="A3004" s="26" t="s">
        <v>12197</v>
      </c>
      <c r="B3004" s="31" t="s">
        <v>12197</v>
      </c>
      <c r="C3004" s="1" t="s">
        <v>33</v>
      </c>
      <c r="D3004" s="1" t="s">
        <v>33</v>
      </c>
      <c r="E3004" s="1" t="s">
        <v>12085</v>
      </c>
      <c r="F3004" s="1" t="s">
        <v>35</v>
      </c>
      <c r="G3004" s="1" t="s">
        <v>85</v>
      </c>
      <c r="I3004" s="1" t="s">
        <v>38</v>
      </c>
      <c r="J3004" s="1" t="s">
        <v>52</v>
      </c>
      <c r="K3004" s="1">
        <v>0</v>
      </c>
      <c r="L3004" s="10">
        <v>522</v>
      </c>
      <c r="M3004" s="10">
        <v>533</v>
      </c>
      <c r="N3004" s="13">
        <f>(M3004-L3004)/(L3004+M3004+12740)</f>
        <v>7.9739035882566149E-4</v>
      </c>
      <c r="O3004" s="1">
        <v>97.5</v>
      </c>
      <c r="P3004" s="1">
        <v>94.3</v>
      </c>
      <c r="Q3004" s="10">
        <v>2</v>
      </c>
      <c r="T3004" s="12">
        <v>44683</v>
      </c>
      <c r="U3004" s="2">
        <v>2</v>
      </c>
      <c r="V3004" s="1" t="s">
        <v>12085</v>
      </c>
      <c r="W3004" s="1" t="s">
        <v>33</v>
      </c>
      <c r="X3004" s="1" t="s">
        <v>256</v>
      </c>
      <c r="Y3004" s="1" t="s">
        <v>257</v>
      </c>
      <c r="Z3004" s="1" t="s">
        <v>12198</v>
      </c>
      <c r="AA3004" s="2">
        <v>52406</v>
      </c>
      <c r="AB3004" s="1" t="s">
        <v>85</v>
      </c>
    </row>
    <row r="3005" spans="1:30" ht="12.75" customHeight="1">
      <c r="A3005" s="26" t="s">
        <v>12199</v>
      </c>
      <c r="B3005" s="31" t="s">
        <v>12199</v>
      </c>
      <c r="C3005" s="1" t="s">
        <v>33</v>
      </c>
      <c r="D3005" s="1" t="s">
        <v>33</v>
      </c>
      <c r="E3005" s="1" t="s">
        <v>12085</v>
      </c>
      <c r="F3005" s="1" t="s">
        <v>35</v>
      </c>
      <c r="G3005" s="1" t="s">
        <v>85</v>
      </c>
      <c r="I3005" s="1" t="s">
        <v>38</v>
      </c>
      <c r="J3005" s="1" t="s">
        <v>52</v>
      </c>
      <c r="K3005" s="1">
        <v>0</v>
      </c>
      <c r="L3005" s="10">
        <v>522</v>
      </c>
      <c r="M3005" s="10">
        <v>533</v>
      </c>
      <c r="N3005" s="13">
        <f>(M3005-L3005)/(L3005+M3005+12740)</f>
        <v>7.9739035882566149E-4</v>
      </c>
      <c r="O3005" s="1">
        <v>97.5</v>
      </c>
      <c r="P3005" s="1">
        <v>94.3</v>
      </c>
      <c r="Q3005" s="10">
        <v>2</v>
      </c>
      <c r="T3005" s="12">
        <v>44683</v>
      </c>
      <c r="U3005" s="2">
        <v>2</v>
      </c>
      <c r="V3005" s="1" t="s">
        <v>12085</v>
      </c>
      <c r="W3005" s="1" t="s">
        <v>33</v>
      </c>
      <c r="X3005" s="1" t="s">
        <v>256</v>
      </c>
      <c r="Y3005" s="1" t="s">
        <v>257</v>
      </c>
      <c r="Z3005" s="1" t="s">
        <v>12200</v>
      </c>
      <c r="AA3005" s="2">
        <v>52407</v>
      </c>
      <c r="AB3005" s="1" t="s">
        <v>85</v>
      </c>
    </row>
    <row r="3006" spans="1:30" ht="12.75" customHeight="1">
      <c r="A3006" s="26" t="s">
        <v>12201</v>
      </c>
      <c r="B3006" s="31" t="s">
        <v>12201</v>
      </c>
      <c r="C3006" s="1" t="s">
        <v>33</v>
      </c>
      <c r="D3006" s="1" t="s">
        <v>33</v>
      </c>
      <c r="E3006" s="1" t="s">
        <v>12085</v>
      </c>
      <c r="F3006" s="1" t="s">
        <v>35</v>
      </c>
      <c r="G3006" s="1" t="s">
        <v>85</v>
      </c>
      <c r="I3006" s="1" t="s">
        <v>38</v>
      </c>
      <c r="J3006" s="1" t="s">
        <v>52</v>
      </c>
      <c r="K3006" s="1">
        <v>0</v>
      </c>
      <c r="L3006" s="10">
        <v>522</v>
      </c>
      <c r="M3006" s="10">
        <v>533</v>
      </c>
      <c r="N3006" s="13">
        <f>(M3006-L3006)/(L3006+M3006+12740)</f>
        <v>7.9739035882566149E-4</v>
      </c>
      <c r="O3006" s="1">
        <v>97.5</v>
      </c>
      <c r="P3006" s="1">
        <v>94.3</v>
      </c>
      <c r="Q3006" s="10">
        <v>2</v>
      </c>
      <c r="T3006" s="12">
        <v>44683</v>
      </c>
      <c r="U3006" s="2">
        <v>2</v>
      </c>
      <c r="V3006" s="1" t="s">
        <v>12085</v>
      </c>
      <c r="W3006" s="1" t="s">
        <v>33</v>
      </c>
      <c r="X3006" s="1" t="s">
        <v>256</v>
      </c>
      <c r="Y3006" s="1" t="s">
        <v>257</v>
      </c>
      <c r="Z3006" s="1" t="s">
        <v>12202</v>
      </c>
      <c r="AA3006" s="2">
        <v>52409</v>
      </c>
      <c r="AB3006" s="1" t="s">
        <v>85</v>
      </c>
    </row>
    <row r="3007" spans="1:30" ht="12.75" customHeight="1">
      <c r="A3007" s="26" t="s">
        <v>12203</v>
      </c>
      <c r="B3007" s="31" t="s">
        <v>12203</v>
      </c>
      <c r="C3007" s="1" t="s">
        <v>33</v>
      </c>
      <c r="D3007" s="1" t="s">
        <v>33</v>
      </c>
      <c r="E3007" s="1" t="s">
        <v>12085</v>
      </c>
      <c r="F3007" s="1" t="s">
        <v>35</v>
      </c>
      <c r="G3007" s="1" t="s">
        <v>85</v>
      </c>
      <c r="I3007" s="1" t="s">
        <v>38</v>
      </c>
      <c r="J3007" s="1" t="s">
        <v>52</v>
      </c>
      <c r="K3007" s="1">
        <v>0</v>
      </c>
      <c r="L3007" s="10">
        <v>522</v>
      </c>
      <c r="M3007" s="10">
        <v>533</v>
      </c>
      <c r="N3007" s="13">
        <f>(M3007-L3007)/(L3007+M3007+12740)</f>
        <v>7.9739035882566149E-4</v>
      </c>
      <c r="O3007" s="1">
        <v>97.5</v>
      </c>
      <c r="P3007" s="1">
        <v>94.3</v>
      </c>
      <c r="Q3007" s="10">
        <v>2</v>
      </c>
      <c r="T3007" s="12">
        <v>44683</v>
      </c>
      <c r="U3007" s="2">
        <v>2</v>
      </c>
      <c r="V3007" s="1" t="s">
        <v>12085</v>
      </c>
      <c r="W3007" s="1" t="s">
        <v>33</v>
      </c>
      <c r="X3007" s="1" t="s">
        <v>256</v>
      </c>
      <c r="Y3007" s="1" t="s">
        <v>257</v>
      </c>
      <c r="Z3007" s="1" t="s">
        <v>12204</v>
      </c>
      <c r="AA3007" s="2">
        <v>52413</v>
      </c>
      <c r="AB3007" s="1" t="s">
        <v>85</v>
      </c>
    </row>
    <row r="3008" spans="1:30" ht="12.75" customHeight="1">
      <c r="A3008" s="26" t="s">
        <v>12205</v>
      </c>
      <c r="B3008" s="31" t="s">
        <v>12205</v>
      </c>
      <c r="C3008" s="1" t="s">
        <v>33</v>
      </c>
      <c r="D3008" s="1" t="s">
        <v>33</v>
      </c>
      <c r="E3008" s="1" t="s">
        <v>12085</v>
      </c>
      <c r="F3008" s="1" t="s">
        <v>35</v>
      </c>
      <c r="G3008" s="1" t="s">
        <v>85</v>
      </c>
      <c r="I3008" s="1" t="s">
        <v>38</v>
      </c>
      <c r="J3008" s="1" t="s">
        <v>52</v>
      </c>
      <c r="K3008" s="1">
        <v>0</v>
      </c>
      <c r="L3008" s="10">
        <v>522</v>
      </c>
      <c r="M3008" s="10">
        <v>533</v>
      </c>
      <c r="N3008" s="13">
        <f>(M3008-L3008)/(L3008+M3008+12740)</f>
        <v>7.9739035882566149E-4</v>
      </c>
      <c r="O3008" s="1">
        <v>97.5</v>
      </c>
      <c r="P3008" s="1">
        <v>94.3</v>
      </c>
      <c r="Q3008" s="10">
        <v>2</v>
      </c>
      <c r="T3008" s="12">
        <v>44683</v>
      </c>
      <c r="U3008" s="2">
        <v>2</v>
      </c>
      <c r="V3008" s="1" t="s">
        <v>12085</v>
      </c>
      <c r="W3008" s="1" t="s">
        <v>33</v>
      </c>
      <c r="X3008" s="1" t="s">
        <v>256</v>
      </c>
      <c r="Y3008" s="1" t="s">
        <v>257</v>
      </c>
      <c r="Z3008" s="1" t="s">
        <v>12206</v>
      </c>
      <c r="AA3008" s="2">
        <v>52414</v>
      </c>
      <c r="AB3008" s="1" t="s">
        <v>85</v>
      </c>
    </row>
    <row r="3009" spans="1:33" ht="12.75" customHeight="1">
      <c r="A3009" s="26" t="s">
        <v>12207</v>
      </c>
      <c r="B3009" s="31" t="s">
        <v>12207</v>
      </c>
      <c r="C3009" s="1" t="s">
        <v>33</v>
      </c>
      <c r="D3009" s="1" t="s">
        <v>33</v>
      </c>
      <c r="E3009" s="1" t="s">
        <v>12085</v>
      </c>
      <c r="F3009" s="1" t="s">
        <v>35</v>
      </c>
      <c r="G3009" s="1" t="s">
        <v>85</v>
      </c>
      <c r="I3009" s="1" t="s">
        <v>38</v>
      </c>
      <c r="J3009" s="1" t="s">
        <v>52</v>
      </c>
      <c r="K3009" s="1">
        <v>0</v>
      </c>
      <c r="L3009" s="10">
        <v>522</v>
      </c>
      <c r="M3009" s="10">
        <v>533</v>
      </c>
      <c r="N3009" s="13">
        <f>(M3009-L3009)/(L3009+M3009+12740)</f>
        <v>7.9739035882566149E-4</v>
      </c>
      <c r="O3009" s="1">
        <v>97.5</v>
      </c>
      <c r="P3009" s="1">
        <v>94.3</v>
      </c>
      <c r="Q3009" s="10">
        <v>2</v>
      </c>
      <c r="T3009" s="12">
        <v>44683</v>
      </c>
      <c r="U3009" s="2">
        <v>2</v>
      </c>
      <c r="V3009" s="1" t="s">
        <v>12085</v>
      </c>
      <c r="W3009" s="1" t="s">
        <v>33</v>
      </c>
      <c r="X3009" s="1" t="s">
        <v>256</v>
      </c>
      <c r="Y3009" s="1" t="s">
        <v>257</v>
      </c>
      <c r="Z3009" s="1" t="s">
        <v>12208</v>
      </c>
      <c r="AA3009" s="2">
        <v>52408</v>
      </c>
      <c r="AB3009" s="1" t="s">
        <v>85</v>
      </c>
    </row>
    <row r="3010" spans="1:33" ht="12.75" customHeight="1">
      <c r="A3010" s="26" t="s">
        <v>12209</v>
      </c>
      <c r="B3010" s="31" t="s">
        <v>12209</v>
      </c>
      <c r="C3010" s="1" t="s">
        <v>33</v>
      </c>
      <c r="D3010" s="1" t="s">
        <v>33</v>
      </c>
      <c r="E3010" s="1" t="s">
        <v>12085</v>
      </c>
      <c r="F3010" s="1" t="s">
        <v>35</v>
      </c>
      <c r="G3010" s="1" t="s">
        <v>85</v>
      </c>
      <c r="I3010" s="1" t="s">
        <v>38</v>
      </c>
      <c r="J3010" s="1" t="s">
        <v>52</v>
      </c>
      <c r="K3010" s="1">
        <v>0</v>
      </c>
      <c r="L3010" s="10">
        <v>522</v>
      </c>
      <c r="M3010" s="10">
        <v>533</v>
      </c>
      <c r="N3010" s="13">
        <f>(M3010-L3010)/(L3010+M3010+12740)</f>
        <v>7.9739035882566149E-4</v>
      </c>
      <c r="O3010" s="1">
        <v>97.5</v>
      </c>
      <c r="P3010" s="1">
        <v>94.3</v>
      </c>
      <c r="Q3010" s="10">
        <v>2</v>
      </c>
      <c r="T3010" s="12">
        <v>44683</v>
      </c>
      <c r="U3010" s="2">
        <v>2</v>
      </c>
      <c r="V3010" s="1" t="s">
        <v>12085</v>
      </c>
      <c r="W3010" s="1" t="s">
        <v>33</v>
      </c>
      <c r="X3010" s="1" t="s">
        <v>256</v>
      </c>
      <c r="Y3010" s="1" t="s">
        <v>257</v>
      </c>
      <c r="Z3010" s="1" t="s">
        <v>12210</v>
      </c>
      <c r="AA3010" s="2">
        <v>52417</v>
      </c>
      <c r="AB3010" s="1" t="s">
        <v>85</v>
      </c>
    </row>
    <row r="3011" spans="1:33" ht="12.75" customHeight="1">
      <c r="A3011" s="26" t="s">
        <v>12211</v>
      </c>
      <c r="B3011" s="31" t="s">
        <v>12211</v>
      </c>
      <c r="C3011" s="1" t="s">
        <v>33</v>
      </c>
      <c r="D3011" s="1" t="s">
        <v>33</v>
      </c>
      <c r="E3011" s="1" t="s">
        <v>12085</v>
      </c>
      <c r="F3011" s="1" t="s">
        <v>35</v>
      </c>
      <c r="G3011" s="1" t="s">
        <v>85</v>
      </c>
      <c r="I3011" s="1" t="s">
        <v>38</v>
      </c>
      <c r="J3011" s="1" t="s">
        <v>52</v>
      </c>
      <c r="K3011" s="1">
        <v>0</v>
      </c>
      <c r="L3011" s="10">
        <v>522</v>
      </c>
      <c r="M3011" s="10">
        <v>533</v>
      </c>
      <c r="N3011" s="13">
        <f>(M3011-L3011)/(L3011+M3011+12740)</f>
        <v>7.9739035882566149E-4</v>
      </c>
      <c r="O3011" s="1">
        <v>97.5</v>
      </c>
      <c r="P3011" s="1">
        <v>94.3</v>
      </c>
      <c r="Q3011" s="10">
        <v>2</v>
      </c>
      <c r="T3011" s="12">
        <v>44683</v>
      </c>
      <c r="U3011" s="2">
        <v>2</v>
      </c>
      <c r="V3011" s="1" t="s">
        <v>12085</v>
      </c>
      <c r="W3011" s="1" t="s">
        <v>33</v>
      </c>
      <c r="X3011" s="1" t="s">
        <v>256</v>
      </c>
      <c r="Y3011" s="1" t="s">
        <v>257</v>
      </c>
      <c r="Z3011" s="1" t="s">
        <v>12212</v>
      </c>
      <c r="AA3011" s="2">
        <v>52416</v>
      </c>
      <c r="AB3011" s="1" t="s">
        <v>85</v>
      </c>
    </row>
    <row r="3012" spans="1:33" ht="12.75" customHeight="1">
      <c r="A3012" s="24" t="s">
        <v>12213</v>
      </c>
      <c r="B3012" s="24" t="s">
        <v>12213</v>
      </c>
      <c r="C3012" s="1" t="s">
        <v>33</v>
      </c>
      <c r="D3012" s="1" t="s">
        <v>33</v>
      </c>
      <c r="E3012" s="1" t="s">
        <v>12085</v>
      </c>
      <c r="F3012" s="1" t="s">
        <v>35</v>
      </c>
      <c r="G3012" s="1" t="s">
        <v>85</v>
      </c>
      <c r="I3012" s="1" t="s">
        <v>38</v>
      </c>
      <c r="J3012" s="1" t="s">
        <v>52</v>
      </c>
      <c r="K3012" s="1">
        <v>0</v>
      </c>
      <c r="L3012" s="10">
        <v>516</v>
      </c>
      <c r="M3012" s="10">
        <v>536</v>
      </c>
      <c r="N3012" s="13">
        <f>(M3012-L3012)/(L3012+M3012+12740)</f>
        <v>1.4501160092807424E-3</v>
      </c>
      <c r="O3012" s="1">
        <v>97.5</v>
      </c>
      <c r="P3012" s="1">
        <v>94.3</v>
      </c>
      <c r="Q3012" s="10">
        <v>2</v>
      </c>
      <c r="R3012" s="18">
        <v>2</v>
      </c>
      <c r="T3012" s="12">
        <v>44929</v>
      </c>
      <c r="U3012" s="2">
        <v>2</v>
      </c>
      <c r="V3012" s="1" t="s">
        <v>12085</v>
      </c>
      <c r="W3012" s="1" t="s">
        <v>33</v>
      </c>
      <c r="X3012" s="1" t="s">
        <v>54</v>
      </c>
      <c r="Y3012" s="1" t="s">
        <v>55</v>
      </c>
      <c r="Z3012" s="1" t="s">
        <v>12214</v>
      </c>
      <c r="AA3012" s="2">
        <v>55099</v>
      </c>
      <c r="AB3012" s="1" t="s">
        <v>85</v>
      </c>
      <c r="AD3012" s="1" t="s">
        <v>99</v>
      </c>
    </row>
    <row r="3013" spans="1:33" ht="12.75" customHeight="1">
      <c r="A3013" s="24" t="s">
        <v>12215</v>
      </c>
      <c r="B3013" s="24" t="s">
        <v>12215</v>
      </c>
      <c r="C3013" s="1" t="s">
        <v>33</v>
      </c>
      <c r="D3013" s="1" t="s">
        <v>33</v>
      </c>
      <c r="E3013" s="1" t="s">
        <v>12085</v>
      </c>
      <c r="F3013" s="1" t="s">
        <v>35</v>
      </c>
      <c r="G3013" s="1" t="s">
        <v>85</v>
      </c>
      <c r="I3013" s="1" t="s">
        <v>38</v>
      </c>
      <c r="J3013" s="1" t="s">
        <v>52</v>
      </c>
      <c r="K3013" s="1">
        <v>0</v>
      </c>
      <c r="L3013" s="10">
        <v>516</v>
      </c>
      <c r="M3013" s="10">
        <v>536</v>
      </c>
      <c r="N3013" s="13">
        <f>(M3013-L3013)/(L3013+M3013+12740)</f>
        <v>1.4501160092807424E-3</v>
      </c>
      <c r="O3013" s="1">
        <v>97.5</v>
      </c>
      <c r="P3013" s="1">
        <v>94.3</v>
      </c>
      <c r="Q3013" s="10">
        <v>2</v>
      </c>
      <c r="R3013" s="18">
        <v>2</v>
      </c>
      <c r="T3013" s="12">
        <v>44929</v>
      </c>
      <c r="U3013" s="2">
        <v>2</v>
      </c>
      <c r="V3013" s="1" t="s">
        <v>12085</v>
      </c>
      <c r="W3013" s="1" t="s">
        <v>33</v>
      </c>
      <c r="X3013" s="1" t="s">
        <v>54</v>
      </c>
      <c r="Y3013" s="1" t="s">
        <v>12216</v>
      </c>
      <c r="Z3013" s="1" t="s">
        <v>12217</v>
      </c>
      <c r="AA3013" s="2">
        <v>55102</v>
      </c>
      <c r="AB3013" s="1" t="s">
        <v>85</v>
      </c>
      <c r="AD3013" s="1" t="s">
        <v>99</v>
      </c>
    </row>
    <row r="3014" spans="1:33" ht="12.75" customHeight="1">
      <c r="A3014" s="24" t="s">
        <v>12218</v>
      </c>
      <c r="B3014" s="24" t="s">
        <v>12218</v>
      </c>
      <c r="C3014" s="1" t="s">
        <v>33</v>
      </c>
      <c r="D3014" s="1" t="s">
        <v>33</v>
      </c>
      <c r="E3014" s="1" t="s">
        <v>12085</v>
      </c>
      <c r="F3014" s="1" t="s">
        <v>35</v>
      </c>
      <c r="G3014" s="1" t="s">
        <v>85</v>
      </c>
      <c r="I3014" s="1" t="s">
        <v>38</v>
      </c>
      <c r="J3014" s="1" t="s">
        <v>52</v>
      </c>
      <c r="K3014" s="1">
        <v>0</v>
      </c>
      <c r="L3014" s="10">
        <v>516</v>
      </c>
      <c r="M3014" s="10">
        <v>536</v>
      </c>
      <c r="N3014" s="13">
        <f>(M3014-L3014)/(L3014+M3014+12740)</f>
        <v>1.4501160092807424E-3</v>
      </c>
      <c r="O3014" s="1">
        <v>97.5</v>
      </c>
      <c r="P3014" s="1">
        <v>94.3</v>
      </c>
      <c r="Q3014" s="10">
        <v>2</v>
      </c>
      <c r="R3014" s="18">
        <v>2</v>
      </c>
      <c r="T3014" s="12">
        <v>44929</v>
      </c>
      <c r="U3014" s="2">
        <v>2</v>
      </c>
      <c r="V3014" s="1" t="s">
        <v>12085</v>
      </c>
      <c r="W3014" s="1" t="s">
        <v>33</v>
      </c>
      <c r="X3014" s="1" t="s">
        <v>54</v>
      </c>
      <c r="Y3014" s="1" t="s">
        <v>55</v>
      </c>
      <c r="Z3014" s="1" t="s">
        <v>12219</v>
      </c>
      <c r="AA3014" s="2">
        <v>55100</v>
      </c>
      <c r="AB3014" s="1" t="s">
        <v>85</v>
      </c>
      <c r="AD3014" s="1" t="s">
        <v>99</v>
      </c>
    </row>
    <row r="3015" spans="1:33" ht="12.75" customHeight="1">
      <c r="A3015" s="24" t="s">
        <v>12220</v>
      </c>
      <c r="B3015" s="24" t="s">
        <v>12220</v>
      </c>
      <c r="C3015" s="1" t="s">
        <v>33</v>
      </c>
      <c r="D3015" s="1" t="s">
        <v>33</v>
      </c>
      <c r="E3015" s="1" t="s">
        <v>12085</v>
      </c>
      <c r="F3015" s="1" t="s">
        <v>35</v>
      </c>
      <c r="G3015" s="1" t="s">
        <v>85</v>
      </c>
      <c r="I3015" s="1" t="s">
        <v>38</v>
      </c>
      <c r="J3015" s="1" t="s">
        <v>52</v>
      </c>
      <c r="K3015" s="1">
        <v>0</v>
      </c>
      <c r="L3015" s="10">
        <v>516</v>
      </c>
      <c r="M3015" s="10">
        <v>536</v>
      </c>
      <c r="N3015" s="13">
        <f>(M3015-L3015)/(L3015+M3015+12740)</f>
        <v>1.4501160092807424E-3</v>
      </c>
      <c r="O3015" s="1">
        <v>97.5</v>
      </c>
      <c r="P3015" s="1">
        <v>94.3</v>
      </c>
      <c r="Q3015" s="10">
        <v>2</v>
      </c>
      <c r="R3015" s="18">
        <v>2</v>
      </c>
      <c r="T3015" s="12">
        <v>44929</v>
      </c>
      <c r="U3015" s="2">
        <v>2</v>
      </c>
      <c r="V3015" s="1" t="s">
        <v>12085</v>
      </c>
      <c r="W3015" s="1" t="s">
        <v>33</v>
      </c>
      <c r="X3015" s="1" t="s">
        <v>54</v>
      </c>
      <c r="Y3015" s="1" t="s">
        <v>55</v>
      </c>
      <c r="Z3015" s="1" t="s">
        <v>12221</v>
      </c>
      <c r="AA3015" s="2">
        <v>55101</v>
      </c>
      <c r="AB3015" s="1" t="s">
        <v>85</v>
      </c>
      <c r="AD3015" s="1" t="s">
        <v>99</v>
      </c>
    </row>
    <row r="3016" spans="1:33" ht="12.75" customHeight="1">
      <c r="A3016" s="24" t="s">
        <v>12222</v>
      </c>
      <c r="B3016" s="24" t="s">
        <v>12222</v>
      </c>
      <c r="C3016" s="1" t="s">
        <v>33</v>
      </c>
      <c r="D3016" s="1" t="s">
        <v>33</v>
      </c>
      <c r="E3016" s="1" t="s">
        <v>12085</v>
      </c>
      <c r="F3016" s="1" t="s">
        <v>35</v>
      </c>
      <c r="G3016" s="1" t="s">
        <v>85</v>
      </c>
      <c r="I3016" s="1" t="s">
        <v>38</v>
      </c>
      <c r="J3016" s="1" t="s">
        <v>52</v>
      </c>
      <c r="K3016" s="1">
        <v>0</v>
      </c>
      <c r="L3016" s="10">
        <v>516</v>
      </c>
      <c r="M3016" s="10">
        <v>536</v>
      </c>
      <c r="N3016" s="13">
        <f>(M3016-L3016)/(L3016+M3016+12740)</f>
        <v>1.4501160092807424E-3</v>
      </c>
      <c r="O3016" s="1">
        <v>97.5</v>
      </c>
      <c r="P3016" s="1">
        <v>94.3</v>
      </c>
      <c r="Q3016" s="10">
        <v>2</v>
      </c>
      <c r="R3016" s="18">
        <v>2</v>
      </c>
      <c r="T3016" s="12">
        <v>44929</v>
      </c>
      <c r="U3016" s="2">
        <v>2</v>
      </c>
      <c r="V3016" s="1" t="s">
        <v>12085</v>
      </c>
      <c r="W3016" s="1" t="s">
        <v>33</v>
      </c>
      <c r="X3016" s="1" t="s">
        <v>54</v>
      </c>
      <c r="Y3016" s="1" t="s">
        <v>55</v>
      </c>
      <c r="Z3016" s="1" t="s">
        <v>12223</v>
      </c>
      <c r="AA3016" s="2">
        <v>55097</v>
      </c>
      <c r="AB3016" s="1" t="s">
        <v>85</v>
      </c>
      <c r="AD3016" s="1" t="s">
        <v>99</v>
      </c>
    </row>
    <row r="3017" spans="1:33" ht="12.75" customHeight="1">
      <c r="A3017" s="24" t="s">
        <v>12224</v>
      </c>
      <c r="B3017" s="24" t="s">
        <v>12224</v>
      </c>
      <c r="C3017" s="1" t="s">
        <v>33</v>
      </c>
      <c r="D3017" s="1" t="s">
        <v>33</v>
      </c>
      <c r="E3017" s="1" t="s">
        <v>12085</v>
      </c>
      <c r="F3017" s="1" t="s">
        <v>35</v>
      </c>
      <c r="G3017" s="1" t="s">
        <v>85</v>
      </c>
      <c r="I3017" s="1" t="s">
        <v>38</v>
      </c>
      <c r="J3017" s="1" t="s">
        <v>52</v>
      </c>
      <c r="K3017" s="1">
        <v>0</v>
      </c>
      <c r="L3017" s="10">
        <v>516</v>
      </c>
      <c r="M3017" s="10">
        <v>536</v>
      </c>
      <c r="N3017" s="13">
        <f>(M3017-L3017)/(L3017+M3017+12740)</f>
        <v>1.4501160092807424E-3</v>
      </c>
      <c r="O3017" s="1">
        <v>97.5</v>
      </c>
      <c r="P3017" s="1">
        <v>94.3</v>
      </c>
      <c r="Q3017" s="10">
        <v>2</v>
      </c>
      <c r="R3017" s="18">
        <v>2</v>
      </c>
      <c r="T3017" s="12">
        <v>44929</v>
      </c>
      <c r="U3017" s="2">
        <v>2</v>
      </c>
      <c r="V3017" s="1" t="s">
        <v>12085</v>
      </c>
      <c r="W3017" s="1" t="s">
        <v>33</v>
      </c>
      <c r="X3017" s="1" t="s">
        <v>54</v>
      </c>
      <c r="Y3017" s="1" t="s">
        <v>55</v>
      </c>
      <c r="Z3017" s="1" t="s">
        <v>12225</v>
      </c>
      <c r="AA3017" s="2">
        <v>55096</v>
      </c>
      <c r="AB3017" s="1" t="s">
        <v>85</v>
      </c>
      <c r="AD3017" s="1" t="s">
        <v>99</v>
      </c>
    </row>
    <row r="3018" spans="1:33" ht="12.75" customHeight="1">
      <c r="A3018" s="24" t="s">
        <v>12226</v>
      </c>
      <c r="B3018" s="24" t="s">
        <v>12226</v>
      </c>
      <c r="C3018" s="1" t="s">
        <v>33</v>
      </c>
      <c r="D3018" s="1" t="s">
        <v>33</v>
      </c>
      <c r="E3018" s="1" t="s">
        <v>12085</v>
      </c>
      <c r="F3018" s="1" t="s">
        <v>35</v>
      </c>
      <c r="G3018" s="1" t="s">
        <v>85</v>
      </c>
      <c r="I3018" s="1" t="s">
        <v>38</v>
      </c>
      <c r="J3018" s="1" t="s">
        <v>52</v>
      </c>
      <c r="K3018" s="1">
        <v>0</v>
      </c>
      <c r="L3018" s="10">
        <v>516</v>
      </c>
      <c r="M3018" s="10">
        <v>536</v>
      </c>
      <c r="N3018" s="13">
        <f>(M3018-L3018)/(L3018+M3018+12740)</f>
        <v>1.4501160092807424E-3</v>
      </c>
      <c r="O3018" s="1">
        <v>97.5</v>
      </c>
      <c r="P3018" s="1">
        <v>94.3</v>
      </c>
      <c r="Q3018" s="10">
        <v>2</v>
      </c>
      <c r="R3018" s="18">
        <v>2</v>
      </c>
      <c r="T3018" s="12">
        <v>44929</v>
      </c>
      <c r="U3018" s="2">
        <v>2</v>
      </c>
      <c r="V3018" s="1" t="s">
        <v>12085</v>
      </c>
      <c r="W3018" s="1" t="s">
        <v>33</v>
      </c>
      <c r="X3018" s="1" t="s">
        <v>54</v>
      </c>
      <c r="Y3018" s="1" t="s">
        <v>55</v>
      </c>
      <c r="Z3018" s="1" t="s">
        <v>12227</v>
      </c>
      <c r="AA3018" s="2">
        <v>55095</v>
      </c>
      <c r="AB3018" s="1" t="s">
        <v>85</v>
      </c>
      <c r="AD3018" s="1" t="s">
        <v>99</v>
      </c>
    </row>
    <row r="3019" spans="1:33" ht="12.75" customHeight="1">
      <c r="A3019" s="24" t="s">
        <v>12228</v>
      </c>
      <c r="B3019" s="24" t="s">
        <v>12228</v>
      </c>
      <c r="C3019" s="1" t="s">
        <v>33</v>
      </c>
      <c r="D3019" s="1" t="s">
        <v>33</v>
      </c>
      <c r="E3019" s="1" t="s">
        <v>12085</v>
      </c>
      <c r="F3019" s="1" t="s">
        <v>35</v>
      </c>
      <c r="G3019" s="1" t="s">
        <v>85</v>
      </c>
      <c r="I3019" s="1" t="s">
        <v>38</v>
      </c>
      <c r="J3019" s="1" t="s">
        <v>52</v>
      </c>
      <c r="K3019" s="1">
        <v>0</v>
      </c>
      <c r="L3019" s="10">
        <v>516</v>
      </c>
      <c r="M3019" s="10">
        <v>536</v>
      </c>
      <c r="N3019" s="13">
        <f>(M3019-L3019)/(L3019+M3019+12740)</f>
        <v>1.4501160092807424E-3</v>
      </c>
      <c r="O3019" s="1">
        <v>97.5</v>
      </c>
      <c r="P3019" s="1">
        <v>94.3</v>
      </c>
      <c r="Q3019" s="10">
        <v>2</v>
      </c>
      <c r="R3019" s="18">
        <v>2</v>
      </c>
      <c r="T3019" s="12">
        <v>44929</v>
      </c>
      <c r="U3019" s="2">
        <v>2</v>
      </c>
      <c r="V3019" s="1" t="s">
        <v>12085</v>
      </c>
      <c r="W3019" s="1" t="s">
        <v>33</v>
      </c>
      <c r="X3019" s="1" t="s">
        <v>54</v>
      </c>
      <c r="Y3019" s="1" t="s">
        <v>55</v>
      </c>
      <c r="Z3019" s="1" t="s">
        <v>12229</v>
      </c>
      <c r="AA3019" s="2">
        <v>55089</v>
      </c>
      <c r="AB3019" s="1" t="s">
        <v>85</v>
      </c>
      <c r="AD3019" s="1" t="s">
        <v>99</v>
      </c>
      <c r="AE3019" s="1" t="s">
        <v>7236</v>
      </c>
    </row>
    <row r="3020" spans="1:33" ht="12.75" customHeight="1">
      <c r="A3020" s="24" t="s">
        <v>12230</v>
      </c>
      <c r="B3020" s="24" t="s">
        <v>12230</v>
      </c>
      <c r="C3020" s="1" t="s">
        <v>33</v>
      </c>
      <c r="D3020" s="1" t="s">
        <v>33</v>
      </c>
      <c r="E3020" s="1" t="s">
        <v>12085</v>
      </c>
      <c r="F3020" s="1" t="s">
        <v>35</v>
      </c>
      <c r="G3020" s="1" t="s">
        <v>85</v>
      </c>
      <c r="I3020" s="1" t="s">
        <v>38</v>
      </c>
      <c r="J3020" s="1" t="s">
        <v>52</v>
      </c>
      <c r="K3020" s="1">
        <v>0</v>
      </c>
      <c r="L3020" s="10">
        <v>516</v>
      </c>
      <c r="M3020" s="10">
        <v>536</v>
      </c>
      <c r="N3020" s="13">
        <f>(M3020-L3020)/(L3020+M3020+12740)</f>
        <v>1.4501160092807424E-3</v>
      </c>
      <c r="O3020" s="1">
        <v>97.5</v>
      </c>
      <c r="P3020" s="1">
        <v>94.3</v>
      </c>
      <c r="Q3020" s="10">
        <v>2</v>
      </c>
      <c r="R3020" s="18">
        <v>2</v>
      </c>
      <c r="T3020" s="12">
        <v>44929</v>
      </c>
      <c r="U3020" s="2">
        <v>2</v>
      </c>
      <c r="V3020" s="1" t="s">
        <v>12085</v>
      </c>
      <c r="W3020" s="1" t="s">
        <v>33</v>
      </c>
      <c r="X3020" s="1" t="s">
        <v>54</v>
      </c>
      <c r="Y3020" s="1" t="s">
        <v>55</v>
      </c>
      <c r="Z3020" s="1" t="s">
        <v>12231</v>
      </c>
      <c r="AA3020" s="2">
        <v>55091</v>
      </c>
      <c r="AB3020" s="1" t="s">
        <v>85</v>
      </c>
      <c r="AD3020" s="1" t="s">
        <v>99</v>
      </c>
    </row>
    <row r="3021" spans="1:33" ht="12.75" customHeight="1">
      <c r="A3021" s="24" t="s">
        <v>12232</v>
      </c>
      <c r="B3021" s="24" t="s">
        <v>12232</v>
      </c>
      <c r="C3021" s="1" t="s">
        <v>33</v>
      </c>
      <c r="D3021" s="1" t="s">
        <v>33</v>
      </c>
      <c r="E3021" s="1" t="s">
        <v>12085</v>
      </c>
      <c r="F3021" s="1" t="s">
        <v>35</v>
      </c>
      <c r="G3021" s="1" t="s">
        <v>85</v>
      </c>
      <c r="I3021" s="1" t="s">
        <v>38</v>
      </c>
      <c r="J3021" s="1" t="s">
        <v>52</v>
      </c>
      <c r="K3021" s="1">
        <v>0</v>
      </c>
      <c r="L3021" s="10">
        <v>516</v>
      </c>
      <c r="M3021" s="10">
        <v>536</v>
      </c>
      <c r="N3021" s="13">
        <f>(M3021-L3021)/(L3021+M3021+12740)</f>
        <v>1.4501160092807424E-3</v>
      </c>
      <c r="O3021" s="1">
        <v>97.5</v>
      </c>
      <c r="P3021" s="1">
        <v>94.3</v>
      </c>
      <c r="Q3021" s="10">
        <v>2</v>
      </c>
      <c r="R3021" s="18">
        <v>2</v>
      </c>
      <c r="T3021" s="12">
        <v>44929</v>
      </c>
      <c r="U3021" s="2">
        <v>2</v>
      </c>
      <c r="V3021" s="1" t="s">
        <v>12085</v>
      </c>
      <c r="W3021" s="1" t="s">
        <v>33</v>
      </c>
      <c r="X3021" s="1" t="s">
        <v>54</v>
      </c>
      <c r="Y3021" s="1" t="s">
        <v>55</v>
      </c>
      <c r="Z3021" s="1" t="s">
        <v>12233</v>
      </c>
      <c r="AA3021" s="2">
        <v>55094</v>
      </c>
      <c r="AB3021" s="1" t="s">
        <v>85</v>
      </c>
      <c r="AD3021" s="1" t="s">
        <v>99</v>
      </c>
    </row>
    <row r="3022" spans="1:33" ht="12.75" customHeight="1">
      <c r="A3022" s="24" t="s">
        <v>12234</v>
      </c>
      <c r="B3022" s="24" t="s">
        <v>12234</v>
      </c>
      <c r="C3022" s="1" t="s">
        <v>33</v>
      </c>
      <c r="D3022" s="1" t="s">
        <v>33</v>
      </c>
      <c r="E3022" s="1" t="s">
        <v>12085</v>
      </c>
      <c r="F3022" s="1" t="s">
        <v>35</v>
      </c>
      <c r="G3022" s="1" t="s">
        <v>85</v>
      </c>
      <c r="I3022" s="1" t="s">
        <v>38</v>
      </c>
      <c r="J3022" s="1" t="s">
        <v>52</v>
      </c>
      <c r="K3022" s="1">
        <v>0</v>
      </c>
      <c r="L3022" s="10">
        <v>516</v>
      </c>
      <c r="M3022" s="10">
        <v>536</v>
      </c>
      <c r="N3022" s="13">
        <f>(M3022-L3022)/(L3022+M3022+12740)</f>
        <v>1.4501160092807424E-3</v>
      </c>
      <c r="O3022" s="1">
        <v>97.5</v>
      </c>
      <c r="P3022" s="1">
        <v>94.3</v>
      </c>
      <c r="Q3022" s="10">
        <v>2</v>
      </c>
      <c r="R3022" s="18">
        <v>2</v>
      </c>
      <c r="T3022" s="12">
        <v>44929</v>
      </c>
      <c r="U3022" s="2">
        <v>2</v>
      </c>
      <c r="V3022" s="1" t="s">
        <v>12085</v>
      </c>
      <c r="W3022" s="1" t="s">
        <v>33</v>
      </c>
      <c r="X3022" s="1" t="s">
        <v>54</v>
      </c>
      <c r="Y3022" s="1" t="s">
        <v>55</v>
      </c>
      <c r="Z3022" s="1" t="s">
        <v>12235</v>
      </c>
      <c r="AA3022" s="2">
        <v>55092</v>
      </c>
      <c r="AB3022" s="1" t="s">
        <v>85</v>
      </c>
      <c r="AD3022" s="1" t="s">
        <v>99</v>
      </c>
    </row>
    <row r="3023" spans="1:33" ht="12.75" customHeight="1">
      <c r="A3023" s="24" t="s">
        <v>12236</v>
      </c>
      <c r="B3023" s="24" t="s">
        <v>12236</v>
      </c>
      <c r="C3023" s="1" t="s">
        <v>33</v>
      </c>
      <c r="D3023" s="1" t="s">
        <v>33</v>
      </c>
      <c r="E3023" s="1" t="s">
        <v>12085</v>
      </c>
      <c r="F3023" s="1" t="s">
        <v>35</v>
      </c>
      <c r="G3023" s="1" t="s">
        <v>85</v>
      </c>
      <c r="I3023" s="1" t="s">
        <v>38</v>
      </c>
      <c r="J3023" s="1" t="s">
        <v>52</v>
      </c>
      <c r="K3023" s="1">
        <v>0</v>
      </c>
      <c r="L3023" s="10">
        <v>516</v>
      </c>
      <c r="M3023" s="10">
        <v>536</v>
      </c>
      <c r="N3023" s="13">
        <f>(M3023-L3023)/(L3023+M3023+12740)</f>
        <v>1.4501160092807424E-3</v>
      </c>
      <c r="O3023" s="1">
        <v>97.5</v>
      </c>
      <c r="P3023" s="1">
        <v>94.3</v>
      </c>
      <c r="Q3023" s="10">
        <v>2</v>
      </c>
      <c r="R3023" s="18">
        <v>2</v>
      </c>
      <c r="T3023" s="12">
        <v>44929</v>
      </c>
      <c r="U3023" s="2">
        <v>2</v>
      </c>
      <c r="V3023" s="1" t="s">
        <v>12085</v>
      </c>
      <c r="W3023" s="1" t="s">
        <v>33</v>
      </c>
      <c r="X3023" s="1" t="s">
        <v>54</v>
      </c>
      <c r="Y3023" s="1" t="s">
        <v>55</v>
      </c>
      <c r="Z3023" s="1" t="s">
        <v>12237</v>
      </c>
      <c r="AA3023" s="2">
        <v>55087</v>
      </c>
      <c r="AB3023" s="1" t="s">
        <v>85</v>
      </c>
      <c r="AD3023" s="1" t="s">
        <v>99</v>
      </c>
    </row>
    <row r="3024" spans="1:33" ht="12.75" customHeight="1">
      <c r="A3024" s="24" t="s">
        <v>12238</v>
      </c>
      <c r="B3024" s="9" t="s">
        <v>12238</v>
      </c>
      <c r="C3024" s="1" t="s">
        <v>33</v>
      </c>
      <c r="D3024" s="1" t="s">
        <v>33</v>
      </c>
      <c r="E3024" s="1" t="s">
        <v>12085</v>
      </c>
      <c r="F3024" s="1" t="s">
        <v>35</v>
      </c>
      <c r="G3024" s="1" t="s">
        <v>85</v>
      </c>
      <c r="I3024" s="1" t="s">
        <v>38</v>
      </c>
      <c r="J3024" s="1" t="s">
        <v>52</v>
      </c>
      <c r="K3024" s="1">
        <v>0</v>
      </c>
      <c r="L3024" s="10">
        <v>573</v>
      </c>
      <c r="M3024" s="10">
        <v>590</v>
      </c>
      <c r="N3024" s="13">
        <f>(M3024-L3024)/(L3024+M3024+12740)</f>
        <v>1.2227576781989498E-3</v>
      </c>
      <c r="O3024" s="1">
        <v>97.7</v>
      </c>
      <c r="P3024" s="1">
        <v>96.3</v>
      </c>
      <c r="Q3024" s="10">
        <v>2</v>
      </c>
      <c r="T3024" s="12">
        <v>43437</v>
      </c>
      <c r="U3024" s="2">
        <v>2</v>
      </c>
      <c r="V3024" s="1" t="s">
        <v>12085</v>
      </c>
      <c r="W3024" s="1" t="s">
        <v>33</v>
      </c>
      <c r="X3024" s="1" t="s">
        <v>146</v>
      </c>
      <c r="Y3024" s="1" t="s">
        <v>55</v>
      </c>
      <c r="Z3024" s="1" t="s">
        <v>12239</v>
      </c>
      <c r="AA3024" s="2">
        <v>43817</v>
      </c>
      <c r="AB3024" s="1" t="s">
        <v>12240</v>
      </c>
      <c r="AD3024" s="1" t="s">
        <v>260</v>
      </c>
      <c r="AE3024" s="1" t="s">
        <v>372</v>
      </c>
      <c r="AG3024" s="1" t="s">
        <v>263</v>
      </c>
    </row>
    <row r="3025" spans="1:36" ht="12.75" customHeight="1">
      <c r="A3025" s="24" t="s">
        <v>12241</v>
      </c>
      <c r="B3025" s="9" t="s">
        <v>12241</v>
      </c>
      <c r="C3025" s="1" t="s">
        <v>32</v>
      </c>
      <c r="D3025" s="1" t="s">
        <v>33</v>
      </c>
      <c r="E3025" s="1" t="s">
        <v>12085</v>
      </c>
      <c r="F3025" s="1" t="s">
        <v>35</v>
      </c>
      <c r="G3025" s="1" t="s">
        <v>85</v>
      </c>
      <c r="I3025" s="1" t="s">
        <v>38</v>
      </c>
      <c r="J3025" s="1" t="s">
        <v>52</v>
      </c>
      <c r="K3025" s="1">
        <v>0</v>
      </c>
      <c r="L3025" s="10">
        <v>525</v>
      </c>
      <c r="M3025" s="10">
        <v>535</v>
      </c>
      <c r="N3025" s="13">
        <f>(M3025-L3025)/(L3025+M3025+12740)</f>
        <v>7.246376811594203E-4</v>
      </c>
      <c r="O3025" s="1">
        <v>97.5</v>
      </c>
      <c r="P3025" s="1">
        <v>95.2</v>
      </c>
      <c r="Q3025" s="10">
        <v>2</v>
      </c>
      <c r="T3025" s="12">
        <v>44220</v>
      </c>
      <c r="U3025" s="2">
        <v>2</v>
      </c>
      <c r="V3025" s="1" t="s">
        <v>12085</v>
      </c>
      <c r="W3025" s="1" t="s">
        <v>33</v>
      </c>
      <c r="X3025" s="1" t="s">
        <v>54</v>
      </c>
      <c r="Y3025" s="1" t="s">
        <v>55</v>
      </c>
      <c r="Z3025" s="1" t="s">
        <v>12242</v>
      </c>
      <c r="AA3025" s="2">
        <v>47459</v>
      </c>
      <c r="AB3025" s="1" t="s">
        <v>85</v>
      </c>
      <c r="AD3025" s="1" t="s">
        <v>133</v>
      </c>
      <c r="AE3025" s="1" t="s">
        <v>721</v>
      </c>
    </row>
    <row r="3026" spans="1:36" ht="12.75" customHeight="1">
      <c r="A3026" s="24" t="s">
        <v>12243</v>
      </c>
      <c r="B3026" s="9" t="s">
        <v>12243</v>
      </c>
      <c r="C3026" s="1" t="s">
        <v>32</v>
      </c>
      <c r="D3026" s="1" t="s">
        <v>33</v>
      </c>
      <c r="E3026" s="1" t="s">
        <v>12085</v>
      </c>
      <c r="F3026" s="1" t="s">
        <v>35</v>
      </c>
      <c r="G3026" s="1" t="s">
        <v>85</v>
      </c>
      <c r="I3026" s="1" t="s">
        <v>38</v>
      </c>
      <c r="J3026" s="1" t="s">
        <v>52</v>
      </c>
      <c r="K3026" s="1">
        <v>0</v>
      </c>
      <c r="L3026" s="10">
        <v>525</v>
      </c>
      <c r="M3026" s="10">
        <v>535</v>
      </c>
      <c r="N3026" s="13">
        <f>(M3026-L3026)/(L3026+M3026+12740)</f>
        <v>7.246376811594203E-4</v>
      </c>
      <c r="O3026" s="1">
        <v>97.5</v>
      </c>
      <c r="P3026" s="1">
        <v>95.2</v>
      </c>
      <c r="Q3026" s="10">
        <v>2</v>
      </c>
      <c r="T3026" s="12">
        <v>44220</v>
      </c>
      <c r="U3026" s="2">
        <v>2</v>
      </c>
      <c r="V3026" s="1" t="s">
        <v>12085</v>
      </c>
      <c r="W3026" s="1" t="s">
        <v>33</v>
      </c>
      <c r="X3026" s="1" t="s">
        <v>54</v>
      </c>
      <c r="Y3026" s="1" t="s">
        <v>55</v>
      </c>
      <c r="Z3026" s="1" t="s">
        <v>12244</v>
      </c>
      <c r="AA3026" s="2">
        <v>47465</v>
      </c>
      <c r="AB3026" s="1" t="s">
        <v>85</v>
      </c>
      <c r="AD3026" s="1" t="s">
        <v>133</v>
      </c>
      <c r="AE3026" s="1" t="s">
        <v>721</v>
      </c>
    </row>
    <row r="3027" spans="1:36" ht="12.75" customHeight="1">
      <c r="A3027" s="24" t="s">
        <v>12245</v>
      </c>
      <c r="B3027" s="9" t="s">
        <v>12245</v>
      </c>
      <c r="C3027" s="1" t="s">
        <v>33</v>
      </c>
      <c r="D3027" s="1" t="s">
        <v>33</v>
      </c>
      <c r="E3027" s="1" t="s">
        <v>12085</v>
      </c>
      <c r="F3027" s="1" t="s">
        <v>35</v>
      </c>
      <c r="G3027" s="1" t="s">
        <v>85</v>
      </c>
      <c r="I3027" s="1" t="s">
        <v>38</v>
      </c>
      <c r="J3027" s="1" t="s">
        <v>52</v>
      </c>
      <c r="K3027" s="1">
        <v>0</v>
      </c>
      <c r="L3027" s="10">
        <v>573</v>
      </c>
      <c r="M3027" s="10">
        <v>589</v>
      </c>
      <c r="N3027" s="13">
        <f>(M3027-L3027)/(L3027+M3027+12740)</f>
        <v>1.1509135376204863E-3</v>
      </c>
      <c r="O3027" s="1">
        <v>97.7</v>
      </c>
      <c r="P3027" s="1">
        <v>96.3</v>
      </c>
      <c r="Q3027" s="10">
        <v>2</v>
      </c>
      <c r="T3027" s="12">
        <v>43437</v>
      </c>
      <c r="U3027" s="2">
        <v>2</v>
      </c>
      <c r="V3027" s="1" t="s">
        <v>12085</v>
      </c>
      <c r="W3027" s="1" t="s">
        <v>33</v>
      </c>
      <c r="X3027" s="1" t="s">
        <v>146</v>
      </c>
      <c r="Y3027" s="1" t="s">
        <v>55</v>
      </c>
      <c r="Z3027" s="1" t="s">
        <v>12246</v>
      </c>
      <c r="AA3027" s="2">
        <v>43818</v>
      </c>
      <c r="AB3027" s="1" t="s">
        <v>12240</v>
      </c>
      <c r="AD3027" s="1" t="s">
        <v>260</v>
      </c>
      <c r="AE3027" s="1" t="s">
        <v>372</v>
      </c>
      <c r="AG3027" s="1" t="s">
        <v>263</v>
      </c>
    </row>
    <row r="3028" spans="1:36" ht="12.75" customHeight="1">
      <c r="A3028" s="24" t="s">
        <v>12247</v>
      </c>
      <c r="B3028" s="9" t="s">
        <v>12247</v>
      </c>
      <c r="C3028" s="1" t="s">
        <v>32</v>
      </c>
      <c r="D3028" s="1" t="s">
        <v>33</v>
      </c>
      <c r="E3028" s="1" t="s">
        <v>12085</v>
      </c>
      <c r="F3028" s="1" t="s">
        <v>35</v>
      </c>
      <c r="G3028" s="1" t="s">
        <v>85</v>
      </c>
      <c r="I3028" s="1" t="s">
        <v>38</v>
      </c>
      <c r="J3028" s="1" t="s">
        <v>52</v>
      </c>
      <c r="K3028" s="1">
        <v>0</v>
      </c>
      <c r="L3028" s="10">
        <v>526</v>
      </c>
      <c r="M3028" s="10">
        <v>535</v>
      </c>
      <c r="N3028" s="13">
        <f>(M3028-L3028)/(L3028+M3028+12740)</f>
        <v>6.5212665748858782E-4</v>
      </c>
      <c r="O3028" s="1">
        <v>97.5</v>
      </c>
      <c r="P3028" s="1">
        <v>95.2</v>
      </c>
      <c r="Q3028" s="10">
        <v>2</v>
      </c>
      <c r="T3028" s="12">
        <v>44220</v>
      </c>
      <c r="U3028" s="2">
        <v>2</v>
      </c>
      <c r="V3028" s="1" t="s">
        <v>12085</v>
      </c>
      <c r="W3028" s="1" t="s">
        <v>33</v>
      </c>
      <c r="X3028" s="1" t="s">
        <v>54</v>
      </c>
      <c r="Y3028" s="1" t="s">
        <v>55</v>
      </c>
      <c r="Z3028" s="1" t="s">
        <v>12248</v>
      </c>
      <c r="AA3028" s="2">
        <v>47429</v>
      </c>
      <c r="AB3028" s="1" t="s">
        <v>85</v>
      </c>
      <c r="AD3028" s="1" t="s">
        <v>133</v>
      </c>
      <c r="AE3028" s="1" t="s">
        <v>721</v>
      </c>
    </row>
    <row r="3029" spans="1:36" ht="12.75" customHeight="1">
      <c r="A3029" s="24" t="s">
        <v>12249</v>
      </c>
      <c r="B3029" s="9" t="s">
        <v>12249</v>
      </c>
      <c r="C3029" s="1" t="s">
        <v>33</v>
      </c>
      <c r="D3029" s="1" t="s">
        <v>33</v>
      </c>
      <c r="E3029" s="1" t="s">
        <v>12085</v>
      </c>
      <c r="F3029" s="1" t="s">
        <v>35</v>
      </c>
      <c r="G3029" s="1" t="s">
        <v>85</v>
      </c>
      <c r="I3029" s="1" t="s">
        <v>38</v>
      </c>
      <c r="J3029" s="1" t="s">
        <v>52</v>
      </c>
      <c r="K3029" s="1">
        <v>0</v>
      </c>
      <c r="L3029" s="10">
        <v>573</v>
      </c>
      <c r="M3029" s="10">
        <v>589</v>
      </c>
      <c r="N3029" s="13">
        <f>(M3029-L3029)/(L3029+M3029+12740)</f>
        <v>1.1509135376204863E-3</v>
      </c>
      <c r="O3029" s="1">
        <v>97.7</v>
      </c>
      <c r="P3029" s="1">
        <v>96.3</v>
      </c>
      <c r="Q3029" s="10">
        <v>2</v>
      </c>
      <c r="T3029" s="12">
        <v>43437</v>
      </c>
      <c r="U3029" s="2">
        <v>2</v>
      </c>
      <c r="V3029" s="1" t="s">
        <v>12085</v>
      </c>
      <c r="W3029" s="1" t="s">
        <v>33</v>
      </c>
      <c r="X3029" s="1" t="s">
        <v>146</v>
      </c>
      <c r="Y3029" s="1" t="s">
        <v>55</v>
      </c>
      <c r="Z3029" s="1" t="s">
        <v>12250</v>
      </c>
      <c r="AA3029" s="2">
        <v>43816</v>
      </c>
      <c r="AB3029" s="1" t="s">
        <v>12240</v>
      </c>
      <c r="AD3029" s="1" t="s">
        <v>260</v>
      </c>
      <c r="AE3029" s="1" t="s">
        <v>372</v>
      </c>
      <c r="AG3029" s="1" t="s">
        <v>263</v>
      </c>
    </row>
    <row r="3030" spans="1:36" ht="12.75" customHeight="1">
      <c r="A3030" s="26" t="s">
        <v>12251</v>
      </c>
      <c r="B3030" s="31" t="s">
        <v>12251</v>
      </c>
      <c r="C3030" s="1" t="s">
        <v>730</v>
      </c>
      <c r="D3030" s="1" t="s">
        <v>33</v>
      </c>
      <c r="E3030" s="1" t="s">
        <v>12085</v>
      </c>
      <c r="F3030" s="1" t="s">
        <v>35</v>
      </c>
      <c r="G3030" s="1" t="s">
        <v>85</v>
      </c>
      <c r="I3030" s="1" t="s">
        <v>38</v>
      </c>
      <c r="J3030" s="1" t="s">
        <v>52</v>
      </c>
      <c r="K3030" s="1">
        <v>0</v>
      </c>
      <c r="L3030" s="10">
        <v>506</v>
      </c>
      <c r="M3030" s="10">
        <v>543</v>
      </c>
      <c r="N3030" s="13">
        <f>(M3030-L3030)/(L3030+M3030+12740)</f>
        <v>2.6832982812386684E-3</v>
      </c>
      <c r="O3030" s="1">
        <v>97.5</v>
      </c>
      <c r="P3030" s="1">
        <v>94.3</v>
      </c>
      <c r="Q3030" s="10">
        <v>2</v>
      </c>
      <c r="T3030" s="12">
        <v>44635</v>
      </c>
      <c r="U3030" s="2">
        <v>2</v>
      </c>
      <c r="V3030" s="1" t="s">
        <v>12085</v>
      </c>
      <c r="W3030" s="1" t="s">
        <v>33</v>
      </c>
      <c r="X3030" s="1" t="s">
        <v>10298</v>
      </c>
      <c r="Y3030" s="1" t="s">
        <v>10299</v>
      </c>
      <c r="Z3030" s="1" t="s">
        <v>12252</v>
      </c>
      <c r="AA3030" s="2">
        <v>52018</v>
      </c>
      <c r="AB3030" s="1" t="s">
        <v>85</v>
      </c>
      <c r="AD3030" s="1" t="s">
        <v>420</v>
      </c>
    </row>
    <row r="3031" spans="1:36" ht="12.75" customHeight="1">
      <c r="A3031" s="24" t="s">
        <v>12253</v>
      </c>
      <c r="B3031" s="9" t="s">
        <v>12253</v>
      </c>
      <c r="C3031" s="1" t="s">
        <v>32</v>
      </c>
      <c r="D3031" s="1" t="s">
        <v>33</v>
      </c>
      <c r="E3031" s="1" t="s">
        <v>12085</v>
      </c>
      <c r="F3031" s="1" t="s">
        <v>35</v>
      </c>
      <c r="G3031" s="1" t="s">
        <v>85</v>
      </c>
      <c r="I3031" s="1" t="s">
        <v>38</v>
      </c>
      <c r="J3031" s="1" t="s">
        <v>52</v>
      </c>
      <c r="K3031" s="1">
        <v>0</v>
      </c>
      <c r="L3031" s="10">
        <v>512</v>
      </c>
      <c r="M3031" s="10">
        <v>536</v>
      </c>
      <c r="N3031" s="13">
        <f>(M3031-L3031)/(L3031+M3031+12740)</f>
        <v>1.7406440382941688E-3</v>
      </c>
      <c r="O3031" s="1">
        <v>97.5</v>
      </c>
      <c r="P3031" s="1">
        <v>94.3</v>
      </c>
      <c r="Q3031" s="10">
        <v>2</v>
      </c>
      <c r="T3031" s="12">
        <v>44377</v>
      </c>
      <c r="U3031" s="2">
        <v>2</v>
      </c>
      <c r="V3031" s="1" t="s">
        <v>12085</v>
      </c>
      <c r="W3031" s="1" t="s">
        <v>33</v>
      </c>
      <c r="X3031" s="1" t="s">
        <v>54</v>
      </c>
      <c r="Y3031" s="1" t="s">
        <v>55</v>
      </c>
      <c r="Z3031" s="1" t="s">
        <v>12254</v>
      </c>
      <c r="AA3031" s="2">
        <v>48882</v>
      </c>
      <c r="AB3031" s="1" t="s">
        <v>954</v>
      </c>
      <c r="AD3031" s="1" t="s">
        <v>99</v>
      </c>
    </row>
    <row r="3032" spans="1:36" ht="12.75" customHeight="1">
      <c r="A3032" s="26" t="s">
        <v>12255</v>
      </c>
      <c r="B3032" s="31" t="s">
        <v>12255</v>
      </c>
      <c r="C3032" s="1" t="s">
        <v>730</v>
      </c>
      <c r="D3032" s="1" t="s">
        <v>33</v>
      </c>
      <c r="E3032" s="1" t="s">
        <v>12085</v>
      </c>
      <c r="F3032" s="1" t="s">
        <v>35</v>
      </c>
      <c r="G3032" s="1" t="s">
        <v>85</v>
      </c>
      <c r="I3032" s="1" t="s">
        <v>38</v>
      </c>
      <c r="J3032" s="1" t="s">
        <v>52</v>
      </c>
      <c r="K3032" s="1">
        <v>0</v>
      </c>
      <c r="L3032" s="10">
        <v>506</v>
      </c>
      <c r="M3032" s="10">
        <v>543</v>
      </c>
      <c r="N3032" s="13">
        <f>(M3032-L3032)/(L3032+M3032+12740)</f>
        <v>2.6832982812386684E-3</v>
      </c>
      <c r="O3032" s="1">
        <v>97.5</v>
      </c>
      <c r="P3032" s="1">
        <v>94.3</v>
      </c>
      <c r="Q3032" s="10">
        <v>2</v>
      </c>
      <c r="T3032" s="12">
        <v>44635</v>
      </c>
      <c r="U3032" s="2">
        <v>2</v>
      </c>
      <c r="V3032" s="1" t="s">
        <v>12085</v>
      </c>
      <c r="W3032" s="1" t="s">
        <v>33</v>
      </c>
      <c r="X3032" s="1" t="s">
        <v>10298</v>
      </c>
      <c r="Y3032" s="1" t="s">
        <v>10299</v>
      </c>
      <c r="Z3032" s="1" t="s">
        <v>12256</v>
      </c>
      <c r="AA3032" s="2">
        <v>52019</v>
      </c>
      <c r="AB3032" s="1" t="s">
        <v>85</v>
      </c>
      <c r="AD3032" s="1" t="s">
        <v>420</v>
      </c>
    </row>
    <row r="3033" spans="1:36" ht="12.75" customHeight="1">
      <c r="A3033" s="26" t="s">
        <v>12257</v>
      </c>
      <c r="B3033" s="31" t="s">
        <v>12257</v>
      </c>
      <c r="C3033" s="1" t="s">
        <v>730</v>
      </c>
      <c r="D3033" s="1" t="s">
        <v>33</v>
      </c>
      <c r="E3033" s="1" t="s">
        <v>12085</v>
      </c>
      <c r="F3033" s="1" t="s">
        <v>35</v>
      </c>
      <c r="G3033" s="1" t="s">
        <v>85</v>
      </c>
      <c r="I3033" s="1" t="s">
        <v>38</v>
      </c>
      <c r="J3033" s="1" t="s">
        <v>52</v>
      </c>
      <c r="K3033" s="1">
        <v>0</v>
      </c>
      <c r="L3033" s="10">
        <v>507</v>
      </c>
      <c r="M3033" s="10">
        <v>543</v>
      </c>
      <c r="N3033" s="13">
        <f>(M3033-L3033)/(L3033+M3033+12740)</f>
        <v>2.6105873821609862E-3</v>
      </c>
      <c r="O3033" s="1">
        <v>97.5</v>
      </c>
      <c r="P3033" s="1">
        <v>94.3</v>
      </c>
      <c r="Q3033" s="10">
        <v>2</v>
      </c>
      <c r="T3033" s="12">
        <v>44635</v>
      </c>
      <c r="U3033" s="2">
        <v>2</v>
      </c>
      <c r="V3033" s="1" t="s">
        <v>12085</v>
      </c>
      <c r="W3033" s="1" t="s">
        <v>33</v>
      </c>
      <c r="X3033" s="1" t="s">
        <v>10298</v>
      </c>
      <c r="Y3033" s="1" t="s">
        <v>10299</v>
      </c>
      <c r="Z3033" s="1" t="s">
        <v>12258</v>
      </c>
      <c r="AA3033" s="2">
        <v>52028</v>
      </c>
      <c r="AB3033" s="1" t="s">
        <v>85</v>
      </c>
      <c r="AD3033" s="1" t="s">
        <v>420</v>
      </c>
    </row>
    <row r="3034" spans="1:36" ht="12.75" customHeight="1">
      <c r="A3034" s="26" t="s">
        <v>12259</v>
      </c>
      <c r="B3034" s="31" t="s">
        <v>12259</v>
      </c>
      <c r="C3034" s="1" t="s">
        <v>730</v>
      </c>
      <c r="D3034" s="1" t="s">
        <v>33</v>
      </c>
      <c r="E3034" s="1" t="s">
        <v>12085</v>
      </c>
      <c r="F3034" s="1" t="s">
        <v>35</v>
      </c>
      <c r="G3034" s="1" t="s">
        <v>85</v>
      </c>
      <c r="I3034" s="1" t="s">
        <v>38</v>
      </c>
      <c r="J3034" s="1" t="s">
        <v>52</v>
      </c>
      <c r="K3034" s="1">
        <v>0</v>
      </c>
      <c r="L3034" s="10">
        <v>506</v>
      </c>
      <c r="M3034" s="10">
        <v>543</v>
      </c>
      <c r="N3034" s="13">
        <f>(M3034-L3034)/(L3034+M3034+12740)</f>
        <v>2.6832982812386684E-3</v>
      </c>
      <c r="O3034" s="1">
        <v>97.5</v>
      </c>
      <c r="P3034" s="1">
        <v>94.3</v>
      </c>
      <c r="Q3034" s="10">
        <v>2</v>
      </c>
      <c r="T3034" s="12">
        <v>44635</v>
      </c>
      <c r="U3034" s="2">
        <v>2</v>
      </c>
      <c r="V3034" s="1" t="s">
        <v>12085</v>
      </c>
      <c r="W3034" s="1" t="s">
        <v>33</v>
      </c>
      <c r="X3034" s="1" t="s">
        <v>10298</v>
      </c>
      <c r="Y3034" s="1" t="s">
        <v>10299</v>
      </c>
      <c r="Z3034" s="1" t="s">
        <v>12260</v>
      </c>
      <c r="AA3034" s="2">
        <v>52026</v>
      </c>
      <c r="AB3034" s="1" t="s">
        <v>85</v>
      </c>
      <c r="AD3034" s="1" t="s">
        <v>420</v>
      </c>
    </row>
    <row r="3035" spans="1:36" ht="12.75" customHeight="1">
      <c r="A3035" s="24" t="s">
        <v>12261</v>
      </c>
      <c r="B3035" s="9" t="s">
        <v>12261</v>
      </c>
      <c r="C3035" s="1" t="s">
        <v>32</v>
      </c>
      <c r="D3035" s="1" t="s">
        <v>33</v>
      </c>
      <c r="E3035" s="1" t="s">
        <v>12085</v>
      </c>
      <c r="F3035" s="1" t="s">
        <v>35</v>
      </c>
      <c r="G3035" s="1" t="s">
        <v>85</v>
      </c>
      <c r="I3035" s="1" t="s">
        <v>38</v>
      </c>
      <c r="J3035" s="1" t="s">
        <v>52</v>
      </c>
      <c r="K3035" s="1">
        <v>0</v>
      </c>
      <c r="L3035" s="10">
        <v>512</v>
      </c>
      <c r="M3035" s="10">
        <v>536</v>
      </c>
      <c r="N3035" s="13">
        <f>(M3035-L3035)/(L3035+M3035+12740)</f>
        <v>1.7406440382941688E-3</v>
      </c>
      <c r="O3035" s="1">
        <v>97.5</v>
      </c>
      <c r="P3035" s="1">
        <v>94.3</v>
      </c>
      <c r="Q3035" s="10">
        <v>2</v>
      </c>
      <c r="T3035" s="12">
        <v>44377</v>
      </c>
      <c r="U3035" s="2">
        <v>2</v>
      </c>
      <c r="V3035" s="1" t="s">
        <v>12085</v>
      </c>
      <c r="W3035" s="1" t="s">
        <v>33</v>
      </c>
      <c r="X3035" s="1" t="s">
        <v>54</v>
      </c>
      <c r="Y3035" s="1" t="s">
        <v>55</v>
      </c>
      <c r="Z3035" s="1" t="s">
        <v>12262</v>
      </c>
      <c r="AA3035" s="2">
        <v>48889</v>
      </c>
      <c r="AB3035" s="1" t="s">
        <v>85</v>
      </c>
      <c r="AD3035" s="1" t="s">
        <v>99</v>
      </c>
    </row>
    <row r="3036" spans="1:36" ht="12.75" customHeight="1">
      <c r="A3036" s="24" t="s">
        <v>12263</v>
      </c>
      <c r="B3036" s="9" t="s">
        <v>12263</v>
      </c>
      <c r="C3036" s="1" t="s">
        <v>32</v>
      </c>
      <c r="D3036" s="1" t="s">
        <v>33</v>
      </c>
      <c r="E3036" s="1" t="s">
        <v>12085</v>
      </c>
      <c r="F3036" s="1" t="s">
        <v>35</v>
      </c>
      <c r="G3036" s="1" t="s">
        <v>85</v>
      </c>
      <c r="I3036" s="1" t="s">
        <v>38</v>
      </c>
      <c r="J3036" s="1" t="s">
        <v>52</v>
      </c>
      <c r="K3036" s="1">
        <v>0</v>
      </c>
      <c r="L3036" s="10">
        <v>512</v>
      </c>
      <c r="M3036" s="10">
        <v>536</v>
      </c>
      <c r="N3036" s="13">
        <f>(M3036-L3036)/(L3036+M3036+12740)</f>
        <v>1.7406440382941688E-3</v>
      </c>
      <c r="O3036" s="1">
        <v>97.5</v>
      </c>
      <c r="P3036" s="1">
        <v>94.3</v>
      </c>
      <c r="Q3036" s="10">
        <v>2</v>
      </c>
      <c r="T3036" s="12">
        <v>44377</v>
      </c>
      <c r="U3036" s="2">
        <v>2</v>
      </c>
      <c r="V3036" s="1" t="s">
        <v>12085</v>
      </c>
      <c r="W3036" s="1" t="s">
        <v>33</v>
      </c>
      <c r="X3036" s="1" t="s">
        <v>54</v>
      </c>
      <c r="Y3036" s="1" t="s">
        <v>55</v>
      </c>
      <c r="Z3036" s="1" t="s">
        <v>12264</v>
      </c>
      <c r="AA3036" s="2">
        <v>48891</v>
      </c>
      <c r="AB3036" s="1" t="s">
        <v>85</v>
      </c>
      <c r="AD3036" s="1" t="s">
        <v>99</v>
      </c>
    </row>
    <row r="3037" spans="1:36" ht="12.75" customHeight="1">
      <c r="A3037" s="24" t="s">
        <v>12265</v>
      </c>
      <c r="B3037" s="9" t="s">
        <v>12265</v>
      </c>
      <c r="C3037" s="1" t="s">
        <v>32</v>
      </c>
      <c r="D3037" s="1" t="s">
        <v>33</v>
      </c>
      <c r="E3037" s="1" t="s">
        <v>12085</v>
      </c>
      <c r="F3037" s="1" t="s">
        <v>35</v>
      </c>
      <c r="G3037" s="1" t="s">
        <v>85</v>
      </c>
      <c r="I3037" s="1" t="s">
        <v>38</v>
      </c>
      <c r="J3037" s="1" t="s">
        <v>52</v>
      </c>
      <c r="K3037" s="1">
        <v>0</v>
      </c>
      <c r="L3037" s="10">
        <v>512</v>
      </c>
      <c r="M3037" s="10">
        <v>536</v>
      </c>
      <c r="N3037" s="13">
        <f>(M3037-L3037)/(L3037+M3037+12740)</f>
        <v>1.7406440382941688E-3</v>
      </c>
      <c r="O3037" s="1">
        <v>97.5</v>
      </c>
      <c r="P3037" s="1">
        <v>94.3</v>
      </c>
      <c r="Q3037" s="10">
        <v>2</v>
      </c>
      <c r="T3037" s="12">
        <v>44377</v>
      </c>
      <c r="U3037" s="2">
        <v>2</v>
      </c>
      <c r="V3037" s="1" t="s">
        <v>12085</v>
      </c>
      <c r="W3037" s="1" t="s">
        <v>33</v>
      </c>
      <c r="X3037" s="1" t="s">
        <v>54</v>
      </c>
      <c r="Y3037" s="1" t="s">
        <v>55</v>
      </c>
      <c r="Z3037" s="1" t="s">
        <v>12266</v>
      </c>
      <c r="AA3037" s="2">
        <v>48887</v>
      </c>
      <c r="AB3037" s="1" t="s">
        <v>85</v>
      </c>
      <c r="AD3037" s="1" t="s">
        <v>99</v>
      </c>
    </row>
    <row r="3038" spans="1:36" ht="12.75" customHeight="1">
      <c r="A3038" s="24" t="s">
        <v>12267</v>
      </c>
      <c r="B3038" s="9" t="s">
        <v>12267</v>
      </c>
      <c r="C3038" s="1" t="s">
        <v>33</v>
      </c>
      <c r="D3038" s="1" t="s">
        <v>33</v>
      </c>
      <c r="E3038" s="1" t="s">
        <v>8107</v>
      </c>
      <c r="F3038" s="1" t="s">
        <v>35</v>
      </c>
      <c r="G3038" s="1" t="s">
        <v>85</v>
      </c>
      <c r="I3038" s="1" t="s">
        <v>86</v>
      </c>
      <c r="K3038" s="1">
        <v>-94.93</v>
      </c>
      <c r="L3038" s="10">
        <v>35785</v>
      </c>
      <c r="M3038" s="10">
        <v>35787</v>
      </c>
      <c r="N3038" s="13">
        <f>(M3038-L3038)/(L3038+M3038+12740)</f>
        <v>2.3721415694088623E-5</v>
      </c>
      <c r="O3038" s="1">
        <v>0.06</v>
      </c>
      <c r="P3038" s="1">
        <v>1436.1</v>
      </c>
      <c r="Q3038" s="10">
        <v>6100</v>
      </c>
      <c r="R3038" s="18">
        <v>3655</v>
      </c>
      <c r="T3038" s="12">
        <v>39308</v>
      </c>
      <c r="U3038" s="2">
        <v>12</v>
      </c>
      <c r="V3038" s="1" t="s">
        <v>97</v>
      </c>
      <c r="W3038" s="1" t="s">
        <v>33</v>
      </c>
      <c r="X3038" s="1" t="s">
        <v>74</v>
      </c>
      <c r="Y3038" s="1" t="s">
        <v>88</v>
      </c>
      <c r="Z3038" s="1" t="s">
        <v>12268</v>
      </c>
      <c r="AA3038" s="2">
        <v>32018</v>
      </c>
      <c r="AD3038" s="1" t="s">
        <v>111</v>
      </c>
      <c r="AG3038" s="1" t="s">
        <v>12269</v>
      </c>
    </row>
    <row r="3039" spans="1:36" ht="12.75" customHeight="1">
      <c r="A3039" s="24" t="s">
        <v>12270</v>
      </c>
      <c r="B3039" s="9" t="s">
        <v>12270</v>
      </c>
      <c r="C3039" s="1" t="s">
        <v>33</v>
      </c>
      <c r="D3039" s="1" t="s">
        <v>33</v>
      </c>
      <c r="E3039" s="1" t="s">
        <v>974</v>
      </c>
      <c r="F3039" s="1" t="s">
        <v>35</v>
      </c>
      <c r="G3039" s="1" t="s">
        <v>85</v>
      </c>
      <c r="I3039" s="1" t="s">
        <v>86</v>
      </c>
      <c r="K3039" s="1">
        <v>-99.08</v>
      </c>
      <c r="L3039" s="10">
        <v>35785</v>
      </c>
      <c r="M3039" s="10">
        <v>35787</v>
      </c>
      <c r="N3039" s="13">
        <f>(M3039-L3039)/(L3039+M3039+12740)</f>
        <v>2.3721415694088623E-5</v>
      </c>
      <c r="O3039" s="1">
        <v>0.04</v>
      </c>
      <c r="P3039" s="1">
        <v>1436.1</v>
      </c>
      <c r="Q3039" s="10">
        <v>5993</v>
      </c>
      <c r="R3039" s="18">
        <v>3691</v>
      </c>
      <c r="S3039" s="11">
        <v>12300</v>
      </c>
      <c r="T3039" s="12">
        <v>38672</v>
      </c>
      <c r="U3039" s="2">
        <v>12.5</v>
      </c>
      <c r="V3039" s="1" t="s">
        <v>97</v>
      </c>
      <c r="W3039" s="1" t="s">
        <v>33</v>
      </c>
      <c r="X3039" s="1" t="s">
        <v>74</v>
      </c>
      <c r="Y3039" s="1" t="s">
        <v>88</v>
      </c>
      <c r="Z3039" s="1" t="s">
        <v>12271</v>
      </c>
      <c r="AA3039" s="2">
        <v>28903</v>
      </c>
      <c r="AB3039" s="1" t="s">
        <v>12272</v>
      </c>
      <c r="AD3039" s="1" t="s">
        <v>111</v>
      </c>
      <c r="AE3039" s="1" t="s">
        <v>12273</v>
      </c>
      <c r="AG3039" s="1" t="s">
        <v>12274</v>
      </c>
      <c r="AH3039" s="1" t="s">
        <v>12275</v>
      </c>
    </row>
    <row r="3040" spans="1:36" ht="12.75" customHeight="1">
      <c r="A3040" s="24" t="s">
        <v>12276</v>
      </c>
      <c r="B3040" s="9" t="s">
        <v>12276</v>
      </c>
      <c r="C3040" s="1" t="s">
        <v>32</v>
      </c>
      <c r="D3040" s="1" t="s">
        <v>367</v>
      </c>
      <c r="E3040" s="1" t="s">
        <v>12277</v>
      </c>
      <c r="F3040" s="1" t="s">
        <v>153</v>
      </c>
      <c r="G3040" s="1" t="s">
        <v>85</v>
      </c>
      <c r="I3040" s="1" t="s">
        <v>86</v>
      </c>
      <c r="K3040" s="1">
        <v>-30</v>
      </c>
      <c r="L3040" s="10">
        <v>35745</v>
      </c>
      <c r="M3040" s="10">
        <v>35826</v>
      </c>
      <c r="N3040" s="13">
        <f>(M3040-L3040)/(L3040+M3040+12740)</f>
        <v>9.6072873053338237E-4</v>
      </c>
      <c r="O3040" s="1">
        <v>0.06</v>
      </c>
      <c r="P3040" s="1">
        <v>1436.1</v>
      </c>
      <c r="Q3040" s="10">
        <v>3680</v>
      </c>
      <c r="R3040" s="18">
        <v>1467</v>
      </c>
      <c r="T3040" s="12">
        <v>38787</v>
      </c>
      <c r="V3040" s="1" t="s">
        <v>87</v>
      </c>
      <c r="W3040" s="1" t="s">
        <v>33</v>
      </c>
      <c r="X3040" s="1" t="s">
        <v>74</v>
      </c>
      <c r="Y3040" s="1" t="s">
        <v>317</v>
      </c>
      <c r="Z3040" s="1" t="s">
        <v>12278</v>
      </c>
      <c r="AA3040" s="2">
        <v>28946</v>
      </c>
      <c r="AB3040" s="1" t="s">
        <v>12279</v>
      </c>
      <c r="AD3040" s="1" t="s">
        <v>111</v>
      </c>
      <c r="AE3040" s="1" t="s">
        <v>12280</v>
      </c>
      <c r="AG3040" s="1" t="s">
        <v>12281</v>
      </c>
      <c r="AH3040" s="1" t="s">
        <v>12282</v>
      </c>
      <c r="AI3040" s="1" t="s">
        <v>12283</v>
      </c>
      <c r="AJ3040" s="1" t="s">
        <v>12284</v>
      </c>
    </row>
    <row r="3041" spans="1:35" ht="12.75" customHeight="1">
      <c r="A3041" s="24" t="s">
        <v>12285</v>
      </c>
      <c r="B3041" s="9" t="s">
        <v>12286</v>
      </c>
      <c r="C3041" s="1" t="s">
        <v>33</v>
      </c>
      <c r="D3041" s="1" t="s">
        <v>8627</v>
      </c>
      <c r="E3041" s="1" t="s">
        <v>12287</v>
      </c>
      <c r="F3041" s="1" t="s">
        <v>153</v>
      </c>
      <c r="G3041" s="1" t="s">
        <v>65</v>
      </c>
      <c r="I3041" s="1" t="s">
        <v>38</v>
      </c>
      <c r="J3041" s="1" t="s">
        <v>39</v>
      </c>
      <c r="K3041" s="1">
        <v>0</v>
      </c>
      <c r="L3041" s="10">
        <v>493</v>
      </c>
      <c r="M3041" s="10">
        <v>511</v>
      </c>
      <c r="N3041" s="13">
        <f>(M3041-L3041)/(L3041+M3041+12740)</f>
        <v>1.3096623981373691E-3</v>
      </c>
      <c r="O3041" s="1">
        <v>40.020000000000003</v>
      </c>
      <c r="P3041" s="1">
        <v>94.7</v>
      </c>
      <c r="Q3041" s="10">
        <v>8</v>
      </c>
      <c r="T3041" s="12">
        <v>43590</v>
      </c>
      <c r="V3041" s="1" t="s">
        <v>12288</v>
      </c>
      <c r="W3041" s="1" t="s">
        <v>8627</v>
      </c>
      <c r="X3041" s="1" t="s">
        <v>256</v>
      </c>
      <c r="Y3041" s="1" t="s">
        <v>257</v>
      </c>
      <c r="Z3041" s="1" t="s">
        <v>12289</v>
      </c>
      <c r="AA3041" s="2">
        <v>44226</v>
      </c>
      <c r="AB3041" s="1" t="s">
        <v>12290</v>
      </c>
      <c r="AD3041" s="1" t="s">
        <v>378</v>
      </c>
      <c r="AE3041" s="1" t="s">
        <v>5218</v>
      </c>
      <c r="AG3041" s="1" t="s">
        <v>263</v>
      </c>
    </row>
    <row r="3042" spans="1:35" ht="12.75" customHeight="1">
      <c r="A3042" s="24" t="s">
        <v>12291</v>
      </c>
      <c r="B3042" s="9" t="s">
        <v>12291</v>
      </c>
      <c r="C3042" s="1" t="s">
        <v>401</v>
      </c>
      <c r="D3042" s="1" t="s">
        <v>401</v>
      </c>
      <c r="E3042" s="1" t="s">
        <v>1857</v>
      </c>
      <c r="F3042" s="1" t="s">
        <v>130</v>
      </c>
      <c r="G3042" s="1" t="s">
        <v>36</v>
      </c>
      <c r="H3042" s="1" t="s">
        <v>3456</v>
      </c>
      <c r="I3042" s="1" t="s">
        <v>38</v>
      </c>
      <c r="J3042" s="1" t="s">
        <v>52</v>
      </c>
      <c r="K3042" s="1">
        <v>0</v>
      </c>
      <c r="L3042" s="10">
        <v>690</v>
      </c>
      <c r="M3042" s="10">
        <v>725</v>
      </c>
      <c r="N3042" s="13">
        <f>(M3042-L3042)/(L3042+M3042+12740)</f>
        <v>2.4726245143058992E-3</v>
      </c>
      <c r="O3042" s="1">
        <v>98.15</v>
      </c>
      <c r="P3042" s="1">
        <v>98.94</v>
      </c>
      <c r="Q3042" s="10">
        <v>50</v>
      </c>
      <c r="T3042" s="12">
        <v>42725</v>
      </c>
      <c r="V3042" s="1" t="s">
        <v>1857</v>
      </c>
      <c r="W3042" s="1" t="s">
        <v>401</v>
      </c>
      <c r="X3042" s="1" t="s">
        <v>1063</v>
      </c>
      <c r="Y3042" s="1" t="s">
        <v>1322</v>
      </c>
      <c r="Z3042" s="1" t="s">
        <v>12292</v>
      </c>
      <c r="AA3042" s="2">
        <v>41900</v>
      </c>
      <c r="AB3042" s="1" t="s">
        <v>12293</v>
      </c>
      <c r="AD3042" s="1" t="s">
        <v>1860</v>
      </c>
      <c r="AE3042" s="1" t="s">
        <v>1861</v>
      </c>
      <c r="AG3042" s="1" t="s">
        <v>70</v>
      </c>
    </row>
    <row r="3043" spans="1:35" ht="12.75" customHeight="1">
      <c r="A3043" s="24" t="s">
        <v>12294</v>
      </c>
      <c r="B3043" s="9" t="s">
        <v>12291</v>
      </c>
      <c r="C3043" s="1" t="s">
        <v>730</v>
      </c>
      <c r="D3043" s="1" t="s">
        <v>33</v>
      </c>
      <c r="E3043" s="1" t="s">
        <v>12295</v>
      </c>
      <c r="F3043" s="1" t="s">
        <v>35</v>
      </c>
      <c r="G3043" s="1" t="s">
        <v>85</v>
      </c>
      <c r="I3043" s="1" t="s">
        <v>38</v>
      </c>
      <c r="J3043" s="1" t="s">
        <v>52</v>
      </c>
      <c r="K3043" s="1">
        <v>0</v>
      </c>
      <c r="L3043" s="10">
        <v>638</v>
      </c>
      <c r="M3043" s="10">
        <v>656</v>
      </c>
      <c r="N3043" s="13">
        <f>(M3043-L3043)/(L3043+M3043+12740)</f>
        <v>1.2825994014536127E-3</v>
      </c>
      <c r="O3043" s="1">
        <v>97.8</v>
      </c>
      <c r="P3043" s="1">
        <v>98</v>
      </c>
      <c r="Q3043" s="10">
        <v>20</v>
      </c>
      <c r="T3043" s="12">
        <v>44652</v>
      </c>
      <c r="V3043" s="1" t="s">
        <v>474</v>
      </c>
      <c r="W3043" s="1" t="s">
        <v>313</v>
      </c>
      <c r="X3043" s="1" t="s">
        <v>54</v>
      </c>
      <c r="Y3043" s="1" t="s">
        <v>55</v>
      </c>
      <c r="Z3043" s="1" t="s">
        <v>12296</v>
      </c>
      <c r="AA3043" s="2">
        <v>52157</v>
      </c>
      <c r="AB3043" s="1" t="s">
        <v>12297</v>
      </c>
      <c r="AD3043" s="1" t="s">
        <v>420</v>
      </c>
      <c r="AE3043" s="1" t="s">
        <v>12298</v>
      </c>
    </row>
    <row r="3044" spans="1:35" ht="12.75" customHeight="1">
      <c r="A3044" s="24" t="s">
        <v>12299</v>
      </c>
      <c r="B3044" s="9" t="s">
        <v>12299</v>
      </c>
      <c r="C3044" s="1" t="s">
        <v>401</v>
      </c>
      <c r="D3044" s="1" t="s">
        <v>401</v>
      </c>
      <c r="E3044" s="1" t="s">
        <v>1857</v>
      </c>
      <c r="F3044" s="1" t="s">
        <v>130</v>
      </c>
      <c r="G3044" s="1" t="s">
        <v>36</v>
      </c>
      <c r="H3044" s="1" t="s">
        <v>3456</v>
      </c>
      <c r="I3044" s="1" t="s">
        <v>38</v>
      </c>
      <c r="J3044" s="1" t="s">
        <v>52</v>
      </c>
      <c r="K3044" s="1">
        <v>0</v>
      </c>
      <c r="L3044" s="10">
        <v>690</v>
      </c>
      <c r="M3044" s="10">
        <v>727</v>
      </c>
      <c r="N3044" s="13">
        <f>(M3044-L3044)/(L3044+M3044+12740)</f>
        <v>2.6135480680935228E-3</v>
      </c>
      <c r="O3044" s="1">
        <v>98.15</v>
      </c>
      <c r="P3044" s="1">
        <v>98.96</v>
      </c>
      <c r="Q3044" s="10">
        <v>50</v>
      </c>
      <c r="T3044" s="12">
        <v>42725</v>
      </c>
      <c r="V3044" s="1" t="s">
        <v>1857</v>
      </c>
      <c r="W3044" s="1" t="s">
        <v>401</v>
      </c>
      <c r="X3044" s="1" t="s">
        <v>1063</v>
      </c>
      <c r="Y3044" s="1" t="s">
        <v>1322</v>
      </c>
      <c r="Z3044" s="1" t="s">
        <v>12300</v>
      </c>
      <c r="AA3044" s="2">
        <v>41901</v>
      </c>
      <c r="AB3044" s="1" t="s">
        <v>12293</v>
      </c>
      <c r="AD3044" s="1" t="s">
        <v>12301</v>
      </c>
      <c r="AE3044" s="1" t="s">
        <v>1861</v>
      </c>
      <c r="AG3044" s="1" t="s">
        <v>70</v>
      </c>
    </row>
    <row r="3045" spans="1:35" ht="12.75" customHeight="1">
      <c r="A3045" s="24" t="s">
        <v>12302</v>
      </c>
      <c r="B3045" s="9" t="s">
        <v>12302</v>
      </c>
      <c r="C3045" s="1" t="s">
        <v>3783</v>
      </c>
      <c r="D3045" s="1" t="s">
        <v>1613</v>
      </c>
      <c r="E3045" s="1" t="s">
        <v>12303</v>
      </c>
      <c r="F3045" s="1" t="s">
        <v>35</v>
      </c>
      <c r="G3045" s="1" t="s">
        <v>65</v>
      </c>
      <c r="I3045" s="1" t="s">
        <v>38</v>
      </c>
      <c r="J3045" s="1" t="s">
        <v>52</v>
      </c>
      <c r="K3045" s="1">
        <v>0</v>
      </c>
      <c r="L3045" s="10">
        <v>519</v>
      </c>
      <c r="M3045" s="10">
        <v>532</v>
      </c>
      <c r="N3045" s="13">
        <f>(M3045-L3045)/(L3045+M3045+12740)</f>
        <v>9.4264375317235874E-4</v>
      </c>
      <c r="O3045" s="1">
        <v>97.5</v>
      </c>
      <c r="P3045" s="1">
        <v>95.1</v>
      </c>
      <c r="Q3045" s="10">
        <v>10</v>
      </c>
      <c r="T3045" s="12">
        <v>44377</v>
      </c>
      <c r="V3045" s="1" t="s">
        <v>12303</v>
      </c>
      <c r="W3045" s="1" t="s">
        <v>1613</v>
      </c>
      <c r="X3045" s="1" t="s">
        <v>54</v>
      </c>
      <c r="Y3045" s="1" t="s">
        <v>55</v>
      </c>
      <c r="Z3045" s="1" t="s">
        <v>12304</v>
      </c>
      <c r="AA3045" s="2">
        <v>48964</v>
      </c>
      <c r="AB3045" s="1" t="s">
        <v>12305</v>
      </c>
      <c r="AD3045" s="1" t="s">
        <v>776</v>
      </c>
      <c r="AE3045" s="1" t="s">
        <v>12306</v>
      </c>
    </row>
    <row r="3046" spans="1:35" ht="12.75" customHeight="1">
      <c r="A3046" s="24" t="s">
        <v>12307</v>
      </c>
      <c r="B3046" s="9" t="s">
        <v>12307</v>
      </c>
      <c r="C3046" s="1" t="s">
        <v>528</v>
      </c>
      <c r="D3046" s="1" t="s">
        <v>83</v>
      </c>
      <c r="E3046" s="1" t="s">
        <v>12308</v>
      </c>
      <c r="F3046" s="1" t="s">
        <v>130</v>
      </c>
      <c r="G3046" s="1" t="s">
        <v>530</v>
      </c>
      <c r="I3046" s="1" t="s">
        <v>748</v>
      </c>
      <c r="J3046" s="1" t="s">
        <v>12309</v>
      </c>
      <c r="K3046" s="1">
        <v>0</v>
      </c>
      <c r="L3046" s="10">
        <v>1000</v>
      </c>
      <c r="M3046" s="10">
        <v>330000</v>
      </c>
      <c r="N3046" s="13">
        <f>(M3046-L3046)/(L3046+M3046+12740)</f>
        <v>0.95711875254552858</v>
      </c>
      <c r="O3046" s="1">
        <v>51.46</v>
      </c>
      <c r="P3046" s="1">
        <v>11520</v>
      </c>
      <c r="Q3046" s="10">
        <v>3660</v>
      </c>
      <c r="T3046" s="12">
        <v>40742</v>
      </c>
      <c r="U3046" s="2">
        <v>5</v>
      </c>
      <c r="V3046" s="1" t="s">
        <v>3395</v>
      </c>
      <c r="W3046" s="1" t="s">
        <v>528</v>
      </c>
      <c r="X3046" s="1" t="s">
        <v>118</v>
      </c>
      <c r="Y3046" s="1" t="s">
        <v>12310</v>
      </c>
      <c r="Z3046" s="1" t="s">
        <v>12311</v>
      </c>
      <c r="AA3046" s="2">
        <v>37755</v>
      </c>
      <c r="AB3046" s="1" t="s">
        <v>12312</v>
      </c>
      <c r="AD3046" s="1" t="s">
        <v>182</v>
      </c>
      <c r="AE3046" s="1" t="s">
        <v>12313</v>
      </c>
      <c r="AG3046" s="1" t="s">
        <v>8253</v>
      </c>
    </row>
    <row r="3047" spans="1:35" ht="12.75" customHeight="1">
      <c r="A3047" s="24" t="s">
        <v>12314</v>
      </c>
      <c r="B3047" s="9" t="s">
        <v>12315</v>
      </c>
      <c r="C3047" s="1" t="s">
        <v>313</v>
      </c>
      <c r="D3047" s="1" t="s">
        <v>313</v>
      </c>
      <c r="E3047" s="1" t="s">
        <v>12316</v>
      </c>
      <c r="F3047" s="1" t="s">
        <v>153</v>
      </c>
      <c r="G3047" s="1" t="s">
        <v>65</v>
      </c>
      <c r="H3047" s="1" t="s">
        <v>37</v>
      </c>
      <c r="I3047" s="1" t="s">
        <v>748</v>
      </c>
      <c r="K3047" s="1">
        <v>0</v>
      </c>
      <c r="L3047" s="10">
        <v>240</v>
      </c>
      <c r="M3047" s="10">
        <v>31342</v>
      </c>
      <c r="N3047" s="13">
        <f>(M3047-L3047)/(L3047+M3047+12740)</f>
        <v>0.70172826136004696</v>
      </c>
      <c r="O3047" s="1">
        <v>2</v>
      </c>
      <c r="P3047" s="1">
        <v>547</v>
      </c>
      <c r="Q3047" s="10">
        <v>117</v>
      </c>
      <c r="T3047" s="12">
        <v>39855</v>
      </c>
      <c r="V3047" s="1" t="s">
        <v>316</v>
      </c>
      <c r="W3047" s="1" t="s">
        <v>313</v>
      </c>
      <c r="X3047" s="1" t="s">
        <v>74</v>
      </c>
      <c r="Y3047" s="1" t="s">
        <v>88</v>
      </c>
      <c r="Z3047" s="1" t="s">
        <v>12317</v>
      </c>
      <c r="AA3047" s="2">
        <v>33751</v>
      </c>
      <c r="AB3047" s="1" t="s">
        <v>12318</v>
      </c>
      <c r="AD3047" s="1" t="s">
        <v>182</v>
      </c>
      <c r="AE3047" s="1" t="s">
        <v>12319</v>
      </c>
      <c r="AG3047" s="1" t="s">
        <v>3665</v>
      </c>
    </row>
    <row r="3048" spans="1:35" ht="12.75" customHeight="1">
      <c r="A3048" s="24" t="s">
        <v>12320</v>
      </c>
      <c r="B3048" s="9" t="s">
        <v>12321</v>
      </c>
      <c r="C3048" s="1" t="s">
        <v>313</v>
      </c>
      <c r="D3048" s="1" t="s">
        <v>313</v>
      </c>
      <c r="E3048" s="1" t="s">
        <v>12316</v>
      </c>
      <c r="F3048" s="1" t="s">
        <v>153</v>
      </c>
      <c r="G3048" s="1" t="s">
        <v>65</v>
      </c>
      <c r="H3048" s="1" t="s">
        <v>37</v>
      </c>
      <c r="I3048" s="1" t="s">
        <v>748</v>
      </c>
      <c r="K3048" s="1">
        <v>0</v>
      </c>
      <c r="L3048" s="10">
        <v>389</v>
      </c>
      <c r="M3048" s="10">
        <v>17480</v>
      </c>
      <c r="N3048" s="13">
        <f>(M3048-L3048)/(L3048+M3048+12740)</f>
        <v>0.55836518670979118</v>
      </c>
      <c r="O3048" s="1">
        <v>2.1</v>
      </c>
      <c r="P3048" s="1">
        <v>314</v>
      </c>
      <c r="Q3048" s="10">
        <v>117</v>
      </c>
      <c r="T3048" s="12">
        <v>39855</v>
      </c>
      <c r="V3048" s="1" t="s">
        <v>316</v>
      </c>
      <c r="W3048" s="1" t="s">
        <v>313</v>
      </c>
      <c r="X3048" s="1" t="s">
        <v>74</v>
      </c>
      <c r="Y3048" s="1" t="s">
        <v>88</v>
      </c>
      <c r="Z3048" s="1" t="s">
        <v>12322</v>
      </c>
      <c r="AA3048" s="2">
        <v>33752</v>
      </c>
      <c r="AB3048" s="1" t="s">
        <v>12318</v>
      </c>
      <c r="AD3048" s="1" t="s">
        <v>182</v>
      </c>
      <c r="AE3048" s="1" t="s">
        <v>12319</v>
      </c>
      <c r="AG3048" s="1" t="s">
        <v>3665</v>
      </c>
    </row>
    <row r="3049" spans="1:35" ht="12.75" customHeight="1">
      <c r="A3049" s="24" t="s">
        <v>12323</v>
      </c>
      <c r="B3049" s="9" t="s">
        <v>12324</v>
      </c>
      <c r="C3049" s="1" t="s">
        <v>313</v>
      </c>
      <c r="D3049" s="1" t="s">
        <v>12325</v>
      </c>
      <c r="E3049" s="1" t="s">
        <v>12326</v>
      </c>
      <c r="F3049" s="1" t="s">
        <v>35</v>
      </c>
      <c r="G3049" s="1" t="s">
        <v>36</v>
      </c>
      <c r="H3049" s="1" t="s">
        <v>430</v>
      </c>
      <c r="I3049" s="1" t="s">
        <v>38</v>
      </c>
      <c r="J3049" s="1" t="s">
        <v>52</v>
      </c>
      <c r="K3049" s="1">
        <v>0</v>
      </c>
      <c r="L3049" s="10">
        <v>696</v>
      </c>
      <c r="M3049" s="10">
        <v>699</v>
      </c>
      <c r="N3049" s="13">
        <f>(M3049-L3049)/(L3049+M3049+12740)</f>
        <v>2.1223912274495932E-4</v>
      </c>
      <c r="O3049" s="1">
        <v>98.2</v>
      </c>
      <c r="P3049" s="1">
        <v>98.73</v>
      </c>
      <c r="Q3049" s="10">
        <v>720</v>
      </c>
      <c r="T3049" s="12">
        <v>41161</v>
      </c>
      <c r="U3049" s="2">
        <v>10</v>
      </c>
      <c r="V3049" s="1" t="s">
        <v>316</v>
      </c>
      <c r="W3049" s="1" t="s">
        <v>900</v>
      </c>
      <c r="X3049" s="1" t="s">
        <v>40</v>
      </c>
      <c r="Y3049" s="1" t="s">
        <v>41</v>
      </c>
      <c r="Z3049" s="1" t="s">
        <v>12327</v>
      </c>
      <c r="AA3049" s="2">
        <v>38755</v>
      </c>
      <c r="AB3049" s="1" t="s">
        <v>12328</v>
      </c>
      <c r="AD3049" s="1" t="s">
        <v>11974</v>
      </c>
      <c r="AE3049" s="1" t="s">
        <v>12329</v>
      </c>
      <c r="AG3049" s="1" t="s">
        <v>12330</v>
      </c>
    </row>
    <row r="3050" spans="1:35" ht="12.75" customHeight="1">
      <c r="A3050" s="24" t="s">
        <v>12331</v>
      </c>
      <c r="B3050" s="9" t="s">
        <v>12332</v>
      </c>
      <c r="C3050" s="1" t="s">
        <v>313</v>
      </c>
      <c r="D3050" s="1" t="s">
        <v>12325</v>
      </c>
      <c r="E3050" s="1" t="s">
        <v>12326</v>
      </c>
      <c r="F3050" s="1" t="s">
        <v>35</v>
      </c>
      <c r="G3050" s="1" t="s">
        <v>36</v>
      </c>
      <c r="H3050" s="1" t="s">
        <v>430</v>
      </c>
      <c r="I3050" s="1" t="s">
        <v>38</v>
      </c>
      <c r="J3050" s="1" t="s">
        <v>52</v>
      </c>
      <c r="K3050" s="1">
        <v>0</v>
      </c>
      <c r="L3050" s="10">
        <v>643</v>
      </c>
      <c r="M3050" s="10">
        <v>660</v>
      </c>
      <c r="N3050" s="13">
        <f>(M3050-L3050)/(L3050+M3050+12740)</f>
        <v>1.2105675425478886E-3</v>
      </c>
      <c r="O3050" s="1">
        <v>98.2</v>
      </c>
      <c r="P3050" s="1">
        <v>97.77</v>
      </c>
      <c r="Q3050" s="10">
        <v>714</v>
      </c>
      <c r="T3050" s="12">
        <v>41820</v>
      </c>
      <c r="U3050" s="2">
        <v>10</v>
      </c>
      <c r="V3050" s="1" t="s">
        <v>245</v>
      </c>
      <c r="W3050" s="1" t="s">
        <v>900</v>
      </c>
      <c r="X3050" s="1" t="s">
        <v>40</v>
      </c>
      <c r="Y3050" s="1" t="s">
        <v>1641</v>
      </c>
      <c r="Z3050" s="1" t="s">
        <v>12333</v>
      </c>
      <c r="AA3050" s="2">
        <v>40053</v>
      </c>
      <c r="AB3050" s="1" t="s">
        <v>12334</v>
      </c>
      <c r="AD3050" s="1" t="s">
        <v>91</v>
      </c>
      <c r="AE3050" s="1" t="s">
        <v>12335</v>
      </c>
      <c r="AG3050" s="1" t="s">
        <v>12336</v>
      </c>
    </row>
    <row r="3051" spans="1:35" ht="12.75" customHeight="1">
      <c r="A3051" s="24" t="s">
        <v>12337</v>
      </c>
      <c r="B3051" s="9" t="s">
        <v>12338</v>
      </c>
      <c r="C3051" s="1" t="s">
        <v>411</v>
      </c>
      <c r="D3051" s="1" t="s">
        <v>411</v>
      </c>
      <c r="E3051" s="1" t="s">
        <v>8403</v>
      </c>
      <c r="F3051" s="1" t="s">
        <v>64</v>
      </c>
      <c r="G3051" s="1" t="s">
        <v>65</v>
      </c>
      <c r="I3051" s="1" t="s">
        <v>38</v>
      </c>
      <c r="J3051" s="1" t="s">
        <v>52</v>
      </c>
      <c r="K3051" s="1">
        <v>0</v>
      </c>
      <c r="L3051" s="10">
        <v>614</v>
      </c>
      <c r="M3051" s="10">
        <v>629</v>
      </c>
      <c r="N3051" s="13">
        <f>(M3051-L3051)/(L3051+M3051+12740)</f>
        <v>1.0727311735679039E-3</v>
      </c>
      <c r="O3051" s="1">
        <v>97.87</v>
      </c>
      <c r="P3051" s="1">
        <v>97.13</v>
      </c>
      <c r="Q3051" s="10">
        <v>7.1</v>
      </c>
      <c r="T3051" s="12">
        <v>41783</v>
      </c>
      <c r="V3051" s="1" t="s">
        <v>8403</v>
      </c>
      <c r="W3051" s="1" t="s">
        <v>411</v>
      </c>
      <c r="X3051" s="1" t="s">
        <v>2326</v>
      </c>
      <c r="Y3051" s="1" t="s">
        <v>740</v>
      </c>
      <c r="Z3051" s="1" t="s">
        <v>12339</v>
      </c>
      <c r="AA3051" s="2">
        <v>39770</v>
      </c>
      <c r="AD3051" s="1" t="s">
        <v>91</v>
      </c>
      <c r="AE3051" s="1" t="s">
        <v>12340</v>
      </c>
      <c r="AG3051" s="1" t="s">
        <v>12341</v>
      </c>
    </row>
    <row r="3052" spans="1:35" ht="12.75" customHeight="1">
      <c r="A3052" s="24" t="s">
        <v>12342</v>
      </c>
      <c r="B3052" s="9" t="s">
        <v>12343</v>
      </c>
      <c r="C3052" s="1" t="s">
        <v>964</v>
      </c>
      <c r="D3052" s="1" t="s">
        <v>964</v>
      </c>
      <c r="E3052" s="1" t="s">
        <v>12344</v>
      </c>
      <c r="F3052" s="1" t="s">
        <v>64</v>
      </c>
      <c r="G3052" s="1" t="s">
        <v>65</v>
      </c>
      <c r="I3052" s="1" t="s">
        <v>38</v>
      </c>
      <c r="J3052" s="1" t="s">
        <v>39</v>
      </c>
      <c r="K3052" s="1">
        <v>0</v>
      </c>
      <c r="L3052" s="10">
        <v>850</v>
      </c>
      <c r="M3052" s="10">
        <v>868</v>
      </c>
      <c r="N3052" s="13">
        <f>(M3052-L3052)/(L3052+M3052+12740)</f>
        <v>1.2449854751694564E-3</v>
      </c>
      <c r="O3052" s="1">
        <v>20</v>
      </c>
      <c r="P3052" s="1">
        <v>102.1</v>
      </c>
      <c r="Q3052" s="10">
        <v>10.9</v>
      </c>
      <c r="T3052" s="12">
        <v>40828</v>
      </c>
      <c r="U3052" s="2">
        <v>1</v>
      </c>
      <c r="V3052" s="1" t="s">
        <v>12344</v>
      </c>
      <c r="W3052" s="1" t="s">
        <v>964</v>
      </c>
      <c r="X3052" s="1" t="s">
        <v>40</v>
      </c>
      <c r="Y3052" s="1" t="s">
        <v>41</v>
      </c>
      <c r="Z3052" s="1" t="s">
        <v>12345</v>
      </c>
      <c r="AA3052" s="2">
        <v>37841</v>
      </c>
      <c r="AB3052" s="1" t="s">
        <v>12346</v>
      </c>
      <c r="AD3052" s="1" t="s">
        <v>342</v>
      </c>
      <c r="AE3052" s="1" t="s">
        <v>12347</v>
      </c>
      <c r="AG3052" s="1" t="s">
        <v>12348</v>
      </c>
      <c r="AH3052" s="1" t="s">
        <v>12349</v>
      </c>
      <c r="AI3052" s="1" t="s">
        <v>12350</v>
      </c>
    </row>
    <row r="3053" spans="1:35" ht="12.75" customHeight="1">
      <c r="A3053" s="24" t="s">
        <v>12351</v>
      </c>
      <c r="B3053" s="9" t="s">
        <v>12352</v>
      </c>
      <c r="C3053" s="1" t="s">
        <v>401</v>
      </c>
      <c r="D3053" s="1" t="s">
        <v>12353</v>
      </c>
      <c r="E3053" s="1" t="s">
        <v>12354</v>
      </c>
      <c r="F3053" s="1" t="s">
        <v>130</v>
      </c>
      <c r="G3053" s="1" t="s">
        <v>36</v>
      </c>
      <c r="H3053" s="1" t="s">
        <v>430</v>
      </c>
      <c r="I3053" s="1" t="s">
        <v>38</v>
      </c>
      <c r="J3053" s="1" t="s">
        <v>52</v>
      </c>
      <c r="K3053" s="1">
        <v>0</v>
      </c>
      <c r="L3053" s="10">
        <v>485</v>
      </c>
      <c r="M3053" s="10">
        <v>505</v>
      </c>
      <c r="N3053" s="13">
        <f>(M3053-L3053)/(L3053+M3053+12740)</f>
        <v>1.4566642388929353E-3</v>
      </c>
      <c r="O3053" s="1">
        <v>97.5</v>
      </c>
      <c r="P3053" s="1">
        <v>94.5</v>
      </c>
      <c r="Q3053" s="10">
        <v>50</v>
      </c>
      <c r="T3053" s="12">
        <v>43772</v>
      </c>
      <c r="V3053" s="1" t="s">
        <v>12355</v>
      </c>
      <c r="W3053" s="1" t="s">
        <v>401</v>
      </c>
      <c r="X3053" s="1" t="s">
        <v>1321</v>
      </c>
      <c r="Y3053" s="1" t="s">
        <v>1740</v>
      </c>
      <c r="Z3053" s="1" t="s">
        <v>12356</v>
      </c>
      <c r="AA3053" s="2">
        <v>44704</v>
      </c>
      <c r="AB3053" s="1" t="s">
        <v>12357</v>
      </c>
      <c r="AD3053" s="1" t="s">
        <v>44</v>
      </c>
      <c r="AE3053" s="1" t="s">
        <v>12358</v>
      </c>
      <c r="AG3053" s="1" t="s">
        <v>263</v>
      </c>
    </row>
    <row r="3054" spans="1:35" ht="12.75" customHeight="1">
      <c r="A3054" s="24" t="s">
        <v>12359</v>
      </c>
      <c r="B3054" s="9" t="s">
        <v>12360</v>
      </c>
      <c r="C3054" s="1" t="s">
        <v>10467</v>
      </c>
      <c r="D3054" s="1" t="s">
        <v>10467</v>
      </c>
      <c r="E3054" s="1" t="s">
        <v>12361</v>
      </c>
      <c r="F3054" s="1" t="s">
        <v>992</v>
      </c>
      <c r="G3054" s="1" t="s">
        <v>36</v>
      </c>
      <c r="H3054" s="1" t="s">
        <v>430</v>
      </c>
      <c r="I3054" s="1" t="s">
        <v>38</v>
      </c>
      <c r="J3054" s="1" t="s">
        <v>52</v>
      </c>
      <c r="K3054" s="1">
        <v>0</v>
      </c>
      <c r="L3054" s="10">
        <v>622</v>
      </c>
      <c r="M3054" s="10">
        <v>624</v>
      </c>
      <c r="N3054" s="13">
        <f>(M3054-L3054)/(L3054+M3054+12740)</f>
        <v>1.4300014300014301E-4</v>
      </c>
      <c r="O3054" s="1">
        <v>98</v>
      </c>
      <c r="P3054" s="1">
        <v>97.2</v>
      </c>
      <c r="Q3054" s="10">
        <v>117</v>
      </c>
      <c r="T3054" s="12">
        <v>40894</v>
      </c>
      <c r="V3054" s="1" t="s">
        <v>3629</v>
      </c>
      <c r="W3054" s="1" t="s">
        <v>313</v>
      </c>
      <c r="X3054" s="1" t="s">
        <v>74</v>
      </c>
      <c r="Y3054" s="1" t="s">
        <v>3420</v>
      </c>
      <c r="Z3054" s="1" t="s">
        <v>12362</v>
      </c>
      <c r="AA3054" s="2">
        <v>38011</v>
      </c>
      <c r="AB3054" s="1" t="s">
        <v>12363</v>
      </c>
      <c r="AD3054" s="1" t="s">
        <v>342</v>
      </c>
      <c r="AE3054" s="1" t="s">
        <v>12364</v>
      </c>
      <c r="AI3054" s="1" t="s">
        <v>12365</v>
      </c>
    </row>
    <row r="3055" spans="1:35" ht="12.75" customHeight="1">
      <c r="A3055" s="24" t="s">
        <v>12366</v>
      </c>
      <c r="B3055" s="9" t="s">
        <v>12367</v>
      </c>
      <c r="C3055" s="1" t="s">
        <v>737</v>
      </c>
      <c r="D3055" s="1" t="s">
        <v>401</v>
      </c>
      <c r="E3055" s="1" t="s">
        <v>12368</v>
      </c>
      <c r="F3055" s="1" t="s">
        <v>64</v>
      </c>
      <c r="G3055" s="1" t="s">
        <v>65</v>
      </c>
      <c r="I3055" s="1" t="s">
        <v>38</v>
      </c>
      <c r="J3055" s="1" t="s">
        <v>52</v>
      </c>
      <c r="K3055" s="1">
        <v>0</v>
      </c>
      <c r="L3055" s="10">
        <v>502</v>
      </c>
      <c r="M3055" s="10">
        <v>522</v>
      </c>
      <c r="N3055" s="13">
        <f>(M3055-L3055)/(L3055+M3055+12740)</f>
        <v>1.4530659691950015E-3</v>
      </c>
      <c r="O3055" s="1">
        <v>97.5</v>
      </c>
      <c r="P3055" s="1">
        <v>97.2</v>
      </c>
      <c r="Q3055" s="10">
        <v>30</v>
      </c>
      <c r="R3055" s="18">
        <v>30</v>
      </c>
      <c r="T3055" s="12">
        <v>44483</v>
      </c>
      <c r="V3055" s="1" t="s">
        <v>12368</v>
      </c>
      <c r="W3055" s="1" t="s">
        <v>401</v>
      </c>
      <c r="X3055" s="1" t="s">
        <v>1321</v>
      </c>
      <c r="Y3055" s="1" t="s">
        <v>1322</v>
      </c>
      <c r="Z3055" s="1" t="s">
        <v>12369</v>
      </c>
      <c r="AA3055" s="2">
        <v>49321</v>
      </c>
      <c r="AB3055" s="1" t="s">
        <v>12370</v>
      </c>
      <c r="AD3055" s="1" t="s">
        <v>743</v>
      </c>
      <c r="AE3055" s="1" t="s">
        <v>12371</v>
      </c>
      <c r="AF3055" s="1" t="s">
        <v>1873</v>
      </c>
    </row>
    <row r="3056" spans="1:35" ht="12.75" customHeight="1">
      <c r="A3056" s="24" t="s">
        <v>12372</v>
      </c>
      <c r="B3056" s="9" t="s">
        <v>12373</v>
      </c>
      <c r="C3056" s="1" t="s">
        <v>737</v>
      </c>
      <c r="D3056" s="1" t="s">
        <v>401</v>
      </c>
      <c r="E3056" s="1" t="s">
        <v>6652</v>
      </c>
      <c r="F3056" s="1" t="s">
        <v>35</v>
      </c>
      <c r="G3056" s="1" t="s">
        <v>36</v>
      </c>
      <c r="H3056" s="1" t="s">
        <v>430</v>
      </c>
      <c r="I3056" s="1" t="s">
        <v>38</v>
      </c>
      <c r="J3056" s="1" t="s">
        <v>52</v>
      </c>
      <c r="K3056" s="1">
        <v>0</v>
      </c>
      <c r="L3056" s="10">
        <v>502</v>
      </c>
      <c r="M3056" s="10">
        <v>522</v>
      </c>
      <c r="N3056" s="13">
        <f>(M3056-L3056)/(L3056+M3056+12740)</f>
        <v>1.4530659691950015E-3</v>
      </c>
      <c r="O3056" s="1">
        <v>97.4</v>
      </c>
      <c r="P3056" s="1">
        <v>94.7</v>
      </c>
      <c r="Q3056" s="10">
        <v>10</v>
      </c>
      <c r="R3056" s="18">
        <v>10</v>
      </c>
      <c r="T3056" s="12">
        <v>44483</v>
      </c>
      <c r="V3056" s="1" t="s">
        <v>6653</v>
      </c>
      <c r="W3056" s="1" t="s">
        <v>401</v>
      </c>
      <c r="X3056" s="1" t="s">
        <v>1321</v>
      </c>
      <c r="Y3056" s="1" t="s">
        <v>1322</v>
      </c>
      <c r="Z3056" s="1" t="s">
        <v>12374</v>
      </c>
      <c r="AA3056" s="2">
        <v>49324</v>
      </c>
      <c r="AB3056" s="1" t="s">
        <v>12370</v>
      </c>
      <c r="AD3056" s="1" t="s">
        <v>743</v>
      </c>
      <c r="AE3056" s="1" t="s">
        <v>1873</v>
      </c>
      <c r="AF3056" s="1" t="s">
        <v>12375</v>
      </c>
    </row>
    <row r="3057" spans="1:35" ht="12.75" customHeight="1">
      <c r="A3057" s="24" t="s">
        <v>12376</v>
      </c>
      <c r="B3057" s="9" t="s">
        <v>12377</v>
      </c>
      <c r="C3057" s="1" t="s">
        <v>141</v>
      </c>
      <c r="D3057" s="1" t="s">
        <v>83</v>
      </c>
      <c r="E3057" s="1" t="s">
        <v>12378</v>
      </c>
      <c r="F3057" s="1" t="s">
        <v>64</v>
      </c>
      <c r="G3057" s="1" t="s">
        <v>65</v>
      </c>
      <c r="I3057" s="1" t="s">
        <v>38</v>
      </c>
      <c r="J3057" s="1" t="s">
        <v>52</v>
      </c>
      <c r="K3057" s="1">
        <v>0</v>
      </c>
      <c r="L3057" s="10">
        <v>495</v>
      </c>
      <c r="M3057" s="10">
        <v>508</v>
      </c>
      <c r="N3057" s="13">
        <f>(M3057-L3057)/(L3057+M3057+12740)</f>
        <v>9.4593611293021897E-4</v>
      </c>
      <c r="O3057" s="1">
        <v>97.5</v>
      </c>
      <c r="P3057" s="1">
        <v>97.2</v>
      </c>
      <c r="Q3057" s="10">
        <v>4</v>
      </c>
      <c r="R3057" s="18">
        <v>4</v>
      </c>
      <c r="T3057" s="12">
        <v>45031</v>
      </c>
      <c r="V3057" s="1" t="s">
        <v>12378</v>
      </c>
      <c r="W3057" s="1" t="s">
        <v>83</v>
      </c>
      <c r="X3057" s="1" t="s">
        <v>146</v>
      </c>
      <c r="Y3057" s="1" t="s">
        <v>55</v>
      </c>
      <c r="Z3057" s="1" t="s">
        <v>12379</v>
      </c>
      <c r="AA3057" s="2">
        <v>56184</v>
      </c>
      <c r="AB3057" s="1" t="s">
        <v>12370</v>
      </c>
      <c r="AD3057" s="1" t="s">
        <v>58</v>
      </c>
      <c r="AE3057" s="1" t="s">
        <v>12380</v>
      </c>
    </row>
    <row r="3058" spans="1:35" ht="12.75" customHeight="1">
      <c r="A3058" s="24" t="s">
        <v>12381</v>
      </c>
      <c r="B3058" s="9" t="s">
        <v>12382</v>
      </c>
      <c r="C3058" s="1" t="s">
        <v>49</v>
      </c>
      <c r="D3058" s="1" t="s">
        <v>49</v>
      </c>
      <c r="E3058" s="1" t="s">
        <v>431</v>
      </c>
      <c r="F3058" s="1" t="s">
        <v>35</v>
      </c>
      <c r="G3058" s="1" t="s">
        <v>36</v>
      </c>
      <c r="H3058" s="1" t="s">
        <v>430</v>
      </c>
      <c r="I3058" s="1" t="s">
        <v>38</v>
      </c>
      <c r="J3058" s="1" t="s">
        <v>52</v>
      </c>
      <c r="K3058" s="1">
        <v>0</v>
      </c>
      <c r="L3058" s="10">
        <v>574</v>
      </c>
      <c r="M3058" s="10">
        <v>591</v>
      </c>
      <c r="N3058" s="13">
        <f>(M3058-L3058)/(L3058+M3058+12740)</f>
        <v>1.222581805106077E-3</v>
      </c>
      <c r="O3058" s="1">
        <v>97.8</v>
      </c>
      <c r="P3058" s="1">
        <v>96.3</v>
      </c>
      <c r="Q3058" s="10">
        <v>440</v>
      </c>
      <c r="T3058" s="12">
        <v>43359</v>
      </c>
      <c r="V3058" s="1" t="s">
        <v>431</v>
      </c>
      <c r="W3058" s="1" t="s">
        <v>432</v>
      </c>
      <c r="X3058" s="1" t="s">
        <v>40</v>
      </c>
      <c r="Y3058" s="1" t="s">
        <v>41</v>
      </c>
      <c r="Z3058" s="1" t="s">
        <v>12383</v>
      </c>
      <c r="AA3058" s="2">
        <v>43618</v>
      </c>
      <c r="AB3058" s="1" t="s">
        <v>12384</v>
      </c>
      <c r="AD3058" s="1" t="s">
        <v>250</v>
      </c>
      <c r="AE3058" s="1" t="s">
        <v>8548</v>
      </c>
      <c r="AG3058" s="1" t="s">
        <v>12385</v>
      </c>
    </row>
    <row r="3059" spans="1:35" ht="12.75" customHeight="1">
      <c r="A3059" s="24" t="s">
        <v>12386</v>
      </c>
      <c r="B3059" s="9" t="s">
        <v>12387</v>
      </c>
      <c r="C3059" s="1" t="s">
        <v>32</v>
      </c>
      <c r="D3059" s="1" t="s">
        <v>12388</v>
      </c>
      <c r="E3059" s="1" t="s">
        <v>12389</v>
      </c>
      <c r="F3059" s="1" t="s">
        <v>35</v>
      </c>
      <c r="G3059" s="1" t="s">
        <v>85</v>
      </c>
      <c r="I3059" s="1" t="s">
        <v>86</v>
      </c>
      <c r="K3059" s="1">
        <v>87.99</v>
      </c>
      <c r="L3059" s="10">
        <v>35783</v>
      </c>
      <c r="M3059" s="10">
        <v>35791</v>
      </c>
      <c r="N3059" s="13">
        <f>(M3059-L3059)/(L3059+M3059+12740)</f>
        <v>9.4883412007495794E-5</v>
      </c>
      <c r="O3059" s="1">
        <v>0.02</v>
      </c>
      <c r="P3059" s="1">
        <v>1436.12</v>
      </c>
      <c r="Q3059" s="10">
        <v>5090</v>
      </c>
      <c r="T3059" s="12">
        <v>40683</v>
      </c>
      <c r="U3059" s="2">
        <v>15</v>
      </c>
      <c r="V3059" s="1" t="s">
        <v>2325</v>
      </c>
      <c r="W3059" s="1" t="s">
        <v>411</v>
      </c>
      <c r="X3059" s="1" t="s">
        <v>74</v>
      </c>
      <c r="Y3059" s="1" t="s">
        <v>317</v>
      </c>
      <c r="Z3059" s="1" t="s">
        <v>12390</v>
      </c>
      <c r="AA3059" s="2">
        <v>37606</v>
      </c>
      <c r="AB3059" s="1" t="s">
        <v>12391</v>
      </c>
      <c r="AD3059" s="1" t="s">
        <v>6737</v>
      </c>
      <c r="AE3059" s="1" t="s">
        <v>12392</v>
      </c>
      <c r="AG3059" s="1" t="s">
        <v>12393</v>
      </c>
      <c r="AH3059" s="1" t="s">
        <v>630</v>
      </c>
      <c r="AI3059" s="1" t="s">
        <v>7893</v>
      </c>
    </row>
    <row r="3060" spans="1:35" ht="12.75" customHeight="1">
      <c r="A3060" s="24" t="s">
        <v>12394</v>
      </c>
      <c r="B3060" s="9" t="s">
        <v>12394</v>
      </c>
      <c r="C3060" s="1" t="s">
        <v>382</v>
      </c>
      <c r="D3060" s="1" t="s">
        <v>382</v>
      </c>
      <c r="E3060" s="1" t="s">
        <v>1480</v>
      </c>
      <c r="F3060" s="1" t="s">
        <v>35</v>
      </c>
      <c r="G3060" s="1" t="s">
        <v>85</v>
      </c>
      <c r="I3060" s="1" t="s">
        <v>86</v>
      </c>
      <c r="K3060" s="1">
        <v>-64.98</v>
      </c>
      <c r="L3060" s="10">
        <v>35703</v>
      </c>
      <c r="M3060" s="10">
        <v>35778</v>
      </c>
      <c r="N3060" s="13">
        <f>(M3060-L3060)/(L3060+M3060+12740)</f>
        <v>8.9051424229111503E-4</v>
      </c>
      <c r="O3060" s="1">
        <v>0.03</v>
      </c>
      <c r="P3060" s="1">
        <v>1436</v>
      </c>
      <c r="Q3060" s="10">
        <v>4100</v>
      </c>
      <c r="R3060" s="18">
        <v>1750</v>
      </c>
      <c r="S3060" s="11">
        <v>10500</v>
      </c>
      <c r="T3060" s="12">
        <v>39400</v>
      </c>
      <c r="U3060" s="2">
        <v>15</v>
      </c>
      <c r="V3060" s="1" t="s">
        <v>474</v>
      </c>
      <c r="W3060" s="1" t="s">
        <v>313</v>
      </c>
      <c r="X3060" s="1" t="s">
        <v>74</v>
      </c>
      <c r="Y3060" s="1" t="s">
        <v>317</v>
      </c>
      <c r="Z3060" s="1" t="s">
        <v>12395</v>
      </c>
      <c r="AA3060" s="2">
        <v>32293</v>
      </c>
      <c r="AB3060" s="1" t="s">
        <v>12396</v>
      </c>
      <c r="AD3060" s="1" t="s">
        <v>111</v>
      </c>
      <c r="AE3060" s="1" t="s">
        <v>12397</v>
      </c>
      <c r="AG3060" s="1" t="s">
        <v>11084</v>
      </c>
      <c r="AH3060" s="1" t="s">
        <v>11885</v>
      </c>
    </row>
    <row r="3061" spans="1:35" ht="12.75" customHeight="1">
      <c r="A3061" s="24" t="s">
        <v>12398</v>
      </c>
      <c r="B3061" s="9" t="s">
        <v>12398</v>
      </c>
      <c r="C3061" s="1" t="s">
        <v>382</v>
      </c>
      <c r="D3061" s="1" t="s">
        <v>382</v>
      </c>
      <c r="E3061" s="1" t="s">
        <v>1480</v>
      </c>
      <c r="F3061" s="1" t="s">
        <v>35</v>
      </c>
      <c r="G3061" s="1" t="s">
        <v>85</v>
      </c>
      <c r="I3061" s="1" t="s">
        <v>86</v>
      </c>
      <c r="K3061" s="1">
        <v>-69.930000000000007</v>
      </c>
      <c r="L3061" s="10">
        <v>35776</v>
      </c>
      <c r="M3061" s="10">
        <v>35796</v>
      </c>
      <c r="N3061" s="13">
        <f>(M3061-L3061)/(L3061+M3061+12740)</f>
        <v>2.3721415694088623E-4</v>
      </c>
      <c r="O3061" s="1">
        <v>0.06</v>
      </c>
      <c r="P3061" s="1">
        <v>1436.1</v>
      </c>
      <c r="Q3061" s="10">
        <v>4100</v>
      </c>
      <c r="R3061" s="18">
        <v>1750</v>
      </c>
      <c r="T3061" s="12">
        <v>39556</v>
      </c>
      <c r="V3061" s="1" t="s">
        <v>474</v>
      </c>
      <c r="W3061" s="1" t="s">
        <v>313</v>
      </c>
      <c r="X3061" s="1" t="s">
        <v>74</v>
      </c>
      <c r="Y3061" s="1" t="s">
        <v>88</v>
      </c>
      <c r="Z3061" s="1" t="s">
        <v>12399</v>
      </c>
      <c r="AA3061" s="2">
        <v>32768</v>
      </c>
      <c r="AB3061" s="1" t="s">
        <v>12396</v>
      </c>
      <c r="AD3061" s="1" t="s">
        <v>111</v>
      </c>
      <c r="AE3061" s="1" t="s">
        <v>12400</v>
      </c>
      <c r="AG3061" s="1" t="s">
        <v>545</v>
      </c>
    </row>
    <row r="3062" spans="1:35" ht="12.75" customHeight="1">
      <c r="A3062" s="24" t="s">
        <v>12401</v>
      </c>
      <c r="B3062" s="9" t="s">
        <v>12401</v>
      </c>
      <c r="C3062" s="1" t="s">
        <v>382</v>
      </c>
      <c r="D3062" s="1" t="s">
        <v>382</v>
      </c>
      <c r="E3062" s="1" t="s">
        <v>1480</v>
      </c>
      <c r="F3062" s="1" t="s">
        <v>35</v>
      </c>
      <c r="G3062" s="1" t="s">
        <v>85</v>
      </c>
      <c r="I3062" s="1" t="s">
        <v>86</v>
      </c>
      <c r="K3062" s="1">
        <v>-75</v>
      </c>
      <c r="L3062" s="10">
        <v>35791</v>
      </c>
      <c r="M3062" s="10">
        <v>35848</v>
      </c>
      <c r="N3062" s="13">
        <f>(M3062-L3062)/(L3062+M3062+12740)</f>
        <v>6.755235307363207E-4</v>
      </c>
      <c r="O3062" s="1">
        <v>0.02</v>
      </c>
      <c r="P3062" s="1">
        <v>1437.78</v>
      </c>
      <c r="Q3062" s="10">
        <v>3225</v>
      </c>
      <c r="R3062" s="18">
        <v>1402</v>
      </c>
      <c r="T3062" s="12">
        <v>41223</v>
      </c>
      <c r="U3062" s="2">
        <v>15</v>
      </c>
      <c r="V3062" s="1" t="s">
        <v>338</v>
      </c>
      <c r="W3062" s="1" t="s">
        <v>33</v>
      </c>
      <c r="X3062" s="1" t="s">
        <v>74</v>
      </c>
      <c r="Y3062" s="1" t="s">
        <v>88</v>
      </c>
      <c r="Z3062" s="1" t="s">
        <v>12402</v>
      </c>
      <c r="AA3062" s="2">
        <v>38991</v>
      </c>
      <c r="AB3062" s="1" t="s">
        <v>12403</v>
      </c>
      <c r="AD3062" s="1" t="s">
        <v>1308</v>
      </c>
      <c r="AE3062" s="1" t="s">
        <v>3658</v>
      </c>
      <c r="AG3062" s="1" t="s">
        <v>12404</v>
      </c>
    </row>
    <row r="3063" spans="1:35" ht="12.75" customHeight="1">
      <c r="A3063" s="24" t="s">
        <v>12405</v>
      </c>
      <c r="B3063" s="9" t="s">
        <v>12405</v>
      </c>
      <c r="C3063" s="1" t="s">
        <v>382</v>
      </c>
      <c r="D3063" s="1" t="s">
        <v>382</v>
      </c>
      <c r="E3063" s="1" t="s">
        <v>1480</v>
      </c>
      <c r="F3063" s="1" t="s">
        <v>35</v>
      </c>
      <c r="G3063" s="1" t="s">
        <v>85</v>
      </c>
      <c r="I3063" s="1" t="s">
        <v>86</v>
      </c>
      <c r="K3063" s="1">
        <v>-70</v>
      </c>
      <c r="L3063" s="10">
        <v>35786</v>
      </c>
      <c r="M3063" s="10">
        <v>35801</v>
      </c>
      <c r="N3063" s="13">
        <f>(M3063-L3063)/(L3063+M3063+12740)</f>
        <v>1.7787897114803088E-4</v>
      </c>
      <c r="O3063" s="1">
        <v>0</v>
      </c>
      <c r="P3063" s="1">
        <v>1436.1</v>
      </c>
      <c r="Q3063" s="10">
        <v>5634</v>
      </c>
      <c r="S3063" s="11">
        <v>15600</v>
      </c>
      <c r="T3063" s="12">
        <v>42200</v>
      </c>
      <c r="U3063" s="2">
        <v>15</v>
      </c>
      <c r="V3063" s="1" t="s">
        <v>87</v>
      </c>
      <c r="W3063" s="1" t="s">
        <v>33</v>
      </c>
      <c r="X3063" s="1" t="s">
        <v>74</v>
      </c>
      <c r="Y3063" s="1" t="s">
        <v>88</v>
      </c>
      <c r="Z3063" s="1" t="s">
        <v>12406</v>
      </c>
      <c r="AA3063" s="2">
        <v>40733</v>
      </c>
      <c r="AB3063" s="1" t="s">
        <v>12407</v>
      </c>
      <c r="AD3063" s="1" t="s">
        <v>1170</v>
      </c>
      <c r="AE3063" s="1" t="s">
        <v>12408</v>
      </c>
    </row>
    <row r="3064" spans="1:35" ht="12.75" customHeight="1">
      <c r="A3064" s="24" t="s">
        <v>12409</v>
      </c>
      <c r="B3064" s="9" t="s">
        <v>12409</v>
      </c>
      <c r="C3064" s="1" t="s">
        <v>382</v>
      </c>
      <c r="D3064" s="1" t="s">
        <v>382</v>
      </c>
      <c r="E3064" s="1" t="s">
        <v>1480</v>
      </c>
      <c r="F3064" s="1" t="s">
        <v>35</v>
      </c>
      <c r="G3064" s="1" t="s">
        <v>85</v>
      </c>
      <c r="I3064" s="1" t="s">
        <v>86</v>
      </c>
      <c r="K3064" s="1">
        <v>-84</v>
      </c>
      <c r="L3064" s="10">
        <v>35741</v>
      </c>
      <c r="M3064" s="10">
        <v>35777</v>
      </c>
      <c r="N3064" s="13">
        <f>(M3064-L3064)/(L3064+M3064+12740)</f>
        <v>4.2725913266396069E-4</v>
      </c>
      <c r="O3064" s="1">
        <v>0</v>
      </c>
      <c r="P3064" s="1">
        <v>1434.7</v>
      </c>
      <c r="Q3064" s="10">
        <v>6433</v>
      </c>
      <c r="T3064" s="12">
        <v>42725</v>
      </c>
      <c r="U3064" s="2">
        <v>15</v>
      </c>
      <c r="V3064" s="1" t="s">
        <v>87</v>
      </c>
      <c r="W3064" s="1" t="s">
        <v>33</v>
      </c>
      <c r="X3064" s="1" t="s">
        <v>74</v>
      </c>
      <c r="Y3064" s="1" t="s">
        <v>317</v>
      </c>
      <c r="Z3064" s="1" t="s">
        <v>12410</v>
      </c>
      <c r="AA3064" s="2">
        <v>41904</v>
      </c>
      <c r="AB3064" s="1" t="s">
        <v>12411</v>
      </c>
      <c r="AD3064" s="1" t="s">
        <v>6427</v>
      </c>
      <c r="AE3064" s="1" t="s">
        <v>6428</v>
      </c>
      <c r="AG3064" s="1" t="s">
        <v>630</v>
      </c>
    </row>
    <row r="3065" spans="1:35" ht="12.75" customHeight="1">
      <c r="A3065" s="24" t="s">
        <v>12412</v>
      </c>
      <c r="B3065" s="9" t="s">
        <v>12412</v>
      </c>
      <c r="C3065" s="1" t="s">
        <v>3783</v>
      </c>
      <c r="D3065" s="1" t="s">
        <v>382</v>
      </c>
      <c r="E3065" s="1" t="s">
        <v>1480</v>
      </c>
      <c r="F3065" s="1" t="s">
        <v>35</v>
      </c>
      <c r="G3065" s="1" t="s">
        <v>85</v>
      </c>
      <c r="I3065" s="1" t="s">
        <v>86</v>
      </c>
      <c r="K3065" s="1">
        <v>0</v>
      </c>
      <c r="L3065" s="10">
        <v>35781</v>
      </c>
      <c r="M3065" s="10">
        <v>35806</v>
      </c>
      <c r="N3065" s="13">
        <f>(M3065-L3065)/(L3065+M3065+12740)</f>
        <v>2.9646495191338479E-4</v>
      </c>
      <c r="O3065" s="1">
        <v>0</v>
      </c>
      <c r="P3065" s="1">
        <v>1436.1</v>
      </c>
      <c r="Q3065" s="10">
        <v>6190</v>
      </c>
      <c r="T3065" s="12">
        <v>44407</v>
      </c>
      <c r="U3065" s="2">
        <v>15</v>
      </c>
      <c r="V3065" s="1" t="s">
        <v>11805</v>
      </c>
      <c r="W3065" s="1" t="s">
        <v>33</v>
      </c>
      <c r="X3065" s="1" t="s">
        <v>74</v>
      </c>
      <c r="Y3065" s="1" t="s">
        <v>317</v>
      </c>
      <c r="Z3065" s="1" t="s">
        <v>12413</v>
      </c>
      <c r="AA3065" s="2">
        <v>49055</v>
      </c>
      <c r="AB3065" s="1" t="s">
        <v>12414</v>
      </c>
      <c r="AD3065" s="1" t="s">
        <v>776</v>
      </c>
      <c r="AE3065" s="1" t="s">
        <v>3785</v>
      </c>
    </row>
    <row r="3066" spans="1:35" ht="12.75" customHeight="1">
      <c r="A3066" s="24" t="s">
        <v>12415</v>
      </c>
      <c r="B3066" s="9" t="s">
        <v>12416</v>
      </c>
      <c r="C3066" s="1" t="s">
        <v>411</v>
      </c>
      <c r="D3066" s="1" t="s">
        <v>411</v>
      </c>
      <c r="E3066" s="1" t="s">
        <v>12417</v>
      </c>
      <c r="F3066" s="1" t="s">
        <v>35</v>
      </c>
      <c r="G3066" s="1" t="s">
        <v>530</v>
      </c>
      <c r="I3066" s="1" t="s">
        <v>38</v>
      </c>
      <c r="J3066" s="1" t="s">
        <v>52</v>
      </c>
      <c r="K3066" s="1">
        <v>0</v>
      </c>
      <c r="L3066" s="10">
        <v>503</v>
      </c>
      <c r="M3066" s="10">
        <v>520</v>
      </c>
      <c r="N3066" s="13">
        <f>(M3066-L3066)/(L3066+M3066+12740)</f>
        <v>1.235195814865945E-3</v>
      </c>
      <c r="O3066" s="1">
        <v>97.5</v>
      </c>
      <c r="P3066" s="1">
        <v>94.7</v>
      </c>
      <c r="Q3066" s="10">
        <v>10</v>
      </c>
      <c r="R3066" s="18">
        <v>10</v>
      </c>
      <c r="T3066" s="12">
        <v>44929</v>
      </c>
      <c r="V3066" s="1" t="s">
        <v>5441</v>
      </c>
      <c r="W3066" s="1" t="s">
        <v>411</v>
      </c>
      <c r="X3066" s="1" t="s">
        <v>54</v>
      </c>
      <c r="Y3066" s="1" t="s">
        <v>55</v>
      </c>
      <c r="Z3066" s="1" t="s">
        <v>12418</v>
      </c>
      <c r="AA3066" s="2">
        <v>55072</v>
      </c>
      <c r="AB3066" s="1" t="s">
        <v>12419</v>
      </c>
      <c r="AD3066" s="1" t="s">
        <v>58</v>
      </c>
      <c r="AE3066" s="1" t="s">
        <v>12420</v>
      </c>
    </row>
    <row r="3067" spans="1:35" ht="12.75" customHeight="1">
      <c r="A3067" s="26" t="s">
        <v>12421</v>
      </c>
      <c r="B3067" s="26" t="s">
        <v>12421</v>
      </c>
      <c r="C3067" s="1" t="s">
        <v>33</v>
      </c>
      <c r="D3067" s="1" t="s">
        <v>12422</v>
      </c>
      <c r="E3067" s="1" t="s">
        <v>12423</v>
      </c>
      <c r="F3067" s="1" t="s">
        <v>35</v>
      </c>
      <c r="G3067" s="1" t="s">
        <v>732</v>
      </c>
      <c r="I3067" s="1" t="s">
        <v>38</v>
      </c>
      <c r="J3067" s="1" t="s">
        <v>52</v>
      </c>
      <c r="K3067" s="1">
        <v>0</v>
      </c>
      <c r="L3067" s="15">
        <v>526</v>
      </c>
      <c r="M3067" s="15">
        <v>538</v>
      </c>
      <c r="N3067" s="13">
        <f>(M3067-L3067)/(L3067+M3067+12740)</f>
        <v>8.6931324253839467E-4</v>
      </c>
      <c r="O3067" s="15">
        <v>97.5</v>
      </c>
      <c r="P3067" s="15">
        <v>94.7</v>
      </c>
      <c r="Q3067" s="10">
        <v>10</v>
      </c>
      <c r="R3067" s="18">
        <v>10</v>
      </c>
      <c r="T3067" s="12">
        <v>44929</v>
      </c>
      <c r="V3067" s="1" t="s">
        <v>12423</v>
      </c>
      <c r="W3067" s="1" t="s">
        <v>5011</v>
      </c>
      <c r="X3067" s="1" t="s">
        <v>54</v>
      </c>
      <c r="Y3067" s="1" t="s">
        <v>55</v>
      </c>
      <c r="Z3067" s="1" t="s">
        <v>12424</v>
      </c>
      <c r="AA3067" s="2">
        <v>55009</v>
      </c>
      <c r="AB3067" s="1" t="s">
        <v>12425</v>
      </c>
      <c r="AD3067" s="1" t="s">
        <v>58</v>
      </c>
      <c r="AE3067" s="1" t="s">
        <v>7236</v>
      </c>
    </row>
    <row r="3068" spans="1:35" ht="12.75" customHeight="1">
      <c r="A3068" s="24" t="s">
        <v>12426</v>
      </c>
      <c r="B3068" s="9" t="s">
        <v>12426</v>
      </c>
      <c r="C3068" s="1" t="s">
        <v>33</v>
      </c>
      <c r="D3068" s="1" t="s">
        <v>33</v>
      </c>
      <c r="E3068" s="1" t="s">
        <v>12427</v>
      </c>
      <c r="F3068" s="1" t="s">
        <v>35</v>
      </c>
      <c r="G3068" s="1" t="s">
        <v>85</v>
      </c>
      <c r="I3068" s="1" t="s">
        <v>38</v>
      </c>
      <c r="J3068" s="1" t="s">
        <v>39</v>
      </c>
      <c r="K3068" s="1">
        <v>0</v>
      </c>
      <c r="L3068" s="10">
        <v>559</v>
      </c>
      <c r="M3068" s="10">
        <v>561</v>
      </c>
      <c r="N3068" s="13">
        <f>(M3068-L3068)/(L3068+M3068+12740)</f>
        <v>1.443001443001443E-4</v>
      </c>
      <c r="O3068" s="1">
        <v>53</v>
      </c>
      <c r="P3068" s="1">
        <v>95.9</v>
      </c>
      <c r="Q3068" s="10">
        <v>227</v>
      </c>
      <c r="T3068" s="12">
        <v>43780</v>
      </c>
      <c r="V3068" s="1" t="s">
        <v>12427</v>
      </c>
      <c r="W3068" s="1" t="s">
        <v>33</v>
      </c>
      <c r="X3068" s="1" t="s">
        <v>54</v>
      </c>
      <c r="Y3068" s="1" t="s">
        <v>55</v>
      </c>
      <c r="Z3068" s="1" t="s">
        <v>12428</v>
      </c>
      <c r="AA3068" s="2">
        <v>44713</v>
      </c>
      <c r="AB3068" s="1" t="s">
        <v>12429</v>
      </c>
      <c r="AD3068" s="1" t="s">
        <v>8490</v>
      </c>
      <c r="AE3068" s="1" t="s">
        <v>12430</v>
      </c>
    </row>
    <row r="3069" spans="1:35" ht="12.75" customHeight="1">
      <c r="A3069" s="24" t="s">
        <v>12431</v>
      </c>
      <c r="B3069" s="9" t="s">
        <v>12431</v>
      </c>
      <c r="C3069" s="1" t="s">
        <v>33</v>
      </c>
      <c r="D3069" s="1" t="s">
        <v>33</v>
      </c>
      <c r="E3069" s="1" t="s">
        <v>12427</v>
      </c>
      <c r="F3069" s="1" t="s">
        <v>35</v>
      </c>
      <c r="G3069" s="1" t="s">
        <v>85</v>
      </c>
      <c r="I3069" s="1" t="s">
        <v>38</v>
      </c>
      <c r="J3069" s="1" t="s">
        <v>39</v>
      </c>
      <c r="K3069" s="1">
        <v>0</v>
      </c>
      <c r="L3069" s="10">
        <v>549</v>
      </c>
      <c r="M3069" s="10">
        <v>551</v>
      </c>
      <c r="N3069" s="13">
        <f>(M3069-L3069)/(L3069+M3069+12740)</f>
        <v>1.4450867052023122E-4</v>
      </c>
      <c r="O3069" s="1">
        <v>53</v>
      </c>
      <c r="P3069" s="1">
        <v>95.6</v>
      </c>
      <c r="Q3069" s="10">
        <v>227</v>
      </c>
      <c r="T3069" s="12">
        <v>43780</v>
      </c>
      <c r="V3069" s="1" t="s">
        <v>12427</v>
      </c>
      <c r="W3069" s="1" t="s">
        <v>33</v>
      </c>
      <c r="X3069" s="1" t="s">
        <v>54</v>
      </c>
      <c r="Y3069" s="1" t="s">
        <v>55</v>
      </c>
      <c r="Z3069" s="1" t="s">
        <v>12432</v>
      </c>
      <c r="AA3069" s="2">
        <v>44714</v>
      </c>
    </row>
    <row r="3070" spans="1:35" ht="12.75" customHeight="1">
      <c r="A3070" s="24" t="s">
        <v>12433</v>
      </c>
      <c r="B3070" s="9" t="s">
        <v>12433</v>
      </c>
      <c r="C3070" s="1" t="s">
        <v>33</v>
      </c>
      <c r="D3070" s="1" t="s">
        <v>33</v>
      </c>
      <c r="E3070" s="1" t="s">
        <v>12427</v>
      </c>
      <c r="F3070" s="1" t="s">
        <v>35</v>
      </c>
      <c r="G3070" s="1" t="s">
        <v>85</v>
      </c>
      <c r="I3070" s="1" t="s">
        <v>38</v>
      </c>
      <c r="J3070" s="1" t="s">
        <v>39</v>
      </c>
      <c r="K3070" s="1">
        <v>0</v>
      </c>
      <c r="L3070" s="10">
        <v>549</v>
      </c>
      <c r="M3070" s="10">
        <v>551</v>
      </c>
      <c r="N3070" s="13">
        <f>(M3070-L3070)/(L3070+M3070+12740)</f>
        <v>1.4450867052023122E-4</v>
      </c>
      <c r="O3070" s="1">
        <v>53</v>
      </c>
      <c r="P3070" s="1">
        <v>95.5</v>
      </c>
      <c r="Q3070" s="10">
        <v>227</v>
      </c>
      <c r="T3070" s="12">
        <v>43780</v>
      </c>
      <c r="V3070" s="1" t="s">
        <v>12427</v>
      </c>
      <c r="W3070" s="1" t="s">
        <v>33</v>
      </c>
      <c r="X3070" s="1" t="s">
        <v>54</v>
      </c>
      <c r="Y3070" s="1" t="s">
        <v>55</v>
      </c>
      <c r="Z3070" s="1" t="s">
        <v>12434</v>
      </c>
      <c r="AA3070" s="2">
        <v>44715</v>
      </c>
    </row>
    <row r="3071" spans="1:35" ht="12.75" customHeight="1">
      <c r="A3071" s="24" t="s">
        <v>12435</v>
      </c>
      <c r="B3071" s="9" t="s">
        <v>12435</v>
      </c>
      <c r="C3071" s="1" t="s">
        <v>33</v>
      </c>
      <c r="D3071" s="1" t="s">
        <v>33</v>
      </c>
      <c r="E3071" s="1" t="s">
        <v>12427</v>
      </c>
      <c r="F3071" s="1" t="s">
        <v>35</v>
      </c>
      <c r="G3071" s="1" t="s">
        <v>85</v>
      </c>
      <c r="I3071" s="1" t="s">
        <v>38</v>
      </c>
      <c r="J3071" s="1" t="s">
        <v>39</v>
      </c>
      <c r="K3071" s="1">
        <v>0</v>
      </c>
      <c r="L3071" s="10">
        <v>533</v>
      </c>
      <c r="M3071" s="10">
        <v>535</v>
      </c>
      <c r="N3071" s="13">
        <f>(M3071-L3071)/(L3071+M3071+12740)</f>
        <v>1.4484356894553882E-4</v>
      </c>
      <c r="O3071" s="1">
        <v>53</v>
      </c>
      <c r="P3071" s="1">
        <v>95.3</v>
      </c>
      <c r="Q3071" s="10">
        <v>227</v>
      </c>
      <c r="T3071" s="12">
        <v>43780</v>
      </c>
      <c r="V3071" s="1" t="s">
        <v>12427</v>
      </c>
      <c r="W3071" s="1" t="s">
        <v>33</v>
      </c>
      <c r="X3071" s="1" t="s">
        <v>54</v>
      </c>
      <c r="Y3071" s="1" t="s">
        <v>55</v>
      </c>
      <c r="Z3071" s="1" t="s">
        <v>12436</v>
      </c>
      <c r="AA3071" s="2">
        <v>44716</v>
      </c>
    </row>
    <row r="3072" spans="1:35" ht="12.75" customHeight="1">
      <c r="A3072" s="24" t="s">
        <v>12437</v>
      </c>
      <c r="B3072" s="9" t="s">
        <v>12437</v>
      </c>
      <c r="C3072" s="1" t="s">
        <v>33</v>
      </c>
      <c r="D3072" s="1" t="s">
        <v>33</v>
      </c>
      <c r="E3072" s="1" t="s">
        <v>12427</v>
      </c>
      <c r="F3072" s="1" t="s">
        <v>35</v>
      </c>
      <c r="G3072" s="1" t="s">
        <v>85</v>
      </c>
      <c r="I3072" s="1" t="s">
        <v>38</v>
      </c>
      <c r="J3072" s="1" t="s">
        <v>39</v>
      </c>
      <c r="K3072" s="1">
        <v>0</v>
      </c>
      <c r="L3072" s="10">
        <v>548</v>
      </c>
      <c r="M3072" s="10">
        <v>551</v>
      </c>
      <c r="N3072" s="13">
        <f>(M3072-L3072)/(L3072+M3072+12740)</f>
        <v>2.1677866897897247E-4</v>
      </c>
      <c r="O3072" s="1">
        <v>53</v>
      </c>
      <c r="P3072" s="1">
        <v>95.6</v>
      </c>
      <c r="Q3072" s="10">
        <v>227</v>
      </c>
      <c r="T3072" s="12">
        <v>43780</v>
      </c>
      <c r="V3072" s="1" t="s">
        <v>12427</v>
      </c>
      <c r="W3072" s="1" t="s">
        <v>33</v>
      </c>
      <c r="X3072" s="1" t="s">
        <v>54</v>
      </c>
      <c r="Y3072" s="1" t="s">
        <v>55</v>
      </c>
      <c r="Z3072" s="1" t="s">
        <v>12438</v>
      </c>
      <c r="AA3072" s="2">
        <v>44717</v>
      </c>
    </row>
    <row r="3073" spans="1:27" ht="12.75" customHeight="1">
      <c r="A3073" s="24" t="s">
        <v>12439</v>
      </c>
      <c r="B3073" s="9" t="s">
        <v>12439</v>
      </c>
      <c r="C3073" s="1" t="s">
        <v>33</v>
      </c>
      <c r="D3073" s="1" t="s">
        <v>33</v>
      </c>
      <c r="E3073" s="1" t="s">
        <v>12427</v>
      </c>
      <c r="F3073" s="1" t="s">
        <v>35</v>
      </c>
      <c r="G3073" s="1" t="s">
        <v>85</v>
      </c>
      <c r="I3073" s="1" t="s">
        <v>38</v>
      </c>
      <c r="J3073" s="1" t="s">
        <v>39</v>
      </c>
      <c r="K3073" s="1">
        <v>0</v>
      </c>
      <c r="L3073" s="10">
        <v>549</v>
      </c>
      <c r="M3073" s="10">
        <v>551</v>
      </c>
      <c r="N3073" s="13">
        <f>(M3073-L3073)/(L3073+M3073+12740)</f>
        <v>1.4450867052023122E-4</v>
      </c>
      <c r="O3073" s="1">
        <v>53</v>
      </c>
      <c r="P3073" s="1">
        <v>95.6</v>
      </c>
      <c r="Q3073" s="10">
        <v>227</v>
      </c>
      <c r="T3073" s="12">
        <v>43780</v>
      </c>
      <c r="V3073" s="1" t="s">
        <v>12427</v>
      </c>
      <c r="W3073" s="1" t="s">
        <v>33</v>
      </c>
      <c r="X3073" s="1" t="s">
        <v>54</v>
      </c>
      <c r="Y3073" s="1" t="s">
        <v>55</v>
      </c>
      <c r="Z3073" s="1" t="s">
        <v>12440</v>
      </c>
      <c r="AA3073" s="2">
        <v>44718</v>
      </c>
    </row>
    <row r="3074" spans="1:27" ht="12.75" customHeight="1">
      <c r="A3074" s="24" t="s">
        <v>12441</v>
      </c>
      <c r="B3074" s="9" t="s">
        <v>12441</v>
      </c>
      <c r="C3074" s="1" t="s">
        <v>33</v>
      </c>
      <c r="D3074" s="1" t="s">
        <v>33</v>
      </c>
      <c r="E3074" s="1" t="s">
        <v>12427</v>
      </c>
      <c r="F3074" s="1" t="s">
        <v>35</v>
      </c>
      <c r="G3074" s="1" t="s">
        <v>85</v>
      </c>
      <c r="I3074" s="1" t="s">
        <v>38</v>
      </c>
      <c r="J3074" s="1" t="s">
        <v>39</v>
      </c>
      <c r="K3074" s="1">
        <v>0</v>
      </c>
      <c r="L3074" s="10">
        <v>549</v>
      </c>
      <c r="M3074" s="10">
        <v>551</v>
      </c>
      <c r="N3074" s="13">
        <f>(M3074-L3074)/(L3074+M3074+12740)</f>
        <v>1.4450867052023122E-4</v>
      </c>
      <c r="O3074" s="1">
        <v>53</v>
      </c>
      <c r="P3074" s="1">
        <v>95.6</v>
      </c>
      <c r="Q3074" s="10">
        <v>227</v>
      </c>
      <c r="T3074" s="12">
        <v>43780</v>
      </c>
      <c r="V3074" s="1" t="s">
        <v>12427</v>
      </c>
      <c r="W3074" s="1" t="s">
        <v>33</v>
      </c>
      <c r="X3074" s="1" t="s">
        <v>54</v>
      </c>
      <c r="Y3074" s="1" t="s">
        <v>55</v>
      </c>
      <c r="Z3074" s="1" t="s">
        <v>12442</v>
      </c>
      <c r="AA3074" s="2">
        <v>44719</v>
      </c>
    </row>
    <row r="3075" spans="1:27" ht="12.75" customHeight="1">
      <c r="A3075" s="24" t="s">
        <v>12443</v>
      </c>
      <c r="B3075" s="9" t="s">
        <v>12443</v>
      </c>
      <c r="C3075" s="1" t="s">
        <v>33</v>
      </c>
      <c r="D3075" s="1" t="s">
        <v>33</v>
      </c>
      <c r="E3075" s="1" t="s">
        <v>12427</v>
      </c>
      <c r="F3075" s="1" t="s">
        <v>35</v>
      </c>
      <c r="G3075" s="1" t="s">
        <v>85</v>
      </c>
      <c r="I3075" s="1" t="s">
        <v>38</v>
      </c>
      <c r="J3075" s="1" t="s">
        <v>39</v>
      </c>
      <c r="K3075" s="1">
        <v>0</v>
      </c>
      <c r="L3075" s="10">
        <v>496</v>
      </c>
      <c r="M3075" s="10">
        <v>506</v>
      </c>
      <c r="N3075" s="13">
        <f>(M3075-L3075)/(L3075+M3075+12740)</f>
        <v>7.2769611410275069E-4</v>
      </c>
      <c r="O3075" s="1">
        <v>53</v>
      </c>
      <c r="P3075" s="1">
        <v>94.6</v>
      </c>
      <c r="Q3075" s="10">
        <v>227</v>
      </c>
      <c r="T3075" s="12">
        <v>43780</v>
      </c>
      <c r="V3075" s="1" t="s">
        <v>12427</v>
      </c>
      <c r="W3075" s="1" t="s">
        <v>33</v>
      </c>
      <c r="X3075" s="1" t="s">
        <v>54</v>
      </c>
      <c r="Y3075" s="1" t="s">
        <v>55</v>
      </c>
      <c r="Z3075" s="1" t="s">
        <v>12444</v>
      </c>
      <c r="AA3075" s="2">
        <v>44720</v>
      </c>
    </row>
    <row r="3076" spans="1:27" ht="12.75" customHeight="1">
      <c r="A3076" s="24" t="s">
        <v>12445</v>
      </c>
      <c r="B3076" s="9" t="s">
        <v>12445</v>
      </c>
      <c r="C3076" s="1" t="s">
        <v>33</v>
      </c>
      <c r="D3076" s="1" t="s">
        <v>33</v>
      </c>
      <c r="E3076" s="1" t="s">
        <v>12427</v>
      </c>
      <c r="F3076" s="1" t="s">
        <v>35</v>
      </c>
      <c r="G3076" s="1" t="s">
        <v>85</v>
      </c>
      <c r="I3076" s="1" t="s">
        <v>38</v>
      </c>
      <c r="J3076" s="1" t="s">
        <v>39</v>
      </c>
      <c r="K3076" s="1">
        <v>0</v>
      </c>
      <c r="L3076" s="10">
        <v>549</v>
      </c>
      <c r="M3076" s="10">
        <v>551</v>
      </c>
      <c r="N3076" s="13">
        <f>(M3076-L3076)/(L3076+M3076+12740)</f>
        <v>1.4450867052023122E-4</v>
      </c>
      <c r="O3076" s="1">
        <v>53</v>
      </c>
      <c r="P3076" s="1">
        <v>95.6</v>
      </c>
      <c r="Q3076" s="10">
        <v>227</v>
      </c>
      <c r="T3076" s="12">
        <v>43780</v>
      </c>
      <c r="V3076" s="1" t="s">
        <v>12427</v>
      </c>
      <c r="W3076" s="1" t="s">
        <v>33</v>
      </c>
      <c r="X3076" s="1" t="s">
        <v>54</v>
      </c>
      <c r="Y3076" s="1" t="s">
        <v>55</v>
      </c>
      <c r="Z3076" s="1" t="s">
        <v>12446</v>
      </c>
      <c r="AA3076" s="2">
        <v>44721</v>
      </c>
    </row>
    <row r="3077" spans="1:27" ht="12.75" customHeight="1">
      <c r="A3077" s="24" t="s">
        <v>12447</v>
      </c>
      <c r="B3077" s="9" t="s">
        <v>12447</v>
      </c>
      <c r="C3077" s="1" t="s">
        <v>33</v>
      </c>
      <c r="D3077" s="1" t="s">
        <v>33</v>
      </c>
      <c r="E3077" s="1" t="s">
        <v>12427</v>
      </c>
      <c r="F3077" s="1" t="s">
        <v>35</v>
      </c>
      <c r="G3077" s="1" t="s">
        <v>85</v>
      </c>
      <c r="I3077" s="1" t="s">
        <v>38</v>
      </c>
      <c r="J3077" s="1" t="s">
        <v>39</v>
      </c>
      <c r="K3077" s="1">
        <v>0</v>
      </c>
      <c r="L3077" s="10">
        <v>549</v>
      </c>
      <c r="M3077" s="10">
        <v>551</v>
      </c>
      <c r="N3077" s="13">
        <f>(M3077-L3077)/(L3077+M3077+12740)</f>
        <v>1.4450867052023122E-4</v>
      </c>
      <c r="O3077" s="1">
        <v>53</v>
      </c>
      <c r="P3077" s="1">
        <v>95.6</v>
      </c>
      <c r="Q3077" s="10">
        <v>227</v>
      </c>
      <c r="T3077" s="12">
        <v>43780</v>
      </c>
      <c r="V3077" s="1" t="s">
        <v>12427</v>
      </c>
      <c r="W3077" s="1" t="s">
        <v>33</v>
      </c>
      <c r="X3077" s="1" t="s">
        <v>54</v>
      </c>
      <c r="Y3077" s="1" t="s">
        <v>55</v>
      </c>
      <c r="Z3077" s="1" t="s">
        <v>12448</v>
      </c>
      <c r="AA3077" s="2">
        <v>44723</v>
      </c>
    </row>
    <row r="3078" spans="1:27" ht="12.75" customHeight="1">
      <c r="A3078" s="24" t="s">
        <v>12449</v>
      </c>
      <c r="B3078" s="9" t="s">
        <v>12449</v>
      </c>
      <c r="C3078" s="1" t="s">
        <v>33</v>
      </c>
      <c r="D3078" s="1" t="s">
        <v>33</v>
      </c>
      <c r="E3078" s="1" t="s">
        <v>12427</v>
      </c>
      <c r="F3078" s="1" t="s">
        <v>35</v>
      </c>
      <c r="G3078" s="1" t="s">
        <v>85</v>
      </c>
      <c r="I3078" s="1" t="s">
        <v>38</v>
      </c>
      <c r="J3078" s="1" t="s">
        <v>39</v>
      </c>
      <c r="K3078" s="1">
        <v>0</v>
      </c>
      <c r="L3078" s="10">
        <v>549</v>
      </c>
      <c r="M3078" s="10">
        <v>551</v>
      </c>
      <c r="N3078" s="13">
        <f>(M3078-L3078)/(L3078+M3078+12740)</f>
        <v>1.4450867052023122E-4</v>
      </c>
      <c r="O3078" s="1">
        <v>53</v>
      </c>
      <c r="P3078" s="1">
        <v>95.6</v>
      </c>
      <c r="Q3078" s="10">
        <v>227</v>
      </c>
      <c r="T3078" s="12">
        <v>43780</v>
      </c>
      <c r="V3078" s="1" t="s">
        <v>12427</v>
      </c>
      <c r="W3078" s="1" t="s">
        <v>33</v>
      </c>
      <c r="X3078" s="1" t="s">
        <v>54</v>
      </c>
      <c r="Y3078" s="1" t="s">
        <v>55</v>
      </c>
      <c r="Z3078" s="1" t="s">
        <v>12450</v>
      </c>
      <c r="AA3078" s="2">
        <v>44724</v>
      </c>
    </row>
    <row r="3079" spans="1:27" ht="12.75" customHeight="1">
      <c r="A3079" s="24" t="s">
        <v>12451</v>
      </c>
      <c r="B3079" s="9" t="s">
        <v>12451</v>
      </c>
      <c r="C3079" s="1" t="s">
        <v>33</v>
      </c>
      <c r="D3079" s="1" t="s">
        <v>33</v>
      </c>
      <c r="E3079" s="1" t="s">
        <v>12427</v>
      </c>
      <c r="F3079" s="1" t="s">
        <v>35</v>
      </c>
      <c r="G3079" s="1" t="s">
        <v>85</v>
      </c>
      <c r="I3079" s="1" t="s">
        <v>38</v>
      </c>
      <c r="J3079" s="1" t="s">
        <v>39</v>
      </c>
      <c r="K3079" s="1">
        <v>0</v>
      </c>
      <c r="L3079" s="10">
        <v>548</v>
      </c>
      <c r="M3079" s="10">
        <v>551</v>
      </c>
      <c r="N3079" s="13">
        <f>(M3079-L3079)/(L3079+M3079+12740)</f>
        <v>2.1677866897897247E-4</v>
      </c>
      <c r="O3079" s="1">
        <v>53</v>
      </c>
      <c r="P3079" s="1">
        <v>95.6</v>
      </c>
      <c r="Q3079" s="10">
        <v>227</v>
      </c>
      <c r="T3079" s="12">
        <v>43780</v>
      </c>
      <c r="V3079" s="1" t="s">
        <v>12427</v>
      </c>
      <c r="W3079" s="1" t="s">
        <v>33</v>
      </c>
      <c r="X3079" s="1" t="s">
        <v>54</v>
      </c>
      <c r="Y3079" s="1" t="s">
        <v>55</v>
      </c>
      <c r="Z3079" s="1" t="s">
        <v>12452</v>
      </c>
      <c r="AA3079" s="2">
        <v>44725</v>
      </c>
    </row>
    <row r="3080" spans="1:27" ht="12.75" customHeight="1">
      <c r="A3080" s="24" t="s">
        <v>12453</v>
      </c>
      <c r="B3080" s="9" t="s">
        <v>12453</v>
      </c>
      <c r="C3080" s="1" t="s">
        <v>33</v>
      </c>
      <c r="D3080" s="1" t="s">
        <v>33</v>
      </c>
      <c r="E3080" s="1" t="s">
        <v>12427</v>
      </c>
      <c r="F3080" s="1" t="s">
        <v>35</v>
      </c>
      <c r="G3080" s="1" t="s">
        <v>85</v>
      </c>
      <c r="I3080" s="1" t="s">
        <v>38</v>
      </c>
      <c r="J3080" s="1" t="s">
        <v>39</v>
      </c>
      <c r="K3080" s="1">
        <v>0</v>
      </c>
      <c r="L3080" s="10">
        <v>549</v>
      </c>
      <c r="M3080" s="10">
        <v>551</v>
      </c>
      <c r="N3080" s="13">
        <f>(M3080-L3080)/(L3080+M3080+12740)</f>
        <v>1.4450867052023122E-4</v>
      </c>
      <c r="O3080" s="1">
        <v>53</v>
      </c>
      <c r="P3080" s="1">
        <v>95.6</v>
      </c>
      <c r="Q3080" s="10">
        <v>227</v>
      </c>
      <c r="T3080" s="12">
        <v>43780</v>
      </c>
      <c r="V3080" s="1" t="s">
        <v>12427</v>
      </c>
      <c r="W3080" s="1" t="s">
        <v>33</v>
      </c>
      <c r="X3080" s="1" t="s">
        <v>54</v>
      </c>
      <c r="Y3080" s="1" t="s">
        <v>55</v>
      </c>
      <c r="Z3080" s="1" t="s">
        <v>12454</v>
      </c>
      <c r="AA3080" s="2">
        <v>44726</v>
      </c>
    </row>
    <row r="3081" spans="1:27" ht="12.75" customHeight="1">
      <c r="A3081" s="24" t="s">
        <v>12455</v>
      </c>
      <c r="B3081" s="9" t="s">
        <v>12455</v>
      </c>
      <c r="C3081" s="1" t="s">
        <v>33</v>
      </c>
      <c r="D3081" s="1" t="s">
        <v>33</v>
      </c>
      <c r="E3081" s="1" t="s">
        <v>12427</v>
      </c>
      <c r="F3081" s="1" t="s">
        <v>35</v>
      </c>
      <c r="G3081" s="1" t="s">
        <v>85</v>
      </c>
      <c r="I3081" s="1" t="s">
        <v>38</v>
      </c>
      <c r="J3081" s="1" t="s">
        <v>39</v>
      </c>
      <c r="K3081" s="1">
        <v>0</v>
      </c>
      <c r="L3081" s="10">
        <v>548</v>
      </c>
      <c r="M3081" s="10">
        <v>551</v>
      </c>
      <c r="N3081" s="13">
        <f>(M3081-L3081)/(L3081+M3081+12740)</f>
        <v>2.1677866897897247E-4</v>
      </c>
      <c r="O3081" s="1">
        <v>53</v>
      </c>
      <c r="P3081" s="1">
        <v>95.6</v>
      </c>
      <c r="Q3081" s="10">
        <v>227</v>
      </c>
      <c r="T3081" s="12">
        <v>43780</v>
      </c>
      <c r="V3081" s="1" t="s">
        <v>12427</v>
      </c>
      <c r="W3081" s="1" t="s">
        <v>33</v>
      </c>
      <c r="X3081" s="1" t="s">
        <v>54</v>
      </c>
      <c r="Y3081" s="1" t="s">
        <v>55</v>
      </c>
      <c r="Z3081" s="1" t="s">
        <v>12456</v>
      </c>
      <c r="AA3081" s="2">
        <v>44727</v>
      </c>
    </row>
    <row r="3082" spans="1:27" ht="12.75" customHeight="1">
      <c r="A3082" s="24" t="s">
        <v>12457</v>
      </c>
      <c r="B3082" s="9" t="s">
        <v>12457</v>
      </c>
      <c r="C3082" s="1" t="s">
        <v>33</v>
      </c>
      <c r="D3082" s="1" t="s">
        <v>33</v>
      </c>
      <c r="E3082" s="1" t="s">
        <v>12427</v>
      </c>
      <c r="F3082" s="1" t="s">
        <v>35</v>
      </c>
      <c r="G3082" s="1" t="s">
        <v>85</v>
      </c>
      <c r="I3082" s="1" t="s">
        <v>38</v>
      </c>
      <c r="J3082" s="1" t="s">
        <v>39</v>
      </c>
      <c r="K3082" s="1">
        <v>0</v>
      </c>
      <c r="L3082" s="10">
        <v>559</v>
      </c>
      <c r="M3082" s="10">
        <v>561</v>
      </c>
      <c r="N3082" s="13">
        <f>(M3082-L3082)/(L3082+M3082+12740)</f>
        <v>1.443001443001443E-4</v>
      </c>
      <c r="O3082" s="1">
        <v>53</v>
      </c>
      <c r="P3082" s="1">
        <v>95.8</v>
      </c>
      <c r="Q3082" s="10">
        <v>227</v>
      </c>
      <c r="T3082" s="12">
        <v>43780</v>
      </c>
      <c r="V3082" s="1" t="s">
        <v>12427</v>
      </c>
      <c r="W3082" s="1" t="s">
        <v>33</v>
      </c>
      <c r="X3082" s="1" t="s">
        <v>54</v>
      </c>
      <c r="Y3082" s="1" t="s">
        <v>55</v>
      </c>
      <c r="Z3082" s="1" t="s">
        <v>12458</v>
      </c>
      <c r="AA3082" s="2">
        <v>44728</v>
      </c>
    </row>
    <row r="3083" spans="1:27" ht="12.75" customHeight="1">
      <c r="A3083" s="24" t="s">
        <v>12459</v>
      </c>
      <c r="B3083" s="9" t="s">
        <v>12459</v>
      </c>
      <c r="C3083" s="1" t="s">
        <v>33</v>
      </c>
      <c r="D3083" s="1" t="s">
        <v>33</v>
      </c>
      <c r="E3083" s="1" t="s">
        <v>12427</v>
      </c>
      <c r="F3083" s="1" t="s">
        <v>35</v>
      </c>
      <c r="G3083" s="1" t="s">
        <v>85</v>
      </c>
      <c r="I3083" s="1" t="s">
        <v>38</v>
      </c>
      <c r="J3083" s="1" t="s">
        <v>39</v>
      </c>
      <c r="K3083" s="1">
        <v>0</v>
      </c>
      <c r="L3083" s="10">
        <v>548</v>
      </c>
      <c r="M3083" s="10">
        <v>551</v>
      </c>
      <c r="N3083" s="13">
        <f>(M3083-L3083)/(L3083+M3083+12740)</f>
        <v>2.1677866897897247E-4</v>
      </c>
      <c r="O3083" s="1">
        <v>53</v>
      </c>
      <c r="P3083" s="1">
        <v>95.6</v>
      </c>
      <c r="Q3083" s="10">
        <v>227</v>
      </c>
      <c r="T3083" s="12">
        <v>43780</v>
      </c>
      <c r="V3083" s="1" t="s">
        <v>12427</v>
      </c>
      <c r="W3083" s="1" t="s">
        <v>33</v>
      </c>
      <c r="X3083" s="1" t="s">
        <v>54</v>
      </c>
      <c r="Y3083" s="1" t="s">
        <v>55</v>
      </c>
      <c r="Z3083" s="1" t="s">
        <v>12460</v>
      </c>
      <c r="AA3083" s="2">
        <v>44729</v>
      </c>
    </row>
    <row r="3084" spans="1:27" ht="12.75" customHeight="1">
      <c r="A3084" s="24" t="s">
        <v>12461</v>
      </c>
      <c r="B3084" s="9" t="s">
        <v>12461</v>
      </c>
      <c r="C3084" s="1" t="s">
        <v>33</v>
      </c>
      <c r="D3084" s="1" t="s">
        <v>33</v>
      </c>
      <c r="E3084" s="1" t="s">
        <v>12427</v>
      </c>
      <c r="F3084" s="1" t="s">
        <v>35</v>
      </c>
      <c r="G3084" s="1" t="s">
        <v>85</v>
      </c>
      <c r="I3084" s="1" t="s">
        <v>38</v>
      </c>
      <c r="J3084" s="1" t="s">
        <v>39</v>
      </c>
      <c r="K3084" s="1">
        <v>0</v>
      </c>
      <c r="L3084" s="10">
        <v>549</v>
      </c>
      <c r="M3084" s="10">
        <v>550</v>
      </c>
      <c r="N3084" s="13">
        <f>(M3084-L3084)/(L3084+M3084+12740)</f>
        <v>7.2259556326324161E-5</v>
      </c>
      <c r="O3084" s="1">
        <v>53</v>
      </c>
      <c r="P3084" s="1">
        <v>95.6</v>
      </c>
      <c r="Q3084" s="10">
        <v>227</v>
      </c>
      <c r="T3084" s="12">
        <v>43780</v>
      </c>
      <c r="V3084" s="1" t="s">
        <v>12427</v>
      </c>
      <c r="W3084" s="1" t="s">
        <v>33</v>
      </c>
      <c r="X3084" s="1" t="s">
        <v>54</v>
      </c>
      <c r="Y3084" s="1" t="s">
        <v>55</v>
      </c>
      <c r="Z3084" s="1" t="s">
        <v>12462</v>
      </c>
      <c r="AA3084" s="2">
        <v>44731</v>
      </c>
    </row>
    <row r="3085" spans="1:27" ht="12.75" customHeight="1">
      <c r="A3085" s="24" t="s">
        <v>12463</v>
      </c>
      <c r="B3085" s="9" t="s">
        <v>12463</v>
      </c>
      <c r="C3085" s="1" t="s">
        <v>33</v>
      </c>
      <c r="D3085" s="1" t="s">
        <v>33</v>
      </c>
      <c r="E3085" s="1" t="s">
        <v>12427</v>
      </c>
      <c r="F3085" s="1" t="s">
        <v>35</v>
      </c>
      <c r="G3085" s="1" t="s">
        <v>85</v>
      </c>
      <c r="I3085" s="1" t="s">
        <v>38</v>
      </c>
      <c r="J3085" s="1" t="s">
        <v>39</v>
      </c>
      <c r="K3085" s="1">
        <v>0</v>
      </c>
      <c r="L3085" s="10">
        <v>569</v>
      </c>
      <c r="M3085" s="10">
        <v>571</v>
      </c>
      <c r="N3085" s="13">
        <f>(M3085-L3085)/(L3085+M3085+12740)</f>
        <v>1.4409221902017292E-4</v>
      </c>
      <c r="O3085" s="1">
        <v>53</v>
      </c>
      <c r="P3085" s="1">
        <v>96</v>
      </c>
      <c r="Q3085" s="10">
        <v>227</v>
      </c>
      <c r="T3085" s="12">
        <v>43780</v>
      </c>
      <c r="V3085" s="1" t="s">
        <v>12427</v>
      </c>
      <c r="W3085" s="1" t="s">
        <v>33</v>
      </c>
      <c r="X3085" s="1" t="s">
        <v>54</v>
      </c>
      <c r="Y3085" s="1" t="s">
        <v>55</v>
      </c>
      <c r="Z3085" s="1" t="s">
        <v>12464</v>
      </c>
      <c r="AA3085" s="2">
        <v>44732</v>
      </c>
    </row>
    <row r="3086" spans="1:27" ht="12.75" customHeight="1">
      <c r="A3086" s="24" t="s">
        <v>12465</v>
      </c>
      <c r="B3086" s="9" t="s">
        <v>12465</v>
      </c>
      <c r="C3086" s="1" t="s">
        <v>33</v>
      </c>
      <c r="D3086" s="1" t="s">
        <v>33</v>
      </c>
      <c r="E3086" s="1" t="s">
        <v>12427</v>
      </c>
      <c r="F3086" s="1" t="s">
        <v>35</v>
      </c>
      <c r="G3086" s="1" t="s">
        <v>85</v>
      </c>
      <c r="I3086" s="1" t="s">
        <v>38</v>
      </c>
      <c r="J3086" s="1" t="s">
        <v>39</v>
      </c>
      <c r="K3086" s="1">
        <v>0</v>
      </c>
      <c r="L3086" s="10">
        <v>549</v>
      </c>
      <c r="M3086" s="10">
        <v>551</v>
      </c>
      <c r="N3086" s="13">
        <f>(M3086-L3086)/(L3086+M3086+12740)</f>
        <v>1.4450867052023122E-4</v>
      </c>
      <c r="O3086" s="1">
        <v>53</v>
      </c>
      <c r="P3086" s="1">
        <v>95.6</v>
      </c>
      <c r="Q3086" s="10">
        <v>227</v>
      </c>
      <c r="T3086" s="12">
        <v>43780</v>
      </c>
      <c r="V3086" s="1" t="s">
        <v>12427</v>
      </c>
      <c r="W3086" s="1" t="s">
        <v>33</v>
      </c>
      <c r="X3086" s="1" t="s">
        <v>54</v>
      </c>
      <c r="Y3086" s="1" t="s">
        <v>55</v>
      </c>
      <c r="Z3086" s="1" t="s">
        <v>12466</v>
      </c>
      <c r="AA3086" s="2">
        <v>44733</v>
      </c>
    </row>
    <row r="3087" spans="1:27" ht="12.75" customHeight="1">
      <c r="A3087" s="24" t="s">
        <v>12467</v>
      </c>
      <c r="B3087" s="9" t="s">
        <v>12467</v>
      </c>
      <c r="C3087" s="1" t="s">
        <v>33</v>
      </c>
      <c r="D3087" s="1" t="s">
        <v>33</v>
      </c>
      <c r="E3087" s="1" t="s">
        <v>12427</v>
      </c>
      <c r="F3087" s="1" t="s">
        <v>35</v>
      </c>
      <c r="G3087" s="1" t="s">
        <v>85</v>
      </c>
      <c r="I3087" s="1" t="s">
        <v>38</v>
      </c>
      <c r="J3087" s="1" t="s">
        <v>39</v>
      </c>
      <c r="K3087" s="1">
        <v>0</v>
      </c>
      <c r="L3087" s="10">
        <v>383</v>
      </c>
      <c r="M3087" s="10">
        <v>390</v>
      </c>
      <c r="N3087" s="13">
        <f>(M3087-L3087)/(L3087+M3087+12740)</f>
        <v>5.1801968474802043E-4</v>
      </c>
      <c r="O3087" s="1">
        <v>53</v>
      </c>
      <c r="P3087" s="1">
        <v>92.3</v>
      </c>
      <c r="Q3087" s="10">
        <v>227</v>
      </c>
      <c r="T3087" s="12">
        <v>43780</v>
      </c>
      <c r="V3087" s="1" t="s">
        <v>12427</v>
      </c>
      <c r="W3087" s="1" t="s">
        <v>33</v>
      </c>
      <c r="X3087" s="1" t="s">
        <v>54</v>
      </c>
      <c r="Y3087" s="1" t="s">
        <v>55</v>
      </c>
      <c r="Z3087" s="1" t="s">
        <v>12468</v>
      </c>
      <c r="AA3087" s="2">
        <v>44734</v>
      </c>
    </row>
    <row r="3088" spans="1:27" ht="12.75" customHeight="1">
      <c r="A3088" s="24" t="s">
        <v>12469</v>
      </c>
      <c r="B3088" s="9" t="s">
        <v>12469</v>
      </c>
      <c r="C3088" s="1" t="s">
        <v>33</v>
      </c>
      <c r="D3088" s="1" t="s">
        <v>33</v>
      </c>
      <c r="E3088" s="1" t="s">
        <v>12427</v>
      </c>
      <c r="F3088" s="1" t="s">
        <v>35</v>
      </c>
      <c r="G3088" s="1" t="s">
        <v>85</v>
      </c>
      <c r="I3088" s="1" t="s">
        <v>38</v>
      </c>
      <c r="J3088" s="1" t="s">
        <v>39</v>
      </c>
      <c r="K3088" s="1">
        <v>0</v>
      </c>
      <c r="L3088" s="10">
        <v>548</v>
      </c>
      <c r="M3088" s="10">
        <v>551</v>
      </c>
      <c r="N3088" s="13">
        <f>(M3088-L3088)/(L3088+M3088+12740)</f>
        <v>2.1677866897897247E-4</v>
      </c>
      <c r="O3088" s="1">
        <v>53</v>
      </c>
      <c r="P3088" s="1">
        <v>95.6</v>
      </c>
      <c r="Q3088" s="10">
        <v>227</v>
      </c>
      <c r="T3088" s="12">
        <v>43780</v>
      </c>
      <c r="V3088" s="1" t="s">
        <v>12427</v>
      </c>
      <c r="W3088" s="1" t="s">
        <v>33</v>
      </c>
      <c r="X3088" s="1" t="s">
        <v>54</v>
      </c>
      <c r="Y3088" s="1" t="s">
        <v>55</v>
      </c>
      <c r="Z3088" s="1" t="s">
        <v>12470</v>
      </c>
      <c r="AA3088" s="2">
        <v>44735</v>
      </c>
    </row>
    <row r="3089" spans="1:27" ht="12.75" customHeight="1">
      <c r="A3089" s="24" t="s">
        <v>12471</v>
      </c>
      <c r="B3089" s="9" t="s">
        <v>12471</v>
      </c>
      <c r="C3089" s="1" t="s">
        <v>33</v>
      </c>
      <c r="D3089" s="1" t="s">
        <v>33</v>
      </c>
      <c r="E3089" s="1" t="s">
        <v>12427</v>
      </c>
      <c r="F3089" s="1" t="s">
        <v>35</v>
      </c>
      <c r="G3089" s="1" t="s">
        <v>85</v>
      </c>
      <c r="I3089" s="1" t="s">
        <v>38</v>
      </c>
      <c r="J3089" s="1" t="s">
        <v>39</v>
      </c>
      <c r="K3089" s="1">
        <v>0</v>
      </c>
      <c r="L3089" s="10">
        <v>554</v>
      </c>
      <c r="M3089" s="10">
        <v>556</v>
      </c>
      <c r="N3089" s="13">
        <f>(M3089-L3089)/(L3089+M3089+12740)</f>
        <v>1.4440433212996391E-4</v>
      </c>
      <c r="O3089" s="1">
        <v>53</v>
      </c>
      <c r="P3089" s="1">
        <v>95.7</v>
      </c>
      <c r="Q3089" s="10">
        <v>227</v>
      </c>
      <c r="T3089" s="12">
        <v>43780</v>
      </c>
      <c r="V3089" s="1" t="s">
        <v>12427</v>
      </c>
      <c r="W3089" s="1" t="s">
        <v>33</v>
      </c>
      <c r="X3089" s="1" t="s">
        <v>54</v>
      </c>
      <c r="Y3089" s="1" t="s">
        <v>55</v>
      </c>
      <c r="Z3089" s="1" t="s">
        <v>12472</v>
      </c>
      <c r="AA3089" s="2">
        <v>44736</v>
      </c>
    </row>
    <row r="3090" spans="1:27" ht="12.75" customHeight="1">
      <c r="A3090" s="24" t="s">
        <v>12473</v>
      </c>
      <c r="B3090" s="9" t="s">
        <v>12473</v>
      </c>
      <c r="C3090" s="1" t="s">
        <v>33</v>
      </c>
      <c r="D3090" s="1" t="s">
        <v>33</v>
      </c>
      <c r="E3090" s="1" t="s">
        <v>12427</v>
      </c>
      <c r="F3090" s="1" t="s">
        <v>35</v>
      </c>
      <c r="G3090" s="1" t="s">
        <v>85</v>
      </c>
      <c r="I3090" s="1" t="s">
        <v>38</v>
      </c>
      <c r="J3090" s="1" t="s">
        <v>39</v>
      </c>
      <c r="K3090" s="1">
        <v>0</v>
      </c>
      <c r="L3090" s="10">
        <v>549</v>
      </c>
      <c r="M3090" s="10">
        <v>551</v>
      </c>
      <c r="N3090" s="13">
        <f>(M3090-L3090)/(L3090+M3090+12740)</f>
        <v>1.4450867052023122E-4</v>
      </c>
      <c r="O3090" s="1">
        <v>53</v>
      </c>
      <c r="P3090" s="1">
        <v>95.6</v>
      </c>
      <c r="Q3090" s="10">
        <v>227</v>
      </c>
      <c r="T3090" s="12">
        <v>43780</v>
      </c>
      <c r="V3090" s="1" t="s">
        <v>12427</v>
      </c>
      <c r="W3090" s="1" t="s">
        <v>33</v>
      </c>
      <c r="X3090" s="1" t="s">
        <v>54</v>
      </c>
      <c r="Y3090" s="1" t="s">
        <v>55</v>
      </c>
      <c r="Z3090" s="1" t="s">
        <v>12474</v>
      </c>
      <c r="AA3090" s="2">
        <v>44737</v>
      </c>
    </row>
    <row r="3091" spans="1:27" ht="12.75" customHeight="1">
      <c r="A3091" s="24" t="s">
        <v>12475</v>
      </c>
      <c r="B3091" s="9" t="s">
        <v>12475</v>
      </c>
      <c r="C3091" s="1" t="s">
        <v>33</v>
      </c>
      <c r="D3091" s="1" t="s">
        <v>33</v>
      </c>
      <c r="E3091" s="1" t="s">
        <v>12427</v>
      </c>
      <c r="F3091" s="1" t="s">
        <v>35</v>
      </c>
      <c r="G3091" s="1" t="s">
        <v>85</v>
      </c>
      <c r="I3091" s="1" t="s">
        <v>38</v>
      </c>
      <c r="J3091" s="1" t="s">
        <v>39</v>
      </c>
      <c r="K3091" s="1">
        <v>0</v>
      </c>
      <c r="L3091" s="10">
        <v>548</v>
      </c>
      <c r="M3091" s="10">
        <v>551</v>
      </c>
      <c r="N3091" s="13">
        <f>(M3091-L3091)/(L3091+M3091+12740)</f>
        <v>2.1677866897897247E-4</v>
      </c>
      <c r="O3091" s="1">
        <v>53</v>
      </c>
      <c r="P3091" s="1">
        <v>95.6</v>
      </c>
      <c r="Q3091" s="10">
        <v>227</v>
      </c>
      <c r="T3091" s="12">
        <v>43780</v>
      </c>
      <c r="V3091" s="1" t="s">
        <v>12427</v>
      </c>
      <c r="W3091" s="1" t="s">
        <v>33</v>
      </c>
      <c r="X3091" s="1" t="s">
        <v>54</v>
      </c>
      <c r="Y3091" s="1" t="s">
        <v>55</v>
      </c>
      <c r="Z3091" s="1" t="s">
        <v>12476</v>
      </c>
      <c r="AA3091" s="2">
        <v>44738</v>
      </c>
    </row>
    <row r="3092" spans="1:27" ht="12.75" customHeight="1">
      <c r="A3092" s="24" t="s">
        <v>12477</v>
      </c>
      <c r="B3092" s="9" t="s">
        <v>12477</v>
      </c>
      <c r="C3092" s="1" t="s">
        <v>33</v>
      </c>
      <c r="D3092" s="1" t="s">
        <v>33</v>
      </c>
      <c r="E3092" s="1" t="s">
        <v>12427</v>
      </c>
      <c r="F3092" s="1" t="s">
        <v>35</v>
      </c>
      <c r="G3092" s="1" t="s">
        <v>85</v>
      </c>
      <c r="I3092" s="1" t="s">
        <v>38</v>
      </c>
      <c r="J3092" s="1" t="s">
        <v>39</v>
      </c>
      <c r="K3092" s="1">
        <v>0</v>
      </c>
      <c r="L3092" s="10">
        <v>548</v>
      </c>
      <c r="M3092" s="10">
        <v>551</v>
      </c>
      <c r="N3092" s="13">
        <f>(M3092-L3092)/(L3092+M3092+12740)</f>
        <v>2.1677866897897247E-4</v>
      </c>
      <c r="O3092" s="1">
        <v>53</v>
      </c>
      <c r="P3092" s="1">
        <v>95.6</v>
      </c>
      <c r="Q3092" s="10">
        <v>227</v>
      </c>
      <c r="T3092" s="12">
        <v>43780</v>
      </c>
      <c r="V3092" s="1" t="s">
        <v>12427</v>
      </c>
      <c r="W3092" s="1" t="s">
        <v>33</v>
      </c>
      <c r="X3092" s="1" t="s">
        <v>54</v>
      </c>
      <c r="Y3092" s="1" t="s">
        <v>55</v>
      </c>
      <c r="Z3092" s="1" t="s">
        <v>12478</v>
      </c>
      <c r="AA3092" s="2">
        <v>44757</v>
      </c>
    </row>
    <row r="3093" spans="1:27" ht="12.75" customHeight="1">
      <c r="A3093" s="24" t="s">
        <v>12479</v>
      </c>
      <c r="B3093" s="9" t="s">
        <v>12479</v>
      </c>
      <c r="C3093" s="1" t="s">
        <v>33</v>
      </c>
      <c r="D3093" s="1" t="s">
        <v>33</v>
      </c>
      <c r="E3093" s="1" t="s">
        <v>12427</v>
      </c>
      <c r="F3093" s="1" t="s">
        <v>35</v>
      </c>
      <c r="G3093" s="1" t="s">
        <v>85</v>
      </c>
      <c r="I3093" s="1" t="s">
        <v>38</v>
      </c>
      <c r="J3093" s="1" t="s">
        <v>39</v>
      </c>
      <c r="K3093" s="1">
        <v>0</v>
      </c>
      <c r="L3093" s="10">
        <v>569</v>
      </c>
      <c r="M3093" s="10">
        <v>571</v>
      </c>
      <c r="N3093" s="13">
        <f>(M3093-L3093)/(L3093+M3093+12740)</f>
        <v>1.4409221902017292E-4</v>
      </c>
      <c r="O3093" s="1">
        <v>53</v>
      </c>
      <c r="P3093" s="1">
        <v>96</v>
      </c>
      <c r="Q3093" s="10">
        <v>227</v>
      </c>
      <c r="T3093" s="12">
        <v>43780</v>
      </c>
      <c r="V3093" s="1" t="s">
        <v>12427</v>
      </c>
      <c r="W3093" s="1" t="s">
        <v>33</v>
      </c>
      <c r="X3093" s="1" t="s">
        <v>54</v>
      </c>
      <c r="Y3093" s="1" t="s">
        <v>55</v>
      </c>
      <c r="Z3093" s="1" t="s">
        <v>12480</v>
      </c>
      <c r="AA3093" s="2">
        <v>44740</v>
      </c>
    </row>
    <row r="3094" spans="1:27" ht="12.75" customHeight="1">
      <c r="A3094" s="24" t="s">
        <v>12481</v>
      </c>
      <c r="B3094" s="9" t="s">
        <v>12481</v>
      </c>
      <c r="C3094" s="1" t="s">
        <v>33</v>
      </c>
      <c r="D3094" s="1" t="s">
        <v>33</v>
      </c>
      <c r="E3094" s="1" t="s">
        <v>12427</v>
      </c>
      <c r="F3094" s="1" t="s">
        <v>35</v>
      </c>
      <c r="G3094" s="1" t="s">
        <v>85</v>
      </c>
      <c r="I3094" s="1" t="s">
        <v>38</v>
      </c>
      <c r="J3094" s="1" t="s">
        <v>39</v>
      </c>
      <c r="K3094" s="1">
        <v>0</v>
      </c>
      <c r="L3094" s="10">
        <v>548</v>
      </c>
      <c r="M3094" s="10">
        <v>551</v>
      </c>
      <c r="N3094" s="13">
        <f>(M3094-L3094)/(L3094+M3094+12740)</f>
        <v>2.1677866897897247E-4</v>
      </c>
      <c r="O3094" s="1">
        <v>53</v>
      </c>
      <c r="P3094" s="1">
        <v>95.6</v>
      </c>
      <c r="Q3094" s="10">
        <v>227</v>
      </c>
      <c r="T3094" s="12">
        <v>43780</v>
      </c>
      <c r="V3094" s="1" t="s">
        <v>12427</v>
      </c>
      <c r="W3094" s="1" t="s">
        <v>33</v>
      </c>
      <c r="X3094" s="1" t="s">
        <v>54</v>
      </c>
      <c r="Y3094" s="1" t="s">
        <v>55</v>
      </c>
      <c r="Z3094" s="1" t="s">
        <v>12482</v>
      </c>
      <c r="AA3094" s="2">
        <v>44741</v>
      </c>
    </row>
    <row r="3095" spans="1:27" ht="12.75" customHeight="1">
      <c r="A3095" s="24" t="s">
        <v>12483</v>
      </c>
      <c r="B3095" s="9" t="s">
        <v>12483</v>
      </c>
      <c r="C3095" s="1" t="s">
        <v>33</v>
      </c>
      <c r="D3095" s="1" t="s">
        <v>33</v>
      </c>
      <c r="E3095" s="1" t="s">
        <v>12427</v>
      </c>
      <c r="F3095" s="1" t="s">
        <v>35</v>
      </c>
      <c r="G3095" s="1" t="s">
        <v>85</v>
      </c>
      <c r="I3095" s="1" t="s">
        <v>38</v>
      </c>
      <c r="J3095" s="1" t="s">
        <v>39</v>
      </c>
      <c r="K3095" s="1">
        <v>0</v>
      </c>
      <c r="L3095" s="10">
        <v>548</v>
      </c>
      <c r="M3095" s="10">
        <v>551</v>
      </c>
      <c r="N3095" s="13">
        <f>(M3095-L3095)/(L3095+M3095+12740)</f>
        <v>2.1677866897897247E-4</v>
      </c>
      <c r="O3095" s="1">
        <v>53</v>
      </c>
      <c r="P3095" s="1">
        <v>95.6</v>
      </c>
      <c r="Q3095" s="10">
        <v>227</v>
      </c>
      <c r="T3095" s="12">
        <v>43780</v>
      </c>
      <c r="V3095" s="1" t="s">
        <v>12427</v>
      </c>
      <c r="W3095" s="1" t="s">
        <v>33</v>
      </c>
      <c r="X3095" s="1" t="s">
        <v>54</v>
      </c>
      <c r="Y3095" s="1" t="s">
        <v>55</v>
      </c>
      <c r="Z3095" s="1" t="s">
        <v>12484</v>
      </c>
      <c r="AA3095" s="2">
        <v>44742</v>
      </c>
    </row>
    <row r="3096" spans="1:27" ht="12.75" customHeight="1">
      <c r="A3096" s="24" t="s">
        <v>12485</v>
      </c>
      <c r="B3096" s="9" t="s">
        <v>12485</v>
      </c>
      <c r="C3096" s="1" t="s">
        <v>33</v>
      </c>
      <c r="D3096" s="1" t="s">
        <v>33</v>
      </c>
      <c r="E3096" s="1" t="s">
        <v>12427</v>
      </c>
      <c r="F3096" s="1" t="s">
        <v>35</v>
      </c>
      <c r="G3096" s="1" t="s">
        <v>85</v>
      </c>
      <c r="I3096" s="1" t="s">
        <v>38</v>
      </c>
      <c r="J3096" s="1" t="s">
        <v>39</v>
      </c>
      <c r="K3096" s="1">
        <v>0</v>
      </c>
      <c r="L3096" s="10">
        <v>549</v>
      </c>
      <c r="M3096" s="10">
        <v>551</v>
      </c>
      <c r="N3096" s="13">
        <f>(M3096-L3096)/(L3096+M3096+12740)</f>
        <v>1.4450867052023122E-4</v>
      </c>
      <c r="O3096" s="1">
        <v>53</v>
      </c>
      <c r="P3096" s="1">
        <v>95.6</v>
      </c>
      <c r="Q3096" s="10">
        <v>227</v>
      </c>
      <c r="T3096" s="12">
        <v>43780</v>
      </c>
      <c r="V3096" s="1" t="s">
        <v>12427</v>
      </c>
      <c r="W3096" s="1" t="s">
        <v>33</v>
      </c>
      <c r="X3096" s="1" t="s">
        <v>54</v>
      </c>
      <c r="Y3096" s="1" t="s">
        <v>55</v>
      </c>
      <c r="Z3096" s="1" t="s">
        <v>12486</v>
      </c>
      <c r="AA3096" s="2">
        <v>44743</v>
      </c>
    </row>
    <row r="3097" spans="1:27" ht="12.75" customHeight="1">
      <c r="A3097" s="24" t="s">
        <v>12487</v>
      </c>
      <c r="B3097" s="9" t="s">
        <v>12487</v>
      </c>
      <c r="C3097" s="1" t="s">
        <v>33</v>
      </c>
      <c r="D3097" s="1" t="s">
        <v>33</v>
      </c>
      <c r="E3097" s="1" t="s">
        <v>12427</v>
      </c>
      <c r="F3097" s="1" t="s">
        <v>35</v>
      </c>
      <c r="G3097" s="1" t="s">
        <v>85</v>
      </c>
      <c r="I3097" s="1" t="s">
        <v>38</v>
      </c>
      <c r="J3097" s="1" t="s">
        <v>39</v>
      </c>
      <c r="K3097" s="1">
        <v>0</v>
      </c>
      <c r="L3097" s="10">
        <v>548</v>
      </c>
      <c r="M3097" s="10">
        <v>551</v>
      </c>
      <c r="N3097" s="13">
        <f>(M3097-L3097)/(L3097+M3097+12740)</f>
        <v>2.1677866897897247E-4</v>
      </c>
      <c r="O3097" s="1">
        <v>53</v>
      </c>
      <c r="P3097" s="1">
        <v>95.6</v>
      </c>
      <c r="Q3097" s="10">
        <v>227</v>
      </c>
      <c r="T3097" s="12">
        <v>43780</v>
      </c>
      <c r="V3097" s="1" t="s">
        <v>12427</v>
      </c>
      <c r="W3097" s="1" t="s">
        <v>33</v>
      </c>
      <c r="X3097" s="1" t="s">
        <v>54</v>
      </c>
      <c r="Y3097" s="1" t="s">
        <v>55</v>
      </c>
      <c r="Z3097" s="1" t="s">
        <v>12488</v>
      </c>
      <c r="AA3097" s="2">
        <v>44744</v>
      </c>
    </row>
    <row r="3098" spans="1:27" ht="12.75" customHeight="1">
      <c r="A3098" s="24" t="s">
        <v>12489</v>
      </c>
      <c r="B3098" s="9" t="s">
        <v>12489</v>
      </c>
      <c r="C3098" s="1" t="s">
        <v>33</v>
      </c>
      <c r="D3098" s="1" t="s">
        <v>33</v>
      </c>
      <c r="E3098" s="1" t="s">
        <v>12427</v>
      </c>
      <c r="F3098" s="1" t="s">
        <v>35</v>
      </c>
      <c r="G3098" s="1" t="s">
        <v>85</v>
      </c>
      <c r="I3098" s="1" t="s">
        <v>38</v>
      </c>
      <c r="J3098" s="1" t="s">
        <v>39</v>
      </c>
      <c r="K3098" s="1">
        <v>0</v>
      </c>
      <c r="L3098" s="10">
        <v>548</v>
      </c>
      <c r="M3098" s="10">
        <v>551</v>
      </c>
      <c r="N3098" s="13">
        <f>(M3098-L3098)/(L3098+M3098+12740)</f>
        <v>2.1677866897897247E-4</v>
      </c>
      <c r="O3098" s="1">
        <v>53</v>
      </c>
      <c r="P3098" s="1">
        <v>95.6</v>
      </c>
      <c r="Q3098" s="10">
        <v>227</v>
      </c>
      <c r="T3098" s="12">
        <v>43780</v>
      </c>
      <c r="V3098" s="1" t="s">
        <v>12427</v>
      </c>
      <c r="W3098" s="1" t="s">
        <v>33</v>
      </c>
      <c r="X3098" s="1" t="s">
        <v>54</v>
      </c>
      <c r="Y3098" s="1" t="s">
        <v>55</v>
      </c>
      <c r="Z3098" s="1" t="s">
        <v>12490</v>
      </c>
      <c r="AA3098" s="2">
        <v>44746</v>
      </c>
    </row>
    <row r="3099" spans="1:27" ht="12.75" customHeight="1">
      <c r="A3099" s="24" t="s">
        <v>12491</v>
      </c>
      <c r="B3099" s="9" t="s">
        <v>12491</v>
      </c>
      <c r="C3099" s="1" t="s">
        <v>33</v>
      </c>
      <c r="D3099" s="1" t="s">
        <v>33</v>
      </c>
      <c r="E3099" s="1" t="s">
        <v>12427</v>
      </c>
      <c r="F3099" s="1" t="s">
        <v>35</v>
      </c>
      <c r="G3099" s="1" t="s">
        <v>85</v>
      </c>
      <c r="I3099" s="1" t="s">
        <v>38</v>
      </c>
      <c r="J3099" s="1" t="s">
        <v>39</v>
      </c>
      <c r="K3099" s="1">
        <v>0</v>
      </c>
      <c r="L3099" s="10">
        <v>548</v>
      </c>
      <c r="M3099" s="10">
        <v>551</v>
      </c>
      <c r="N3099" s="13">
        <f>(M3099-L3099)/(L3099+M3099+12740)</f>
        <v>2.1677866897897247E-4</v>
      </c>
      <c r="O3099" s="1">
        <v>53</v>
      </c>
      <c r="P3099" s="1">
        <v>95.6</v>
      </c>
      <c r="Q3099" s="10">
        <v>227</v>
      </c>
      <c r="T3099" s="12">
        <v>43780</v>
      </c>
      <c r="V3099" s="1" t="s">
        <v>12427</v>
      </c>
      <c r="W3099" s="1" t="s">
        <v>33</v>
      </c>
      <c r="X3099" s="1" t="s">
        <v>54</v>
      </c>
      <c r="Y3099" s="1" t="s">
        <v>55</v>
      </c>
      <c r="Z3099" s="1" t="s">
        <v>12492</v>
      </c>
      <c r="AA3099" s="2">
        <v>44747</v>
      </c>
    </row>
    <row r="3100" spans="1:27" ht="12.75" customHeight="1">
      <c r="A3100" s="24" t="s">
        <v>12493</v>
      </c>
      <c r="B3100" s="9" t="s">
        <v>12493</v>
      </c>
      <c r="C3100" s="1" t="s">
        <v>33</v>
      </c>
      <c r="D3100" s="1" t="s">
        <v>33</v>
      </c>
      <c r="E3100" s="1" t="s">
        <v>12427</v>
      </c>
      <c r="F3100" s="1" t="s">
        <v>35</v>
      </c>
      <c r="G3100" s="1" t="s">
        <v>85</v>
      </c>
      <c r="I3100" s="1" t="s">
        <v>38</v>
      </c>
      <c r="J3100" s="1" t="s">
        <v>39</v>
      </c>
      <c r="K3100" s="1">
        <v>0</v>
      </c>
      <c r="L3100" s="10">
        <v>549</v>
      </c>
      <c r="M3100" s="10">
        <v>551</v>
      </c>
      <c r="N3100" s="13">
        <f>(M3100-L3100)/(L3100+M3100+12740)</f>
        <v>1.4450867052023122E-4</v>
      </c>
      <c r="O3100" s="1">
        <v>53</v>
      </c>
      <c r="P3100" s="1">
        <v>95.6</v>
      </c>
      <c r="Q3100" s="10">
        <v>227</v>
      </c>
      <c r="T3100" s="12">
        <v>43780</v>
      </c>
      <c r="V3100" s="1" t="s">
        <v>12427</v>
      </c>
      <c r="W3100" s="1" t="s">
        <v>33</v>
      </c>
      <c r="X3100" s="1" t="s">
        <v>54</v>
      </c>
      <c r="Y3100" s="1" t="s">
        <v>55</v>
      </c>
      <c r="Z3100" s="1" t="s">
        <v>12494</v>
      </c>
      <c r="AA3100" s="2">
        <v>44748</v>
      </c>
    </row>
    <row r="3101" spans="1:27" ht="12.75" customHeight="1">
      <c r="A3101" s="24" t="s">
        <v>12495</v>
      </c>
      <c r="B3101" s="9" t="s">
        <v>12495</v>
      </c>
      <c r="C3101" s="1" t="s">
        <v>33</v>
      </c>
      <c r="D3101" s="1" t="s">
        <v>33</v>
      </c>
      <c r="E3101" s="1" t="s">
        <v>12427</v>
      </c>
      <c r="F3101" s="1" t="s">
        <v>35</v>
      </c>
      <c r="G3101" s="1" t="s">
        <v>85</v>
      </c>
      <c r="I3101" s="1" t="s">
        <v>38</v>
      </c>
      <c r="J3101" s="1" t="s">
        <v>39</v>
      </c>
      <c r="K3101" s="1">
        <v>0</v>
      </c>
      <c r="L3101" s="10">
        <v>548</v>
      </c>
      <c r="M3101" s="10">
        <v>551</v>
      </c>
      <c r="N3101" s="13">
        <f>(M3101-L3101)/(L3101+M3101+12740)</f>
        <v>2.1677866897897247E-4</v>
      </c>
      <c r="O3101" s="1">
        <v>53</v>
      </c>
      <c r="P3101" s="1">
        <v>95.6</v>
      </c>
      <c r="Q3101" s="10">
        <v>227</v>
      </c>
      <c r="T3101" s="12">
        <v>43780</v>
      </c>
      <c r="V3101" s="1" t="s">
        <v>12427</v>
      </c>
      <c r="W3101" s="1" t="s">
        <v>33</v>
      </c>
      <c r="X3101" s="1" t="s">
        <v>54</v>
      </c>
      <c r="Y3101" s="1" t="s">
        <v>55</v>
      </c>
      <c r="Z3101" s="1" t="s">
        <v>12496</v>
      </c>
      <c r="AA3101" s="2">
        <v>44749</v>
      </c>
    </row>
    <row r="3102" spans="1:27" ht="12.75" customHeight="1">
      <c r="A3102" s="24" t="s">
        <v>12497</v>
      </c>
      <c r="B3102" s="9" t="s">
        <v>12497</v>
      </c>
      <c r="C3102" s="1" t="s">
        <v>33</v>
      </c>
      <c r="D3102" s="1" t="s">
        <v>33</v>
      </c>
      <c r="E3102" s="1" t="s">
        <v>12427</v>
      </c>
      <c r="F3102" s="1" t="s">
        <v>35</v>
      </c>
      <c r="G3102" s="1" t="s">
        <v>85</v>
      </c>
      <c r="I3102" s="1" t="s">
        <v>38</v>
      </c>
      <c r="J3102" s="1" t="s">
        <v>39</v>
      </c>
      <c r="K3102" s="1">
        <v>0</v>
      </c>
      <c r="L3102" s="10">
        <v>548</v>
      </c>
      <c r="M3102" s="10">
        <v>551</v>
      </c>
      <c r="N3102" s="13">
        <f>(M3102-L3102)/(L3102+M3102+12740)</f>
        <v>2.1677866897897247E-4</v>
      </c>
      <c r="O3102" s="1">
        <v>53</v>
      </c>
      <c r="P3102" s="1">
        <v>95.6</v>
      </c>
      <c r="Q3102" s="10">
        <v>227</v>
      </c>
      <c r="T3102" s="12">
        <v>43780</v>
      </c>
      <c r="V3102" s="1" t="s">
        <v>12427</v>
      </c>
      <c r="W3102" s="1" t="s">
        <v>33</v>
      </c>
      <c r="X3102" s="1" t="s">
        <v>54</v>
      </c>
      <c r="Y3102" s="1" t="s">
        <v>55</v>
      </c>
      <c r="Z3102" s="1" t="s">
        <v>12498</v>
      </c>
      <c r="AA3102" s="2">
        <v>44751</v>
      </c>
    </row>
    <row r="3103" spans="1:27" ht="12.75" customHeight="1">
      <c r="A3103" s="24" t="s">
        <v>12499</v>
      </c>
      <c r="B3103" s="9" t="s">
        <v>12499</v>
      </c>
      <c r="C3103" s="1" t="s">
        <v>33</v>
      </c>
      <c r="D3103" s="1" t="s">
        <v>33</v>
      </c>
      <c r="E3103" s="1" t="s">
        <v>12427</v>
      </c>
      <c r="F3103" s="1" t="s">
        <v>35</v>
      </c>
      <c r="G3103" s="1" t="s">
        <v>85</v>
      </c>
      <c r="I3103" s="1" t="s">
        <v>38</v>
      </c>
      <c r="J3103" s="1" t="s">
        <v>39</v>
      </c>
      <c r="K3103" s="1">
        <v>0</v>
      </c>
      <c r="L3103" s="10">
        <v>553</v>
      </c>
      <c r="M3103" s="10">
        <v>556</v>
      </c>
      <c r="N3103" s="13">
        <f>(M3103-L3103)/(L3103+M3103+12740)</f>
        <v>2.1662213878258357E-4</v>
      </c>
      <c r="O3103" s="1">
        <v>53</v>
      </c>
      <c r="P3103" s="1">
        <v>95.7</v>
      </c>
      <c r="Q3103" s="10">
        <v>227</v>
      </c>
      <c r="T3103" s="12">
        <v>43780</v>
      </c>
      <c r="V3103" s="1" t="s">
        <v>12427</v>
      </c>
      <c r="W3103" s="1" t="s">
        <v>33</v>
      </c>
      <c r="X3103" s="1" t="s">
        <v>54</v>
      </c>
      <c r="Y3103" s="1" t="s">
        <v>55</v>
      </c>
      <c r="Z3103" s="1" t="s">
        <v>12500</v>
      </c>
      <c r="AA3103" s="2">
        <v>44752</v>
      </c>
    </row>
    <row r="3104" spans="1:27" ht="12.75" customHeight="1">
      <c r="A3104" s="24" t="s">
        <v>12501</v>
      </c>
      <c r="B3104" s="9" t="s">
        <v>12501</v>
      </c>
      <c r="C3104" s="1" t="s">
        <v>33</v>
      </c>
      <c r="D3104" s="1" t="s">
        <v>33</v>
      </c>
      <c r="E3104" s="1" t="s">
        <v>12427</v>
      </c>
      <c r="F3104" s="1" t="s">
        <v>35</v>
      </c>
      <c r="G3104" s="1" t="s">
        <v>85</v>
      </c>
      <c r="I3104" s="1" t="s">
        <v>38</v>
      </c>
      <c r="J3104" s="1" t="s">
        <v>39</v>
      </c>
      <c r="K3104" s="1">
        <v>0</v>
      </c>
      <c r="L3104" s="10">
        <v>549</v>
      </c>
      <c r="M3104" s="10">
        <v>551</v>
      </c>
      <c r="N3104" s="13">
        <f>(M3104-L3104)/(L3104+M3104+12740)</f>
        <v>1.4450867052023122E-4</v>
      </c>
      <c r="O3104" s="1">
        <v>53</v>
      </c>
      <c r="P3104" s="1">
        <v>95.6</v>
      </c>
      <c r="Q3104" s="10">
        <v>227</v>
      </c>
      <c r="T3104" s="12">
        <v>43780</v>
      </c>
      <c r="V3104" s="1" t="s">
        <v>12427</v>
      </c>
      <c r="W3104" s="1" t="s">
        <v>33</v>
      </c>
      <c r="X3104" s="1" t="s">
        <v>54</v>
      </c>
      <c r="Y3104" s="1" t="s">
        <v>55</v>
      </c>
      <c r="Z3104" s="1" t="s">
        <v>12502</v>
      </c>
      <c r="AA3104" s="2">
        <v>44753</v>
      </c>
    </row>
    <row r="3105" spans="1:30" ht="12.75" customHeight="1">
      <c r="A3105" s="24" t="s">
        <v>12503</v>
      </c>
      <c r="B3105" s="9" t="s">
        <v>12503</v>
      </c>
      <c r="C3105" s="1" t="s">
        <v>33</v>
      </c>
      <c r="D3105" s="1" t="s">
        <v>33</v>
      </c>
      <c r="E3105" s="1" t="s">
        <v>12427</v>
      </c>
      <c r="F3105" s="1" t="s">
        <v>35</v>
      </c>
      <c r="G3105" s="1" t="s">
        <v>85</v>
      </c>
      <c r="I3105" s="1" t="s">
        <v>38</v>
      </c>
      <c r="J3105" s="1" t="s">
        <v>39</v>
      </c>
      <c r="K3105" s="1">
        <v>0</v>
      </c>
      <c r="L3105" s="10">
        <v>549</v>
      </c>
      <c r="M3105" s="10">
        <v>551</v>
      </c>
      <c r="N3105" s="13">
        <f>(M3105-L3105)/(L3105+M3105+12740)</f>
        <v>1.4450867052023122E-4</v>
      </c>
      <c r="O3105" s="1">
        <v>53</v>
      </c>
      <c r="P3105" s="1">
        <v>95.6</v>
      </c>
      <c r="Q3105" s="10">
        <v>227</v>
      </c>
      <c r="T3105" s="12">
        <v>43780</v>
      </c>
      <c r="V3105" s="1" t="s">
        <v>12427</v>
      </c>
      <c r="W3105" s="1" t="s">
        <v>33</v>
      </c>
      <c r="X3105" s="1" t="s">
        <v>54</v>
      </c>
      <c r="Y3105" s="1" t="s">
        <v>55</v>
      </c>
      <c r="Z3105" s="1" t="s">
        <v>12504</v>
      </c>
      <c r="AA3105" s="2">
        <v>44754</v>
      </c>
    </row>
    <row r="3106" spans="1:30" ht="12.75" customHeight="1">
      <c r="A3106" s="24" t="s">
        <v>12505</v>
      </c>
      <c r="B3106" s="9" t="s">
        <v>12505</v>
      </c>
      <c r="C3106" s="1" t="s">
        <v>33</v>
      </c>
      <c r="D3106" s="1" t="s">
        <v>33</v>
      </c>
      <c r="E3106" s="1" t="s">
        <v>12427</v>
      </c>
      <c r="F3106" s="1" t="s">
        <v>35</v>
      </c>
      <c r="G3106" s="1" t="s">
        <v>85</v>
      </c>
      <c r="I3106" s="1" t="s">
        <v>38</v>
      </c>
      <c r="J3106" s="1" t="s">
        <v>39</v>
      </c>
      <c r="K3106" s="1">
        <v>0</v>
      </c>
      <c r="L3106" s="10">
        <v>548</v>
      </c>
      <c r="M3106" s="10">
        <v>551</v>
      </c>
      <c r="N3106" s="13">
        <f>(M3106-L3106)/(L3106+M3106+12740)</f>
        <v>2.1677866897897247E-4</v>
      </c>
      <c r="O3106" s="1">
        <v>53</v>
      </c>
      <c r="P3106" s="1">
        <v>95.6</v>
      </c>
      <c r="Q3106" s="10">
        <v>227</v>
      </c>
      <c r="T3106" s="12">
        <v>43780</v>
      </c>
      <c r="V3106" s="1" t="s">
        <v>12427</v>
      </c>
      <c r="W3106" s="1" t="s">
        <v>33</v>
      </c>
      <c r="X3106" s="1" t="s">
        <v>54</v>
      </c>
      <c r="Y3106" s="1" t="s">
        <v>55</v>
      </c>
      <c r="Z3106" s="1" t="s">
        <v>12506</v>
      </c>
      <c r="AA3106" s="2">
        <v>44739</v>
      </c>
    </row>
    <row r="3107" spans="1:30" ht="12.75" customHeight="1">
      <c r="A3107" s="24" t="s">
        <v>12507</v>
      </c>
      <c r="B3107" s="9" t="s">
        <v>12507</v>
      </c>
      <c r="C3107" s="1" t="s">
        <v>33</v>
      </c>
      <c r="D3107" s="1" t="s">
        <v>33</v>
      </c>
      <c r="E3107" s="1" t="s">
        <v>12427</v>
      </c>
      <c r="F3107" s="1" t="s">
        <v>35</v>
      </c>
      <c r="G3107" s="1" t="s">
        <v>85</v>
      </c>
      <c r="I3107" s="1" t="s">
        <v>38</v>
      </c>
      <c r="J3107" s="1" t="s">
        <v>39</v>
      </c>
      <c r="K3107" s="1">
        <v>0</v>
      </c>
      <c r="L3107" s="10">
        <v>548</v>
      </c>
      <c r="M3107" s="10">
        <v>551</v>
      </c>
      <c r="N3107" s="13">
        <f>(M3107-L3107)/(L3107+M3107+12740)</f>
        <v>2.1677866897897247E-4</v>
      </c>
      <c r="O3107" s="1">
        <v>53</v>
      </c>
      <c r="P3107" s="1">
        <v>95.6</v>
      </c>
      <c r="Q3107" s="10">
        <v>227</v>
      </c>
      <c r="T3107" s="12">
        <v>43780</v>
      </c>
      <c r="V3107" s="1" t="s">
        <v>12427</v>
      </c>
      <c r="W3107" s="1" t="s">
        <v>33</v>
      </c>
      <c r="X3107" s="1" t="s">
        <v>54</v>
      </c>
      <c r="Y3107" s="1" t="s">
        <v>55</v>
      </c>
      <c r="Z3107" s="1" t="s">
        <v>12508</v>
      </c>
      <c r="AA3107" s="2">
        <v>44758</v>
      </c>
    </row>
    <row r="3108" spans="1:30" ht="12.75" customHeight="1">
      <c r="A3108" s="24" t="s">
        <v>12509</v>
      </c>
      <c r="B3108" s="9" t="s">
        <v>12509</v>
      </c>
      <c r="C3108" s="1" t="s">
        <v>33</v>
      </c>
      <c r="D3108" s="1" t="s">
        <v>33</v>
      </c>
      <c r="E3108" s="1" t="s">
        <v>12427</v>
      </c>
      <c r="F3108" s="1" t="s">
        <v>35</v>
      </c>
      <c r="G3108" s="1" t="s">
        <v>85</v>
      </c>
      <c r="I3108" s="1" t="s">
        <v>38</v>
      </c>
      <c r="J3108" s="1" t="s">
        <v>39</v>
      </c>
      <c r="K3108" s="1">
        <v>0</v>
      </c>
      <c r="L3108" s="10">
        <v>548</v>
      </c>
      <c r="M3108" s="10">
        <v>551</v>
      </c>
      <c r="N3108" s="13">
        <f>(M3108-L3108)/(L3108+M3108+12740)</f>
        <v>2.1677866897897247E-4</v>
      </c>
      <c r="O3108" s="1">
        <v>53</v>
      </c>
      <c r="P3108" s="1">
        <v>95.6</v>
      </c>
      <c r="Q3108" s="10">
        <v>227</v>
      </c>
      <c r="T3108" s="12">
        <v>43780</v>
      </c>
      <c r="V3108" s="1" t="s">
        <v>12427</v>
      </c>
      <c r="W3108" s="1" t="s">
        <v>33</v>
      </c>
      <c r="X3108" s="1" t="s">
        <v>54</v>
      </c>
      <c r="Y3108" s="1" t="s">
        <v>55</v>
      </c>
      <c r="Z3108" s="1" t="s">
        <v>12510</v>
      </c>
      <c r="AA3108" s="2">
        <v>44759</v>
      </c>
    </row>
    <row r="3109" spans="1:30" ht="12.75" customHeight="1">
      <c r="A3109" s="24" t="s">
        <v>12511</v>
      </c>
      <c r="B3109" s="9" t="s">
        <v>12511</v>
      </c>
      <c r="C3109" s="1" t="s">
        <v>33</v>
      </c>
      <c r="D3109" s="1" t="s">
        <v>33</v>
      </c>
      <c r="E3109" s="1" t="s">
        <v>12427</v>
      </c>
      <c r="F3109" s="1" t="s">
        <v>35</v>
      </c>
      <c r="G3109" s="1" t="s">
        <v>85</v>
      </c>
      <c r="I3109" s="1" t="s">
        <v>38</v>
      </c>
      <c r="J3109" s="1" t="s">
        <v>39</v>
      </c>
      <c r="K3109" s="1">
        <v>0</v>
      </c>
      <c r="L3109" s="10">
        <v>548</v>
      </c>
      <c r="M3109" s="10">
        <v>551</v>
      </c>
      <c r="N3109" s="13">
        <f>(M3109-L3109)/(L3109+M3109+12740)</f>
        <v>2.1677866897897247E-4</v>
      </c>
      <c r="O3109" s="1">
        <v>53</v>
      </c>
      <c r="P3109" s="1">
        <v>95.6</v>
      </c>
      <c r="Q3109" s="10">
        <v>227</v>
      </c>
      <c r="T3109" s="12">
        <v>43780</v>
      </c>
      <c r="V3109" s="1" t="s">
        <v>12427</v>
      </c>
      <c r="W3109" s="1" t="s">
        <v>33</v>
      </c>
      <c r="X3109" s="1" t="s">
        <v>54</v>
      </c>
      <c r="Y3109" s="1" t="s">
        <v>55</v>
      </c>
      <c r="Z3109" s="1" t="s">
        <v>12512</v>
      </c>
      <c r="AA3109" s="2">
        <v>44760</v>
      </c>
    </row>
    <row r="3110" spans="1:30" ht="12.75" customHeight="1">
      <c r="A3110" s="24" t="s">
        <v>12513</v>
      </c>
      <c r="B3110" s="9" t="s">
        <v>12513</v>
      </c>
      <c r="C3110" s="1" t="s">
        <v>33</v>
      </c>
      <c r="D3110" s="1" t="s">
        <v>33</v>
      </c>
      <c r="E3110" s="1" t="s">
        <v>12427</v>
      </c>
      <c r="F3110" s="1" t="s">
        <v>35</v>
      </c>
      <c r="G3110" s="1" t="s">
        <v>85</v>
      </c>
      <c r="I3110" s="1" t="s">
        <v>38</v>
      </c>
      <c r="J3110" s="1" t="s">
        <v>39</v>
      </c>
      <c r="K3110" s="1">
        <v>0</v>
      </c>
      <c r="L3110" s="10">
        <v>548</v>
      </c>
      <c r="M3110" s="10">
        <v>551</v>
      </c>
      <c r="N3110" s="13">
        <f>(M3110-L3110)/(L3110+M3110+12740)</f>
        <v>2.1677866897897247E-4</v>
      </c>
      <c r="O3110" s="1">
        <v>53</v>
      </c>
      <c r="P3110" s="1">
        <v>95.6</v>
      </c>
      <c r="Q3110" s="10">
        <v>227</v>
      </c>
      <c r="T3110" s="12">
        <v>43780</v>
      </c>
      <c r="V3110" s="1" t="s">
        <v>12427</v>
      </c>
      <c r="W3110" s="1" t="s">
        <v>33</v>
      </c>
      <c r="X3110" s="1" t="s">
        <v>54</v>
      </c>
      <c r="Y3110" s="1" t="s">
        <v>55</v>
      </c>
      <c r="Z3110" s="1" t="s">
        <v>12514</v>
      </c>
      <c r="AA3110" s="2">
        <v>44761</v>
      </c>
    </row>
    <row r="3111" spans="1:30" ht="12.75" customHeight="1">
      <c r="A3111" s="24" t="s">
        <v>12515</v>
      </c>
      <c r="B3111" s="9" t="s">
        <v>12515</v>
      </c>
      <c r="C3111" s="1" t="s">
        <v>33</v>
      </c>
      <c r="D3111" s="1" t="s">
        <v>33</v>
      </c>
      <c r="E3111" s="1" t="s">
        <v>12427</v>
      </c>
      <c r="F3111" s="1" t="s">
        <v>35</v>
      </c>
      <c r="G3111" s="1" t="s">
        <v>85</v>
      </c>
      <c r="I3111" s="1" t="s">
        <v>38</v>
      </c>
      <c r="J3111" s="1" t="s">
        <v>39</v>
      </c>
      <c r="K3111" s="1">
        <v>0</v>
      </c>
      <c r="L3111" s="10">
        <v>549</v>
      </c>
      <c r="M3111" s="10">
        <v>551</v>
      </c>
      <c r="N3111" s="13">
        <f>(M3111-L3111)/(L3111+M3111+12740)</f>
        <v>1.4450867052023122E-4</v>
      </c>
      <c r="O3111" s="1">
        <v>53</v>
      </c>
      <c r="P3111" s="1">
        <v>95.6</v>
      </c>
      <c r="Q3111" s="10">
        <v>227</v>
      </c>
      <c r="T3111" s="12">
        <v>43780</v>
      </c>
      <c r="V3111" s="1" t="s">
        <v>12427</v>
      </c>
      <c r="W3111" s="1" t="s">
        <v>33</v>
      </c>
      <c r="X3111" s="1" t="s">
        <v>54</v>
      </c>
      <c r="Y3111" s="1" t="s">
        <v>55</v>
      </c>
      <c r="Z3111" s="1" t="s">
        <v>12516</v>
      </c>
      <c r="AA3111" s="2">
        <v>44762</v>
      </c>
    </row>
    <row r="3112" spans="1:30" ht="12.75" customHeight="1">
      <c r="A3112" s="24" t="s">
        <v>12517</v>
      </c>
      <c r="B3112" s="9" t="s">
        <v>12517</v>
      </c>
      <c r="C3112" s="1" t="s">
        <v>33</v>
      </c>
      <c r="D3112" s="1" t="s">
        <v>33</v>
      </c>
      <c r="E3112" s="1" t="s">
        <v>12427</v>
      </c>
      <c r="F3112" s="1" t="s">
        <v>35</v>
      </c>
      <c r="G3112" s="1" t="s">
        <v>85</v>
      </c>
      <c r="I3112" s="1" t="s">
        <v>38</v>
      </c>
      <c r="J3112" s="1" t="s">
        <v>39</v>
      </c>
      <c r="K3112" s="1">
        <v>0</v>
      </c>
      <c r="L3112" s="10">
        <v>549</v>
      </c>
      <c r="M3112" s="10">
        <v>551</v>
      </c>
      <c r="N3112" s="13">
        <f>(M3112-L3112)/(L3112+M3112+12740)</f>
        <v>1.4450867052023122E-4</v>
      </c>
      <c r="O3112" s="1">
        <v>53</v>
      </c>
      <c r="P3112" s="1">
        <v>95.6</v>
      </c>
      <c r="Q3112" s="10">
        <v>227</v>
      </c>
      <c r="T3112" s="12">
        <v>43780</v>
      </c>
      <c r="V3112" s="1" t="s">
        <v>12427</v>
      </c>
      <c r="W3112" s="1" t="s">
        <v>33</v>
      </c>
      <c r="X3112" s="1" t="s">
        <v>54</v>
      </c>
      <c r="Y3112" s="1" t="s">
        <v>55</v>
      </c>
      <c r="Z3112" s="1" t="s">
        <v>12518</v>
      </c>
      <c r="AA3112" s="2">
        <v>44763</v>
      </c>
    </row>
    <row r="3113" spans="1:30" ht="12.75" customHeight="1">
      <c r="A3113" s="24" t="s">
        <v>12519</v>
      </c>
      <c r="B3113" s="9" t="s">
        <v>12519</v>
      </c>
      <c r="C3113" s="1" t="s">
        <v>33</v>
      </c>
      <c r="D3113" s="1" t="s">
        <v>33</v>
      </c>
      <c r="E3113" s="1" t="s">
        <v>12427</v>
      </c>
      <c r="F3113" s="1" t="s">
        <v>35</v>
      </c>
      <c r="G3113" s="1" t="s">
        <v>85</v>
      </c>
      <c r="I3113" s="1" t="s">
        <v>38</v>
      </c>
      <c r="J3113" s="1" t="s">
        <v>39</v>
      </c>
      <c r="K3113" s="1">
        <v>0</v>
      </c>
      <c r="L3113" s="10">
        <v>548</v>
      </c>
      <c r="M3113" s="10">
        <v>551</v>
      </c>
      <c r="N3113" s="13">
        <f>(M3113-L3113)/(L3113+M3113+12740)</f>
        <v>2.1677866897897247E-4</v>
      </c>
      <c r="O3113" s="1">
        <v>53</v>
      </c>
      <c r="P3113" s="1">
        <v>95.6</v>
      </c>
      <c r="Q3113" s="10">
        <v>227</v>
      </c>
      <c r="T3113" s="12">
        <v>43780</v>
      </c>
      <c r="V3113" s="1" t="s">
        <v>12427</v>
      </c>
      <c r="W3113" s="1" t="s">
        <v>33</v>
      </c>
      <c r="X3113" s="1" t="s">
        <v>54</v>
      </c>
      <c r="Y3113" s="1" t="s">
        <v>55</v>
      </c>
      <c r="Z3113" s="1" t="s">
        <v>12520</v>
      </c>
      <c r="AA3113" s="2">
        <v>44764</v>
      </c>
    </row>
    <row r="3114" spans="1:30" ht="12.75" customHeight="1">
      <c r="A3114" s="24" t="s">
        <v>12521</v>
      </c>
      <c r="B3114" s="9" t="s">
        <v>12521</v>
      </c>
      <c r="C3114" s="1" t="s">
        <v>33</v>
      </c>
      <c r="D3114" s="1" t="s">
        <v>33</v>
      </c>
      <c r="E3114" s="1" t="s">
        <v>12427</v>
      </c>
      <c r="F3114" s="1" t="s">
        <v>35</v>
      </c>
      <c r="G3114" s="1" t="s">
        <v>85</v>
      </c>
      <c r="I3114" s="1" t="s">
        <v>38</v>
      </c>
      <c r="J3114" s="1" t="s">
        <v>39</v>
      </c>
      <c r="K3114" s="1">
        <v>0</v>
      </c>
      <c r="L3114" s="10">
        <v>548</v>
      </c>
      <c r="M3114" s="10">
        <v>551</v>
      </c>
      <c r="N3114" s="13">
        <f>(M3114-L3114)/(L3114+M3114+12740)</f>
        <v>2.1677866897897247E-4</v>
      </c>
      <c r="O3114" s="1">
        <v>53</v>
      </c>
      <c r="P3114" s="1">
        <v>95.6</v>
      </c>
      <c r="Q3114" s="10">
        <v>227</v>
      </c>
      <c r="T3114" s="12">
        <v>43780</v>
      </c>
      <c r="V3114" s="1" t="s">
        <v>12427</v>
      </c>
      <c r="W3114" s="1" t="s">
        <v>33</v>
      </c>
      <c r="X3114" s="1" t="s">
        <v>54</v>
      </c>
      <c r="Y3114" s="1" t="s">
        <v>55</v>
      </c>
      <c r="Z3114" s="1" t="s">
        <v>12522</v>
      </c>
      <c r="AA3114" s="2">
        <v>44765</v>
      </c>
    </row>
    <row r="3115" spans="1:30" ht="12.75" customHeight="1">
      <c r="A3115" s="24" t="s">
        <v>12523</v>
      </c>
      <c r="B3115" s="9" t="s">
        <v>12523</v>
      </c>
      <c r="C3115" s="1" t="s">
        <v>33</v>
      </c>
      <c r="D3115" s="1" t="s">
        <v>33</v>
      </c>
      <c r="E3115" s="1" t="s">
        <v>12427</v>
      </c>
      <c r="F3115" s="1" t="s">
        <v>35</v>
      </c>
      <c r="G3115" s="1" t="s">
        <v>85</v>
      </c>
      <c r="I3115" s="1" t="s">
        <v>38</v>
      </c>
      <c r="J3115" s="1" t="s">
        <v>39</v>
      </c>
      <c r="K3115" s="1">
        <v>0</v>
      </c>
      <c r="L3115" s="10">
        <v>548</v>
      </c>
      <c r="M3115" s="10">
        <v>551</v>
      </c>
      <c r="N3115" s="13">
        <f>(M3115-L3115)/(L3115+M3115+12740)</f>
        <v>2.1677866897897247E-4</v>
      </c>
      <c r="O3115" s="1">
        <v>53</v>
      </c>
      <c r="P3115" s="1">
        <v>95.6</v>
      </c>
      <c r="Q3115" s="10">
        <v>227</v>
      </c>
      <c r="T3115" s="12">
        <v>43780</v>
      </c>
      <c r="V3115" s="1" t="s">
        <v>12427</v>
      </c>
      <c r="W3115" s="1" t="s">
        <v>33</v>
      </c>
      <c r="X3115" s="1" t="s">
        <v>54</v>
      </c>
      <c r="Y3115" s="1" t="s">
        <v>55</v>
      </c>
      <c r="Z3115" s="1" t="s">
        <v>12524</v>
      </c>
      <c r="AA3115" s="2">
        <v>44766</v>
      </c>
    </row>
    <row r="3116" spans="1:30" ht="12.75" customHeight="1">
      <c r="A3116" s="24" t="s">
        <v>12525</v>
      </c>
      <c r="B3116" s="9" t="s">
        <v>12525</v>
      </c>
      <c r="C3116" s="1" t="s">
        <v>33</v>
      </c>
      <c r="D3116" s="1" t="s">
        <v>33</v>
      </c>
      <c r="E3116" s="1" t="s">
        <v>12427</v>
      </c>
      <c r="F3116" s="1" t="s">
        <v>35</v>
      </c>
      <c r="G3116" s="1" t="s">
        <v>85</v>
      </c>
      <c r="I3116" s="1" t="s">
        <v>38</v>
      </c>
      <c r="J3116" s="1" t="s">
        <v>39</v>
      </c>
      <c r="K3116" s="1">
        <v>0</v>
      </c>
      <c r="L3116" s="10">
        <v>549</v>
      </c>
      <c r="M3116" s="10">
        <v>551</v>
      </c>
      <c r="N3116" s="13">
        <f>(M3116-L3116)/(L3116+M3116+12740)</f>
        <v>1.4450867052023122E-4</v>
      </c>
      <c r="O3116" s="1">
        <v>53</v>
      </c>
      <c r="P3116" s="1">
        <v>95.6</v>
      </c>
      <c r="Q3116" s="10">
        <v>227</v>
      </c>
      <c r="T3116" s="12">
        <v>43780</v>
      </c>
      <c r="V3116" s="1" t="s">
        <v>12427</v>
      </c>
      <c r="W3116" s="1" t="s">
        <v>33</v>
      </c>
      <c r="X3116" s="1" t="s">
        <v>54</v>
      </c>
      <c r="Y3116" s="1" t="s">
        <v>55</v>
      </c>
      <c r="Z3116" s="1" t="s">
        <v>12526</v>
      </c>
      <c r="AA3116" s="2">
        <v>44767</v>
      </c>
    </row>
    <row r="3117" spans="1:30" ht="12.75" customHeight="1">
      <c r="A3117" s="24" t="s">
        <v>12527</v>
      </c>
      <c r="B3117" s="9" t="s">
        <v>12527</v>
      </c>
      <c r="C3117" s="1" t="s">
        <v>33</v>
      </c>
      <c r="D3117" s="1" t="s">
        <v>33</v>
      </c>
      <c r="E3117" s="1" t="s">
        <v>12427</v>
      </c>
      <c r="F3117" s="1" t="s">
        <v>35</v>
      </c>
      <c r="G3117" s="1" t="s">
        <v>85</v>
      </c>
      <c r="I3117" s="1" t="s">
        <v>38</v>
      </c>
      <c r="J3117" s="1" t="s">
        <v>39</v>
      </c>
      <c r="K3117" s="1">
        <v>0</v>
      </c>
      <c r="L3117" s="10">
        <v>548</v>
      </c>
      <c r="M3117" s="10">
        <v>551</v>
      </c>
      <c r="N3117" s="13">
        <f>(M3117-L3117)/(L3117+M3117+12740)</f>
        <v>2.1677866897897247E-4</v>
      </c>
      <c r="O3117" s="1">
        <v>53</v>
      </c>
      <c r="P3117" s="1">
        <v>95.6</v>
      </c>
      <c r="Q3117" s="10">
        <v>227</v>
      </c>
      <c r="T3117" s="12">
        <v>43780</v>
      </c>
      <c r="V3117" s="1" t="s">
        <v>12427</v>
      </c>
      <c r="W3117" s="1" t="s">
        <v>33</v>
      </c>
      <c r="X3117" s="1" t="s">
        <v>54</v>
      </c>
      <c r="Y3117" s="1" t="s">
        <v>55</v>
      </c>
      <c r="Z3117" s="1" t="s">
        <v>12528</v>
      </c>
      <c r="AA3117" s="2">
        <v>44768</v>
      </c>
    </row>
    <row r="3118" spans="1:30" ht="12.75" customHeight="1">
      <c r="A3118" s="24" t="s">
        <v>12529</v>
      </c>
      <c r="B3118" s="9" t="s">
        <v>12529</v>
      </c>
      <c r="C3118" s="1" t="s">
        <v>33</v>
      </c>
      <c r="D3118" s="1" t="s">
        <v>33</v>
      </c>
      <c r="E3118" s="1" t="s">
        <v>12427</v>
      </c>
      <c r="F3118" s="1" t="s">
        <v>35</v>
      </c>
      <c r="G3118" s="1" t="s">
        <v>85</v>
      </c>
      <c r="I3118" s="1" t="s">
        <v>38</v>
      </c>
      <c r="J3118" s="1" t="s">
        <v>39</v>
      </c>
      <c r="K3118" s="1">
        <v>0</v>
      </c>
      <c r="L3118" s="10">
        <v>549</v>
      </c>
      <c r="M3118" s="10">
        <v>551</v>
      </c>
      <c r="N3118" s="13">
        <f>(M3118-L3118)/(L3118+M3118+12740)</f>
        <v>1.4450867052023122E-4</v>
      </c>
      <c r="O3118" s="1">
        <v>53</v>
      </c>
      <c r="P3118" s="1">
        <v>90.4</v>
      </c>
      <c r="Q3118" s="10">
        <v>227</v>
      </c>
      <c r="T3118" s="12">
        <v>43837</v>
      </c>
      <c r="V3118" s="1" t="s">
        <v>12427</v>
      </c>
      <c r="W3118" s="1" t="s">
        <v>33</v>
      </c>
      <c r="X3118" s="1" t="s">
        <v>54</v>
      </c>
      <c r="Y3118" s="1" t="s">
        <v>55</v>
      </c>
      <c r="Z3118" s="1" t="s">
        <v>12530</v>
      </c>
      <c r="AA3118" s="2">
        <v>44954</v>
      </c>
      <c r="AD3118" s="1" t="s">
        <v>44</v>
      </c>
    </row>
    <row r="3119" spans="1:30" ht="12.75" customHeight="1">
      <c r="A3119" s="24" t="s">
        <v>12531</v>
      </c>
      <c r="B3119" s="9" t="s">
        <v>12531</v>
      </c>
      <c r="C3119" s="1" t="s">
        <v>33</v>
      </c>
      <c r="D3119" s="1" t="s">
        <v>33</v>
      </c>
      <c r="E3119" s="1" t="s">
        <v>12427</v>
      </c>
      <c r="F3119" s="1" t="s">
        <v>35</v>
      </c>
      <c r="G3119" s="1" t="s">
        <v>85</v>
      </c>
      <c r="I3119" s="1" t="s">
        <v>38</v>
      </c>
      <c r="J3119" s="1" t="s">
        <v>39</v>
      </c>
      <c r="K3119" s="1">
        <v>0</v>
      </c>
      <c r="L3119" s="10">
        <v>548</v>
      </c>
      <c r="M3119" s="10">
        <v>551</v>
      </c>
      <c r="N3119" s="13">
        <f>(M3119-L3119)/(L3119+M3119+12740)</f>
        <v>2.1677866897897247E-4</v>
      </c>
      <c r="O3119" s="1">
        <v>53</v>
      </c>
      <c r="P3119" s="1">
        <v>95.6</v>
      </c>
      <c r="Q3119" s="10">
        <v>227</v>
      </c>
      <c r="T3119" s="12">
        <v>43780</v>
      </c>
      <c r="V3119" s="1" t="s">
        <v>12427</v>
      </c>
      <c r="W3119" s="1" t="s">
        <v>33</v>
      </c>
      <c r="X3119" s="1" t="s">
        <v>54</v>
      </c>
      <c r="Y3119" s="1" t="s">
        <v>55</v>
      </c>
      <c r="Z3119" s="1" t="s">
        <v>12532</v>
      </c>
      <c r="AA3119" s="2">
        <v>44771</v>
      </c>
    </row>
    <row r="3120" spans="1:30" ht="12.75" customHeight="1">
      <c r="A3120" s="24" t="s">
        <v>12533</v>
      </c>
      <c r="B3120" s="9" t="s">
        <v>12533</v>
      </c>
      <c r="C3120" s="1" t="s">
        <v>33</v>
      </c>
      <c r="D3120" s="1" t="s">
        <v>33</v>
      </c>
      <c r="E3120" s="1" t="s">
        <v>12427</v>
      </c>
      <c r="F3120" s="1" t="s">
        <v>35</v>
      </c>
      <c r="G3120" s="1" t="s">
        <v>85</v>
      </c>
      <c r="I3120" s="1" t="s">
        <v>38</v>
      </c>
      <c r="J3120" s="1" t="s">
        <v>39</v>
      </c>
      <c r="K3120" s="1">
        <v>0</v>
      </c>
      <c r="L3120" s="10">
        <v>548</v>
      </c>
      <c r="M3120" s="10">
        <v>551</v>
      </c>
      <c r="N3120" s="13">
        <f>(M3120-L3120)/(L3120+M3120+12740)</f>
        <v>2.1677866897897247E-4</v>
      </c>
      <c r="O3120" s="1">
        <v>53</v>
      </c>
      <c r="P3120" s="1">
        <v>95.6</v>
      </c>
      <c r="Q3120" s="10">
        <v>227</v>
      </c>
      <c r="T3120" s="12">
        <v>43780</v>
      </c>
      <c r="V3120" s="1" t="s">
        <v>12427</v>
      </c>
      <c r="W3120" s="1" t="s">
        <v>33</v>
      </c>
      <c r="X3120" s="1" t="s">
        <v>54</v>
      </c>
      <c r="Y3120" s="1" t="s">
        <v>55</v>
      </c>
      <c r="Z3120" s="1" t="s">
        <v>12534</v>
      </c>
      <c r="AA3120" s="2">
        <v>44772</v>
      </c>
    </row>
    <row r="3121" spans="1:31" ht="12.75" customHeight="1">
      <c r="A3121" s="24" t="s">
        <v>12535</v>
      </c>
      <c r="B3121" s="9" t="s">
        <v>12535</v>
      </c>
      <c r="C3121" s="1" t="s">
        <v>33</v>
      </c>
      <c r="D3121" s="1" t="s">
        <v>33</v>
      </c>
      <c r="E3121" s="1" t="s">
        <v>12427</v>
      </c>
      <c r="F3121" s="1" t="s">
        <v>35</v>
      </c>
      <c r="G3121" s="1" t="s">
        <v>85</v>
      </c>
      <c r="I3121" s="1" t="s">
        <v>38</v>
      </c>
      <c r="J3121" s="1" t="s">
        <v>39</v>
      </c>
      <c r="K3121" s="1">
        <v>0</v>
      </c>
      <c r="L3121" s="10">
        <v>548</v>
      </c>
      <c r="M3121" s="10">
        <v>551</v>
      </c>
      <c r="N3121" s="13">
        <f>(M3121-L3121)/(L3121+M3121+12740)</f>
        <v>2.1677866897897247E-4</v>
      </c>
      <c r="O3121" s="1">
        <v>53</v>
      </c>
      <c r="P3121" s="1">
        <v>90.4</v>
      </c>
      <c r="Q3121" s="10">
        <v>227</v>
      </c>
      <c r="T3121" s="12">
        <v>43837</v>
      </c>
      <c r="V3121" s="1" t="s">
        <v>12427</v>
      </c>
      <c r="W3121" s="1" t="s">
        <v>33</v>
      </c>
      <c r="X3121" s="1" t="s">
        <v>54</v>
      </c>
      <c r="Y3121" s="1" t="s">
        <v>55</v>
      </c>
      <c r="Z3121" s="1" t="s">
        <v>12536</v>
      </c>
      <c r="AA3121" s="2">
        <v>44955</v>
      </c>
      <c r="AD3121" s="1" t="s">
        <v>44</v>
      </c>
    </row>
    <row r="3122" spans="1:31" ht="12.75" customHeight="1">
      <c r="A3122" s="24" t="s">
        <v>12537</v>
      </c>
      <c r="B3122" s="9" t="s">
        <v>12537</v>
      </c>
      <c r="C3122" s="1" t="s">
        <v>33</v>
      </c>
      <c r="D3122" s="1" t="s">
        <v>33</v>
      </c>
      <c r="E3122" s="1" t="s">
        <v>12427</v>
      </c>
      <c r="F3122" s="1" t="s">
        <v>35</v>
      </c>
      <c r="G3122" s="1" t="s">
        <v>85</v>
      </c>
      <c r="I3122" s="1" t="s">
        <v>38</v>
      </c>
      <c r="J3122" s="1" t="s">
        <v>39</v>
      </c>
      <c r="K3122" s="1">
        <v>0</v>
      </c>
      <c r="L3122" s="10">
        <v>549</v>
      </c>
      <c r="M3122" s="10">
        <v>551</v>
      </c>
      <c r="N3122" s="13">
        <f>(M3122-L3122)/(L3122+M3122+12740)</f>
        <v>1.4450867052023122E-4</v>
      </c>
      <c r="O3122" s="1">
        <v>53</v>
      </c>
      <c r="P3122" s="1">
        <v>90.6</v>
      </c>
      <c r="Q3122" s="10">
        <v>227</v>
      </c>
      <c r="T3122" s="12">
        <v>43837</v>
      </c>
      <c r="V3122" s="1" t="s">
        <v>12427</v>
      </c>
      <c r="W3122" s="1" t="s">
        <v>33</v>
      </c>
      <c r="X3122" s="1" t="s">
        <v>54</v>
      </c>
      <c r="Y3122" s="1" t="s">
        <v>55</v>
      </c>
      <c r="Z3122" s="1" t="s">
        <v>12538</v>
      </c>
      <c r="AA3122" s="2">
        <v>44956</v>
      </c>
      <c r="AD3122" s="1" t="s">
        <v>44</v>
      </c>
    </row>
    <row r="3123" spans="1:31" ht="12.75" customHeight="1">
      <c r="A3123" s="24" t="s">
        <v>12539</v>
      </c>
      <c r="B3123" s="9" t="s">
        <v>12539</v>
      </c>
      <c r="C3123" s="1" t="s">
        <v>33</v>
      </c>
      <c r="D3123" s="1" t="s">
        <v>33</v>
      </c>
      <c r="E3123" s="1" t="s">
        <v>12427</v>
      </c>
      <c r="F3123" s="1" t="s">
        <v>35</v>
      </c>
      <c r="G3123" s="1" t="s">
        <v>85</v>
      </c>
      <c r="I3123" s="1" t="s">
        <v>38</v>
      </c>
      <c r="J3123" s="1" t="s">
        <v>39</v>
      </c>
      <c r="K3123" s="1">
        <v>0</v>
      </c>
      <c r="L3123" s="10">
        <v>549</v>
      </c>
      <c r="M3123" s="10">
        <v>551</v>
      </c>
      <c r="N3123" s="13">
        <f>(M3123-L3123)/(L3123+M3123+12740)</f>
        <v>1.4450867052023122E-4</v>
      </c>
      <c r="O3123" s="1">
        <v>53</v>
      </c>
      <c r="P3123" s="1">
        <v>90.4</v>
      </c>
      <c r="Q3123" s="10">
        <v>227</v>
      </c>
      <c r="T3123" s="12">
        <v>43837</v>
      </c>
      <c r="V3123" s="1" t="s">
        <v>12427</v>
      </c>
      <c r="W3123" s="1" t="s">
        <v>33</v>
      </c>
      <c r="X3123" s="1" t="s">
        <v>54</v>
      </c>
      <c r="Y3123" s="1" t="s">
        <v>55</v>
      </c>
      <c r="Z3123" s="1" t="s">
        <v>12540</v>
      </c>
      <c r="AA3123" s="2">
        <v>44934</v>
      </c>
      <c r="AD3123" s="1" t="s">
        <v>44</v>
      </c>
    </row>
    <row r="3124" spans="1:31" ht="12.75" customHeight="1">
      <c r="A3124" s="24" t="s">
        <v>12541</v>
      </c>
      <c r="B3124" s="9" t="s">
        <v>12541</v>
      </c>
      <c r="C3124" s="1" t="s">
        <v>33</v>
      </c>
      <c r="D3124" s="1" t="s">
        <v>33</v>
      </c>
      <c r="E3124" s="1" t="s">
        <v>12427</v>
      </c>
      <c r="F3124" s="1" t="s">
        <v>35</v>
      </c>
      <c r="G3124" s="1" t="s">
        <v>85</v>
      </c>
      <c r="I3124" s="1" t="s">
        <v>38</v>
      </c>
      <c r="J3124" s="1" t="s">
        <v>39</v>
      </c>
      <c r="K3124" s="1">
        <v>0</v>
      </c>
      <c r="L3124" s="10">
        <v>549</v>
      </c>
      <c r="M3124" s="10">
        <v>551</v>
      </c>
      <c r="N3124" s="13">
        <f>(M3124-L3124)/(L3124+M3124+12740)</f>
        <v>1.4450867052023122E-4</v>
      </c>
      <c r="O3124" s="1">
        <v>53</v>
      </c>
      <c r="P3124" s="1">
        <v>90.4</v>
      </c>
      <c r="Q3124" s="10">
        <v>227</v>
      </c>
      <c r="T3124" s="12">
        <v>43837</v>
      </c>
      <c r="V3124" s="1" t="s">
        <v>12427</v>
      </c>
      <c r="W3124" s="1" t="s">
        <v>33</v>
      </c>
      <c r="X3124" s="1" t="s">
        <v>54</v>
      </c>
      <c r="Y3124" s="1" t="s">
        <v>55</v>
      </c>
      <c r="Z3124" s="1" t="s">
        <v>12542</v>
      </c>
      <c r="AA3124" s="2">
        <v>44914</v>
      </c>
      <c r="AD3124" s="1" t="s">
        <v>44</v>
      </c>
      <c r="AE3124" s="1" t="s">
        <v>12543</v>
      </c>
    </row>
    <row r="3125" spans="1:31" ht="12.75" customHeight="1">
      <c r="A3125" s="24" t="s">
        <v>12544</v>
      </c>
      <c r="B3125" s="9" t="s">
        <v>12544</v>
      </c>
      <c r="C3125" s="1" t="s">
        <v>33</v>
      </c>
      <c r="D3125" s="1" t="s">
        <v>33</v>
      </c>
      <c r="E3125" s="1" t="s">
        <v>12427</v>
      </c>
      <c r="F3125" s="1" t="s">
        <v>35</v>
      </c>
      <c r="G3125" s="1" t="s">
        <v>85</v>
      </c>
      <c r="I3125" s="1" t="s">
        <v>38</v>
      </c>
      <c r="J3125" s="1" t="s">
        <v>39</v>
      </c>
      <c r="K3125" s="1">
        <v>0</v>
      </c>
      <c r="L3125" s="10">
        <v>549</v>
      </c>
      <c r="M3125" s="10">
        <v>551</v>
      </c>
      <c r="N3125" s="13">
        <f>(M3125-L3125)/(L3125+M3125+12740)</f>
        <v>1.4450867052023122E-4</v>
      </c>
      <c r="O3125" s="1">
        <v>53</v>
      </c>
      <c r="P3125" s="1">
        <v>90.6</v>
      </c>
      <c r="Q3125" s="10">
        <v>227</v>
      </c>
      <c r="T3125" s="12">
        <v>43837</v>
      </c>
      <c r="V3125" s="1" t="s">
        <v>12427</v>
      </c>
      <c r="W3125" s="1" t="s">
        <v>33</v>
      </c>
      <c r="X3125" s="1" t="s">
        <v>54</v>
      </c>
      <c r="Y3125" s="1" t="s">
        <v>55</v>
      </c>
      <c r="Z3125" s="1" t="s">
        <v>12545</v>
      </c>
      <c r="AA3125" s="2">
        <v>44957</v>
      </c>
      <c r="AD3125" s="1" t="s">
        <v>44</v>
      </c>
    </row>
    <row r="3126" spans="1:31" ht="12.75" customHeight="1">
      <c r="A3126" s="24" t="s">
        <v>12546</v>
      </c>
      <c r="B3126" s="9" t="s">
        <v>12546</v>
      </c>
      <c r="C3126" s="1" t="s">
        <v>33</v>
      </c>
      <c r="D3126" s="1" t="s">
        <v>33</v>
      </c>
      <c r="E3126" s="1" t="s">
        <v>12427</v>
      </c>
      <c r="F3126" s="1" t="s">
        <v>35</v>
      </c>
      <c r="G3126" s="1" t="s">
        <v>85</v>
      </c>
      <c r="I3126" s="1" t="s">
        <v>38</v>
      </c>
      <c r="J3126" s="1" t="s">
        <v>39</v>
      </c>
      <c r="K3126" s="1">
        <v>0</v>
      </c>
      <c r="L3126" s="10">
        <v>549</v>
      </c>
      <c r="M3126" s="10">
        <v>551</v>
      </c>
      <c r="N3126" s="13">
        <f>(M3126-L3126)/(L3126+M3126+12740)</f>
        <v>1.4450867052023122E-4</v>
      </c>
      <c r="O3126" s="1">
        <v>53</v>
      </c>
      <c r="P3126" s="1">
        <v>90.5</v>
      </c>
      <c r="Q3126" s="10">
        <v>227</v>
      </c>
      <c r="T3126" s="12">
        <v>43837</v>
      </c>
      <c r="V3126" s="1" t="s">
        <v>12427</v>
      </c>
      <c r="W3126" s="1" t="s">
        <v>33</v>
      </c>
      <c r="X3126" s="1" t="s">
        <v>54</v>
      </c>
      <c r="Y3126" s="1" t="s">
        <v>55</v>
      </c>
      <c r="Z3126" s="1" t="s">
        <v>12547</v>
      </c>
      <c r="AA3126" s="2">
        <v>44959</v>
      </c>
      <c r="AD3126" s="1" t="s">
        <v>44</v>
      </c>
    </row>
    <row r="3127" spans="1:31" ht="12.75" customHeight="1">
      <c r="A3127" s="24" t="s">
        <v>12548</v>
      </c>
      <c r="B3127" s="9" t="s">
        <v>12548</v>
      </c>
      <c r="C3127" s="1" t="s">
        <v>33</v>
      </c>
      <c r="D3127" s="1" t="s">
        <v>33</v>
      </c>
      <c r="E3127" s="1" t="s">
        <v>12427</v>
      </c>
      <c r="F3127" s="1" t="s">
        <v>35</v>
      </c>
      <c r="G3127" s="1" t="s">
        <v>85</v>
      </c>
      <c r="I3127" s="1" t="s">
        <v>38</v>
      </c>
      <c r="J3127" s="1" t="s">
        <v>39</v>
      </c>
      <c r="K3127" s="1">
        <v>0</v>
      </c>
      <c r="L3127" s="10">
        <v>320</v>
      </c>
      <c r="M3127" s="10">
        <v>321</v>
      </c>
      <c r="N3127" s="13">
        <f>(M3127-L3127)/(L3127+M3127+12740)</f>
        <v>7.4732830132277103E-5</v>
      </c>
      <c r="O3127" s="1">
        <v>53</v>
      </c>
      <c r="P3127" s="1">
        <v>90.4</v>
      </c>
      <c r="Q3127" s="10">
        <v>227</v>
      </c>
      <c r="T3127" s="12">
        <v>43837</v>
      </c>
      <c r="V3127" s="1" t="s">
        <v>12427</v>
      </c>
      <c r="W3127" s="1" t="s">
        <v>33</v>
      </c>
      <c r="X3127" s="1" t="s">
        <v>54</v>
      </c>
      <c r="Y3127" s="1" t="s">
        <v>55</v>
      </c>
      <c r="Z3127" s="1" t="s">
        <v>12549</v>
      </c>
      <c r="AA3127" s="2">
        <v>44960</v>
      </c>
      <c r="AD3127" s="1" t="s">
        <v>44</v>
      </c>
    </row>
    <row r="3128" spans="1:31" ht="12.75" customHeight="1">
      <c r="A3128" s="24" t="s">
        <v>12550</v>
      </c>
      <c r="B3128" s="9" t="s">
        <v>12550</v>
      </c>
      <c r="C3128" s="1" t="s">
        <v>33</v>
      </c>
      <c r="D3128" s="1" t="s">
        <v>33</v>
      </c>
      <c r="E3128" s="1" t="s">
        <v>12427</v>
      </c>
      <c r="F3128" s="1" t="s">
        <v>35</v>
      </c>
      <c r="G3128" s="1" t="s">
        <v>85</v>
      </c>
      <c r="I3128" s="1" t="s">
        <v>38</v>
      </c>
      <c r="J3128" s="1" t="s">
        <v>39</v>
      </c>
      <c r="K3128" s="1">
        <v>0</v>
      </c>
      <c r="L3128" s="10">
        <v>549</v>
      </c>
      <c r="M3128" s="10">
        <v>551</v>
      </c>
      <c r="N3128" s="13">
        <f>(M3128-L3128)/(L3128+M3128+12740)</f>
        <v>1.4450867052023122E-4</v>
      </c>
      <c r="O3128" s="1">
        <v>53</v>
      </c>
      <c r="P3128" s="1">
        <v>90.4</v>
      </c>
      <c r="Q3128" s="10">
        <v>227</v>
      </c>
      <c r="T3128" s="12">
        <v>43837</v>
      </c>
      <c r="V3128" s="1" t="s">
        <v>12427</v>
      </c>
      <c r="W3128" s="1" t="s">
        <v>33</v>
      </c>
      <c r="X3128" s="1" t="s">
        <v>54</v>
      </c>
      <c r="Y3128" s="1" t="s">
        <v>55</v>
      </c>
      <c r="Z3128" s="1" t="s">
        <v>12551</v>
      </c>
      <c r="AA3128" s="2">
        <v>44937</v>
      </c>
      <c r="AD3128" s="1" t="s">
        <v>44</v>
      </c>
    </row>
    <row r="3129" spans="1:31" ht="12.75" customHeight="1">
      <c r="A3129" s="24" t="s">
        <v>12552</v>
      </c>
      <c r="B3129" s="9" t="s">
        <v>12552</v>
      </c>
      <c r="C3129" s="1" t="s">
        <v>33</v>
      </c>
      <c r="D3129" s="1" t="s">
        <v>33</v>
      </c>
      <c r="E3129" s="1" t="s">
        <v>12427</v>
      </c>
      <c r="F3129" s="1" t="s">
        <v>35</v>
      </c>
      <c r="G3129" s="1" t="s">
        <v>85</v>
      </c>
      <c r="I3129" s="1" t="s">
        <v>38</v>
      </c>
      <c r="J3129" s="1" t="s">
        <v>39</v>
      </c>
      <c r="K3129" s="1">
        <v>0</v>
      </c>
      <c r="L3129" s="10">
        <v>549</v>
      </c>
      <c r="M3129" s="10">
        <v>551</v>
      </c>
      <c r="N3129" s="13">
        <f>(M3129-L3129)/(L3129+M3129+12740)</f>
        <v>1.4450867052023122E-4</v>
      </c>
      <c r="O3129" s="1">
        <v>53</v>
      </c>
      <c r="P3129" s="1">
        <v>90.4</v>
      </c>
      <c r="Q3129" s="10">
        <v>227</v>
      </c>
      <c r="T3129" s="12">
        <v>43837</v>
      </c>
      <c r="V3129" s="1" t="s">
        <v>12427</v>
      </c>
      <c r="W3129" s="1" t="s">
        <v>33</v>
      </c>
      <c r="X3129" s="1" t="s">
        <v>54</v>
      </c>
      <c r="Y3129" s="1" t="s">
        <v>55</v>
      </c>
      <c r="Z3129" s="1" t="s">
        <v>12553</v>
      </c>
      <c r="AA3129" s="2">
        <v>44961</v>
      </c>
      <c r="AD3129" s="1" t="s">
        <v>44</v>
      </c>
    </row>
    <row r="3130" spans="1:31" ht="12.75" customHeight="1">
      <c r="A3130" s="24" t="s">
        <v>12554</v>
      </c>
      <c r="B3130" s="9" t="s">
        <v>12554</v>
      </c>
      <c r="C3130" s="1" t="s">
        <v>33</v>
      </c>
      <c r="D3130" s="1" t="s">
        <v>33</v>
      </c>
      <c r="E3130" s="1" t="s">
        <v>12427</v>
      </c>
      <c r="F3130" s="1" t="s">
        <v>35</v>
      </c>
      <c r="G3130" s="1" t="s">
        <v>85</v>
      </c>
      <c r="I3130" s="1" t="s">
        <v>38</v>
      </c>
      <c r="J3130" s="1" t="s">
        <v>39</v>
      </c>
      <c r="K3130" s="1">
        <v>0</v>
      </c>
      <c r="L3130" s="10">
        <v>549</v>
      </c>
      <c r="M3130" s="10">
        <v>551</v>
      </c>
      <c r="N3130" s="13">
        <f>(M3130-L3130)/(L3130+M3130+12740)</f>
        <v>1.4450867052023122E-4</v>
      </c>
      <c r="O3130" s="1">
        <v>53</v>
      </c>
      <c r="P3130" s="1">
        <v>90.4</v>
      </c>
      <c r="Q3130" s="10">
        <v>227</v>
      </c>
      <c r="T3130" s="12">
        <v>43837</v>
      </c>
      <c r="V3130" s="1" t="s">
        <v>12427</v>
      </c>
      <c r="W3130" s="1" t="s">
        <v>33</v>
      </c>
      <c r="X3130" s="1" t="s">
        <v>54</v>
      </c>
      <c r="Y3130" s="1" t="s">
        <v>55</v>
      </c>
      <c r="Z3130" s="1" t="s">
        <v>12555</v>
      </c>
      <c r="AA3130" s="2">
        <v>44962</v>
      </c>
      <c r="AD3130" s="1" t="s">
        <v>44</v>
      </c>
    </row>
    <row r="3131" spans="1:31" ht="12.75" customHeight="1">
      <c r="A3131" s="24" t="s">
        <v>12556</v>
      </c>
      <c r="B3131" s="9" t="s">
        <v>12556</v>
      </c>
      <c r="C3131" s="1" t="s">
        <v>33</v>
      </c>
      <c r="D3131" s="1" t="s">
        <v>33</v>
      </c>
      <c r="E3131" s="1" t="s">
        <v>12427</v>
      </c>
      <c r="F3131" s="1" t="s">
        <v>35</v>
      </c>
      <c r="G3131" s="1" t="s">
        <v>85</v>
      </c>
      <c r="I3131" s="1" t="s">
        <v>38</v>
      </c>
      <c r="J3131" s="1" t="s">
        <v>39</v>
      </c>
      <c r="K3131" s="1">
        <v>0</v>
      </c>
      <c r="L3131" s="10">
        <v>549</v>
      </c>
      <c r="M3131" s="10">
        <v>551</v>
      </c>
      <c r="N3131" s="13">
        <f>(M3131-L3131)/(L3131+M3131+12740)</f>
        <v>1.4450867052023122E-4</v>
      </c>
      <c r="O3131" s="1">
        <v>53</v>
      </c>
      <c r="P3131" s="1">
        <v>90.4</v>
      </c>
      <c r="Q3131" s="10">
        <v>227</v>
      </c>
      <c r="T3131" s="12">
        <v>43837</v>
      </c>
      <c r="V3131" s="1" t="s">
        <v>12427</v>
      </c>
      <c r="W3131" s="1" t="s">
        <v>33</v>
      </c>
      <c r="X3131" s="1" t="s">
        <v>54</v>
      </c>
      <c r="Y3131" s="1" t="s">
        <v>55</v>
      </c>
      <c r="Z3131" s="1" t="s">
        <v>12557</v>
      </c>
      <c r="AA3131" s="2">
        <v>44938</v>
      </c>
      <c r="AD3131" s="1" t="s">
        <v>44</v>
      </c>
    </row>
    <row r="3132" spans="1:31" ht="12.75" customHeight="1">
      <c r="A3132" s="24" t="s">
        <v>12558</v>
      </c>
      <c r="B3132" s="9" t="s">
        <v>12558</v>
      </c>
      <c r="C3132" s="1" t="s">
        <v>33</v>
      </c>
      <c r="D3132" s="1" t="s">
        <v>33</v>
      </c>
      <c r="E3132" s="1" t="s">
        <v>12427</v>
      </c>
      <c r="F3132" s="1" t="s">
        <v>35</v>
      </c>
      <c r="G3132" s="1" t="s">
        <v>85</v>
      </c>
      <c r="I3132" s="1" t="s">
        <v>38</v>
      </c>
      <c r="J3132" s="1" t="s">
        <v>39</v>
      </c>
      <c r="K3132" s="1">
        <v>0</v>
      </c>
      <c r="L3132" s="10">
        <v>549</v>
      </c>
      <c r="M3132" s="10">
        <v>551</v>
      </c>
      <c r="N3132" s="13">
        <f>(M3132-L3132)/(L3132+M3132+12740)</f>
        <v>1.4450867052023122E-4</v>
      </c>
      <c r="O3132" s="1">
        <v>53</v>
      </c>
      <c r="P3132" s="1">
        <v>90.4</v>
      </c>
      <c r="Q3132" s="10">
        <v>227</v>
      </c>
      <c r="T3132" s="12">
        <v>43837</v>
      </c>
      <c r="V3132" s="1" t="s">
        <v>12427</v>
      </c>
      <c r="W3132" s="1" t="s">
        <v>33</v>
      </c>
      <c r="X3132" s="1" t="s">
        <v>54</v>
      </c>
      <c r="Y3132" s="1" t="s">
        <v>55</v>
      </c>
      <c r="Z3132" s="1" t="s">
        <v>12559</v>
      </c>
      <c r="AA3132" s="2">
        <v>44939</v>
      </c>
      <c r="AD3132" s="1" t="s">
        <v>44</v>
      </c>
    </row>
    <row r="3133" spans="1:31" ht="12.75" customHeight="1">
      <c r="A3133" s="24" t="s">
        <v>12560</v>
      </c>
      <c r="B3133" s="9" t="s">
        <v>12560</v>
      </c>
      <c r="C3133" s="1" t="s">
        <v>33</v>
      </c>
      <c r="D3133" s="1" t="s">
        <v>33</v>
      </c>
      <c r="E3133" s="1" t="s">
        <v>12427</v>
      </c>
      <c r="F3133" s="1" t="s">
        <v>35</v>
      </c>
      <c r="G3133" s="1" t="s">
        <v>85</v>
      </c>
      <c r="I3133" s="1" t="s">
        <v>38</v>
      </c>
      <c r="J3133" s="1" t="s">
        <v>39</v>
      </c>
      <c r="K3133" s="1">
        <v>0</v>
      </c>
      <c r="L3133" s="10">
        <v>549</v>
      </c>
      <c r="M3133" s="10">
        <v>551</v>
      </c>
      <c r="N3133" s="13">
        <f>(M3133-L3133)/(L3133+M3133+12740)</f>
        <v>1.4450867052023122E-4</v>
      </c>
      <c r="O3133" s="1">
        <v>53</v>
      </c>
      <c r="P3133" s="1">
        <v>90.4</v>
      </c>
      <c r="Q3133" s="10">
        <v>227</v>
      </c>
      <c r="T3133" s="12">
        <v>43837</v>
      </c>
      <c r="V3133" s="1" t="s">
        <v>12427</v>
      </c>
      <c r="W3133" s="1" t="s">
        <v>33</v>
      </c>
      <c r="X3133" s="1" t="s">
        <v>54</v>
      </c>
      <c r="Y3133" s="1" t="s">
        <v>55</v>
      </c>
      <c r="Z3133" s="1" t="s">
        <v>12561</v>
      </c>
      <c r="AA3133" s="2">
        <v>44915</v>
      </c>
      <c r="AD3133" s="1" t="s">
        <v>44</v>
      </c>
    </row>
    <row r="3134" spans="1:31" ht="12.75" customHeight="1">
      <c r="A3134" s="24" t="s">
        <v>12562</v>
      </c>
      <c r="B3134" s="9" t="s">
        <v>12562</v>
      </c>
      <c r="C3134" s="1" t="s">
        <v>33</v>
      </c>
      <c r="D3134" s="1" t="s">
        <v>33</v>
      </c>
      <c r="E3134" s="1" t="s">
        <v>12427</v>
      </c>
      <c r="F3134" s="1" t="s">
        <v>35</v>
      </c>
      <c r="G3134" s="1" t="s">
        <v>85</v>
      </c>
      <c r="I3134" s="1" t="s">
        <v>38</v>
      </c>
      <c r="J3134" s="1" t="s">
        <v>39</v>
      </c>
      <c r="K3134" s="1">
        <v>0</v>
      </c>
      <c r="L3134" s="10">
        <v>549</v>
      </c>
      <c r="M3134" s="10">
        <v>551</v>
      </c>
      <c r="N3134" s="13">
        <f>(M3134-L3134)/(L3134+M3134+12740)</f>
        <v>1.4450867052023122E-4</v>
      </c>
      <c r="O3134" s="1">
        <v>53</v>
      </c>
      <c r="P3134" s="1">
        <v>90.5</v>
      </c>
      <c r="Q3134" s="10">
        <v>227</v>
      </c>
      <c r="T3134" s="12">
        <v>43837</v>
      </c>
      <c r="V3134" s="1" t="s">
        <v>12427</v>
      </c>
      <c r="W3134" s="1" t="s">
        <v>33</v>
      </c>
      <c r="X3134" s="1" t="s">
        <v>54</v>
      </c>
      <c r="Y3134" s="1" t="s">
        <v>55</v>
      </c>
      <c r="Z3134" s="1" t="s">
        <v>12563</v>
      </c>
      <c r="AA3134" s="2">
        <v>44964</v>
      </c>
      <c r="AD3134" s="1" t="s">
        <v>44</v>
      </c>
    </row>
    <row r="3135" spans="1:31" ht="12.75" customHeight="1">
      <c r="A3135" s="24" t="s">
        <v>12564</v>
      </c>
      <c r="B3135" s="9" t="s">
        <v>12564</v>
      </c>
      <c r="C3135" s="1" t="s">
        <v>33</v>
      </c>
      <c r="D3135" s="1" t="s">
        <v>33</v>
      </c>
      <c r="E3135" s="1" t="s">
        <v>12427</v>
      </c>
      <c r="F3135" s="1" t="s">
        <v>35</v>
      </c>
      <c r="G3135" s="1" t="s">
        <v>85</v>
      </c>
      <c r="I3135" s="1" t="s">
        <v>38</v>
      </c>
      <c r="J3135" s="1" t="s">
        <v>39</v>
      </c>
      <c r="K3135" s="1">
        <v>0</v>
      </c>
      <c r="L3135" s="10">
        <v>549</v>
      </c>
      <c r="M3135" s="10">
        <v>551</v>
      </c>
      <c r="N3135" s="13">
        <f>(M3135-L3135)/(L3135+M3135+12740)</f>
        <v>1.4450867052023122E-4</v>
      </c>
      <c r="O3135" s="1">
        <v>53</v>
      </c>
      <c r="P3135" s="1">
        <v>90.4</v>
      </c>
      <c r="Q3135" s="10">
        <v>227</v>
      </c>
      <c r="T3135" s="12">
        <v>43837</v>
      </c>
      <c r="V3135" s="1" t="s">
        <v>12427</v>
      </c>
      <c r="W3135" s="1" t="s">
        <v>33</v>
      </c>
      <c r="X3135" s="1" t="s">
        <v>54</v>
      </c>
      <c r="Y3135" s="1" t="s">
        <v>55</v>
      </c>
      <c r="Z3135" s="1" t="s">
        <v>12565</v>
      </c>
      <c r="AA3135" s="2">
        <v>44966</v>
      </c>
      <c r="AD3135" s="1" t="s">
        <v>44</v>
      </c>
    </row>
    <row r="3136" spans="1:31" ht="12.75" customHeight="1">
      <c r="A3136" s="24" t="s">
        <v>12566</v>
      </c>
      <c r="B3136" s="9" t="s">
        <v>12566</v>
      </c>
      <c r="C3136" s="1" t="s">
        <v>33</v>
      </c>
      <c r="D3136" s="1" t="s">
        <v>33</v>
      </c>
      <c r="E3136" s="1" t="s">
        <v>12427</v>
      </c>
      <c r="F3136" s="1" t="s">
        <v>35</v>
      </c>
      <c r="G3136" s="1" t="s">
        <v>85</v>
      </c>
      <c r="I3136" s="1" t="s">
        <v>38</v>
      </c>
      <c r="J3136" s="1" t="s">
        <v>39</v>
      </c>
      <c r="K3136" s="1">
        <v>0</v>
      </c>
      <c r="L3136" s="10">
        <v>548</v>
      </c>
      <c r="M3136" s="10">
        <v>551</v>
      </c>
      <c r="N3136" s="13">
        <f>(M3136-L3136)/(L3136+M3136+12740)</f>
        <v>2.1677866897897247E-4</v>
      </c>
      <c r="O3136" s="1">
        <v>53</v>
      </c>
      <c r="P3136" s="1">
        <v>90.5</v>
      </c>
      <c r="Q3136" s="10">
        <v>227</v>
      </c>
      <c r="T3136" s="12">
        <v>43837</v>
      </c>
      <c r="V3136" s="1" t="s">
        <v>12427</v>
      </c>
      <c r="W3136" s="1" t="s">
        <v>33</v>
      </c>
      <c r="X3136" s="1" t="s">
        <v>54</v>
      </c>
      <c r="Y3136" s="1" t="s">
        <v>55</v>
      </c>
      <c r="Z3136" s="1" t="s">
        <v>12567</v>
      </c>
      <c r="AA3136" s="2">
        <v>44967</v>
      </c>
      <c r="AD3136" s="1" t="s">
        <v>44</v>
      </c>
    </row>
    <row r="3137" spans="1:30" ht="12.75" customHeight="1">
      <c r="A3137" s="24" t="s">
        <v>12568</v>
      </c>
      <c r="B3137" s="9" t="s">
        <v>12568</v>
      </c>
      <c r="C3137" s="1" t="s">
        <v>33</v>
      </c>
      <c r="D3137" s="1" t="s">
        <v>33</v>
      </c>
      <c r="E3137" s="1" t="s">
        <v>12427</v>
      </c>
      <c r="F3137" s="1" t="s">
        <v>35</v>
      </c>
      <c r="G3137" s="1" t="s">
        <v>85</v>
      </c>
      <c r="I3137" s="1" t="s">
        <v>38</v>
      </c>
      <c r="J3137" s="1" t="s">
        <v>39</v>
      </c>
      <c r="K3137" s="1">
        <v>0</v>
      </c>
      <c r="L3137" s="10">
        <v>549</v>
      </c>
      <c r="M3137" s="10">
        <v>551</v>
      </c>
      <c r="N3137" s="13">
        <f>(M3137-L3137)/(L3137+M3137+12740)</f>
        <v>1.4450867052023122E-4</v>
      </c>
      <c r="O3137" s="1">
        <v>53</v>
      </c>
      <c r="P3137" s="1">
        <v>90.3</v>
      </c>
      <c r="Q3137" s="10">
        <v>227</v>
      </c>
      <c r="T3137" s="12">
        <v>43837</v>
      </c>
      <c r="V3137" s="1" t="s">
        <v>12427</v>
      </c>
      <c r="W3137" s="1" t="s">
        <v>33</v>
      </c>
      <c r="X3137" s="1" t="s">
        <v>54</v>
      </c>
      <c r="Y3137" s="1" t="s">
        <v>55</v>
      </c>
      <c r="Z3137" s="1" t="s">
        <v>12569</v>
      </c>
      <c r="AA3137" s="2">
        <v>44968</v>
      </c>
      <c r="AD3137" s="1" t="s">
        <v>44</v>
      </c>
    </row>
    <row r="3138" spans="1:30" ht="12.75" customHeight="1">
      <c r="A3138" s="24" t="s">
        <v>12570</v>
      </c>
      <c r="B3138" s="9" t="s">
        <v>12570</v>
      </c>
      <c r="C3138" s="1" t="s">
        <v>33</v>
      </c>
      <c r="D3138" s="1" t="s">
        <v>33</v>
      </c>
      <c r="E3138" s="1" t="s">
        <v>12427</v>
      </c>
      <c r="F3138" s="1" t="s">
        <v>35</v>
      </c>
      <c r="G3138" s="1" t="s">
        <v>85</v>
      </c>
      <c r="I3138" s="1" t="s">
        <v>38</v>
      </c>
      <c r="J3138" s="1" t="s">
        <v>39</v>
      </c>
      <c r="K3138" s="1">
        <v>0</v>
      </c>
      <c r="L3138" s="10">
        <v>549</v>
      </c>
      <c r="M3138" s="10">
        <v>551</v>
      </c>
      <c r="N3138" s="13">
        <f>(M3138-L3138)/(L3138+M3138+12740)</f>
        <v>1.4450867052023122E-4</v>
      </c>
      <c r="O3138" s="1">
        <v>53</v>
      </c>
      <c r="P3138" s="1">
        <v>90.4</v>
      </c>
      <c r="Q3138" s="10">
        <v>227</v>
      </c>
      <c r="T3138" s="12">
        <v>43837</v>
      </c>
      <c r="V3138" s="1" t="s">
        <v>12427</v>
      </c>
      <c r="W3138" s="1" t="s">
        <v>33</v>
      </c>
      <c r="X3138" s="1" t="s">
        <v>54</v>
      </c>
      <c r="Y3138" s="1" t="s">
        <v>55</v>
      </c>
      <c r="Z3138" s="1" t="s">
        <v>12571</v>
      </c>
      <c r="AA3138" s="2">
        <v>44940</v>
      </c>
      <c r="AD3138" s="1" t="s">
        <v>44</v>
      </c>
    </row>
    <row r="3139" spans="1:30" ht="12.75" customHeight="1">
      <c r="A3139" s="24" t="s">
        <v>12572</v>
      </c>
      <c r="B3139" s="9" t="s">
        <v>12572</v>
      </c>
      <c r="C3139" s="1" t="s">
        <v>33</v>
      </c>
      <c r="D3139" s="1" t="s">
        <v>33</v>
      </c>
      <c r="E3139" s="1" t="s">
        <v>12427</v>
      </c>
      <c r="F3139" s="1" t="s">
        <v>35</v>
      </c>
      <c r="G3139" s="1" t="s">
        <v>85</v>
      </c>
      <c r="I3139" s="1" t="s">
        <v>38</v>
      </c>
      <c r="J3139" s="1" t="s">
        <v>39</v>
      </c>
      <c r="K3139" s="1">
        <v>0</v>
      </c>
      <c r="L3139" s="10">
        <v>549</v>
      </c>
      <c r="M3139" s="10">
        <v>551</v>
      </c>
      <c r="N3139" s="13">
        <f>(M3139-L3139)/(L3139+M3139+12740)</f>
        <v>1.4450867052023122E-4</v>
      </c>
      <c r="O3139" s="1">
        <v>53</v>
      </c>
      <c r="P3139" s="1">
        <v>90.3</v>
      </c>
      <c r="Q3139" s="10">
        <v>227</v>
      </c>
      <c r="T3139" s="12">
        <v>43837</v>
      </c>
      <c r="V3139" s="1" t="s">
        <v>12427</v>
      </c>
      <c r="W3139" s="1" t="s">
        <v>33</v>
      </c>
      <c r="X3139" s="1" t="s">
        <v>54</v>
      </c>
      <c r="Y3139" s="1" t="s">
        <v>55</v>
      </c>
      <c r="Z3139" s="1" t="s">
        <v>12573</v>
      </c>
      <c r="AA3139" s="2">
        <v>44969</v>
      </c>
      <c r="AD3139" s="1" t="s">
        <v>44</v>
      </c>
    </row>
    <row r="3140" spans="1:30" ht="12.75" customHeight="1">
      <c r="A3140" s="24" t="s">
        <v>12574</v>
      </c>
      <c r="B3140" s="9" t="s">
        <v>12574</v>
      </c>
      <c r="C3140" s="1" t="s">
        <v>33</v>
      </c>
      <c r="D3140" s="1" t="s">
        <v>33</v>
      </c>
      <c r="E3140" s="1" t="s">
        <v>12427</v>
      </c>
      <c r="F3140" s="1" t="s">
        <v>35</v>
      </c>
      <c r="G3140" s="1" t="s">
        <v>85</v>
      </c>
      <c r="I3140" s="1" t="s">
        <v>38</v>
      </c>
      <c r="J3140" s="1" t="s">
        <v>39</v>
      </c>
      <c r="K3140" s="1">
        <v>0</v>
      </c>
      <c r="L3140" s="10">
        <v>549</v>
      </c>
      <c r="M3140" s="10">
        <v>551</v>
      </c>
      <c r="N3140" s="13">
        <f>(M3140-L3140)/(L3140+M3140+12740)</f>
        <v>1.4450867052023122E-4</v>
      </c>
      <c r="O3140" s="1">
        <v>53</v>
      </c>
      <c r="P3140" s="1">
        <v>90.4</v>
      </c>
      <c r="Q3140" s="10">
        <v>227</v>
      </c>
      <c r="T3140" s="12">
        <v>43837</v>
      </c>
      <c r="V3140" s="1" t="s">
        <v>12427</v>
      </c>
      <c r="W3140" s="1" t="s">
        <v>33</v>
      </c>
      <c r="X3140" s="1" t="s">
        <v>54</v>
      </c>
      <c r="Y3140" s="1" t="s">
        <v>55</v>
      </c>
      <c r="Z3140" s="1" t="s">
        <v>12575</v>
      </c>
      <c r="AA3140" s="2">
        <v>44970</v>
      </c>
      <c r="AD3140" s="1" t="s">
        <v>44</v>
      </c>
    </row>
    <row r="3141" spans="1:30" ht="12.75" customHeight="1">
      <c r="A3141" s="24" t="s">
        <v>12576</v>
      </c>
      <c r="B3141" s="9" t="s">
        <v>12576</v>
      </c>
      <c r="C3141" s="1" t="s">
        <v>33</v>
      </c>
      <c r="D3141" s="1" t="s">
        <v>33</v>
      </c>
      <c r="E3141" s="1" t="s">
        <v>12427</v>
      </c>
      <c r="F3141" s="1" t="s">
        <v>35</v>
      </c>
      <c r="G3141" s="1" t="s">
        <v>85</v>
      </c>
      <c r="I3141" s="1" t="s">
        <v>38</v>
      </c>
      <c r="J3141" s="1" t="s">
        <v>39</v>
      </c>
      <c r="K3141" s="1">
        <v>0</v>
      </c>
      <c r="L3141" s="10">
        <v>549</v>
      </c>
      <c r="M3141" s="10">
        <v>551</v>
      </c>
      <c r="N3141" s="13">
        <f>(M3141-L3141)/(L3141+M3141+12740)</f>
        <v>1.4450867052023122E-4</v>
      </c>
      <c r="O3141" s="1">
        <v>53</v>
      </c>
      <c r="P3141" s="1">
        <v>90.4</v>
      </c>
      <c r="Q3141" s="10">
        <v>227</v>
      </c>
      <c r="T3141" s="12">
        <v>43837</v>
      </c>
      <c r="V3141" s="1" t="s">
        <v>12427</v>
      </c>
      <c r="W3141" s="1" t="s">
        <v>33</v>
      </c>
      <c r="X3141" s="1" t="s">
        <v>54</v>
      </c>
      <c r="Y3141" s="1" t="s">
        <v>55</v>
      </c>
      <c r="Z3141" s="1" t="s">
        <v>12577</v>
      </c>
      <c r="AA3141" s="2">
        <v>44941</v>
      </c>
      <c r="AD3141" s="1" t="s">
        <v>44</v>
      </c>
    </row>
    <row r="3142" spans="1:30" ht="12.75" customHeight="1">
      <c r="A3142" s="24" t="s">
        <v>12578</v>
      </c>
      <c r="B3142" s="9" t="s">
        <v>12578</v>
      </c>
      <c r="C3142" s="1" t="s">
        <v>33</v>
      </c>
      <c r="D3142" s="1" t="s">
        <v>33</v>
      </c>
      <c r="E3142" s="1" t="s">
        <v>12427</v>
      </c>
      <c r="F3142" s="1" t="s">
        <v>35</v>
      </c>
      <c r="G3142" s="1" t="s">
        <v>85</v>
      </c>
      <c r="I3142" s="1" t="s">
        <v>38</v>
      </c>
      <c r="J3142" s="1" t="s">
        <v>39</v>
      </c>
      <c r="K3142" s="1">
        <v>0</v>
      </c>
      <c r="L3142" s="10">
        <v>549</v>
      </c>
      <c r="M3142" s="10">
        <v>551</v>
      </c>
      <c r="N3142" s="13">
        <f>(M3142-L3142)/(L3142+M3142+12740)</f>
        <v>1.4450867052023122E-4</v>
      </c>
      <c r="O3142" s="1">
        <v>53</v>
      </c>
      <c r="P3142" s="1">
        <v>90.4</v>
      </c>
      <c r="Q3142" s="10">
        <v>227</v>
      </c>
      <c r="T3142" s="12">
        <v>43837</v>
      </c>
      <c r="V3142" s="1" t="s">
        <v>12427</v>
      </c>
      <c r="W3142" s="1" t="s">
        <v>33</v>
      </c>
      <c r="X3142" s="1" t="s">
        <v>54</v>
      </c>
      <c r="Y3142" s="1" t="s">
        <v>55</v>
      </c>
      <c r="Z3142" s="1" t="s">
        <v>12579</v>
      </c>
      <c r="AA3142" s="2">
        <v>44942</v>
      </c>
      <c r="AD3142" s="1" t="s">
        <v>44</v>
      </c>
    </row>
    <row r="3143" spans="1:30" ht="12.75" customHeight="1">
      <c r="A3143" s="24" t="s">
        <v>12580</v>
      </c>
      <c r="B3143" s="9" t="s">
        <v>12580</v>
      </c>
      <c r="C3143" s="1" t="s">
        <v>33</v>
      </c>
      <c r="D3143" s="1" t="s">
        <v>33</v>
      </c>
      <c r="E3143" s="1" t="s">
        <v>12427</v>
      </c>
      <c r="F3143" s="1" t="s">
        <v>35</v>
      </c>
      <c r="G3143" s="1" t="s">
        <v>85</v>
      </c>
      <c r="I3143" s="1" t="s">
        <v>38</v>
      </c>
      <c r="J3143" s="1" t="s">
        <v>39</v>
      </c>
      <c r="K3143" s="1">
        <v>0</v>
      </c>
      <c r="L3143" s="10">
        <v>549</v>
      </c>
      <c r="M3143" s="10">
        <v>551</v>
      </c>
      <c r="N3143" s="13">
        <f>(M3143-L3143)/(L3143+M3143+12740)</f>
        <v>1.4450867052023122E-4</v>
      </c>
      <c r="O3143" s="1">
        <v>53</v>
      </c>
      <c r="P3143" s="1">
        <v>90.4</v>
      </c>
      <c r="Q3143" s="10">
        <v>227</v>
      </c>
      <c r="T3143" s="12">
        <v>43837</v>
      </c>
      <c r="V3143" s="1" t="s">
        <v>12427</v>
      </c>
      <c r="W3143" s="1" t="s">
        <v>33</v>
      </c>
      <c r="X3143" s="1" t="s">
        <v>54</v>
      </c>
      <c r="Y3143" s="1" t="s">
        <v>55</v>
      </c>
      <c r="Z3143" s="1" t="s">
        <v>12581</v>
      </c>
      <c r="AA3143" s="2">
        <v>44917</v>
      </c>
      <c r="AD3143" s="1" t="s">
        <v>44</v>
      </c>
    </row>
    <row r="3144" spans="1:30" ht="12.75" customHeight="1">
      <c r="A3144" s="24" t="s">
        <v>12582</v>
      </c>
      <c r="B3144" s="9" t="s">
        <v>12582</v>
      </c>
      <c r="C3144" s="1" t="s">
        <v>33</v>
      </c>
      <c r="D3144" s="1" t="s">
        <v>33</v>
      </c>
      <c r="E3144" s="1" t="s">
        <v>12427</v>
      </c>
      <c r="F3144" s="1" t="s">
        <v>35</v>
      </c>
      <c r="G3144" s="1" t="s">
        <v>85</v>
      </c>
      <c r="I3144" s="1" t="s">
        <v>38</v>
      </c>
      <c r="J3144" s="1" t="s">
        <v>39</v>
      </c>
      <c r="K3144" s="1">
        <v>0</v>
      </c>
      <c r="L3144" s="10">
        <v>549</v>
      </c>
      <c r="M3144" s="10">
        <v>551</v>
      </c>
      <c r="N3144" s="13">
        <f>(M3144-L3144)/(L3144+M3144+12740)</f>
        <v>1.4450867052023122E-4</v>
      </c>
      <c r="O3144" s="1">
        <v>53</v>
      </c>
      <c r="P3144" s="1">
        <v>90.4</v>
      </c>
      <c r="Q3144" s="10">
        <v>227</v>
      </c>
      <c r="T3144" s="12">
        <v>43837</v>
      </c>
      <c r="V3144" s="1" t="s">
        <v>12427</v>
      </c>
      <c r="W3144" s="1" t="s">
        <v>33</v>
      </c>
      <c r="X3144" s="1" t="s">
        <v>54</v>
      </c>
      <c r="Y3144" s="1" t="s">
        <v>55</v>
      </c>
      <c r="Z3144" s="1" t="s">
        <v>12583</v>
      </c>
      <c r="AA3144" s="2">
        <v>44918</v>
      </c>
      <c r="AD3144" s="1" t="s">
        <v>44</v>
      </c>
    </row>
    <row r="3145" spans="1:30" ht="12.75" customHeight="1">
      <c r="A3145" s="24" t="s">
        <v>12584</v>
      </c>
      <c r="B3145" s="9" t="s">
        <v>12584</v>
      </c>
      <c r="C3145" s="1" t="s">
        <v>33</v>
      </c>
      <c r="D3145" s="1" t="s">
        <v>33</v>
      </c>
      <c r="E3145" s="1" t="s">
        <v>12427</v>
      </c>
      <c r="F3145" s="1" t="s">
        <v>35</v>
      </c>
      <c r="G3145" s="1" t="s">
        <v>85</v>
      </c>
      <c r="I3145" s="1" t="s">
        <v>38</v>
      </c>
      <c r="J3145" s="1" t="s">
        <v>39</v>
      </c>
      <c r="K3145" s="1">
        <v>0</v>
      </c>
      <c r="L3145" s="10">
        <v>549</v>
      </c>
      <c r="M3145" s="10">
        <v>551</v>
      </c>
      <c r="N3145" s="13">
        <f>(M3145-L3145)/(L3145+M3145+12740)</f>
        <v>1.4450867052023122E-4</v>
      </c>
      <c r="O3145" s="1">
        <v>53</v>
      </c>
      <c r="P3145" s="1">
        <v>90.4</v>
      </c>
      <c r="Q3145" s="10">
        <v>227</v>
      </c>
      <c r="T3145" s="12">
        <v>43837</v>
      </c>
      <c r="V3145" s="1" t="s">
        <v>12427</v>
      </c>
      <c r="W3145" s="1" t="s">
        <v>33</v>
      </c>
      <c r="X3145" s="1" t="s">
        <v>54</v>
      </c>
      <c r="Y3145" s="1" t="s">
        <v>55</v>
      </c>
      <c r="Z3145" s="1" t="s">
        <v>12585</v>
      </c>
      <c r="AA3145" s="2">
        <v>44943</v>
      </c>
      <c r="AD3145" s="1" t="s">
        <v>44</v>
      </c>
    </row>
    <row r="3146" spans="1:30" ht="12.75" customHeight="1">
      <c r="A3146" s="24" t="s">
        <v>12586</v>
      </c>
      <c r="B3146" s="9" t="s">
        <v>12586</v>
      </c>
      <c r="C3146" s="1" t="s">
        <v>33</v>
      </c>
      <c r="D3146" s="1" t="s">
        <v>33</v>
      </c>
      <c r="E3146" s="1" t="s">
        <v>12427</v>
      </c>
      <c r="F3146" s="1" t="s">
        <v>35</v>
      </c>
      <c r="G3146" s="1" t="s">
        <v>85</v>
      </c>
      <c r="I3146" s="1" t="s">
        <v>38</v>
      </c>
      <c r="J3146" s="1" t="s">
        <v>39</v>
      </c>
      <c r="K3146" s="1">
        <v>0</v>
      </c>
      <c r="L3146" s="10">
        <v>549</v>
      </c>
      <c r="M3146" s="10">
        <v>551</v>
      </c>
      <c r="N3146" s="13">
        <f>(M3146-L3146)/(L3146+M3146+12740)</f>
        <v>1.4450867052023122E-4</v>
      </c>
      <c r="O3146" s="1">
        <v>53</v>
      </c>
      <c r="P3146" s="1">
        <v>90.4</v>
      </c>
      <c r="Q3146" s="10">
        <v>227</v>
      </c>
      <c r="T3146" s="12">
        <v>43837</v>
      </c>
      <c r="V3146" s="1" t="s">
        <v>12427</v>
      </c>
      <c r="W3146" s="1" t="s">
        <v>33</v>
      </c>
      <c r="X3146" s="1" t="s">
        <v>54</v>
      </c>
      <c r="Y3146" s="1" t="s">
        <v>55</v>
      </c>
      <c r="Z3146" s="1" t="s">
        <v>12587</v>
      </c>
      <c r="AA3146" s="2">
        <v>44920</v>
      </c>
      <c r="AD3146" s="1" t="s">
        <v>44</v>
      </c>
    </row>
    <row r="3147" spans="1:30" ht="12.75" customHeight="1">
      <c r="A3147" s="24" t="s">
        <v>12588</v>
      </c>
      <c r="B3147" s="9" t="s">
        <v>12588</v>
      </c>
      <c r="C3147" s="1" t="s">
        <v>33</v>
      </c>
      <c r="D3147" s="1" t="s">
        <v>33</v>
      </c>
      <c r="E3147" s="1" t="s">
        <v>12427</v>
      </c>
      <c r="F3147" s="1" t="s">
        <v>35</v>
      </c>
      <c r="G3147" s="1" t="s">
        <v>85</v>
      </c>
      <c r="I3147" s="1" t="s">
        <v>38</v>
      </c>
      <c r="J3147" s="1" t="s">
        <v>39</v>
      </c>
      <c r="K3147" s="1">
        <v>0</v>
      </c>
      <c r="L3147" s="10">
        <v>549</v>
      </c>
      <c r="M3147" s="10">
        <v>551</v>
      </c>
      <c r="N3147" s="13">
        <f>(M3147-L3147)/(L3147+M3147+12740)</f>
        <v>1.4450867052023122E-4</v>
      </c>
      <c r="O3147" s="1">
        <v>53</v>
      </c>
      <c r="P3147" s="1">
        <v>90.4</v>
      </c>
      <c r="Q3147" s="10">
        <v>227</v>
      </c>
      <c r="T3147" s="12">
        <v>43837</v>
      </c>
      <c r="V3147" s="1" t="s">
        <v>12427</v>
      </c>
      <c r="W3147" s="1" t="s">
        <v>33</v>
      </c>
      <c r="X3147" s="1" t="s">
        <v>54</v>
      </c>
      <c r="Y3147" s="1" t="s">
        <v>55</v>
      </c>
      <c r="Z3147" s="1" t="s">
        <v>12589</v>
      </c>
      <c r="AA3147" s="2">
        <v>44921</v>
      </c>
      <c r="AD3147" s="1" t="s">
        <v>44</v>
      </c>
    </row>
    <row r="3148" spans="1:30" ht="12.75" customHeight="1">
      <c r="A3148" s="24" t="s">
        <v>12590</v>
      </c>
      <c r="B3148" s="9" t="s">
        <v>12590</v>
      </c>
      <c r="C3148" s="1" t="s">
        <v>33</v>
      </c>
      <c r="D3148" s="1" t="s">
        <v>33</v>
      </c>
      <c r="E3148" s="1" t="s">
        <v>12427</v>
      </c>
      <c r="F3148" s="1" t="s">
        <v>35</v>
      </c>
      <c r="G3148" s="1" t="s">
        <v>85</v>
      </c>
      <c r="I3148" s="1" t="s">
        <v>38</v>
      </c>
      <c r="J3148" s="1" t="s">
        <v>39</v>
      </c>
      <c r="K3148" s="1">
        <v>0</v>
      </c>
      <c r="L3148" s="10">
        <v>549</v>
      </c>
      <c r="M3148" s="10">
        <v>551</v>
      </c>
      <c r="N3148" s="13">
        <f>(M3148-L3148)/(L3148+M3148+12740)</f>
        <v>1.4450867052023122E-4</v>
      </c>
      <c r="O3148" s="1">
        <v>53</v>
      </c>
      <c r="P3148" s="1">
        <v>90.4</v>
      </c>
      <c r="Q3148" s="10">
        <v>227</v>
      </c>
      <c r="T3148" s="12">
        <v>43837</v>
      </c>
      <c r="V3148" s="1" t="s">
        <v>12427</v>
      </c>
      <c r="W3148" s="1" t="s">
        <v>33</v>
      </c>
      <c r="X3148" s="1" t="s">
        <v>54</v>
      </c>
      <c r="Y3148" s="1" t="s">
        <v>55</v>
      </c>
      <c r="Z3148" s="1" t="s">
        <v>12591</v>
      </c>
      <c r="AA3148" s="2">
        <v>44922</v>
      </c>
      <c r="AD3148" s="1" t="s">
        <v>44</v>
      </c>
    </row>
    <row r="3149" spans="1:30" ht="12.75" customHeight="1">
      <c r="A3149" s="24" t="s">
        <v>12592</v>
      </c>
      <c r="B3149" s="9" t="s">
        <v>12592</v>
      </c>
      <c r="C3149" s="1" t="s">
        <v>33</v>
      </c>
      <c r="D3149" s="1" t="s">
        <v>33</v>
      </c>
      <c r="E3149" s="1" t="s">
        <v>12427</v>
      </c>
      <c r="F3149" s="1" t="s">
        <v>35</v>
      </c>
      <c r="G3149" s="1" t="s">
        <v>85</v>
      </c>
      <c r="I3149" s="1" t="s">
        <v>38</v>
      </c>
      <c r="J3149" s="1" t="s">
        <v>39</v>
      </c>
      <c r="K3149" s="1">
        <v>0</v>
      </c>
      <c r="L3149" s="10">
        <v>549</v>
      </c>
      <c r="M3149" s="10">
        <v>551</v>
      </c>
      <c r="N3149" s="13">
        <f>(M3149-L3149)/(L3149+M3149+12740)</f>
        <v>1.4450867052023122E-4</v>
      </c>
      <c r="O3149" s="1">
        <v>53</v>
      </c>
      <c r="P3149" s="1">
        <v>90.4</v>
      </c>
      <c r="Q3149" s="10">
        <v>227</v>
      </c>
      <c r="T3149" s="12">
        <v>43837</v>
      </c>
      <c r="V3149" s="1" t="s">
        <v>12427</v>
      </c>
      <c r="W3149" s="1" t="s">
        <v>33</v>
      </c>
      <c r="X3149" s="1" t="s">
        <v>54</v>
      </c>
      <c r="Y3149" s="1" t="s">
        <v>55</v>
      </c>
      <c r="Z3149" s="1" t="s">
        <v>12593</v>
      </c>
      <c r="AA3149" s="2">
        <v>44923</v>
      </c>
      <c r="AD3149" s="1" t="s">
        <v>44</v>
      </c>
    </row>
    <row r="3150" spans="1:30" ht="12.75" customHeight="1">
      <c r="A3150" s="24" t="s">
        <v>12594</v>
      </c>
      <c r="B3150" s="9" t="s">
        <v>12594</v>
      </c>
      <c r="C3150" s="1" t="s">
        <v>33</v>
      </c>
      <c r="D3150" s="1" t="s">
        <v>33</v>
      </c>
      <c r="E3150" s="1" t="s">
        <v>12427</v>
      </c>
      <c r="F3150" s="1" t="s">
        <v>35</v>
      </c>
      <c r="G3150" s="1" t="s">
        <v>85</v>
      </c>
      <c r="I3150" s="1" t="s">
        <v>38</v>
      </c>
      <c r="J3150" s="1" t="s">
        <v>39</v>
      </c>
      <c r="K3150" s="1">
        <v>0</v>
      </c>
      <c r="L3150" s="10">
        <v>549</v>
      </c>
      <c r="M3150" s="10">
        <v>551</v>
      </c>
      <c r="N3150" s="13">
        <f>(M3150-L3150)/(L3150+M3150+12740)</f>
        <v>1.4450867052023122E-4</v>
      </c>
      <c r="O3150" s="1">
        <v>53</v>
      </c>
      <c r="P3150" s="1">
        <v>90.5</v>
      </c>
      <c r="Q3150" s="10">
        <v>227</v>
      </c>
      <c r="T3150" s="12">
        <v>43837</v>
      </c>
      <c r="V3150" s="1" t="s">
        <v>12427</v>
      </c>
      <c r="W3150" s="1" t="s">
        <v>33</v>
      </c>
      <c r="X3150" s="1" t="s">
        <v>54</v>
      </c>
      <c r="Y3150" s="1" t="s">
        <v>55</v>
      </c>
      <c r="Z3150" s="1" t="s">
        <v>12595</v>
      </c>
      <c r="AA3150" s="2">
        <v>44972</v>
      </c>
      <c r="AD3150" s="1" t="s">
        <v>44</v>
      </c>
    </row>
    <row r="3151" spans="1:30" ht="12.75" customHeight="1">
      <c r="A3151" s="24" t="s">
        <v>12596</v>
      </c>
      <c r="B3151" s="9" t="s">
        <v>12596</v>
      </c>
      <c r="C3151" s="1" t="s">
        <v>33</v>
      </c>
      <c r="D3151" s="1" t="s">
        <v>33</v>
      </c>
      <c r="E3151" s="1" t="s">
        <v>12427</v>
      </c>
      <c r="F3151" s="1" t="s">
        <v>35</v>
      </c>
      <c r="G3151" s="1" t="s">
        <v>85</v>
      </c>
      <c r="I3151" s="1" t="s">
        <v>38</v>
      </c>
      <c r="J3151" s="1" t="s">
        <v>39</v>
      </c>
      <c r="K3151" s="1">
        <v>0</v>
      </c>
      <c r="L3151" s="10">
        <v>549</v>
      </c>
      <c r="M3151" s="10">
        <v>551</v>
      </c>
      <c r="N3151" s="13">
        <f>(M3151-L3151)/(L3151+M3151+12740)</f>
        <v>1.4450867052023122E-4</v>
      </c>
      <c r="O3151" s="1">
        <v>53</v>
      </c>
      <c r="P3151" s="1">
        <v>90.4</v>
      </c>
      <c r="Q3151" s="10">
        <v>227</v>
      </c>
      <c r="T3151" s="12">
        <v>43837</v>
      </c>
      <c r="V3151" s="1" t="s">
        <v>12427</v>
      </c>
      <c r="W3151" s="1" t="s">
        <v>33</v>
      </c>
      <c r="X3151" s="1" t="s">
        <v>54</v>
      </c>
      <c r="Y3151" s="1" t="s">
        <v>55</v>
      </c>
      <c r="Z3151" s="1" t="s">
        <v>12597</v>
      </c>
      <c r="AA3151" s="2">
        <v>44944</v>
      </c>
      <c r="AD3151" s="1" t="s">
        <v>44</v>
      </c>
    </row>
    <row r="3152" spans="1:30" ht="12.75" customHeight="1">
      <c r="A3152" s="24" t="s">
        <v>12598</v>
      </c>
      <c r="B3152" s="9" t="s">
        <v>12598</v>
      </c>
      <c r="C3152" s="1" t="s">
        <v>33</v>
      </c>
      <c r="D3152" s="1" t="s">
        <v>33</v>
      </c>
      <c r="E3152" s="1" t="s">
        <v>12427</v>
      </c>
      <c r="F3152" s="1" t="s">
        <v>35</v>
      </c>
      <c r="G3152" s="1" t="s">
        <v>85</v>
      </c>
      <c r="I3152" s="1" t="s">
        <v>38</v>
      </c>
      <c r="J3152" s="1" t="s">
        <v>39</v>
      </c>
      <c r="K3152" s="1">
        <v>0</v>
      </c>
      <c r="L3152" s="10">
        <v>549</v>
      </c>
      <c r="M3152" s="10">
        <v>551</v>
      </c>
      <c r="N3152" s="13">
        <f>(M3152-L3152)/(L3152+M3152+12740)</f>
        <v>1.4450867052023122E-4</v>
      </c>
      <c r="O3152" s="1">
        <v>53</v>
      </c>
      <c r="P3152" s="1">
        <v>90.4</v>
      </c>
      <c r="Q3152" s="10">
        <v>227</v>
      </c>
      <c r="T3152" s="12">
        <v>43837</v>
      </c>
      <c r="V3152" s="1" t="s">
        <v>12427</v>
      </c>
      <c r="W3152" s="1" t="s">
        <v>33</v>
      </c>
      <c r="X3152" s="1" t="s">
        <v>54</v>
      </c>
      <c r="Y3152" s="1" t="s">
        <v>55</v>
      </c>
      <c r="Z3152" s="1" t="s">
        <v>12599</v>
      </c>
      <c r="AA3152" s="2">
        <v>44945</v>
      </c>
      <c r="AD3152" s="1" t="s">
        <v>44</v>
      </c>
    </row>
    <row r="3153" spans="1:30" ht="12.75" customHeight="1">
      <c r="A3153" s="24" t="s">
        <v>12600</v>
      </c>
      <c r="B3153" s="9" t="s">
        <v>12600</v>
      </c>
      <c r="C3153" s="1" t="s">
        <v>33</v>
      </c>
      <c r="D3153" s="1" t="s">
        <v>33</v>
      </c>
      <c r="E3153" s="1" t="s">
        <v>12427</v>
      </c>
      <c r="F3153" s="1" t="s">
        <v>35</v>
      </c>
      <c r="G3153" s="1" t="s">
        <v>85</v>
      </c>
      <c r="I3153" s="1" t="s">
        <v>38</v>
      </c>
      <c r="J3153" s="1" t="s">
        <v>39</v>
      </c>
      <c r="K3153" s="1">
        <v>0</v>
      </c>
      <c r="L3153" s="10">
        <v>548</v>
      </c>
      <c r="M3153" s="10">
        <v>550</v>
      </c>
      <c r="N3153" s="13">
        <f>(M3153-L3153)/(L3153+M3153+12740)</f>
        <v>1.4452955629426219E-4</v>
      </c>
      <c r="O3153" s="1">
        <v>53</v>
      </c>
      <c r="P3153" s="1">
        <v>90.4</v>
      </c>
      <c r="Q3153" s="10">
        <v>227</v>
      </c>
      <c r="T3153" s="12">
        <v>43837</v>
      </c>
      <c r="V3153" s="1" t="s">
        <v>12427</v>
      </c>
      <c r="W3153" s="1" t="s">
        <v>33</v>
      </c>
      <c r="X3153" s="1" t="s">
        <v>54</v>
      </c>
      <c r="Y3153" s="1" t="s">
        <v>55</v>
      </c>
      <c r="Z3153" s="1" t="s">
        <v>12601</v>
      </c>
      <c r="AA3153" s="2">
        <v>44946</v>
      </c>
      <c r="AD3153" s="1" t="s">
        <v>44</v>
      </c>
    </row>
    <row r="3154" spans="1:30" ht="12.75" customHeight="1">
      <c r="A3154" s="24" t="s">
        <v>12602</v>
      </c>
      <c r="B3154" s="9" t="s">
        <v>12602</v>
      </c>
      <c r="C3154" s="1" t="s">
        <v>33</v>
      </c>
      <c r="D3154" s="1" t="s">
        <v>33</v>
      </c>
      <c r="E3154" s="1" t="s">
        <v>12427</v>
      </c>
      <c r="F3154" s="1" t="s">
        <v>35</v>
      </c>
      <c r="G3154" s="1" t="s">
        <v>85</v>
      </c>
      <c r="I3154" s="1" t="s">
        <v>38</v>
      </c>
      <c r="J3154" s="1" t="s">
        <v>39</v>
      </c>
      <c r="K3154" s="1">
        <v>0</v>
      </c>
      <c r="L3154" s="10">
        <v>549</v>
      </c>
      <c r="M3154" s="10">
        <v>551</v>
      </c>
      <c r="N3154" s="13">
        <f>(M3154-L3154)/(L3154+M3154+12740)</f>
        <v>1.4450867052023122E-4</v>
      </c>
      <c r="O3154" s="1">
        <v>53</v>
      </c>
      <c r="P3154" s="1">
        <v>90.4</v>
      </c>
      <c r="Q3154" s="10">
        <v>227</v>
      </c>
      <c r="T3154" s="12">
        <v>43837</v>
      </c>
      <c r="V3154" s="1" t="s">
        <v>12427</v>
      </c>
      <c r="W3154" s="1" t="s">
        <v>33</v>
      </c>
      <c r="X3154" s="1" t="s">
        <v>54</v>
      </c>
      <c r="Y3154" s="1" t="s">
        <v>55</v>
      </c>
      <c r="Z3154" s="1" t="s">
        <v>12603</v>
      </c>
      <c r="AA3154" s="2">
        <v>44924</v>
      </c>
      <c r="AD3154" s="1" t="s">
        <v>44</v>
      </c>
    </row>
    <row r="3155" spans="1:30" ht="12.75" customHeight="1">
      <c r="A3155" s="24" t="s">
        <v>12604</v>
      </c>
      <c r="B3155" s="9" t="s">
        <v>12604</v>
      </c>
      <c r="C3155" s="1" t="s">
        <v>33</v>
      </c>
      <c r="D3155" s="1" t="s">
        <v>33</v>
      </c>
      <c r="E3155" s="1" t="s">
        <v>12427</v>
      </c>
      <c r="F3155" s="1" t="s">
        <v>35</v>
      </c>
      <c r="G3155" s="1" t="s">
        <v>85</v>
      </c>
      <c r="I3155" s="1" t="s">
        <v>38</v>
      </c>
      <c r="J3155" s="1" t="s">
        <v>39</v>
      </c>
      <c r="K3155" s="1">
        <v>0</v>
      </c>
      <c r="L3155" s="10">
        <v>549</v>
      </c>
      <c r="M3155" s="10">
        <v>551</v>
      </c>
      <c r="N3155" s="13">
        <f>(M3155-L3155)/(L3155+M3155+12740)</f>
        <v>1.4450867052023122E-4</v>
      </c>
      <c r="O3155" s="1">
        <v>53</v>
      </c>
      <c r="P3155" s="1">
        <v>90.4</v>
      </c>
      <c r="Q3155" s="10">
        <v>227</v>
      </c>
      <c r="T3155" s="12">
        <v>43837</v>
      </c>
      <c r="V3155" s="1" t="s">
        <v>12427</v>
      </c>
      <c r="W3155" s="1" t="s">
        <v>33</v>
      </c>
      <c r="X3155" s="1" t="s">
        <v>54</v>
      </c>
      <c r="Y3155" s="1" t="s">
        <v>55</v>
      </c>
      <c r="Z3155" s="1" t="s">
        <v>12605</v>
      </c>
      <c r="AA3155" s="2">
        <v>44925</v>
      </c>
      <c r="AD3155" s="1" t="s">
        <v>44</v>
      </c>
    </row>
    <row r="3156" spans="1:30" ht="12.75" customHeight="1">
      <c r="A3156" s="24" t="s">
        <v>12606</v>
      </c>
      <c r="B3156" s="9" t="s">
        <v>12606</v>
      </c>
      <c r="C3156" s="1" t="s">
        <v>33</v>
      </c>
      <c r="D3156" s="1" t="s">
        <v>33</v>
      </c>
      <c r="E3156" s="1" t="s">
        <v>12427</v>
      </c>
      <c r="F3156" s="1" t="s">
        <v>35</v>
      </c>
      <c r="G3156" s="1" t="s">
        <v>85</v>
      </c>
      <c r="I3156" s="1" t="s">
        <v>38</v>
      </c>
      <c r="J3156" s="1" t="s">
        <v>39</v>
      </c>
      <c r="K3156" s="1">
        <v>0</v>
      </c>
      <c r="L3156" s="10">
        <v>549</v>
      </c>
      <c r="M3156" s="10">
        <v>551</v>
      </c>
      <c r="N3156" s="13">
        <f>(M3156-L3156)/(L3156+M3156+12740)</f>
        <v>1.4450867052023122E-4</v>
      </c>
      <c r="O3156" s="1">
        <v>53</v>
      </c>
      <c r="P3156" s="1">
        <v>90.4</v>
      </c>
      <c r="Q3156" s="10">
        <v>227</v>
      </c>
      <c r="T3156" s="12">
        <v>43837</v>
      </c>
      <c r="V3156" s="1" t="s">
        <v>12427</v>
      </c>
      <c r="W3156" s="1" t="s">
        <v>33</v>
      </c>
      <c r="X3156" s="1" t="s">
        <v>54</v>
      </c>
      <c r="Y3156" s="1" t="s">
        <v>55</v>
      </c>
      <c r="Z3156" s="1" t="s">
        <v>12607</v>
      </c>
      <c r="AA3156" s="2">
        <v>44926</v>
      </c>
      <c r="AD3156" s="1" t="s">
        <v>44</v>
      </c>
    </row>
    <row r="3157" spans="1:30" ht="12.75" customHeight="1">
      <c r="A3157" s="24" t="s">
        <v>12608</v>
      </c>
      <c r="B3157" s="9" t="s">
        <v>12608</v>
      </c>
      <c r="C3157" s="1" t="s">
        <v>33</v>
      </c>
      <c r="D3157" s="1" t="s">
        <v>33</v>
      </c>
      <c r="E3157" s="1" t="s">
        <v>12427</v>
      </c>
      <c r="F3157" s="1" t="s">
        <v>35</v>
      </c>
      <c r="G3157" s="1" t="s">
        <v>85</v>
      </c>
      <c r="I3157" s="1" t="s">
        <v>38</v>
      </c>
      <c r="J3157" s="1" t="s">
        <v>39</v>
      </c>
      <c r="K3157" s="1">
        <v>0</v>
      </c>
      <c r="L3157" s="10">
        <v>549</v>
      </c>
      <c r="M3157" s="10">
        <v>551</v>
      </c>
      <c r="N3157" s="13">
        <f>(M3157-L3157)/(L3157+M3157+12740)</f>
        <v>1.4450867052023122E-4</v>
      </c>
      <c r="O3157" s="1">
        <v>53</v>
      </c>
      <c r="P3157" s="1">
        <v>90.4</v>
      </c>
      <c r="Q3157" s="10">
        <v>227</v>
      </c>
      <c r="T3157" s="12">
        <v>43837</v>
      </c>
      <c r="V3157" s="1" t="s">
        <v>12427</v>
      </c>
      <c r="W3157" s="1" t="s">
        <v>33</v>
      </c>
      <c r="X3157" s="1" t="s">
        <v>54</v>
      </c>
      <c r="Y3157" s="1" t="s">
        <v>55</v>
      </c>
      <c r="Z3157" s="1" t="s">
        <v>12609</v>
      </c>
      <c r="AA3157" s="2">
        <v>44927</v>
      </c>
      <c r="AD3157" s="1" t="s">
        <v>44</v>
      </c>
    </row>
    <row r="3158" spans="1:30" ht="12.75" customHeight="1">
      <c r="A3158" s="24" t="s">
        <v>12610</v>
      </c>
      <c r="B3158" s="9" t="s">
        <v>12610</v>
      </c>
      <c r="C3158" s="1" t="s">
        <v>33</v>
      </c>
      <c r="D3158" s="1" t="s">
        <v>33</v>
      </c>
      <c r="E3158" s="1" t="s">
        <v>12427</v>
      </c>
      <c r="F3158" s="1" t="s">
        <v>35</v>
      </c>
      <c r="G3158" s="1" t="s">
        <v>85</v>
      </c>
      <c r="I3158" s="1" t="s">
        <v>38</v>
      </c>
      <c r="J3158" s="1" t="s">
        <v>39</v>
      </c>
      <c r="K3158" s="1">
        <v>0</v>
      </c>
      <c r="L3158" s="10">
        <v>549</v>
      </c>
      <c r="M3158" s="10">
        <v>551</v>
      </c>
      <c r="N3158" s="13">
        <f>(M3158-L3158)/(L3158+M3158+12740)</f>
        <v>1.4450867052023122E-4</v>
      </c>
      <c r="O3158" s="1">
        <v>53</v>
      </c>
      <c r="P3158" s="1">
        <v>90.6</v>
      </c>
      <c r="Q3158" s="10">
        <v>227</v>
      </c>
      <c r="T3158" s="12">
        <v>43837</v>
      </c>
      <c r="V3158" s="1" t="s">
        <v>12427</v>
      </c>
      <c r="W3158" s="1" t="s">
        <v>33</v>
      </c>
      <c r="X3158" s="1" t="s">
        <v>54</v>
      </c>
      <c r="Y3158" s="1" t="s">
        <v>55</v>
      </c>
      <c r="Z3158" s="1" t="s">
        <v>12611</v>
      </c>
      <c r="AA3158" s="2">
        <v>44973</v>
      </c>
      <c r="AD3158" s="1" t="s">
        <v>44</v>
      </c>
    </row>
    <row r="3159" spans="1:30" ht="12.75" customHeight="1">
      <c r="A3159" s="24" t="s">
        <v>12612</v>
      </c>
      <c r="B3159" s="9" t="s">
        <v>12612</v>
      </c>
      <c r="C3159" s="1" t="s">
        <v>33</v>
      </c>
      <c r="D3159" s="1" t="s">
        <v>33</v>
      </c>
      <c r="E3159" s="1" t="s">
        <v>12427</v>
      </c>
      <c r="F3159" s="1" t="s">
        <v>35</v>
      </c>
      <c r="G3159" s="1" t="s">
        <v>85</v>
      </c>
      <c r="I3159" s="1" t="s">
        <v>38</v>
      </c>
      <c r="J3159" s="1" t="s">
        <v>39</v>
      </c>
      <c r="K3159" s="1">
        <v>0</v>
      </c>
      <c r="L3159" s="10">
        <v>549</v>
      </c>
      <c r="M3159" s="10">
        <v>551</v>
      </c>
      <c r="N3159" s="13">
        <f>(M3159-L3159)/(L3159+M3159+12740)</f>
        <v>1.4450867052023122E-4</v>
      </c>
      <c r="O3159" s="1">
        <v>53</v>
      </c>
      <c r="P3159" s="1">
        <v>90.6</v>
      </c>
      <c r="Q3159" s="10">
        <v>227</v>
      </c>
      <c r="T3159" s="12">
        <v>43837</v>
      </c>
      <c r="V3159" s="1" t="s">
        <v>12427</v>
      </c>
      <c r="W3159" s="1" t="s">
        <v>33</v>
      </c>
      <c r="X3159" s="1" t="s">
        <v>54</v>
      </c>
      <c r="Y3159" s="1" t="s">
        <v>55</v>
      </c>
      <c r="Z3159" s="1" t="s">
        <v>12613</v>
      </c>
      <c r="AA3159" s="2">
        <v>44947</v>
      </c>
      <c r="AD3159" s="1" t="s">
        <v>44</v>
      </c>
    </row>
    <row r="3160" spans="1:30" ht="12.75" customHeight="1">
      <c r="A3160" s="24" t="s">
        <v>12614</v>
      </c>
      <c r="B3160" s="9" t="s">
        <v>12614</v>
      </c>
      <c r="C3160" s="1" t="s">
        <v>33</v>
      </c>
      <c r="D3160" s="1" t="s">
        <v>33</v>
      </c>
      <c r="E3160" s="1" t="s">
        <v>12427</v>
      </c>
      <c r="F3160" s="1" t="s">
        <v>35</v>
      </c>
      <c r="G3160" s="1" t="s">
        <v>85</v>
      </c>
      <c r="I3160" s="1" t="s">
        <v>38</v>
      </c>
      <c r="J3160" s="1" t="s">
        <v>39</v>
      </c>
      <c r="K3160" s="1">
        <v>0</v>
      </c>
      <c r="L3160" s="10">
        <v>549</v>
      </c>
      <c r="M3160" s="10">
        <v>551</v>
      </c>
      <c r="N3160" s="13">
        <f>(M3160-L3160)/(L3160+M3160+12740)</f>
        <v>1.4450867052023122E-4</v>
      </c>
      <c r="O3160" s="1">
        <v>53</v>
      </c>
      <c r="P3160" s="1">
        <v>90.4</v>
      </c>
      <c r="Q3160" s="10">
        <v>227</v>
      </c>
      <c r="T3160" s="12">
        <v>43837</v>
      </c>
      <c r="V3160" s="1" t="s">
        <v>12427</v>
      </c>
      <c r="W3160" s="1" t="s">
        <v>33</v>
      </c>
      <c r="X3160" s="1" t="s">
        <v>54</v>
      </c>
      <c r="Y3160" s="1" t="s">
        <v>55</v>
      </c>
      <c r="Z3160" s="1" t="s">
        <v>12615</v>
      </c>
      <c r="AA3160" s="2">
        <v>44952</v>
      </c>
      <c r="AD3160" s="1" t="s">
        <v>44</v>
      </c>
    </row>
    <row r="3161" spans="1:30" ht="12.75" customHeight="1">
      <c r="A3161" s="24" t="s">
        <v>12616</v>
      </c>
      <c r="B3161" s="9" t="s">
        <v>12616</v>
      </c>
      <c r="C3161" s="1" t="s">
        <v>33</v>
      </c>
      <c r="D3161" s="1" t="s">
        <v>33</v>
      </c>
      <c r="E3161" s="1" t="s">
        <v>12427</v>
      </c>
      <c r="F3161" s="1" t="s">
        <v>35</v>
      </c>
      <c r="G3161" s="1" t="s">
        <v>85</v>
      </c>
      <c r="I3161" s="1" t="s">
        <v>38</v>
      </c>
      <c r="J3161" s="1" t="s">
        <v>39</v>
      </c>
      <c r="K3161" s="1">
        <v>0</v>
      </c>
      <c r="L3161" s="10">
        <v>549</v>
      </c>
      <c r="M3161" s="10">
        <v>551</v>
      </c>
      <c r="N3161" s="13">
        <f>(M3161-L3161)/(L3161+M3161+12740)</f>
        <v>1.4450867052023122E-4</v>
      </c>
      <c r="O3161" s="1">
        <v>53</v>
      </c>
      <c r="P3161" s="1">
        <v>90.4</v>
      </c>
      <c r="Q3161" s="10">
        <v>227</v>
      </c>
      <c r="T3161" s="12">
        <v>43837</v>
      </c>
      <c r="V3161" s="1" t="s">
        <v>12427</v>
      </c>
      <c r="W3161" s="1" t="s">
        <v>33</v>
      </c>
      <c r="X3161" s="1" t="s">
        <v>54</v>
      </c>
      <c r="Y3161" s="1" t="s">
        <v>55</v>
      </c>
      <c r="Z3161" s="1" t="s">
        <v>12617</v>
      </c>
      <c r="AA3161" s="2">
        <v>44928</v>
      </c>
      <c r="AD3161" s="1" t="s">
        <v>44</v>
      </c>
    </row>
    <row r="3162" spans="1:30" ht="12.75" customHeight="1">
      <c r="A3162" s="24" t="s">
        <v>12618</v>
      </c>
      <c r="B3162" s="9" t="s">
        <v>12618</v>
      </c>
      <c r="C3162" s="1" t="s">
        <v>33</v>
      </c>
      <c r="D3162" s="1" t="s">
        <v>33</v>
      </c>
      <c r="E3162" s="1" t="s">
        <v>12427</v>
      </c>
      <c r="F3162" s="1" t="s">
        <v>35</v>
      </c>
      <c r="G3162" s="1" t="s">
        <v>85</v>
      </c>
      <c r="I3162" s="1" t="s">
        <v>38</v>
      </c>
      <c r="J3162" s="1" t="s">
        <v>39</v>
      </c>
      <c r="K3162" s="1">
        <v>0</v>
      </c>
      <c r="L3162" s="10">
        <v>549</v>
      </c>
      <c r="M3162" s="10">
        <v>551</v>
      </c>
      <c r="N3162" s="13">
        <f>(M3162-L3162)/(L3162+M3162+12740)</f>
        <v>1.4450867052023122E-4</v>
      </c>
      <c r="O3162" s="1">
        <v>53</v>
      </c>
      <c r="P3162" s="1">
        <v>90.5</v>
      </c>
      <c r="Q3162" s="10">
        <v>227</v>
      </c>
      <c r="T3162" s="12">
        <v>43859</v>
      </c>
      <c r="V3162" s="1" t="s">
        <v>12427</v>
      </c>
      <c r="W3162" s="1" t="s">
        <v>33</v>
      </c>
      <c r="X3162" s="1" t="s">
        <v>54</v>
      </c>
      <c r="Y3162" s="1" t="s">
        <v>55</v>
      </c>
      <c r="Z3162" s="1" t="s">
        <v>12619</v>
      </c>
      <c r="AA3162" s="2">
        <v>45045</v>
      </c>
      <c r="AD3162" s="1" t="s">
        <v>44</v>
      </c>
    </row>
    <row r="3163" spans="1:30" ht="12.75" customHeight="1">
      <c r="A3163" s="24" t="s">
        <v>12620</v>
      </c>
      <c r="B3163" s="9" t="s">
        <v>12620</v>
      </c>
      <c r="C3163" s="1" t="s">
        <v>33</v>
      </c>
      <c r="D3163" s="1" t="s">
        <v>33</v>
      </c>
      <c r="E3163" s="1" t="s">
        <v>12427</v>
      </c>
      <c r="F3163" s="1" t="s">
        <v>35</v>
      </c>
      <c r="G3163" s="1" t="s">
        <v>85</v>
      </c>
      <c r="I3163" s="1" t="s">
        <v>38</v>
      </c>
      <c r="J3163" s="1" t="s">
        <v>39</v>
      </c>
      <c r="K3163" s="1">
        <v>0</v>
      </c>
      <c r="L3163" s="10">
        <v>549</v>
      </c>
      <c r="M3163" s="10">
        <v>551</v>
      </c>
      <c r="N3163" s="13">
        <f>(M3163-L3163)/(L3163+M3163+12740)</f>
        <v>1.4450867052023122E-4</v>
      </c>
      <c r="O3163" s="1">
        <v>53</v>
      </c>
      <c r="P3163" s="1">
        <v>90.4</v>
      </c>
      <c r="Q3163" s="10">
        <v>227</v>
      </c>
      <c r="T3163" s="12">
        <v>43837</v>
      </c>
      <c r="V3163" s="1" t="s">
        <v>12427</v>
      </c>
      <c r="W3163" s="1" t="s">
        <v>33</v>
      </c>
      <c r="X3163" s="1" t="s">
        <v>54</v>
      </c>
      <c r="Y3163" s="1" t="s">
        <v>55</v>
      </c>
      <c r="Z3163" s="1" t="s">
        <v>12621</v>
      </c>
      <c r="AA3163" s="2">
        <v>44929</v>
      </c>
      <c r="AD3163" s="1" t="s">
        <v>44</v>
      </c>
    </row>
    <row r="3164" spans="1:30" ht="12.75" customHeight="1">
      <c r="A3164" s="24" t="s">
        <v>12622</v>
      </c>
      <c r="B3164" s="9" t="s">
        <v>12622</v>
      </c>
      <c r="C3164" s="1" t="s">
        <v>33</v>
      </c>
      <c r="D3164" s="1" t="s">
        <v>33</v>
      </c>
      <c r="E3164" s="1" t="s">
        <v>12427</v>
      </c>
      <c r="F3164" s="1" t="s">
        <v>35</v>
      </c>
      <c r="G3164" s="1" t="s">
        <v>85</v>
      </c>
      <c r="I3164" s="1" t="s">
        <v>38</v>
      </c>
      <c r="J3164" s="1" t="s">
        <v>39</v>
      </c>
      <c r="K3164" s="1">
        <v>0</v>
      </c>
      <c r="L3164" s="10">
        <v>549</v>
      </c>
      <c r="M3164" s="10">
        <v>551</v>
      </c>
      <c r="N3164" s="13">
        <f>(M3164-L3164)/(L3164+M3164+12740)</f>
        <v>1.4450867052023122E-4</v>
      </c>
      <c r="O3164" s="1">
        <v>53</v>
      </c>
      <c r="P3164" s="1">
        <v>90.5</v>
      </c>
      <c r="Q3164" s="10">
        <v>227</v>
      </c>
      <c r="T3164" s="12">
        <v>43837</v>
      </c>
      <c r="V3164" s="1" t="s">
        <v>12427</v>
      </c>
      <c r="W3164" s="1" t="s">
        <v>33</v>
      </c>
      <c r="X3164" s="1" t="s">
        <v>54</v>
      </c>
      <c r="Y3164" s="1" t="s">
        <v>55</v>
      </c>
      <c r="Z3164" s="1" t="s">
        <v>12623</v>
      </c>
      <c r="AA3164" s="2">
        <v>44949</v>
      </c>
      <c r="AD3164" s="1" t="s">
        <v>44</v>
      </c>
    </row>
    <row r="3165" spans="1:30" ht="12.75" customHeight="1">
      <c r="A3165" s="24" t="s">
        <v>12624</v>
      </c>
      <c r="B3165" s="9" t="s">
        <v>12624</v>
      </c>
      <c r="C3165" s="1" t="s">
        <v>33</v>
      </c>
      <c r="D3165" s="1" t="s">
        <v>33</v>
      </c>
      <c r="E3165" s="1" t="s">
        <v>12427</v>
      </c>
      <c r="F3165" s="1" t="s">
        <v>35</v>
      </c>
      <c r="G3165" s="1" t="s">
        <v>85</v>
      </c>
      <c r="I3165" s="1" t="s">
        <v>38</v>
      </c>
      <c r="J3165" s="1" t="s">
        <v>39</v>
      </c>
      <c r="K3165" s="1">
        <v>0</v>
      </c>
      <c r="L3165" s="10">
        <v>549</v>
      </c>
      <c r="M3165" s="10">
        <v>551</v>
      </c>
      <c r="N3165" s="13">
        <f>(M3165-L3165)/(L3165+M3165+12740)</f>
        <v>1.4450867052023122E-4</v>
      </c>
      <c r="O3165" s="1">
        <v>53</v>
      </c>
      <c r="P3165" s="1">
        <v>90.5</v>
      </c>
      <c r="Q3165" s="10">
        <v>227</v>
      </c>
      <c r="T3165" s="12">
        <v>43837</v>
      </c>
      <c r="V3165" s="1" t="s">
        <v>12427</v>
      </c>
      <c r="W3165" s="1" t="s">
        <v>33</v>
      </c>
      <c r="X3165" s="1" t="s">
        <v>54</v>
      </c>
      <c r="Y3165" s="1" t="s">
        <v>55</v>
      </c>
      <c r="Z3165" s="1" t="s">
        <v>12625</v>
      </c>
      <c r="AA3165" s="2">
        <v>44930</v>
      </c>
      <c r="AD3165" s="1" t="s">
        <v>44</v>
      </c>
    </row>
    <row r="3166" spans="1:30" ht="12.75" customHeight="1">
      <c r="A3166" s="24" t="s">
        <v>12626</v>
      </c>
      <c r="B3166" s="9" t="s">
        <v>12626</v>
      </c>
      <c r="C3166" s="1" t="s">
        <v>33</v>
      </c>
      <c r="D3166" s="1" t="s">
        <v>33</v>
      </c>
      <c r="E3166" s="1" t="s">
        <v>12427</v>
      </c>
      <c r="F3166" s="1" t="s">
        <v>35</v>
      </c>
      <c r="G3166" s="1" t="s">
        <v>85</v>
      </c>
      <c r="I3166" s="1" t="s">
        <v>38</v>
      </c>
      <c r="J3166" s="1" t="s">
        <v>39</v>
      </c>
      <c r="K3166" s="1">
        <v>0</v>
      </c>
      <c r="L3166" s="10">
        <v>548</v>
      </c>
      <c r="M3166" s="10">
        <v>551</v>
      </c>
      <c r="N3166" s="13">
        <f>(M3166-L3166)/(L3166+M3166+12740)</f>
        <v>2.1677866897897247E-4</v>
      </c>
      <c r="O3166" s="1">
        <v>53</v>
      </c>
      <c r="P3166" s="1">
        <v>90.4</v>
      </c>
      <c r="Q3166" s="10">
        <v>227</v>
      </c>
      <c r="T3166" s="12">
        <v>43837</v>
      </c>
      <c r="V3166" s="1" t="s">
        <v>12427</v>
      </c>
      <c r="W3166" s="1" t="s">
        <v>33</v>
      </c>
      <c r="X3166" s="1" t="s">
        <v>54</v>
      </c>
      <c r="Y3166" s="1" t="s">
        <v>55</v>
      </c>
      <c r="Z3166" s="1" t="s">
        <v>12627</v>
      </c>
      <c r="AA3166" s="2">
        <v>44953</v>
      </c>
      <c r="AD3166" s="1" t="s">
        <v>44</v>
      </c>
    </row>
    <row r="3167" spans="1:30" ht="12.75" customHeight="1">
      <c r="A3167" s="24" t="s">
        <v>12628</v>
      </c>
      <c r="B3167" s="9" t="s">
        <v>12628</v>
      </c>
      <c r="C3167" s="1" t="s">
        <v>33</v>
      </c>
      <c r="D3167" s="1" t="s">
        <v>33</v>
      </c>
      <c r="E3167" s="1" t="s">
        <v>12427</v>
      </c>
      <c r="F3167" s="1" t="s">
        <v>35</v>
      </c>
      <c r="G3167" s="1" t="s">
        <v>85</v>
      </c>
      <c r="I3167" s="1" t="s">
        <v>38</v>
      </c>
      <c r="J3167" s="1" t="s">
        <v>39</v>
      </c>
      <c r="K3167" s="1">
        <v>0</v>
      </c>
      <c r="L3167" s="10">
        <v>549</v>
      </c>
      <c r="M3167" s="10">
        <v>551</v>
      </c>
      <c r="N3167" s="13">
        <f>(M3167-L3167)/(L3167+M3167+12740)</f>
        <v>1.4450867052023122E-4</v>
      </c>
      <c r="O3167" s="1">
        <v>53</v>
      </c>
      <c r="P3167" s="1">
        <v>90.5</v>
      </c>
      <c r="Q3167" s="10">
        <v>227</v>
      </c>
      <c r="T3167" s="12">
        <v>43837</v>
      </c>
      <c r="V3167" s="1" t="s">
        <v>12427</v>
      </c>
      <c r="W3167" s="1" t="s">
        <v>33</v>
      </c>
      <c r="X3167" s="1" t="s">
        <v>54</v>
      </c>
      <c r="Y3167" s="1" t="s">
        <v>55</v>
      </c>
      <c r="Z3167" s="1" t="s">
        <v>12629</v>
      </c>
      <c r="AA3167" s="2">
        <v>44950</v>
      </c>
      <c r="AD3167" s="1" t="s">
        <v>44</v>
      </c>
    </row>
    <row r="3168" spans="1:30" ht="12.75" customHeight="1">
      <c r="A3168" s="24" t="s">
        <v>12630</v>
      </c>
      <c r="B3168" s="9" t="s">
        <v>12630</v>
      </c>
      <c r="C3168" s="1" t="s">
        <v>33</v>
      </c>
      <c r="D3168" s="1" t="s">
        <v>33</v>
      </c>
      <c r="E3168" s="1" t="s">
        <v>12427</v>
      </c>
      <c r="F3168" s="1" t="s">
        <v>35</v>
      </c>
      <c r="G3168" s="1" t="s">
        <v>85</v>
      </c>
      <c r="I3168" s="1" t="s">
        <v>38</v>
      </c>
      <c r="J3168" s="1" t="s">
        <v>39</v>
      </c>
      <c r="K3168" s="1">
        <v>0</v>
      </c>
      <c r="L3168" s="10">
        <v>548</v>
      </c>
      <c r="M3168" s="10">
        <v>551</v>
      </c>
      <c r="N3168" s="13">
        <f>(M3168-L3168)/(L3168+M3168+12740)</f>
        <v>2.1677866897897247E-4</v>
      </c>
      <c r="O3168" s="1">
        <v>53</v>
      </c>
      <c r="P3168" s="1">
        <v>90.6</v>
      </c>
      <c r="Q3168" s="10">
        <v>227</v>
      </c>
      <c r="T3168" s="12">
        <v>43837</v>
      </c>
      <c r="V3168" s="1" t="s">
        <v>12427</v>
      </c>
      <c r="W3168" s="1" t="s">
        <v>33</v>
      </c>
      <c r="X3168" s="1" t="s">
        <v>54</v>
      </c>
      <c r="Y3168" s="1" t="s">
        <v>55</v>
      </c>
      <c r="Z3168" s="1" t="s">
        <v>12631</v>
      </c>
      <c r="AA3168" s="2">
        <v>44951</v>
      </c>
      <c r="AD3168" s="1" t="s">
        <v>44</v>
      </c>
    </row>
    <row r="3169" spans="1:31" ht="12.75" customHeight="1">
      <c r="A3169" s="24" t="s">
        <v>12632</v>
      </c>
      <c r="B3169" s="9" t="s">
        <v>12632</v>
      </c>
      <c r="C3169" s="1" t="s">
        <v>33</v>
      </c>
      <c r="D3169" s="1" t="s">
        <v>33</v>
      </c>
      <c r="E3169" s="1" t="s">
        <v>12427</v>
      </c>
      <c r="F3169" s="1" t="s">
        <v>35</v>
      </c>
      <c r="G3169" s="1" t="s">
        <v>85</v>
      </c>
      <c r="I3169" s="1" t="s">
        <v>38</v>
      </c>
      <c r="J3169" s="1" t="s">
        <v>39</v>
      </c>
      <c r="K3169" s="1">
        <v>0</v>
      </c>
      <c r="L3169" s="10">
        <v>549</v>
      </c>
      <c r="M3169" s="10">
        <v>551</v>
      </c>
      <c r="N3169" s="13">
        <f>(M3169-L3169)/(L3169+M3169+12740)</f>
        <v>1.4450867052023122E-4</v>
      </c>
      <c r="O3169" s="1">
        <v>53</v>
      </c>
      <c r="P3169" s="1">
        <v>90.4</v>
      </c>
      <c r="Q3169" s="10">
        <v>227</v>
      </c>
      <c r="T3169" s="12">
        <v>43837</v>
      </c>
      <c r="V3169" s="1" t="s">
        <v>12427</v>
      </c>
      <c r="W3169" s="1" t="s">
        <v>33</v>
      </c>
      <c r="X3169" s="1" t="s">
        <v>54</v>
      </c>
      <c r="Y3169" s="1" t="s">
        <v>55</v>
      </c>
      <c r="Z3169" s="1" t="s">
        <v>12633</v>
      </c>
      <c r="AA3169" s="2">
        <v>44931</v>
      </c>
      <c r="AD3169" s="1" t="s">
        <v>44</v>
      </c>
    </row>
    <row r="3170" spans="1:31" ht="12.75" customHeight="1">
      <c r="A3170" s="24" t="s">
        <v>12634</v>
      </c>
      <c r="B3170" s="9" t="s">
        <v>12635</v>
      </c>
      <c r="C3170" s="1" t="s">
        <v>33</v>
      </c>
      <c r="D3170" s="1" t="s">
        <v>33</v>
      </c>
      <c r="E3170" s="1" t="s">
        <v>12427</v>
      </c>
      <c r="F3170" s="1" t="s">
        <v>35</v>
      </c>
      <c r="G3170" s="1" t="s">
        <v>85</v>
      </c>
      <c r="I3170" s="1" t="s">
        <v>38</v>
      </c>
      <c r="J3170" s="1" t="s">
        <v>39</v>
      </c>
      <c r="K3170" s="1">
        <v>0</v>
      </c>
      <c r="L3170" s="10">
        <v>549</v>
      </c>
      <c r="M3170" s="10">
        <v>551</v>
      </c>
      <c r="N3170" s="13">
        <f>(M3170-L3170)/(L3170+M3170+12740)</f>
        <v>1.4450867052023122E-4</v>
      </c>
      <c r="O3170" s="1">
        <v>53</v>
      </c>
      <c r="P3170" s="1">
        <v>90.4</v>
      </c>
      <c r="Q3170" s="10">
        <v>227</v>
      </c>
      <c r="T3170" s="12">
        <v>43837</v>
      </c>
      <c r="V3170" s="1" t="s">
        <v>12427</v>
      </c>
      <c r="W3170" s="1" t="s">
        <v>33</v>
      </c>
      <c r="X3170" s="1" t="s">
        <v>54</v>
      </c>
      <c r="Y3170" s="1" t="s">
        <v>55</v>
      </c>
      <c r="Z3170" s="1" t="s">
        <v>12636</v>
      </c>
      <c r="AA3170" s="2">
        <v>44932</v>
      </c>
      <c r="AD3170" s="1" t="s">
        <v>44</v>
      </c>
    </row>
    <row r="3171" spans="1:31" ht="12.75" customHeight="1">
      <c r="A3171" s="24" t="s">
        <v>12637</v>
      </c>
      <c r="B3171" s="9" t="s">
        <v>12637</v>
      </c>
      <c r="C3171" s="1" t="s">
        <v>33</v>
      </c>
      <c r="D3171" s="1" t="s">
        <v>33</v>
      </c>
      <c r="E3171" s="1" t="s">
        <v>12427</v>
      </c>
      <c r="F3171" s="1" t="s">
        <v>35</v>
      </c>
      <c r="G3171" s="1" t="s">
        <v>85</v>
      </c>
      <c r="I3171" s="1" t="s">
        <v>38</v>
      </c>
      <c r="J3171" s="1" t="s">
        <v>39</v>
      </c>
      <c r="K3171" s="1">
        <v>0</v>
      </c>
      <c r="L3171" s="10">
        <v>549</v>
      </c>
      <c r="M3171" s="10">
        <v>551</v>
      </c>
      <c r="N3171" s="13">
        <f>(M3171-L3171)/(L3171+M3171+12740)</f>
        <v>1.4450867052023122E-4</v>
      </c>
      <c r="O3171" s="1">
        <v>53</v>
      </c>
      <c r="P3171" s="1">
        <v>90.5</v>
      </c>
      <c r="Q3171" s="10">
        <v>227</v>
      </c>
      <c r="T3171" s="12">
        <v>43859</v>
      </c>
      <c r="V3171" s="1" t="s">
        <v>12427</v>
      </c>
      <c r="W3171" s="1" t="s">
        <v>33</v>
      </c>
      <c r="X3171" s="1" t="s">
        <v>54</v>
      </c>
      <c r="Y3171" s="1" t="s">
        <v>55</v>
      </c>
      <c r="Z3171" s="1" t="s">
        <v>12638</v>
      </c>
      <c r="AA3171" s="2">
        <v>45047</v>
      </c>
      <c r="AD3171" s="1" t="s">
        <v>44</v>
      </c>
    </row>
    <row r="3172" spans="1:31" ht="12.75" customHeight="1">
      <c r="A3172" s="24" t="s">
        <v>12639</v>
      </c>
      <c r="B3172" s="9" t="s">
        <v>12640</v>
      </c>
      <c r="C3172" s="1" t="s">
        <v>33</v>
      </c>
      <c r="D3172" s="1" t="s">
        <v>33</v>
      </c>
      <c r="E3172" s="1" t="s">
        <v>12427</v>
      </c>
      <c r="F3172" s="1" t="s">
        <v>35</v>
      </c>
      <c r="G3172" s="1" t="s">
        <v>85</v>
      </c>
      <c r="I3172" s="1" t="s">
        <v>38</v>
      </c>
      <c r="J3172" s="1" t="s">
        <v>39</v>
      </c>
      <c r="K3172" s="1">
        <v>0</v>
      </c>
      <c r="L3172" s="10">
        <v>549</v>
      </c>
      <c r="M3172" s="10">
        <v>551</v>
      </c>
      <c r="N3172" s="13">
        <f>(M3172-L3172)/(L3172+M3172+12740)</f>
        <v>1.4450867052023122E-4</v>
      </c>
      <c r="O3172" s="1">
        <v>53</v>
      </c>
      <c r="P3172" s="1">
        <v>90.5</v>
      </c>
      <c r="Q3172" s="10">
        <v>227</v>
      </c>
      <c r="T3172" s="12">
        <v>43859</v>
      </c>
      <c r="V3172" s="1" t="s">
        <v>12427</v>
      </c>
      <c r="W3172" s="1" t="s">
        <v>33</v>
      </c>
      <c r="X3172" s="1" t="s">
        <v>54</v>
      </c>
      <c r="Y3172" s="1" t="s">
        <v>55</v>
      </c>
      <c r="Z3172" s="1" t="s">
        <v>12641</v>
      </c>
      <c r="AA3172" s="2">
        <v>45044</v>
      </c>
      <c r="AD3172" s="1" t="s">
        <v>44</v>
      </c>
      <c r="AE3172" s="1" t="s">
        <v>12642</v>
      </c>
    </row>
    <row r="3173" spans="1:31" ht="12.75" customHeight="1">
      <c r="A3173" s="24" t="s">
        <v>12643</v>
      </c>
      <c r="B3173" s="9" t="s">
        <v>12643</v>
      </c>
      <c r="C3173" s="1" t="s">
        <v>33</v>
      </c>
      <c r="D3173" s="1" t="s">
        <v>33</v>
      </c>
      <c r="E3173" s="1" t="s">
        <v>12427</v>
      </c>
      <c r="F3173" s="1" t="s">
        <v>35</v>
      </c>
      <c r="G3173" s="1" t="s">
        <v>85</v>
      </c>
      <c r="I3173" s="1" t="s">
        <v>38</v>
      </c>
      <c r="J3173" s="1" t="s">
        <v>39</v>
      </c>
      <c r="K3173" s="1">
        <v>0</v>
      </c>
      <c r="L3173" s="10">
        <v>549</v>
      </c>
      <c r="M3173" s="10">
        <v>551</v>
      </c>
      <c r="N3173" s="13">
        <f>(M3173-L3173)/(L3173+M3173+12740)</f>
        <v>1.4450867052023122E-4</v>
      </c>
      <c r="O3173" s="1">
        <v>53</v>
      </c>
      <c r="P3173" s="1">
        <v>90.5</v>
      </c>
      <c r="Q3173" s="10">
        <v>227</v>
      </c>
      <c r="T3173" s="12">
        <v>43859</v>
      </c>
      <c r="V3173" s="1" t="s">
        <v>12427</v>
      </c>
      <c r="W3173" s="1" t="s">
        <v>33</v>
      </c>
      <c r="X3173" s="1" t="s">
        <v>54</v>
      </c>
      <c r="Y3173" s="1" t="s">
        <v>55</v>
      </c>
      <c r="Z3173" s="1" t="s">
        <v>12644</v>
      </c>
      <c r="AA3173" s="2">
        <v>45064</v>
      </c>
      <c r="AD3173" s="1" t="s">
        <v>44</v>
      </c>
    </row>
    <row r="3174" spans="1:31" ht="12.75" customHeight="1">
      <c r="A3174" s="24" t="s">
        <v>12645</v>
      </c>
      <c r="B3174" s="9" t="s">
        <v>12645</v>
      </c>
      <c r="C3174" s="1" t="s">
        <v>33</v>
      </c>
      <c r="D3174" s="1" t="s">
        <v>33</v>
      </c>
      <c r="E3174" s="1" t="s">
        <v>12427</v>
      </c>
      <c r="F3174" s="1" t="s">
        <v>35</v>
      </c>
      <c r="G3174" s="1" t="s">
        <v>85</v>
      </c>
      <c r="I3174" s="1" t="s">
        <v>38</v>
      </c>
      <c r="J3174" s="1" t="s">
        <v>39</v>
      </c>
      <c r="K3174" s="1">
        <v>0</v>
      </c>
      <c r="L3174" s="10">
        <v>549</v>
      </c>
      <c r="M3174" s="10">
        <v>551</v>
      </c>
      <c r="N3174" s="13">
        <f>(M3174-L3174)/(L3174+M3174+12740)</f>
        <v>1.4450867052023122E-4</v>
      </c>
      <c r="O3174" s="1">
        <v>53</v>
      </c>
      <c r="P3174" s="1">
        <v>90.5</v>
      </c>
      <c r="Q3174" s="10">
        <v>227</v>
      </c>
      <c r="T3174" s="12">
        <v>43859</v>
      </c>
      <c r="V3174" s="1" t="s">
        <v>12427</v>
      </c>
      <c r="W3174" s="1" t="s">
        <v>33</v>
      </c>
      <c r="X3174" s="1" t="s">
        <v>54</v>
      </c>
      <c r="Y3174" s="1" t="s">
        <v>55</v>
      </c>
      <c r="Z3174" s="1" t="s">
        <v>12646</v>
      </c>
      <c r="AA3174" s="2">
        <v>45048</v>
      </c>
      <c r="AD3174" s="1" t="s">
        <v>44</v>
      </c>
    </row>
    <row r="3175" spans="1:31" ht="12.75" customHeight="1">
      <c r="A3175" s="24" t="s">
        <v>12647</v>
      </c>
      <c r="B3175" s="9" t="s">
        <v>12647</v>
      </c>
      <c r="C3175" s="1" t="s">
        <v>33</v>
      </c>
      <c r="D3175" s="1" t="s">
        <v>33</v>
      </c>
      <c r="E3175" s="1" t="s">
        <v>12427</v>
      </c>
      <c r="F3175" s="1" t="s">
        <v>35</v>
      </c>
      <c r="G3175" s="1" t="s">
        <v>85</v>
      </c>
      <c r="I3175" s="1" t="s">
        <v>38</v>
      </c>
      <c r="J3175" s="1" t="s">
        <v>39</v>
      </c>
      <c r="K3175" s="1">
        <v>0</v>
      </c>
      <c r="L3175" s="10">
        <v>549</v>
      </c>
      <c r="M3175" s="10">
        <v>551</v>
      </c>
      <c r="N3175" s="13">
        <f>(M3175-L3175)/(L3175+M3175+12740)</f>
        <v>1.4450867052023122E-4</v>
      </c>
      <c r="O3175" s="1">
        <v>53</v>
      </c>
      <c r="P3175" s="1">
        <v>90.5</v>
      </c>
      <c r="Q3175" s="10">
        <v>227</v>
      </c>
      <c r="T3175" s="12">
        <v>43859</v>
      </c>
      <c r="V3175" s="1" t="s">
        <v>12427</v>
      </c>
      <c r="W3175" s="1" t="s">
        <v>33</v>
      </c>
      <c r="X3175" s="1" t="s">
        <v>54</v>
      </c>
      <c r="Y3175" s="1" t="s">
        <v>55</v>
      </c>
      <c r="Z3175" s="1" t="s">
        <v>12648</v>
      </c>
      <c r="AA3175" s="2">
        <v>45049</v>
      </c>
      <c r="AD3175" s="1" t="s">
        <v>44</v>
      </c>
    </row>
    <row r="3176" spans="1:31" ht="12.75" customHeight="1">
      <c r="A3176" s="24" t="s">
        <v>12649</v>
      </c>
      <c r="B3176" s="9" t="s">
        <v>12649</v>
      </c>
      <c r="C3176" s="1" t="s">
        <v>33</v>
      </c>
      <c r="D3176" s="1" t="s">
        <v>33</v>
      </c>
      <c r="E3176" s="1" t="s">
        <v>12427</v>
      </c>
      <c r="F3176" s="1" t="s">
        <v>35</v>
      </c>
      <c r="G3176" s="1" t="s">
        <v>85</v>
      </c>
      <c r="I3176" s="1" t="s">
        <v>38</v>
      </c>
      <c r="J3176" s="1" t="s">
        <v>39</v>
      </c>
      <c r="K3176" s="1">
        <v>0</v>
      </c>
      <c r="L3176" s="10">
        <v>549</v>
      </c>
      <c r="M3176" s="10">
        <v>551</v>
      </c>
      <c r="N3176" s="13">
        <f>(M3176-L3176)/(L3176+M3176+12740)</f>
        <v>1.4450867052023122E-4</v>
      </c>
      <c r="O3176" s="1">
        <v>53</v>
      </c>
      <c r="P3176" s="1">
        <v>90.5</v>
      </c>
      <c r="Q3176" s="10">
        <v>227</v>
      </c>
      <c r="T3176" s="12">
        <v>43859</v>
      </c>
      <c r="V3176" s="1" t="s">
        <v>12427</v>
      </c>
      <c r="W3176" s="1" t="s">
        <v>33</v>
      </c>
      <c r="X3176" s="1" t="s">
        <v>54</v>
      </c>
      <c r="Y3176" s="1" t="s">
        <v>55</v>
      </c>
      <c r="Z3176" s="1" t="s">
        <v>12650</v>
      </c>
      <c r="AA3176" s="2">
        <v>45089</v>
      </c>
      <c r="AD3176" s="1" t="s">
        <v>44</v>
      </c>
    </row>
    <row r="3177" spans="1:31" ht="12.75" customHeight="1">
      <c r="A3177" s="24" t="s">
        <v>12651</v>
      </c>
      <c r="B3177" s="9" t="s">
        <v>12651</v>
      </c>
      <c r="C3177" s="1" t="s">
        <v>33</v>
      </c>
      <c r="D3177" s="1" t="s">
        <v>33</v>
      </c>
      <c r="E3177" s="1" t="s">
        <v>12427</v>
      </c>
      <c r="F3177" s="1" t="s">
        <v>35</v>
      </c>
      <c r="G3177" s="1" t="s">
        <v>85</v>
      </c>
      <c r="I3177" s="1" t="s">
        <v>38</v>
      </c>
      <c r="J3177" s="1" t="s">
        <v>39</v>
      </c>
      <c r="K3177" s="1">
        <v>0</v>
      </c>
      <c r="L3177" s="10">
        <v>549</v>
      </c>
      <c r="M3177" s="10">
        <v>551</v>
      </c>
      <c r="N3177" s="13">
        <f>(M3177-L3177)/(L3177+M3177+12740)</f>
        <v>1.4450867052023122E-4</v>
      </c>
      <c r="O3177" s="1">
        <v>53</v>
      </c>
      <c r="P3177" s="1">
        <v>90.5</v>
      </c>
      <c r="Q3177" s="10">
        <v>227</v>
      </c>
      <c r="T3177" s="12">
        <v>43859</v>
      </c>
      <c r="V3177" s="1" t="s">
        <v>12427</v>
      </c>
      <c r="W3177" s="1" t="s">
        <v>33</v>
      </c>
      <c r="X3177" s="1" t="s">
        <v>54</v>
      </c>
      <c r="Y3177" s="1" t="s">
        <v>55</v>
      </c>
      <c r="Z3177" s="1" t="s">
        <v>12652</v>
      </c>
      <c r="AA3177" s="2">
        <v>45092</v>
      </c>
      <c r="AD3177" s="1" t="s">
        <v>44</v>
      </c>
    </row>
    <row r="3178" spans="1:31" ht="12.75" customHeight="1">
      <c r="A3178" s="24" t="s">
        <v>12653</v>
      </c>
      <c r="B3178" s="9" t="s">
        <v>12653</v>
      </c>
      <c r="C3178" s="1" t="s">
        <v>33</v>
      </c>
      <c r="D3178" s="1" t="s">
        <v>33</v>
      </c>
      <c r="E3178" s="1" t="s">
        <v>12427</v>
      </c>
      <c r="F3178" s="1" t="s">
        <v>35</v>
      </c>
      <c r="G3178" s="1" t="s">
        <v>85</v>
      </c>
      <c r="I3178" s="1" t="s">
        <v>38</v>
      </c>
      <c r="J3178" s="1" t="s">
        <v>39</v>
      </c>
      <c r="K3178" s="1">
        <v>0</v>
      </c>
      <c r="L3178" s="10">
        <v>549</v>
      </c>
      <c r="M3178" s="10">
        <v>551</v>
      </c>
      <c r="N3178" s="13">
        <f>(M3178-L3178)/(L3178+M3178+12740)</f>
        <v>1.4450867052023122E-4</v>
      </c>
      <c r="O3178" s="1">
        <v>53</v>
      </c>
      <c r="P3178" s="1">
        <v>91.2</v>
      </c>
      <c r="Q3178" s="10">
        <v>227</v>
      </c>
      <c r="T3178" s="12">
        <v>43878</v>
      </c>
      <c r="V3178" s="1" t="s">
        <v>12427</v>
      </c>
      <c r="W3178" s="1" t="s">
        <v>33</v>
      </c>
      <c r="X3178" s="1" t="s">
        <v>54</v>
      </c>
      <c r="Y3178" s="1" t="s">
        <v>55</v>
      </c>
      <c r="Z3178" s="1" t="s">
        <v>12654</v>
      </c>
      <c r="AA3178" s="2">
        <v>45178</v>
      </c>
      <c r="AD3178" s="1" t="s">
        <v>44</v>
      </c>
    </row>
    <row r="3179" spans="1:31" ht="12.75" customHeight="1">
      <c r="A3179" s="24" t="s">
        <v>12655</v>
      </c>
      <c r="B3179" s="9" t="s">
        <v>12655</v>
      </c>
      <c r="C3179" s="1" t="s">
        <v>33</v>
      </c>
      <c r="D3179" s="1" t="s">
        <v>33</v>
      </c>
      <c r="E3179" s="1" t="s">
        <v>12427</v>
      </c>
      <c r="F3179" s="1" t="s">
        <v>35</v>
      </c>
      <c r="G3179" s="1" t="s">
        <v>85</v>
      </c>
      <c r="I3179" s="1" t="s">
        <v>38</v>
      </c>
      <c r="J3179" s="1" t="s">
        <v>39</v>
      </c>
      <c r="K3179" s="1">
        <v>0</v>
      </c>
      <c r="L3179" s="10">
        <v>549</v>
      </c>
      <c r="M3179" s="10">
        <v>551</v>
      </c>
      <c r="N3179" s="13">
        <f>(M3179-L3179)/(L3179+M3179+12740)</f>
        <v>1.4450867052023122E-4</v>
      </c>
      <c r="O3179" s="1">
        <v>53</v>
      </c>
      <c r="P3179" s="1">
        <v>90.5</v>
      </c>
      <c r="Q3179" s="10">
        <v>227</v>
      </c>
      <c r="T3179" s="12">
        <v>43859</v>
      </c>
      <c r="V3179" s="1" t="s">
        <v>12427</v>
      </c>
      <c r="W3179" s="1" t="s">
        <v>33</v>
      </c>
      <c r="X3179" s="1" t="s">
        <v>54</v>
      </c>
      <c r="Y3179" s="1" t="s">
        <v>55</v>
      </c>
      <c r="Z3179" s="1" t="s">
        <v>12656</v>
      </c>
      <c r="AA3179" s="2">
        <v>45065</v>
      </c>
      <c r="AD3179" s="1" t="s">
        <v>44</v>
      </c>
    </row>
    <row r="3180" spans="1:31" ht="12.75" customHeight="1">
      <c r="A3180" s="24" t="s">
        <v>12657</v>
      </c>
      <c r="B3180" s="9" t="s">
        <v>12657</v>
      </c>
      <c r="C3180" s="1" t="s">
        <v>33</v>
      </c>
      <c r="D3180" s="1" t="s">
        <v>33</v>
      </c>
      <c r="E3180" s="1" t="s">
        <v>12427</v>
      </c>
      <c r="F3180" s="1" t="s">
        <v>35</v>
      </c>
      <c r="G3180" s="1" t="s">
        <v>85</v>
      </c>
      <c r="I3180" s="1" t="s">
        <v>38</v>
      </c>
      <c r="J3180" s="1" t="s">
        <v>39</v>
      </c>
      <c r="K3180" s="1">
        <v>0</v>
      </c>
      <c r="L3180" s="10">
        <v>549</v>
      </c>
      <c r="M3180" s="10">
        <v>551</v>
      </c>
      <c r="N3180" s="13">
        <f>(M3180-L3180)/(L3180+M3180+12740)</f>
        <v>1.4450867052023122E-4</v>
      </c>
      <c r="O3180" s="1">
        <v>53</v>
      </c>
      <c r="P3180" s="1">
        <v>90.5</v>
      </c>
      <c r="Q3180" s="10">
        <v>227</v>
      </c>
      <c r="T3180" s="12">
        <v>43859</v>
      </c>
      <c r="V3180" s="1" t="s">
        <v>12427</v>
      </c>
      <c r="W3180" s="1" t="s">
        <v>33</v>
      </c>
      <c r="X3180" s="1" t="s">
        <v>54</v>
      </c>
      <c r="Y3180" s="1" t="s">
        <v>55</v>
      </c>
      <c r="Z3180" s="1" t="s">
        <v>12658</v>
      </c>
      <c r="AA3180" s="2">
        <v>45050</v>
      </c>
      <c r="AD3180" s="1" t="s">
        <v>44</v>
      </c>
    </row>
    <row r="3181" spans="1:31" ht="12.75" customHeight="1">
      <c r="A3181" s="24" t="s">
        <v>12659</v>
      </c>
      <c r="B3181" s="9" t="s">
        <v>12659</v>
      </c>
      <c r="C3181" s="1" t="s">
        <v>33</v>
      </c>
      <c r="D3181" s="1" t="s">
        <v>33</v>
      </c>
      <c r="E3181" s="1" t="s">
        <v>12427</v>
      </c>
      <c r="F3181" s="1" t="s">
        <v>35</v>
      </c>
      <c r="G3181" s="1" t="s">
        <v>85</v>
      </c>
      <c r="I3181" s="1" t="s">
        <v>38</v>
      </c>
      <c r="J3181" s="1" t="s">
        <v>39</v>
      </c>
      <c r="K3181" s="1">
        <v>0</v>
      </c>
      <c r="L3181" s="10">
        <v>549</v>
      </c>
      <c r="M3181" s="10">
        <v>551</v>
      </c>
      <c r="N3181" s="13">
        <f>(M3181-L3181)/(L3181+M3181+12740)</f>
        <v>1.4450867052023122E-4</v>
      </c>
      <c r="O3181" s="1">
        <v>53</v>
      </c>
      <c r="P3181" s="1">
        <v>90.5</v>
      </c>
      <c r="Q3181" s="10">
        <v>227</v>
      </c>
      <c r="T3181" s="12">
        <v>43859</v>
      </c>
      <c r="V3181" s="1" t="s">
        <v>12427</v>
      </c>
      <c r="W3181" s="1" t="s">
        <v>33</v>
      </c>
      <c r="X3181" s="1" t="s">
        <v>54</v>
      </c>
      <c r="Y3181" s="1" t="s">
        <v>55</v>
      </c>
      <c r="Z3181" s="1" t="s">
        <v>12660</v>
      </c>
      <c r="AA3181" s="2">
        <v>45051</v>
      </c>
      <c r="AD3181" s="1" t="s">
        <v>44</v>
      </c>
    </row>
    <row r="3182" spans="1:31" ht="12.75" customHeight="1">
      <c r="A3182" s="24" t="s">
        <v>12661</v>
      </c>
      <c r="B3182" s="9" t="s">
        <v>12661</v>
      </c>
      <c r="C3182" s="1" t="s">
        <v>33</v>
      </c>
      <c r="D3182" s="1" t="s">
        <v>33</v>
      </c>
      <c r="E3182" s="1" t="s">
        <v>12427</v>
      </c>
      <c r="F3182" s="1" t="s">
        <v>35</v>
      </c>
      <c r="G3182" s="1" t="s">
        <v>85</v>
      </c>
      <c r="I3182" s="1" t="s">
        <v>38</v>
      </c>
      <c r="J3182" s="1" t="s">
        <v>39</v>
      </c>
      <c r="K3182" s="1">
        <v>0</v>
      </c>
      <c r="L3182" s="10">
        <v>549</v>
      </c>
      <c r="M3182" s="10">
        <v>551</v>
      </c>
      <c r="N3182" s="13">
        <f>(M3182-L3182)/(L3182+M3182+12740)</f>
        <v>1.4450867052023122E-4</v>
      </c>
      <c r="O3182" s="1">
        <v>53</v>
      </c>
      <c r="P3182" s="1">
        <v>90.5</v>
      </c>
      <c r="Q3182" s="10">
        <v>227</v>
      </c>
      <c r="T3182" s="12">
        <v>43859</v>
      </c>
      <c r="V3182" s="1" t="s">
        <v>12427</v>
      </c>
      <c r="W3182" s="1" t="s">
        <v>33</v>
      </c>
      <c r="X3182" s="1" t="s">
        <v>54</v>
      </c>
      <c r="Y3182" s="1" t="s">
        <v>55</v>
      </c>
      <c r="Z3182" s="1" t="s">
        <v>12662</v>
      </c>
      <c r="AA3182" s="2">
        <v>45093</v>
      </c>
      <c r="AD3182" s="1" t="s">
        <v>44</v>
      </c>
    </row>
    <row r="3183" spans="1:31" ht="12.75" customHeight="1">
      <c r="A3183" s="24" t="s">
        <v>12663</v>
      </c>
      <c r="B3183" s="9" t="s">
        <v>12663</v>
      </c>
      <c r="C3183" s="1" t="s">
        <v>33</v>
      </c>
      <c r="D3183" s="1" t="s">
        <v>33</v>
      </c>
      <c r="E3183" s="1" t="s">
        <v>12427</v>
      </c>
      <c r="F3183" s="1" t="s">
        <v>35</v>
      </c>
      <c r="G3183" s="1" t="s">
        <v>85</v>
      </c>
      <c r="I3183" s="1" t="s">
        <v>38</v>
      </c>
      <c r="J3183" s="1" t="s">
        <v>39</v>
      </c>
      <c r="K3183" s="1">
        <v>0</v>
      </c>
      <c r="L3183" s="10">
        <v>549</v>
      </c>
      <c r="M3183" s="10">
        <v>551</v>
      </c>
      <c r="N3183" s="13">
        <f>(M3183-L3183)/(L3183+M3183+12740)</f>
        <v>1.4450867052023122E-4</v>
      </c>
      <c r="O3183" s="1">
        <v>53</v>
      </c>
      <c r="P3183" s="1">
        <v>91.2</v>
      </c>
      <c r="Q3183" s="10">
        <v>227</v>
      </c>
      <c r="T3183" s="12">
        <v>43878</v>
      </c>
      <c r="V3183" s="1" t="s">
        <v>12427</v>
      </c>
      <c r="W3183" s="1" t="s">
        <v>33</v>
      </c>
      <c r="X3183" s="1" t="s">
        <v>54</v>
      </c>
      <c r="Y3183" s="1" t="s">
        <v>55</v>
      </c>
      <c r="Z3183" s="1" t="s">
        <v>12664</v>
      </c>
      <c r="AA3183" s="2">
        <v>45179</v>
      </c>
      <c r="AD3183" s="1" t="s">
        <v>44</v>
      </c>
    </row>
    <row r="3184" spans="1:31" ht="12.75" customHeight="1">
      <c r="A3184" s="24" t="s">
        <v>12665</v>
      </c>
      <c r="B3184" s="9" t="s">
        <v>12665</v>
      </c>
      <c r="C3184" s="1" t="s">
        <v>33</v>
      </c>
      <c r="D3184" s="1" t="s">
        <v>33</v>
      </c>
      <c r="E3184" s="1" t="s">
        <v>12427</v>
      </c>
      <c r="F3184" s="1" t="s">
        <v>35</v>
      </c>
      <c r="G3184" s="1" t="s">
        <v>85</v>
      </c>
      <c r="I3184" s="1" t="s">
        <v>38</v>
      </c>
      <c r="J3184" s="1" t="s">
        <v>39</v>
      </c>
      <c r="K3184" s="1">
        <v>0</v>
      </c>
      <c r="L3184" s="10">
        <v>549</v>
      </c>
      <c r="M3184" s="10">
        <v>551</v>
      </c>
      <c r="N3184" s="13">
        <f>(M3184-L3184)/(L3184+M3184+12740)</f>
        <v>1.4450867052023122E-4</v>
      </c>
      <c r="O3184" s="1">
        <v>53</v>
      </c>
      <c r="P3184" s="1">
        <v>90.4</v>
      </c>
      <c r="Q3184" s="10">
        <v>227</v>
      </c>
      <c r="T3184" s="12">
        <v>43837</v>
      </c>
      <c r="V3184" s="1" t="s">
        <v>12427</v>
      </c>
      <c r="W3184" s="1" t="s">
        <v>33</v>
      </c>
      <c r="X3184" s="1" t="s">
        <v>54</v>
      </c>
      <c r="Y3184" s="1" t="s">
        <v>55</v>
      </c>
      <c r="Z3184" s="1" t="s">
        <v>12666</v>
      </c>
      <c r="AA3184" s="2">
        <v>44933</v>
      </c>
      <c r="AD3184" s="1" t="s">
        <v>44</v>
      </c>
    </row>
    <row r="3185" spans="1:30" ht="12.6" customHeight="1">
      <c r="A3185" s="24" t="s">
        <v>12667</v>
      </c>
      <c r="B3185" s="9" t="s">
        <v>12667</v>
      </c>
      <c r="C3185" s="1" t="s">
        <v>33</v>
      </c>
      <c r="D3185" s="1" t="s">
        <v>33</v>
      </c>
      <c r="E3185" s="1" t="s">
        <v>12427</v>
      </c>
      <c r="F3185" s="1" t="s">
        <v>35</v>
      </c>
      <c r="G3185" s="1" t="s">
        <v>85</v>
      </c>
      <c r="I3185" s="1" t="s">
        <v>38</v>
      </c>
      <c r="J3185" s="1" t="s">
        <v>39</v>
      </c>
      <c r="K3185" s="1">
        <v>0</v>
      </c>
      <c r="L3185" s="10">
        <v>549</v>
      </c>
      <c r="M3185" s="10">
        <v>551</v>
      </c>
      <c r="N3185" s="13">
        <f>(M3185-L3185)/(L3185+M3185+12740)</f>
        <v>1.4450867052023122E-4</v>
      </c>
      <c r="O3185" s="1">
        <v>53</v>
      </c>
      <c r="P3185" s="1">
        <v>90.5</v>
      </c>
      <c r="Q3185" s="10">
        <v>227</v>
      </c>
      <c r="T3185" s="12">
        <v>43859</v>
      </c>
      <c r="V3185" s="1" t="s">
        <v>12427</v>
      </c>
      <c r="W3185" s="1" t="s">
        <v>33</v>
      </c>
      <c r="X3185" s="1" t="s">
        <v>54</v>
      </c>
      <c r="Y3185" s="1" t="s">
        <v>55</v>
      </c>
      <c r="Z3185" s="1" t="s">
        <v>12668</v>
      </c>
      <c r="AA3185" s="2">
        <v>45066</v>
      </c>
      <c r="AD3185" s="1" t="s">
        <v>44</v>
      </c>
    </row>
    <row r="3186" spans="1:30" ht="12.75" customHeight="1">
      <c r="A3186" s="24" t="s">
        <v>12669</v>
      </c>
      <c r="B3186" s="9" t="s">
        <v>12669</v>
      </c>
      <c r="C3186" s="1" t="s">
        <v>33</v>
      </c>
      <c r="D3186" s="1" t="s">
        <v>33</v>
      </c>
      <c r="E3186" s="1" t="s">
        <v>12427</v>
      </c>
      <c r="F3186" s="1" t="s">
        <v>35</v>
      </c>
      <c r="G3186" s="1" t="s">
        <v>85</v>
      </c>
      <c r="I3186" s="1" t="s">
        <v>38</v>
      </c>
      <c r="J3186" s="1" t="s">
        <v>39</v>
      </c>
      <c r="K3186" s="1">
        <v>0</v>
      </c>
      <c r="L3186" s="10">
        <v>549</v>
      </c>
      <c r="M3186" s="10">
        <v>551</v>
      </c>
      <c r="N3186" s="13">
        <f>(M3186-L3186)/(L3186+M3186+12740)</f>
        <v>1.4450867052023122E-4</v>
      </c>
      <c r="O3186" s="1">
        <v>53</v>
      </c>
      <c r="P3186" s="1">
        <v>90.5</v>
      </c>
      <c r="Q3186" s="10">
        <v>227</v>
      </c>
      <c r="T3186" s="12">
        <v>43859</v>
      </c>
      <c r="V3186" s="1" t="s">
        <v>12427</v>
      </c>
      <c r="W3186" s="1" t="s">
        <v>33</v>
      </c>
      <c r="X3186" s="1" t="s">
        <v>54</v>
      </c>
      <c r="Y3186" s="1" t="s">
        <v>55</v>
      </c>
      <c r="Z3186" s="1" t="s">
        <v>12670</v>
      </c>
      <c r="AA3186" s="2">
        <v>45094</v>
      </c>
      <c r="AD3186" s="1" t="s">
        <v>44</v>
      </c>
    </row>
    <row r="3187" spans="1:30" ht="12.75" customHeight="1">
      <c r="A3187" s="24" t="s">
        <v>12671</v>
      </c>
      <c r="B3187" s="9" t="s">
        <v>12671</v>
      </c>
      <c r="C3187" s="1" t="s">
        <v>33</v>
      </c>
      <c r="D3187" s="1" t="s">
        <v>33</v>
      </c>
      <c r="E3187" s="1" t="s">
        <v>12427</v>
      </c>
      <c r="F3187" s="1" t="s">
        <v>35</v>
      </c>
      <c r="G3187" s="1" t="s">
        <v>85</v>
      </c>
      <c r="I3187" s="1" t="s">
        <v>38</v>
      </c>
      <c r="J3187" s="1" t="s">
        <v>39</v>
      </c>
      <c r="K3187" s="1">
        <v>0</v>
      </c>
      <c r="L3187" s="10">
        <v>549</v>
      </c>
      <c r="M3187" s="10">
        <v>551</v>
      </c>
      <c r="N3187" s="13">
        <f>(M3187-L3187)/(L3187+M3187+12740)</f>
        <v>1.4450867052023122E-4</v>
      </c>
      <c r="O3187" s="1">
        <v>53</v>
      </c>
      <c r="P3187" s="1">
        <v>90.5</v>
      </c>
      <c r="Q3187" s="10">
        <v>227</v>
      </c>
      <c r="T3187" s="12">
        <v>43859</v>
      </c>
      <c r="V3187" s="1" t="s">
        <v>12427</v>
      </c>
      <c r="W3187" s="1" t="s">
        <v>33</v>
      </c>
      <c r="X3187" s="1" t="s">
        <v>54</v>
      </c>
      <c r="Y3187" s="1" t="s">
        <v>55</v>
      </c>
      <c r="Z3187" s="1" t="s">
        <v>12672</v>
      </c>
      <c r="AA3187" s="2">
        <v>45095</v>
      </c>
      <c r="AD3187" s="1" t="s">
        <v>44</v>
      </c>
    </row>
    <row r="3188" spans="1:30" ht="12.75" customHeight="1">
      <c r="A3188" s="24" t="s">
        <v>12673</v>
      </c>
      <c r="B3188" s="9" t="s">
        <v>12673</v>
      </c>
      <c r="C3188" s="1" t="s">
        <v>33</v>
      </c>
      <c r="D3188" s="1" t="s">
        <v>33</v>
      </c>
      <c r="E3188" s="1" t="s">
        <v>12427</v>
      </c>
      <c r="F3188" s="1" t="s">
        <v>35</v>
      </c>
      <c r="G3188" s="1" t="s">
        <v>85</v>
      </c>
      <c r="I3188" s="1" t="s">
        <v>38</v>
      </c>
      <c r="J3188" s="1" t="s">
        <v>39</v>
      </c>
      <c r="K3188" s="1">
        <v>0</v>
      </c>
      <c r="L3188" s="10">
        <v>549</v>
      </c>
      <c r="M3188" s="10">
        <v>551</v>
      </c>
      <c r="N3188" s="13">
        <f>(M3188-L3188)/(L3188+M3188+12740)</f>
        <v>1.4450867052023122E-4</v>
      </c>
      <c r="O3188" s="1">
        <v>53</v>
      </c>
      <c r="P3188" s="1">
        <v>90.5</v>
      </c>
      <c r="Q3188" s="10">
        <v>227</v>
      </c>
      <c r="T3188" s="12">
        <v>43859</v>
      </c>
      <c r="V3188" s="1" t="s">
        <v>12427</v>
      </c>
      <c r="W3188" s="1" t="s">
        <v>33</v>
      </c>
      <c r="X3188" s="1" t="s">
        <v>54</v>
      </c>
      <c r="Y3188" s="1" t="s">
        <v>55</v>
      </c>
      <c r="Z3188" s="1" t="s">
        <v>12674</v>
      </c>
      <c r="AA3188" s="2">
        <v>45052</v>
      </c>
      <c r="AD3188" s="1" t="s">
        <v>44</v>
      </c>
    </row>
    <row r="3189" spans="1:30" ht="12.75" customHeight="1">
      <c r="A3189" s="24" t="s">
        <v>12675</v>
      </c>
      <c r="B3189" s="9" t="s">
        <v>12675</v>
      </c>
      <c r="C3189" s="1" t="s">
        <v>33</v>
      </c>
      <c r="D3189" s="1" t="s">
        <v>33</v>
      </c>
      <c r="E3189" s="1" t="s">
        <v>12427</v>
      </c>
      <c r="F3189" s="1" t="s">
        <v>35</v>
      </c>
      <c r="G3189" s="1" t="s">
        <v>85</v>
      </c>
      <c r="I3189" s="1" t="s">
        <v>38</v>
      </c>
      <c r="J3189" s="1" t="s">
        <v>39</v>
      </c>
      <c r="K3189" s="1">
        <v>0</v>
      </c>
      <c r="L3189" s="10">
        <v>549</v>
      </c>
      <c r="M3189" s="10">
        <v>551</v>
      </c>
      <c r="N3189" s="13">
        <f>(M3189-L3189)/(L3189+M3189+12740)</f>
        <v>1.4450867052023122E-4</v>
      </c>
      <c r="O3189" s="1">
        <v>53</v>
      </c>
      <c r="P3189" s="1">
        <v>90.5</v>
      </c>
      <c r="Q3189" s="10">
        <v>227</v>
      </c>
      <c r="T3189" s="12">
        <v>43859</v>
      </c>
      <c r="V3189" s="1" t="s">
        <v>12427</v>
      </c>
      <c r="W3189" s="1" t="s">
        <v>33</v>
      </c>
      <c r="X3189" s="1" t="s">
        <v>54</v>
      </c>
      <c r="Y3189" s="1" t="s">
        <v>55</v>
      </c>
      <c r="Z3189" s="1" t="s">
        <v>12676</v>
      </c>
      <c r="AA3189" s="2">
        <v>45079</v>
      </c>
      <c r="AD3189" s="1" t="s">
        <v>44</v>
      </c>
    </row>
    <row r="3190" spans="1:30" ht="12.75" customHeight="1">
      <c r="A3190" s="24" t="s">
        <v>12677</v>
      </c>
      <c r="B3190" s="9" t="s">
        <v>12677</v>
      </c>
      <c r="C3190" s="1" t="s">
        <v>33</v>
      </c>
      <c r="D3190" s="1" t="s">
        <v>33</v>
      </c>
      <c r="E3190" s="1" t="s">
        <v>12427</v>
      </c>
      <c r="F3190" s="1" t="s">
        <v>35</v>
      </c>
      <c r="G3190" s="1" t="s">
        <v>85</v>
      </c>
      <c r="I3190" s="1" t="s">
        <v>38</v>
      </c>
      <c r="J3190" s="1" t="s">
        <v>39</v>
      </c>
      <c r="K3190" s="1">
        <v>0</v>
      </c>
      <c r="L3190" s="10">
        <v>549</v>
      </c>
      <c r="M3190" s="10">
        <v>551</v>
      </c>
      <c r="N3190" s="13">
        <f>(M3190-L3190)/(L3190+M3190+12740)</f>
        <v>1.4450867052023122E-4</v>
      </c>
      <c r="O3190" s="1">
        <v>53</v>
      </c>
      <c r="P3190" s="1">
        <v>90.5</v>
      </c>
      <c r="Q3190" s="10">
        <v>227</v>
      </c>
      <c r="T3190" s="12">
        <v>43859</v>
      </c>
      <c r="V3190" s="1" t="s">
        <v>12427</v>
      </c>
      <c r="W3190" s="1" t="s">
        <v>33</v>
      </c>
      <c r="X3190" s="1" t="s">
        <v>54</v>
      </c>
      <c r="Y3190" s="1" t="s">
        <v>55</v>
      </c>
      <c r="Z3190" s="1" t="s">
        <v>12678</v>
      </c>
      <c r="AA3190" s="2">
        <v>45067</v>
      </c>
      <c r="AD3190" s="1" t="s">
        <v>44</v>
      </c>
    </row>
    <row r="3191" spans="1:30" ht="12.75" customHeight="1">
      <c r="A3191" s="24" t="s">
        <v>12679</v>
      </c>
      <c r="B3191" s="9" t="s">
        <v>12679</v>
      </c>
      <c r="C3191" s="1" t="s">
        <v>33</v>
      </c>
      <c r="D3191" s="1" t="s">
        <v>33</v>
      </c>
      <c r="E3191" s="1" t="s">
        <v>12427</v>
      </c>
      <c r="F3191" s="1" t="s">
        <v>35</v>
      </c>
      <c r="G3191" s="1" t="s">
        <v>85</v>
      </c>
      <c r="I3191" s="1" t="s">
        <v>38</v>
      </c>
      <c r="J3191" s="1" t="s">
        <v>39</v>
      </c>
      <c r="K3191" s="1">
        <v>0</v>
      </c>
      <c r="L3191" s="10">
        <v>549</v>
      </c>
      <c r="M3191" s="10">
        <v>551</v>
      </c>
      <c r="N3191" s="13">
        <f>(M3191-L3191)/(L3191+M3191+12740)</f>
        <v>1.4450867052023122E-4</v>
      </c>
      <c r="O3191" s="1">
        <v>53</v>
      </c>
      <c r="P3191" s="1">
        <v>90.5</v>
      </c>
      <c r="Q3191" s="10">
        <v>227</v>
      </c>
      <c r="T3191" s="12">
        <v>43859</v>
      </c>
      <c r="V3191" s="1" t="s">
        <v>12427</v>
      </c>
      <c r="W3191" s="1" t="s">
        <v>33</v>
      </c>
      <c r="X3191" s="1" t="s">
        <v>54</v>
      </c>
      <c r="Y3191" s="1" t="s">
        <v>55</v>
      </c>
      <c r="Z3191" s="1" t="s">
        <v>12680</v>
      </c>
      <c r="AA3191" s="2">
        <v>45081</v>
      </c>
      <c r="AD3191" s="1" t="s">
        <v>44</v>
      </c>
    </row>
    <row r="3192" spans="1:30" ht="12.75" customHeight="1">
      <c r="A3192" s="24" t="s">
        <v>12681</v>
      </c>
      <c r="B3192" s="9" t="s">
        <v>12681</v>
      </c>
      <c r="C3192" s="1" t="s">
        <v>33</v>
      </c>
      <c r="D3192" s="1" t="s">
        <v>33</v>
      </c>
      <c r="E3192" s="1" t="s">
        <v>12427</v>
      </c>
      <c r="F3192" s="1" t="s">
        <v>35</v>
      </c>
      <c r="G3192" s="1" t="s">
        <v>85</v>
      </c>
      <c r="I3192" s="1" t="s">
        <v>38</v>
      </c>
      <c r="J3192" s="1" t="s">
        <v>39</v>
      </c>
      <c r="K3192" s="1">
        <v>0</v>
      </c>
      <c r="L3192" s="10">
        <v>549</v>
      </c>
      <c r="M3192" s="10">
        <v>551</v>
      </c>
      <c r="N3192" s="13">
        <f>(M3192-L3192)/(L3192+M3192+12740)</f>
        <v>1.4450867052023122E-4</v>
      </c>
      <c r="O3192" s="1">
        <v>53</v>
      </c>
      <c r="P3192" s="1">
        <v>90.5</v>
      </c>
      <c r="Q3192" s="10">
        <v>227</v>
      </c>
      <c r="T3192" s="12">
        <v>43859</v>
      </c>
      <c r="V3192" s="1" t="s">
        <v>12427</v>
      </c>
      <c r="W3192" s="1" t="s">
        <v>33</v>
      </c>
      <c r="X3192" s="1" t="s">
        <v>54</v>
      </c>
      <c r="Y3192" s="1" t="s">
        <v>55</v>
      </c>
      <c r="Z3192" s="1" t="s">
        <v>12682</v>
      </c>
      <c r="AA3192" s="2">
        <v>45096</v>
      </c>
      <c r="AD3192" s="1" t="s">
        <v>44</v>
      </c>
    </row>
    <row r="3193" spans="1:30" ht="12.75" customHeight="1">
      <c r="A3193" s="24" t="s">
        <v>12683</v>
      </c>
      <c r="B3193" s="9" t="s">
        <v>12683</v>
      </c>
      <c r="C3193" s="1" t="s">
        <v>33</v>
      </c>
      <c r="D3193" s="1" t="s">
        <v>33</v>
      </c>
      <c r="E3193" s="1" t="s">
        <v>12427</v>
      </c>
      <c r="F3193" s="1" t="s">
        <v>35</v>
      </c>
      <c r="G3193" s="1" t="s">
        <v>85</v>
      </c>
      <c r="I3193" s="1" t="s">
        <v>38</v>
      </c>
      <c r="J3193" s="1" t="s">
        <v>39</v>
      </c>
      <c r="K3193" s="1">
        <v>0</v>
      </c>
      <c r="L3193" s="10">
        <v>549</v>
      </c>
      <c r="M3193" s="10">
        <v>551</v>
      </c>
      <c r="N3193" s="13">
        <f>(M3193-L3193)/(L3193+M3193+12740)</f>
        <v>1.4450867052023122E-4</v>
      </c>
      <c r="O3193" s="1">
        <v>53</v>
      </c>
      <c r="P3193" s="1">
        <v>90.5</v>
      </c>
      <c r="Q3193" s="10">
        <v>227</v>
      </c>
      <c r="T3193" s="12">
        <v>43859</v>
      </c>
      <c r="V3193" s="1" t="s">
        <v>12427</v>
      </c>
      <c r="W3193" s="1" t="s">
        <v>33</v>
      </c>
      <c r="X3193" s="1" t="s">
        <v>54</v>
      </c>
      <c r="Y3193" s="1" t="s">
        <v>55</v>
      </c>
      <c r="Z3193" s="1" t="s">
        <v>12684</v>
      </c>
      <c r="AA3193" s="2">
        <v>45080</v>
      </c>
      <c r="AD3193" s="1" t="s">
        <v>44</v>
      </c>
    </row>
    <row r="3194" spans="1:30" ht="12.75" customHeight="1">
      <c r="A3194" s="24" t="s">
        <v>12685</v>
      </c>
      <c r="B3194" s="9" t="s">
        <v>12685</v>
      </c>
      <c r="C3194" s="1" t="s">
        <v>33</v>
      </c>
      <c r="D3194" s="1" t="s">
        <v>33</v>
      </c>
      <c r="E3194" s="1" t="s">
        <v>12427</v>
      </c>
      <c r="F3194" s="1" t="s">
        <v>35</v>
      </c>
      <c r="G3194" s="1" t="s">
        <v>85</v>
      </c>
      <c r="I3194" s="1" t="s">
        <v>38</v>
      </c>
      <c r="J3194" s="1" t="s">
        <v>39</v>
      </c>
      <c r="K3194" s="1">
        <v>0</v>
      </c>
      <c r="L3194" s="10">
        <v>549</v>
      </c>
      <c r="M3194" s="10">
        <v>551</v>
      </c>
      <c r="N3194" s="13">
        <f>(M3194-L3194)/(L3194+M3194+12740)</f>
        <v>1.4450867052023122E-4</v>
      </c>
      <c r="O3194" s="1">
        <v>53</v>
      </c>
      <c r="P3194" s="1">
        <v>91.2</v>
      </c>
      <c r="Q3194" s="10">
        <v>227</v>
      </c>
      <c r="T3194" s="12">
        <v>43878</v>
      </c>
      <c r="V3194" s="1" t="s">
        <v>12427</v>
      </c>
      <c r="W3194" s="1" t="s">
        <v>33</v>
      </c>
      <c r="X3194" s="1" t="s">
        <v>54</v>
      </c>
      <c r="Y3194" s="1" t="s">
        <v>55</v>
      </c>
      <c r="Z3194" s="1" t="s">
        <v>12686</v>
      </c>
      <c r="AA3194" s="2">
        <v>45198</v>
      </c>
      <c r="AD3194" s="1" t="s">
        <v>44</v>
      </c>
    </row>
    <row r="3195" spans="1:30" ht="12.75" customHeight="1">
      <c r="A3195" s="24" t="s">
        <v>12687</v>
      </c>
      <c r="B3195" s="9" t="s">
        <v>12687</v>
      </c>
      <c r="C3195" s="1" t="s">
        <v>33</v>
      </c>
      <c r="D3195" s="1" t="s">
        <v>33</v>
      </c>
      <c r="E3195" s="1" t="s">
        <v>12427</v>
      </c>
      <c r="F3195" s="1" t="s">
        <v>35</v>
      </c>
      <c r="G3195" s="1" t="s">
        <v>85</v>
      </c>
      <c r="I3195" s="1" t="s">
        <v>38</v>
      </c>
      <c r="J3195" s="1" t="s">
        <v>39</v>
      </c>
      <c r="K3195" s="1">
        <v>0</v>
      </c>
      <c r="L3195" s="10">
        <v>549</v>
      </c>
      <c r="M3195" s="10">
        <v>551</v>
      </c>
      <c r="N3195" s="13">
        <f>(M3195-L3195)/(L3195+M3195+12740)</f>
        <v>1.4450867052023122E-4</v>
      </c>
      <c r="O3195" s="1">
        <v>53</v>
      </c>
      <c r="P3195" s="1">
        <v>90.5</v>
      </c>
      <c r="Q3195" s="10">
        <v>227</v>
      </c>
      <c r="T3195" s="12">
        <v>43859</v>
      </c>
      <c r="V3195" s="1" t="s">
        <v>12427</v>
      </c>
      <c r="W3195" s="1" t="s">
        <v>33</v>
      </c>
      <c r="X3195" s="1" t="s">
        <v>54</v>
      </c>
      <c r="Y3195" s="1" t="s">
        <v>55</v>
      </c>
      <c r="Z3195" s="1" t="s">
        <v>12688</v>
      </c>
      <c r="AA3195" s="2">
        <v>45053</v>
      </c>
      <c r="AD3195" s="1" t="s">
        <v>44</v>
      </c>
    </row>
    <row r="3196" spans="1:30" ht="12.75" customHeight="1">
      <c r="A3196" s="24" t="s">
        <v>12689</v>
      </c>
      <c r="B3196" s="9" t="s">
        <v>12689</v>
      </c>
      <c r="C3196" s="1" t="s">
        <v>33</v>
      </c>
      <c r="D3196" s="1" t="s">
        <v>33</v>
      </c>
      <c r="E3196" s="1" t="s">
        <v>12427</v>
      </c>
      <c r="F3196" s="1" t="s">
        <v>35</v>
      </c>
      <c r="G3196" s="1" t="s">
        <v>85</v>
      </c>
      <c r="I3196" s="1" t="s">
        <v>38</v>
      </c>
      <c r="J3196" s="1" t="s">
        <v>39</v>
      </c>
      <c r="K3196" s="1">
        <v>0</v>
      </c>
      <c r="L3196" s="10">
        <v>549</v>
      </c>
      <c r="M3196" s="10">
        <v>551</v>
      </c>
      <c r="N3196" s="13">
        <f>(M3196-L3196)/(L3196+M3196+12740)</f>
        <v>1.4450867052023122E-4</v>
      </c>
      <c r="O3196" s="1">
        <v>53</v>
      </c>
      <c r="P3196" s="1">
        <v>90.5</v>
      </c>
      <c r="Q3196" s="10">
        <v>227</v>
      </c>
      <c r="T3196" s="12">
        <v>43859</v>
      </c>
      <c r="V3196" s="1" t="s">
        <v>12427</v>
      </c>
      <c r="W3196" s="1" t="s">
        <v>33</v>
      </c>
      <c r="X3196" s="1" t="s">
        <v>54</v>
      </c>
      <c r="Y3196" s="1" t="s">
        <v>55</v>
      </c>
      <c r="Z3196" s="1" t="s">
        <v>12690</v>
      </c>
      <c r="AA3196" s="2">
        <v>45054</v>
      </c>
      <c r="AD3196" s="1" t="s">
        <v>44</v>
      </c>
    </row>
    <row r="3197" spans="1:30" ht="12.75" customHeight="1">
      <c r="A3197" s="24" t="s">
        <v>12691</v>
      </c>
      <c r="B3197" s="9" t="s">
        <v>12691</v>
      </c>
      <c r="C3197" s="1" t="s">
        <v>33</v>
      </c>
      <c r="D3197" s="1" t="s">
        <v>33</v>
      </c>
      <c r="E3197" s="1" t="s">
        <v>12427</v>
      </c>
      <c r="F3197" s="1" t="s">
        <v>35</v>
      </c>
      <c r="G3197" s="1" t="s">
        <v>85</v>
      </c>
      <c r="I3197" s="1" t="s">
        <v>38</v>
      </c>
      <c r="J3197" s="1" t="s">
        <v>39</v>
      </c>
      <c r="K3197" s="1">
        <v>0</v>
      </c>
      <c r="L3197" s="10">
        <v>301</v>
      </c>
      <c r="M3197" s="10">
        <v>313</v>
      </c>
      <c r="N3197" s="13">
        <f>(M3197-L3197)/(L3197+M3197+12740)</f>
        <v>8.9860715890369928E-4</v>
      </c>
      <c r="O3197" s="1">
        <v>53</v>
      </c>
      <c r="P3197" s="1">
        <v>90.5</v>
      </c>
      <c r="Q3197" s="10">
        <v>227</v>
      </c>
      <c r="T3197" s="12">
        <v>43859</v>
      </c>
      <c r="V3197" s="1" t="s">
        <v>12427</v>
      </c>
      <c r="W3197" s="1" t="s">
        <v>33</v>
      </c>
      <c r="X3197" s="1" t="s">
        <v>54</v>
      </c>
      <c r="Y3197" s="1" t="s">
        <v>55</v>
      </c>
      <c r="Z3197" s="1" t="s">
        <v>12692</v>
      </c>
      <c r="AA3197" s="2">
        <v>45055</v>
      </c>
      <c r="AD3197" s="1" t="s">
        <v>44</v>
      </c>
    </row>
    <row r="3198" spans="1:30" ht="12.75" customHeight="1">
      <c r="A3198" s="24" t="s">
        <v>12693</v>
      </c>
      <c r="B3198" s="9" t="s">
        <v>12693</v>
      </c>
      <c r="C3198" s="1" t="s">
        <v>33</v>
      </c>
      <c r="D3198" s="1" t="s">
        <v>33</v>
      </c>
      <c r="E3198" s="1" t="s">
        <v>12427</v>
      </c>
      <c r="F3198" s="1" t="s">
        <v>35</v>
      </c>
      <c r="G3198" s="1" t="s">
        <v>85</v>
      </c>
      <c r="I3198" s="1" t="s">
        <v>38</v>
      </c>
      <c r="J3198" s="1" t="s">
        <v>39</v>
      </c>
      <c r="K3198" s="1">
        <v>0</v>
      </c>
      <c r="L3198" s="10">
        <v>549</v>
      </c>
      <c r="M3198" s="10">
        <v>551</v>
      </c>
      <c r="N3198" s="13">
        <f>(M3198-L3198)/(L3198+M3198+12740)</f>
        <v>1.4450867052023122E-4</v>
      </c>
      <c r="O3198" s="1">
        <v>53</v>
      </c>
      <c r="P3198" s="1">
        <v>90.5</v>
      </c>
      <c r="Q3198" s="10">
        <v>227</v>
      </c>
      <c r="T3198" s="12">
        <v>43859</v>
      </c>
      <c r="V3198" s="1" t="s">
        <v>12427</v>
      </c>
      <c r="W3198" s="1" t="s">
        <v>33</v>
      </c>
      <c r="X3198" s="1" t="s">
        <v>54</v>
      </c>
      <c r="Y3198" s="1" t="s">
        <v>55</v>
      </c>
      <c r="Z3198" s="1" t="s">
        <v>12694</v>
      </c>
      <c r="AA3198" s="2">
        <v>45056</v>
      </c>
      <c r="AD3198" s="1" t="s">
        <v>44</v>
      </c>
    </row>
    <row r="3199" spans="1:30" ht="12.75" customHeight="1">
      <c r="A3199" s="24" t="s">
        <v>12695</v>
      </c>
      <c r="B3199" s="9" t="s">
        <v>12695</v>
      </c>
      <c r="C3199" s="1" t="s">
        <v>33</v>
      </c>
      <c r="D3199" s="1" t="s">
        <v>33</v>
      </c>
      <c r="E3199" s="1" t="s">
        <v>12427</v>
      </c>
      <c r="F3199" s="1" t="s">
        <v>35</v>
      </c>
      <c r="G3199" s="1" t="s">
        <v>85</v>
      </c>
      <c r="I3199" s="1" t="s">
        <v>38</v>
      </c>
      <c r="J3199" s="1" t="s">
        <v>39</v>
      </c>
      <c r="K3199" s="1">
        <v>0</v>
      </c>
      <c r="L3199" s="10">
        <v>549</v>
      </c>
      <c r="M3199" s="10">
        <v>551</v>
      </c>
      <c r="N3199" s="13">
        <f>(M3199-L3199)/(L3199+M3199+12740)</f>
        <v>1.4450867052023122E-4</v>
      </c>
      <c r="O3199" s="1">
        <v>53</v>
      </c>
      <c r="P3199" s="1">
        <v>90.5</v>
      </c>
      <c r="Q3199" s="10">
        <v>227</v>
      </c>
      <c r="T3199" s="12">
        <v>43859</v>
      </c>
      <c r="V3199" s="1" t="s">
        <v>12427</v>
      </c>
      <c r="W3199" s="1" t="s">
        <v>33</v>
      </c>
      <c r="X3199" s="1" t="s">
        <v>54</v>
      </c>
      <c r="Y3199" s="1" t="s">
        <v>55</v>
      </c>
      <c r="Z3199" s="1" t="s">
        <v>12696</v>
      </c>
      <c r="AA3199" s="2">
        <v>45057</v>
      </c>
      <c r="AD3199" s="1" t="s">
        <v>44</v>
      </c>
    </row>
    <row r="3200" spans="1:30" ht="12.75" customHeight="1">
      <c r="A3200" s="24" t="s">
        <v>12697</v>
      </c>
      <c r="B3200" s="9" t="s">
        <v>12697</v>
      </c>
      <c r="C3200" s="1" t="s">
        <v>33</v>
      </c>
      <c r="D3200" s="1" t="s">
        <v>33</v>
      </c>
      <c r="E3200" s="1" t="s">
        <v>12427</v>
      </c>
      <c r="F3200" s="1" t="s">
        <v>35</v>
      </c>
      <c r="G3200" s="1" t="s">
        <v>85</v>
      </c>
      <c r="I3200" s="1" t="s">
        <v>38</v>
      </c>
      <c r="J3200" s="1" t="s">
        <v>39</v>
      </c>
      <c r="K3200" s="1">
        <v>0</v>
      </c>
      <c r="L3200" s="10">
        <v>549</v>
      </c>
      <c r="M3200" s="10">
        <v>551</v>
      </c>
      <c r="N3200" s="13">
        <f>(M3200-L3200)/(L3200+M3200+12740)</f>
        <v>1.4450867052023122E-4</v>
      </c>
      <c r="O3200" s="1">
        <v>53</v>
      </c>
      <c r="P3200" s="1">
        <v>90.5</v>
      </c>
      <c r="Q3200" s="10">
        <v>227</v>
      </c>
      <c r="T3200" s="12">
        <v>43859</v>
      </c>
      <c r="V3200" s="1" t="s">
        <v>12427</v>
      </c>
      <c r="W3200" s="1" t="s">
        <v>33</v>
      </c>
      <c r="X3200" s="1" t="s">
        <v>54</v>
      </c>
      <c r="Y3200" s="1" t="s">
        <v>55</v>
      </c>
      <c r="Z3200" s="1" t="s">
        <v>12698</v>
      </c>
      <c r="AA3200" s="2">
        <v>45082</v>
      </c>
      <c r="AD3200" s="1" t="s">
        <v>44</v>
      </c>
    </row>
    <row r="3201" spans="1:30" ht="12.75" customHeight="1">
      <c r="A3201" s="24" t="s">
        <v>12699</v>
      </c>
      <c r="B3201" s="9" t="s">
        <v>12699</v>
      </c>
      <c r="C3201" s="1" t="s">
        <v>33</v>
      </c>
      <c r="D3201" s="1" t="s">
        <v>33</v>
      </c>
      <c r="E3201" s="1" t="s">
        <v>12427</v>
      </c>
      <c r="F3201" s="1" t="s">
        <v>35</v>
      </c>
      <c r="G3201" s="1" t="s">
        <v>85</v>
      </c>
      <c r="I3201" s="1" t="s">
        <v>38</v>
      </c>
      <c r="J3201" s="1" t="s">
        <v>39</v>
      </c>
      <c r="K3201" s="1">
        <v>0</v>
      </c>
      <c r="L3201" s="10">
        <v>549</v>
      </c>
      <c r="M3201" s="10">
        <v>551</v>
      </c>
      <c r="N3201" s="13">
        <f>(M3201-L3201)/(L3201+M3201+12740)</f>
        <v>1.4450867052023122E-4</v>
      </c>
      <c r="O3201" s="1">
        <v>53</v>
      </c>
      <c r="P3201" s="1">
        <v>90.5</v>
      </c>
      <c r="Q3201" s="10">
        <v>227</v>
      </c>
      <c r="T3201" s="12">
        <v>43859</v>
      </c>
      <c r="V3201" s="1" t="s">
        <v>12427</v>
      </c>
      <c r="W3201" s="1" t="s">
        <v>33</v>
      </c>
      <c r="X3201" s="1" t="s">
        <v>54</v>
      </c>
      <c r="Y3201" s="1" t="s">
        <v>55</v>
      </c>
      <c r="Z3201" s="1" t="s">
        <v>12700</v>
      </c>
      <c r="AA3201" s="2">
        <v>45068</v>
      </c>
      <c r="AD3201" s="1" t="s">
        <v>44</v>
      </c>
    </row>
    <row r="3202" spans="1:30" ht="12.75" customHeight="1">
      <c r="A3202" s="24" t="s">
        <v>12701</v>
      </c>
      <c r="B3202" s="9" t="s">
        <v>12701</v>
      </c>
      <c r="C3202" s="1" t="s">
        <v>33</v>
      </c>
      <c r="D3202" s="1" t="s">
        <v>33</v>
      </c>
      <c r="E3202" s="1" t="s">
        <v>12427</v>
      </c>
      <c r="F3202" s="1" t="s">
        <v>35</v>
      </c>
      <c r="G3202" s="1" t="s">
        <v>85</v>
      </c>
      <c r="I3202" s="1" t="s">
        <v>38</v>
      </c>
      <c r="J3202" s="1" t="s">
        <v>39</v>
      </c>
      <c r="K3202" s="1">
        <v>0</v>
      </c>
      <c r="L3202" s="10">
        <v>549</v>
      </c>
      <c r="M3202" s="10">
        <v>551</v>
      </c>
      <c r="N3202" s="13">
        <f>(M3202-L3202)/(L3202+M3202+12740)</f>
        <v>1.4450867052023122E-4</v>
      </c>
      <c r="O3202" s="1">
        <v>53</v>
      </c>
      <c r="P3202" s="1">
        <v>90.5</v>
      </c>
      <c r="Q3202" s="10">
        <v>227</v>
      </c>
      <c r="T3202" s="12">
        <v>43859</v>
      </c>
      <c r="V3202" s="1" t="s">
        <v>12427</v>
      </c>
      <c r="W3202" s="1" t="s">
        <v>33</v>
      </c>
      <c r="X3202" s="1" t="s">
        <v>54</v>
      </c>
      <c r="Y3202" s="1" t="s">
        <v>55</v>
      </c>
      <c r="Z3202" s="1" t="s">
        <v>12702</v>
      </c>
      <c r="AA3202" s="2">
        <v>45058</v>
      </c>
      <c r="AD3202" s="1" t="s">
        <v>44</v>
      </c>
    </row>
    <row r="3203" spans="1:30" ht="12.75" customHeight="1">
      <c r="A3203" s="24" t="s">
        <v>12703</v>
      </c>
      <c r="B3203" s="9" t="s">
        <v>12703</v>
      </c>
      <c r="C3203" s="1" t="s">
        <v>33</v>
      </c>
      <c r="D3203" s="1" t="s">
        <v>33</v>
      </c>
      <c r="E3203" s="1" t="s">
        <v>12427</v>
      </c>
      <c r="F3203" s="1" t="s">
        <v>35</v>
      </c>
      <c r="G3203" s="1" t="s">
        <v>85</v>
      </c>
      <c r="I3203" s="1" t="s">
        <v>38</v>
      </c>
      <c r="J3203" s="1" t="s">
        <v>39</v>
      </c>
      <c r="K3203" s="1">
        <v>0</v>
      </c>
      <c r="L3203" s="10">
        <v>549</v>
      </c>
      <c r="M3203" s="10">
        <v>551</v>
      </c>
      <c r="N3203" s="13">
        <f>(M3203-L3203)/(L3203+M3203+12740)</f>
        <v>1.4450867052023122E-4</v>
      </c>
      <c r="O3203" s="1">
        <v>53</v>
      </c>
      <c r="P3203" s="1">
        <v>90.5</v>
      </c>
      <c r="Q3203" s="10">
        <v>227</v>
      </c>
      <c r="T3203" s="12">
        <v>43859</v>
      </c>
      <c r="V3203" s="1" t="s">
        <v>12427</v>
      </c>
      <c r="W3203" s="1" t="s">
        <v>33</v>
      </c>
      <c r="X3203" s="1" t="s">
        <v>54</v>
      </c>
      <c r="Y3203" s="1" t="s">
        <v>55</v>
      </c>
      <c r="Z3203" s="1" t="s">
        <v>12704</v>
      </c>
      <c r="AA3203" s="2">
        <v>45059</v>
      </c>
      <c r="AD3203" s="1" t="s">
        <v>44</v>
      </c>
    </row>
    <row r="3204" spans="1:30" ht="12.75" customHeight="1">
      <c r="A3204" s="24" t="s">
        <v>12705</v>
      </c>
      <c r="B3204" s="9" t="s">
        <v>12705</v>
      </c>
      <c r="C3204" s="1" t="s">
        <v>33</v>
      </c>
      <c r="D3204" s="1" t="s">
        <v>33</v>
      </c>
      <c r="E3204" s="1" t="s">
        <v>12427</v>
      </c>
      <c r="F3204" s="1" t="s">
        <v>35</v>
      </c>
      <c r="G3204" s="1" t="s">
        <v>85</v>
      </c>
      <c r="I3204" s="1" t="s">
        <v>38</v>
      </c>
      <c r="J3204" s="1" t="s">
        <v>39</v>
      </c>
      <c r="K3204" s="1">
        <v>0</v>
      </c>
      <c r="L3204" s="10">
        <v>549</v>
      </c>
      <c r="M3204" s="10">
        <v>551</v>
      </c>
      <c r="N3204" s="13">
        <f>(M3204-L3204)/(L3204+M3204+12740)</f>
        <v>1.4450867052023122E-4</v>
      </c>
      <c r="O3204" s="1">
        <v>53</v>
      </c>
      <c r="P3204" s="1">
        <v>90.5</v>
      </c>
      <c r="Q3204" s="10">
        <v>227</v>
      </c>
      <c r="T3204" s="12">
        <v>43859</v>
      </c>
      <c r="V3204" s="1" t="s">
        <v>12427</v>
      </c>
      <c r="W3204" s="1" t="s">
        <v>33</v>
      </c>
      <c r="X3204" s="1" t="s">
        <v>54</v>
      </c>
      <c r="Y3204" s="1" t="s">
        <v>55</v>
      </c>
      <c r="Z3204" s="1" t="s">
        <v>12706</v>
      </c>
      <c r="AA3204" s="2">
        <v>45060</v>
      </c>
      <c r="AD3204" s="1" t="s">
        <v>44</v>
      </c>
    </row>
    <row r="3205" spans="1:30" ht="12.75" customHeight="1">
      <c r="A3205" s="24" t="s">
        <v>12707</v>
      </c>
      <c r="B3205" s="9" t="s">
        <v>12707</v>
      </c>
      <c r="C3205" s="1" t="s">
        <v>33</v>
      </c>
      <c r="D3205" s="1" t="s">
        <v>33</v>
      </c>
      <c r="E3205" s="1" t="s">
        <v>12427</v>
      </c>
      <c r="F3205" s="1" t="s">
        <v>35</v>
      </c>
      <c r="G3205" s="1" t="s">
        <v>85</v>
      </c>
      <c r="I3205" s="1" t="s">
        <v>38</v>
      </c>
      <c r="J3205" s="1" t="s">
        <v>39</v>
      </c>
      <c r="K3205" s="1">
        <v>0</v>
      </c>
      <c r="L3205" s="10">
        <v>549</v>
      </c>
      <c r="M3205" s="10">
        <v>551</v>
      </c>
      <c r="N3205" s="13">
        <f>(M3205-L3205)/(L3205+M3205+12740)</f>
        <v>1.4450867052023122E-4</v>
      </c>
      <c r="O3205" s="1">
        <v>53</v>
      </c>
      <c r="P3205" s="1">
        <v>90.5</v>
      </c>
      <c r="Q3205" s="10">
        <v>227</v>
      </c>
      <c r="T3205" s="12">
        <v>43859</v>
      </c>
      <c r="V3205" s="1" t="s">
        <v>12427</v>
      </c>
      <c r="W3205" s="1" t="s">
        <v>33</v>
      </c>
      <c r="X3205" s="1" t="s">
        <v>54</v>
      </c>
      <c r="Y3205" s="1" t="s">
        <v>55</v>
      </c>
      <c r="Z3205" s="1" t="s">
        <v>12708</v>
      </c>
      <c r="AA3205" s="2">
        <v>45071</v>
      </c>
      <c r="AD3205" s="1" t="s">
        <v>44</v>
      </c>
    </row>
    <row r="3206" spans="1:30" ht="12.75" customHeight="1">
      <c r="A3206" s="24" t="s">
        <v>12709</v>
      </c>
      <c r="B3206" s="9" t="s">
        <v>12709</v>
      </c>
      <c r="C3206" s="1" t="s">
        <v>33</v>
      </c>
      <c r="D3206" s="1" t="s">
        <v>33</v>
      </c>
      <c r="E3206" s="1" t="s">
        <v>12427</v>
      </c>
      <c r="F3206" s="1" t="s">
        <v>35</v>
      </c>
      <c r="G3206" s="1" t="s">
        <v>85</v>
      </c>
      <c r="I3206" s="1" t="s">
        <v>38</v>
      </c>
      <c r="J3206" s="1" t="s">
        <v>39</v>
      </c>
      <c r="K3206" s="1">
        <v>0</v>
      </c>
      <c r="L3206" s="10">
        <v>549</v>
      </c>
      <c r="M3206" s="10">
        <v>551</v>
      </c>
      <c r="N3206" s="13">
        <f>(M3206-L3206)/(L3206+M3206+12740)</f>
        <v>1.4450867052023122E-4</v>
      </c>
      <c r="O3206" s="1">
        <v>53</v>
      </c>
      <c r="P3206" s="1">
        <v>90.5</v>
      </c>
      <c r="Q3206" s="10">
        <v>227</v>
      </c>
      <c r="T3206" s="12">
        <v>43859</v>
      </c>
      <c r="V3206" s="1" t="s">
        <v>12427</v>
      </c>
      <c r="W3206" s="1" t="s">
        <v>33</v>
      </c>
      <c r="X3206" s="1" t="s">
        <v>54</v>
      </c>
      <c r="Y3206" s="1" t="s">
        <v>55</v>
      </c>
      <c r="Z3206" s="1" t="s">
        <v>12710</v>
      </c>
      <c r="AA3206" s="2">
        <v>45072</v>
      </c>
      <c r="AD3206" s="1" t="s">
        <v>44</v>
      </c>
    </row>
    <row r="3207" spans="1:30" ht="12.75" customHeight="1">
      <c r="A3207" s="24" t="s">
        <v>12711</v>
      </c>
      <c r="B3207" s="9" t="s">
        <v>12711</v>
      </c>
      <c r="C3207" s="1" t="s">
        <v>33</v>
      </c>
      <c r="D3207" s="1" t="s">
        <v>33</v>
      </c>
      <c r="E3207" s="1" t="s">
        <v>12427</v>
      </c>
      <c r="F3207" s="1" t="s">
        <v>35</v>
      </c>
      <c r="G3207" s="1" t="s">
        <v>85</v>
      </c>
      <c r="I3207" s="1" t="s">
        <v>38</v>
      </c>
      <c r="J3207" s="1" t="s">
        <v>39</v>
      </c>
      <c r="K3207" s="1">
        <v>0</v>
      </c>
      <c r="L3207" s="10">
        <v>549</v>
      </c>
      <c r="M3207" s="10">
        <v>551</v>
      </c>
      <c r="N3207" s="13">
        <f>(M3207-L3207)/(L3207+M3207+12740)</f>
        <v>1.4450867052023122E-4</v>
      </c>
      <c r="O3207" s="1">
        <v>53</v>
      </c>
      <c r="P3207" s="1">
        <v>90.5</v>
      </c>
      <c r="Q3207" s="10">
        <v>227</v>
      </c>
      <c r="T3207" s="12">
        <v>43859</v>
      </c>
      <c r="V3207" s="1" t="s">
        <v>12427</v>
      </c>
      <c r="W3207" s="1" t="s">
        <v>33</v>
      </c>
      <c r="X3207" s="1" t="s">
        <v>54</v>
      </c>
      <c r="Y3207" s="1" t="s">
        <v>55</v>
      </c>
      <c r="Z3207" s="1" t="s">
        <v>12712</v>
      </c>
      <c r="AA3207" s="2">
        <v>45061</v>
      </c>
      <c r="AD3207" s="1" t="s">
        <v>44</v>
      </c>
    </row>
    <row r="3208" spans="1:30" ht="12.75" customHeight="1">
      <c r="A3208" s="24" t="s">
        <v>12713</v>
      </c>
      <c r="B3208" s="9" t="s">
        <v>12713</v>
      </c>
      <c r="C3208" s="1" t="s">
        <v>33</v>
      </c>
      <c r="D3208" s="1" t="s">
        <v>33</v>
      </c>
      <c r="E3208" s="1" t="s">
        <v>12427</v>
      </c>
      <c r="F3208" s="1" t="s">
        <v>35</v>
      </c>
      <c r="G3208" s="1" t="s">
        <v>85</v>
      </c>
      <c r="I3208" s="1" t="s">
        <v>38</v>
      </c>
      <c r="J3208" s="1" t="s">
        <v>39</v>
      </c>
      <c r="K3208" s="1">
        <v>0</v>
      </c>
      <c r="L3208" s="10">
        <v>549</v>
      </c>
      <c r="M3208" s="10">
        <v>551</v>
      </c>
      <c r="N3208" s="13">
        <f>(M3208-L3208)/(L3208+M3208+12740)</f>
        <v>1.4450867052023122E-4</v>
      </c>
      <c r="O3208" s="1">
        <v>53</v>
      </c>
      <c r="P3208" s="1">
        <v>90.5</v>
      </c>
      <c r="Q3208" s="10">
        <v>227</v>
      </c>
      <c r="T3208" s="12">
        <v>43859</v>
      </c>
      <c r="V3208" s="1" t="s">
        <v>12427</v>
      </c>
      <c r="W3208" s="1" t="s">
        <v>33</v>
      </c>
      <c r="X3208" s="1" t="s">
        <v>54</v>
      </c>
      <c r="Y3208" s="1" t="s">
        <v>55</v>
      </c>
      <c r="Z3208" s="1" t="s">
        <v>12714</v>
      </c>
      <c r="AA3208" s="2">
        <v>45073</v>
      </c>
      <c r="AD3208" s="1" t="s">
        <v>44</v>
      </c>
    </row>
    <row r="3209" spans="1:30" ht="12.75" customHeight="1">
      <c r="A3209" s="24" t="s">
        <v>12715</v>
      </c>
      <c r="B3209" s="9" t="s">
        <v>12715</v>
      </c>
      <c r="C3209" s="1" t="s">
        <v>33</v>
      </c>
      <c r="D3209" s="1" t="s">
        <v>33</v>
      </c>
      <c r="E3209" s="1" t="s">
        <v>12427</v>
      </c>
      <c r="F3209" s="1" t="s">
        <v>35</v>
      </c>
      <c r="G3209" s="1" t="s">
        <v>85</v>
      </c>
      <c r="I3209" s="1" t="s">
        <v>38</v>
      </c>
      <c r="J3209" s="1" t="s">
        <v>39</v>
      </c>
      <c r="K3209" s="1">
        <v>0</v>
      </c>
      <c r="L3209" s="10">
        <v>549</v>
      </c>
      <c r="M3209" s="10">
        <v>551</v>
      </c>
      <c r="N3209" s="13">
        <f>(M3209-L3209)/(L3209+M3209+12740)</f>
        <v>1.4450867052023122E-4</v>
      </c>
      <c r="O3209" s="1">
        <v>53</v>
      </c>
      <c r="P3209" s="1">
        <v>90.5</v>
      </c>
      <c r="Q3209" s="10">
        <v>227</v>
      </c>
      <c r="T3209" s="12">
        <v>43859</v>
      </c>
      <c r="V3209" s="1" t="s">
        <v>12427</v>
      </c>
      <c r="W3209" s="1" t="s">
        <v>33</v>
      </c>
      <c r="X3209" s="1" t="s">
        <v>54</v>
      </c>
      <c r="Y3209" s="1" t="s">
        <v>55</v>
      </c>
      <c r="Z3209" s="1" t="s">
        <v>12716</v>
      </c>
      <c r="AA3209" s="2">
        <v>45062</v>
      </c>
      <c r="AD3209" s="1" t="s">
        <v>44</v>
      </c>
    </row>
    <row r="3210" spans="1:30" ht="12.75" customHeight="1">
      <c r="A3210" s="24" t="s">
        <v>12717</v>
      </c>
      <c r="B3210" s="9" t="s">
        <v>12717</v>
      </c>
      <c r="C3210" s="1" t="s">
        <v>33</v>
      </c>
      <c r="D3210" s="1" t="s">
        <v>33</v>
      </c>
      <c r="E3210" s="1" t="s">
        <v>12427</v>
      </c>
      <c r="F3210" s="1" t="s">
        <v>35</v>
      </c>
      <c r="G3210" s="1" t="s">
        <v>85</v>
      </c>
      <c r="I3210" s="1" t="s">
        <v>38</v>
      </c>
      <c r="J3210" s="1" t="s">
        <v>39</v>
      </c>
      <c r="K3210" s="1">
        <v>0</v>
      </c>
      <c r="L3210" s="10">
        <v>549</v>
      </c>
      <c r="M3210" s="10">
        <v>551</v>
      </c>
      <c r="N3210" s="13">
        <f>(M3210-L3210)/(L3210+M3210+12740)</f>
        <v>1.4450867052023122E-4</v>
      </c>
      <c r="O3210" s="1">
        <v>53</v>
      </c>
      <c r="P3210" s="1">
        <v>90.5</v>
      </c>
      <c r="Q3210" s="10">
        <v>227</v>
      </c>
      <c r="T3210" s="12">
        <v>43859</v>
      </c>
      <c r="V3210" s="1" t="s">
        <v>12427</v>
      </c>
      <c r="W3210" s="1" t="s">
        <v>33</v>
      </c>
      <c r="X3210" s="1" t="s">
        <v>54</v>
      </c>
      <c r="Y3210" s="1" t="s">
        <v>55</v>
      </c>
      <c r="Z3210" s="1" t="s">
        <v>12718</v>
      </c>
      <c r="AA3210" s="2">
        <v>45074</v>
      </c>
      <c r="AD3210" s="1" t="s">
        <v>44</v>
      </c>
    </row>
    <row r="3211" spans="1:30" ht="12.75" customHeight="1">
      <c r="A3211" s="24" t="s">
        <v>12719</v>
      </c>
      <c r="B3211" s="9" t="s">
        <v>12719</v>
      </c>
      <c r="C3211" s="1" t="s">
        <v>33</v>
      </c>
      <c r="D3211" s="1" t="s">
        <v>33</v>
      </c>
      <c r="E3211" s="1" t="s">
        <v>12427</v>
      </c>
      <c r="F3211" s="1" t="s">
        <v>35</v>
      </c>
      <c r="G3211" s="1" t="s">
        <v>85</v>
      </c>
      <c r="I3211" s="1" t="s">
        <v>38</v>
      </c>
      <c r="J3211" s="1" t="s">
        <v>39</v>
      </c>
      <c r="K3211" s="1">
        <v>0</v>
      </c>
      <c r="L3211" s="10">
        <v>549</v>
      </c>
      <c r="M3211" s="10">
        <v>551</v>
      </c>
      <c r="N3211" s="13">
        <f>(M3211-L3211)/(L3211+M3211+12740)</f>
        <v>1.4450867052023122E-4</v>
      </c>
      <c r="O3211" s="1">
        <v>53</v>
      </c>
      <c r="P3211" s="1">
        <v>90.5</v>
      </c>
      <c r="Q3211" s="10">
        <v>227</v>
      </c>
      <c r="T3211" s="12">
        <v>43859</v>
      </c>
      <c r="V3211" s="1" t="s">
        <v>12427</v>
      </c>
      <c r="W3211" s="1" t="s">
        <v>33</v>
      </c>
      <c r="X3211" s="1" t="s">
        <v>54</v>
      </c>
      <c r="Y3211" s="1" t="s">
        <v>55</v>
      </c>
      <c r="Z3211" s="1" t="s">
        <v>12720</v>
      </c>
      <c r="AA3211" s="2">
        <v>45084</v>
      </c>
      <c r="AD3211" s="1" t="s">
        <v>44</v>
      </c>
    </row>
    <row r="3212" spans="1:30" ht="12.75" customHeight="1">
      <c r="A3212" s="24" t="s">
        <v>12721</v>
      </c>
      <c r="B3212" s="9" t="s">
        <v>12721</v>
      </c>
      <c r="C3212" s="1" t="s">
        <v>33</v>
      </c>
      <c r="D3212" s="1" t="s">
        <v>33</v>
      </c>
      <c r="E3212" s="1" t="s">
        <v>12427</v>
      </c>
      <c r="F3212" s="1" t="s">
        <v>35</v>
      </c>
      <c r="G3212" s="1" t="s">
        <v>85</v>
      </c>
      <c r="I3212" s="1" t="s">
        <v>38</v>
      </c>
      <c r="J3212" s="1" t="s">
        <v>39</v>
      </c>
      <c r="K3212" s="1">
        <v>0</v>
      </c>
      <c r="L3212" s="10">
        <v>549</v>
      </c>
      <c r="M3212" s="10">
        <v>551</v>
      </c>
      <c r="N3212" s="13">
        <f>(M3212-L3212)/(L3212+M3212+12740)</f>
        <v>1.4450867052023122E-4</v>
      </c>
      <c r="O3212" s="1">
        <v>53</v>
      </c>
      <c r="P3212" s="1">
        <v>90.5</v>
      </c>
      <c r="Q3212" s="10">
        <v>227</v>
      </c>
      <c r="T3212" s="12">
        <v>43859</v>
      </c>
      <c r="V3212" s="1" t="s">
        <v>12427</v>
      </c>
      <c r="W3212" s="1" t="s">
        <v>33</v>
      </c>
      <c r="X3212" s="1" t="s">
        <v>54</v>
      </c>
      <c r="Y3212" s="1" t="s">
        <v>55</v>
      </c>
      <c r="Z3212" s="1" t="s">
        <v>12722</v>
      </c>
      <c r="AA3212" s="2">
        <v>45075</v>
      </c>
      <c r="AD3212" s="1" t="s">
        <v>44</v>
      </c>
    </row>
    <row r="3213" spans="1:30" ht="12.75" customHeight="1">
      <c r="A3213" s="24" t="s">
        <v>12723</v>
      </c>
      <c r="B3213" s="9" t="s">
        <v>12723</v>
      </c>
      <c r="C3213" s="1" t="s">
        <v>33</v>
      </c>
      <c r="D3213" s="1" t="s">
        <v>33</v>
      </c>
      <c r="E3213" s="1" t="s">
        <v>12427</v>
      </c>
      <c r="F3213" s="1" t="s">
        <v>35</v>
      </c>
      <c r="G3213" s="1" t="s">
        <v>85</v>
      </c>
      <c r="I3213" s="1" t="s">
        <v>38</v>
      </c>
      <c r="J3213" s="1" t="s">
        <v>39</v>
      </c>
      <c r="K3213" s="1">
        <v>0</v>
      </c>
      <c r="L3213" s="10">
        <v>549</v>
      </c>
      <c r="M3213" s="10">
        <v>551</v>
      </c>
      <c r="N3213" s="13">
        <f>(M3213-L3213)/(L3213+M3213+12740)</f>
        <v>1.4450867052023122E-4</v>
      </c>
      <c r="O3213" s="1">
        <v>53</v>
      </c>
      <c r="P3213" s="1">
        <v>90.5</v>
      </c>
      <c r="Q3213" s="10">
        <v>227</v>
      </c>
      <c r="T3213" s="12">
        <v>43859</v>
      </c>
      <c r="V3213" s="1" t="s">
        <v>12427</v>
      </c>
      <c r="W3213" s="1" t="s">
        <v>33</v>
      </c>
      <c r="X3213" s="1" t="s">
        <v>54</v>
      </c>
      <c r="Y3213" s="1" t="s">
        <v>55</v>
      </c>
      <c r="Z3213" s="1" t="s">
        <v>12724</v>
      </c>
      <c r="AA3213" s="2">
        <v>45090</v>
      </c>
      <c r="AD3213" s="1" t="s">
        <v>44</v>
      </c>
    </row>
    <row r="3214" spans="1:30" ht="12.75" customHeight="1">
      <c r="A3214" s="24" t="s">
        <v>12725</v>
      </c>
      <c r="B3214" s="9" t="s">
        <v>12725</v>
      </c>
      <c r="C3214" s="1" t="s">
        <v>33</v>
      </c>
      <c r="D3214" s="1" t="s">
        <v>33</v>
      </c>
      <c r="E3214" s="1" t="s">
        <v>12427</v>
      </c>
      <c r="F3214" s="1" t="s">
        <v>35</v>
      </c>
      <c r="G3214" s="1" t="s">
        <v>85</v>
      </c>
      <c r="I3214" s="1" t="s">
        <v>38</v>
      </c>
      <c r="J3214" s="1" t="s">
        <v>39</v>
      </c>
      <c r="K3214" s="1">
        <v>0</v>
      </c>
      <c r="L3214" s="10">
        <v>549</v>
      </c>
      <c r="M3214" s="10">
        <v>551</v>
      </c>
      <c r="N3214" s="13">
        <f>(M3214-L3214)/(L3214+M3214+12740)</f>
        <v>1.4450867052023122E-4</v>
      </c>
      <c r="O3214" s="1">
        <v>53</v>
      </c>
      <c r="P3214" s="1">
        <v>90.5</v>
      </c>
      <c r="Q3214" s="10">
        <v>227</v>
      </c>
      <c r="T3214" s="12">
        <v>43859</v>
      </c>
      <c r="V3214" s="1" t="s">
        <v>12427</v>
      </c>
      <c r="W3214" s="1" t="s">
        <v>33</v>
      </c>
      <c r="X3214" s="1" t="s">
        <v>54</v>
      </c>
      <c r="Y3214" s="1" t="s">
        <v>55</v>
      </c>
      <c r="Z3214" s="1" t="s">
        <v>12726</v>
      </c>
      <c r="AA3214" s="2">
        <v>45078</v>
      </c>
      <c r="AD3214" s="1" t="s">
        <v>44</v>
      </c>
    </row>
    <row r="3215" spans="1:30" ht="12.75" customHeight="1">
      <c r="A3215" s="24" t="s">
        <v>12727</v>
      </c>
      <c r="B3215" s="9" t="s">
        <v>12727</v>
      </c>
      <c r="C3215" s="1" t="s">
        <v>33</v>
      </c>
      <c r="D3215" s="1" t="s">
        <v>33</v>
      </c>
      <c r="E3215" s="1" t="s">
        <v>12427</v>
      </c>
      <c r="F3215" s="1" t="s">
        <v>35</v>
      </c>
      <c r="G3215" s="1" t="s">
        <v>85</v>
      </c>
      <c r="I3215" s="1" t="s">
        <v>38</v>
      </c>
      <c r="J3215" s="1" t="s">
        <v>39</v>
      </c>
      <c r="K3215" s="1">
        <v>0</v>
      </c>
      <c r="L3215" s="10">
        <v>549</v>
      </c>
      <c r="M3215" s="10">
        <v>551</v>
      </c>
      <c r="N3215" s="13">
        <f>(M3215-L3215)/(L3215+M3215+12740)</f>
        <v>1.4450867052023122E-4</v>
      </c>
      <c r="O3215" s="1">
        <v>53</v>
      </c>
      <c r="P3215" s="1">
        <v>90.5</v>
      </c>
      <c r="Q3215" s="10">
        <v>227</v>
      </c>
      <c r="T3215" s="12">
        <v>43859</v>
      </c>
      <c r="V3215" s="1" t="s">
        <v>12427</v>
      </c>
      <c r="W3215" s="1" t="s">
        <v>33</v>
      </c>
      <c r="X3215" s="1" t="s">
        <v>54</v>
      </c>
      <c r="Y3215" s="1" t="s">
        <v>55</v>
      </c>
      <c r="Z3215" s="1" t="s">
        <v>12728</v>
      </c>
      <c r="AA3215" s="2">
        <v>45085</v>
      </c>
      <c r="AD3215" s="1" t="s">
        <v>44</v>
      </c>
    </row>
    <row r="3216" spans="1:30" ht="12.75" customHeight="1">
      <c r="A3216" s="24" t="s">
        <v>12729</v>
      </c>
      <c r="B3216" s="9" t="s">
        <v>12729</v>
      </c>
      <c r="C3216" s="1" t="s">
        <v>33</v>
      </c>
      <c r="D3216" s="1" t="s">
        <v>33</v>
      </c>
      <c r="E3216" s="1" t="s">
        <v>12427</v>
      </c>
      <c r="F3216" s="1" t="s">
        <v>35</v>
      </c>
      <c r="G3216" s="1" t="s">
        <v>85</v>
      </c>
      <c r="I3216" s="1" t="s">
        <v>38</v>
      </c>
      <c r="J3216" s="1" t="s">
        <v>39</v>
      </c>
      <c r="K3216" s="1">
        <v>0</v>
      </c>
      <c r="L3216" s="10">
        <v>549</v>
      </c>
      <c r="M3216" s="10">
        <v>551</v>
      </c>
      <c r="N3216" s="13">
        <f>(M3216-L3216)/(L3216+M3216+12740)</f>
        <v>1.4450867052023122E-4</v>
      </c>
      <c r="O3216" s="1">
        <v>53</v>
      </c>
      <c r="P3216" s="1">
        <v>90.5</v>
      </c>
      <c r="Q3216" s="10">
        <v>227</v>
      </c>
      <c r="T3216" s="12">
        <v>43859</v>
      </c>
      <c r="V3216" s="1" t="s">
        <v>12427</v>
      </c>
      <c r="W3216" s="1" t="s">
        <v>33</v>
      </c>
      <c r="X3216" s="1" t="s">
        <v>54</v>
      </c>
      <c r="Y3216" s="1" t="s">
        <v>55</v>
      </c>
      <c r="Z3216" s="1" t="s">
        <v>12730</v>
      </c>
      <c r="AA3216" s="2">
        <v>45076</v>
      </c>
      <c r="AD3216" s="1" t="s">
        <v>44</v>
      </c>
    </row>
    <row r="3217" spans="1:30" ht="12.75" customHeight="1">
      <c r="A3217" s="24" t="s">
        <v>12731</v>
      </c>
      <c r="B3217" s="9" t="s">
        <v>12731</v>
      </c>
      <c r="C3217" s="1" t="s">
        <v>33</v>
      </c>
      <c r="D3217" s="1" t="s">
        <v>33</v>
      </c>
      <c r="E3217" s="1" t="s">
        <v>12427</v>
      </c>
      <c r="F3217" s="1" t="s">
        <v>35</v>
      </c>
      <c r="G3217" s="1" t="s">
        <v>85</v>
      </c>
      <c r="I3217" s="1" t="s">
        <v>38</v>
      </c>
      <c r="J3217" s="1" t="s">
        <v>39</v>
      </c>
      <c r="K3217" s="1">
        <v>0</v>
      </c>
      <c r="L3217" s="10">
        <v>549</v>
      </c>
      <c r="M3217" s="10">
        <v>551</v>
      </c>
      <c r="N3217" s="13">
        <f>(M3217-L3217)/(L3217+M3217+12740)</f>
        <v>1.4450867052023122E-4</v>
      </c>
      <c r="O3217" s="1">
        <v>53</v>
      </c>
      <c r="P3217" s="1">
        <v>90.5</v>
      </c>
      <c r="Q3217" s="10">
        <v>227</v>
      </c>
      <c r="T3217" s="12">
        <v>43859</v>
      </c>
      <c r="V3217" s="1" t="s">
        <v>12427</v>
      </c>
      <c r="W3217" s="1" t="s">
        <v>33</v>
      </c>
      <c r="X3217" s="1" t="s">
        <v>54</v>
      </c>
      <c r="Y3217" s="1" t="s">
        <v>55</v>
      </c>
      <c r="Z3217" s="1" t="s">
        <v>12732</v>
      </c>
      <c r="AA3217" s="2">
        <v>45086</v>
      </c>
      <c r="AD3217" s="1" t="s">
        <v>44</v>
      </c>
    </row>
    <row r="3218" spans="1:30" ht="12.75" customHeight="1">
      <c r="A3218" s="24" t="s">
        <v>12733</v>
      </c>
      <c r="B3218" s="9" t="s">
        <v>12733</v>
      </c>
      <c r="C3218" s="1" t="s">
        <v>33</v>
      </c>
      <c r="D3218" s="1" t="s">
        <v>33</v>
      </c>
      <c r="E3218" s="1" t="s">
        <v>12427</v>
      </c>
      <c r="F3218" s="1" t="s">
        <v>35</v>
      </c>
      <c r="G3218" s="1" t="s">
        <v>85</v>
      </c>
      <c r="I3218" s="1" t="s">
        <v>38</v>
      </c>
      <c r="J3218" s="1" t="s">
        <v>39</v>
      </c>
      <c r="K3218" s="1">
        <v>0</v>
      </c>
      <c r="L3218" s="10">
        <v>549</v>
      </c>
      <c r="M3218" s="10">
        <v>550</v>
      </c>
      <c r="N3218" s="13">
        <f>(M3218-L3218)/(L3218+M3218+12740)</f>
        <v>7.2259556326324161E-5</v>
      </c>
      <c r="O3218" s="1">
        <v>53</v>
      </c>
      <c r="P3218" s="1">
        <v>90.5</v>
      </c>
      <c r="Q3218" s="10">
        <v>227</v>
      </c>
      <c r="T3218" s="12">
        <v>43859</v>
      </c>
      <c r="V3218" s="1" t="s">
        <v>12427</v>
      </c>
      <c r="W3218" s="1" t="s">
        <v>33</v>
      </c>
      <c r="X3218" s="1" t="s">
        <v>54</v>
      </c>
      <c r="Y3218" s="1" t="s">
        <v>55</v>
      </c>
      <c r="Z3218" s="1" t="s">
        <v>12734</v>
      </c>
      <c r="AA3218" s="2">
        <v>45088</v>
      </c>
      <c r="AD3218" s="1" t="s">
        <v>44</v>
      </c>
    </row>
    <row r="3219" spans="1:30" ht="12.75" customHeight="1">
      <c r="A3219" s="24" t="s">
        <v>12735</v>
      </c>
      <c r="B3219" s="9" t="s">
        <v>12735</v>
      </c>
      <c r="C3219" s="1" t="s">
        <v>33</v>
      </c>
      <c r="D3219" s="1" t="s">
        <v>33</v>
      </c>
      <c r="E3219" s="1" t="s">
        <v>12427</v>
      </c>
      <c r="F3219" s="1" t="s">
        <v>35</v>
      </c>
      <c r="G3219" s="1" t="s">
        <v>85</v>
      </c>
      <c r="I3219" s="1" t="s">
        <v>38</v>
      </c>
      <c r="J3219" s="1" t="s">
        <v>39</v>
      </c>
      <c r="K3219" s="1">
        <v>0</v>
      </c>
      <c r="L3219" s="10">
        <v>549</v>
      </c>
      <c r="M3219" s="10">
        <v>551</v>
      </c>
      <c r="N3219" s="13">
        <f>(M3219-L3219)/(L3219+M3219+12740)</f>
        <v>1.4450867052023122E-4</v>
      </c>
      <c r="O3219" s="1">
        <v>53</v>
      </c>
      <c r="P3219" s="1">
        <v>90.5</v>
      </c>
      <c r="Q3219" s="10">
        <v>227</v>
      </c>
      <c r="T3219" s="12">
        <v>43859</v>
      </c>
      <c r="V3219" s="1" t="s">
        <v>12427</v>
      </c>
      <c r="W3219" s="1" t="s">
        <v>33</v>
      </c>
      <c r="X3219" s="1" t="s">
        <v>54</v>
      </c>
      <c r="Y3219" s="1" t="s">
        <v>55</v>
      </c>
      <c r="Z3219" s="1" t="s">
        <v>12736</v>
      </c>
      <c r="AA3219" s="2">
        <v>45098</v>
      </c>
      <c r="AD3219" s="1" t="s">
        <v>44</v>
      </c>
    </row>
    <row r="3220" spans="1:30" ht="12.75" customHeight="1">
      <c r="A3220" s="24" t="s">
        <v>12737</v>
      </c>
      <c r="B3220" s="9" t="s">
        <v>12737</v>
      </c>
      <c r="C3220" s="1" t="s">
        <v>33</v>
      </c>
      <c r="D3220" s="1" t="s">
        <v>33</v>
      </c>
      <c r="E3220" s="1" t="s">
        <v>12427</v>
      </c>
      <c r="F3220" s="1" t="s">
        <v>35</v>
      </c>
      <c r="G3220" s="1" t="s">
        <v>85</v>
      </c>
      <c r="I3220" s="1" t="s">
        <v>38</v>
      </c>
      <c r="J3220" s="1" t="s">
        <v>39</v>
      </c>
      <c r="K3220" s="1">
        <v>0</v>
      </c>
      <c r="L3220" s="10">
        <v>549</v>
      </c>
      <c r="M3220" s="10">
        <v>551</v>
      </c>
      <c r="N3220" s="13">
        <f>(M3220-L3220)/(L3220+M3220+12740)</f>
        <v>1.4450867052023122E-4</v>
      </c>
      <c r="O3220" s="1">
        <v>53</v>
      </c>
      <c r="P3220" s="1">
        <v>90.5</v>
      </c>
      <c r="Q3220" s="10">
        <v>227</v>
      </c>
      <c r="T3220" s="12">
        <v>43859</v>
      </c>
      <c r="V3220" s="1" t="s">
        <v>12427</v>
      </c>
      <c r="W3220" s="1" t="s">
        <v>33</v>
      </c>
      <c r="X3220" s="1" t="s">
        <v>54</v>
      </c>
      <c r="Y3220" s="1" t="s">
        <v>55</v>
      </c>
      <c r="Z3220" s="1" t="s">
        <v>12738</v>
      </c>
      <c r="AA3220" s="2">
        <v>45087</v>
      </c>
      <c r="AD3220" s="1" t="s">
        <v>44</v>
      </c>
    </row>
    <row r="3221" spans="1:30" ht="12.75" customHeight="1">
      <c r="A3221" s="24" t="s">
        <v>12739</v>
      </c>
      <c r="B3221" s="9" t="s">
        <v>12739</v>
      </c>
      <c r="C3221" s="1" t="s">
        <v>33</v>
      </c>
      <c r="D3221" s="1" t="s">
        <v>33</v>
      </c>
      <c r="E3221" s="1" t="s">
        <v>12427</v>
      </c>
      <c r="F3221" s="1" t="s">
        <v>35</v>
      </c>
      <c r="G3221" s="1" t="s">
        <v>85</v>
      </c>
      <c r="I3221" s="1" t="s">
        <v>38</v>
      </c>
      <c r="J3221" s="1" t="s">
        <v>39</v>
      </c>
      <c r="K3221" s="1">
        <v>0</v>
      </c>
      <c r="L3221" s="10">
        <v>549</v>
      </c>
      <c r="M3221" s="10">
        <v>551</v>
      </c>
      <c r="N3221" s="13">
        <f>(M3221-L3221)/(L3221+M3221+12740)</f>
        <v>1.4450867052023122E-4</v>
      </c>
      <c r="O3221" s="1">
        <v>53</v>
      </c>
      <c r="P3221" s="1">
        <v>90.5</v>
      </c>
      <c r="Q3221" s="10">
        <v>227</v>
      </c>
      <c r="T3221" s="12">
        <v>43859</v>
      </c>
      <c r="V3221" s="1" t="s">
        <v>12427</v>
      </c>
      <c r="W3221" s="1" t="s">
        <v>33</v>
      </c>
      <c r="X3221" s="1" t="s">
        <v>54</v>
      </c>
      <c r="Y3221" s="1" t="s">
        <v>55</v>
      </c>
      <c r="Z3221" s="1" t="s">
        <v>12740</v>
      </c>
      <c r="AA3221" s="2">
        <v>45099</v>
      </c>
      <c r="AD3221" s="1" t="s">
        <v>44</v>
      </c>
    </row>
    <row r="3222" spans="1:30" ht="12.75" customHeight="1">
      <c r="A3222" s="24" t="s">
        <v>12741</v>
      </c>
      <c r="B3222" s="9" t="s">
        <v>12741</v>
      </c>
      <c r="C3222" s="1" t="s">
        <v>33</v>
      </c>
      <c r="D3222" s="1" t="s">
        <v>33</v>
      </c>
      <c r="E3222" s="1" t="s">
        <v>12427</v>
      </c>
      <c r="F3222" s="1" t="s">
        <v>35</v>
      </c>
      <c r="G3222" s="1" t="s">
        <v>85</v>
      </c>
      <c r="I3222" s="1" t="s">
        <v>38</v>
      </c>
      <c r="J3222" s="1" t="s">
        <v>39</v>
      </c>
      <c r="K3222" s="1">
        <v>0</v>
      </c>
      <c r="L3222" s="10">
        <v>549</v>
      </c>
      <c r="M3222" s="10">
        <v>551</v>
      </c>
      <c r="N3222" s="13">
        <f>(M3222-L3222)/(L3222+M3222+12740)</f>
        <v>1.4450867052023122E-4</v>
      </c>
      <c r="O3222" s="1">
        <v>53</v>
      </c>
      <c r="P3222" s="1">
        <v>90.3</v>
      </c>
      <c r="Q3222" s="10">
        <v>227</v>
      </c>
      <c r="T3222" s="12">
        <v>43878</v>
      </c>
      <c r="V3222" s="1" t="s">
        <v>12427</v>
      </c>
      <c r="W3222" s="1" t="s">
        <v>33</v>
      </c>
      <c r="X3222" s="1" t="s">
        <v>54</v>
      </c>
      <c r="Y3222" s="1" t="s">
        <v>55</v>
      </c>
      <c r="Z3222" s="1" t="s">
        <v>12742</v>
      </c>
      <c r="AA3222" s="2">
        <v>45219</v>
      </c>
      <c r="AD3222" s="1" t="s">
        <v>44</v>
      </c>
    </row>
    <row r="3223" spans="1:30" ht="12.75" customHeight="1">
      <c r="A3223" s="24" t="s">
        <v>12743</v>
      </c>
      <c r="B3223" s="9" t="s">
        <v>12743</v>
      </c>
      <c r="C3223" s="1" t="s">
        <v>33</v>
      </c>
      <c r="D3223" s="1" t="s">
        <v>33</v>
      </c>
      <c r="E3223" s="1" t="s">
        <v>12427</v>
      </c>
      <c r="F3223" s="1" t="s">
        <v>35</v>
      </c>
      <c r="G3223" s="1" t="s">
        <v>85</v>
      </c>
      <c r="I3223" s="1" t="s">
        <v>38</v>
      </c>
      <c r="J3223" s="1" t="s">
        <v>39</v>
      </c>
      <c r="K3223" s="1">
        <v>0</v>
      </c>
      <c r="L3223" s="10">
        <v>549</v>
      </c>
      <c r="M3223" s="10">
        <v>551</v>
      </c>
      <c r="N3223" s="13">
        <f>(M3223-L3223)/(L3223+M3223+12740)</f>
        <v>1.4450867052023122E-4</v>
      </c>
      <c r="O3223" s="1">
        <v>53</v>
      </c>
      <c r="P3223" s="1">
        <v>90.2</v>
      </c>
      <c r="Q3223" s="10">
        <v>227</v>
      </c>
      <c r="T3223" s="12">
        <v>43878</v>
      </c>
      <c r="V3223" s="1" t="s">
        <v>12427</v>
      </c>
      <c r="W3223" s="1" t="s">
        <v>33</v>
      </c>
      <c r="X3223" s="1" t="s">
        <v>54</v>
      </c>
      <c r="Y3223" s="1" t="s">
        <v>55</v>
      </c>
      <c r="Z3223" s="1" t="s">
        <v>12744</v>
      </c>
      <c r="AA3223" s="2">
        <v>45221</v>
      </c>
      <c r="AD3223" s="1" t="s">
        <v>44</v>
      </c>
    </row>
    <row r="3224" spans="1:30" ht="12.75" customHeight="1">
      <c r="A3224" s="24" t="s">
        <v>12745</v>
      </c>
      <c r="B3224" s="9" t="s">
        <v>12745</v>
      </c>
      <c r="C3224" s="1" t="s">
        <v>33</v>
      </c>
      <c r="D3224" s="1" t="s">
        <v>33</v>
      </c>
      <c r="E3224" s="1" t="s">
        <v>12427</v>
      </c>
      <c r="F3224" s="1" t="s">
        <v>35</v>
      </c>
      <c r="G3224" s="1" t="s">
        <v>85</v>
      </c>
      <c r="I3224" s="1" t="s">
        <v>38</v>
      </c>
      <c r="J3224" s="1" t="s">
        <v>39</v>
      </c>
      <c r="K3224" s="1">
        <v>0</v>
      </c>
      <c r="L3224" s="10">
        <v>549</v>
      </c>
      <c r="M3224" s="10">
        <v>551</v>
      </c>
      <c r="N3224" s="13">
        <f>(M3224-L3224)/(L3224+M3224+12740)</f>
        <v>1.4450867052023122E-4</v>
      </c>
      <c r="O3224" s="1">
        <v>53</v>
      </c>
      <c r="P3224" s="1">
        <v>90.5</v>
      </c>
      <c r="Q3224" s="10">
        <v>227</v>
      </c>
      <c r="T3224" s="12">
        <v>43859</v>
      </c>
      <c r="V3224" s="1" t="s">
        <v>12427</v>
      </c>
      <c r="W3224" s="1" t="s">
        <v>33</v>
      </c>
      <c r="X3224" s="1" t="s">
        <v>54</v>
      </c>
      <c r="Y3224" s="1" t="s">
        <v>55</v>
      </c>
      <c r="Z3224" s="1" t="s">
        <v>12746</v>
      </c>
      <c r="AA3224" s="2">
        <v>45083</v>
      </c>
      <c r="AD3224" s="1" t="s">
        <v>44</v>
      </c>
    </row>
    <row r="3225" spans="1:30" ht="12.75" customHeight="1">
      <c r="A3225" s="24" t="s">
        <v>12747</v>
      </c>
      <c r="B3225" s="9" t="s">
        <v>12747</v>
      </c>
      <c r="C3225" s="1" t="s">
        <v>33</v>
      </c>
      <c r="D3225" s="1" t="s">
        <v>33</v>
      </c>
      <c r="E3225" s="1" t="s">
        <v>12427</v>
      </c>
      <c r="F3225" s="1" t="s">
        <v>35</v>
      </c>
      <c r="G3225" s="1" t="s">
        <v>85</v>
      </c>
      <c r="I3225" s="1" t="s">
        <v>38</v>
      </c>
      <c r="J3225" s="1" t="s">
        <v>39</v>
      </c>
      <c r="K3225" s="1">
        <v>0</v>
      </c>
      <c r="L3225" s="10">
        <v>549</v>
      </c>
      <c r="M3225" s="10">
        <v>551</v>
      </c>
      <c r="N3225" s="13">
        <f>(M3225-L3225)/(L3225+M3225+12740)</f>
        <v>1.4450867052023122E-4</v>
      </c>
      <c r="O3225" s="1">
        <v>53</v>
      </c>
      <c r="P3225" s="1">
        <v>91.1</v>
      </c>
      <c r="Q3225" s="10">
        <v>227</v>
      </c>
      <c r="T3225" s="12">
        <v>43878</v>
      </c>
      <c r="V3225" s="1" t="s">
        <v>12427</v>
      </c>
      <c r="W3225" s="1" t="s">
        <v>33</v>
      </c>
      <c r="X3225" s="1" t="s">
        <v>54</v>
      </c>
      <c r="Y3225" s="1" t="s">
        <v>55</v>
      </c>
      <c r="Z3225" s="1" t="s">
        <v>12748</v>
      </c>
      <c r="AA3225" s="2">
        <v>45222</v>
      </c>
      <c r="AD3225" s="1" t="s">
        <v>44</v>
      </c>
    </row>
    <row r="3226" spans="1:30" ht="12.75" customHeight="1">
      <c r="A3226" s="24" t="s">
        <v>12749</v>
      </c>
      <c r="B3226" s="9" t="s">
        <v>12749</v>
      </c>
      <c r="C3226" s="1" t="s">
        <v>33</v>
      </c>
      <c r="D3226" s="1" t="s">
        <v>33</v>
      </c>
      <c r="E3226" s="1" t="s">
        <v>12427</v>
      </c>
      <c r="F3226" s="1" t="s">
        <v>35</v>
      </c>
      <c r="G3226" s="1" t="s">
        <v>85</v>
      </c>
      <c r="I3226" s="1" t="s">
        <v>38</v>
      </c>
      <c r="J3226" s="1" t="s">
        <v>39</v>
      </c>
      <c r="K3226" s="1">
        <v>0</v>
      </c>
      <c r="L3226" s="10">
        <v>549</v>
      </c>
      <c r="M3226" s="10">
        <v>551</v>
      </c>
      <c r="N3226" s="13">
        <f>(M3226-L3226)/(L3226+M3226+12740)</f>
        <v>1.4450867052023122E-4</v>
      </c>
      <c r="O3226" s="1">
        <v>53</v>
      </c>
      <c r="P3226" s="1">
        <v>91.1</v>
      </c>
      <c r="Q3226" s="10">
        <v>227</v>
      </c>
      <c r="T3226" s="12">
        <v>43878</v>
      </c>
      <c r="V3226" s="1" t="s">
        <v>12427</v>
      </c>
      <c r="W3226" s="1" t="s">
        <v>33</v>
      </c>
      <c r="X3226" s="1" t="s">
        <v>54</v>
      </c>
      <c r="Y3226" s="1" t="s">
        <v>55</v>
      </c>
      <c r="Z3226" s="1" t="s">
        <v>12750</v>
      </c>
      <c r="AA3226" s="2">
        <v>45180</v>
      </c>
      <c r="AD3226" s="1" t="s">
        <v>44</v>
      </c>
    </row>
    <row r="3227" spans="1:30" ht="12.75" customHeight="1">
      <c r="A3227" s="24" t="s">
        <v>12751</v>
      </c>
      <c r="B3227" s="9" t="s">
        <v>12751</v>
      </c>
      <c r="C3227" s="1" t="s">
        <v>33</v>
      </c>
      <c r="D3227" s="1" t="s">
        <v>33</v>
      </c>
      <c r="E3227" s="1" t="s">
        <v>12427</v>
      </c>
      <c r="F3227" s="1" t="s">
        <v>35</v>
      </c>
      <c r="G3227" s="1" t="s">
        <v>85</v>
      </c>
      <c r="I3227" s="1" t="s">
        <v>38</v>
      </c>
      <c r="J3227" s="1" t="s">
        <v>39</v>
      </c>
      <c r="K3227" s="1">
        <v>0</v>
      </c>
      <c r="L3227" s="10">
        <v>549</v>
      </c>
      <c r="M3227" s="10">
        <v>551</v>
      </c>
      <c r="N3227" s="13">
        <f>(M3227-L3227)/(L3227+M3227+12740)</f>
        <v>1.4450867052023122E-4</v>
      </c>
      <c r="O3227" s="1">
        <v>53</v>
      </c>
      <c r="P3227" s="1">
        <v>90.5</v>
      </c>
      <c r="Q3227" s="10">
        <v>227</v>
      </c>
      <c r="T3227" s="12">
        <v>43859</v>
      </c>
      <c r="V3227" s="1" t="s">
        <v>12427</v>
      </c>
      <c r="W3227" s="1" t="s">
        <v>33</v>
      </c>
      <c r="X3227" s="1" t="s">
        <v>54</v>
      </c>
      <c r="Y3227" s="1" t="s">
        <v>55</v>
      </c>
      <c r="Z3227" s="1" t="s">
        <v>12752</v>
      </c>
      <c r="AA3227" s="2">
        <v>45100</v>
      </c>
      <c r="AD3227" s="1" t="s">
        <v>44</v>
      </c>
    </row>
    <row r="3228" spans="1:30" ht="12.75" customHeight="1">
      <c r="A3228" s="24" t="s">
        <v>12753</v>
      </c>
      <c r="B3228" s="9" t="s">
        <v>12753</v>
      </c>
      <c r="C3228" s="1" t="s">
        <v>33</v>
      </c>
      <c r="D3228" s="1" t="s">
        <v>33</v>
      </c>
      <c r="E3228" s="1" t="s">
        <v>12427</v>
      </c>
      <c r="F3228" s="1" t="s">
        <v>35</v>
      </c>
      <c r="G3228" s="1" t="s">
        <v>85</v>
      </c>
      <c r="I3228" s="1" t="s">
        <v>38</v>
      </c>
      <c r="J3228" s="1" t="s">
        <v>39</v>
      </c>
      <c r="K3228" s="1">
        <v>0</v>
      </c>
      <c r="L3228" s="10">
        <v>549</v>
      </c>
      <c r="M3228" s="10">
        <v>550</v>
      </c>
      <c r="N3228" s="13">
        <f>(M3228-L3228)/(L3228+M3228+12740)</f>
        <v>7.2259556326324161E-5</v>
      </c>
      <c r="O3228" s="1">
        <v>53</v>
      </c>
      <c r="P3228" s="1">
        <v>90.5</v>
      </c>
      <c r="Q3228" s="10">
        <v>227</v>
      </c>
      <c r="T3228" s="12">
        <v>43859</v>
      </c>
      <c r="V3228" s="1" t="s">
        <v>12427</v>
      </c>
      <c r="W3228" s="1" t="s">
        <v>33</v>
      </c>
      <c r="X3228" s="1" t="s">
        <v>54</v>
      </c>
      <c r="Y3228" s="1" t="s">
        <v>55</v>
      </c>
      <c r="Z3228" s="1" t="s">
        <v>12754</v>
      </c>
      <c r="AA3228" s="2">
        <v>45101</v>
      </c>
      <c r="AD3228" s="1" t="s">
        <v>44</v>
      </c>
    </row>
    <row r="3229" spans="1:30" ht="12.75" customHeight="1">
      <c r="A3229" s="24" t="s">
        <v>12755</v>
      </c>
      <c r="B3229" s="9" t="s">
        <v>12755</v>
      </c>
      <c r="C3229" s="1" t="s">
        <v>33</v>
      </c>
      <c r="D3229" s="1" t="s">
        <v>33</v>
      </c>
      <c r="E3229" s="1" t="s">
        <v>12427</v>
      </c>
      <c r="F3229" s="1" t="s">
        <v>35</v>
      </c>
      <c r="G3229" s="1" t="s">
        <v>85</v>
      </c>
      <c r="I3229" s="1" t="s">
        <v>38</v>
      </c>
      <c r="J3229" s="1" t="s">
        <v>39</v>
      </c>
      <c r="K3229" s="1">
        <v>0</v>
      </c>
      <c r="L3229" s="10">
        <v>549</v>
      </c>
      <c r="M3229" s="10">
        <v>551</v>
      </c>
      <c r="N3229" s="13">
        <f>(M3229-L3229)/(L3229+M3229+12740)</f>
        <v>1.4450867052023122E-4</v>
      </c>
      <c r="O3229" s="1">
        <v>53</v>
      </c>
      <c r="P3229" s="1">
        <v>90.5</v>
      </c>
      <c r="Q3229" s="10">
        <v>227</v>
      </c>
      <c r="T3229" s="12">
        <v>43859</v>
      </c>
      <c r="V3229" s="1" t="s">
        <v>12427</v>
      </c>
      <c r="W3229" s="1" t="s">
        <v>33</v>
      </c>
      <c r="X3229" s="1" t="s">
        <v>54</v>
      </c>
      <c r="Y3229" s="1" t="s">
        <v>55</v>
      </c>
      <c r="Z3229" s="1" t="s">
        <v>12756</v>
      </c>
      <c r="AA3229" s="2">
        <v>45102</v>
      </c>
      <c r="AD3229" s="1" t="s">
        <v>44</v>
      </c>
    </row>
    <row r="3230" spans="1:30" ht="12.75" customHeight="1">
      <c r="A3230" s="24" t="s">
        <v>12757</v>
      </c>
      <c r="B3230" s="9" t="s">
        <v>12757</v>
      </c>
      <c r="C3230" s="1" t="s">
        <v>33</v>
      </c>
      <c r="D3230" s="1" t="s">
        <v>33</v>
      </c>
      <c r="E3230" s="1" t="s">
        <v>12427</v>
      </c>
      <c r="F3230" s="1" t="s">
        <v>35</v>
      </c>
      <c r="G3230" s="1" t="s">
        <v>85</v>
      </c>
      <c r="I3230" s="1" t="s">
        <v>38</v>
      </c>
      <c r="J3230" s="1" t="s">
        <v>39</v>
      </c>
      <c r="K3230" s="1">
        <v>0</v>
      </c>
      <c r="L3230" s="10">
        <v>549</v>
      </c>
      <c r="M3230" s="10">
        <v>550</v>
      </c>
      <c r="N3230" s="13">
        <f>(M3230-L3230)/(L3230+M3230+12740)</f>
        <v>7.2259556326324161E-5</v>
      </c>
      <c r="O3230" s="1">
        <v>53</v>
      </c>
      <c r="P3230" s="1">
        <v>90.5</v>
      </c>
      <c r="Q3230" s="10">
        <v>227</v>
      </c>
      <c r="T3230" s="12">
        <v>43859</v>
      </c>
      <c r="V3230" s="1" t="s">
        <v>12427</v>
      </c>
      <c r="W3230" s="1" t="s">
        <v>33</v>
      </c>
      <c r="X3230" s="1" t="s">
        <v>54</v>
      </c>
      <c r="Y3230" s="1" t="s">
        <v>55</v>
      </c>
      <c r="Z3230" s="1" t="s">
        <v>12758</v>
      </c>
      <c r="AA3230" s="2">
        <v>45103</v>
      </c>
      <c r="AD3230" s="1" t="s">
        <v>44</v>
      </c>
    </row>
    <row r="3231" spans="1:30" ht="12.75" customHeight="1">
      <c r="A3231" s="24" t="s">
        <v>12759</v>
      </c>
      <c r="B3231" s="9" t="s">
        <v>12759</v>
      </c>
      <c r="C3231" s="1" t="s">
        <v>33</v>
      </c>
      <c r="D3231" s="1" t="s">
        <v>33</v>
      </c>
      <c r="E3231" s="1" t="s">
        <v>12427</v>
      </c>
      <c r="F3231" s="1" t="s">
        <v>35</v>
      </c>
      <c r="G3231" s="1" t="s">
        <v>85</v>
      </c>
      <c r="I3231" s="1" t="s">
        <v>38</v>
      </c>
      <c r="J3231" s="1" t="s">
        <v>39</v>
      </c>
      <c r="K3231" s="1">
        <v>0</v>
      </c>
      <c r="L3231" s="10">
        <v>549</v>
      </c>
      <c r="M3231" s="10">
        <v>551</v>
      </c>
      <c r="N3231" s="13">
        <f>(M3231-L3231)/(L3231+M3231+12740)</f>
        <v>1.4450867052023122E-4</v>
      </c>
      <c r="O3231" s="1">
        <v>53</v>
      </c>
      <c r="P3231" s="1">
        <v>91.1</v>
      </c>
      <c r="Q3231" s="10">
        <v>227</v>
      </c>
      <c r="T3231" s="12">
        <v>43878</v>
      </c>
      <c r="V3231" s="1" t="s">
        <v>12427</v>
      </c>
      <c r="W3231" s="1" t="s">
        <v>33</v>
      </c>
      <c r="X3231" s="1" t="s">
        <v>54</v>
      </c>
      <c r="Y3231" s="1" t="s">
        <v>55</v>
      </c>
      <c r="Z3231" s="1" t="s">
        <v>12760</v>
      </c>
      <c r="AA3231" s="2">
        <v>45199</v>
      </c>
      <c r="AD3231" s="1" t="s">
        <v>44</v>
      </c>
    </row>
    <row r="3232" spans="1:30" ht="12.75" customHeight="1">
      <c r="A3232" s="24" t="s">
        <v>12761</v>
      </c>
      <c r="B3232" s="9" t="s">
        <v>12761</v>
      </c>
      <c r="C3232" s="1" t="s">
        <v>33</v>
      </c>
      <c r="D3232" s="1" t="s">
        <v>33</v>
      </c>
      <c r="E3232" s="1" t="s">
        <v>12427</v>
      </c>
      <c r="F3232" s="1" t="s">
        <v>35</v>
      </c>
      <c r="G3232" s="1" t="s">
        <v>85</v>
      </c>
      <c r="I3232" s="1" t="s">
        <v>38</v>
      </c>
      <c r="J3232" s="1" t="s">
        <v>39</v>
      </c>
      <c r="K3232" s="1">
        <v>0</v>
      </c>
      <c r="L3232" s="10">
        <v>549</v>
      </c>
      <c r="M3232" s="10">
        <v>551</v>
      </c>
      <c r="N3232" s="13">
        <f>(M3232-L3232)/(L3232+M3232+12740)</f>
        <v>1.4450867052023122E-4</v>
      </c>
      <c r="O3232" s="1">
        <v>53</v>
      </c>
      <c r="P3232" s="1">
        <v>91.1</v>
      </c>
      <c r="Q3232" s="10">
        <v>227</v>
      </c>
      <c r="T3232" s="12">
        <v>43878</v>
      </c>
      <c r="V3232" s="1" t="s">
        <v>12427</v>
      </c>
      <c r="W3232" s="1" t="s">
        <v>33</v>
      </c>
      <c r="X3232" s="1" t="s">
        <v>54</v>
      </c>
      <c r="Y3232" s="1" t="s">
        <v>55</v>
      </c>
      <c r="Z3232" s="1" t="s">
        <v>12762</v>
      </c>
      <c r="AA3232" s="2">
        <v>45201</v>
      </c>
      <c r="AD3232" s="1" t="s">
        <v>44</v>
      </c>
    </row>
    <row r="3233" spans="1:30" ht="12.75" customHeight="1">
      <c r="A3233" s="24" t="s">
        <v>12763</v>
      </c>
      <c r="B3233" s="9" t="s">
        <v>12763</v>
      </c>
      <c r="C3233" s="1" t="s">
        <v>33</v>
      </c>
      <c r="D3233" s="1" t="s">
        <v>33</v>
      </c>
      <c r="E3233" s="1" t="s">
        <v>12427</v>
      </c>
      <c r="F3233" s="1" t="s">
        <v>35</v>
      </c>
      <c r="G3233" s="1" t="s">
        <v>85</v>
      </c>
      <c r="I3233" s="1" t="s">
        <v>38</v>
      </c>
      <c r="J3233" s="1" t="s">
        <v>39</v>
      </c>
      <c r="K3233" s="1">
        <v>0</v>
      </c>
      <c r="L3233" s="10">
        <v>549</v>
      </c>
      <c r="M3233" s="10">
        <v>551</v>
      </c>
      <c r="N3233" s="13">
        <f>(M3233-L3233)/(L3233+M3233+12740)</f>
        <v>1.4450867052023122E-4</v>
      </c>
      <c r="O3233" s="1">
        <v>53</v>
      </c>
      <c r="P3233" s="1">
        <v>90.2</v>
      </c>
      <c r="Q3233" s="10">
        <v>227</v>
      </c>
      <c r="T3233" s="12">
        <v>43878</v>
      </c>
      <c r="V3233" s="1" t="s">
        <v>12427</v>
      </c>
      <c r="W3233" s="1" t="s">
        <v>33</v>
      </c>
      <c r="X3233" s="1" t="s">
        <v>54</v>
      </c>
      <c r="Y3233" s="1" t="s">
        <v>55</v>
      </c>
      <c r="Z3233" s="1" t="s">
        <v>12764</v>
      </c>
      <c r="AA3233" s="2">
        <v>45181</v>
      </c>
      <c r="AD3233" s="1" t="s">
        <v>44</v>
      </c>
    </row>
    <row r="3234" spans="1:30" ht="12.75" customHeight="1">
      <c r="A3234" s="24" t="s">
        <v>12765</v>
      </c>
      <c r="B3234" s="9" t="s">
        <v>12765</v>
      </c>
      <c r="C3234" s="1" t="s">
        <v>33</v>
      </c>
      <c r="D3234" s="1" t="s">
        <v>33</v>
      </c>
      <c r="E3234" s="1" t="s">
        <v>12427</v>
      </c>
      <c r="F3234" s="1" t="s">
        <v>35</v>
      </c>
      <c r="G3234" s="1" t="s">
        <v>85</v>
      </c>
      <c r="I3234" s="1" t="s">
        <v>38</v>
      </c>
      <c r="J3234" s="1" t="s">
        <v>39</v>
      </c>
      <c r="K3234" s="1">
        <v>0</v>
      </c>
      <c r="L3234" s="10">
        <v>549</v>
      </c>
      <c r="M3234" s="10">
        <v>551</v>
      </c>
      <c r="N3234" s="13">
        <f>(M3234-L3234)/(L3234+M3234+12740)</f>
        <v>1.4450867052023122E-4</v>
      </c>
      <c r="O3234" s="1">
        <v>53</v>
      </c>
      <c r="P3234" s="1">
        <v>91.2</v>
      </c>
      <c r="Q3234" s="10">
        <v>227</v>
      </c>
      <c r="T3234" s="12">
        <v>43878</v>
      </c>
      <c r="V3234" s="1" t="s">
        <v>12427</v>
      </c>
      <c r="W3234" s="1" t="s">
        <v>33</v>
      </c>
      <c r="X3234" s="1" t="s">
        <v>54</v>
      </c>
      <c r="Y3234" s="1" t="s">
        <v>55</v>
      </c>
      <c r="Z3234" s="1" t="s">
        <v>12766</v>
      </c>
      <c r="AA3234" s="2">
        <v>45182</v>
      </c>
      <c r="AD3234" s="1" t="s">
        <v>44</v>
      </c>
    </row>
    <row r="3235" spans="1:30" ht="12.75" customHeight="1">
      <c r="A3235" s="24" t="s">
        <v>12767</v>
      </c>
      <c r="B3235" s="9" t="s">
        <v>12767</v>
      </c>
      <c r="C3235" s="1" t="s">
        <v>33</v>
      </c>
      <c r="D3235" s="1" t="s">
        <v>33</v>
      </c>
      <c r="E3235" s="1" t="s">
        <v>12427</v>
      </c>
      <c r="F3235" s="1" t="s">
        <v>35</v>
      </c>
      <c r="G3235" s="1" t="s">
        <v>85</v>
      </c>
      <c r="I3235" s="1" t="s">
        <v>38</v>
      </c>
      <c r="J3235" s="1" t="s">
        <v>39</v>
      </c>
      <c r="K3235" s="1">
        <v>0</v>
      </c>
      <c r="L3235" s="10">
        <v>549</v>
      </c>
      <c r="M3235" s="10">
        <v>551</v>
      </c>
      <c r="N3235" s="13">
        <f>(M3235-L3235)/(L3235+M3235+12740)</f>
        <v>1.4450867052023122E-4</v>
      </c>
      <c r="O3235" s="1">
        <v>53</v>
      </c>
      <c r="P3235" s="1">
        <v>91.1</v>
      </c>
      <c r="Q3235" s="10">
        <v>227</v>
      </c>
      <c r="T3235" s="12">
        <v>43878</v>
      </c>
      <c r="V3235" s="1" t="s">
        <v>12427</v>
      </c>
      <c r="W3235" s="1" t="s">
        <v>33</v>
      </c>
      <c r="X3235" s="1" t="s">
        <v>54</v>
      </c>
      <c r="Y3235" s="1" t="s">
        <v>55</v>
      </c>
      <c r="Z3235" s="1" t="s">
        <v>12768</v>
      </c>
      <c r="AA3235" s="2">
        <v>45183</v>
      </c>
      <c r="AD3235" s="1" t="s">
        <v>44</v>
      </c>
    </row>
    <row r="3236" spans="1:30" ht="12.75" customHeight="1">
      <c r="A3236" s="24" t="s">
        <v>12769</v>
      </c>
      <c r="B3236" s="9" t="s">
        <v>12769</v>
      </c>
      <c r="C3236" s="1" t="s">
        <v>33</v>
      </c>
      <c r="D3236" s="1" t="s">
        <v>33</v>
      </c>
      <c r="E3236" s="1" t="s">
        <v>12427</v>
      </c>
      <c r="F3236" s="1" t="s">
        <v>35</v>
      </c>
      <c r="G3236" s="1" t="s">
        <v>85</v>
      </c>
      <c r="I3236" s="1" t="s">
        <v>38</v>
      </c>
      <c r="J3236" s="1" t="s">
        <v>39</v>
      </c>
      <c r="K3236" s="1">
        <v>0</v>
      </c>
      <c r="L3236" s="10">
        <v>548</v>
      </c>
      <c r="M3236" s="10">
        <v>550</v>
      </c>
      <c r="N3236" s="13">
        <f>(M3236-L3236)/(L3236+M3236+12740)</f>
        <v>1.4452955629426219E-4</v>
      </c>
      <c r="O3236" s="1">
        <v>53</v>
      </c>
      <c r="P3236" s="1">
        <v>91.1</v>
      </c>
      <c r="Q3236" s="10">
        <v>227</v>
      </c>
      <c r="T3236" s="12">
        <v>43878</v>
      </c>
      <c r="V3236" s="1" t="s">
        <v>12427</v>
      </c>
      <c r="W3236" s="1" t="s">
        <v>33</v>
      </c>
      <c r="X3236" s="1" t="s">
        <v>54</v>
      </c>
      <c r="Y3236" s="1" t="s">
        <v>55</v>
      </c>
      <c r="Z3236" s="1" t="s">
        <v>12770</v>
      </c>
      <c r="AA3236" s="2">
        <v>45202</v>
      </c>
      <c r="AD3236" s="1" t="s">
        <v>44</v>
      </c>
    </row>
    <row r="3237" spans="1:30" ht="12.75" customHeight="1">
      <c r="A3237" s="24" t="s">
        <v>12771</v>
      </c>
      <c r="B3237" s="9" t="s">
        <v>12771</v>
      </c>
      <c r="C3237" s="1" t="s">
        <v>33</v>
      </c>
      <c r="D3237" s="1" t="s">
        <v>33</v>
      </c>
      <c r="E3237" s="1" t="s">
        <v>12427</v>
      </c>
      <c r="F3237" s="1" t="s">
        <v>35</v>
      </c>
      <c r="G3237" s="1" t="s">
        <v>85</v>
      </c>
      <c r="I3237" s="1" t="s">
        <v>38</v>
      </c>
      <c r="J3237" s="1" t="s">
        <v>39</v>
      </c>
      <c r="K3237" s="1">
        <v>0</v>
      </c>
      <c r="L3237" s="10">
        <v>549</v>
      </c>
      <c r="M3237" s="10">
        <v>551</v>
      </c>
      <c r="N3237" s="13">
        <f>(M3237-L3237)/(L3237+M3237+12740)</f>
        <v>1.4450867052023122E-4</v>
      </c>
      <c r="O3237" s="1">
        <v>53</v>
      </c>
      <c r="P3237" s="1">
        <v>91.1</v>
      </c>
      <c r="Q3237" s="10">
        <v>227</v>
      </c>
      <c r="T3237" s="12">
        <v>43878</v>
      </c>
      <c r="V3237" s="1" t="s">
        <v>12427</v>
      </c>
      <c r="W3237" s="1" t="s">
        <v>33</v>
      </c>
      <c r="X3237" s="1" t="s">
        <v>54</v>
      </c>
      <c r="Y3237" s="1" t="s">
        <v>55</v>
      </c>
      <c r="Z3237" s="1" t="s">
        <v>12772</v>
      </c>
      <c r="AA3237" s="2">
        <v>45184</v>
      </c>
      <c r="AD3237" s="1" t="s">
        <v>44</v>
      </c>
    </row>
    <row r="3238" spans="1:30" ht="12.75" customHeight="1">
      <c r="A3238" s="24" t="s">
        <v>12773</v>
      </c>
      <c r="B3238" s="9" t="s">
        <v>12773</v>
      </c>
      <c r="C3238" s="1" t="s">
        <v>33</v>
      </c>
      <c r="D3238" s="1" t="s">
        <v>33</v>
      </c>
      <c r="E3238" s="1" t="s">
        <v>12427</v>
      </c>
      <c r="F3238" s="1" t="s">
        <v>35</v>
      </c>
      <c r="G3238" s="1" t="s">
        <v>85</v>
      </c>
      <c r="I3238" s="1" t="s">
        <v>38</v>
      </c>
      <c r="J3238" s="1" t="s">
        <v>39</v>
      </c>
      <c r="K3238" s="1">
        <v>0</v>
      </c>
      <c r="L3238" s="10">
        <v>549</v>
      </c>
      <c r="M3238" s="10">
        <v>551</v>
      </c>
      <c r="N3238" s="13">
        <f>(M3238-L3238)/(L3238+M3238+12740)</f>
        <v>1.4450867052023122E-4</v>
      </c>
      <c r="O3238" s="1">
        <v>53</v>
      </c>
      <c r="P3238" s="1">
        <v>91.2</v>
      </c>
      <c r="Q3238" s="10">
        <v>227</v>
      </c>
      <c r="T3238" s="12">
        <v>43878</v>
      </c>
      <c r="V3238" s="1" t="s">
        <v>12427</v>
      </c>
      <c r="W3238" s="1" t="s">
        <v>33</v>
      </c>
      <c r="X3238" s="1" t="s">
        <v>54</v>
      </c>
      <c r="Y3238" s="1" t="s">
        <v>55</v>
      </c>
      <c r="Z3238" s="1" t="s">
        <v>12774</v>
      </c>
      <c r="AA3238" s="2">
        <v>45204</v>
      </c>
      <c r="AD3238" s="1" t="s">
        <v>44</v>
      </c>
    </row>
    <row r="3239" spans="1:30" ht="12.75" customHeight="1">
      <c r="A3239" s="24" t="s">
        <v>12775</v>
      </c>
      <c r="B3239" s="9" t="s">
        <v>12775</v>
      </c>
      <c r="C3239" s="1" t="s">
        <v>33</v>
      </c>
      <c r="D3239" s="1" t="s">
        <v>33</v>
      </c>
      <c r="E3239" s="1" t="s">
        <v>12427</v>
      </c>
      <c r="F3239" s="1" t="s">
        <v>35</v>
      </c>
      <c r="G3239" s="1" t="s">
        <v>85</v>
      </c>
      <c r="I3239" s="1" t="s">
        <v>38</v>
      </c>
      <c r="J3239" s="1" t="s">
        <v>39</v>
      </c>
      <c r="K3239" s="1">
        <v>0</v>
      </c>
      <c r="L3239" s="10">
        <v>549</v>
      </c>
      <c r="M3239" s="10">
        <v>550</v>
      </c>
      <c r="N3239" s="13">
        <f>(M3239-L3239)/(L3239+M3239+12740)</f>
        <v>7.2259556326324161E-5</v>
      </c>
      <c r="O3239" s="1">
        <v>53</v>
      </c>
      <c r="P3239" s="1">
        <v>92.1</v>
      </c>
      <c r="Q3239" s="10">
        <v>227</v>
      </c>
      <c r="T3239" s="12">
        <v>43908</v>
      </c>
      <c r="V3239" s="1" t="s">
        <v>12427</v>
      </c>
      <c r="W3239" s="1" t="s">
        <v>33</v>
      </c>
      <c r="X3239" s="1" t="s">
        <v>54</v>
      </c>
      <c r="Y3239" s="1" t="s">
        <v>55</v>
      </c>
      <c r="Z3239" s="1" t="s">
        <v>12776</v>
      </c>
      <c r="AA3239" s="2">
        <v>45380</v>
      </c>
      <c r="AD3239" s="1" t="s">
        <v>44</v>
      </c>
    </row>
    <row r="3240" spans="1:30" ht="12.75" customHeight="1">
      <c r="A3240" s="24" t="s">
        <v>12777</v>
      </c>
      <c r="B3240" s="9" t="s">
        <v>12777</v>
      </c>
      <c r="C3240" s="1" t="s">
        <v>33</v>
      </c>
      <c r="D3240" s="1" t="s">
        <v>33</v>
      </c>
      <c r="E3240" s="1" t="s">
        <v>12427</v>
      </c>
      <c r="F3240" s="1" t="s">
        <v>35</v>
      </c>
      <c r="G3240" s="1" t="s">
        <v>85</v>
      </c>
      <c r="I3240" s="1" t="s">
        <v>38</v>
      </c>
      <c r="J3240" s="1" t="s">
        <v>39</v>
      </c>
      <c r="K3240" s="1">
        <v>0</v>
      </c>
      <c r="L3240" s="10">
        <v>549</v>
      </c>
      <c r="M3240" s="10">
        <v>551</v>
      </c>
      <c r="N3240" s="13">
        <f>(M3240-L3240)/(L3240+M3240+12740)</f>
        <v>1.4450867052023122E-4</v>
      </c>
      <c r="O3240" s="1">
        <v>53</v>
      </c>
      <c r="P3240" s="1">
        <v>91.2</v>
      </c>
      <c r="Q3240" s="10">
        <v>227</v>
      </c>
      <c r="T3240" s="12">
        <v>43878</v>
      </c>
      <c r="V3240" s="1" t="s">
        <v>12427</v>
      </c>
      <c r="W3240" s="1" t="s">
        <v>33</v>
      </c>
      <c r="X3240" s="1" t="s">
        <v>54</v>
      </c>
      <c r="Y3240" s="1" t="s">
        <v>55</v>
      </c>
      <c r="Z3240" s="1" t="s">
        <v>12778</v>
      </c>
      <c r="AA3240" s="2">
        <v>45205</v>
      </c>
      <c r="AD3240" s="1" t="s">
        <v>44</v>
      </c>
    </row>
    <row r="3241" spans="1:30" ht="12.75" customHeight="1">
      <c r="A3241" s="24" t="s">
        <v>12779</v>
      </c>
      <c r="B3241" s="9" t="s">
        <v>12779</v>
      </c>
      <c r="C3241" s="1" t="s">
        <v>33</v>
      </c>
      <c r="D3241" s="1" t="s">
        <v>33</v>
      </c>
      <c r="E3241" s="1" t="s">
        <v>12427</v>
      </c>
      <c r="F3241" s="1" t="s">
        <v>35</v>
      </c>
      <c r="G3241" s="1" t="s">
        <v>85</v>
      </c>
      <c r="I3241" s="1" t="s">
        <v>38</v>
      </c>
      <c r="J3241" s="1" t="s">
        <v>39</v>
      </c>
      <c r="K3241" s="1">
        <v>0</v>
      </c>
      <c r="L3241" s="10">
        <v>549</v>
      </c>
      <c r="M3241" s="10">
        <v>551</v>
      </c>
      <c r="N3241" s="13">
        <f>(M3241-L3241)/(L3241+M3241+12740)</f>
        <v>1.4450867052023122E-4</v>
      </c>
      <c r="O3241" s="1">
        <v>53</v>
      </c>
      <c r="P3241" s="1">
        <v>90.3</v>
      </c>
      <c r="Q3241" s="10">
        <v>227</v>
      </c>
      <c r="T3241" s="12">
        <v>43878</v>
      </c>
      <c r="V3241" s="1" t="s">
        <v>12427</v>
      </c>
      <c r="W3241" s="1" t="s">
        <v>33</v>
      </c>
      <c r="X3241" s="1" t="s">
        <v>54</v>
      </c>
      <c r="Y3241" s="1" t="s">
        <v>55</v>
      </c>
      <c r="Z3241" s="1" t="s">
        <v>12780</v>
      </c>
      <c r="AA3241" s="2">
        <v>45206</v>
      </c>
      <c r="AD3241" s="1" t="s">
        <v>44</v>
      </c>
    </row>
    <row r="3242" spans="1:30" ht="12.75" customHeight="1">
      <c r="A3242" s="24" t="s">
        <v>12781</v>
      </c>
      <c r="B3242" s="9" t="s">
        <v>12781</v>
      </c>
      <c r="C3242" s="1" t="s">
        <v>33</v>
      </c>
      <c r="D3242" s="1" t="s">
        <v>33</v>
      </c>
      <c r="E3242" s="1" t="s">
        <v>12427</v>
      </c>
      <c r="F3242" s="1" t="s">
        <v>35</v>
      </c>
      <c r="G3242" s="1" t="s">
        <v>85</v>
      </c>
      <c r="I3242" s="1" t="s">
        <v>38</v>
      </c>
      <c r="J3242" s="1" t="s">
        <v>39</v>
      </c>
      <c r="K3242" s="1">
        <v>0</v>
      </c>
      <c r="L3242" s="10">
        <v>549</v>
      </c>
      <c r="M3242" s="10">
        <v>551</v>
      </c>
      <c r="N3242" s="13">
        <f>(M3242-L3242)/(L3242+M3242+12740)</f>
        <v>1.4450867052023122E-4</v>
      </c>
      <c r="O3242" s="1">
        <v>53</v>
      </c>
      <c r="P3242" s="1">
        <v>90.3</v>
      </c>
      <c r="Q3242" s="10">
        <v>227</v>
      </c>
      <c r="T3242" s="12">
        <v>43878</v>
      </c>
      <c r="V3242" s="1" t="s">
        <v>12427</v>
      </c>
      <c r="W3242" s="1" t="s">
        <v>33</v>
      </c>
      <c r="X3242" s="1" t="s">
        <v>54</v>
      </c>
      <c r="Y3242" s="1" t="s">
        <v>55</v>
      </c>
      <c r="Z3242" s="1" t="s">
        <v>12782</v>
      </c>
      <c r="AA3242" s="2">
        <v>45207</v>
      </c>
      <c r="AD3242" s="1" t="s">
        <v>44</v>
      </c>
    </row>
    <row r="3243" spans="1:30" ht="12.75" customHeight="1">
      <c r="A3243" s="24" t="s">
        <v>12783</v>
      </c>
      <c r="B3243" s="9" t="s">
        <v>12783</v>
      </c>
      <c r="C3243" s="1" t="s">
        <v>33</v>
      </c>
      <c r="D3243" s="1" t="s">
        <v>33</v>
      </c>
      <c r="E3243" s="1" t="s">
        <v>12427</v>
      </c>
      <c r="F3243" s="1" t="s">
        <v>35</v>
      </c>
      <c r="G3243" s="1" t="s">
        <v>85</v>
      </c>
      <c r="I3243" s="1" t="s">
        <v>38</v>
      </c>
      <c r="J3243" s="1" t="s">
        <v>39</v>
      </c>
      <c r="K3243" s="1">
        <v>0</v>
      </c>
      <c r="L3243" s="10">
        <v>549</v>
      </c>
      <c r="M3243" s="10">
        <v>551</v>
      </c>
      <c r="N3243" s="13">
        <f>(M3243-L3243)/(L3243+M3243+12740)</f>
        <v>1.4450867052023122E-4</v>
      </c>
      <c r="O3243" s="1">
        <v>53</v>
      </c>
      <c r="P3243" s="1">
        <v>90.3</v>
      </c>
      <c r="Q3243" s="10">
        <v>227</v>
      </c>
      <c r="T3243" s="12">
        <v>43878</v>
      </c>
      <c r="V3243" s="1" t="s">
        <v>12427</v>
      </c>
      <c r="W3243" s="1" t="s">
        <v>33</v>
      </c>
      <c r="X3243" s="1" t="s">
        <v>54</v>
      </c>
      <c r="Y3243" s="1" t="s">
        <v>55</v>
      </c>
      <c r="Z3243" s="1" t="s">
        <v>12784</v>
      </c>
      <c r="AA3243" s="2">
        <v>45208</v>
      </c>
      <c r="AD3243" s="1" t="s">
        <v>44</v>
      </c>
    </row>
    <row r="3244" spans="1:30" ht="12.75" customHeight="1">
      <c r="A3244" s="24" t="s">
        <v>12785</v>
      </c>
      <c r="B3244" s="9" t="s">
        <v>12785</v>
      </c>
      <c r="C3244" s="1" t="s">
        <v>33</v>
      </c>
      <c r="D3244" s="1" t="s">
        <v>33</v>
      </c>
      <c r="E3244" s="1" t="s">
        <v>12427</v>
      </c>
      <c r="F3244" s="1" t="s">
        <v>35</v>
      </c>
      <c r="G3244" s="1" t="s">
        <v>85</v>
      </c>
      <c r="I3244" s="1" t="s">
        <v>38</v>
      </c>
      <c r="J3244" s="1" t="s">
        <v>39</v>
      </c>
      <c r="K3244" s="1">
        <v>0</v>
      </c>
      <c r="L3244" s="10">
        <v>548</v>
      </c>
      <c r="M3244" s="10">
        <v>551</v>
      </c>
      <c r="N3244" s="13">
        <f>(M3244-L3244)/(L3244+M3244+12740)</f>
        <v>2.1677866897897247E-4</v>
      </c>
      <c r="O3244" s="1">
        <v>53</v>
      </c>
      <c r="P3244" s="1">
        <v>90.3</v>
      </c>
      <c r="Q3244" s="10">
        <v>227</v>
      </c>
      <c r="T3244" s="12">
        <v>43878</v>
      </c>
      <c r="V3244" s="1" t="s">
        <v>12427</v>
      </c>
      <c r="W3244" s="1" t="s">
        <v>33</v>
      </c>
      <c r="X3244" s="1" t="s">
        <v>54</v>
      </c>
      <c r="Y3244" s="1" t="s">
        <v>55</v>
      </c>
      <c r="Z3244" s="1" t="s">
        <v>12786</v>
      </c>
      <c r="AA3244" s="2">
        <v>45223</v>
      </c>
      <c r="AD3244" s="1" t="s">
        <v>44</v>
      </c>
    </row>
    <row r="3245" spans="1:30" ht="12.75" customHeight="1">
      <c r="A3245" s="24" t="s">
        <v>12787</v>
      </c>
      <c r="B3245" s="9" t="s">
        <v>12787</v>
      </c>
      <c r="C3245" s="1" t="s">
        <v>33</v>
      </c>
      <c r="D3245" s="1" t="s">
        <v>33</v>
      </c>
      <c r="E3245" s="1" t="s">
        <v>12427</v>
      </c>
      <c r="F3245" s="1" t="s">
        <v>35</v>
      </c>
      <c r="G3245" s="1" t="s">
        <v>85</v>
      </c>
      <c r="I3245" s="1" t="s">
        <v>38</v>
      </c>
      <c r="J3245" s="1" t="s">
        <v>39</v>
      </c>
      <c r="K3245" s="1">
        <v>0</v>
      </c>
      <c r="L3245" s="10">
        <v>549</v>
      </c>
      <c r="M3245" s="10">
        <v>551</v>
      </c>
      <c r="N3245" s="13">
        <f>(M3245-L3245)/(L3245+M3245+12740)</f>
        <v>1.4450867052023122E-4</v>
      </c>
      <c r="O3245" s="1">
        <v>53</v>
      </c>
      <c r="P3245" s="1">
        <v>92.1</v>
      </c>
      <c r="Q3245" s="10">
        <v>227</v>
      </c>
      <c r="T3245" s="12">
        <v>43908</v>
      </c>
      <c r="V3245" s="1" t="s">
        <v>12427</v>
      </c>
      <c r="W3245" s="1" t="s">
        <v>33</v>
      </c>
      <c r="X3245" s="1" t="s">
        <v>54</v>
      </c>
      <c r="Y3245" s="1" t="s">
        <v>55</v>
      </c>
      <c r="Z3245" s="1" t="s">
        <v>12788</v>
      </c>
      <c r="AA3245" s="2">
        <v>45400</v>
      </c>
      <c r="AD3245" s="1" t="s">
        <v>44</v>
      </c>
    </row>
    <row r="3246" spans="1:30" ht="12.75" customHeight="1">
      <c r="A3246" s="24" t="s">
        <v>12789</v>
      </c>
      <c r="B3246" s="9" t="s">
        <v>12789</v>
      </c>
      <c r="C3246" s="1" t="s">
        <v>33</v>
      </c>
      <c r="D3246" s="1" t="s">
        <v>33</v>
      </c>
      <c r="E3246" s="1" t="s">
        <v>12427</v>
      </c>
      <c r="F3246" s="1" t="s">
        <v>35</v>
      </c>
      <c r="G3246" s="1" t="s">
        <v>85</v>
      </c>
      <c r="I3246" s="1" t="s">
        <v>38</v>
      </c>
      <c r="J3246" s="1" t="s">
        <v>39</v>
      </c>
      <c r="K3246" s="1">
        <v>0</v>
      </c>
      <c r="L3246" s="10">
        <v>549</v>
      </c>
      <c r="M3246" s="10">
        <v>551</v>
      </c>
      <c r="N3246" s="13">
        <f>(M3246-L3246)/(L3246+M3246+12740)</f>
        <v>1.4450867052023122E-4</v>
      </c>
      <c r="O3246" s="1">
        <v>53</v>
      </c>
      <c r="P3246" s="1">
        <v>90.3</v>
      </c>
      <c r="Q3246" s="10">
        <v>227</v>
      </c>
      <c r="T3246" s="12">
        <v>43878</v>
      </c>
      <c r="V3246" s="1" t="s">
        <v>12427</v>
      </c>
      <c r="W3246" s="1" t="s">
        <v>33</v>
      </c>
      <c r="X3246" s="1" t="s">
        <v>54</v>
      </c>
      <c r="Y3246" s="1" t="s">
        <v>55</v>
      </c>
      <c r="Z3246" s="1" t="s">
        <v>12790</v>
      </c>
      <c r="AA3246" s="2">
        <v>45225</v>
      </c>
      <c r="AD3246" s="1" t="s">
        <v>44</v>
      </c>
    </row>
    <row r="3247" spans="1:30" ht="12.75" customHeight="1">
      <c r="A3247" s="24" t="s">
        <v>12791</v>
      </c>
      <c r="B3247" s="9" t="s">
        <v>12791</v>
      </c>
      <c r="C3247" s="1" t="s">
        <v>33</v>
      </c>
      <c r="D3247" s="1" t="s">
        <v>33</v>
      </c>
      <c r="E3247" s="1" t="s">
        <v>12427</v>
      </c>
      <c r="F3247" s="1" t="s">
        <v>35</v>
      </c>
      <c r="G3247" s="1" t="s">
        <v>85</v>
      </c>
      <c r="I3247" s="1" t="s">
        <v>38</v>
      </c>
      <c r="J3247" s="1" t="s">
        <v>39</v>
      </c>
      <c r="K3247" s="1">
        <v>0</v>
      </c>
      <c r="L3247" s="10">
        <v>549</v>
      </c>
      <c r="M3247" s="10">
        <v>551</v>
      </c>
      <c r="N3247" s="13">
        <f>(M3247-L3247)/(L3247+M3247+12740)</f>
        <v>1.4450867052023122E-4</v>
      </c>
      <c r="O3247" s="1">
        <v>53</v>
      </c>
      <c r="P3247" s="1">
        <v>90.3</v>
      </c>
      <c r="Q3247" s="10">
        <v>227</v>
      </c>
      <c r="T3247" s="12">
        <v>43878</v>
      </c>
      <c r="V3247" s="1" t="s">
        <v>12427</v>
      </c>
      <c r="W3247" s="1" t="s">
        <v>33</v>
      </c>
      <c r="X3247" s="1" t="s">
        <v>54</v>
      </c>
      <c r="Y3247" s="1" t="s">
        <v>55</v>
      </c>
      <c r="Z3247" s="1" t="s">
        <v>12792</v>
      </c>
      <c r="AA3247" s="2">
        <v>45185</v>
      </c>
      <c r="AD3247" s="1" t="s">
        <v>44</v>
      </c>
    </row>
    <row r="3248" spans="1:30" ht="12.75" customHeight="1">
      <c r="A3248" s="24" t="s">
        <v>12793</v>
      </c>
      <c r="B3248" s="9" t="s">
        <v>12793</v>
      </c>
      <c r="C3248" s="1" t="s">
        <v>33</v>
      </c>
      <c r="D3248" s="1" t="s">
        <v>33</v>
      </c>
      <c r="E3248" s="1" t="s">
        <v>12427</v>
      </c>
      <c r="F3248" s="1" t="s">
        <v>35</v>
      </c>
      <c r="G3248" s="1" t="s">
        <v>85</v>
      </c>
      <c r="I3248" s="1" t="s">
        <v>38</v>
      </c>
      <c r="J3248" s="1" t="s">
        <v>39</v>
      </c>
      <c r="K3248" s="1">
        <v>0</v>
      </c>
      <c r="L3248" s="10">
        <v>549</v>
      </c>
      <c r="M3248" s="10">
        <v>551</v>
      </c>
      <c r="N3248" s="13">
        <f>(M3248-L3248)/(L3248+M3248+12740)</f>
        <v>1.4450867052023122E-4</v>
      </c>
      <c r="O3248" s="1">
        <v>53</v>
      </c>
      <c r="P3248" s="1">
        <v>90.3</v>
      </c>
      <c r="Q3248" s="10">
        <v>227</v>
      </c>
      <c r="T3248" s="12">
        <v>43878</v>
      </c>
      <c r="V3248" s="1" t="s">
        <v>12427</v>
      </c>
      <c r="W3248" s="1" t="s">
        <v>33</v>
      </c>
      <c r="X3248" s="1" t="s">
        <v>54</v>
      </c>
      <c r="Y3248" s="1" t="s">
        <v>55</v>
      </c>
      <c r="Z3248" s="1" t="s">
        <v>12794</v>
      </c>
      <c r="AA3248" s="2">
        <v>45226</v>
      </c>
      <c r="AD3248" s="1" t="s">
        <v>44</v>
      </c>
    </row>
    <row r="3249" spans="1:30" ht="12.75" customHeight="1">
      <c r="A3249" s="24" t="s">
        <v>12795</v>
      </c>
      <c r="B3249" s="9" t="s">
        <v>12795</v>
      </c>
      <c r="C3249" s="1" t="s">
        <v>33</v>
      </c>
      <c r="D3249" s="1" t="s">
        <v>33</v>
      </c>
      <c r="E3249" s="1" t="s">
        <v>12427</v>
      </c>
      <c r="F3249" s="1" t="s">
        <v>35</v>
      </c>
      <c r="G3249" s="1" t="s">
        <v>85</v>
      </c>
      <c r="I3249" s="1" t="s">
        <v>38</v>
      </c>
      <c r="J3249" s="1" t="s">
        <v>39</v>
      </c>
      <c r="K3249" s="1">
        <v>0</v>
      </c>
      <c r="L3249" s="10">
        <v>549</v>
      </c>
      <c r="M3249" s="10">
        <v>551</v>
      </c>
      <c r="N3249" s="13">
        <f>(M3249-L3249)/(L3249+M3249+12740)</f>
        <v>1.4450867052023122E-4</v>
      </c>
      <c r="O3249" s="1">
        <v>53</v>
      </c>
      <c r="P3249" s="1">
        <v>90.3</v>
      </c>
      <c r="Q3249" s="10">
        <v>227</v>
      </c>
      <c r="T3249" s="12">
        <v>43878</v>
      </c>
      <c r="V3249" s="1" t="s">
        <v>12427</v>
      </c>
      <c r="W3249" s="1" t="s">
        <v>33</v>
      </c>
      <c r="X3249" s="1" t="s">
        <v>54</v>
      </c>
      <c r="Y3249" s="1" t="s">
        <v>55</v>
      </c>
      <c r="Z3249" s="1" t="s">
        <v>12796</v>
      </c>
      <c r="AA3249" s="2">
        <v>45210</v>
      </c>
      <c r="AD3249" s="1" t="s">
        <v>44</v>
      </c>
    </row>
    <row r="3250" spans="1:30" ht="12.75" customHeight="1">
      <c r="A3250" s="24" t="s">
        <v>12797</v>
      </c>
      <c r="B3250" s="9" t="s">
        <v>12797</v>
      </c>
      <c r="C3250" s="1" t="s">
        <v>33</v>
      </c>
      <c r="D3250" s="1" t="s">
        <v>33</v>
      </c>
      <c r="E3250" s="1" t="s">
        <v>12427</v>
      </c>
      <c r="F3250" s="1" t="s">
        <v>35</v>
      </c>
      <c r="G3250" s="1" t="s">
        <v>85</v>
      </c>
      <c r="I3250" s="1" t="s">
        <v>38</v>
      </c>
      <c r="J3250" s="1" t="s">
        <v>39</v>
      </c>
      <c r="K3250" s="1">
        <v>0</v>
      </c>
      <c r="L3250" s="10">
        <v>548</v>
      </c>
      <c r="M3250" s="10">
        <v>551</v>
      </c>
      <c r="N3250" s="13">
        <f>(M3250-L3250)/(L3250+M3250+12740)</f>
        <v>2.1677866897897247E-4</v>
      </c>
      <c r="O3250" s="1">
        <v>53</v>
      </c>
      <c r="P3250" s="1">
        <v>90.3</v>
      </c>
      <c r="Q3250" s="10">
        <v>227</v>
      </c>
      <c r="T3250" s="12">
        <v>43878</v>
      </c>
      <c r="V3250" s="1" t="s">
        <v>12427</v>
      </c>
      <c r="W3250" s="1" t="s">
        <v>33</v>
      </c>
      <c r="X3250" s="1" t="s">
        <v>54</v>
      </c>
      <c r="Y3250" s="1" t="s">
        <v>55</v>
      </c>
      <c r="Z3250" s="1" t="s">
        <v>12798</v>
      </c>
      <c r="AA3250" s="2">
        <v>45227</v>
      </c>
      <c r="AD3250" s="1" t="s">
        <v>44</v>
      </c>
    </row>
    <row r="3251" spans="1:30" ht="12.75" customHeight="1">
      <c r="A3251" s="24" t="s">
        <v>12799</v>
      </c>
      <c r="B3251" s="9" t="s">
        <v>12799</v>
      </c>
      <c r="C3251" s="1" t="s">
        <v>33</v>
      </c>
      <c r="D3251" s="1" t="s">
        <v>33</v>
      </c>
      <c r="E3251" s="1" t="s">
        <v>12427</v>
      </c>
      <c r="F3251" s="1" t="s">
        <v>35</v>
      </c>
      <c r="G3251" s="1" t="s">
        <v>85</v>
      </c>
      <c r="I3251" s="1" t="s">
        <v>38</v>
      </c>
      <c r="J3251" s="1" t="s">
        <v>39</v>
      </c>
      <c r="K3251" s="1">
        <v>0</v>
      </c>
      <c r="L3251" s="10">
        <v>549</v>
      </c>
      <c r="M3251" s="10">
        <v>551</v>
      </c>
      <c r="N3251" s="13">
        <f>(M3251-L3251)/(L3251+M3251+12740)</f>
        <v>1.4450867052023122E-4</v>
      </c>
      <c r="O3251" s="1">
        <v>53</v>
      </c>
      <c r="P3251" s="1">
        <v>90.3</v>
      </c>
      <c r="Q3251" s="10">
        <v>227</v>
      </c>
      <c r="T3251" s="12">
        <v>43878</v>
      </c>
      <c r="V3251" s="1" t="s">
        <v>12427</v>
      </c>
      <c r="W3251" s="1" t="s">
        <v>33</v>
      </c>
      <c r="X3251" s="1" t="s">
        <v>54</v>
      </c>
      <c r="Y3251" s="1" t="s">
        <v>55</v>
      </c>
      <c r="Z3251" s="1" t="s">
        <v>12800</v>
      </c>
      <c r="AA3251" s="2">
        <v>45228</v>
      </c>
      <c r="AD3251" s="1" t="s">
        <v>44</v>
      </c>
    </row>
    <row r="3252" spans="1:30" ht="12.75" customHeight="1">
      <c r="A3252" s="24" t="s">
        <v>12801</v>
      </c>
      <c r="B3252" s="9" t="s">
        <v>12801</v>
      </c>
      <c r="C3252" s="1" t="s">
        <v>33</v>
      </c>
      <c r="D3252" s="1" t="s">
        <v>33</v>
      </c>
      <c r="E3252" s="1" t="s">
        <v>12427</v>
      </c>
      <c r="F3252" s="1" t="s">
        <v>35</v>
      </c>
      <c r="G3252" s="1" t="s">
        <v>85</v>
      </c>
      <c r="I3252" s="1" t="s">
        <v>38</v>
      </c>
      <c r="J3252" s="1" t="s">
        <v>39</v>
      </c>
      <c r="K3252" s="1">
        <v>0</v>
      </c>
      <c r="L3252" s="10">
        <v>549</v>
      </c>
      <c r="M3252" s="10">
        <v>551</v>
      </c>
      <c r="N3252" s="13">
        <f>(M3252-L3252)/(L3252+M3252+12740)</f>
        <v>1.4450867052023122E-4</v>
      </c>
      <c r="O3252" s="1">
        <v>53</v>
      </c>
      <c r="P3252" s="1">
        <v>90.3</v>
      </c>
      <c r="Q3252" s="10">
        <v>227</v>
      </c>
      <c r="T3252" s="12">
        <v>43878</v>
      </c>
      <c r="V3252" s="1" t="s">
        <v>12427</v>
      </c>
      <c r="W3252" s="1" t="s">
        <v>33</v>
      </c>
      <c r="X3252" s="1" t="s">
        <v>54</v>
      </c>
      <c r="Y3252" s="1" t="s">
        <v>55</v>
      </c>
      <c r="Z3252" s="1" t="s">
        <v>12802</v>
      </c>
      <c r="AA3252" s="2">
        <v>45186</v>
      </c>
      <c r="AD3252" s="1" t="s">
        <v>44</v>
      </c>
    </row>
    <row r="3253" spans="1:30" ht="12.75" customHeight="1">
      <c r="A3253" s="24" t="s">
        <v>12803</v>
      </c>
      <c r="B3253" s="9" t="s">
        <v>12803</v>
      </c>
      <c r="C3253" s="1" t="s">
        <v>33</v>
      </c>
      <c r="D3253" s="1" t="s">
        <v>33</v>
      </c>
      <c r="E3253" s="1" t="s">
        <v>12427</v>
      </c>
      <c r="F3253" s="1" t="s">
        <v>35</v>
      </c>
      <c r="G3253" s="1" t="s">
        <v>85</v>
      </c>
      <c r="I3253" s="1" t="s">
        <v>38</v>
      </c>
      <c r="J3253" s="1" t="s">
        <v>39</v>
      </c>
      <c r="K3253" s="1">
        <v>0</v>
      </c>
      <c r="L3253" s="10">
        <v>549</v>
      </c>
      <c r="M3253" s="10">
        <v>551</v>
      </c>
      <c r="N3253" s="13">
        <f>(M3253-L3253)/(L3253+M3253+12740)</f>
        <v>1.4450867052023122E-4</v>
      </c>
      <c r="O3253" s="1">
        <v>53</v>
      </c>
      <c r="P3253" s="1">
        <v>90.3</v>
      </c>
      <c r="Q3253" s="10">
        <v>227</v>
      </c>
      <c r="T3253" s="12">
        <v>43878</v>
      </c>
      <c r="V3253" s="1" t="s">
        <v>12427</v>
      </c>
      <c r="W3253" s="1" t="s">
        <v>33</v>
      </c>
      <c r="X3253" s="1" t="s">
        <v>54</v>
      </c>
      <c r="Y3253" s="1" t="s">
        <v>55</v>
      </c>
      <c r="Z3253" s="1" t="s">
        <v>12804</v>
      </c>
      <c r="AA3253" s="2">
        <v>45187</v>
      </c>
      <c r="AD3253" s="1" t="s">
        <v>44</v>
      </c>
    </row>
    <row r="3254" spans="1:30" ht="12.75" customHeight="1">
      <c r="A3254" s="24" t="s">
        <v>12805</v>
      </c>
      <c r="B3254" s="9" t="s">
        <v>12805</v>
      </c>
      <c r="C3254" s="1" t="s">
        <v>33</v>
      </c>
      <c r="D3254" s="1" t="s">
        <v>33</v>
      </c>
      <c r="E3254" s="1" t="s">
        <v>12427</v>
      </c>
      <c r="F3254" s="1" t="s">
        <v>35</v>
      </c>
      <c r="G3254" s="1" t="s">
        <v>85</v>
      </c>
      <c r="I3254" s="1" t="s">
        <v>38</v>
      </c>
      <c r="J3254" s="1" t="s">
        <v>39</v>
      </c>
      <c r="K3254" s="1">
        <v>0</v>
      </c>
      <c r="L3254" s="10">
        <v>549</v>
      </c>
      <c r="M3254" s="10">
        <v>551</v>
      </c>
      <c r="N3254" s="13">
        <f>(M3254-L3254)/(L3254+M3254+12740)</f>
        <v>1.4450867052023122E-4</v>
      </c>
      <c r="O3254" s="1">
        <v>53</v>
      </c>
      <c r="P3254" s="1">
        <v>90.3</v>
      </c>
      <c r="Q3254" s="10">
        <v>227</v>
      </c>
      <c r="T3254" s="12">
        <v>43878</v>
      </c>
      <c r="V3254" s="1" t="s">
        <v>12427</v>
      </c>
      <c r="W3254" s="1" t="s">
        <v>33</v>
      </c>
      <c r="X3254" s="1" t="s">
        <v>54</v>
      </c>
      <c r="Y3254" s="1" t="s">
        <v>55</v>
      </c>
      <c r="Z3254" s="1" t="s">
        <v>12806</v>
      </c>
      <c r="AA3254" s="2">
        <v>45229</v>
      </c>
      <c r="AD3254" s="1" t="s">
        <v>44</v>
      </c>
    </row>
    <row r="3255" spans="1:30" ht="12.75" customHeight="1">
      <c r="A3255" s="24" t="s">
        <v>12807</v>
      </c>
      <c r="B3255" s="9" t="s">
        <v>12807</v>
      </c>
      <c r="C3255" s="1" t="s">
        <v>33</v>
      </c>
      <c r="D3255" s="1" t="s">
        <v>33</v>
      </c>
      <c r="E3255" s="1" t="s">
        <v>12427</v>
      </c>
      <c r="F3255" s="1" t="s">
        <v>35</v>
      </c>
      <c r="G3255" s="1" t="s">
        <v>85</v>
      </c>
      <c r="I3255" s="1" t="s">
        <v>38</v>
      </c>
      <c r="J3255" s="1" t="s">
        <v>39</v>
      </c>
      <c r="K3255" s="1">
        <v>0</v>
      </c>
      <c r="L3255" s="10">
        <v>549</v>
      </c>
      <c r="M3255" s="10">
        <v>551</v>
      </c>
      <c r="N3255" s="13">
        <f>(M3255-L3255)/(L3255+M3255+12740)</f>
        <v>1.4450867052023122E-4</v>
      </c>
      <c r="O3255" s="1">
        <v>53</v>
      </c>
      <c r="P3255" s="1">
        <v>90.3</v>
      </c>
      <c r="Q3255" s="10">
        <v>227</v>
      </c>
      <c r="T3255" s="12">
        <v>43878</v>
      </c>
      <c r="V3255" s="1" t="s">
        <v>12427</v>
      </c>
      <c r="W3255" s="1" t="s">
        <v>33</v>
      </c>
      <c r="X3255" s="1" t="s">
        <v>54</v>
      </c>
      <c r="Y3255" s="1" t="s">
        <v>55</v>
      </c>
      <c r="Z3255" s="1" t="s">
        <v>12808</v>
      </c>
      <c r="AA3255" s="2">
        <v>45230</v>
      </c>
      <c r="AD3255" s="1" t="s">
        <v>44</v>
      </c>
    </row>
    <row r="3256" spans="1:30" ht="12.75" customHeight="1">
      <c r="A3256" s="24" t="s">
        <v>12809</v>
      </c>
      <c r="B3256" s="9" t="s">
        <v>12809</v>
      </c>
      <c r="C3256" s="1" t="s">
        <v>33</v>
      </c>
      <c r="D3256" s="1" t="s">
        <v>33</v>
      </c>
      <c r="E3256" s="1" t="s">
        <v>12427</v>
      </c>
      <c r="F3256" s="1" t="s">
        <v>35</v>
      </c>
      <c r="G3256" s="1" t="s">
        <v>85</v>
      </c>
      <c r="I3256" s="1" t="s">
        <v>38</v>
      </c>
      <c r="J3256" s="1" t="s">
        <v>39</v>
      </c>
      <c r="K3256" s="1">
        <v>0</v>
      </c>
      <c r="L3256" s="10">
        <v>549</v>
      </c>
      <c r="M3256" s="10">
        <v>551</v>
      </c>
      <c r="N3256" s="13">
        <f>(M3256-L3256)/(L3256+M3256+12740)</f>
        <v>1.4450867052023122E-4</v>
      </c>
      <c r="O3256" s="1">
        <v>53</v>
      </c>
      <c r="P3256" s="1">
        <v>90.3</v>
      </c>
      <c r="Q3256" s="10">
        <v>227</v>
      </c>
      <c r="T3256" s="12">
        <v>43878</v>
      </c>
      <c r="V3256" s="1" t="s">
        <v>12427</v>
      </c>
      <c r="W3256" s="1" t="s">
        <v>33</v>
      </c>
      <c r="X3256" s="1" t="s">
        <v>54</v>
      </c>
      <c r="Y3256" s="1" t="s">
        <v>55</v>
      </c>
      <c r="Z3256" s="1" t="s">
        <v>12810</v>
      </c>
      <c r="AA3256" s="2">
        <v>45188</v>
      </c>
      <c r="AD3256" s="1" t="s">
        <v>44</v>
      </c>
    </row>
    <row r="3257" spans="1:30" ht="12.75" customHeight="1">
      <c r="A3257" s="24" t="s">
        <v>12811</v>
      </c>
      <c r="B3257" s="9" t="s">
        <v>12811</v>
      </c>
      <c r="C3257" s="1" t="s">
        <v>33</v>
      </c>
      <c r="D3257" s="1" t="s">
        <v>33</v>
      </c>
      <c r="E3257" s="1" t="s">
        <v>12427</v>
      </c>
      <c r="F3257" s="1" t="s">
        <v>35</v>
      </c>
      <c r="G3257" s="1" t="s">
        <v>85</v>
      </c>
      <c r="I3257" s="1" t="s">
        <v>38</v>
      </c>
      <c r="J3257" s="1" t="s">
        <v>39</v>
      </c>
      <c r="K3257" s="1">
        <v>0</v>
      </c>
      <c r="L3257" s="10">
        <v>549</v>
      </c>
      <c r="M3257" s="10">
        <v>551</v>
      </c>
      <c r="N3257" s="13">
        <f>(M3257-L3257)/(L3257+M3257+12740)</f>
        <v>1.4450867052023122E-4</v>
      </c>
      <c r="O3257" s="1">
        <v>53</v>
      </c>
      <c r="P3257" s="1">
        <v>90.3</v>
      </c>
      <c r="Q3257" s="10">
        <v>227</v>
      </c>
      <c r="T3257" s="12">
        <v>43878</v>
      </c>
      <c r="V3257" s="1" t="s">
        <v>12427</v>
      </c>
      <c r="W3257" s="1" t="s">
        <v>33</v>
      </c>
      <c r="X3257" s="1" t="s">
        <v>54</v>
      </c>
      <c r="Y3257" s="1" t="s">
        <v>55</v>
      </c>
      <c r="Z3257" s="1" t="s">
        <v>12812</v>
      </c>
      <c r="AA3257" s="2">
        <v>45189</v>
      </c>
      <c r="AD3257" s="1" t="s">
        <v>44</v>
      </c>
    </row>
    <row r="3258" spans="1:30" ht="12.75" customHeight="1">
      <c r="A3258" s="24" t="s">
        <v>12813</v>
      </c>
      <c r="B3258" s="9" t="s">
        <v>12813</v>
      </c>
      <c r="C3258" s="1" t="s">
        <v>33</v>
      </c>
      <c r="D3258" s="1" t="s">
        <v>33</v>
      </c>
      <c r="E3258" s="1" t="s">
        <v>12427</v>
      </c>
      <c r="F3258" s="1" t="s">
        <v>35</v>
      </c>
      <c r="G3258" s="1" t="s">
        <v>85</v>
      </c>
      <c r="I3258" s="1" t="s">
        <v>38</v>
      </c>
      <c r="J3258" s="1" t="s">
        <v>39</v>
      </c>
      <c r="K3258" s="1">
        <v>0</v>
      </c>
      <c r="L3258" s="10">
        <v>549</v>
      </c>
      <c r="M3258" s="10">
        <v>551</v>
      </c>
      <c r="N3258" s="13">
        <f>(M3258-L3258)/(L3258+M3258+12740)</f>
        <v>1.4450867052023122E-4</v>
      </c>
      <c r="O3258" s="1">
        <v>53</v>
      </c>
      <c r="P3258" s="1">
        <v>90.3</v>
      </c>
      <c r="Q3258" s="10">
        <v>227</v>
      </c>
      <c r="T3258" s="12">
        <v>43878</v>
      </c>
      <c r="V3258" s="1" t="s">
        <v>12427</v>
      </c>
      <c r="W3258" s="1" t="s">
        <v>33</v>
      </c>
      <c r="X3258" s="1" t="s">
        <v>54</v>
      </c>
      <c r="Y3258" s="1" t="s">
        <v>55</v>
      </c>
      <c r="Z3258" s="1" t="s">
        <v>12814</v>
      </c>
      <c r="AA3258" s="2">
        <v>45212</v>
      </c>
      <c r="AD3258" s="1" t="s">
        <v>44</v>
      </c>
    </row>
    <row r="3259" spans="1:30" ht="12.75" customHeight="1">
      <c r="A3259" s="24" t="s">
        <v>12815</v>
      </c>
      <c r="B3259" s="9" t="s">
        <v>12815</v>
      </c>
      <c r="C3259" s="1" t="s">
        <v>33</v>
      </c>
      <c r="D3259" s="1" t="s">
        <v>33</v>
      </c>
      <c r="E3259" s="1" t="s">
        <v>12427</v>
      </c>
      <c r="F3259" s="1" t="s">
        <v>35</v>
      </c>
      <c r="G3259" s="1" t="s">
        <v>85</v>
      </c>
      <c r="I3259" s="1" t="s">
        <v>38</v>
      </c>
      <c r="J3259" s="1" t="s">
        <v>39</v>
      </c>
      <c r="K3259" s="1">
        <v>0</v>
      </c>
      <c r="L3259" s="10">
        <v>549</v>
      </c>
      <c r="M3259" s="10">
        <v>551</v>
      </c>
      <c r="N3259" s="13">
        <f>(M3259-L3259)/(L3259+M3259+12740)</f>
        <v>1.4450867052023122E-4</v>
      </c>
      <c r="O3259" s="1">
        <v>53</v>
      </c>
      <c r="P3259" s="1">
        <v>90.3</v>
      </c>
      <c r="Q3259" s="10">
        <v>227</v>
      </c>
      <c r="T3259" s="12">
        <v>43878</v>
      </c>
      <c r="V3259" s="1" t="s">
        <v>12427</v>
      </c>
      <c r="W3259" s="1" t="s">
        <v>33</v>
      </c>
      <c r="X3259" s="1" t="s">
        <v>54</v>
      </c>
      <c r="Y3259" s="1" t="s">
        <v>55</v>
      </c>
      <c r="Z3259" s="1" t="s">
        <v>12816</v>
      </c>
      <c r="AA3259" s="2">
        <v>45213</v>
      </c>
      <c r="AD3259" s="1" t="s">
        <v>44</v>
      </c>
    </row>
    <row r="3260" spans="1:30" ht="12.75" customHeight="1">
      <c r="A3260" s="24" t="s">
        <v>12817</v>
      </c>
      <c r="B3260" s="9" t="s">
        <v>12817</v>
      </c>
      <c r="C3260" s="1" t="s">
        <v>33</v>
      </c>
      <c r="D3260" s="1" t="s">
        <v>33</v>
      </c>
      <c r="E3260" s="1" t="s">
        <v>12427</v>
      </c>
      <c r="F3260" s="1" t="s">
        <v>35</v>
      </c>
      <c r="G3260" s="1" t="s">
        <v>85</v>
      </c>
      <c r="I3260" s="1" t="s">
        <v>38</v>
      </c>
      <c r="J3260" s="1" t="s">
        <v>39</v>
      </c>
      <c r="K3260" s="1">
        <v>0</v>
      </c>
      <c r="L3260" s="10">
        <v>549</v>
      </c>
      <c r="M3260" s="10">
        <v>551</v>
      </c>
      <c r="N3260" s="13">
        <f>(M3260-L3260)/(L3260+M3260+12740)</f>
        <v>1.4450867052023122E-4</v>
      </c>
      <c r="O3260" s="1">
        <v>53</v>
      </c>
      <c r="P3260" s="1">
        <v>90.3</v>
      </c>
      <c r="Q3260" s="10">
        <v>227</v>
      </c>
      <c r="T3260" s="12">
        <v>43878</v>
      </c>
      <c r="V3260" s="1" t="s">
        <v>12427</v>
      </c>
      <c r="W3260" s="1" t="s">
        <v>33</v>
      </c>
      <c r="X3260" s="1" t="s">
        <v>54</v>
      </c>
      <c r="Y3260" s="1" t="s">
        <v>55</v>
      </c>
      <c r="Z3260" s="1" t="s">
        <v>12818</v>
      </c>
      <c r="AA3260" s="2">
        <v>45214</v>
      </c>
      <c r="AD3260" s="1" t="s">
        <v>44</v>
      </c>
    </row>
    <row r="3261" spans="1:30" ht="12.75" customHeight="1">
      <c r="A3261" s="24" t="s">
        <v>12819</v>
      </c>
      <c r="B3261" s="9" t="s">
        <v>12819</v>
      </c>
      <c r="C3261" s="1" t="s">
        <v>33</v>
      </c>
      <c r="D3261" s="1" t="s">
        <v>33</v>
      </c>
      <c r="E3261" s="1" t="s">
        <v>12427</v>
      </c>
      <c r="F3261" s="1" t="s">
        <v>35</v>
      </c>
      <c r="G3261" s="1" t="s">
        <v>85</v>
      </c>
      <c r="I3261" s="1" t="s">
        <v>38</v>
      </c>
      <c r="J3261" s="1" t="s">
        <v>39</v>
      </c>
      <c r="K3261" s="1">
        <v>0</v>
      </c>
      <c r="L3261" s="10">
        <v>549</v>
      </c>
      <c r="M3261" s="10">
        <v>551</v>
      </c>
      <c r="N3261" s="13">
        <f>(M3261-L3261)/(L3261+M3261+12740)</f>
        <v>1.4450867052023122E-4</v>
      </c>
      <c r="O3261" s="1">
        <v>53</v>
      </c>
      <c r="P3261" s="1">
        <v>90.3</v>
      </c>
      <c r="Q3261" s="10">
        <v>227</v>
      </c>
      <c r="T3261" s="12">
        <v>43878</v>
      </c>
      <c r="V3261" s="1" t="s">
        <v>12427</v>
      </c>
      <c r="W3261" s="1" t="s">
        <v>33</v>
      </c>
      <c r="X3261" s="1" t="s">
        <v>54</v>
      </c>
      <c r="Y3261" s="1" t="s">
        <v>55</v>
      </c>
      <c r="Z3261" s="1" t="s">
        <v>12820</v>
      </c>
      <c r="AA3261" s="2">
        <v>45190</v>
      </c>
      <c r="AD3261" s="1" t="s">
        <v>44</v>
      </c>
    </row>
    <row r="3262" spans="1:30" ht="12.75" customHeight="1">
      <c r="A3262" s="24" t="s">
        <v>12821</v>
      </c>
      <c r="B3262" s="9" t="s">
        <v>12821</v>
      </c>
      <c r="C3262" s="1" t="s">
        <v>33</v>
      </c>
      <c r="D3262" s="1" t="s">
        <v>33</v>
      </c>
      <c r="E3262" s="1" t="s">
        <v>12427</v>
      </c>
      <c r="F3262" s="1" t="s">
        <v>35</v>
      </c>
      <c r="G3262" s="1" t="s">
        <v>85</v>
      </c>
      <c r="I3262" s="1" t="s">
        <v>38</v>
      </c>
      <c r="J3262" s="1" t="s">
        <v>39</v>
      </c>
      <c r="K3262" s="1">
        <v>0</v>
      </c>
      <c r="L3262" s="10">
        <v>549</v>
      </c>
      <c r="M3262" s="10">
        <v>551</v>
      </c>
      <c r="N3262" s="13">
        <f>(M3262-L3262)/(L3262+M3262+12740)</f>
        <v>1.4450867052023122E-4</v>
      </c>
      <c r="O3262" s="1">
        <v>53</v>
      </c>
      <c r="P3262" s="1">
        <v>90.3</v>
      </c>
      <c r="Q3262" s="10">
        <v>227</v>
      </c>
      <c r="T3262" s="12">
        <v>43878</v>
      </c>
      <c r="V3262" s="1" t="s">
        <v>12427</v>
      </c>
      <c r="W3262" s="1" t="s">
        <v>33</v>
      </c>
      <c r="X3262" s="1" t="s">
        <v>54</v>
      </c>
      <c r="Y3262" s="1" t="s">
        <v>55</v>
      </c>
      <c r="Z3262" s="1" t="s">
        <v>12822</v>
      </c>
      <c r="AA3262" s="2">
        <v>45232</v>
      </c>
      <c r="AD3262" s="1" t="s">
        <v>44</v>
      </c>
    </row>
    <row r="3263" spans="1:30" ht="12.75" customHeight="1">
      <c r="A3263" s="24" t="s">
        <v>12823</v>
      </c>
      <c r="B3263" s="9" t="s">
        <v>12823</v>
      </c>
      <c r="C3263" s="1" t="s">
        <v>33</v>
      </c>
      <c r="D3263" s="1" t="s">
        <v>33</v>
      </c>
      <c r="E3263" s="1" t="s">
        <v>12427</v>
      </c>
      <c r="F3263" s="1" t="s">
        <v>35</v>
      </c>
      <c r="G3263" s="1" t="s">
        <v>85</v>
      </c>
      <c r="I3263" s="1" t="s">
        <v>38</v>
      </c>
      <c r="J3263" s="1" t="s">
        <v>39</v>
      </c>
      <c r="K3263" s="1">
        <v>0</v>
      </c>
      <c r="L3263" s="10">
        <v>549</v>
      </c>
      <c r="M3263" s="10">
        <v>551</v>
      </c>
      <c r="N3263" s="13">
        <f>(M3263-L3263)/(L3263+M3263+12740)</f>
        <v>1.4450867052023122E-4</v>
      </c>
      <c r="O3263" s="1">
        <v>53</v>
      </c>
      <c r="P3263" s="1">
        <v>90.3</v>
      </c>
      <c r="Q3263" s="10">
        <v>227</v>
      </c>
      <c r="T3263" s="12">
        <v>43878</v>
      </c>
      <c r="V3263" s="1" t="s">
        <v>12427</v>
      </c>
      <c r="W3263" s="1" t="s">
        <v>33</v>
      </c>
      <c r="X3263" s="1" t="s">
        <v>54</v>
      </c>
      <c r="Y3263" s="1" t="s">
        <v>55</v>
      </c>
      <c r="Z3263" s="1" t="s">
        <v>12824</v>
      </c>
      <c r="AA3263" s="2">
        <v>45191</v>
      </c>
      <c r="AD3263" s="1" t="s">
        <v>44</v>
      </c>
    </row>
    <row r="3264" spans="1:30" ht="12.75" customHeight="1">
      <c r="A3264" s="24" t="s">
        <v>12825</v>
      </c>
      <c r="B3264" s="9" t="s">
        <v>12825</v>
      </c>
      <c r="C3264" s="1" t="s">
        <v>33</v>
      </c>
      <c r="D3264" s="1" t="s">
        <v>33</v>
      </c>
      <c r="E3264" s="1" t="s">
        <v>12427</v>
      </c>
      <c r="F3264" s="1" t="s">
        <v>35</v>
      </c>
      <c r="G3264" s="1" t="s">
        <v>85</v>
      </c>
      <c r="I3264" s="1" t="s">
        <v>38</v>
      </c>
      <c r="J3264" s="1" t="s">
        <v>39</v>
      </c>
      <c r="K3264" s="1">
        <v>0</v>
      </c>
      <c r="L3264" s="10">
        <v>549</v>
      </c>
      <c r="M3264" s="10">
        <v>551</v>
      </c>
      <c r="N3264" s="13">
        <f>(M3264-L3264)/(L3264+M3264+12740)</f>
        <v>1.4450867052023122E-4</v>
      </c>
      <c r="O3264" s="1">
        <v>53</v>
      </c>
      <c r="P3264" s="1">
        <v>90.3</v>
      </c>
      <c r="Q3264" s="10">
        <v>227</v>
      </c>
      <c r="T3264" s="12">
        <v>43878</v>
      </c>
      <c r="V3264" s="1" t="s">
        <v>12427</v>
      </c>
      <c r="W3264" s="1" t="s">
        <v>33</v>
      </c>
      <c r="X3264" s="1" t="s">
        <v>54</v>
      </c>
      <c r="Y3264" s="1" t="s">
        <v>55</v>
      </c>
      <c r="Z3264" s="1" t="s">
        <v>12826</v>
      </c>
      <c r="AA3264" s="2">
        <v>45192</v>
      </c>
      <c r="AD3264" s="1" t="s">
        <v>44</v>
      </c>
    </row>
    <row r="3265" spans="1:30" ht="12.75" customHeight="1">
      <c r="A3265" s="24" t="s">
        <v>12827</v>
      </c>
      <c r="B3265" s="9" t="s">
        <v>12827</v>
      </c>
      <c r="C3265" s="1" t="s">
        <v>33</v>
      </c>
      <c r="D3265" s="1" t="s">
        <v>33</v>
      </c>
      <c r="E3265" s="1" t="s">
        <v>12427</v>
      </c>
      <c r="F3265" s="1" t="s">
        <v>35</v>
      </c>
      <c r="G3265" s="1" t="s">
        <v>85</v>
      </c>
      <c r="I3265" s="1" t="s">
        <v>38</v>
      </c>
      <c r="J3265" s="1" t="s">
        <v>39</v>
      </c>
      <c r="K3265" s="1">
        <v>0</v>
      </c>
      <c r="L3265" s="10">
        <v>549</v>
      </c>
      <c r="M3265" s="10">
        <v>551</v>
      </c>
      <c r="N3265" s="13">
        <f>(M3265-L3265)/(L3265+M3265+12740)</f>
        <v>1.4450867052023122E-4</v>
      </c>
      <c r="O3265" s="1">
        <v>53</v>
      </c>
      <c r="P3265" s="1">
        <v>90.3</v>
      </c>
      <c r="Q3265" s="10">
        <v>227</v>
      </c>
      <c r="T3265" s="12">
        <v>43878</v>
      </c>
      <c r="V3265" s="1" t="s">
        <v>12427</v>
      </c>
      <c r="W3265" s="1" t="s">
        <v>33</v>
      </c>
      <c r="X3265" s="1" t="s">
        <v>54</v>
      </c>
      <c r="Y3265" s="1" t="s">
        <v>55</v>
      </c>
      <c r="Z3265" s="1" t="s">
        <v>12828</v>
      </c>
      <c r="AA3265" s="2">
        <v>45233</v>
      </c>
      <c r="AD3265" s="1" t="s">
        <v>44</v>
      </c>
    </row>
    <row r="3266" spans="1:30" ht="12.75" customHeight="1">
      <c r="A3266" s="24" t="s">
        <v>12829</v>
      </c>
      <c r="B3266" s="9" t="s">
        <v>12829</v>
      </c>
      <c r="C3266" s="1" t="s">
        <v>33</v>
      </c>
      <c r="D3266" s="1" t="s">
        <v>33</v>
      </c>
      <c r="E3266" s="1" t="s">
        <v>12427</v>
      </c>
      <c r="F3266" s="1" t="s">
        <v>35</v>
      </c>
      <c r="G3266" s="1" t="s">
        <v>85</v>
      </c>
      <c r="I3266" s="1" t="s">
        <v>38</v>
      </c>
      <c r="J3266" s="1" t="s">
        <v>39</v>
      </c>
      <c r="K3266" s="1">
        <v>0</v>
      </c>
      <c r="L3266" s="10">
        <v>549</v>
      </c>
      <c r="M3266" s="10">
        <v>551</v>
      </c>
      <c r="N3266" s="13">
        <f>(M3266-L3266)/(L3266+M3266+12740)</f>
        <v>1.4450867052023122E-4</v>
      </c>
      <c r="O3266" s="1">
        <v>53</v>
      </c>
      <c r="P3266" s="1">
        <v>90.3</v>
      </c>
      <c r="Q3266" s="10">
        <v>227</v>
      </c>
      <c r="T3266" s="12">
        <v>43878</v>
      </c>
      <c r="V3266" s="1" t="s">
        <v>12427</v>
      </c>
      <c r="W3266" s="1" t="s">
        <v>33</v>
      </c>
      <c r="X3266" s="1" t="s">
        <v>54</v>
      </c>
      <c r="Y3266" s="1" t="s">
        <v>55</v>
      </c>
      <c r="Z3266" s="1" t="s">
        <v>12830</v>
      </c>
      <c r="AA3266" s="2">
        <v>45193</v>
      </c>
      <c r="AD3266" s="1" t="s">
        <v>44</v>
      </c>
    </row>
    <row r="3267" spans="1:30" ht="12.75" customHeight="1">
      <c r="A3267" s="24" t="s">
        <v>12831</v>
      </c>
      <c r="B3267" s="9" t="s">
        <v>12831</v>
      </c>
      <c r="C3267" s="1" t="s">
        <v>33</v>
      </c>
      <c r="D3267" s="1" t="s">
        <v>33</v>
      </c>
      <c r="E3267" s="1" t="s">
        <v>12427</v>
      </c>
      <c r="F3267" s="1" t="s">
        <v>35</v>
      </c>
      <c r="G3267" s="1" t="s">
        <v>85</v>
      </c>
      <c r="I3267" s="1" t="s">
        <v>38</v>
      </c>
      <c r="J3267" s="1" t="s">
        <v>39</v>
      </c>
      <c r="K3267" s="1">
        <v>0</v>
      </c>
      <c r="L3267" s="10">
        <v>549</v>
      </c>
      <c r="M3267" s="10">
        <v>551</v>
      </c>
      <c r="N3267" s="13">
        <f>(M3267-L3267)/(L3267+M3267+12740)</f>
        <v>1.4450867052023122E-4</v>
      </c>
      <c r="O3267" s="1">
        <v>53</v>
      </c>
      <c r="P3267" s="1">
        <v>90.3</v>
      </c>
      <c r="Q3267" s="10">
        <v>227</v>
      </c>
      <c r="T3267" s="12">
        <v>43878</v>
      </c>
      <c r="V3267" s="1" t="s">
        <v>12427</v>
      </c>
      <c r="W3267" s="1" t="s">
        <v>33</v>
      </c>
      <c r="X3267" s="1" t="s">
        <v>54</v>
      </c>
      <c r="Y3267" s="1" t="s">
        <v>55</v>
      </c>
      <c r="Z3267" s="1" t="s">
        <v>12832</v>
      </c>
      <c r="AA3267" s="2">
        <v>45194</v>
      </c>
      <c r="AD3267" s="1" t="s">
        <v>44</v>
      </c>
    </row>
    <row r="3268" spans="1:30" ht="12.75" customHeight="1">
      <c r="A3268" s="24" t="s">
        <v>12833</v>
      </c>
      <c r="B3268" s="9" t="s">
        <v>12833</v>
      </c>
      <c r="C3268" s="1" t="s">
        <v>33</v>
      </c>
      <c r="D3268" s="1" t="s">
        <v>33</v>
      </c>
      <c r="E3268" s="1" t="s">
        <v>12427</v>
      </c>
      <c r="F3268" s="1" t="s">
        <v>35</v>
      </c>
      <c r="G3268" s="1" t="s">
        <v>85</v>
      </c>
      <c r="I3268" s="1" t="s">
        <v>38</v>
      </c>
      <c r="J3268" s="1" t="s">
        <v>39</v>
      </c>
      <c r="K3268" s="1">
        <v>0</v>
      </c>
      <c r="L3268" s="10">
        <v>549</v>
      </c>
      <c r="M3268" s="10">
        <v>551</v>
      </c>
      <c r="N3268" s="13">
        <f>(M3268-L3268)/(L3268+M3268+12740)</f>
        <v>1.4450867052023122E-4</v>
      </c>
      <c r="O3268" s="1">
        <v>53</v>
      </c>
      <c r="P3268" s="1">
        <v>90.3</v>
      </c>
      <c r="Q3268" s="10">
        <v>227</v>
      </c>
      <c r="T3268" s="12">
        <v>43878</v>
      </c>
      <c r="V3268" s="1" t="s">
        <v>12427</v>
      </c>
      <c r="W3268" s="1" t="s">
        <v>33</v>
      </c>
      <c r="X3268" s="1" t="s">
        <v>54</v>
      </c>
      <c r="Y3268" s="1" t="s">
        <v>55</v>
      </c>
      <c r="Z3268" s="1" t="s">
        <v>12834</v>
      </c>
      <c r="AA3268" s="2">
        <v>45195</v>
      </c>
      <c r="AD3268" s="1" t="s">
        <v>44</v>
      </c>
    </row>
    <row r="3269" spans="1:30" ht="12.75" customHeight="1">
      <c r="A3269" s="24" t="s">
        <v>12835</v>
      </c>
      <c r="B3269" s="9" t="s">
        <v>12835</v>
      </c>
      <c r="C3269" s="1" t="s">
        <v>33</v>
      </c>
      <c r="D3269" s="1" t="s">
        <v>33</v>
      </c>
      <c r="E3269" s="1" t="s">
        <v>12427</v>
      </c>
      <c r="F3269" s="1" t="s">
        <v>35</v>
      </c>
      <c r="G3269" s="1" t="s">
        <v>85</v>
      </c>
      <c r="I3269" s="1" t="s">
        <v>38</v>
      </c>
      <c r="J3269" s="1" t="s">
        <v>39</v>
      </c>
      <c r="K3269" s="1">
        <v>0</v>
      </c>
      <c r="L3269" s="10">
        <v>549</v>
      </c>
      <c r="M3269" s="10">
        <v>551</v>
      </c>
      <c r="N3269" s="13">
        <f>(M3269-L3269)/(L3269+M3269+12740)</f>
        <v>1.4450867052023122E-4</v>
      </c>
      <c r="O3269" s="1">
        <v>53</v>
      </c>
      <c r="P3269" s="1">
        <v>90.3</v>
      </c>
      <c r="Q3269" s="10">
        <v>227</v>
      </c>
      <c r="T3269" s="12">
        <v>43878</v>
      </c>
      <c r="V3269" s="1" t="s">
        <v>12427</v>
      </c>
      <c r="W3269" s="1" t="s">
        <v>33</v>
      </c>
      <c r="X3269" s="1" t="s">
        <v>54</v>
      </c>
      <c r="Y3269" s="1" t="s">
        <v>55</v>
      </c>
      <c r="Z3269" s="1" t="s">
        <v>12836</v>
      </c>
      <c r="AA3269" s="2">
        <v>45234</v>
      </c>
      <c r="AD3269" s="1" t="s">
        <v>44</v>
      </c>
    </row>
    <row r="3270" spans="1:30" ht="12.75" customHeight="1">
      <c r="A3270" s="24" t="s">
        <v>12837</v>
      </c>
      <c r="B3270" s="9" t="s">
        <v>12837</v>
      </c>
      <c r="C3270" s="1" t="s">
        <v>33</v>
      </c>
      <c r="D3270" s="1" t="s">
        <v>33</v>
      </c>
      <c r="E3270" s="1" t="s">
        <v>12427</v>
      </c>
      <c r="F3270" s="1" t="s">
        <v>35</v>
      </c>
      <c r="G3270" s="1" t="s">
        <v>85</v>
      </c>
      <c r="I3270" s="1" t="s">
        <v>38</v>
      </c>
      <c r="J3270" s="1" t="s">
        <v>39</v>
      </c>
      <c r="K3270" s="1">
        <v>0</v>
      </c>
      <c r="L3270" s="10">
        <v>549</v>
      </c>
      <c r="M3270" s="10">
        <v>551</v>
      </c>
      <c r="N3270" s="13">
        <f>(M3270-L3270)/(L3270+M3270+12740)</f>
        <v>1.4450867052023122E-4</v>
      </c>
      <c r="O3270" s="1">
        <v>53</v>
      </c>
      <c r="P3270" s="1">
        <v>90.3</v>
      </c>
      <c r="Q3270" s="10">
        <v>227</v>
      </c>
      <c r="T3270" s="12">
        <v>43878</v>
      </c>
      <c r="V3270" s="1" t="s">
        <v>12427</v>
      </c>
      <c r="W3270" s="1" t="s">
        <v>33</v>
      </c>
      <c r="X3270" s="1" t="s">
        <v>54</v>
      </c>
      <c r="Y3270" s="1" t="s">
        <v>55</v>
      </c>
      <c r="Z3270" s="1" t="s">
        <v>12838</v>
      </c>
      <c r="AA3270" s="2">
        <v>45196</v>
      </c>
      <c r="AD3270" s="1" t="s">
        <v>44</v>
      </c>
    </row>
    <row r="3271" spans="1:30" ht="12.75" customHeight="1">
      <c r="A3271" s="24" t="s">
        <v>12839</v>
      </c>
      <c r="B3271" s="9" t="s">
        <v>12839</v>
      </c>
      <c r="C3271" s="1" t="s">
        <v>33</v>
      </c>
      <c r="D3271" s="1" t="s">
        <v>33</v>
      </c>
      <c r="E3271" s="1" t="s">
        <v>12427</v>
      </c>
      <c r="F3271" s="1" t="s">
        <v>35</v>
      </c>
      <c r="G3271" s="1" t="s">
        <v>85</v>
      </c>
      <c r="I3271" s="1" t="s">
        <v>38</v>
      </c>
      <c r="J3271" s="1" t="s">
        <v>39</v>
      </c>
      <c r="K3271" s="1">
        <v>0</v>
      </c>
      <c r="L3271" s="10">
        <v>549</v>
      </c>
      <c r="M3271" s="10">
        <v>551</v>
      </c>
      <c r="N3271" s="13">
        <f>(M3271-L3271)/(L3271+M3271+12740)</f>
        <v>1.4450867052023122E-4</v>
      </c>
      <c r="O3271" s="1">
        <v>53</v>
      </c>
      <c r="P3271" s="1">
        <v>90.3</v>
      </c>
      <c r="Q3271" s="10">
        <v>227</v>
      </c>
      <c r="T3271" s="12">
        <v>43878</v>
      </c>
      <c r="V3271" s="1" t="s">
        <v>12427</v>
      </c>
      <c r="W3271" s="1" t="s">
        <v>33</v>
      </c>
      <c r="X3271" s="1" t="s">
        <v>54</v>
      </c>
      <c r="Y3271" s="1" t="s">
        <v>55</v>
      </c>
      <c r="Z3271" s="1" t="s">
        <v>12840</v>
      </c>
      <c r="AA3271" s="2">
        <v>45215</v>
      </c>
      <c r="AD3271" s="1" t="s">
        <v>44</v>
      </c>
    </row>
    <row r="3272" spans="1:30" ht="12.75" customHeight="1">
      <c r="A3272" s="24" t="s">
        <v>12841</v>
      </c>
      <c r="B3272" s="9" t="s">
        <v>12841</v>
      </c>
      <c r="C3272" s="1" t="s">
        <v>33</v>
      </c>
      <c r="D3272" s="1" t="s">
        <v>33</v>
      </c>
      <c r="E3272" s="1" t="s">
        <v>12427</v>
      </c>
      <c r="F3272" s="1" t="s">
        <v>35</v>
      </c>
      <c r="G3272" s="1" t="s">
        <v>85</v>
      </c>
      <c r="I3272" s="1" t="s">
        <v>38</v>
      </c>
      <c r="J3272" s="1" t="s">
        <v>39</v>
      </c>
      <c r="K3272" s="1">
        <v>0</v>
      </c>
      <c r="L3272" s="10">
        <v>549</v>
      </c>
      <c r="M3272" s="10">
        <v>551</v>
      </c>
      <c r="N3272" s="13">
        <f>(M3272-L3272)/(L3272+M3272+12740)</f>
        <v>1.4450867052023122E-4</v>
      </c>
      <c r="O3272" s="1">
        <v>53</v>
      </c>
      <c r="P3272" s="1">
        <v>89.9</v>
      </c>
      <c r="Q3272" s="10">
        <v>227</v>
      </c>
      <c r="T3272" s="12">
        <v>43878</v>
      </c>
      <c r="V3272" s="1" t="s">
        <v>12427</v>
      </c>
      <c r="W3272" s="1" t="s">
        <v>33</v>
      </c>
      <c r="X3272" s="1" t="s">
        <v>54</v>
      </c>
      <c r="Y3272" s="1" t="s">
        <v>55</v>
      </c>
      <c r="Z3272" s="1" t="s">
        <v>12842</v>
      </c>
      <c r="AA3272" s="2">
        <v>45235</v>
      </c>
      <c r="AD3272" s="1" t="s">
        <v>44</v>
      </c>
    </row>
    <row r="3273" spans="1:30" ht="12.75" customHeight="1">
      <c r="A3273" s="24" t="s">
        <v>12843</v>
      </c>
      <c r="B3273" s="9" t="s">
        <v>12843</v>
      </c>
      <c r="C3273" s="1" t="s">
        <v>33</v>
      </c>
      <c r="D3273" s="1" t="s">
        <v>33</v>
      </c>
      <c r="E3273" s="1" t="s">
        <v>12427</v>
      </c>
      <c r="F3273" s="1" t="s">
        <v>35</v>
      </c>
      <c r="G3273" s="1" t="s">
        <v>85</v>
      </c>
      <c r="I3273" s="1" t="s">
        <v>38</v>
      </c>
      <c r="J3273" s="1" t="s">
        <v>39</v>
      </c>
      <c r="K3273" s="1">
        <v>0</v>
      </c>
      <c r="L3273" s="10">
        <v>549</v>
      </c>
      <c r="M3273" s="10">
        <v>551</v>
      </c>
      <c r="N3273" s="13">
        <f>(M3273-L3273)/(L3273+M3273+12740)</f>
        <v>1.4450867052023122E-4</v>
      </c>
      <c r="O3273" s="1">
        <v>53</v>
      </c>
      <c r="P3273" s="1">
        <v>90.3</v>
      </c>
      <c r="Q3273" s="10">
        <v>227</v>
      </c>
      <c r="T3273" s="12">
        <v>43878</v>
      </c>
      <c r="V3273" s="1" t="s">
        <v>12427</v>
      </c>
      <c r="W3273" s="1" t="s">
        <v>33</v>
      </c>
      <c r="X3273" s="1" t="s">
        <v>54</v>
      </c>
      <c r="Y3273" s="1" t="s">
        <v>55</v>
      </c>
      <c r="Z3273" s="1" t="s">
        <v>12844</v>
      </c>
      <c r="AA3273" s="2">
        <v>45236</v>
      </c>
      <c r="AD3273" s="1" t="s">
        <v>44</v>
      </c>
    </row>
    <row r="3274" spans="1:30" ht="12.75" customHeight="1">
      <c r="A3274" s="24" t="s">
        <v>12845</v>
      </c>
      <c r="B3274" s="9" t="s">
        <v>12845</v>
      </c>
      <c r="C3274" s="1" t="s">
        <v>33</v>
      </c>
      <c r="D3274" s="1" t="s">
        <v>33</v>
      </c>
      <c r="E3274" s="1" t="s">
        <v>12427</v>
      </c>
      <c r="F3274" s="1" t="s">
        <v>35</v>
      </c>
      <c r="G3274" s="1" t="s">
        <v>85</v>
      </c>
      <c r="I3274" s="1" t="s">
        <v>38</v>
      </c>
      <c r="J3274" s="1" t="s">
        <v>39</v>
      </c>
      <c r="K3274" s="1">
        <v>0</v>
      </c>
      <c r="L3274" s="10">
        <v>549</v>
      </c>
      <c r="M3274" s="10">
        <v>551</v>
      </c>
      <c r="N3274" s="13">
        <f>(M3274-L3274)/(L3274+M3274+12740)</f>
        <v>1.4450867052023122E-4</v>
      </c>
      <c r="O3274" s="1">
        <v>53</v>
      </c>
      <c r="P3274" s="1">
        <v>92.2</v>
      </c>
      <c r="Q3274" s="10">
        <v>227</v>
      </c>
      <c r="T3274" s="12">
        <v>43908</v>
      </c>
      <c r="V3274" s="1" t="s">
        <v>12427</v>
      </c>
      <c r="W3274" s="1" t="s">
        <v>33</v>
      </c>
      <c r="X3274" s="1" t="s">
        <v>54</v>
      </c>
      <c r="Y3274" s="1" t="s">
        <v>55</v>
      </c>
      <c r="Z3274" s="1" t="s">
        <v>12846</v>
      </c>
      <c r="AA3274" s="2">
        <v>45399</v>
      </c>
      <c r="AD3274" s="1" t="s">
        <v>44</v>
      </c>
    </row>
    <row r="3275" spans="1:30" ht="12.75" customHeight="1">
      <c r="A3275" s="24" t="s">
        <v>12847</v>
      </c>
      <c r="B3275" s="9" t="s">
        <v>12847</v>
      </c>
      <c r="C3275" s="1" t="s">
        <v>33</v>
      </c>
      <c r="D3275" s="1" t="s">
        <v>33</v>
      </c>
      <c r="E3275" s="1" t="s">
        <v>12427</v>
      </c>
      <c r="F3275" s="1" t="s">
        <v>35</v>
      </c>
      <c r="G3275" s="1" t="s">
        <v>85</v>
      </c>
      <c r="I3275" s="1" t="s">
        <v>38</v>
      </c>
      <c r="J3275" s="1" t="s">
        <v>39</v>
      </c>
      <c r="K3275" s="1">
        <v>0</v>
      </c>
      <c r="L3275" s="10">
        <v>549</v>
      </c>
      <c r="M3275" s="10">
        <v>551</v>
      </c>
      <c r="N3275" s="13">
        <f>(M3275-L3275)/(L3275+M3275+12740)</f>
        <v>1.4450867052023122E-4</v>
      </c>
      <c r="O3275" s="1">
        <v>53</v>
      </c>
      <c r="P3275" s="1">
        <v>92.1</v>
      </c>
      <c r="Q3275" s="10">
        <v>227</v>
      </c>
      <c r="T3275" s="12">
        <v>43908</v>
      </c>
      <c r="V3275" s="1" t="s">
        <v>12427</v>
      </c>
      <c r="W3275" s="1" t="s">
        <v>33</v>
      </c>
      <c r="X3275" s="1" t="s">
        <v>54</v>
      </c>
      <c r="Y3275" s="1" t="s">
        <v>55</v>
      </c>
      <c r="Z3275" s="1" t="s">
        <v>12848</v>
      </c>
      <c r="AA3275" s="2">
        <v>45401</v>
      </c>
      <c r="AD3275" s="1" t="s">
        <v>44</v>
      </c>
    </row>
    <row r="3276" spans="1:30" ht="12.75" customHeight="1">
      <c r="A3276" s="24" t="s">
        <v>12849</v>
      </c>
      <c r="B3276" s="9" t="s">
        <v>12849</v>
      </c>
      <c r="C3276" s="1" t="s">
        <v>33</v>
      </c>
      <c r="D3276" s="1" t="s">
        <v>33</v>
      </c>
      <c r="E3276" s="1" t="s">
        <v>12427</v>
      </c>
      <c r="F3276" s="1" t="s">
        <v>35</v>
      </c>
      <c r="G3276" s="1" t="s">
        <v>85</v>
      </c>
      <c r="I3276" s="1" t="s">
        <v>38</v>
      </c>
      <c r="J3276" s="1" t="s">
        <v>39</v>
      </c>
      <c r="K3276" s="1">
        <v>0</v>
      </c>
      <c r="L3276" s="10">
        <v>549</v>
      </c>
      <c r="M3276" s="10">
        <v>551</v>
      </c>
      <c r="N3276" s="13">
        <f>(M3276-L3276)/(L3276+M3276+12740)</f>
        <v>1.4450867052023122E-4</v>
      </c>
      <c r="O3276" s="1">
        <v>53</v>
      </c>
      <c r="P3276" s="1">
        <v>92.1</v>
      </c>
      <c r="Q3276" s="10">
        <v>227</v>
      </c>
      <c r="T3276" s="12">
        <v>43908</v>
      </c>
      <c r="V3276" s="1" t="s">
        <v>12427</v>
      </c>
      <c r="W3276" s="1" t="s">
        <v>33</v>
      </c>
      <c r="X3276" s="1" t="s">
        <v>54</v>
      </c>
      <c r="Y3276" s="1" t="s">
        <v>55</v>
      </c>
      <c r="Z3276" s="1" t="s">
        <v>12850</v>
      </c>
      <c r="AA3276" s="2">
        <v>45402</v>
      </c>
      <c r="AD3276" s="1" t="s">
        <v>44</v>
      </c>
    </row>
    <row r="3277" spans="1:30" ht="12.75" customHeight="1">
      <c r="A3277" s="24" t="s">
        <v>12851</v>
      </c>
      <c r="B3277" s="9" t="s">
        <v>12851</v>
      </c>
      <c r="C3277" s="1" t="s">
        <v>33</v>
      </c>
      <c r="D3277" s="1" t="s">
        <v>33</v>
      </c>
      <c r="E3277" s="1" t="s">
        <v>12427</v>
      </c>
      <c r="F3277" s="1" t="s">
        <v>35</v>
      </c>
      <c r="G3277" s="1" t="s">
        <v>85</v>
      </c>
      <c r="I3277" s="1" t="s">
        <v>38</v>
      </c>
      <c r="J3277" s="1" t="s">
        <v>39</v>
      </c>
      <c r="K3277" s="1">
        <v>0</v>
      </c>
      <c r="L3277" s="10">
        <v>549</v>
      </c>
      <c r="M3277" s="10">
        <v>550</v>
      </c>
      <c r="N3277" s="13">
        <f>(M3277-L3277)/(L3277+M3277+12740)</f>
        <v>7.2259556326324161E-5</v>
      </c>
      <c r="O3277" s="1">
        <v>53</v>
      </c>
      <c r="P3277" s="1">
        <v>92.1</v>
      </c>
      <c r="Q3277" s="10">
        <v>227</v>
      </c>
      <c r="T3277" s="12">
        <v>43908</v>
      </c>
      <c r="V3277" s="1" t="s">
        <v>12427</v>
      </c>
      <c r="W3277" s="1" t="s">
        <v>33</v>
      </c>
      <c r="X3277" s="1" t="s">
        <v>54</v>
      </c>
      <c r="Y3277" s="1" t="s">
        <v>55</v>
      </c>
      <c r="Z3277" s="1" t="s">
        <v>12852</v>
      </c>
      <c r="AA3277" s="2">
        <v>45381</v>
      </c>
      <c r="AD3277" s="1" t="s">
        <v>44</v>
      </c>
    </row>
    <row r="3278" spans="1:30" ht="12.75" customHeight="1">
      <c r="A3278" s="24" t="s">
        <v>12853</v>
      </c>
      <c r="B3278" s="9" t="s">
        <v>12853</v>
      </c>
      <c r="C3278" s="1" t="s">
        <v>33</v>
      </c>
      <c r="D3278" s="1" t="s">
        <v>33</v>
      </c>
      <c r="E3278" s="1" t="s">
        <v>12427</v>
      </c>
      <c r="F3278" s="1" t="s">
        <v>35</v>
      </c>
      <c r="G3278" s="1" t="s">
        <v>85</v>
      </c>
      <c r="I3278" s="1" t="s">
        <v>38</v>
      </c>
      <c r="J3278" s="1" t="s">
        <v>39</v>
      </c>
      <c r="K3278" s="1">
        <v>0</v>
      </c>
      <c r="L3278" s="10">
        <v>549</v>
      </c>
      <c r="M3278" s="10">
        <v>551</v>
      </c>
      <c r="N3278" s="13">
        <f>(M3278-L3278)/(L3278+M3278+12740)</f>
        <v>1.4450867052023122E-4</v>
      </c>
      <c r="O3278" s="1">
        <v>53</v>
      </c>
      <c r="P3278" s="1">
        <v>92.1</v>
      </c>
      <c r="Q3278" s="10">
        <v>227</v>
      </c>
      <c r="T3278" s="12">
        <v>43908</v>
      </c>
      <c r="V3278" s="1" t="s">
        <v>12427</v>
      </c>
      <c r="W3278" s="1" t="s">
        <v>33</v>
      </c>
      <c r="X3278" s="1" t="s">
        <v>54</v>
      </c>
      <c r="Y3278" s="1" t="s">
        <v>55</v>
      </c>
      <c r="Z3278" s="1" t="s">
        <v>12854</v>
      </c>
      <c r="AA3278" s="2">
        <v>45403</v>
      </c>
      <c r="AD3278" s="1" t="s">
        <v>44</v>
      </c>
    </row>
    <row r="3279" spans="1:30" ht="12.75" customHeight="1">
      <c r="A3279" s="24" t="s">
        <v>12855</v>
      </c>
      <c r="B3279" s="9" t="s">
        <v>12855</v>
      </c>
      <c r="C3279" s="1" t="s">
        <v>33</v>
      </c>
      <c r="D3279" s="1" t="s">
        <v>33</v>
      </c>
      <c r="E3279" s="1" t="s">
        <v>12427</v>
      </c>
      <c r="F3279" s="1" t="s">
        <v>35</v>
      </c>
      <c r="G3279" s="1" t="s">
        <v>85</v>
      </c>
      <c r="I3279" s="1" t="s">
        <v>38</v>
      </c>
      <c r="J3279" s="1" t="s">
        <v>39</v>
      </c>
      <c r="K3279" s="1">
        <v>0</v>
      </c>
      <c r="L3279" s="10">
        <v>549</v>
      </c>
      <c r="M3279" s="10">
        <v>551</v>
      </c>
      <c r="N3279" s="13">
        <f>(M3279-L3279)/(L3279+M3279+12740)</f>
        <v>1.4450867052023122E-4</v>
      </c>
      <c r="O3279" s="1">
        <v>53</v>
      </c>
      <c r="P3279" s="1">
        <v>92.1</v>
      </c>
      <c r="Q3279" s="10">
        <v>227</v>
      </c>
      <c r="T3279" s="12">
        <v>43908</v>
      </c>
      <c r="V3279" s="1" t="s">
        <v>12427</v>
      </c>
      <c r="W3279" s="1" t="s">
        <v>33</v>
      </c>
      <c r="X3279" s="1" t="s">
        <v>54</v>
      </c>
      <c r="Y3279" s="1" t="s">
        <v>55</v>
      </c>
      <c r="Z3279" s="1" t="s">
        <v>12856</v>
      </c>
      <c r="AA3279" s="2">
        <v>45404</v>
      </c>
      <c r="AD3279" s="1" t="s">
        <v>44</v>
      </c>
    </row>
    <row r="3280" spans="1:30" ht="12.75" customHeight="1">
      <c r="A3280" s="24" t="s">
        <v>12857</v>
      </c>
      <c r="B3280" s="9" t="s">
        <v>12857</v>
      </c>
      <c r="C3280" s="1" t="s">
        <v>33</v>
      </c>
      <c r="D3280" s="1" t="s">
        <v>33</v>
      </c>
      <c r="E3280" s="1" t="s">
        <v>12427</v>
      </c>
      <c r="F3280" s="1" t="s">
        <v>35</v>
      </c>
      <c r="G3280" s="1" t="s">
        <v>85</v>
      </c>
      <c r="I3280" s="1" t="s">
        <v>38</v>
      </c>
      <c r="J3280" s="1" t="s">
        <v>39</v>
      </c>
      <c r="K3280" s="1">
        <v>0</v>
      </c>
      <c r="L3280" s="10">
        <v>526</v>
      </c>
      <c r="M3280" s="10">
        <v>528</v>
      </c>
      <c r="N3280" s="13">
        <f>(M3280-L3280)/(L3280+M3280+12740)</f>
        <v>1.4499057561258519E-4</v>
      </c>
      <c r="O3280" s="1">
        <v>53.1</v>
      </c>
      <c r="P3280" s="1">
        <v>95.6</v>
      </c>
      <c r="Q3280" s="10">
        <v>227</v>
      </c>
      <c r="T3280" s="12">
        <v>43943</v>
      </c>
      <c r="V3280" s="1" t="s">
        <v>12427</v>
      </c>
      <c r="W3280" s="1" t="s">
        <v>33</v>
      </c>
      <c r="X3280" s="1" t="s">
        <v>54</v>
      </c>
      <c r="Y3280" s="1" t="s">
        <v>55</v>
      </c>
      <c r="Z3280" s="1" t="s">
        <v>12858</v>
      </c>
      <c r="AA3280" s="2">
        <v>45571</v>
      </c>
    </row>
    <row r="3281" spans="1:30" ht="12.75" customHeight="1">
      <c r="A3281" s="24" t="s">
        <v>12859</v>
      </c>
      <c r="B3281" s="9" t="s">
        <v>12859</v>
      </c>
      <c r="C3281" s="1" t="s">
        <v>33</v>
      </c>
      <c r="D3281" s="1" t="s">
        <v>33</v>
      </c>
      <c r="E3281" s="1" t="s">
        <v>12427</v>
      </c>
      <c r="F3281" s="1" t="s">
        <v>35</v>
      </c>
      <c r="G3281" s="1" t="s">
        <v>85</v>
      </c>
      <c r="I3281" s="1" t="s">
        <v>38</v>
      </c>
      <c r="J3281" s="1" t="s">
        <v>39</v>
      </c>
      <c r="K3281" s="1">
        <v>0</v>
      </c>
      <c r="L3281" s="10">
        <v>549</v>
      </c>
      <c r="M3281" s="10">
        <v>550</v>
      </c>
      <c r="N3281" s="13">
        <f>(M3281-L3281)/(L3281+M3281+12740)</f>
        <v>7.2259556326324161E-5</v>
      </c>
      <c r="O3281" s="1">
        <v>53</v>
      </c>
      <c r="P3281" s="1">
        <v>94.6</v>
      </c>
      <c r="Q3281" s="10">
        <v>227</v>
      </c>
      <c r="T3281" s="12">
        <v>43908</v>
      </c>
      <c r="V3281" s="1" t="s">
        <v>12427</v>
      </c>
      <c r="W3281" s="1" t="s">
        <v>33</v>
      </c>
      <c r="X3281" s="1" t="s">
        <v>54</v>
      </c>
      <c r="Y3281" s="1" t="s">
        <v>55</v>
      </c>
      <c r="Z3281" s="1" t="s">
        <v>12860</v>
      </c>
      <c r="AA3281" s="2">
        <v>45366</v>
      </c>
      <c r="AD3281" s="1" t="s">
        <v>44</v>
      </c>
    </row>
    <row r="3282" spans="1:30" ht="12.75" customHeight="1">
      <c r="A3282" s="24" t="s">
        <v>12861</v>
      </c>
      <c r="B3282" s="9" t="s">
        <v>12861</v>
      </c>
      <c r="C3282" s="1" t="s">
        <v>33</v>
      </c>
      <c r="D3282" s="1" t="s">
        <v>33</v>
      </c>
      <c r="E3282" s="1" t="s">
        <v>12427</v>
      </c>
      <c r="F3282" s="1" t="s">
        <v>35</v>
      </c>
      <c r="G3282" s="1" t="s">
        <v>85</v>
      </c>
      <c r="I3282" s="1" t="s">
        <v>38</v>
      </c>
      <c r="J3282" s="1" t="s">
        <v>39</v>
      </c>
      <c r="K3282" s="1">
        <v>0</v>
      </c>
      <c r="L3282" s="10">
        <v>549</v>
      </c>
      <c r="M3282" s="10">
        <v>550</v>
      </c>
      <c r="N3282" s="13">
        <f>(M3282-L3282)/(L3282+M3282+12740)</f>
        <v>7.2259556326324161E-5</v>
      </c>
      <c r="O3282" s="1">
        <v>53</v>
      </c>
      <c r="P3282" s="1">
        <v>92.1</v>
      </c>
      <c r="Q3282" s="10">
        <v>227</v>
      </c>
      <c r="T3282" s="12">
        <v>43908</v>
      </c>
      <c r="V3282" s="1" t="s">
        <v>12427</v>
      </c>
      <c r="W3282" s="1" t="s">
        <v>33</v>
      </c>
      <c r="X3282" s="1" t="s">
        <v>54</v>
      </c>
      <c r="Y3282" s="1" t="s">
        <v>55</v>
      </c>
      <c r="Z3282" s="1" t="s">
        <v>12862</v>
      </c>
      <c r="AA3282" s="2">
        <v>45405</v>
      </c>
      <c r="AD3282" s="1" t="s">
        <v>44</v>
      </c>
    </row>
    <row r="3283" spans="1:30" ht="12.75" customHeight="1">
      <c r="A3283" s="24" t="s">
        <v>12863</v>
      </c>
      <c r="B3283" s="9" t="s">
        <v>12863</v>
      </c>
      <c r="C3283" s="1" t="s">
        <v>33</v>
      </c>
      <c r="D3283" s="1" t="s">
        <v>33</v>
      </c>
      <c r="E3283" s="1" t="s">
        <v>12427</v>
      </c>
      <c r="F3283" s="1" t="s">
        <v>35</v>
      </c>
      <c r="G3283" s="1" t="s">
        <v>85</v>
      </c>
      <c r="I3283" s="1" t="s">
        <v>38</v>
      </c>
      <c r="J3283" s="1" t="s">
        <v>39</v>
      </c>
      <c r="K3283" s="1">
        <v>0</v>
      </c>
      <c r="L3283" s="10">
        <v>549</v>
      </c>
      <c r="M3283" s="10">
        <v>551</v>
      </c>
      <c r="N3283" s="13">
        <f>(M3283-L3283)/(L3283+M3283+12740)</f>
        <v>1.4450867052023122E-4</v>
      </c>
      <c r="O3283" s="1">
        <v>53</v>
      </c>
      <c r="P3283" s="1">
        <v>92.1</v>
      </c>
      <c r="Q3283" s="10">
        <v>227</v>
      </c>
      <c r="T3283" s="12">
        <v>43908</v>
      </c>
      <c r="V3283" s="1" t="s">
        <v>12427</v>
      </c>
      <c r="W3283" s="1" t="s">
        <v>33</v>
      </c>
      <c r="X3283" s="1" t="s">
        <v>54</v>
      </c>
      <c r="Y3283" s="1" t="s">
        <v>55</v>
      </c>
      <c r="Z3283" s="1" t="s">
        <v>12864</v>
      </c>
      <c r="AA3283" s="2">
        <v>45382</v>
      </c>
      <c r="AD3283" s="1" t="s">
        <v>44</v>
      </c>
    </row>
    <row r="3284" spans="1:30" ht="12.75" customHeight="1">
      <c r="A3284" s="24" t="s">
        <v>12865</v>
      </c>
      <c r="B3284" s="9" t="s">
        <v>12865</v>
      </c>
      <c r="C3284" s="1" t="s">
        <v>33</v>
      </c>
      <c r="D3284" s="1" t="s">
        <v>33</v>
      </c>
      <c r="E3284" s="1" t="s">
        <v>12427</v>
      </c>
      <c r="F3284" s="1" t="s">
        <v>35</v>
      </c>
      <c r="G3284" s="1" t="s">
        <v>85</v>
      </c>
      <c r="I3284" s="1" t="s">
        <v>38</v>
      </c>
      <c r="J3284" s="1" t="s">
        <v>39</v>
      </c>
      <c r="K3284" s="1">
        <v>0</v>
      </c>
      <c r="L3284" s="10">
        <v>549</v>
      </c>
      <c r="M3284" s="10">
        <v>551</v>
      </c>
      <c r="N3284" s="13">
        <f>(M3284-L3284)/(L3284+M3284+12740)</f>
        <v>1.4450867052023122E-4</v>
      </c>
      <c r="O3284" s="1">
        <v>53</v>
      </c>
      <c r="P3284" s="1">
        <v>92.1</v>
      </c>
      <c r="Q3284" s="10">
        <v>227</v>
      </c>
      <c r="T3284" s="12">
        <v>43908</v>
      </c>
      <c r="V3284" s="1" t="s">
        <v>12427</v>
      </c>
      <c r="W3284" s="1" t="s">
        <v>33</v>
      </c>
      <c r="X3284" s="1" t="s">
        <v>54</v>
      </c>
      <c r="Y3284" s="1" t="s">
        <v>55</v>
      </c>
      <c r="Z3284" s="1" t="s">
        <v>12866</v>
      </c>
      <c r="AA3284" s="2">
        <v>45406</v>
      </c>
      <c r="AD3284" s="1" t="s">
        <v>44</v>
      </c>
    </row>
    <row r="3285" spans="1:30" ht="12.75" customHeight="1">
      <c r="A3285" s="24" t="s">
        <v>12867</v>
      </c>
      <c r="B3285" s="9" t="s">
        <v>12867</v>
      </c>
      <c r="C3285" s="1" t="s">
        <v>33</v>
      </c>
      <c r="D3285" s="1" t="s">
        <v>33</v>
      </c>
      <c r="E3285" s="1" t="s">
        <v>12427</v>
      </c>
      <c r="F3285" s="1" t="s">
        <v>35</v>
      </c>
      <c r="G3285" s="1" t="s">
        <v>85</v>
      </c>
      <c r="I3285" s="1" t="s">
        <v>38</v>
      </c>
      <c r="J3285" s="1" t="s">
        <v>39</v>
      </c>
      <c r="K3285" s="1">
        <v>0</v>
      </c>
      <c r="L3285" s="10">
        <v>549</v>
      </c>
      <c r="M3285" s="10">
        <v>550</v>
      </c>
      <c r="N3285" s="13">
        <f>(M3285-L3285)/(L3285+M3285+12740)</f>
        <v>7.2259556326324161E-5</v>
      </c>
      <c r="O3285" s="1">
        <v>53</v>
      </c>
      <c r="P3285" s="1">
        <v>92.1</v>
      </c>
      <c r="Q3285" s="10">
        <v>227</v>
      </c>
      <c r="T3285" s="12">
        <v>43908</v>
      </c>
      <c r="V3285" s="1" t="s">
        <v>12427</v>
      </c>
      <c r="W3285" s="1" t="s">
        <v>33</v>
      </c>
      <c r="X3285" s="1" t="s">
        <v>54</v>
      </c>
      <c r="Y3285" s="1" t="s">
        <v>55</v>
      </c>
      <c r="Z3285" s="1" t="s">
        <v>12868</v>
      </c>
      <c r="AA3285" s="2">
        <v>45383</v>
      </c>
      <c r="AD3285" s="1" t="s">
        <v>44</v>
      </c>
    </row>
    <row r="3286" spans="1:30" ht="12.75" customHeight="1">
      <c r="A3286" s="24" t="s">
        <v>12869</v>
      </c>
      <c r="B3286" s="9" t="s">
        <v>12869</v>
      </c>
      <c r="C3286" s="1" t="s">
        <v>33</v>
      </c>
      <c r="D3286" s="1" t="s">
        <v>33</v>
      </c>
      <c r="E3286" s="1" t="s">
        <v>12427</v>
      </c>
      <c r="F3286" s="1" t="s">
        <v>35</v>
      </c>
      <c r="G3286" s="1" t="s">
        <v>85</v>
      </c>
      <c r="I3286" s="1" t="s">
        <v>38</v>
      </c>
      <c r="J3286" s="1" t="s">
        <v>39</v>
      </c>
      <c r="K3286" s="1">
        <v>0</v>
      </c>
      <c r="L3286" s="10">
        <v>549</v>
      </c>
      <c r="M3286" s="10">
        <v>551</v>
      </c>
      <c r="N3286" s="13">
        <f>(M3286-L3286)/(L3286+M3286+12740)</f>
        <v>1.4450867052023122E-4</v>
      </c>
      <c r="O3286" s="1">
        <v>53</v>
      </c>
      <c r="P3286" s="1">
        <v>92.1</v>
      </c>
      <c r="Q3286" s="10">
        <v>227</v>
      </c>
      <c r="T3286" s="12">
        <v>43908</v>
      </c>
      <c r="V3286" s="1" t="s">
        <v>12427</v>
      </c>
      <c r="W3286" s="1" t="s">
        <v>33</v>
      </c>
      <c r="X3286" s="1" t="s">
        <v>54</v>
      </c>
      <c r="Y3286" s="1" t="s">
        <v>55</v>
      </c>
      <c r="Z3286" s="1" t="s">
        <v>12870</v>
      </c>
      <c r="AA3286" s="2">
        <v>45384</v>
      </c>
      <c r="AD3286" s="1" t="s">
        <v>44</v>
      </c>
    </row>
    <row r="3287" spans="1:30" ht="12.75" customHeight="1">
      <c r="A3287" s="24" t="s">
        <v>12871</v>
      </c>
      <c r="B3287" s="9" t="s">
        <v>12871</v>
      </c>
      <c r="C3287" s="1" t="s">
        <v>33</v>
      </c>
      <c r="D3287" s="1" t="s">
        <v>33</v>
      </c>
      <c r="E3287" s="1" t="s">
        <v>12427</v>
      </c>
      <c r="F3287" s="1" t="s">
        <v>35</v>
      </c>
      <c r="G3287" s="1" t="s">
        <v>85</v>
      </c>
      <c r="I3287" s="1" t="s">
        <v>38</v>
      </c>
      <c r="J3287" s="1" t="s">
        <v>39</v>
      </c>
      <c r="K3287" s="1">
        <v>0</v>
      </c>
      <c r="L3287" s="10">
        <v>549</v>
      </c>
      <c r="M3287" s="10">
        <v>551</v>
      </c>
      <c r="N3287" s="13">
        <f>(M3287-L3287)/(L3287+M3287+12740)</f>
        <v>1.4450867052023122E-4</v>
      </c>
      <c r="O3287" s="1">
        <v>53</v>
      </c>
      <c r="P3287" s="1">
        <v>91</v>
      </c>
      <c r="Q3287" s="10">
        <v>227</v>
      </c>
      <c r="T3287" s="12">
        <v>43878</v>
      </c>
      <c r="V3287" s="1" t="s">
        <v>12427</v>
      </c>
      <c r="W3287" s="1" t="s">
        <v>33</v>
      </c>
      <c r="X3287" s="1" t="s">
        <v>54</v>
      </c>
      <c r="Y3287" s="1" t="s">
        <v>55</v>
      </c>
      <c r="Z3287" s="1" t="s">
        <v>12872</v>
      </c>
      <c r="AA3287" s="2">
        <v>45197</v>
      </c>
      <c r="AD3287" s="1" t="s">
        <v>44</v>
      </c>
    </row>
    <row r="3288" spans="1:30" ht="12.75" customHeight="1">
      <c r="A3288" s="24" t="s">
        <v>12873</v>
      </c>
      <c r="B3288" s="9" t="s">
        <v>12873</v>
      </c>
      <c r="C3288" s="1" t="s">
        <v>33</v>
      </c>
      <c r="D3288" s="1" t="s">
        <v>33</v>
      </c>
      <c r="E3288" s="1" t="s">
        <v>12427</v>
      </c>
      <c r="F3288" s="1" t="s">
        <v>35</v>
      </c>
      <c r="G3288" s="1" t="s">
        <v>85</v>
      </c>
      <c r="I3288" s="1" t="s">
        <v>38</v>
      </c>
      <c r="J3288" s="1" t="s">
        <v>39</v>
      </c>
      <c r="K3288" s="1">
        <v>0</v>
      </c>
      <c r="L3288" s="10">
        <v>549</v>
      </c>
      <c r="M3288" s="10">
        <v>551</v>
      </c>
      <c r="N3288" s="13">
        <f>(M3288-L3288)/(L3288+M3288+12740)</f>
        <v>1.4450867052023122E-4</v>
      </c>
      <c r="O3288" s="1">
        <v>53</v>
      </c>
      <c r="P3288" s="1">
        <v>90.3</v>
      </c>
      <c r="Q3288" s="10">
        <v>227</v>
      </c>
      <c r="T3288" s="12">
        <v>43878</v>
      </c>
      <c r="V3288" s="1" t="s">
        <v>12427</v>
      </c>
      <c r="W3288" s="1" t="s">
        <v>33</v>
      </c>
      <c r="X3288" s="1" t="s">
        <v>54</v>
      </c>
      <c r="Y3288" s="1" t="s">
        <v>55</v>
      </c>
      <c r="Z3288" s="1" t="s">
        <v>12874</v>
      </c>
      <c r="AA3288" s="2">
        <v>45237</v>
      </c>
      <c r="AD3288" s="1" t="s">
        <v>44</v>
      </c>
    </row>
    <row r="3289" spans="1:30" ht="12.75" customHeight="1">
      <c r="A3289" s="24" t="s">
        <v>12875</v>
      </c>
      <c r="B3289" s="9" t="s">
        <v>12875</v>
      </c>
      <c r="C3289" s="1" t="s">
        <v>33</v>
      </c>
      <c r="D3289" s="1" t="s">
        <v>33</v>
      </c>
      <c r="E3289" s="1" t="s">
        <v>12427</v>
      </c>
      <c r="F3289" s="1" t="s">
        <v>35</v>
      </c>
      <c r="G3289" s="1" t="s">
        <v>85</v>
      </c>
      <c r="I3289" s="1" t="s">
        <v>38</v>
      </c>
      <c r="J3289" s="1" t="s">
        <v>39</v>
      </c>
      <c r="K3289" s="1">
        <v>0</v>
      </c>
      <c r="L3289" s="10">
        <v>549</v>
      </c>
      <c r="M3289" s="10">
        <v>551</v>
      </c>
      <c r="N3289" s="13">
        <f>(M3289-L3289)/(L3289+M3289+12740)</f>
        <v>1.4450867052023122E-4</v>
      </c>
      <c r="O3289" s="1">
        <v>53</v>
      </c>
      <c r="P3289" s="1">
        <v>90.3</v>
      </c>
      <c r="Q3289" s="10">
        <v>227</v>
      </c>
      <c r="T3289" s="12">
        <v>43878</v>
      </c>
      <c r="V3289" s="1" t="s">
        <v>12427</v>
      </c>
      <c r="W3289" s="1" t="s">
        <v>33</v>
      </c>
      <c r="X3289" s="1" t="s">
        <v>54</v>
      </c>
      <c r="Y3289" s="1" t="s">
        <v>55</v>
      </c>
      <c r="Z3289" s="1" t="s">
        <v>12876</v>
      </c>
      <c r="AA3289" s="2">
        <v>45217</v>
      </c>
      <c r="AD3289" s="1" t="s">
        <v>44</v>
      </c>
    </row>
    <row r="3290" spans="1:30" ht="12.75" customHeight="1">
      <c r="A3290" s="24" t="s">
        <v>12877</v>
      </c>
      <c r="B3290" s="9" t="s">
        <v>12877</v>
      </c>
      <c r="C3290" s="1" t="s">
        <v>33</v>
      </c>
      <c r="D3290" s="1" t="s">
        <v>33</v>
      </c>
      <c r="E3290" s="1" t="s">
        <v>12427</v>
      </c>
      <c r="F3290" s="1" t="s">
        <v>35</v>
      </c>
      <c r="G3290" s="1" t="s">
        <v>85</v>
      </c>
      <c r="I3290" s="1" t="s">
        <v>38</v>
      </c>
      <c r="J3290" s="1" t="s">
        <v>39</v>
      </c>
      <c r="K3290" s="1">
        <v>0</v>
      </c>
      <c r="L3290" s="10">
        <v>549</v>
      </c>
      <c r="M3290" s="10">
        <v>550</v>
      </c>
      <c r="N3290" s="13">
        <f>(M3290-L3290)/(L3290+M3290+12740)</f>
        <v>7.2259556326324161E-5</v>
      </c>
      <c r="O3290" s="1">
        <v>53</v>
      </c>
      <c r="P3290" s="1">
        <v>92.1</v>
      </c>
      <c r="Q3290" s="10">
        <v>227</v>
      </c>
      <c r="T3290" s="12">
        <v>43908</v>
      </c>
      <c r="V3290" s="1" t="s">
        <v>12427</v>
      </c>
      <c r="W3290" s="1" t="s">
        <v>33</v>
      </c>
      <c r="X3290" s="1" t="s">
        <v>54</v>
      </c>
      <c r="Y3290" s="1" t="s">
        <v>55</v>
      </c>
      <c r="Z3290" s="1" t="s">
        <v>12878</v>
      </c>
      <c r="AA3290" s="2">
        <v>45386</v>
      </c>
      <c r="AD3290" s="1" t="s">
        <v>44</v>
      </c>
    </row>
    <row r="3291" spans="1:30" ht="12.75" customHeight="1">
      <c r="A3291" s="24" t="s">
        <v>12879</v>
      </c>
      <c r="B3291" s="9" t="s">
        <v>12879</v>
      </c>
      <c r="C3291" s="1" t="s">
        <v>33</v>
      </c>
      <c r="D3291" s="1" t="s">
        <v>33</v>
      </c>
      <c r="E3291" s="1" t="s">
        <v>12427</v>
      </c>
      <c r="F3291" s="1" t="s">
        <v>35</v>
      </c>
      <c r="G3291" s="1" t="s">
        <v>85</v>
      </c>
      <c r="I3291" s="1" t="s">
        <v>38</v>
      </c>
      <c r="J3291" s="1" t="s">
        <v>39</v>
      </c>
      <c r="K3291" s="1">
        <v>0</v>
      </c>
      <c r="L3291" s="10">
        <v>549</v>
      </c>
      <c r="M3291" s="10">
        <v>550</v>
      </c>
      <c r="N3291" s="13">
        <f>(M3291-L3291)/(L3291+M3291+12740)</f>
        <v>7.2259556326324161E-5</v>
      </c>
      <c r="O3291" s="1">
        <v>53</v>
      </c>
      <c r="P3291" s="1">
        <v>94.6</v>
      </c>
      <c r="Q3291" s="10">
        <v>227</v>
      </c>
      <c r="T3291" s="12">
        <v>43908</v>
      </c>
      <c r="V3291" s="1" t="s">
        <v>12427</v>
      </c>
      <c r="W3291" s="1" t="s">
        <v>33</v>
      </c>
      <c r="X3291" s="1" t="s">
        <v>54</v>
      </c>
      <c r="Y3291" s="1" t="s">
        <v>55</v>
      </c>
      <c r="Z3291" s="1" t="s">
        <v>12880</v>
      </c>
      <c r="AA3291" s="2">
        <v>45367</v>
      </c>
      <c r="AD3291" s="1" t="s">
        <v>44</v>
      </c>
    </row>
    <row r="3292" spans="1:30" ht="12.75" customHeight="1">
      <c r="A3292" s="24" t="s">
        <v>12881</v>
      </c>
      <c r="B3292" s="9" t="s">
        <v>12881</v>
      </c>
      <c r="C3292" s="1" t="s">
        <v>33</v>
      </c>
      <c r="D3292" s="1" t="s">
        <v>33</v>
      </c>
      <c r="E3292" s="1" t="s">
        <v>12427</v>
      </c>
      <c r="F3292" s="1" t="s">
        <v>35</v>
      </c>
      <c r="G3292" s="1" t="s">
        <v>85</v>
      </c>
      <c r="I3292" s="1" t="s">
        <v>38</v>
      </c>
      <c r="J3292" s="1" t="s">
        <v>39</v>
      </c>
      <c r="K3292" s="1">
        <v>0</v>
      </c>
      <c r="L3292" s="10">
        <v>569</v>
      </c>
      <c r="M3292" s="10">
        <v>571</v>
      </c>
      <c r="N3292" s="13">
        <f>(M3292-L3292)/(L3292+M3292+12740)</f>
        <v>1.4409221902017292E-4</v>
      </c>
      <c r="O3292" s="1">
        <v>53</v>
      </c>
      <c r="P3292" s="1">
        <v>92.1</v>
      </c>
      <c r="Q3292" s="10">
        <v>227</v>
      </c>
      <c r="T3292" s="12">
        <v>43908</v>
      </c>
      <c r="V3292" s="1" t="s">
        <v>12427</v>
      </c>
      <c r="W3292" s="1" t="s">
        <v>33</v>
      </c>
      <c r="X3292" s="1" t="s">
        <v>54</v>
      </c>
      <c r="Y3292" s="1" t="s">
        <v>55</v>
      </c>
      <c r="Z3292" s="1" t="s">
        <v>12882</v>
      </c>
      <c r="AA3292" s="2">
        <v>45387</v>
      </c>
      <c r="AD3292" s="1" t="s">
        <v>44</v>
      </c>
    </row>
    <row r="3293" spans="1:30" ht="12.75" customHeight="1">
      <c r="A3293" s="24" t="s">
        <v>12883</v>
      </c>
      <c r="B3293" s="9" t="s">
        <v>12883</v>
      </c>
      <c r="C3293" s="1" t="s">
        <v>33</v>
      </c>
      <c r="D3293" s="1" t="s">
        <v>33</v>
      </c>
      <c r="E3293" s="1" t="s">
        <v>12427</v>
      </c>
      <c r="F3293" s="1" t="s">
        <v>35</v>
      </c>
      <c r="G3293" s="1" t="s">
        <v>85</v>
      </c>
      <c r="I3293" s="1" t="s">
        <v>38</v>
      </c>
      <c r="J3293" s="1" t="s">
        <v>39</v>
      </c>
      <c r="K3293" s="1">
        <v>0</v>
      </c>
      <c r="L3293" s="10">
        <v>549</v>
      </c>
      <c r="M3293" s="10">
        <v>551</v>
      </c>
      <c r="N3293" s="13">
        <f>(M3293-L3293)/(L3293+M3293+12740)</f>
        <v>1.4450867052023122E-4</v>
      </c>
      <c r="O3293" s="1">
        <v>53</v>
      </c>
      <c r="P3293" s="1">
        <v>92.1</v>
      </c>
      <c r="Q3293" s="10">
        <v>227</v>
      </c>
      <c r="T3293" s="12">
        <v>43908</v>
      </c>
      <c r="V3293" s="1" t="s">
        <v>12427</v>
      </c>
      <c r="W3293" s="1" t="s">
        <v>33</v>
      </c>
      <c r="X3293" s="1" t="s">
        <v>54</v>
      </c>
      <c r="Y3293" s="1" t="s">
        <v>55</v>
      </c>
      <c r="Z3293" s="1" t="s">
        <v>12884</v>
      </c>
      <c r="AA3293" s="2">
        <v>45407</v>
      </c>
      <c r="AD3293" s="1" t="s">
        <v>44</v>
      </c>
    </row>
    <row r="3294" spans="1:30" ht="12.75" customHeight="1">
      <c r="A3294" s="24" t="s">
        <v>12885</v>
      </c>
      <c r="B3294" s="9" t="s">
        <v>12885</v>
      </c>
      <c r="C3294" s="1" t="s">
        <v>33</v>
      </c>
      <c r="D3294" s="1" t="s">
        <v>33</v>
      </c>
      <c r="E3294" s="1" t="s">
        <v>12427</v>
      </c>
      <c r="F3294" s="1" t="s">
        <v>35</v>
      </c>
      <c r="G3294" s="1" t="s">
        <v>85</v>
      </c>
      <c r="I3294" s="1" t="s">
        <v>38</v>
      </c>
      <c r="J3294" s="1" t="s">
        <v>39</v>
      </c>
      <c r="K3294" s="1">
        <v>0</v>
      </c>
      <c r="L3294" s="10">
        <v>549</v>
      </c>
      <c r="M3294" s="10">
        <v>550</v>
      </c>
      <c r="N3294" s="13">
        <f>(M3294-L3294)/(L3294+M3294+12740)</f>
        <v>7.2259556326324161E-5</v>
      </c>
      <c r="O3294" s="1">
        <v>53</v>
      </c>
      <c r="P3294" s="1">
        <v>94.5</v>
      </c>
      <c r="Q3294" s="10">
        <v>227</v>
      </c>
      <c r="T3294" s="12">
        <v>43908</v>
      </c>
      <c r="V3294" s="1" t="s">
        <v>12427</v>
      </c>
      <c r="W3294" s="1" t="s">
        <v>33</v>
      </c>
      <c r="X3294" s="1" t="s">
        <v>54</v>
      </c>
      <c r="Y3294" s="1" t="s">
        <v>55</v>
      </c>
      <c r="Z3294" s="1" t="s">
        <v>12886</v>
      </c>
      <c r="AA3294" s="2">
        <v>45368</v>
      </c>
      <c r="AD3294" s="1" t="s">
        <v>44</v>
      </c>
    </row>
    <row r="3295" spans="1:30" ht="12.75" customHeight="1">
      <c r="A3295" s="24" t="s">
        <v>12887</v>
      </c>
      <c r="B3295" s="9" t="s">
        <v>12887</v>
      </c>
      <c r="C3295" s="1" t="s">
        <v>33</v>
      </c>
      <c r="D3295" s="1" t="s">
        <v>33</v>
      </c>
      <c r="E3295" s="1" t="s">
        <v>12427</v>
      </c>
      <c r="F3295" s="1" t="s">
        <v>35</v>
      </c>
      <c r="G3295" s="1" t="s">
        <v>85</v>
      </c>
      <c r="I3295" s="1" t="s">
        <v>38</v>
      </c>
      <c r="J3295" s="1" t="s">
        <v>39</v>
      </c>
      <c r="K3295" s="1">
        <v>0</v>
      </c>
      <c r="L3295" s="10">
        <v>549</v>
      </c>
      <c r="M3295" s="10">
        <v>550</v>
      </c>
      <c r="N3295" s="13">
        <f>(M3295-L3295)/(L3295+M3295+12740)</f>
        <v>7.2259556326324161E-5</v>
      </c>
      <c r="O3295" s="1">
        <v>53</v>
      </c>
      <c r="P3295" s="1">
        <v>94.5</v>
      </c>
      <c r="Q3295" s="10">
        <v>227</v>
      </c>
      <c r="T3295" s="12">
        <v>43908</v>
      </c>
      <c r="V3295" s="1" t="s">
        <v>12427</v>
      </c>
      <c r="W3295" s="1" t="s">
        <v>33</v>
      </c>
      <c r="X3295" s="1" t="s">
        <v>54</v>
      </c>
      <c r="Y3295" s="1" t="s">
        <v>55</v>
      </c>
      <c r="Z3295" s="1" t="s">
        <v>12888</v>
      </c>
      <c r="AA3295" s="2">
        <v>45369</v>
      </c>
      <c r="AD3295" s="1" t="s">
        <v>44</v>
      </c>
    </row>
    <row r="3296" spans="1:30" ht="12.75" customHeight="1">
      <c r="A3296" s="24" t="s">
        <v>12889</v>
      </c>
      <c r="B3296" s="9" t="s">
        <v>12889</v>
      </c>
      <c r="C3296" s="1" t="s">
        <v>33</v>
      </c>
      <c r="D3296" s="1" t="s">
        <v>33</v>
      </c>
      <c r="E3296" s="1" t="s">
        <v>12427</v>
      </c>
      <c r="F3296" s="1" t="s">
        <v>35</v>
      </c>
      <c r="G3296" s="1" t="s">
        <v>85</v>
      </c>
      <c r="I3296" s="1" t="s">
        <v>38</v>
      </c>
      <c r="J3296" s="1" t="s">
        <v>39</v>
      </c>
      <c r="K3296" s="1">
        <v>0</v>
      </c>
      <c r="L3296" s="10">
        <v>549</v>
      </c>
      <c r="M3296" s="10">
        <v>550</v>
      </c>
      <c r="N3296" s="13">
        <f>(M3296-L3296)/(L3296+M3296+12740)</f>
        <v>7.2259556326324161E-5</v>
      </c>
      <c r="O3296" s="1">
        <v>53</v>
      </c>
      <c r="P3296" s="1">
        <v>94</v>
      </c>
      <c r="Q3296" s="10">
        <v>227</v>
      </c>
      <c r="T3296" s="12">
        <v>43908</v>
      </c>
      <c r="V3296" s="1" t="s">
        <v>12427</v>
      </c>
      <c r="W3296" s="1" t="s">
        <v>33</v>
      </c>
      <c r="X3296" s="1" t="s">
        <v>54</v>
      </c>
      <c r="Y3296" s="1" t="s">
        <v>55</v>
      </c>
      <c r="Z3296" s="1" t="s">
        <v>12890</v>
      </c>
      <c r="AA3296" s="2">
        <v>45408</v>
      </c>
      <c r="AD3296" s="1" t="s">
        <v>44</v>
      </c>
    </row>
    <row r="3297" spans="1:31" ht="12.75" customHeight="1">
      <c r="A3297" s="24" t="s">
        <v>12891</v>
      </c>
      <c r="B3297" s="9" t="s">
        <v>12891</v>
      </c>
      <c r="C3297" s="1" t="s">
        <v>33</v>
      </c>
      <c r="D3297" s="1" t="s">
        <v>33</v>
      </c>
      <c r="E3297" s="1" t="s">
        <v>12427</v>
      </c>
      <c r="F3297" s="1" t="s">
        <v>35</v>
      </c>
      <c r="G3297" s="1" t="s">
        <v>85</v>
      </c>
      <c r="I3297" s="1" t="s">
        <v>38</v>
      </c>
      <c r="J3297" s="1" t="s">
        <v>39</v>
      </c>
      <c r="K3297" s="1">
        <v>0</v>
      </c>
      <c r="L3297" s="10">
        <v>549</v>
      </c>
      <c r="M3297" s="10">
        <v>551</v>
      </c>
      <c r="N3297" s="13">
        <f>(M3297-L3297)/(L3297+M3297+12740)</f>
        <v>1.4450867052023122E-4</v>
      </c>
      <c r="O3297" s="1">
        <v>53</v>
      </c>
      <c r="P3297" s="1">
        <v>92.1</v>
      </c>
      <c r="Q3297" s="10">
        <v>227</v>
      </c>
      <c r="T3297" s="12">
        <v>43908</v>
      </c>
      <c r="V3297" s="1" t="s">
        <v>12427</v>
      </c>
      <c r="W3297" s="1" t="s">
        <v>33</v>
      </c>
      <c r="X3297" s="1" t="s">
        <v>54</v>
      </c>
      <c r="Y3297" s="1" t="s">
        <v>55</v>
      </c>
      <c r="Z3297" s="1" t="s">
        <v>12892</v>
      </c>
      <c r="AA3297" s="2">
        <v>45360</v>
      </c>
      <c r="AD3297" s="1" t="s">
        <v>44</v>
      </c>
      <c r="AE3297" s="1" t="s">
        <v>12893</v>
      </c>
    </row>
    <row r="3298" spans="1:31" ht="12.75" customHeight="1">
      <c r="A3298" s="24" t="s">
        <v>12894</v>
      </c>
      <c r="B3298" s="9" t="s">
        <v>12894</v>
      </c>
      <c r="C3298" s="1" t="s">
        <v>33</v>
      </c>
      <c r="D3298" s="1" t="s">
        <v>33</v>
      </c>
      <c r="E3298" s="1" t="s">
        <v>12427</v>
      </c>
      <c r="F3298" s="1" t="s">
        <v>35</v>
      </c>
      <c r="G3298" s="1" t="s">
        <v>85</v>
      </c>
      <c r="I3298" s="1" t="s">
        <v>38</v>
      </c>
      <c r="J3298" s="1" t="s">
        <v>39</v>
      </c>
      <c r="K3298" s="1">
        <v>0</v>
      </c>
      <c r="L3298" s="10">
        <v>549</v>
      </c>
      <c r="M3298" s="10">
        <v>550</v>
      </c>
      <c r="N3298" s="13">
        <f>(M3298-L3298)/(L3298+M3298+12740)</f>
        <v>7.2259556326324161E-5</v>
      </c>
      <c r="O3298" s="1">
        <v>53</v>
      </c>
      <c r="P3298" s="1">
        <v>94.1</v>
      </c>
      <c r="Q3298" s="10">
        <v>227</v>
      </c>
      <c r="T3298" s="12">
        <v>43908</v>
      </c>
      <c r="V3298" s="1" t="s">
        <v>12427</v>
      </c>
      <c r="W3298" s="1" t="s">
        <v>33</v>
      </c>
      <c r="X3298" s="1" t="s">
        <v>54</v>
      </c>
      <c r="Y3298" s="1" t="s">
        <v>55</v>
      </c>
      <c r="Z3298" s="1" t="s">
        <v>12895</v>
      </c>
      <c r="AA3298" s="2">
        <v>45388</v>
      </c>
      <c r="AD3298" s="1" t="s">
        <v>44</v>
      </c>
    </row>
    <row r="3299" spans="1:31" ht="12.75" customHeight="1">
      <c r="A3299" s="24" t="s">
        <v>12896</v>
      </c>
      <c r="B3299" s="9" t="s">
        <v>12896</v>
      </c>
      <c r="C3299" s="1" t="s">
        <v>33</v>
      </c>
      <c r="D3299" s="1" t="s">
        <v>33</v>
      </c>
      <c r="E3299" s="1" t="s">
        <v>12427</v>
      </c>
      <c r="F3299" s="1" t="s">
        <v>35</v>
      </c>
      <c r="G3299" s="1" t="s">
        <v>85</v>
      </c>
      <c r="I3299" s="1" t="s">
        <v>38</v>
      </c>
      <c r="J3299" s="1" t="s">
        <v>39</v>
      </c>
      <c r="K3299" s="1">
        <v>0</v>
      </c>
      <c r="L3299" s="10">
        <v>549</v>
      </c>
      <c r="M3299" s="10">
        <v>551</v>
      </c>
      <c r="N3299" s="13">
        <f>(M3299-L3299)/(L3299+M3299+12740)</f>
        <v>1.4450867052023122E-4</v>
      </c>
      <c r="O3299" s="1">
        <v>53</v>
      </c>
      <c r="P3299" s="1">
        <v>94.6</v>
      </c>
      <c r="Q3299" s="10">
        <v>227</v>
      </c>
      <c r="T3299" s="12">
        <v>43908</v>
      </c>
      <c r="V3299" s="1" t="s">
        <v>12427</v>
      </c>
      <c r="W3299" s="1" t="s">
        <v>33</v>
      </c>
      <c r="X3299" s="1" t="s">
        <v>54</v>
      </c>
      <c r="Y3299" s="1" t="s">
        <v>55</v>
      </c>
      <c r="Z3299" s="1" t="s">
        <v>12897</v>
      </c>
      <c r="AA3299" s="2">
        <v>45370</v>
      </c>
      <c r="AD3299" s="1" t="s">
        <v>44</v>
      </c>
    </row>
    <row r="3300" spans="1:31" ht="12.75" customHeight="1">
      <c r="A3300" s="24" t="s">
        <v>12898</v>
      </c>
      <c r="B3300" s="9" t="s">
        <v>12898</v>
      </c>
      <c r="C3300" s="1" t="s">
        <v>33</v>
      </c>
      <c r="D3300" s="1" t="s">
        <v>33</v>
      </c>
      <c r="E3300" s="1" t="s">
        <v>12427</v>
      </c>
      <c r="F3300" s="1" t="s">
        <v>35</v>
      </c>
      <c r="G3300" s="1" t="s">
        <v>85</v>
      </c>
      <c r="I3300" s="1" t="s">
        <v>38</v>
      </c>
      <c r="J3300" s="1" t="s">
        <v>39</v>
      </c>
      <c r="K3300" s="1">
        <v>0</v>
      </c>
      <c r="L3300" s="10">
        <v>549</v>
      </c>
      <c r="M3300" s="10">
        <v>551</v>
      </c>
      <c r="N3300" s="13">
        <f>(M3300-L3300)/(L3300+M3300+12740)</f>
        <v>1.4450867052023122E-4</v>
      </c>
      <c r="O3300" s="1">
        <v>53</v>
      </c>
      <c r="P3300" s="1">
        <v>92.1</v>
      </c>
      <c r="Q3300" s="10">
        <v>227</v>
      </c>
      <c r="T3300" s="12">
        <v>43908</v>
      </c>
      <c r="V3300" s="1" t="s">
        <v>12427</v>
      </c>
      <c r="W3300" s="1" t="s">
        <v>33</v>
      </c>
      <c r="X3300" s="1" t="s">
        <v>54</v>
      </c>
      <c r="Y3300" s="1" t="s">
        <v>55</v>
      </c>
      <c r="Z3300" s="1" t="s">
        <v>12899</v>
      </c>
      <c r="AA3300" s="2">
        <v>45409</v>
      </c>
      <c r="AD3300" s="1" t="s">
        <v>44</v>
      </c>
    </row>
    <row r="3301" spans="1:31" ht="12.75" customHeight="1">
      <c r="A3301" s="24" t="s">
        <v>12900</v>
      </c>
      <c r="B3301" s="9" t="s">
        <v>12900</v>
      </c>
      <c r="C3301" s="1" t="s">
        <v>33</v>
      </c>
      <c r="D3301" s="1" t="s">
        <v>33</v>
      </c>
      <c r="E3301" s="1" t="s">
        <v>12427</v>
      </c>
      <c r="F3301" s="1" t="s">
        <v>35</v>
      </c>
      <c r="G3301" s="1" t="s">
        <v>85</v>
      </c>
      <c r="I3301" s="1" t="s">
        <v>38</v>
      </c>
      <c r="J3301" s="1" t="s">
        <v>39</v>
      </c>
      <c r="K3301" s="1">
        <v>0</v>
      </c>
      <c r="L3301" s="10">
        <v>549</v>
      </c>
      <c r="M3301" s="10">
        <v>550</v>
      </c>
      <c r="N3301" s="13">
        <f>(M3301-L3301)/(L3301+M3301+12740)</f>
        <v>7.2259556326324161E-5</v>
      </c>
      <c r="O3301" s="1">
        <v>53</v>
      </c>
      <c r="P3301" s="1">
        <v>92.1</v>
      </c>
      <c r="Q3301" s="10">
        <v>227</v>
      </c>
      <c r="T3301" s="12">
        <v>43908</v>
      </c>
      <c r="V3301" s="1" t="s">
        <v>12427</v>
      </c>
      <c r="W3301" s="1" t="s">
        <v>33</v>
      </c>
      <c r="X3301" s="1" t="s">
        <v>54</v>
      </c>
      <c r="Y3301" s="1" t="s">
        <v>55</v>
      </c>
      <c r="Z3301" s="1" t="s">
        <v>12901</v>
      </c>
      <c r="AA3301" s="2">
        <v>45389</v>
      </c>
      <c r="AD3301" s="1" t="s">
        <v>44</v>
      </c>
    </row>
    <row r="3302" spans="1:31" ht="12.75" customHeight="1">
      <c r="A3302" s="24" t="s">
        <v>12902</v>
      </c>
      <c r="B3302" s="9" t="s">
        <v>12902</v>
      </c>
      <c r="C3302" s="1" t="s">
        <v>33</v>
      </c>
      <c r="D3302" s="1" t="s">
        <v>33</v>
      </c>
      <c r="E3302" s="1" t="s">
        <v>12427</v>
      </c>
      <c r="F3302" s="1" t="s">
        <v>35</v>
      </c>
      <c r="G3302" s="1" t="s">
        <v>85</v>
      </c>
      <c r="I3302" s="1" t="s">
        <v>38</v>
      </c>
      <c r="J3302" s="1" t="s">
        <v>39</v>
      </c>
      <c r="K3302" s="1">
        <v>0</v>
      </c>
      <c r="L3302" s="10">
        <v>549</v>
      </c>
      <c r="M3302" s="10">
        <v>550</v>
      </c>
      <c r="N3302" s="13">
        <f>(M3302-L3302)/(L3302+M3302+12740)</f>
        <v>7.2259556326324161E-5</v>
      </c>
      <c r="O3302" s="1">
        <v>53</v>
      </c>
      <c r="P3302" s="1">
        <v>92.1</v>
      </c>
      <c r="Q3302" s="10">
        <v>227</v>
      </c>
      <c r="T3302" s="12">
        <v>43908</v>
      </c>
      <c r="V3302" s="1" t="s">
        <v>12427</v>
      </c>
      <c r="W3302" s="1" t="s">
        <v>33</v>
      </c>
      <c r="X3302" s="1" t="s">
        <v>54</v>
      </c>
      <c r="Y3302" s="1" t="s">
        <v>55</v>
      </c>
      <c r="Z3302" s="1" t="s">
        <v>12903</v>
      </c>
      <c r="AA3302" s="2">
        <v>45390</v>
      </c>
      <c r="AD3302" s="1" t="s">
        <v>44</v>
      </c>
    </row>
    <row r="3303" spans="1:31" ht="12.75" customHeight="1">
      <c r="A3303" s="24" t="s">
        <v>12904</v>
      </c>
      <c r="B3303" s="9" t="s">
        <v>12904</v>
      </c>
      <c r="C3303" s="1" t="s">
        <v>33</v>
      </c>
      <c r="D3303" s="1" t="s">
        <v>33</v>
      </c>
      <c r="E3303" s="1" t="s">
        <v>12427</v>
      </c>
      <c r="F3303" s="1" t="s">
        <v>35</v>
      </c>
      <c r="G3303" s="1" t="s">
        <v>85</v>
      </c>
      <c r="I3303" s="1" t="s">
        <v>38</v>
      </c>
      <c r="J3303" s="1" t="s">
        <v>39</v>
      </c>
      <c r="K3303" s="1">
        <v>0</v>
      </c>
      <c r="L3303" s="10">
        <v>549</v>
      </c>
      <c r="M3303" s="10">
        <v>551</v>
      </c>
      <c r="N3303" s="13">
        <f>(M3303-L3303)/(L3303+M3303+12740)</f>
        <v>1.4450867052023122E-4</v>
      </c>
      <c r="O3303" s="1">
        <v>53</v>
      </c>
      <c r="P3303" s="1">
        <v>94.5</v>
      </c>
      <c r="Q3303" s="10">
        <v>227</v>
      </c>
      <c r="T3303" s="12">
        <v>43908</v>
      </c>
      <c r="V3303" s="1" t="s">
        <v>12427</v>
      </c>
      <c r="W3303" s="1" t="s">
        <v>33</v>
      </c>
      <c r="X3303" s="1" t="s">
        <v>54</v>
      </c>
      <c r="Y3303" s="1" t="s">
        <v>55</v>
      </c>
      <c r="Z3303" s="1" t="s">
        <v>12905</v>
      </c>
      <c r="AA3303" s="2">
        <v>45417</v>
      </c>
      <c r="AD3303" s="1" t="s">
        <v>44</v>
      </c>
    </row>
    <row r="3304" spans="1:31" ht="12.75" customHeight="1">
      <c r="A3304" s="24" t="s">
        <v>12906</v>
      </c>
      <c r="B3304" s="9" t="s">
        <v>12906</v>
      </c>
      <c r="C3304" s="1" t="s">
        <v>33</v>
      </c>
      <c r="D3304" s="1" t="s">
        <v>33</v>
      </c>
      <c r="E3304" s="1" t="s">
        <v>12427</v>
      </c>
      <c r="F3304" s="1" t="s">
        <v>35</v>
      </c>
      <c r="G3304" s="1" t="s">
        <v>85</v>
      </c>
      <c r="I3304" s="1" t="s">
        <v>38</v>
      </c>
      <c r="J3304" s="1" t="s">
        <v>39</v>
      </c>
      <c r="K3304" s="1">
        <v>0</v>
      </c>
      <c r="L3304" s="10">
        <v>549</v>
      </c>
      <c r="M3304" s="10">
        <v>550</v>
      </c>
      <c r="N3304" s="13">
        <f>(M3304-L3304)/(L3304+M3304+12740)</f>
        <v>7.2259556326324161E-5</v>
      </c>
      <c r="O3304" s="1">
        <v>53</v>
      </c>
      <c r="P3304" s="1">
        <v>94.4</v>
      </c>
      <c r="Q3304" s="10">
        <v>227</v>
      </c>
      <c r="T3304" s="12">
        <v>43908</v>
      </c>
      <c r="V3304" s="1" t="s">
        <v>12427</v>
      </c>
      <c r="W3304" s="1" t="s">
        <v>33</v>
      </c>
      <c r="X3304" s="1" t="s">
        <v>54</v>
      </c>
      <c r="Y3304" s="1" t="s">
        <v>55</v>
      </c>
      <c r="Z3304" s="1" t="s">
        <v>12907</v>
      </c>
      <c r="AA3304" s="2">
        <v>45371</v>
      </c>
      <c r="AD3304" s="1" t="s">
        <v>44</v>
      </c>
    </row>
    <row r="3305" spans="1:31" ht="12.75" customHeight="1">
      <c r="A3305" s="24" t="s">
        <v>12908</v>
      </c>
      <c r="B3305" s="9" t="s">
        <v>12908</v>
      </c>
      <c r="C3305" s="1" t="s">
        <v>33</v>
      </c>
      <c r="D3305" s="1" t="s">
        <v>33</v>
      </c>
      <c r="E3305" s="1" t="s">
        <v>12427</v>
      </c>
      <c r="F3305" s="1" t="s">
        <v>35</v>
      </c>
      <c r="G3305" s="1" t="s">
        <v>85</v>
      </c>
      <c r="I3305" s="1" t="s">
        <v>38</v>
      </c>
      <c r="J3305" s="1" t="s">
        <v>39</v>
      </c>
      <c r="K3305" s="1">
        <v>0</v>
      </c>
      <c r="L3305" s="10">
        <v>549</v>
      </c>
      <c r="M3305" s="10">
        <v>550</v>
      </c>
      <c r="N3305" s="13">
        <f>(M3305-L3305)/(L3305+M3305+12740)</f>
        <v>7.2259556326324161E-5</v>
      </c>
      <c r="O3305" s="1">
        <v>53</v>
      </c>
      <c r="P3305" s="1">
        <v>94.6</v>
      </c>
      <c r="Q3305" s="10">
        <v>227</v>
      </c>
      <c r="T3305" s="12">
        <v>43908</v>
      </c>
      <c r="V3305" s="1" t="s">
        <v>12427</v>
      </c>
      <c r="W3305" s="1" t="s">
        <v>33</v>
      </c>
      <c r="X3305" s="1" t="s">
        <v>54</v>
      </c>
      <c r="Y3305" s="1" t="s">
        <v>55</v>
      </c>
      <c r="Z3305" s="1" t="s">
        <v>12909</v>
      </c>
      <c r="AA3305" s="2">
        <v>45372</v>
      </c>
      <c r="AD3305" s="1" t="s">
        <v>44</v>
      </c>
    </row>
    <row r="3306" spans="1:31" ht="12.75" customHeight="1">
      <c r="A3306" s="24" t="s">
        <v>12910</v>
      </c>
      <c r="B3306" s="9" t="s">
        <v>12910</v>
      </c>
      <c r="C3306" s="1" t="s">
        <v>33</v>
      </c>
      <c r="D3306" s="1" t="s">
        <v>33</v>
      </c>
      <c r="E3306" s="1" t="s">
        <v>12427</v>
      </c>
      <c r="F3306" s="1" t="s">
        <v>35</v>
      </c>
      <c r="G3306" s="1" t="s">
        <v>85</v>
      </c>
      <c r="I3306" s="1" t="s">
        <v>38</v>
      </c>
      <c r="J3306" s="1" t="s">
        <v>39</v>
      </c>
      <c r="K3306" s="1">
        <v>0</v>
      </c>
      <c r="L3306" s="10">
        <v>549</v>
      </c>
      <c r="M3306" s="10">
        <v>551</v>
      </c>
      <c r="N3306" s="13">
        <f>(M3306-L3306)/(L3306+M3306+12740)</f>
        <v>1.4450867052023122E-4</v>
      </c>
      <c r="O3306" s="1">
        <v>53</v>
      </c>
      <c r="P3306" s="1">
        <v>92.1</v>
      </c>
      <c r="Q3306" s="10">
        <v>227</v>
      </c>
      <c r="T3306" s="12">
        <v>43908</v>
      </c>
      <c r="V3306" s="1" t="s">
        <v>12427</v>
      </c>
      <c r="W3306" s="1" t="s">
        <v>33</v>
      </c>
      <c r="X3306" s="1" t="s">
        <v>54</v>
      </c>
      <c r="Y3306" s="1" t="s">
        <v>55</v>
      </c>
      <c r="Z3306" s="1" t="s">
        <v>12911</v>
      </c>
      <c r="AA3306" s="2">
        <v>45391</v>
      </c>
      <c r="AD3306" s="1" t="s">
        <v>44</v>
      </c>
    </row>
    <row r="3307" spans="1:31" ht="12.75" customHeight="1">
      <c r="A3307" s="24" t="s">
        <v>12912</v>
      </c>
      <c r="B3307" s="9" t="s">
        <v>12912</v>
      </c>
      <c r="C3307" s="1" t="s">
        <v>33</v>
      </c>
      <c r="D3307" s="1" t="s">
        <v>33</v>
      </c>
      <c r="E3307" s="1" t="s">
        <v>12427</v>
      </c>
      <c r="F3307" s="1" t="s">
        <v>35</v>
      </c>
      <c r="G3307" s="1" t="s">
        <v>85</v>
      </c>
      <c r="I3307" s="1" t="s">
        <v>38</v>
      </c>
      <c r="J3307" s="1" t="s">
        <v>39</v>
      </c>
      <c r="K3307" s="1">
        <v>0</v>
      </c>
      <c r="L3307" s="10">
        <v>549</v>
      </c>
      <c r="M3307" s="10">
        <v>550</v>
      </c>
      <c r="N3307" s="13">
        <f>(M3307-L3307)/(L3307+M3307+12740)</f>
        <v>7.2259556326324161E-5</v>
      </c>
      <c r="O3307" s="1">
        <v>53</v>
      </c>
      <c r="P3307" s="1">
        <v>92.1</v>
      </c>
      <c r="Q3307" s="10">
        <v>227</v>
      </c>
      <c r="T3307" s="12">
        <v>43908</v>
      </c>
      <c r="V3307" s="1" t="s">
        <v>12427</v>
      </c>
      <c r="W3307" s="1" t="s">
        <v>33</v>
      </c>
      <c r="X3307" s="1" t="s">
        <v>54</v>
      </c>
      <c r="Y3307" s="1" t="s">
        <v>55</v>
      </c>
      <c r="Z3307" s="1" t="s">
        <v>12913</v>
      </c>
      <c r="AA3307" s="2">
        <v>45392</v>
      </c>
      <c r="AD3307" s="1" t="s">
        <v>44</v>
      </c>
    </row>
    <row r="3308" spans="1:31" ht="12.75" customHeight="1">
      <c r="A3308" s="24" t="s">
        <v>12914</v>
      </c>
      <c r="B3308" s="9" t="s">
        <v>12914</v>
      </c>
      <c r="C3308" s="1" t="s">
        <v>33</v>
      </c>
      <c r="D3308" s="1" t="s">
        <v>33</v>
      </c>
      <c r="E3308" s="1" t="s">
        <v>12427</v>
      </c>
      <c r="F3308" s="1" t="s">
        <v>35</v>
      </c>
      <c r="G3308" s="1" t="s">
        <v>85</v>
      </c>
      <c r="I3308" s="1" t="s">
        <v>38</v>
      </c>
      <c r="J3308" s="1" t="s">
        <v>39</v>
      </c>
      <c r="K3308" s="1">
        <v>0</v>
      </c>
      <c r="L3308" s="10">
        <v>549</v>
      </c>
      <c r="M3308" s="10">
        <v>551</v>
      </c>
      <c r="N3308" s="13">
        <f>(M3308-L3308)/(L3308+M3308+12740)</f>
        <v>1.4450867052023122E-4</v>
      </c>
      <c r="O3308" s="1">
        <v>53</v>
      </c>
      <c r="P3308" s="1">
        <v>92.1</v>
      </c>
      <c r="Q3308" s="10">
        <v>227</v>
      </c>
      <c r="T3308" s="12">
        <v>43908</v>
      </c>
      <c r="V3308" s="1" t="s">
        <v>12427</v>
      </c>
      <c r="W3308" s="1" t="s">
        <v>33</v>
      </c>
      <c r="X3308" s="1" t="s">
        <v>54</v>
      </c>
      <c r="Y3308" s="1" t="s">
        <v>55</v>
      </c>
      <c r="Z3308" s="1" t="s">
        <v>12915</v>
      </c>
      <c r="AA3308" s="2">
        <v>45393</v>
      </c>
      <c r="AD3308" s="1" t="s">
        <v>44</v>
      </c>
    </row>
    <row r="3309" spans="1:31" ht="12.75" customHeight="1">
      <c r="A3309" s="24" t="s">
        <v>12916</v>
      </c>
      <c r="B3309" s="9" t="s">
        <v>12916</v>
      </c>
      <c r="C3309" s="1" t="s">
        <v>33</v>
      </c>
      <c r="D3309" s="1" t="s">
        <v>33</v>
      </c>
      <c r="E3309" s="1" t="s">
        <v>12427</v>
      </c>
      <c r="F3309" s="1" t="s">
        <v>35</v>
      </c>
      <c r="G3309" s="1" t="s">
        <v>85</v>
      </c>
      <c r="I3309" s="1" t="s">
        <v>38</v>
      </c>
      <c r="J3309" s="1" t="s">
        <v>39</v>
      </c>
      <c r="K3309" s="1">
        <v>0</v>
      </c>
      <c r="L3309" s="10">
        <v>549</v>
      </c>
      <c r="M3309" s="10">
        <v>550</v>
      </c>
      <c r="N3309" s="13">
        <f>(M3309-L3309)/(L3309+M3309+12740)</f>
        <v>7.2259556326324161E-5</v>
      </c>
      <c r="O3309" s="1">
        <v>53</v>
      </c>
      <c r="P3309" s="1">
        <v>92.1</v>
      </c>
      <c r="Q3309" s="10">
        <v>227</v>
      </c>
      <c r="T3309" s="12">
        <v>43908</v>
      </c>
      <c r="V3309" s="1" t="s">
        <v>12427</v>
      </c>
      <c r="W3309" s="1" t="s">
        <v>33</v>
      </c>
      <c r="X3309" s="1" t="s">
        <v>54</v>
      </c>
      <c r="Y3309" s="1" t="s">
        <v>55</v>
      </c>
      <c r="Z3309" s="1" t="s">
        <v>12917</v>
      </c>
      <c r="AA3309" s="2">
        <v>45394</v>
      </c>
      <c r="AD3309" s="1" t="s">
        <v>44</v>
      </c>
    </row>
    <row r="3310" spans="1:31" ht="12.75" customHeight="1">
      <c r="A3310" s="24" t="s">
        <v>12918</v>
      </c>
      <c r="B3310" s="9" t="s">
        <v>12918</v>
      </c>
      <c r="C3310" s="1" t="s">
        <v>33</v>
      </c>
      <c r="D3310" s="1" t="s">
        <v>33</v>
      </c>
      <c r="E3310" s="1" t="s">
        <v>12427</v>
      </c>
      <c r="F3310" s="1" t="s">
        <v>35</v>
      </c>
      <c r="G3310" s="1" t="s">
        <v>85</v>
      </c>
      <c r="I3310" s="1" t="s">
        <v>38</v>
      </c>
      <c r="J3310" s="1" t="s">
        <v>39</v>
      </c>
      <c r="K3310" s="1">
        <v>0</v>
      </c>
      <c r="L3310" s="10">
        <v>549</v>
      </c>
      <c r="M3310" s="10">
        <v>551</v>
      </c>
      <c r="N3310" s="13">
        <f>(M3310-L3310)/(L3310+M3310+12740)</f>
        <v>1.4450867052023122E-4</v>
      </c>
      <c r="O3310" s="1">
        <v>53</v>
      </c>
      <c r="P3310" s="1">
        <v>92.1</v>
      </c>
      <c r="Q3310" s="10">
        <v>227</v>
      </c>
      <c r="T3310" s="12">
        <v>43908</v>
      </c>
      <c r="V3310" s="1" t="s">
        <v>12427</v>
      </c>
      <c r="W3310" s="1" t="s">
        <v>33</v>
      </c>
      <c r="X3310" s="1" t="s">
        <v>54</v>
      </c>
      <c r="Y3310" s="1" t="s">
        <v>55</v>
      </c>
      <c r="Z3310" s="1" t="s">
        <v>12919</v>
      </c>
      <c r="AA3310" s="2">
        <v>45411</v>
      </c>
      <c r="AD3310" s="1" t="s">
        <v>44</v>
      </c>
    </row>
    <row r="3311" spans="1:31" ht="12.75" customHeight="1">
      <c r="A3311" s="24" t="s">
        <v>12920</v>
      </c>
      <c r="B3311" s="9" t="s">
        <v>12920</v>
      </c>
      <c r="C3311" s="1" t="s">
        <v>33</v>
      </c>
      <c r="D3311" s="1" t="s">
        <v>33</v>
      </c>
      <c r="E3311" s="1" t="s">
        <v>12427</v>
      </c>
      <c r="F3311" s="1" t="s">
        <v>35</v>
      </c>
      <c r="G3311" s="1" t="s">
        <v>85</v>
      </c>
      <c r="I3311" s="1" t="s">
        <v>38</v>
      </c>
      <c r="J3311" s="1" t="s">
        <v>39</v>
      </c>
      <c r="K3311" s="1">
        <v>0</v>
      </c>
      <c r="L3311" s="10">
        <v>549</v>
      </c>
      <c r="M3311" s="10">
        <v>551</v>
      </c>
      <c r="N3311" s="13">
        <f>(M3311-L3311)/(L3311+M3311+12740)</f>
        <v>1.4450867052023122E-4</v>
      </c>
      <c r="O3311" s="1">
        <v>53.1</v>
      </c>
      <c r="P3311" s="1">
        <v>95.6</v>
      </c>
      <c r="Q3311" s="10">
        <v>227</v>
      </c>
      <c r="T3311" s="12">
        <v>43943</v>
      </c>
      <c r="V3311" s="1" t="s">
        <v>12427</v>
      </c>
      <c r="W3311" s="1" t="s">
        <v>33</v>
      </c>
      <c r="X3311" s="1" t="s">
        <v>54</v>
      </c>
      <c r="Y3311" s="1" t="s">
        <v>55</v>
      </c>
      <c r="Z3311" s="1" t="s">
        <v>12921</v>
      </c>
      <c r="AA3311" s="2">
        <v>45551</v>
      </c>
    </row>
    <row r="3312" spans="1:31" ht="12.75" customHeight="1">
      <c r="A3312" s="24" t="s">
        <v>12922</v>
      </c>
      <c r="B3312" s="9" t="s">
        <v>12922</v>
      </c>
      <c r="C3312" s="1" t="s">
        <v>33</v>
      </c>
      <c r="D3312" s="1" t="s">
        <v>33</v>
      </c>
      <c r="E3312" s="1" t="s">
        <v>12427</v>
      </c>
      <c r="F3312" s="1" t="s">
        <v>35</v>
      </c>
      <c r="G3312" s="1" t="s">
        <v>85</v>
      </c>
      <c r="I3312" s="1" t="s">
        <v>38</v>
      </c>
      <c r="J3312" s="1" t="s">
        <v>39</v>
      </c>
      <c r="K3312" s="1">
        <v>0</v>
      </c>
      <c r="L3312" s="10">
        <v>549</v>
      </c>
      <c r="M3312" s="10">
        <v>550</v>
      </c>
      <c r="N3312" s="13">
        <f>(M3312-L3312)/(L3312+M3312+12740)</f>
        <v>7.2259556326324161E-5</v>
      </c>
      <c r="O3312" s="1">
        <v>53</v>
      </c>
      <c r="P3312" s="1">
        <v>94.4</v>
      </c>
      <c r="Q3312" s="10">
        <v>227</v>
      </c>
      <c r="T3312" s="12">
        <v>43908</v>
      </c>
      <c r="V3312" s="1" t="s">
        <v>12427</v>
      </c>
      <c r="W3312" s="1" t="s">
        <v>33</v>
      </c>
      <c r="X3312" s="1" t="s">
        <v>54</v>
      </c>
      <c r="Y3312" s="1" t="s">
        <v>55</v>
      </c>
      <c r="Z3312" s="1" t="s">
        <v>12923</v>
      </c>
      <c r="AA3312" s="2">
        <v>45373</v>
      </c>
      <c r="AD3312" s="1" t="s">
        <v>44</v>
      </c>
    </row>
    <row r="3313" spans="1:30" ht="12.75" customHeight="1">
      <c r="A3313" s="24" t="s">
        <v>12924</v>
      </c>
      <c r="B3313" s="9" t="s">
        <v>12924</v>
      </c>
      <c r="C3313" s="1" t="s">
        <v>33</v>
      </c>
      <c r="D3313" s="1" t="s">
        <v>33</v>
      </c>
      <c r="E3313" s="1" t="s">
        <v>12427</v>
      </c>
      <c r="F3313" s="1" t="s">
        <v>35</v>
      </c>
      <c r="G3313" s="1" t="s">
        <v>85</v>
      </c>
      <c r="I3313" s="1" t="s">
        <v>38</v>
      </c>
      <c r="J3313" s="1" t="s">
        <v>39</v>
      </c>
      <c r="K3313" s="1">
        <v>0</v>
      </c>
      <c r="L3313" s="10">
        <v>549</v>
      </c>
      <c r="M3313" s="10">
        <v>551</v>
      </c>
      <c r="N3313" s="13">
        <f>(M3313-L3313)/(L3313+M3313+12740)</f>
        <v>1.4450867052023122E-4</v>
      </c>
      <c r="O3313" s="1">
        <v>53</v>
      </c>
      <c r="P3313" s="1">
        <v>92.1</v>
      </c>
      <c r="Q3313" s="10">
        <v>227</v>
      </c>
      <c r="T3313" s="12">
        <v>43908</v>
      </c>
      <c r="V3313" s="1" t="s">
        <v>12427</v>
      </c>
      <c r="W3313" s="1" t="s">
        <v>33</v>
      </c>
      <c r="X3313" s="1" t="s">
        <v>54</v>
      </c>
      <c r="Y3313" s="1" t="s">
        <v>55</v>
      </c>
      <c r="Z3313" s="1" t="s">
        <v>12925</v>
      </c>
      <c r="AA3313" s="2">
        <v>45412</v>
      </c>
      <c r="AD3313" s="1" t="s">
        <v>44</v>
      </c>
    </row>
    <row r="3314" spans="1:30" ht="12.75" customHeight="1">
      <c r="A3314" s="24" t="s">
        <v>12926</v>
      </c>
      <c r="B3314" s="9" t="s">
        <v>12926</v>
      </c>
      <c r="C3314" s="1" t="s">
        <v>33</v>
      </c>
      <c r="D3314" s="1" t="s">
        <v>33</v>
      </c>
      <c r="E3314" s="1" t="s">
        <v>12427</v>
      </c>
      <c r="F3314" s="1" t="s">
        <v>35</v>
      </c>
      <c r="G3314" s="1" t="s">
        <v>85</v>
      </c>
      <c r="I3314" s="1" t="s">
        <v>38</v>
      </c>
      <c r="J3314" s="1" t="s">
        <v>39</v>
      </c>
      <c r="K3314" s="1">
        <v>0</v>
      </c>
      <c r="L3314" s="10">
        <v>549</v>
      </c>
      <c r="M3314" s="10">
        <v>551</v>
      </c>
      <c r="N3314" s="13">
        <f>(M3314-L3314)/(L3314+M3314+12740)</f>
        <v>1.4450867052023122E-4</v>
      </c>
      <c r="O3314" s="1">
        <v>53</v>
      </c>
      <c r="P3314" s="1">
        <v>92.1</v>
      </c>
      <c r="Q3314" s="10">
        <v>227</v>
      </c>
      <c r="T3314" s="12">
        <v>43908</v>
      </c>
      <c r="V3314" s="1" t="s">
        <v>12427</v>
      </c>
      <c r="W3314" s="1" t="s">
        <v>33</v>
      </c>
      <c r="X3314" s="1" t="s">
        <v>54</v>
      </c>
      <c r="Y3314" s="1" t="s">
        <v>55</v>
      </c>
      <c r="Z3314" s="1" t="s">
        <v>12927</v>
      </c>
      <c r="AA3314" s="2">
        <v>45395</v>
      </c>
      <c r="AD3314" s="1" t="s">
        <v>44</v>
      </c>
    </row>
    <row r="3315" spans="1:30" ht="12.75" customHeight="1">
      <c r="A3315" s="24" t="s">
        <v>12928</v>
      </c>
      <c r="B3315" s="9" t="s">
        <v>12928</v>
      </c>
      <c r="C3315" s="1" t="s">
        <v>33</v>
      </c>
      <c r="D3315" s="1" t="s">
        <v>33</v>
      </c>
      <c r="E3315" s="1" t="s">
        <v>12427</v>
      </c>
      <c r="F3315" s="1" t="s">
        <v>35</v>
      </c>
      <c r="G3315" s="1" t="s">
        <v>85</v>
      </c>
      <c r="I3315" s="1" t="s">
        <v>38</v>
      </c>
      <c r="J3315" s="1" t="s">
        <v>39</v>
      </c>
      <c r="K3315" s="1">
        <v>0</v>
      </c>
      <c r="L3315" s="10">
        <v>549</v>
      </c>
      <c r="M3315" s="10">
        <v>551</v>
      </c>
      <c r="N3315" s="13">
        <f>(M3315-L3315)/(L3315+M3315+12740)</f>
        <v>1.4450867052023122E-4</v>
      </c>
      <c r="O3315" s="1">
        <v>53</v>
      </c>
      <c r="P3315" s="1">
        <v>92.1</v>
      </c>
      <c r="Q3315" s="10">
        <v>227</v>
      </c>
      <c r="T3315" s="12">
        <v>43908</v>
      </c>
      <c r="V3315" s="1" t="s">
        <v>12427</v>
      </c>
      <c r="W3315" s="1" t="s">
        <v>33</v>
      </c>
      <c r="X3315" s="1" t="s">
        <v>54</v>
      </c>
      <c r="Y3315" s="1" t="s">
        <v>55</v>
      </c>
      <c r="Z3315" s="1" t="s">
        <v>12929</v>
      </c>
      <c r="AA3315" s="2">
        <v>45413</v>
      </c>
      <c r="AD3315" s="1" t="s">
        <v>44</v>
      </c>
    </row>
    <row r="3316" spans="1:30" ht="12.75" customHeight="1">
      <c r="A3316" s="24" t="s">
        <v>12930</v>
      </c>
      <c r="B3316" s="9" t="s">
        <v>12930</v>
      </c>
      <c r="C3316" s="1" t="s">
        <v>33</v>
      </c>
      <c r="D3316" s="1" t="s">
        <v>33</v>
      </c>
      <c r="E3316" s="1" t="s">
        <v>12427</v>
      </c>
      <c r="F3316" s="1" t="s">
        <v>35</v>
      </c>
      <c r="G3316" s="1" t="s">
        <v>85</v>
      </c>
      <c r="I3316" s="1" t="s">
        <v>38</v>
      </c>
      <c r="J3316" s="1" t="s">
        <v>39</v>
      </c>
      <c r="K3316" s="1">
        <v>0</v>
      </c>
      <c r="L3316" s="10">
        <v>569</v>
      </c>
      <c r="M3316" s="10">
        <v>570</v>
      </c>
      <c r="N3316" s="13">
        <f>(M3316-L3316)/(L3316+M3316+12740)</f>
        <v>7.20513005259745E-5</v>
      </c>
      <c r="O3316" s="1">
        <v>53</v>
      </c>
      <c r="P3316" s="1">
        <v>94</v>
      </c>
      <c r="Q3316" s="10">
        <v>227</v>
      </c>
      <c r="T3316" s="12">
        <v>43908</v>
      </c>
      <c r="V3316" s="1" t="s">
        <v>12427</v>
      </c>
      <c r="W3316" s="1" t="s">
        <v>33</v>
      </c>
      <c r="X3316" s="1" t="s">
        <v>54</v>
      </c>
      <c r="Y3316" s="1" t="s">
        <v>55</v>
      </c>
      <c r="Z3316" s="1" t="s">
        <v>12931</v>
      </c>
      <c r="AA3316" s="2">
        <v>45418</v>
      </c>
      <c r="AD3316" s="1" t="s">
        <v>44</v>
      </c>
    </row>
    <row r="3317" spans="1:30" ht="12.75" customHeight="1">
      <c r="A3317" s="24" t="s">
        <v>12932</v>
      </c>
      <c r="B3317" s="9" t="s">
        <v>12932</v>
      </c>
      <c r="C3317" s="1" t="s">
        <v>33</v>
      </c>
      <c r="D3317" s="1" t="s">
        <v>33</v>
      </c>
      <c r="E3317" s="1" t="s">
        <v>12427</v>
      </c>
      <c r="F3317" s="1" t="s">
        <v>35</v>
      </c>
      <c r="G3317" s="1" t="s">
        <v>85</v>
      </c>
      <c r="I3317" s="1" t="s">
        <v>38</v>
      </c>
      <c r="J3317" s="1" t="s">
        <v>39</v>
      </c>
      <c r="K3317" s="1">
        <v>0</v>
      </c>
      <c r="L3317" s="10">
        <v>549</v>
      </c>
      <c r="M3317" s="10">
        <v>550</v>
      </c>
      <c r="N3317" s="13">
        <f>(M3317-L3317)/(L3317+M3317+12740)</f>
        <v>7.2259556326324161E-5</v>
      </c>
      <c r="O3317" s="1">
        <v>53</v>
      </c>
      <c r="P3317" s="1">
        <v>94.6</v>
      </c>
      <c r="Q3317" s="10">
        <v>227</v>
      </c>
      <c r="T3317" s="12">
        <v>43908</v>
      </c>
      <c r="V3317" s="1" t="s">
        <v>12427</v>
      </c>
      <c r="W3317" s="1" t="s">
        <v>33</v>
      </c>
      <c r="X3317" s="1" t="s">
        <v>54</v>
      </c>
      <c r="Y3317" s="1" t="s">
        <v>55</v>
      </c>
      <c r="Z3317" s="1" t="s">
        <v>12933</v>
      </c>
      <c r="AA3317" s="2">
        <v>45374</v>
      </c>
      <c r="AD3317" s="1" t="s">
        <v>44</v>
      </c>
    </row>
    <row r="3318" spans="1:30" ht="12.75" customHeight="1">
      <c r="A3318" s="24" t="s">
        <v>12934</v>
      </c>
      <c r="B3318" s="9" t="s">
        <v>12934</v>
      </c>
      <c r="C3318" s="1" t="s">
        <v>33</v>
      </c>
      <c r="D3318" s="1" t="s">
        <v>33</v>
      </c>
      <c r="E3318" s="1" t="s">
        <v>12427</v>
      </c>
      <c r="F3318" s="1" t="s">
        <v>35</v>
      </c>
      <c r="G3318" s="1" t="s">
        <v>85</v>
      </c>
      <c r="I3318" s="1" t="s">
        <v>38</v>
      </c>
      <c r="J3318" s="1" t="s">
        <v>39</v>
      </c>
      <c r="K3318" s="1">
        <v>0</v>
      </c>
      <c r="L3318" s="10">
        <v>549</v>
      </c>
      <c r="M3318" s="10">
        <v>551</v>
      </c>
      <c r="N3318" s="13">
        <f>(M3318-L3318)/(L3318+M3318+12740)</f>
        <v>1.4450867052023122E-4</v>
      </c>
      <c r="O3318" s="1">
        <v>53</v>
      </c>
      <c r="P3318" s="1">
        <v>92.1</v>
      </c>
      <c r="Q3318" s="10">
        <v>227</v>
      </c>
      <c r="T3318" s="12">
        <v>43908</v>
      </c>
      <c r="V3318" s="1" t="s">
        <v>12427</v>
      </c>
      <c r="W3318" s="1" t="s">
        <v>33</v>
      </c>
      <c r="X3318" s="1" t="s">
        <v>54</v>
      </c>
      <c r="Y3318" s="1" t="s">
        <v>55</v>
      </c>
      <c r="Z3318" s="1" t="s">
        <v>12935</v>
      </c>
      <c r="AA3318" s="2">
        <v>45361</v>
      </c>
      <c r="AD3318" s="1" t="s">
        <v>44</v>
      </c>
    </row>
    <row r="3319" spans="1:30" ht="12.75" customHeight="1">
      <c r="A3319" s="24" t="s">
        <v>12936</v>
      </c>
      <c r="B3319" s="9" t="s">
        <v>12936</v>
      </c>
      <c r="C3319" s="1" t="s">
        <v>33</v>
      </c>
      <c r="D3319" s="1" t="s">
        <v>33</v>
      </c>
      <c r="E3319" s="1" t="s">
        <v>12427</v>
      </c>
      <c r="F3319" s="1" t="s">
        <v>35</v>
      </c>
      <c r="G3319" s="1" t="s">
        <v>85</v>
      </c>
      <c r="I3319" s="1" t="s">
        <v>38</v>
      </c>
      <c r="J3319" s="1" t="s">
        <v>39</v>
      </c>
      <c r="K3319" s="1">
        <v>0</v>
      </c>
      <c r="L3319" s="10">
        <v>549</v>
      </c>
      <c r="M3319" s="10">
        <v>550</v>
      </c>
      <c r="N3319" s="13">
        <f>(M3319-L3319)/(L3319+M3319+12740)</f>
        <v>7.2259556326324161E-5</v>
      </c>
      <c r="O3319" s="1">
        <v>53</v>
      </c>
      <c r="P3319" s="1">
        <v>94.6</v>
      </c>
      <c r="Q3319" s="10">
        <v>227</v>
      </c>
      <c r="T3319" s="12">
        <v>43908</v>
      </c>
      <c r="V3319" s="1" t="s">
        <v>12427</v>
      </c>
      <c r="W3319" s="1" t="s">
        <v>33</v>
      </c>
      <c r="X3319" s="1" t="s">
        <v>54</v>
      </c>
      <c r="Y3319" s="1" t="s">
        <v>55</v>
      </c>
      <c r="Z3319" s="1" t="s">
        <v>12937</v>
      </c>
      <c r="AA3319" s="2">
        <v>45375</v>
      </c>
      <c r="AD3319" s="1" t="s">
        <v>44</v>
      </c>
    </row>
    <row r="3320" spans="1:30" ht="12.75" customHeight="1">
      <c r="A3320" s="24" t="s">
        <v>12938</v>
      </c>
      <c r="B3320" s="9" t="s">
        <v>12938</v>
      </c>
      <c r="C3320" s="1" t="s">
        <v>33</v>
      </c>
      <c r="D3320" s="1" t="s">
        <v>33</v>
      </c>
      <c r="E3320" s="1" t="s">
        <v>12427</v>
      </c>
      <c r="F3320" s="1" t="s">
        <v>35</v>
      </c>
      <c r="G3320" s="1" t="s">
        <v>85</v>
      </c>
      <c r="I3320" s="1" t="s">
        <v>38</v>
      </c>
      <c r="J3320" s="1" t="s">
        <v>39</v>
      </c>
      <c r="K3320" s="1">
        <v>0</v>
      </c>
      <c r="L3320" s="10">
        <v>549</v>
      </c>
      <c r="M3320" s="10">
        <v>551</v>
      </c>
      <c r="N3320" s="13">
        <f>(M3320-L3320)/(L3320+M3320+12740)</f>
        <v>1.4450867052023122E-4</v>
      </c>
      <c r="O3320" s="1">
        <v>53</v>
      </c>
      <c r="P3320" s="1">
        <v>92.1</v>
      </c>
      <c r="Q3320" s="10">
        <v>227</v>
      </c>
      <c r="T3320" s="12">
        <v>43908</v>
      </c>
      <c r="V3320" s="1" t="s">
        <v>12427</v>
      </c>
      <c r="W3320" s="1" t="s">
        <v>33</v>
      </c>
      <c r="X3320" s="1" t="s">
        <v>54</v>
      </c>
      <c r="Y3320" s="1" t="s">
        <v>55</v>
      </c>
      <c r="Z3320" s="1" t="s">
        <v>12939</v>
      </c>
      <c r="AA3320" s="2">
        <v>45396</v>
      </c>
      <c r="AD3320" s="1" t="s">
        <v>44</v>
      </c>
    </row>
    <row r="3321" spans="1:30" ht="12.75" customHeight="1">
      <c r="A3321" s="24" t="s">
        <v>12940</v>
      </c>
      <c r="B3321" s="9" t="s">
        <v>12940</v>
      </c>
      <c r="C3321" s="1" t="s">
        <v>33</v>
      </c>
      <c r="D3321" s="1" t="s">
        <v>33</v>
      </c>
      <c r="E3321" s="1" t="s">
        <v>12427</v>
      </c>
      <c r="F3321" s="1" t="s">
        <v>35</v>
      </c>
      <c r="G3321" s="1" t="s">
        <v>85</v>
      </c>
      <c r="I3321" s="1" t="s">
        <v>38</v>
      </c>
      <c r="J3321" s="1" t="s">
        <v>39</v>
      </c>
      <c r="K3321" s="1">
        <v>0</v>
      </c>
      <c r="L3321" s="10">
        <v>549</v>
      </c>
      <c r="M3321" s="10">
        <v>550</v>
      </c>
      <c r="N3321" s="13">
        <f>(M3321-L3321)/(L3321+M3321+12740)</f>
        <v>7.2259556326324161E-5</v>
      </c>
      <c r="O3321" s="1">
        <v>53</v>
      </c>
      <c r="P3321" s="1">
        <v>94.6</v>
      </c>
      <c r="Q3321" s="10">
        <v>227</v>
      </c>
      <c r="T3321" s="12">
        <v>43908</v>
      </c>
      <c r="V3321" s="1" t="s">
        <v>12427</v>
      </c>
      <c r="W3321" s="1" t="s">
        <v>33</v>
      </c>
      <c r="X3321" s="1" t="s">
        <v>54</v>
      </c>
      <c r="Y3321" s="1" t="s">
        <v>55</v>
      </c>
      <c r="Z3321" s="1" t="s">
        <v>12941</v>
      </c>
      <c r="AA3321" s="2">
        <v>45376</v>
      </c>
      <c r="AD3321" s="1" t="s">
        <v>44</v>
      </c>
    </row>
    <row r="3322" spans="1:30" ht="12.75" customHeight="1">
      <c r="A3322" s="24" t="s">
        <v>12942</v>
      </c>
      <c r="B3322" s="9" t="s">
        <v>12942</v>
      </c>
      <c r="C3322" s="1" t="s">
        <v>33</v>
      </c>
      <c r="D3322" s="1" t="s">
        <v>33</v>
      </c>
      <c r="E3322" s="1" t="s">
        <v>12427</v>
      </c>
      <c r="F3322" s="1" t="s">
        <v>35</v>
      </c>
      <c r="G3322" s="1" t="s">
        <v>85</v>
      </c>
      <c r="I3322" s="1" t="s">
        <v>38</v>
      </c>
      <c r="J3322" s="1" t="s">
        <v>39</v>
      </c>
      <c r="K3322" s="1">
        <v>0</v>
      </c>
      <c r="L3322" s="10">
        <v>549</v>
      </c>
      <c r="M3322" s="10">
        <v>550</v>
      </c>
      <c r="N3322" s="13">
        <f>(M3322-L3322)/(L3322+M3322+12740)</f>
        <v>7.2259556326324161E-5</v>
      </c>
      <c r="O3322" s="1">
        <v>53</v>
      </c>
      <c r="P3322" s="1">
        <v>94.5</v>
      </c>
      <c r="Q3322" s="10">
        <v>227</v>
      </c>
      <c r="T3322" s="12">
        <v>43908</v>
      </c>
      <c r="V3322" s="1" t="s">
        <v>12427</v>
      </c>
      <c r="W3322" s="1" t="s">
        <v>33</v>
      </c>
      <c r="X3322" s="1" t="s">
        <v>54</v>
      </c>
      <c r="Y3322" s="1" t="s">
        <v>55</v>
      </c>
      <c r="Z3322" s="1" t="s">
        <v>12943</v>
      </c>
      <c r="AA3322" s="2">
        <v>45377</v>
      </c>
      <c r="AD3322" s="1" t="s">
        <v>44</v>
      </c>
    </row>
    <row r="3323" spans="1:30" ht="12.75" customHeight="1">
      <c r="A3323" s="24" t="s">
        <v>12944</v>
      </c>
      <c r="B3323" s="9" t="s">
        <v>12944</v>
      </c>
      <c r="C3323" s="1" t="s">
        <v>33</v>
      </c>
      <c r="D3323" s="1" t="s">
        <v>33</v>
      </c>
      <c r="E3323" s="1" t="s">
        <v>12427</v>
      </c>
      <c r="F3323" s="1" t="s">
        <v>35</v>
      </c>
      <c r="G3323" s="1" t="s">
        <v>85</v>
      </c>
      <c r="I3323" s="1" t="s">
        <v>38</v>
      </c>
      <c r="J3323" s="1" t="s">
        <v>39</v>
      </c>
      <c r="K3323" s="1">
        <v>0</v>
      </c>
      <c r="L3323" s="10">
        <v>549</v>
      </c>
      <c r="M3323" s="10">
        <v>550</v>
      </c>
      <c r="N3323" s="13">
        <f>(M3323-L3323)/(L3323+M3323+12740)</f>
        <v>7.2259556326324161E-5</v>
      </c>
      <c r="O3323" s="1">
        <v>53</v>
      </c>
      <c r="P3323" s="1">
        <v>94.3</v>
      </c>
      <c r="Q3323" s="10">
        <v>227</v>
      </c>
      <c r="T3323" s="12">
        <v>43908</v>
      </c>
      <c r="V3323" s="1" t="s">
        <v>12427</v>
      </c>
      <c r="W3323" s="1" t="s">
        <v>33</v>
      </c>
      <c r="X3323" s="1" t="s">
        <v>54</v>
      </c>
      <c r="Y3323" s="1" t="s">
        <v>55</v>
      </c>
      <c r="Z3323" s="1" t="s">
        <v>12945</v>
      </c>
      <c r="AA3323" s="2">
        <v>45362</v>
      </c>
      <c r="AD3323" s="1" t="s">
        <v>44</v>
      </c>
    </row>
    <row r="3324" spans="1:30" ht="12.75" customHeight="1">
      <c r="A3324" s="24" t="s">
        <v>12946</v>
      </c>
      <c r="B3324" s="9" t="s">
        <v>12946</v>
      </c>
      <c r="C3324" s="1" t="s">
        <v>33</v>
      </c>
      <c r="D3324" s="1" t="s">
        <v>33</v>
      </c>
      <c r="E3324" s="1" t="s">
        <v>12427</v>
      </c>
      <c r="F3324" s="1" t="s">
        <v>35</v>
      </c>
      <c r="G3324" s="1" t="s">
        <v>85</v>
      </c>
      <c r="I3324" s="1" t="s">
        <v>38</v>
      </c>
      <c r="J3324" s="1" t="s">
        <v>39</v>
      </c>
      <c r="K3324" s="1">
        <v>0</v>
      </c>
      <c r="L3324" s="10">
        <v>549</v>
      </c>
      <c r="M3324" s="10">
        <v>550</v>
      </c>
      <c r="N3324" s="13">
        <f>(M3324-L3324)/(L3324+M3324+12740)</f>
        <v>7.2259556326324161E-5</v>
      </c>
      <c r="O3324" s="1">
        <v>53</v>
      </c>
      <c r="P3324" s="1">
        <v>92.1</v>
      </c>
      <c r="Q3324" s="10">
        <v>227</v>
      </c>
      <c r="T3324" s="12">
        <v>43908</v>
      </c>
      <c r="V3324" s="1" t="s">
        <v>12427</v>
      </c>
      <c r="W3324" s="1" t="s">
        <v>33</v>
      </c>
      <c r="X3324" s="1" t="s">
        <v>54</v>
      </c>
      <c r="Y3324" s="1" t="s">
        <v>55</v>
      </c>
      <c r="Z3324" s="1" t="s">
        <v>12947</v>
      </c>
      <c r="AA3324" s="2">
        <v>45397</v>
      </c>
      <c r="AD3324" s="1" t="s">
        <v>44</v>
      </c>
    </row>
    <row r="3325" spans="1:30" ht="12.75" customHeight="1">
      <c r="A3325" s="24" t="s">
        <v>12948</v>
      </c>
      <c r="B3325" s="9" t="s">
        <v>12948</v>
      </c>
      <c r="C3325" s="1" t="s">
        <v>33</v>
      </c>
      <c r="D3325" s="1" t="s">
        <v>33</v>
      </c>
      <c r="E3325" s="1" t="s">
        <v>12427</v>
      </c>
      <c r="F3325" s="1" t="s">
        <v>35</v>
      </c>
      <c r="G3325" s="1" t="s">
        <v>85</v>
      </c>
      <c r="I3325" s="1" t="s">
        <v>38</v>
      </c>
      <c r="J3325" s="1" t="s">
        <v>39</v>
      </c>
      <c r="K3325" s="1">
        <v>0</v>
      </c>
      <c r="L3325" s="10">
        <v>549</v>
      </c>
      <c r="M3325" s="10">
        <v>551</v>
      </c>
      <c r="N3325" s="13">
        <f>(M3325-L3325)/(L3325+M3325+12740)</f>
        <v>1.4450867052023122E-4</v>
      </c>
      <c r="O3325" s="1">
        <v>53</v>
      </c>
      <c r="P3325" s="1">
        <v>94.5</v>
      </c>
      <c r="Q3325" s="10">
        <v>227</v>
      </c>
      <c r="T3325" s="12">
        <v>43908</v>
      </c>
      <c r="V3325" s="1" t="s">
        <v>12427</v>
      </c>
      <c r="W3325" s="1" t="s">
        <v>33</v>
      </c>
      <c r="X3325" s="1" t="s">
        <v>54</v>
      </c>
      <c r="Y3325" s="1" t="s">
        <v>55</v>
      </c>
      <c r="Z3325" s="1" t="s">
        <v>12949</v>
      </c>
      <c r="AA3325" s="2">
        <v>45419</v>
      </c>
      <c r="AD3325" s="1" t="s">
        <v>44</v>
      </c>
    </row>
    <row r="3326" spans="1:30" ht="12.75" customHeight="1">
      <c r="A3326" s="24" t="s">
        <v>12950</v>
      </c>
      <c r="B3326" s="9" t="s">
        <v>12950</v>
      </c>
      <c r="C3326" s="1" t="s">
        <v>33</v>
      </c>
      <c r="D3326" s="1" t="s">
        <v>33</v>
      </c>
      <c r="E3326" s="1" t="s">
        <v>12427</v>
      </c>
      <c r="F3326" s="1" t="s">
        <v>35</v>
      </c>
      <c r="G3326" s="1" t="s">
        <v>85</v>
      </c>
      <c r="I3326" s="1" t="s">
        <v>38</v>
      </c>
      <c r="J3326" s="1" t="s">
        <v>39</v>
      </c>
      <c r="K3326" s="1">
        <v>0</v>
      </c>
      <c r="L3326" s="10">
        <v>549</v>
      </c>
      <c r="M3326" s="10">
        <v>551</v>
      </c>
      <c r="N3326" s="13">
        <f>(M3326-L3326)/(L3326+M3326+12740)</f>
        <v>1.4450867052023122E-4</v>
      </c>
      <c r="O3326" s="1">
        <v>53</v>
      </c>
      <c r="P3326" s="1">
        <v>92.1</v>
      </c>
      <c r="Q3326" s="10">
        <v>227</v>
      </c>
      <c r="T3326" s="12">
        <v>43908</v>
      </c>
      <c r="V3326" s="1" t="s">
        <v>12427</v>
      </c>
      <c r="W3326" s="1" t="s">
        <v>33</v>
      </c>
      <c r="X3326" s="1" t="s">
        <v>54</v>
      </c>
      <c r="Y3326" s="1" t="s">
        <v>55</v>
      </c>
      <c r="Z3326" s="1" t="s">
        <v>12951</v>
      </c>
      <c r="AA3326" s="2">
        <v>45414</v>
      </c>
      <c r="AD3326" s="1" t="s">
        <v>44</v>
      </c>
    </row>
    <row r="3327" spans="1:30" ht="12.75" customHeight="1">
      <c r="A3327" s="24" t="s">
        <v>12952</v>
      </c>
      <c r="B3327" s="9" t="s">
        <v>12952</v>
      </c>
      <c r="C3327" s="1" t="s">
        <v>33</v>
      </c>
      <c r="D3327" s="1" t="s">
        <v>33</v>
      </c>
      <c r="E3327" s="1" t="s">
        <v>12427</v>
      </c>
      <c r="F3327" s="1" t="s">
        <v>35</v>
      </c>
      <c r="G3327" s="1" t="s">
        <v>85</v>
      </c>
      <c r="I3327" s="1" t="s">
        <v>38</v>
      </c>
      <c r="J3327" s="1" t="s">
        <v>39</v>
      </c>
      <c r="K3327" s="1">
        <v>0</v>
      </c>
      <c r="L3327" s="10">
        <v>549</v>
      </c>
      <c r="M3327" s="10">
        <v>550</v>
      </c>
      <c r="N3327" s="13">
        <f>(M3327-L3327)/(L3327+M3327+12740)</f>
        <v>7.2259556326324161E-5</v>
      </c>
      <c r="O3327" s="1">
        <v>53</v>
      </c>
      <c r="P3327" s="1">
        <v>94.5</v>
      </c>
      <c r="Q3327" s="10">
        <v>227</v>
      </c>
      <c r="T3327" s="12">
        <v>43908</v>
      </c>
      <c r="V3327" s="1" t="s">
        <v>12427</v>
      </c>
      <c r="W3327" s="1" t="s">
        <v>33</v>
      </c>
      <c r="X3327" s="1" t="s">
        <v>54</v>
      </c>
      <c r="Y3327" s="1" t="s">
        <v>55</v>
      </c>
      <c r="Z3327" s="1" t="s">
        <v>12953</v>
      </c>
      <c r="AA3327" s="2">
        <v>45378</v>
      </c>
      <c r="AD3327" s="1" t="s">
        <v>44</v>
      </c>
    </row>
    <row r="3328" spans="1:30" ht="12.75" customHeight="1">
      <c r="A3328" s="24" t="s">
        <v>12954</v>
      </c>
      <c r="B3328" s="9" t="s">
        <v>12954</v>
      </c>
      <c r="C3328" s="1" t="s">
        <v>33</v>
      </c>
      <c r="D3328" s="1" t="s">
        <v>33</v>
      </c>
      <c r="E3328" s="1" t="s">
        <v>12427</v>
      </c>
      <c r="F3328" s="1" t="s">
        <v>35</v>
      </c>
      <c r="G3328" s="1" t="s">
        <v>85</v>
      </c>
      <c r="I3328" s="1" t="s">
        <v>38</v>
      </c>
      <c r="J3328" s="1" t="s">
        <v>39</v>
      </c>
      <c r="K3328" s="1">
        <v>0</v>
      </c>
      <c r="L3328" s="10">
        <v>549</v>
      </c>
      <c r="M3328" s="10">
        <v>550</v>
      </c>
      <c r="N3328" s="13">
        <f>(M3328-L3328)/(L3328+M3328+12740)</f>
        <v>7.2259556326324161E-5</v>
      </c>
      <c r="O3328" s="1">
        <v>53</v>
      </c>
      <c r="P3328" s="1">
        <v>92.1</v>
      </c>
      <c r="Q3328" s="10">
        <v>227</v>
      </c>
      <c r="T3328" s="12">
        <v>43908</v>
      </c>
      <c r="V3328" s="1" t="s">
        <v>12427</v>
      </c>
      <c r="W3328" s="1" t="s">
        <v>33</v>
      </c>
      <c r="X3328" s="1" t="s">
        <v>54</v>
      </c>
      <c r="Y3328" s="1" t="s">
        <v>55</v>
      </c>
      <c r="Z3328" s="1" t="s">
        <v>12955</v>
      </c>
      <c r="AA3328" s="2">
        <v>45398</v>
      </c>
      <c r="AD3328" s="1" t="s">
        <v>44</v>
      </c>
    </row>
    <row r="3329" spans="1:30" ht="12.75" customHeight="1">
      <c r="A3329" s="24" t="s">
        <v>12956</v>
      </c>
      <c r="B3329" s="9" t="s">
        <v>12956</v>
      </c>
      <c r="C3329" s="1" t="s">
        <v>33</v>
      </c>
      <c r="D3329" s="1" t="s">
        <v>33</v>
      </c>
      <c r="E3329" s="1" t="s">
        <v>12427</v>
      </c>
      <c r="F3329" s="1" t="s">
        <v>35</v>
      </c>
      <c r="G3329" s="1" t="s">
        <v>85</v>
      </c>
      <c r="I3329" s="1" t="s">
        <v>38</v>
      </c>
      <c r="J3329" s="1" t="s">
        <v>39</v>
      </c>
      <c r="K3329" s="1">
        <v>0</v>
      </c>
      <c r="L3329" s="10">
        <v>549</v>
      </c>
      <c r="M3329" s="10">
        <v>551</v>
      </c>
      <c r="N3329" s="13">
        <f>(M3329-L3329)/(L3329+M3329+12740)</f>
        <v>1.4450867052023122E-4</v>
      </c>
      <c r="O3329" s="1">
        <v>53</v>
      </c>
      <c r="P3329" s="1">
        <v>92.1</v>
      </c>
      <c r="Q3329" s="10">
        <v>227</v>
      </c>
      <c r="T3329" s="12">
        <v>43908</v>
      </c>
      <c r="V3329" s="1" t="s">
        <v>12427</v>
      </c>
      <c r="W3329" s="1" t="s">
        <v>33</v>
      </c>
      <c r="X3329" s="1" t="s">
        <v>54</v>
      </c>
      <c r="Y3329" s="1" t="s">
        <v>55</v>
      </c>
      <c r="Z3329" s="1" t="s">
        <v>12957</v>
      </c>
      <c r="AA3329" s="2">
        <v>45364</v>
      </c>
      <c r="AD3329" s="1" t="s">
        <v>44</v>
      </c>
    </row>
    <row r="3330" spans="1:30" ht="12.75" customHeight="1">
      <c r="A3330" s="24" t="s">
        <v>12958</v>
      </c>
      <c r="B3330" s="9" t="s">
        <v>12958</v>
      </c>
      <c r="C3330" s="1" t="s">
        <v>33</v>
      </c>
      <c r="D3330" s="1" t="s">
        <v>33</v>
      </c>
      <c r="E3330" s="1" t="s">
        <v>12427</v>
      </c>
      <c r="F3330" s="1" t="s">
        <v>35</v>
      </c>
      <c r="G3330" s="1" t="s">
        <v>85</v>
      </c>
      <c r="I3330" s="1" t="s">
        <v>38</v>
      </c>
      <c r="J3330" s="1" t="s">
        <v>39</v>
      </c>
      <c r="K3330" s="1">
        <v>0</v>
      </c>
      <c r="L3330" s="10">
        <v>549</v>
      </c>
      <c r="M3330" s="10">
        <v>551</v>
      </c>
      <c r="N3330" s="13">
        <f>(M3330-L3330)/(L3330+M3330+12740)</f>
        <v>1.4450867052023122E-4</v>
      </c>
      <c r="O3330" s="1">
        <v>53</v>
      </c>
      <c r="P3330" s="1">
        <v>92.1</v>
      </c>
      <c r="Q3330" s="10">
        <v>227</v>
      </c>
      <c r="T3330" s="12">
        <v>43908</v>
      </c>
      <c r="V3330" s="1" t="s">
        <v>12427</v>
      </c>
      <c r="W3330" s="1" t="s">
        <v>33</v>
      </c>
      <c r="X3330" s="1" t="s">
        <v>54</v>
      </c>
      <c r="Y3330" s="1" t="s">
        <v>55</v>
      </c>
      <c r="Z3330" s="1" t="s">
        <v>12959</v>
      </c>
      <c r="AA3330" s="2">
        <v>45415</v>
      </c>
      <c r="AD3330" s="1" t="s">
        <v>44</v>
      </c>
    </row>
    <row r="3331" spans="1:30" ht="12.75" customHeight="1">
      <c r="A3331" s="24" t="s">
        <v>12960</v>
      </c>
      <c r="B3331" s="9" t="s">
        <v>12960</v>
      </c>
      <c r="C3331" s="1" t="s">
        <v>33</v>
      </c>
      <c r="D3331" s="1" t="s">
        <v>33</v>
      </c>
      <c r="E3331" s="1" t="s">
        <v>12427</v>
      </c>
      <c r="F3331" s="1" t="s">
        <v>35</v>
      </c>
      <c r="G3331" s="1" t="s">
        <v>85</v>
      </c>
      <c r="I3331" s="1" t="s">
        <v>38</v>
      </c>
      <c r="J3331" s="1" t="s">
        <v>39</v>
      </c>
      <c r="K3331" s="1">
        <v>0</v>
      </c>
      <c r="L3331" s="10">
        <v>549</v>
      </c>
      <c r="M3331" s="10">
        <v>550</v>
      </c>
      <c r="N3331" s="13">
        <f>(M3331-L3331)/(L3331+M3331+12740)</f>
        <v>7.2259556326324161E-5</v>
      </c>
      <c r="O3331" s="1">
        <v>53</v>
      </c>
      <c r="P3331" s="1">
        <v>92.1</v>
      </c>
      <c r="Q3331" s="10">
        <v>227</v>
      </c>
      <c r="T3331" s="12">
        <v>43908</v>
      </c>
      <c r="V3331" s="1" t="s">
        <v>12427</v>
      </c>
      <c r="W3331" s="1" t="s">
        <v>33</v>
      </c>
      <c r="X3331" s="1" t="s">
        <v>54</v>
      </c>
      <c r="Y3331" s="1" t="s">
        <v>55</v>
      </c>
      <c r="Z3331" s="1" t="s">
        <v>12961</v>
      </c>
      <c r="AA3331" s="2">
        <v>45365</v>
      </c>
      <c r="AD3331" s="1" t="s">
        <v>44</v>
      </c>
    </row>
    <row r="3332" spans="1:30" ht="12.75" customHeight="1">
      <c r="A3332" s="24" t="s">
        <v>12962</v>
      </c>
      <c r="B3332" s="9" t="s">
        <v>12962</v>
      </c>
      <c r="C3332" s="1" t="s">
        <v>33</v>
      </c>
      <c r="D3332" s="1" t="s">
        <v>33</v>
      </c>
      <c r="E3332" s="1" t="s">
        <v>12427</v>
      </c>
      <c r="F3332" s="1" t="s">
        <v>35</v>
      </c>
      <c r="G3332" s="1" t="s">
        <v>85</v>
      </c>
      <c r="I3332" s="1" t="s">
        <v>38</v>
      </c>
      <c r="J3332" s="1" t="s">
        <v>39</v>
      </c>
      <c r="K3332" s="1">
        <v>0</v>
      </c>
      <c r="L3332" s="10">
        <v>549</v>
      </c>
      <c r="M3332" s="10">
        <v>551</v>
      </c>
      <c r="N3332" s="13">
        <f>(M3332-L3332)/(L3332+M3332+12740)</f>
        <v>1.4450867052023122E-4</v>
      </c>
      <c r="O3332" s="1">
        <v>53</v>
      </c>
      <c r="P3332" s="1">
        <v>92.1</v>
      </c>
      <c r="Q3332" s="10">
        <v>227</v>
      </c>
      <c r="T3332" s="12">
        <v>43908</v>
      </c>
      <c r="V3332" s="1" t="s">
        <v>12427</v>
      </c>
      <c r="W3332" s="1" t="s">
        <v>33</v>
      </c>
      <c r="X3332" s="1" t="s">
        <v>54</v>
      </c>
      <c r="Y3332" s="1" t="s">
        <v>55</v>
      </c>
      <c r="Z3332" s="1" t="s">
        <v>12963</v>
      </c>
      <c r="AA3332" s="2">
        <v>45416</v>
      </c>
      <c r="AD3332" s="1" t="s">
        <v>44</v>
      </c>
    </row>
    <row r="3333" spans="1:30" ht="12.75" customHeight="1">
      <c r="A3333" s="24" t="s">
        <v>12964</v>
      </c>
      <c r="B3333" s="9" t="s">
        <v>12964</v>
      </c>
      <c r="C3333" s="1" t="s">
        <v>33</v>
      </c>
      <c r="D3333" s="1" t="s">
        <v>33</v>
      </c>
      <c r="E3333" s="1" t="s">
        <v>12427</v>
      </c>
      <c r="F3333" s="1" t="s">
        <v>35</v>
      </c>
      <c r="G3333" s="1" t="s">
        <v>85</v>
      </c>
      <c r="I3333" s="1" t="s">
        <v>38</v>
      </c>
      <c r="J3333" s="1" t="s">
        <v>39</v>
      </c>
      <c r="K3333" s="1">
        <v>0</v>
      </c>
      <c r="L3333" s="10">
        <v>549</v>
      </c>
      <c r="M3333" s="10">
        <v>550</v>
      </c>
      <c r="N3333" s="13">
        <f>(M3333-L3333)/(L3333+M3333+12740)</f>
        <v>7.2259556326324161E-5</v>
      </c>
      <c r="O3333" s="1">
        <v>53</v>
      </c>
      <c r="P3333" s="1">
        <v>94.6</v>
      </c>
      <c r="Q3333" s="10">
        <v>227</v>
      </c>
      <c r="T3333" s="12">
        <v>43908</v>
      </c>
      <c r="V3333" s="1" t="s">
        <v>12427</v>
      </c>
      <c r="W3333" s="1" t="s">
        <v>33</v>
      </c>
      <c r="X3333" s="1" t="s">
        <v>54</v>
      </c>
      <c r="Y3333" s="1" t="s">
        <v>55</v>
      </c>
      <c r="Z3333" s="1" t="s">
        <v>12965</v>
      </c>
      <c r="AA3333" s="2">
        <v>45379</v>
      </c>
      <c r="AD3333" s="1" t="s">
        <v>44</v>
      </c>
    </row>
    <row r="3334" spans="1:30" ht="12.75" customHeight="1">
      <c r="A3334" s="24" t="s">
        <v>12966</v>
      </c>
      <c r="B3334" s="9" t="s">
        <v>12966</v>
      </c>
      <c r="C3334" s="1" t="s">
        <v>33</v>
      </c>
      <c r="D3334" s="1" t="s">
        <v>33</v>
      </c>
      <c r="E3334" s="1" t="s">
        <v>12427</v>
      </c>
      <c r="F3334" s="1" t="s">
        <v>35</v>
      </c>
      <c r="G3334" s="1" t="s">
        <v>85</v>
      </c>
      <c r="I3334" s="1" t="s">
        <v>38</v>
      </c>
      <c r="J3334" s="1" t="s">
        <v>39</v>
      </c>
      <c r="K3334" s="1">
        <v>0</v>
      </c>
      <c r="L3334" s="10">
        <v>549</v>
      </c>
      <c r="M3334" s="10">
        <v>551</v>
      </c>
      <c r="N3334" s="13">
        <f>(M3334-L3334)/(L3334+M3334+12740)</f>
        <v>1.4450867052023122E-4</v>
      </c>
      <c r="O3334" s="1">
        <v>53.1</v>
      </c>
      <c r="P3334" s="1">
        <v>95.6</v>
      </c>
      <c r="Q3334" s="10">
        <v>227</v>
      </c>
      <c r="T3334" s="12">
        <v>43943</v>
      </c>
      <c r="V3334" s="1" t="s">
        <v>12427</v>
      </c>
      <c r="W3334" s="1" t="s">
        <v>33</v>
      </c>
      <c r="X3334" s="1" t="s">
        <v>54</v>
      </c>
      <c r="Y3334" s="1" t="s">
        <v>55</v>
      </c>
      <c r="Z3334" s="1" t="s">
        <v>12967</v>
      </c>
      <c r="AA3334" s="2">
        <v>45572</v>
      </c>
    </row>
    <row r="3335" spans="1:30" ht="12.75" customHeight="1">
      <c r="A3335" s="24" t="s">
        <v>12968</v>
      </c>
      <c r="B3335" s="9" t="s">
        <v>12968</v>
      </c>
      <c r="C3335" s="1" t="s">
        <v>33</v>
      </c>
      <c r="D3335" s="1" t="s">
        <v>33</v>
      </c>
      <c r="E3335" s="1" t="s">
        <v>12427</v>
      </c>
      <c r="F3335" s="1" t="s">
        <v>35</v>
      </c>
      <c r="G3335" s="1" t="s">
        <v>85</v>
      </c>
      <c r="I3335" s="1" t="s">
        <v>38</v>
      </c>
      <c r="J3335" s="1" t="s">
        <v>39</v>
      </c>
      <c r="K3335" s="1">
        <v>0</v>
      </c>
      <c r="L3335" s="10">
        <v>549</v>
      </c>
      <c r="M3335" s="10">
        <v>551</v>
      </c>
      <c r="N3335" s="13">
        <f>(M3335-L3335)/(L3335+M3335+12740)</f>
        <v>1.4450867052023122E-4</v>
      </c>
      <c r="O3335" s="1">
        <v>53.1</v>
      </c>
      <c r="P3335" s="1">
        <v>95.6</v>
      </c>
      <c r="Q3335" s="10">
        <v>227</v>
      </c>
      <c r="T3335" s="12">
        <v>43943</v>
      </c>
      <c r="V3335" s="1" t="s">
        <v>12427</v>
      </c>
      <c r="W3335" s="1" t="s">
        <v>33</v>
      </c>
      <c r="X3335" s="1" t="s">
        <v>54</v>
      </c>
      <c r="Y3335" s="1" t="s">
        <v>55</v>
      </c>
      <c r="Z3335" s="1" t="s">
        <v>12969</v>
      </c>
      <c r="AA3335" s="2">
        <v>45573</v>
      </c>
    </row>
    <row r="3336" spans="1:30" ht="12.75" customHeight="1">
      <c r="A3336" s="24" t="s">
        <v>12970</v>
      </c>
      <c r="B3336" s="9" t="s">
        <v>12970</v>
      </c>
      <c r="C3336" s="1" t="s">
        <v>33</v>
      </c>
      <c r="D3336" s="1" t="s">
        <v>33</v>
      </c>
      <c r="E3336" s="1" t="s">
        <v>12427</v>
      </c>
      <c r="F3336" s="1" t="s">
        <v>35</v>
      </c>
      <c r="G3336" s="1" t="s">
        <v>85</v>
      </c>
      <c r="I3336" s="1" t="s">
        <v>38</v>
      </c>
      <c r="J3336" s="1" t="s">
        <v>39</v>
      </c>
      <c r="K3336" s="1">
        <v>0</v>
      </c>
      <c r="L3336" s="10">
        <v>549</v>
      </c>
      <c r="M3336" s="10">
        <v>551</v>
      </c>
      <c r="N3336" s="13">
        <f>(M3336-L3336)/(L3336+M3336+12740)</f>
        <v>1.4450867052023122E-4</v>
      </c>
      <c r="O3336" s="1">
        <v>53.1</v>
      </c>
      <c r="P3336" s="1">
        <v>95.6</v>
      </c>
      <c r="Q3336" s="10">
        <v>227</v>
      </c>
      <c r="T3336" s="12">
        <v>43943</v>
      </c>
      <c r="V3336" s="1" t="s">
        <v>12427</v>
      </c>
      <c r="W3336" s="1" t="s">
        <v>33</v>
      </c>
      <c r="X3336" s="1" t="s">
        <v>54</v>
      </c>
      <c r="Y3336" s="1" t="s">
        <v>55</v>
      </c>
      <c r="Z3336" s="1" t="s">
        <v>12971</v>
      </c>
      <c r="AA3336" s="2">
        <v>45553</v>
      </c>
    </row>
    <row r="3337" spans="1:30" ht="12.75" customHeight="1">
      <c r="A3337" s="24" t="s">
        <v>12972</v>
      </c>
      <c r="B3337" s="9" t="s">
        <v>12972</v>
      </c>
      <c r="C3337" s="1" t="s">
        <v>33</v>
      </c>
      <c r="D3337" s="1" t="s">
        <v>33</v>
      </c>
      <c r="E3337" s="1" t="s">
        <v>12427</v>
      </c>
      <c r="F3337" s="1" t="s">
        <v>35</v>
      </c>
      <c r="G3337" s="1" t="s">
        <v>85</v>
      </c>
      <c r="I3337" s="1" t="s">
        <v>38</v>
      </c>
      <c r="J3337" s="1" t="s">
        <v>39</v>
      </c>
      <c r="K3337" s="1">
        <v>0</v>
      </c>
      <c r="L3337" s="10">
        <v>526</v>
      </c>
      <c r="M3337" s="10">
        <v>528</v>
      </c>
      <c r="N3337" s="13">
        <f>(M3337-L3337)/(L3337+M3337+12740)</f>
        <v>1.4499057561258519E-4</v>
      </c>
      <c r="O3337" s="1">
        <v>53.1</v>
      </c>
      <c r="P3337" s="1">
        <v>95.6</v>
      </c>
      <c r="Q3337" s="10">
        <v>227</v>
      </c>
      <c r="T3337" s="12">
        <v>43943</v>
      </c>
      <c r="V3337" s="1" t="s">
        <v>12427</v>
      </c>
      <c r="W3337" s="1" t="s">
        <v>33</v>
      </c>
      <c r="X3337" s="1" t="s">
        <v>54</v>
      </c>
      <c r="Y3337" s="1" t="s">
        <v>55</v>
      </c>
      <c r="Z3337" s="1" t="s">
        <v>12973</v>
      </c>
      <c r="AA3337" s="2">
        <v>45574</v>
      </c>
    </row>
    <row r="3338" spans="1:30" ht="12.75" customHeight="1">
      <c r="A3338" s="24" t="s">
        <v>12974</v>
      </c>
      <c r="B3338" s="9" t="s">
        <v>12974</v>
      </c>
      <c r="C3338" s="1" t="s">
        <v>33</v>
      </c>
      <c r="D3338" s="1" t="s">
        <v>33</v>
      </c>
      <c r="E3338" s="1" t="s">
        <v>12427</v>
      </c>
      <c r="F3338" s="1" t="s">
        <v>35</v>
      </c>
      <c r="G3338" s="1" t="s">
        <v>85</v>
      </c>
      <c r="I3338" s="1" t="s">
        <v>38</v>
      </c>
      <c r="J3338" s="1" t="s">
        <v>39</v>
      </c>
      <c r="K3338" s="1">
        <v>0</v>
      </c>
      <c r="L3338" s="10">
        <v>549</v>
      </c>
      <c r="M3338" s="10">
        <v>551</v>
      </c>
      <c r="N3338" s="13">
        <f>(M3338-L3338)/(L3338+M3338+12740)</f>
        <v>1.4450867052023122E-4</v>
      </c>
      <c r="O3338" s="1">
        <v>53.1</v>
      </c>
      <c r="P3338" s="1">
        <v>95.6</v>
      </c>
      <c r="Q3338" s="10">
        <v>227</v>
      </c>
      <c r="T3338" s="12">
        <v>43943</v>
      </c>
      <c r="V3338" s="1" t="s">
        <v>12427</v>
      </c>
      <c r="W3338" s="1" t="s">
        <v>33</v>
      </c>
      <c r="X3338" s="1" t="s">
        <v>54</v>
      </c>
      <c r="Y3338" s="1" t="s">
        <v>55</v>
      </c>
      <c r="Z3338" s="1" t="s">
        <v>12975</v>
      </c>
      <c r="AA3338" s="2">
        <v>45554</v>
      </c>
    </row>
    <row r="3339" spans="1:30" ht="12.75" customHeight="1">
      <c r="A3339" s="24" t="s">
        <v>12976</v>
      </c>
      <c r="B3339" s="9" t="s">
        <v>12976</v>
      </c>
      <c r="C3339" s="1" t="s">
        <v>33</v>
      </c>
      <c r="D3339" s="1" t="s">
        <v>33</v>
      </c>
      <c r="E3339" s="1" t="s">
        <v>12427</v>
      </c>
      <c r="F3339" s="1" t="s">
        <v>35</v>
      </c>
      <c r="G3339" s="1" t="s">
        <v>85</v>
      </c>
      <c r="I3339" s="1" t="s">
        <v>38</v>
      </c>
      <c r="J3339" s="1" t="s">
        <v>39</v>
      </c>
      <c r="K3339" s="1">
        <v>0</v>
      </c>
      <c r="L3339" s="10">
        <v>527</v>
      </c>
      <c r="M3339" s="10">
        <v>529</v>
      </c>
      <c r="N3339" s="13">
        <f>(M3339-L3339)/(L3339+M3339+12740)</f>
        <v>1.4496955639315743E-4</v>
      </c>
      <c r="O3339" s="1">
        <v>53.1</v>
      </c>
      <c r="P3339" s="1">
        <v>95.6</v>
      </c>
      <c r="Q3339" s="10">
        <v>227</v>
      </c>
      <c r="T3339" s="12">
        <v>43943</v>
      </c>
      <c r="V3339" s="1" t="s">
        <v>12427</v>
      </c>
      <c r="W3339" s="1" t="s">
        <v>33</v>
      </c>
      <c r="X3339" s="1" t="s">
        <v>54</v>
      </c>
      <c r="Y3339" s="1" t="s">
        <v>55</v>
      </c>
      <c r="Z3339" s="1" t="s">
        <v>12977</v>
      </c>
      <c r="AA3339" s="2">
        <v>45575</v>
      </c>
    </row>
    <row r="3340" spans="1:30" ht="12.75" customHeight="1">
      <c r="A3340" s="24" t="s">
        <v>12978</v>
      </c>
      <c r="B3340" s="9" t="s">
        <v>12978</v>
      </c>
      <c r="C3340" s="1" t="s">
        <v>33</v>
      </c>
      <c r="D3340" s="1" t="s">
        <v>33</v>
      </c>
      <c r="E3340" s="1" t="s">
        <v>12427</v>
      </c>
      <c r="F3340" s="1" t="s">
        <v>35</v>
      </c>
      <c r="G3340" s="1" t="s">
        <v>85</v>
      </c>
      <c r="I3340" s="1" t="s">
        <v>38</v>
      </c>
      <c r="J3340" s="1" t="s">
        <v>39</v>
      </c>
      <c r="K3340" s="1">
        <v>0</v>
      </c>
      <c r="L3340" s="10">
        <v>548</v>
      </c>
      <c r="M3340" s="10">
        <v>551</v>
      </c>
      <c r="N3340" s="13">
        <f>(M3340-L3340)/(L3340+M3340+12740)</f>
        <v>2.1677866897897247E-4</v>
      </c>
      <c r="O3340" s="1">
        <v>53.1</v>
      </c>
      <c r="P3340" s="1">
        <v>95.6</v>
      </c>
      <c r="Q3340" s="10">
        <v>227</v>
      </c>
      <c r="T3340" s="12">
        <v>43943</v>
      </c>
      <c r="V3340" s="1" t="s">
        <v>12427</v>
      </c>
      <c r="W3340" s="1" t="s">
        <v>33</v>
      </c>
      <c r="X3340" s="1" t="s">
        <v>54</v>
      </c>
      <c r="Y3340" s="1" t="s">
        <v>55</v>
      </c>
      <c r="Z3340" s="1" t="s">
        <v>12979</v>
      </c>
      <c r="AA3340" s="2">
        <v>45555</v>
      </c>
    </row>
    <row r="3341" spans="1:30" ht="12.75" customHeight="1">
      <c r="A3341" s="24" t="s">
        <v>12980</v>
      </c>
      <c r="B3341" s="9" t="s">
        <v>12980</v>
      </c>
      <c r="C3341" s="1" t="s">
        <v>33</v>
      </c>
      <c r="D3341" s="1" t="s">
        <v>33</v>
      </c>
      <c r="E3341" s="1" t="s">
        <v>12427</v>
      </c>
      <c r="F3341" s="1" t="s">
        <v>35</v>
      </c>
      <c r="G3341" s="1" t="s">
        <v>85</v>
      </c>
      <c r="I3341" s="1" t="s">
        <v>38</v>
      </c>
      <c r="J3341" s="1" t="s">
        <v>39</v>
      </c>
      <c r="K3341" s="1">
        <v>0</v>
      </c>
      <c r="L3341" s="10">
        <v>549</v>
      </c>
      <c r="M3341" s="10">
        <v>551</v>
      </c>
      <c r="N3341" s="13">
        <f>(M3341-L3341)/(L3341+M3341+12740)</f>
        <v>1.4450867052023122E-4</v>
      </c>
      <c r="O3341" s="1">
        <v>53.1</v>
      </c>
      <c r="P3341" s="1">
        <v>95.6</v>
      </c>
      <c r="Q3341" s="10">
        <v>227</v>
      </c>
      <c r="T3341" s="12">
        <v>43943</v>
      </c>
      <c r="V3341" s="1" t="s">
        <v>12427</v>
      </c>
      <c r="W3341" s="1" t="s">
        <v>33</v>
      </c>
      <c r="X3341" s="1" t="s">
        <v>54</v>
      </c>
      <c r="Y3341" s="1" t="s">
        <v>55</v>
      </c>
      <c r="Z3341" s="1" t="s">
        <v>12981</v>
      </c>
      <c r="AA3341" s="2">
        <v>45576</v>
      </c>
    </row>
    <row r="3342" spans="1:30" ht="12.75" customHeight="1">
      <c r="A3342" s="24" t="s">
        <v>12982</v>
      </c>
      <c r="B3342" s="9" t="s">
        <v>12982</v>
      </c>
      <c r="C3342" s="1" t="s">
        <v>33</v>
      </c>
      <c r="D3342" s="1" t="s">
        <v>33</v>
      </c>
      <c r="E3342" s="1" t="s">
        <v>12427</v>
      </c>
      <c r="F3342" s="1" t="s">
        <v>35</v>
      </c>
      <c r="G3342" s="1" t="s">
        <v>85</v>
      </c>
      <c r="I3342" s="1" t="s">
        <v>38</v>
      </c>
      <c r="J3342" s="1" t="s">
        <v>39</v>
      </c>
      <c r="K3342" s="1">
        <v>0</v>
      </c>
      <c r="L3342" s="10">
        <v>549</v>
      </c>
      <c r="M3342" s="10">
        <v>551</v>
      </c>
      <c r="N3342" s="13">
        <f>(M3342-L3342)/(L3342+M3342+12740)</f>
        <v>1.4450867052023122E-4</v>
      </c>
      <c r="O3342" s="1">
        <v>53.1</v>
      </c>
      <c r="P3342" s="1">
        <v>95.6</v>
      </c>
      <c r="Q3342" s="10">
        <v>227</v>
      </c>
      <c r="T3342" s="12">
        <v>43943</v>
      </c>
      <c r="V3342" s="1" t="s">
        <v>12427</v>
      </c>
      <c r="W3342" s="1" t="s">
        <v>33</v>
      </c>
      <c r="X3342" s="1" t="s">
        <v>54</v>
      </c>
      <c r="Y3342" s="1" t="s">
        <v>55</v>
      </c>
      <c r="Z3342" s="1" t="s">
        <v>12983</v>
      </c>
      <c r="AA3342" s="2">
        <v>45531</v>
      </c>
    </row>
    <row r="3343" spans="1:30" ht="12.75" customHeight="1">
      <c r="A3343" s="24" t="s">
        <v>12984</v>
      </c>
      <c r="B3343" s="9" t="s">
        <v>12984</v>
      </c>
      <c r="C3343" s="1" t="s">
        <v>33</v>
      </c>
      <c r="D3343" s="1" t="s">
        <v>33</v>
      </c>
      <c r="E3343" s="1" t="s">
        <v>12427</v>
      </c>
      <c r="F3343" s="1" t="s">
        <v>35</v>
      </c>
      <c r="G3343" s="1" t="s">
        <v>85</v>
      </c>
      <c r="I3343" s="1" t="s">
        <v>38</v>
      </c>
      <c r="J3343" s="1" t="s">
        <v>39</v>
      </c>
      <c r="K3343" s="1">
        <v>0</v>
      </c>
      <c r="L3343" s="10">
        <v>550</v>
      </c>
      <c r="M3343" s="10">
        <v>551</v>
      </c>
      <c r="N3343" s="13">
        <f>(M3343-L3343)/(L3343+M3343+12740)</f>
        <v>7.224911494834188E-5</v>
      </c>
      <c r="O3343" s="1">
        <v>53.1</v>
      </c>
      <c r="P3343" s="1">
        <v>95.6</v>
      </c>
      <c r="Q3343" s="10">
        <v>227</v>
      </c>
      <c r="T3343" s="12">
        <v>43943</v>
      </c>
      <c r="V3343" s="1" t="s">
        <v>12427</v>
      </c>
      <c r="W3343" s="1" t="s">
        <v>33</v>
      </c>
      <c r="X3343" s="1" t="s">
        <v>54</v>
      </c>
      <c r="Y3343" s="1" t="s">
        <v>55</v>
      </c>
      <c r="Z3343" s="1" t="s">
        <v>12985</v>
      </c>
      <c r="AA3343" s="2">
        <v>45577</v>
      </c>
    </row>
    <row r="3344" spans="1:30" ht="12.75" customHeight="1">
      <c r="A3344" s="24" t="s">
        <v>12986</v>
      </c>
      <c r="B3344" s="9" t="s">
        <v>12986</v>
      </c>
      <c r="C3344" s="1" t="s">
        <v>33</v>
      </c>
      <c r="D3344" s="1" t="s">
        <v>33</v>
      </c>
      <c r="E3344" s="1" t="s">
        <v>12427</v>
      </c>
      <c r="F3344" s="1" t="s">
        <v>35</v>
      </c>
      <c r="G3344" s="1" t="s">
        <v>85</v>
      </c>
      <c r="I3344" s="1" t="s">
        <v>38</v>
      </c>
      <c r="J3344" s="1" t="s">
        <v>39</v>
      </c>
      <c r="K3344" s="1">
        <v>0</v>
      </c>
      <c r="L3344" s="10">
        <v>528</v>
      </c>
      <c r="M3344" s="10">
        <v>530</v>
      </c>
      <c r="N3344" s="13">
        <f>(M3344-L3344)/(L3344+M3344+12740)</f>
        <v>1.4494854326714017E-4</v>
      </c>
      <c r="O3344" s="1">
        <v>53.1</v>
      </c>
      <c r="P3344" s="1">
        <v>95.6</v>
      </c>
      <c r="Q3344" s="10">
        <v>227</v>
      </c>
      <c r="T3344" s="12">
        <v>43943</v>
      </c>
      <c r="V3344" s="1" t="s">
        <v>12427</v>
      </c>
      <c r="W3344" s="1" t="s">
        <v>33</v>
      </c>
      <c r="X3344" s="1" t="s">
        <v>54</v>
      </c>
      <c r="Y3344" s="1" t="s">
        <v>55</v>
      </c>
      <c r="Z3344" s="1" t="s">
        <v>12987</v>
      </c>
      <c r="AA3344" s="2">
        <v>45578</v>
      </c>
    </row>
    <row r="3345" spans="1:27" ht="12.75" customHeight="1">
      <c r="A3345" s="24" t="s">
        <v>12988</v>
      </c>
      <c r="B3345" s="9" t="s">
        <v>12988</v>
      </c>
      <c r="C3345" s="1" t="s">
        <v>33</v>
      </c>
      <c r="D3345" s="1" t="s">
        <v>33</v>
      </c>
      <c r="E3345" s="1" t="s">
        <v>12427</v>
      </c>
      <c r="F3345" s="1" t="s">
        <v>35</v>
      </c>
      <c r="G3345" s="1" t="s">
        <v>85</v>
      </c>
      <c r="I3345" s="1" t="s">
        <v>38</v>
      </c>
      <c r="J3345" s="1" t="s">
        <v>39</v>
      </c>
      <c r="K3345" s="1">
        <v>0</v>
      </c>
      <c r="L3345" s="10">
        <v>392</v>
      </c>
      <c r="M3345" s="10">
        <v>397</v>
      </c>
      <c r="N3345" s="13">
        <f>(M3345-L3345)/(L3345+M3345+12740)</f>
        <v>3.6957646537068517E-4</v>
      </c>
      <c r="O3345" s="1">
        <v>53.1</v>
      </c>
      <c r="P3345" s="1">
        <v>95.6</v>
      </c>
      <c r="Q3345" s="10">
        <v>227</v>
      </c>
      <c r="T3345" s="12">
        <v>43943</v>
      </c>
      <c r="V3345" s="1" t="s">
        <v>12427</v>
      </c>
      <c r="W3345" s="1" t="s">
        <v>33</v>
      </c>
      <c r="X3345" s="1" t="s">
        <v>54</v>
      </c>
      <c r="Y3345" s="1" t="s">
        <v>55</v>
      </c>
      <c r="Z3345" s="1" t="s">
        <v>12989</v>
      </c>
      <c r="AA3345" s="2">
        <v>45579</v>
      </c>
    </row>
    <row r="3346" spans="1:27" ht="12.75" customHeight="1">
      <c r="A3346" s="24" t="s">
        <v>12990</v>
      </c>
      <c r="B3346" s="9" t="s">
        <v>12990</v>
      </c>
      <c r="C3346" s="1" t="s">
        <v>33</v>
      </c>
      <c r="D3346" s="1" t="s">
        <v>33</v>
      </c>
      <c r="E3346" s="1" t="s">
        <v>12427</v>
      </c>
      <c r="F3346" s="1" t="s">
        <v>35</v>
      </c>
      <c r="G3346" s="1" t="s">
        <v>85</v>
      </c>
      <c r="I3346" s="1" t="s">
        <v>38</v>
      </c>
      <c r="J3346" s="1" t="s">
        <v>39</v>
      </c>
      <c r="K3346" s="1">
        <v>0</v>
      </c>
      <c r="L3346" s="10">
        <v>549</v>
      </c>
      <c r="M3346" s="10">
        <v>551</v>
      </c>
      <c r="N3346" s="13">
        <f>(M3346-L3346)/(L3346+M3346+12740)</f>
        <v>1.4450867052023122E-4</v>
      </c>
      <c r="O3346" s="1">
        <v>53.1</v>
      </c>
      <c r="P3346" s="1">
        <v>95.6</v>
      </c>
      <c r="Q3346" s="10">
        <v>227</v>
      </c>
      <c r="T3346" s="12">
        <v>43943</v>
      </c>
      <c r="V3346" s="1" t="s">
        <v>12427</v>
      </c>
      <c r="W3346" s="1" t="s">
        <v>33</v>
      </c>
      <c r="X3346" s="1" t="s">
        <v>54</v>
      </c>
      <c r="Y3346" s="1" t="s">
        <v>55</v>
      </c>
      <c r="Z3346" s="1" t="s">
        <v>12991</v>
      </c>
      <c r="AA3346" s="2">
        <v>45580</v>
      </c>
    </row>
    <row r="3347" spans="1:27" ht="12.75" customHeight="1">
      <c r="A3347" s="24" t="s">
        <v>12992</v>
      </c>
      <c r="B3347" s="9" t="s">
        <v>12992</v>
      </c>
      <c r="C3347" s="1" t="s">
        <v>33</v>
      </c>
      <c r="D3347" s="1" t="s">
        <v>33</v>
      </c>
      <c r="E3347" s="1" t="s">
        <v>12427</v>
      </c>
      <c r="F3347" s="1" t="s">
        <v>35</v>
      </c>
      <c r="G3347" s="1" t="s">
        <v>85</v>
      </c>
      <c r="I3347" s="1" t="s">
        <v>38</v>
      </c>
      <c r="J3347" s="1" t="s">
        <v>39</v>
      </c>
      <c r="K3347" s="1">
        <v>0</v>
      </c>
      <c r="L3347" s="10">
        <v>549</v>
      </c>
      <c r="M3347" s="10">
        <v>551</v>
      </c>
      <c r="N3347" s="13">
        <f>(M3347-L3347)/(L3347+M3347+12740)</f>
        <v>1.4450867052023122E-4</v>
      </c>
      <c r="O3347" s="1">
        <v>53.1</v>
      </c>
      <c r="P3347" s="1">
        <v>95.6</v>
      </c>
      <c r="Q3347" s="10">
        <v>227</v>
      </c>
      <c r="T3347" s="12">
        <v>43943</v>
      </c>
      <c r="V3347" s="1" t="s">
        <v>12427</v>
      </c>
      <c r="W3347" s="1" t="s">
        <v>33</v>
      </c>
      <c r="X3347" s="1" t="s">
        <v>54</v>
      </c>
      <c r="Y3347" s="1" t="s">
        <v>55</v>
      </c>
      <c r="Z3347" s="1" t="s">
        <v>12993</v>
      </c>
      <c r="AA3347" s="2">
        <v>45556</v>
      </c>
    </row>
    <row r="3348" spans="1:27" ht="12.75" customHeight="1">
      <c r="A3348" s="24" t="s">
        <v>12994</v>
      </c>
      <c r="B3348" s="9" t="s">
        <v>12994</v>
      </c>
      <c r="C3348" s="1" t="s">
        <v>33</v>
      </c>
      <c r="D3348" s="1" t="s">
        <v>33</v>
      </c>
      <c r="E3348" s="1" t="s">
        <v>12427</v>
      </c>
      <c r="F3348" s="1" t="s">
        <v>35</v>
      </c>
      <c r="G3348" s="1" t="s">
        <v>85</v>
      </c>
      <c r="I3348" s="1" t="s">
        <v>38</v>
      </c>
      <c r="J3348" s="1" t="s">
        <v>39</v>
      </c>
      <c r="K3348" s="1">
        <v>0</v>
      </c>
      <c r="L3348" s="10">
        <v>549</v>
      </c>
      <c r="M3348" s="10">
        <v>551</v>
      </c>
      <c r="N3348" s="13">
        <f>(M3348-L3348)/(L3348+M3348+12740)</f>
        <v>1.4450867052023122E-4</v>
      </c>
      <c r="O3348" s="1">
        <v>53.1</v>
      </c>
      <c r="P3348" s="1">
        <v>95.6</v>
      </c>
      <c r="Q3348" s="10">
        <v>227</v>
      </c>
      <c r="T3348" s="12">
        <v>43943</v>
      </c>
      <c r="V3348" s="1" t="s">
        <v>12427</v>
      </c>
      <c r="W3348" s="1" t="s">
        <v>33</v>
      </c>
      <c r="X3348" s="1" t="s">
        <v>54</v>
      </c>
      <c r="Y3348" s="1" t="s">
        <v>55</v>
      </c>
      <c r="Z3348" s="1" t="s">
        <v>12995</v>
      </c>
      <c r="AA3348" s="2">
        <v>45581</v>
      </c>
    </row>
    <row r="3349" spans="1:27" ht="12.75" customHeight="1">
      <c r="A3349" s="24" t="s">
        <v>12996</v>
      </c>
      <c r="B3349" s="9" t="s">
        <v>12996</v>
      </c>
      <c r="C3349" s="1" t="s">
        <v>33</v>
      </c>
      <c r="D3349" s="1" t="s">
        <v>33</v>
      </c>
      <c r="E3349" s="1" t="s">
        <v>12427</v>
      </c>
      <c r="F3349" s="1" t="s">
        <v>35</v>
      </c>
      <c r="G3349" s="1" t="s">
        <v>85</v>
      </c>
      <c r="I3349" s="1" t="s">
        <v>38</v>
      </c>
      <c r="J3349" s="1" t="s">
        <v>39</v>
      </c>
      <c r="K3349" s="1">
        <v>0</v>
      </c>
      <c r="L3349" s="10">
        <v>549</v>
      </c>
      <c r="M3349" s="10">
        <v>551</v>
      </c>
      <c r="N3349" s="13">
        <f>(M3349-L3349)/(L3349+M3349+12740)</f>
        <v>1.4450867052023122E-4</v>
      </c>
      <c r="O3349" s="1">
        <v>53.1</v>
      </c>
      <c r="P3349" s="1">
        <v>95.6</v>
      </c>
      <c r="Q3349" s="10">
        <v>227</v>
      </c>
      <c r="T3349" s="12">
        <v>43943</v>
      </c>
      <c r="V3349" s="1" t="s">
        <v>12427</v>
      </c>
      <c r="W3349" s="1" t="s">
        <v>33</v>
      </c>
      <c r="X3349" s="1" t="s">
        <v>54</v>
      </c>
      <c r="Y3349" s="1" t="s">
        <v>55</v>
      </c>
      <c r="Z3349" s="1" t="s">
        <v>12997</v>
      </c>
      <c r="AA3349" s="2">
        <v>45557</v>
      </c>
    </row>
    <row r="3350" spans="1:27" ht="12.75" customHeight="1">
      <c r="A3350" s="24" t="s">
        <v>12998</v>
      </c>
      <c r="B3350" s="9" t="s">
        <v>12998</v>
      </c>
      <c r="C3350" s="1" t="s">
        <v>33</v>
      </c>
      <c r="D3350" s="1" t="s">
        <v>33</v>
      </c>
      <c r="E3350" s="1" t="s">
        <v>12427</v>
      </c>
      <c r="F3350" s="1" t="s">
        <v>35</v>
      </c>
      <c r="G3350" s="1" t="s">
        <v>85</v>
      </c>
      <c r="I3350" s="1" t="s">
        <v>38</v>
      </c>
      <c r="J3350" s="1" t="s">
        <v>39</v>
      </c>
      <c r="K3350" s="1">
        <v>0</v>
      </c>
      <c r="L3350" s="10">
        <v>549</v>
      </c>
      <c r="M3350" s="10">
        <v>551</v>
      </c>
      <c r="N3350" s="13">
        <f>(M3350-L3350)/(L3350+M3350+12740)</f>
        <v>1.4450867052023122E-4</v>
      </c>
      <c r="O3350" s="1">
        <v>53.1</v>
      </c>
      <c r="P3350" s="1">
        <v>95.6</v>
      </c>
      <c r="Q3350" s="10">
        <v>227</v>
      </c>
      <c r="T3350" s="12">
        <v>43943</v>
      </c>
      <c r="V3350" s="1" t="s">
        <v>12427</v>
      </c>
      <c r="W3350" s="1" t="s">
        <v>33</v>
      </c>
      <c r="X3350" s="1" t="s">
        <v>54</v>
      </c>
      <c r="Y3350" s="1" t="s">
        <v>55</v>
      </c>
      <c r="Z3350" s="1" t="s">
        <v>12999</v>
      </c>
      <c r="AA3350" s="2">
        <v>45582</v>
      </c>
    </row>
    <row r="3351" spans="1:27" ht="12.75" customHeight="1">
      <c r="A3351" s="24" t="s">
        <v>13000</v>
      </c>
      <c r="B3351" s="9" t="s">
        <v>13000</v>
      </c>
      <c r="C3351" s="1" t="s">
        <v>33</v>
      </c>
      <c r="D3351" s="1" t="s">
        <v>33</v>
      </c>
      <c r="E3351" s="1" t="s">
        <v>12427</v>
      </c>
      <c r="F3351" s="1" t="s">
        <v>35</v>
      </c>
      <c r="G3351" s="1" t="s">
        <v>85</v>
      </c>
      <c r="I3351" s="1" t="s">
        <v>38</v>
      </c>
      <c r="J3351" s="1" t="s">
        <v>39</v>
      </c>
      <c r="K3351" s="1">
        <v>0</v>
      </c>
      <c r="L3351" s="10">
        <v>549</v>
      </c>
      <c r="M3351" s="10">
        <v>550</v>
      </c>
      <c r="N3351" s="13">
        <f>(M3351-L3351)/(L3351+M3351+12740)</f>
        <v>7.2259556326324161E-5</v>
      </c>
      <c r="O3351" s="1">
        <v>53.1</v>
      </c>
      <c r="P3351" s="1">
        <v>95.6</v>
      </c>
      <c r="Q3351" s="10">
        <v>227</v>
      </c>
      <c r="T3351" s="12">
        <v>43943</v>
      </c>
      <c r="V3351" s="1" t="s">
        <v>12427</v>
      </c>
      <c r="W3351" s="1" t="s">
        <v>33</v>
      </c>
      <c r="X3351" s="1" t="s">
        <v>54</v>
      </c>
      <c r="Y3351" s="1" t="s">
        <v>55</v>
      </c>
      <c r="Z3351" s="1" t="s">
        <v>13001</v>
      </c>
      <c r="AA3351" s="2">
        <v>45532</v>
      </c>
    </row>
    <row r="3352" spans="1:27" ht="12.75" customHeight="1">
      <c r="A3352" s="24" t="s">
        <v>13002</v>
      </c>
      <c r="B3352" s="9" t="s">
        <v>13002</v>
      </c>
      <c r="C3352" s="1" t="s">
        <v>33</v>
      </c>
      <c r="D3352" s="1" t="s">
        <v>33</v>
      </c>
      <c r="E3352" s="1" t="s">
        <v>12427</v>
      </c>
      <c r="F3352" s="1" t="s">
        <v>35</v>
      </c>
      <c r="G3352" s="1" t="s">
        <v>85</v>
      </c>
      <c r="I3352" s="1" t="s">
        <v>38</v>
      </c>
      <c r="J3352" s="1" t="s">
        <v>39</v>
      </c>
      <c r="K3352" s="1">
        <v>0</v>
      </c>
      <c r="L3352" s="10">
        <v>549</v>
      </c>
      <c r="M3352" s="10">
        <v>551</v>
      </c>
      <c r="N3352" s="13">
        <f>(M3352-L3352)/(L3352+M3352+12740)</f>
        <v>1.4450867052023122E-4</v>
      </c>
      <c r="O3352" s="1">
        <v>53.1</v>
      </c>
      <c r="P3352" s="1">
        <v>95.6</v>
      </c>
      <c r="Q3352" s="10">
        <v>227</v>
      </c>
      <c r="T3352" s="12">
        <v>43943</v>
      </c>
      <c r="V3352" s="1" t="s">
        <v>12427</v>
      </c>
      <c r="W3352" s="1" t="s">
        <v>33</v>
      </c>
      <c r="X3352" s="1" t="s">
        <v>54</v>
      </c>
      <c r="Y3352" s="1" t="s">
        <v>55</v>
      </c>
      <c r="Z3352" s="1" t="s">
        <v>13003</v>
      </c>
      <c r="AA3352" s="2">
        <v>45583</v>
      </c>
    </row>
    <row r="3353" spans="1:27" ht="12.75" customHeight="1">
      <c r="A3353" s="24" t="s">
        <v>13004</v>
      </c>
      <c r="B3353" s="9" t="s">
        <v>13004</v>
      </c>
      <c r="C3353" s="1" t="s">
        <v>33</v>
      </c>
      <c r="D3353" s="1" t="s">
        <v>33</v>
      </c>
      <c r="E3353" s="1" t="s">
        <v>12427</v>
      </c>
      <c r="F3353" s="1" t="s">
        <v>35</v>
      </c>
      <c r="G3353" s="1" t="s">
        <v>85</v>
      </c>
      <c r="I3353" s="1" t="s">
        <v>38</v>
      </c>
      <c r="J3353" s="1" t="s">
        <v>39</v>
      </c>
      <c r="K3353" s="1">
        <v>0</v>
      </c>
      <c r="L3353" s="10">
        <v>549</v>
      </c>
      <c r="M3353" s="10">
        <v>551</v>
      </c>
      <c r="N3353" s="13">
        <f>(M3353-L3353)/(L3353+M3353+12740)</f>
        <v>1.4450867052023122E-4</v>
      </c>
      <c r="O3353" s="1">
        <v>53.1</v>
      </c>
      <c r="P3353" s="1">
        <v>95.6</v>
      </c>
      <c r="Q3353" s="10">
        <v>227</v>
      </c>
      <c r="T3353" s="12">
        <v>43943</v>
      </c>
      <c r="V3353" s="1" t="s">
        <v>12427</v>
      </c>
      <c r="W3353" s="1" t="s">
        <v>33</v>
      </c>
      <c r="X3353" s="1" t="s">
        <v>54</v>
      </c>
      <c r="Y3353" s="1" t="s">
        <v>55</v>
      </c>
      <c r="Z3353" s="1" t="s">
        <v>13005</v>
      </c>
      <c r="AA3353" s="2">
        <v>45534</v>
      </c>
    </row>
    <row r="3354" spans="1:27" ht="12.75" customHeight="1">
      <c r="A3354" s="24" t="s">
        <v>13006</v>
      </c>
      <c r="B3354" s="9" t="s">
        <v>13006</v>
      </c>
      <c r="C3354" s="1" t="s">
        <v>33</v>
      </c>
      <c r="D3354" s="1" t="s">
        <v>33</v>
      </c>
      <c r="E3354" s="1" t="s">
        <v>12427</v>
      </c>
      <c r="F3354" s="1" t="s">
        <v>35</v>
      </c>
      <c r="G3354" s="1" t="s">
        <v>85</v>
      </c>
      <c r="I3354" s="1" t="s">
        <v>38</v>
      </c>
      <c r="J3354" s="1" t="s">
        <v>39</v>
      </c>
      <c r="K3354" s="1">
        <v>0</v>
      </c>
      <c r="L3354" s="10">
        <v>548</v>
      </c>
      <c r="M3354" s="10">
        <v>551</v>
      </c>
      <c r="N3354" s="13">
        <f>(M3354-L3354)/(L3354+M3354+12740)</f>
        <v>2.1677866897897247E-4</v>
      </c>
      <c r="O3354" s="1">
        <v>53.1</v>
      </c>
      <c r="P3354" s="1">
        <v>95.6</v>
      </c>
      <c r="Q3354" s="10">
        <v>227</v>
      </c>
      <c r="T3354" s="12">
        <v>43943</v>
      </c>
      <c r="V3354" s="1" t="s">
        <v>12427</v>
      </c>
      <c r="W3354" s="1" t="s">
        <v>33</v>
      </c>
      <c r="X3354" s="1" t="s">
        <v>54</v>
      </c>
      <c r="Y3354" s="1" t="s">
        <v>55</v>
      </c>
      <c r="Z3354" s="1" t="s">
        <v>13007</v>
      </c>
      <c r="AA3354" s="2">
        <v>45558</v>
      </c>
    </row>
    <row r="3355" spans="1:27" ht="12.75" customHeight="1">
      <c r="A3355" s="24" t="s">
        <v>13008</v>
      </c>
      <c r="B3355" s="9" t="s">
        <v>13008</v>
      </c>
      <c r="C3355" s="1" t="s">
        <v>33</v>
      </c>
      <c r="D3355" s="1" t="s">
        <v>33</v>
      </c>
      <c r="E3355" s="1" t="s">
        <v>12427</v>
      </c>
      <c r="F3355" s="1" t="s">
        <v>35</v>
      </c>
      <c r="G3355" s="1" t="s">
        <v>85</v>
      </c>
      <c r="I3355" s="1" t="s">
        <v>38</v>
      </c>
      <c r="J3355" s="1" t="s">
        <v>39</v>
      </c>
      <c r="K3355" s="1">
        <v>0</v>
      </c>
      <c r="L3355" s="10">
        <v>548</v>
      </c>
      <c r="M3355" s="10">
        <v>550</v>
      </c>
      <c r="N3355" s="13">
        <f>(M3355-L3355)/(L3355+M3355+12740)</f>
        <v>1.4452955629426219E-4</v>
      </c>
      <c r="O3355" s="1">
        <v>53.1</v>
      </c>
      <c r="P3355" s="1">
        <v>95.6</v>
      </c>
      <c r="Q3355" s="10">
        <v>227</v>
      </c>
      <c r="T3355" s="12">
        <v>43943</v>
      </c>
      <c r="V3355" s="1" t="s">
        <v>12427</v>
      </c>
      <c r="W3355" s="1" t="s">
        <v>33</v>
      </c>
      <c r="X3355" s="1" t="s">
        <v>54</v>
      </c>
      <c r="Y3355" s="1" t="s">
        <v>55</v>
      </c>
      <c r="Z3355" s="1" t="s">
        <v>13009</v>
      </c>
      <c r="AA3355" s="2">
        <v>45584</v>
      </c>
    </row>
    <row r="3356" spans="1:27" ht="12.75" customHeight="1">
      <c r="A3356" s="24" t="s">
        <v>13010</v>
      </c>
      <c r="B3356" s="9" t="s">
        <v>13010</v>
      </c>
      <c r="C3356" s="1" t="s">
        <v>33</v>
      </c>
      <c r="D3356" s="1" t="s">
        <v>33</v>
      </c>
      <c r="E3356" s="1" t="s">
        <v>12427</v>
      </c>
      <c r="F3356" s="1" t="s">
        <v>35</v>
      </c>
      <c r="G3356" s="1" t="s">
        <v>85</v>
      </c>
      <c r="I3356" s="1" t="s">
        <v>38</v>
      </c>
      <c r="J3356" s="1" t="s">
        <v>39</v>
      </c>
      <c r="K3356" s="1">
        <v>0</v>
      </c>
      <c r="L3356" s="10">
        <v>548</v>
      </c>
      <c r="M3356" s="10">
        <v>551</v>
      </c>
      <c r="N3356" s="13">
        <f>(M3356-L3356)/(L3356+M3356+12740)</f>
        <v>2.1677866897897247E-4</v>
      </c>
      <c r="O3356" s="1">
        <v>53.1</v>
      </c>
      <c r="P3356" s="1">
        <v>95.6</v>
      </c>
      <c r="Q3356" s="10">
        <v>227</v>
      </c>
      <c r="T3356" s="12">
        <v>43943</v>
      </c>
      <c r="V3356" s="1" t="s">
        <v>12427</v>
      </c>
      <c r="W3356" s="1" t="s">
        <v>33</v>
      </c>
      <c r="X3356" s="1" t="s">
        <v>54</v>
      </c>
      <c r="Y3356" s="1" t="s">
        <v>55</v>
      </c>
      <c r="Z3356" s="1" t="s">
        <v>13011</v>
      </c>
      <c r="AA3356" s="2">
        <v>45559</v>
      </c>
    </row>
    <row r="3357" spans="1:27" ht="12.75" customHeight="1">
      <c r="A3357" s="24" t="s">
        <v>13012</v>
      </c>
      <c r="B3357" s="9" t="s">
        <v>13012</v>
      </c>
      <c r="C3357" s="1" t="s">
        <v>33</v>
      </c>
      <c r="D3357" s="1" t="s">
        <v>33</v>
      </c>
      <c r="E3357" s="1" t="s">
        <v>12427</v>
      </c>
      <c r="F3357" s="1" t="s">
        <v>35</v>
      </c>
      <c r="G3357" s="1" t="s">
        <v>85</v>
      </c>
      <c r="I3357" s="1" t="s">
        <v>38</v>
      </c>
      <c r="J3357" s="1" t="s">
        <v>39</v>
      </c>
      <c r="K3357" s="1">
        <v>0</v>
      </c>
      <c r="L3357" s="10">
        <v>526</v>
      </c>
      <c r="M3357" s="10">
        <v>528</v>
      </c>
      <c r="N3357" s="13">
        <f>(M3357-L3357)/(L3357+M3357+12740)</f>
        <v>1.4499057561258519E-4</v>
      </c>
      <c r="O3357" s="1">
        <v>53.1</v>
      </c>
      <c r="P3357" s="1">
        <v>95.6</v>
      </c>
      <c r="Q3357" s="10">
        <v>227</v>
      </c>
      <c r="T3357" s="12">
        <v>43943</v>
      </c>
      <c r="V3357" s="1" t="s">
        <v>12427</v>
      </c>
      <c r="W3357" s="1" t="s">
        <v>33</v>
      </c>
      <c r="X3357" s="1" t="s">
        <v>54</v>
      </c>
      <c r="Y3357" s="1" t="s">
        <v>55</v>
      </c>
      <c r="Z3357" s="1" t="s">
        <v>13013</v>
      </c>
      <c r="AA3357" s="2">
        <v>45560</v>
      </c>
    </row>
    <row r="3358" spans="1:27" ht="12.75" customHeight="1">
      <c r="A3358" s="24" t="s">
        <v>13014</v>
      </c>
      <c r="B3358" s="9" t="s">
        <v>13014</v>
      </c>
      <c r="C3358" s="1" t="s">
        <v>33</v>
      </c>
      <c r="D3358" s="1" t="s">
        <v>33</v>
      </c>
      <c r="E3358" s="1" t="s">
        <v>12427</v>
      </c>
      <c r="F3358" s="1" t="s">
        <v>35</v>
      </c>
      <c r="G3358" s="1" t="s">
        <v>85</v>
      </c>
      <c r="I3358" s="1" t="s">
        <v>38</v>
      </c>
      <c r="J3358" s="1" t="s">
        <v>39</v>
      </c>
      <c r="K3358" s="1">
        <v>0</v>
      </c>
      <c r="L3358" s="10">
        <v>510</v>
      </c>
      <c r="M3358" s="10">
        <v>512</v>
      </c>
      <c r="N3358" s="13">
        <f>(M3358-L3358)/(L3358+M3358+12740)</f>
        <v>1.4532771399505885E-4</v>
      </c>
      <c r="O3358" s="1">
        <v>53.1</v>
      </c>
      <c r="P3358" s="1">
        <v>95.6</v>
      </c>
      <c r="Q3358" s="10">
        <v>227</v>
      </c>
      <c r="T3358" s="12">
        <v>43943</v>
      </c>
      <c r="V3358" s="1" t="s">
        <v>12427</v>
      </c>
      <c r="W3358" s="1" t="s">
        <v>33</v>
      </c>
      <c r="X3358" s="1" t="s">
        <v>54</v>
      </c>
      <c r="Y3358" s="1" t="s">
        <v>55</v>
      </c>
      <c r="Z3358" s="1" t="s">
        <v>13015</v>
      </c>
      <c r="AA3358" s="2">
        <v>45586</v>
      </c>
    </row>
    <row r="3359" spans="1:27" ht="12.75" customHeight="1">
      <c r="A3359" s="24" t="s">
        <v>13016</v>
      </c>
      <c r="B3359" s="9" t="s">
        <v>13016</v>
      </c>
      <c r="C3359" s="1" t="s">
        <v>33</v>
      </c>
      <c r="D3359" s="1" t="s">
        <v>33</v>
      </c>
      <c r="E3359" s="1" t="s">
        <v>12427</v>
      </c>
      <c r="F3359" s="1" t="s">
        <v>35</v>
      </c>
      <c r="G3359" s="1" t="s">
        <v>85</v>
      </c>
      <c r="I3359" s="1" t="s">
        <v>38</v>
      </c>
      <c r="J3359" s="1" t="s">
        <v>39</v>
      </c>
      <c r="K3359" s="1">
        <v>0</v>
      </c>
      <c r="L3359" s="10">
        <v>384</v>
      </c>
      <c r="M3359" s="10">
        <v>396</v>
      </c>
      <c r="N3359" s="13">
        <f>(M3359-L3359)/(L3359+M3359+12740)</f>
        <v>8.8757396449704138E-4</v>
      </c>
      <c r="O3359" s="1">
        <v>53.1</v>
      </c>
      <c r="P3359" s="1">
        <v>95.6</v>
      </c>
      <c r="Q3359" s="10">
        <v>227</v>
      </c>
      <c r="T3359" s="12">
        <v>43943</v>
      </c>
      <c r="V3359" s="1" t="s">
        <v>12427</v>
      </c>
      <c r="W3359" s="1" t="s">
        <v>33</v>
      </c>
      <c r="X3359" s="1" t="s">
        <v>54</v>
      </c>
      <c r="Y3359" s="1" t="s">
        <v>55</v>
      </c>
      <c r="Z3359" s="1" t="s">
        <v>13017</v>
      </c>
      <c r="AA3359" s="2">
        <v>45561</v>
      </c>
    </row>
    <row r="3360" spans="1:27" ht="12.75" customHeight="1">
      <c r="A3360" s="24" t="s">
        <v>13018</v>
      </c>
      <c r="B3360" s="9" t="s">
        <v>13018</v>
      </c>
      <c r="C3360" s="1" t="s">
        <v>33</v>
      </c>
      <c r="D3360" s="1" t="s">
        <v>33</v>
      </c>
      <c r="E3360" s="1" t="s">
        <v>12427</v>
      </c>
      <c r="F3360" s="1" t="s">
        <v>35</v>
      </c>
      <c r="G3360" s="1" t="s">
        <v>85</v>
      </c>
      <c r="I3360" s="1" t="s">
        <v>38</v>
      </c>
      <c r="J3360" s="1" t="s">
        <v>39</v>
      </c>
      <c r="K3360" s="1">
        <v>0</v>
      </c>
      <c r="L3360" s="10">
        <v>528</v>
      </c>
      <c r="M3360" s="10">
        <v>529</v>
      </c>
      <c r="N3360" s="13">
        <f>(M3360-L3360)/(L3360+M3360+12740)</f>
        <v>7.2479524534319051E-5</v>
      </c>
      <c r="O3360" s="1">
        <v>53.1</v>
      </c>
      <c r="P3360" s="1">
        <v>95.6</v>
      </c>
      <c r="Q3360" s="10">
        <v>227</v>
      </c>
      <c r="T3360" s="12">
        <v>43943</v>
      </c>
      <c r="V3360" s="1" t="s">
        <v>12427</v>
      </c>
      <c r="W3360" s="1" t="s">
        <v>33</v>
      </c>
      <c r="X3360" s="1" t="s">
        <v>54</v>
      </c>
      <c r="Y3360" s="1" t="s">
        <v>55</v>
      </c>
      <c r="Z3360" s="1" t="s">
        <v>13019</v>
      </c>
      <c r="AA3360" s="2">
        <v>45587</v>
      </c>
    </row>
    <row r="3361" spans="1:31" ht="12.75" customHeight="1">
      <c r="A3361" s="24" t="s">
        <v>13020</v>
      </c>
      <c r="B3361" s="9" t="s">
        <v>13020</v>
      </c>
      <c r="C3361" s="1" t="s">
        <v>33</v>
      </c>
      <c r="D3361" s="1" t="s">
        <v>33</v>
      </c>
      <c r="E3361" s="1" t="s">
        <v>12427</v>
      </c>
      <c r="F3361" s="1" t="s">
        <v>35</v>
      </c>
      <c r="G3361" s="1" t="s">
        <v>85</v>
      </c>
      <c r="I3361" s="1" t="s">
        <v>38</v>
      </c>
      <c r="J3361" s="1" t="s">
        <v>39</v>
      </c>
      <c r="K3361" s="1">
        <v>0</v>
      </c>
      <c r="L3361" s="10">
        <v>549</v>
      </c>
      <c r="M3361" s="10">
        <v>551</v>
      </c>
      <c r="N3361" s="13">
        <f>(M3361-L3361)/(L3361+M3361+12740)</f>
        <v>1.4450867052023122E-4</v>
      </c>
      <c r="O3361" s="1">
        <v>53.1</v>
      </c>
      <c r="P3361" s="1">
        <v>95.6</v>
      </c>
      <c r="Q3361" s="10">
        <v>227</v>
      </c>
      <c r="T3361" s="12">
        <v>43943</v>
      </c>
      <c r="V3361" s="1" t="s">
        <v>12427</v>
      </c>
      <c r="W3361" s="1" t="s">
        <v>33</v>
      </c>
      <c r="X3361" s="1" t="s">
        <v>54</v>
      </c>
      <c r="Y3361" s="1" t="s">
        <v>55</v>
      </c>
      <c r="Z3361" s="1" t="s">
        <v>13021</v>
      </c>
      <c r="AA3361" s="2">
        <v>45535</v>
      </c>
    </row>
    <row r="3362" spans="1:31" ht="12.75" customHeight="1">
      <c r="A3362" s="24" t="s">
        <v>13022</v>
      </c>
      <c r="B3362" s="9" t="s">
        <v>13022</v>
      </c>
      <c r="C3362" s="1" t="s">
        <v>33</v>
      </c>
      <c r="D3362" s="1" t="s">
        <v>33</v>
      </c>
      <c r="E3362" s="1" t="s">
        <v>12427</v>
      </c>
      <c r="F3362" s="1" t="s">
        <v>35</v>
      </c>
      <c r="G3362" s="1" t="s">
        <v>85</v>
      </c>
      <c r="I3362" s="1" t="s">
        <v>38</v>
      </c>
      <c r="J3362" s="1" t="s">
        <v>39</v>
      </c>
      <c r="K3362" s="1">
        <v>0</v>
      </c>
      <c r="L3362" s="10">
        <v>379</v>
      </c>
      <c r="M3362" s="10">
        <v>381</v>
      </c>
      <c r="N3362" s="13">
        <f>(M3362-L3362)/(L3362+M3362+12740)</f>
        <v>1.4814814814814815E-4</v>
      </c>
      <c r="O3362" s="1">
        <v>53</v>
      </c>
      <c r="P3362" s="1">
        <v>95.6</v>
      </c>
      <c r="Q3362" s="10">
        <v>227</v>
      </c>
      <c r="T3362" s="12">
        <v>43985</v>
      </c>
      <c r="V3362" s="1" t="s">
        <v>12427</v>
      </c>
      <c r="W3362" s="1" t="s">
        <v>33</v>
      </c>
      <c r="X3362" s="1" t="s">
        <v>54</v>
      </c>
      <c r="Y3362" s="1" t="s">
        <v>55</v>
      </c>
      <c r="Z3362" s="1" t="s">
        <v>13023</v>
      </c>
      <c r="AA3362" s="2">
        <v>45697</v>
      </c>
      <c r="AD3362" s="1" t="s">
        <v>91</v>
      </c>
      <c r="AE3362" s="1" t="s">
        <v>13024</v>
      </c>
    </row>
    <row r="3363" spans="1:31" ht="12.75" customHeight="1">
      <c r="A3363" s="24" t="s">
        <v>13025</v>
      </c>
      <c r="B3363" s="9" t="s">
        <v>13025</v>
      </c>
      <c r="C3363" s="1" t="s">
        <v>33</v>
      </c>
      <c r="D3363" s="1" t="s">
        <v>33</v>
      </c>
      <c r="E3363" s="1" t="s">
        <v>12427</v>
      </c>
      <c r="F3363" s="1" t="s">
        <v>35</v>
      </c>
      <c r="G3363" s="1" t="s">
        <v>85</v>
      </c>
      <c r="I3363" s="1" t="s">
        <v>38</v>
      </c>
      <c r="J3363" s="1" t="s">
        <v>39</v>
      </c>
      <c r="K3363" s="1">
        <v>0</v>
      </c>
      <c r="L3363" s="10">
        <v>549</v>
      </c>
      <c r="M3363" s="10">
        <v>551</v>
      </c>
      <c r="N3363" s="13">
        <f>(M3363-L3363)/(L3363+M3363+12740)</f>
        <v>1.4450867052023122E-4</v>
      </c>
      <c r="O3363" s="1">
        <v>53.1</v>
      </c>
      <c r="P3363" s="1">
        <v>95.6</v>
      </c>
      <c r="Q3363" s="10">
        <v>227</v>
      </c>
      <c r="T3363" s="12">
        <v>43943</v>
      </c>
      <c r="V3363" s="1" t="s">
        <v>12427</v>
      </c>
      <c r="W3363" s="1" t="s">
        <v>33</v>
      </c>
      <c r="X3363" s="1" t="s">
        <v>54</v>
      </c>
      <c r="Y3363" s="1" t="s">
        <v>55</v>
      </c>
      <c r="Z3363" s="1" t="s">
        <v>13026</v>
      </c>
      <c r="AA3363" s="2">
        <v>45536</v>
      </c>
    </row>
    <row r="3364" spans="1:31" ht="12.75" customHeight="1">
      <c r="A3364" s="24" t="s">
        <v>13027</v>
      </c>
      <c r="B3364" s="9" t="s">
        <v>13027</v>
      </c>
      <c r="C3364" s="1" t="s">
        <v>33</v>
      </c>
      <c r="D3364" s="1" t="s">
        <v>33</v>
      </c>
      <c r="E3364" s="1" t="s">
        <v>12427</v>
      </c>
      <c r="F3364" s="1" t="s">
        <v>35</v>
      </c>
      <c r="G3364" s="1" t="s">
        <v>85</v>
      </c>
      <c r="I3364" s="1" t="s">
        <v>38</v>
      </c>
      <c r="J3364" s="1" t="s">
        <v>39</v>
      </c>
      <c r="K3364" s="1">
        <v>0</v>
      </c>
      <c r="L3364" s="10">
        <v>549</v>
      </c>
      <c r="M3364" s="10">
        <v>551</v>
      </c>
      <c r="N3364" s="13">
        <f>(M3364-L3364)/(L3364+M3364+12740)</f>
        <v>1.4450867052023122E-4</v>
      </c>
      <c r="O3364" s="1">
        <v>53.1</v>
      </c>
      <c r="P3364" s="1">
        <v>95.6</v>
      </c>
      <c r="Q3364" s="10">
        <v>227</v>
      </c>
      <c r="T3364" s="12">
        <v>43943</v>
      </c>
      <c r="V3364" s="1" t="s">
        <v>12427</v>
      </c>
      <c r="W3364" s="1" t="s">
        <v>33</v>
      </c>
      <c r="X3364" s="1" t="s">
        <v>54</v>
      </c>
      <c r="Y3364" s="1" t="s">
        <v>55</v>
      </c>
      <c r="Z3364" s="1" t="s">
        <v>13028</v>
      </c>
      <c r="AA3364" s="2">
        <v>45562</v>
      </c>
    </row>
    <row r="3365" spans="1:31" ht="12.75" customHeight="1">
      <c r="A3365" s="24" t="s">
        <v>13029</v>
      </c>
      <c r="B3365" s="9" t="s">
        <v>13029</v>
      </c>
      <c r="C3365" s="1" t="s">
        <v>33</v>
      </c>
      <c r="D3365" s="1" t="s">
        <v>33</v>
      </c>
      <c r="E3365" s="1" t="s">
        <v>12427</v>
      </c>
      <c r="F3365" s="1" t="s">
        <v>35</v>
      </c>
      <c r="G3365" s="1" t="s">
        <v>85</v>
      </c>
      <c r="I3365" s="1" t="s">
        <v>38</v>
      </c>
      <c r="J3365" s="1" t="s">
        <v>39</v>
      </c>
      <c r="K3365" s="1">
        <v>0</v>
      </c>
      <c r="L3365" s="10">
        <v>559</v>
      </c>
      <c r="M3365" s="10">
        <v>561</v>
      </c>
      <c r="N3365" s="13">
        <f>(M3365-L3365)/(L3365+M3365+12740)</f>
        <v>1.443001443001443E-4</v>
      </c>
      <c r="O3365" s="1">
        <v>53.1</v>
      </c>
      <c r="P3365" s="1">
        <v>95.6</v>
      </c>
      <c r="Q3365" s="10">
        <v>227</v>
      </c>
      <c r="T3365" s="12">
        <v>43943</v>
      </c>
      <c r="V3365" s="1" t="s">
        <v>12427</v>
      </c>
      <c r="W3365" s="1" t="s">
        <v>33</v>
      </c>
      <c r="X3365" s="1" t="s">
        <v>54</v>
      </c>
      <c r="Y3365" s="1" t="s">
        <v>55</v>
      </c>
      <c r="Z3365" s="1" t="s">
        <v>13030</v>
      </c>
      <c r="AA3365" s="2">
        <v>45563</v>
      </c>
    </row>
    <row r="3366" spans="1:31" ht="12.75" customHeight="1">
      <c r="A3366" s="24" t="s">
        <v>13031</v>
      </c>
      <c r="B3366" s="9" t="s">
        <v>13031</v>
      </c>
      <c r="C3366" s="1" t="s">
        <v>33</v>
      </c>
      <c r="D3366" s="1" t="s">
        <v>33</v>
      </c>
      <c r="E3366" s="1" t="s">
        <v>12427</v>
      </c>
      <c r="F3366" s="1" t="s">
        <v>35</v>
      </c>
      <c r="G3366" s="1" t="s">
        <v>85</v>
      </c>
      <c r="I3366" s="1" t="s">
        <v>38</v>
      </c>
      <c r="J3366" s="1" t="s">
        <v>39</v>
      </c>
      <c r="K3366" s="1">
        <v>0</v>
      </c>
      <c r="L3366" s="10">
        <v>549</v>
      </c>
      <c r="M3366" s="10">
        <v>551</v>
      </c>
      <c r="N3366" s="13">
        <f>(M3366-L3366)/(L3366+M3366+12740)</f>
        <v>1.4450867052023122E-4</v>
      </c>
      <c r="O3366" s="1">
        <v>53.1</v>
      </c>
      <c r="P3366" s="1">
        <v>95.6</v>
      </c>
      <c r="Q3366" s="10">
        <v>227</v>
      </c>
      <c r="T3366" s="12">
        <v>43943</v>
      </c>
      <c r="V3366" s="1" t="s">
        <v>12427</v>
      </c>
      <c r="W3366" s="1" t="s">
        <v>33</v>
      </c>
      <c r="X3366" s="1" t="s">
        <v>54</v>
      </c>
      <c r="Y3366" s="1" t="s">
        <v>55</v>
      </c>
      <c r="Z3366" s="1" t="s">
        <v>13032</v>
      </c>
      <c r="AA3366" s="2">
        <v>45564</v>
      </c>
    </row>
    <row r="3367" spans="1:31" ht="12.75" customHeight="1">
      <c r="A3367" s="24" t="s">
        <v>13033</v>
      </c>
      <c r="B3367" s="9" t="s">
        <v>13033</v>
      </c>
      <c r="C3367" s="1" t="s">
        <v>33</v>
      </c>
      <c r="D3367" s="1" t="s">
        <v>33</v>
      </c>
      <c r="E3367" s="1" t="s">
        <v>12427</v>
      </c>
      <c r="F3367" s="1" t="s">
        <v>35</v>
      </c>
      <c r="G3367" s="1" t="s">
        <v>85</v>
      </c>
      <c r="I3367" s="1" t="s">
        <v>38</v>
      </c>
      <c r="J3367" s="1" t="s">
        <v>39</v>
      </c>
      <c r="K3367" s="1">
        <v>0</v>
      </c>
      <c r="L3367" s="10">
        <v>548</v>
      </c>
      <c r="M3367" s="10">
        <v>551</v>
      </c>
      <c r="N3367" s="13">
        <f>(M3367-L3367)/(L3367+M3367+12740)</f>
        <v>2.1677866897897247E-4</v>
      </c>
      <c r="O3367" s="1">
        <v>53.1</v>
      </c>
      <c r="P3367" s="1">
        <v>95.6</v>
      </c>
      <c r="Q3367" s="10">
        <v>227</v>
      </c>
      <c r="T3367" s="12">
        <v>43943</v>
      </c>
      <c r="V3367" s="1" t="s">
        <v>12427</v>
      </c>
      <c r="W3367" s="1" t="s">
        <v>33</v>
      </c>
      <c r="X3367" s="1" t="s">
        <v>54</v>
      </c>
      <c r="Y3367" s="1" t="s">
        <v>55</v>
      </c>
      <c r="Z3367" s="1" t="s">
        <v>13034</v>
      </c>
      <c r="AA3367" s="2">
        <v>45565</v>
      </c>
    </row>
    <row r="3368" spans="1:31" ht="12.75" customHeight="1">
      <c r="A3368" s="24" t="s">
        <v>13035</v>
      </c>
      <c r="B3368" s="9" t="s">
        <v>13035</v>
      </c>
      <c r="C3368" s="1" t="s">
        <v>33</v>
      </c>
      <c r="D3368" s="1" t="s">
        <v>33</v>
      </c>
      <c r="E3368" s="1" t="s">
        <v>12427</v>
      </c>
      <c r="F3368" s="1" t="s">
        <v>35</v>
      </c>
      <c r="G3368" s="1" t="s">
        <v>85</v>
      </c>
      <c r="I3368" s="1" t="s">
        <v>38</v>
      </c>
      <c r="J3368" s="1" t="s">
        <v>39</v>
      </c>
      <c r="K3368" s="1">
        <v>0</v>
      </c>
      <c r="L3368" s="10">
        <v>549</v>
      </c>
      <c r="M3368" s="10">
        <v>551</v>
      </c>
      <c r="N3368" s="13">
        <f>(M3368-L3368)/(L3368+M3368+12740)</f>
        <v>1.4450867052023122E-4</v>
      </c>
      <c r="O3368" s="1">
        <v>53.1</v>
      </c>
      <c r="P3368" s="1">
        <v>95.6</v>
      </c>
      <c r="Q3368" s="10">
        <v>227</v>
      </c>
      <c r="T3368" s="12">
        <v>43943</v>
      </c>
      <c r="V3368" s="1" t="s">
        <v>12427</v>
      </c>
      <c r="W3368" s="1" t="s">
        <v>33</v>
      </c>
      <c r="X3368" s="1" t="s">
        <v>54</v>
      </c>
      <c r="Y3368" s="1" t="s">
        <v>55</v>
      </c>
      <c r="Z3368" s="1" t="s">
        <v>13036</v>
      </c>
      <c r="AA3368" s="2">
        <v>45566</v>
      </c>
    </row>
    <row r="3369" spans="1:31" ht="12.75" customHeight="1">
      <c r="A3369" s="24" t="s">
        <v>13037</v>
      </c>
      <c r="B3369" s="9" t="s">
        <v>13037</v>
      </c>
      <c r="C3369" s="1" t="s">
        <v>33</v>
      </c>
      <c r="D3369" s="1" t="s">
        <v>33</v>
      </c>
      <c r="E3369" s="1" t="s">
        <v>12427</v>
      </c>
      <c r="F3369" s="1" t="s">
        <v>35</v>
      </c>
      <c r="G3369" s="1" t="s">
        <v>85</v>
      </c>
      <c r="I3369" s="1" t="s">
        <v>38</v>
      </c>
      <c r="J3369" s="1" t="s">
        <v>39</v>
      </c>
      <c r="K3369" s="1">
        <v>0</v>
      </c>
      <c r="L3369" s="10">
        <v>548</v>
      </c>
      <c r="M3369" s="10">
        <v>551</v>
      </c>
      <c r="N3369" s="13">
        <f>(M3369-L3369)/(L3369+M3369+12740)</f>
        <v>2.1677866897897247E-4</v>
      </c>
      <c r="O3369" s="1">
        <v>53.1</v>
      </c>
      <c r="P3369" s="1">
        <v>95.6</v>
      </c>
      <c r="Q3369" s="10">
        <v>227</v>
      </c>
      <c r="T3369" s="12">
        <v>43943</v>
      </c>
      <c r="V3369" s="1" t="s">
        <v>12427</v>
      </c>
      <c r="W3369" s="1" t="s">
        <v>33</v>
      </c>
      <c r="X3369" s="1" t="s">
        <v>54</v>
      </c>
      <c r="Y3369" s="1" t="s">
        <v>55</v>
      </c>
      <c r="Z3369" s="1" t="s">
        <v>13038</v>
      </c>
      <c r="AA3369" s="2">
        <v>45588</v>
      </c>
    </row>
    <row r="3370" spans="1:31" ht="12.75" customHeight="1">
      <c r="A3370" s="24" t="s">
        <v>13039</v>
      </c>
      <c r="B3370" s="9" t="s">
        <v>13039</v>
      </c>
      <c r="C3370" s="1" t="s">
        <v>33</v>
      </c>
      <c r="D3370" s="1" t="s">
        <v>33</v>
      </c>
      <c r="E3370" s="1" t="s">
        <v>12427</v>
      </c>
      <c r="F3370" s="1" t="s">
        <v>35</v>
      </c>
      <c r="G3370" s="1" t="s">
        <v>85</v>
      </c>
      <c r="I3370" s="1" t="s">
        <v>38</v>
      </c>
      <c r="J3370" s="1" t="s">
        <v>39</v>
      </c>
      <c r="K3370" s="1">
        <v>0</v>
      </c>
      <c r="L3370" s="10">
        <v>549</v>
      </c>
      <c r="M3370" s="10">
        <v>551</v>
      </c>
      <c r="N3370" s="13">
        <f>(M3370-L3370)/(L3370+M3370+12740)</f>
        <v>1.4450867052023122E-4</v>
      </c>
      <c r="O3370" s="1">
        <v>53.1</v>
      </c>
      <c r="P3370" s="1">
        <v>95.6</v>
      </c>
      <c r="Q3370" s="10">
        <v>227</v>
      </c>
      <c r="T3370" s="12">
        <v>43943</v>
      </c>
      <c r="V3370" s="1" t="s">
        <v>12427</v>
      </c>
      <c r="W3370" s="1" t="s">
        <v>33</v>
      </c>
      <c r="X3370" s="1" t="s">
        <v>54</v>
      </c>
      <c r="Y3370" s="1" t="s">
        <v>55</v>
      </c>
      <c r="Z3370" s="1" t="s">
        <v>13040</v>
      </c>
      <c r="AA3370" s="2">
        <v>45567</v>
      </c>
    </row>
    <row r="3371" spans="1:31" ht="12.75" customHeight="1">
      <c r="A3371" s="24" t="s">
        <v>13041</v>
      </c>
      <c r="B3371" s="9" t="s">
        <v>13041</v>
      </c>
      <c r="C3371" s="1" t="s">
        <v>33</v>
      </c>
      <c r="D3371" s="1" t="s">
        <v>33</v>
      </c>
      <c r="E3371" s="1" t="s">
        <v>12427</v>
      </c>
      <c r="F3371" s="1" t="s">
        <v>35</v>
      </c>
      <c r="G3371" s="1" t="s">
        <v>85</v>
      </c>
      <c r="I3371" s="1" t="s">
        <v>38</v>
      </c>
      <c r="J3371" s="1" t="s">
        <v>39</v>
      </c>
      <c r="K3371" s="1">
        <v>0</v>
      </c>
      <c r="L3371" s="10">
        <v>549</v>
      </c>
      <c r="M3371" s="10">
        <v>551</v>
      </c>
      <c r="N3371" s="13">
        <f>(M3371-L3371)/(L3371+M3371+12740)</f>
        <v>1.4450867052023122E-4</v>
      </c>
      <c r="O3371" s="1">
        <v>53.1</v>
      </c>
      <c r="P3371" s="1">
        <v>95.6</v>
      </c>
      <c r="Q3371" s="10">
        <v>227</v>
      </c>
      <c r="T3371" s="12">
        <v>43943</v>
      </c>
      <c r="V3371" s="1" t="s">
        <v>12427</v>
      </c>
      <c r="W3371" s="1" t="s">
        <v>33</v>
      </c>
      <c r="X3371" s="1" t="s">
        <v>54</v>
      </c>
      <c r="Y3371" s="1" t="s">
        <v>55</v>
      </c>
      <c r="Z3371" s="1" t="s">
        <v>13042</v>
      </c>
      <c r="AA3371" s="2">
        <v>45538</v>
      </c>
    </row>
    <row r="3372" spans="1:31" ht="12.75" customHeight="1">
      <c r="A3372" s="24" t="s">
        <v>13043</v>
      </c>
      <c r="B3372" s="9" t="s">
        <v>13043</v>
      </c>
      <c r="C3372" s="1" t="s">
        <v>33</v>
      </c>
      <c r="D3372" s="1" t="s">
        <v>33</v>
      </c>
      <c r="E3372" s="1" t="s">
        <v>12427</v>
      </c>
      <c r="F3372" s="1" t="s">
        <v>35</v>
      </c>
      <c r="G3372" s="1" t="s">
        <v>85</v>
      </c>
      <c r="I3372" s="1" t="s">
        <v>38</v>
      </c>
      <c r="J3372" s="1" t="s">
        <v>39</v>
      </c>
      <c r="K3372" s="1">
        <v>0</v>
      </c>
      <c r="L3372" s="10">
        <v>548</v>
      </c>
      <c r="M3372" s="10">
        <v>551</v>
      </c>
      <c r="N3372" s="13">
        <f>(M3372-L3372)/(L3372+M3372+12740)</f>
        <v>2.1677866897897247E-4</v>
      </c>
      <c r="O3372" s="1">
        <v>53.1</v>
      </c>
      <c r="P3372" s="1">
        <v>95.6</v>
      </c>
      <c r="Q3372" s="10">
        <v>227</v>
      </c>
      <c r="T3372" s="12">
        <v>43943</v>
      </c>
      <c r="V3372" s="1" t="s">
        <v>12427</v>
      </c>
      <c r="W3372" s="1" t="s">
        <v>33</v>
      </c>
      <c r="X3372" s="1" t="s">
        <v>54</v>
      </c>
      <c r="Y3372" s="1" t="s">
        <v>55</v>
      </c>
      <c r="Z3372" s="1" t="s">
        <v>13044</v>
      </c>
      <c r="AA3372" s="2">
        <v>45568</v>
      </c>
    </row>
    <row r="3373" spans="1:31" ht="12.75" customHeight="1">
      <c r="A3373" s="24" t="s">
        <v>13045</v>
      </c>
      <c r="B3373" s="9" t="s">
        <v>13045</v>
      </c>
      <c r="C3373" s="1" t="s">
        <v>33</v>
      </c>
      <c r="D3373" s="1" t="s">
        <v>33</v>
      </c>
      <c r="E3373" s="1" t="s">
        <v>12427</v>
      </c>
      <c r="F3373" s="1" t="s">
        <v>35</v>
      </c>
      <c r="G3373" s="1" t="s">
        <v>85</v>
      </c>
      <c r="I3373" s="1" t="s">
        <v>38</v>
      </c>
      <c r="J3373" s="1" t="s">
        <v>39</v>
      </c>
      <c r="K3373" s="1">
        <v>0</v>
      </c>
      <c r="L3373" s="10">
        <v>549</v>
      </c>
      <c r="M3373" s="10">
        <v>550</v>
      </c>
      <c r="N3373" s="13">
        <f>(M3373-L3373)/(L3373+M3373+12740)</f>
        <v>7.2259556326324161E-5</v>
      </c>
      <c r="O3373" s="1">
        <v>53.1</v>
      </c>
      <c r="P3373" s="1">
        <v>95.6</v>
      </c>
      <c r="Q3373" s="10">
        <v>227</v>
      </c>
      <c r="T3373" s="12">
        <v>43943</v>
      </c>
      <c r="V3373" s="1" t="s">
        <v>12427</v>
      </c>
      <c r="W3373" s="1" t="s">
        <v>33</v>
      </c>
      <c r="X3373" s="1" t="s">
        <v>54</v>
      </c>
      <c r="Y3373" s="1" t="s">
        <v>55</v>
      </c>
      <c r="Z3373" s="1" t="s">
        <v>13046</v>
      </c>
      <c r="AA3373" s="2">
        <v>45589</v>
      </c>
    </row>
    <row r="3374" spans="1:31" ht="12.75" customHeight="1">
      <c r="A3374" s="24" t="s">
        <v>13047</v>
      </c>
      <c r="B3374" s="9" t="s">
        <v>13047</v>
      </c>
      <c r="C3374" s="1" t="s">
        <v>33</v>
      </c>
      <c r="D3374" s="1" t="s">
        <v>33</v>
      </c>
      <c r="E3374" s="1" t="s">
        <v>12427</v>
      </c>
      <c r="F3374" s="1" t="s">
        <v>35</v>
      </c>
      <c r="G3374" s="1" t="s">
        <v>85</v>
      </c>
      <c r="I3374" s="1" t="s">
        <v>38</v>
      </c>
      <c r="J3374" s="1" t="s">
        <v>39</v>
      </c>
      <c r="K3374" s="1">
        <v>0</v>
      </c>
      <c r="L3374" s="10">
        <v>549</v>
      </c>
      <c r="M3374" s="10">
        <v>551</v>
      </c>
      <c r="N3374" s="13">
        <f>(M3374-L3374)/(L3374+M3374+12740)</f>
        <v>1.4450867052023122E-4</v>
      </c>
      <c r="O3374" s="1">
        <v>53.1</v>
      </c>
      <c r="P3374" s="1">
        <v>95.6</v>
      </c>
      <c r="Q3374" s="10">
        <v>227</v>
      </c>
      <c r="T3374" s="12">
        <v>43943</v>
      </c>
      <c r="V3374" s="1" t="s">
        <v>12427</v>
      </c>
      <c r="W3374" s="1" t="s">
        <v>33</v>
      </c>
      <c r="X3374" s="1" t="s">
        <v>54</v>
      </c>
      <c r="Y3374" s="1" t="s">
        <v>55</v>
      </c>
      <c r="Z3374" s="1" t="s">
        <v>13048</v>
      </c>
      <c r="AA3374" s="2">
        <v>45590</v>
      </c>
    </row>
    <row r="3375" spans="1:31" ht="12.75" customHeight="1">
      <c r="A3375" s="24" t="s">
        <v>13049</v>
      </c>
      <c r="B3375" s="9" t="s">
        <v>13049</v>
      </c>
      <c r="C3375" s="1" t="s">
        <v>33</v>
      </c>
      <c r="D3375" s="1" t="s">
        <v>33</v>
      </c>
      <c r="E3375" s="1" t="s">
        <v>12427</v>
      </c>
      <c r="F3375" s="1" t="s">
        <v>35</v>
      </c>
      <c r="G3375" s="1" t="s">
        <v>85</v>
      </c>
      <c r="I3375" s="1" t="s">
        <v>38</v>
      </c>
      <c r="J3375" s="1" t="s">
        <v>39</v>
      </c>
      <c r="K3375" s="1">
        <v>0</v>
      </c>
      <c r="L3375" s="10">
        <v>549</v>
      </c>
      <c r="M3375" s="10">
        <v>551</v>
      </c>
      <c r="N3375" s="13">
        <f>(M3375-L3375)/(L3375+M3375+12740)</f>
        <v>1.4450867052023122E-4</v>
      </c>
      <c r="O3375" s="1">
        <v>53.1</v>
      </c>
      <c r="P3375" s="1">
        <v>95.6</v>
      </c>
      <c r="Q3375" s="10">
        <v>227</v>
      </c>
      <c r="T3375" s="12">
        <v>43943</v>
      </c>
      <c r="V3375" s="1" t="s">
        <v>12427</v>
      </c>
      <c r="W3375" s="1" t="s">
        <v>33</v>
      </c>
      <c r="X3375" s="1" t="s">
        <v>54</v>
      </c>
      <c r="Y3375" s="1" t="s">
        <v>55</v>
      </c>
      <c r="Z3375" s="1" t="s">
        <v>13050</v>
      </c>
      <c r="AA3375" s="2">
        <v>45569</v>
      </c>
    </row>
    <row r="3376" spans="1:31" ht="12.75" customHeight="1">
      <c r="A3376" s="24" t="s">
        <v>13051</v>
      </c>
      <c r="B3376" s="9" t="s">
        <v>13051</v>
      </c>
      <c r="C3376" s="1" t="s">
        <v>33</v>
      </c>
      <c r="D3376" s="1" t="s">
        <v>33</v>
      </c>
      <c r="E3376" s="1" t="s">
        <v>12427</v>
      </c>
      <c r="F3376" s="1" t="s">
        <v>35</v>
      </c>
      <c r="G3376" s="1" t="s">
        <v>85</v>
      </c>
      <c r="I3376" s="1" t="s">
        <v>38</v>
      </c>
      <c r="J3376" s="1" t="s">
        <v>39</v>
      </c>
      <c r="K3376" s="1">
        <v>0</v>
      </c>
      <c r="L3376" s="10">
        <v>549</v>
      </c>
      <c r="M3376" s="10">
        <v>551</v>
      </c>
      <c r="N3376" s="13">
        <f>(M3376-L3376)/(L3376+M3376+12740)</f>
        <v>1.4450867052023122E-4</v>
      </c>
      <c r="O3376" s="1">
        <v>53.1</v>
      </c>
      <c r="P3376" s="1">
        <v>95.6</v>
      </c>
      <c r="Q3376" s="10">
        <v>227</v>
      </c>
      <c r="T3376" s="12">
        <v>43943</v>
      </c>
      <c r="V3376" s="1" t="s">
        <v>12427</v>
      </c>
      <c r="W3376" s="1" t="s">
        <v>33</v>
      </c>
      <c r="X3376" s="1" t="s">
        <v>54</v>
      </c>
      <c r="Y3376" s="1" t="s">
        <v>55</v>
      </c>
      <c r="Z3376" s="1" t="s">
        <v>13052</v>
      </c>
      <c r="AA3376" s="2">
        <v>45540</v>
      </c>
    </row>
    <row r="3377" spans="1:31" ht="12.75" customHeight="1">
      <c r="A3377" s="24" t="s">
        <v>13053</v>
      </c>
      <c r="B3377" s="9" t="s">
        <v>13053</v>
      </c>
      <c r="C3377" s="1" t="s">
        <v>33</v>
      </c>
      <c r="D3377" s="1" t="s">
        <v>33</v>
      </c>
      <c r="E3377" s="1" t="s">
        <v>12427</v>
      </c>
      <c r="F3377" s="1" t="s">
        <v>35</v>
      </c>
      <c r="G3377" s="1" t="s">
        <v>85</v>
      </c>
      <c r="I3377" s="1" t="s">
        <v>38</v>
      </c>
      <c r="J3377" s="1" t="s">
        <v>39</v>
      </c>
      <c r="K3377" s="1">
        <v>0</v>
      </c>
      <c r="L3377" s="10">
        <v>549</v>
      </c>
      <c r="M3377" s="10">
        <v>551</v>
      </c>
      <c r="N3377" s="13">
        <f>(M3377-L3377)/(L3377+M3377+12740)</f>
        <v>1.4450867052023122E-4</v>
      </c>
      <c r="O3377" s="1">
        <v>53.1</v>
      </c>
      <c r="P3377" s="1">
        <v>95.6</v>
      </c>
      <c r="Q3377" s="10">
        <v>227</v>
      </c>
      <c r="T3377" s="12">
        <v>43943</v>
      </c>
      <c r="V3377" s="1" t="s">
        <v>12427</v>
      </c>
      <c r="W3377" s="1" t="s">
        <v>33</v>
      </c>
      <c r="X3377" s="1" t="s">
        <v>54</v>
      </c>
      <c r="Y3377" s="1" t="s">
        <v>55</v>
      </c>
      <c r="Z3377" s="1" t="s">
        <v>13054</v>
      </c>
      <c r="AA3377" s="2">
        <v>45541</v>
      </c>
    </row>
    <row r="3378" spans="1:31" ht="12.75" customHeight="1">
      <c r="A3378" s="24" t="s">
        <v>13055</v>
      </c>
      <c r="B3378" s="9" t="s">
        <v>13055</v>
      </c>
      <c r="C3378" s="1" t="s">
        <v>33</v>
      </c>
      <c r="D3378" s="1" t="s">
        <v>33</v>
      </c>
      <c r="E3378" s="1" t="s">
        <v>12427</v>
      </c>
      <c r="F3378" s="1" t="s">
        <v>35</v>
      </c>
      <c r="G3378" s="1" t="s">
        <v>85</v>
      </c>
      <c r="I3378" s="1" t="s">
        <v>38</v>
      </c>
      <c r="J3378" s="1" t="s">
        <v>39</v>
      </c>
      <c r="K3378" s="1">
        <v>0</v>
      </c>
      <c r="L3378" s="10">
        <v>379</v>
      </c>
      <c r="M3378" s="10">
        <v>381</v>
      </c>
      <c r="N3378" s="13">
        <f>(M3378-L3378)/(L3378+M3378+12740)</f>
        <v>1.4814814814814815E-4</v>
      </c>
      <c r="O3378" s="1">
        <v>53</v>
      </c>
      <c r="P3378" s="1">
        <v>95.6</v>
      </c>
      <c r="Q3378" s="10">
        <v>227</v>
      </c>
      <c r="T3378" s="12">
        <v>43985</v>
      </c>
      <c r="V3378" s="1" t="s">
        <v>12427</v>
      </c>
      <c r="W3378" s="1" t="s">
        <v>33</v>
      </c>
      <c r="X3378" s="1" t="s">
        <v>54</v>
      </c>
      <c r="Y3378" s="1" t="s">
        <v>55</v>
      </c>
      <c r="Z3378" s="1" t="s">
        <v>13056</v>
      </c>
      <c r="AA3378" s="2">
        <v>45698</v>
      </c>
      <c r="AD3378" s="1" t="s">
        <v>91</v>
      </c>
      <c r="AE3378" s="1" t="s">
        <v>13024</v>
      </c>
    </row>
    <row r="3379" spans="1:31" ht="12.75" customHeight="1">
      <c r="A3379" s="24" t="s">
        <v>13057</v>
      </c>
      <c r="B3379" s="9" t="s">
        <v>13057</v>
      </c>
      <c r="C3379" s="1" t="s">
        <v>33</v>
      </c>
      <c r="D3379" s="1" t="s">
        <v>33</v>
      </c>
      <c r="E3379" s="1" t="s">
        <v>12427</v>
      </c>
      <c r="F3379" s="1" t="s">
        <v>35</v>
      </c>
      <c r="G3379" s="1" t="s">
        <v>85</v>
      </c>
      <c r="I3379" s="1" t="s">
        <v>38</v>
      </c>
      <c r="J3379" s="1" t="s">
        <v>39</v>
      </c>
      <c r="K3379" s="1">
        <v>0</v>
      </c>
      <c r="L3379" s="10">
        <v>549</v>
      </c>
      <c r="M3379" s="10">
        <v>551</v>
      </c>
      <c r="N3379" s="13">
        <f>(M3379-L3379)/(L3379+M3379+12740)</f>
        <v>1.4450867052023122E-4</v>
      </c>
      <c r="O3379" s="1">
        <v>53.1</v>
      </c>
      <c r="P3379" s="1">
        <v>95.6</v>
      </c>
      <c r="Q3379" s="10">
        <v>227</v>
      </c>
      <c r="T3379" s="12">
        <v>43943</v>
      </c>
      <c r="V3379" s="1" t="s">
        <v>12427</v>
      </c>
      <c r="W3379" s="1" t="s">
        <v>33</v>
      </c>
      <c r="X3379" s="1" t="s">
        <v>54</v>
      </c>
      <c r="Y3379" s="1" t="s">
        <v>55</v>
      </c>
      <c r="Z3379" s="1" t="s">
        <v>13058</v>
      </c>
      <c r="AA3379" s="2">
        <v>45542</v>
      </c>
    </row>
    <row r="3380" spans="1:31" ht="12.75" customHeight="1">
      <c r="A3380" s="24" t="s">
        <v>13059</v>
      </c>
      <c r="B3380" s="9" t="s">
        <v>13059</v>
      </c>
      <c r="C3380" s="1" t="s">
        <v>33</v>
      </c>
      <c r="D3380" s="1" t="s">
        <v>33</v>
      </c>
      <c r="E3380" s="1" t="s">
        <v>12427</v>
      </c>
      <c r="F3380" s="1" t="s">
        <v>35</v>
      </c>
      <c r="G3380" s="1" t="s">
        <v>85</v>
      </c>
      <c r="I3380" s="1" t="s">
        <v>38</v>
      </c>
      <c r="J3380" s="1" t="s">
        <v>39</v>
      </c>
      <c r="K3380" s="1">
        <v>0</v>
      </c>
      <c r="L3380" s="10">
        <v>549</v>
      </c>
      <c r="M3380" s="10">
        <v>551</v>
      </c>
      <c r="N3380" s="13">
        <f>(M3380-L3380)/(L3380+M3380+12740)</f>
        <v>1.4450867052023122E-4</v>
      </c>
      <c r="O3380" s="1">
        <v>53.1</v>
      </c>
      <c r="P3380" s="1">
        <v>95.6</v>
      </c>
      <c r="Q3380" s="10">
        <v>227</v>
      </c>
      <c r="T3380" s="12">
        <v>43943</v>
      </c>
      <c r="V3380" s="1" t="s">
        <v>12427</v>
      </c>
      <c r="W3380" s="1" t="s">
        <v>33</v>
      </c>
      <c r="X3380" s="1" t="s">
        <v>54</v>
      </c>
      <c r="Y3380" s="1" t="s">
        <v>55</v>
      </c>
      <c r="Z3380" s="1" t="s">
        <v>13060</v>
      </c>
      <c r="AA3380" s="2">
        <v>45543</v>
      </c>
    </row>
    <row r="3381" spans="1:31" ht="12.75" customHeight="1">
      <c r="A3381" s="24" t="s">
        <v>13061</v>
      </c>
      <c r="B3381" s="9" t="s">
        <v>13061</v>
      </c>
      <c r="C3381" s="1" t="s">
        <v>33</v>
      </c>
      <c r="D3381" s="1" t="s">
        <v>33</v>
      </c>
      <c r="E3381" s="1" t="s">
        <v>12427</v>
      </c>
      <c r="F3381" s="1" t="s">
        <v>35</v>
      </c>
      <c r="G3381" s="1" t="s">
        <v>85</v>
      </c>
      <c r="I3381" s="1" t="s">
        <v>38</v>
      </c>
      <c r="J3381" s="1" t="s">
        <v>39</v>
      </c>
      <c r="K3381" s="1">
        <v>0</v>
      </c>
      <c r="L3381" s="10">
        <v>549</v>
      </c>
      <c r="M3381" s="10">
        <v>551</v>
      </c>
      <c r="N3381" s="13">
        <f>(M3381-L3381)/(L3381+M3381+12740)</f>
        <v>1.4450867052023122E-4</v>
      </c>
      <c r="O3381" s="1">
        <v>53.1</v>
      </c>
      <c r="P3381" s="1">
        <v>95.6</v>
      </c>
      <c r="Q3381" s="10">
        <v>227</v>
      </c>
      <c r="T3381" s="12">
        <v>43943</v>
      </c>
      <c r="V3381" s="1" t="s">
        <v>12427</v>
      </c>
      <c r="W3381" s="1" t="s">
        <v>33</v>
      </c>
      <c r="X3381" s="1" t="s">
        <v>54</v>
      </c>
      <c r="Y3381" s="1" t="s">
        <v>55</v>
      </c>
      <c r="Z3381" s="1" t="s">
        <v>13062</v>
      </c>
      <c r="AA3381" s="2">
        <v>45544</v>
      </c>
    </row>
    <row r="3382" spans="1:31" ht="12.75" customHeight="1">
      <c r="A3382" s="24" t="s">
        <v>13063</v>
      </c>
      <c r="B3382" s="9" t="s">
        <v>13063</v>
      </c>
      <c r="C3382" s="1" t="s">
        <v>33</v>
      </c>
      <c r="D3382" s="1" t="s">
        <v>33</v>
      </c>
      <c r="E3382" s="1" t="s">
        <v>12427</v>
      </c>
      <c r="F3382" s="1" t="s">
        <v>35</v>
      </c>
      <c r="G3382" s="1" t="s">
        <v>85</v>
      </c>
      <c r="I3382" s="1" t="s">
        <v>38</v>
      </c>
      <c r="J3382" s="1" t="s">
        <v>39</v>
      </c>
      <c r="K3382" s="1">
        <v>0</v>
      </c>
      <c r="L3382" s="10">
        <v>549</v>
      </c>
      <c r="M3382" s="10">
        <v>551</v>
      </c>
      <c r="N3382" s="13">
        <f>(M3382-L3382)/(L3382+M3382+12740)</f>
        <v>1.4450867052023122E-4</v>
      </c>
      <c r="O3382" s="1">
        <v>53.1</v>
      </c>
      <c r="P3382" s="1">
        <v>95.6</v>
      </c>
      <c r="Q3382" s="10">
        <v>227</v>
      </c>
      <c r="T3382" s="12">
        <v>43943</v>
      </c>
      <c r="V3382" s="1" t="s">
        <v>12427</v>
      </c>
      <c r="W3382" s="1" t="s">
        <v>33</v>
      </c>
      <c r="X3382" s="1" t="s">
        <v>54</v>
      </c>
      <c r="Y3382" s="1" t="s">
        <v>55</v>
      </c>
      <c r="Z3382" s="1" t="s">
        <v>13064</v>
      </c>
      <c r="AA3382" s="2">
        <v>45545</v>
      </c>
    </row>
    <row r="3383" spans="1:31" ht="12.75" customHeight="1">
      <c r="A3383" s="24" t="s">
        <v>13065</v>
      </c>
      <c r="B3383" s="9" t="s">
        <v>13065</v>
      </c>
      <c r="C3383" s="1" t="s">
        <v>33</v>
      </c>
      <c r="D3383" s="1" t="s">
        <v>33</v>
      </c>
      <c r="E3383" s="1" t="s">
        <v>12427</v>
      </c>
      <c r="F3383" s="1" t="s">
        <v>35</v>
      </c>
      <c r="G3383" s="1" t="s">
        <v>85</v>
      </c>
      <c r="I3383" s="1" t="s">
        <v>38</v>
      </c>
      <c r="J3383" s="1" t="s">
        <v>39</v>
      </c>
      <c r="K3383" s="1">
        <v>0</v>
      </c>
      <c r="L3383" s="10">
        <v>549</v>
      </c>
      <c r="M3383" s="10">
        <v>551</v>
      </c>
      <c r="N3383" s="13">
        <f>(M3383-L3383)/(L3383+M3383+12740)</f>
        <v>1.4450867052023122E-4</v>
      </c>
      <c r="O3383" s="1">
        <v>53.1</v>
      </c>
      <c r="P3383" s="1">
        <v>95.6</v>
      </c>
      <c r="Q3383" s="10">
        <v>227</v>
      </c>
      <c r="T3383" s="12">
        <v>43943</v>
      </c>
      <c r="V3383" s="1" t="s">
        <v>12427</v>
      </c>
      <c r="W3383" s="1" t="s">
        <v>33</v>
      </c>
      <c r="X3383" s="1" t="s">
        <v>54</v>
      </c>
      <c r="Y3383" s="1" t="s">
        <v>55</v>
      </c>
      <c r="Z3383" s="1" t="s">
        <v>13066</v>
      </c>
      <c r="AA3383" s="2">
        <v>45546</v>
      </c>
    </row>
    <row r="3384" spans="1:31" ht="12.75" customHeight="1">
      <c r="A3384" s="24" t="s">
        <v>13067</v>
      </c>
      <c r="B3384" s="9" t="s">
        <v>13067</v>
      </c>
      <c r="C3384" s="1" t="s">
        <v>33</v>
      </c>
      <c r="D3384" s="1" t="s">
        <v>33</v>
      </c>
      <c r="E3384" s="1" t="s">
        <v>12427</v>
      </c>
      <c r="F3384" s="1" t="s">
        <v>35</v>
      </c>
      <c r="G3384" s="1" t="s">
        <v>85</v>
      </c>
      <c r="I3384" s="1" t="s">
        <v>38</v>
      </c>
      <c r="J3384" s="1" t="s">
        <v>39</v>
      </c>
      <c r="K3384" s="1">
        <v>0</v>
      </c>
      <c r="L3384" s="10">
        <v>548</v>
      </c>
      <c r="M3384" s="10">
        <v>551</v>
      </c>
      <c r="N3384" s="13">
        <f>(M3384-L3384)/(L3384+M3384+12740)</f>
        <v>2.1677866897897247E-4</v>
      </c>
      <c r="O3384" s="1">
        <v>53.1</v>
      </c>
      <c r="P3384" s="1">
        <v>95.6</v>
      </c>
      <c r="Q3384" s="10">
        <v>227</v>
      </c>
      <c r="T3384" s="12">
        <v>43943</v>
      </c>
      <c r="V3384" s="1" t="s">
        <v>12427</v>
      </c>
      <c r="W3384" s="1" t="s">
        <v>33</v>
      </c>
      <c r="X3384" s="1" t="s">
        <v>54</v>
      </c>
      <c r="Y3384" s="1" t="s">
        <v>55</v>
      </c>
      <c r="Z3384" s="1" t="s">
        <v>13068</v>
      </c>
      <c r="AA3384" s="2">
        <v>45570</v>
      </c>
    </row>
    <row r="3385" spans="1:31" ht="12.75" customHeight="1">
      <c r="A3385" s="24" t="s">
        <v>13069</v>
      </c>
      <c r="B3385" s="9" t="s">
        <v>13069</v>
      </c>
      <c r="C3385" s="1" t="s">
        <v>33</v>
      </c>
      <c r="D3385" s="1" t="s">
        <v>33</v>
      </c>
      <c r="E3385" s="1" t="s">
        <v>12427</v>
      </c>
      <c r="F3385" s="1" t="s">
        <v>35</v>
      </c>
      <c r="G3385" s="1" t="s">
        <v>85</v>
      </c>
      <c r="I3385" s="1" t="s">
        <v>38</v>
      </c>
      <c r="J3385" s="1" t="s">
        <v>39</v>
      </c>
      <c r="K3385" s="1">
        <v>0</v>
      </c>
      <c r="L3385" s="10">
        <v>549</v>
      </c>
      <c r="M3385" s="10">
        <v>551</v>
      </c>
      <c r="N3385" s="13">
        <f>(M3385-L3385)/(L3385+M3385+12740)</f>
        <v>1.4450867052023122E-4</v>
      </c>
      <c r="O3385" s="1">
        <v>53.1</v>
      </c>
      <c r="P3385" s="1">
        <v>95.6</v>
      </c>
      <c r="Q3385" s="10">
        <v>227</v>
      </c>
      <c r="T3385" s="12">
        <v>43943</v>
      </c>
      <c r="V3385" s="1" t="s">
        <v>12427</v>
      </c>
      <c r="W3385" s="1" t="s">
        <v>33</v>
      </c>
      <c r="X3385" s="1" t="s">
        <v>54</v>
      </c>
      <c r="Y3385" s="1" t="s">
        <v>55</v>
      </c>
      <c r="Z3385" s="1" t="s">
        <v>13070</v>
      </c>
      <c r="AA3385" s="2">
        <v>45547</v>
      </c>
    </row>
    <row r="3386" spans="1:31" ht="12.75" customHeight="1">
      <c r="A3386" s="24" t="s">
        <v>13071</v>
      </c>
      <c r="B3386" s="9" t="s">
        <v>13071</v>
      </c>
      <c r="C3386" s="1" t="s">
        <v>33</v>
      </c>
      <c r="D3386" s="1" t="s">
        <v>33</v>
      </c>
      <c r="E3386" s="1" t="s">
        <v>12427</v>
      </c>
      <c r="F3386" s="1" t="s">
        <v>35</v>
      </c>
      <c r="G3386" s="1" t="s">
        <v>85</v>
      </c>
      <c r="I3386" s="1" t="s">
        <v>38</v>
      </c>
      <c r="J3386" s="1" t="s">
        <v>39</v>
      </c>
      <c r="K3386" s="1">
        <v>0</v>
      </c>
      <c r="L3386" s="10">
        <v>549</v>
      </c>
      <c r="M3386" s="10">
        <v>551</v>
      </c>
      <c r="N3386" s="13">
        <f>(M3386-L3386)/(L3386+M3386+12740)</f>
        <v>1.4450867052023122E-4</v>
      </c>
      <c r="O3386" s="1">
        <v>53.1</v>
      </c>
      <c r="P3386" s="1">
        <v>95.6</v>
      </c>
      <c r="Q3386" s="10">
        <v>227</v>
      </c>
      <c r="T3386" s="12">
        <v>43943</v>
      </c>
      <c r="V3386" s="1" t="s">
        <v>12427</v>
      </c>
      <c r="W3386" s="1" t="s">
        <v>33</v>
      </c>
      <c r="X3386" s="1" t="s">
        <v>54</v>
      </c>
      <c r="Y3386" s="1" t="s">
        <v>55</v>
      </c>
      <c r="Z3386" s="1" t="s">
        <v>13072</v>
      </c>
      <c r="AA3386" s="2">
        <v>45548</v>
      </c>
    </row>
    <row r="3387" spans="1:31" ht="12.75" customHeight="1">
      <c r="A3387" s="24" t="s">
        <v>13073</v>
      </c>
      <c r="B3387" s="9" t="s">
        <v>13073</v>
      </c>
      <c r="C3387" s="1" t="s">
        <v>33</v>
      </c>
      <c r="D3387" s="1" t="s">
        <v>33</v>
      </c>
      <c r="E3387" s="1" t="s">
        <v>12427</v>
      </c>
      <c r="F3387" s="1" t="s">
        <v>35</v>
      </c>
      <c r="G3387" s="1" t="s">
        <v>85</v>
      </c>
      <c r="I3387" s="1" t="s">
        <v>38</v>
      </c>
      <c r="J3387" s="1" t="s">
        <v>39</v>
      </c>
      <c r="K3387" s="1">
        <v>0</v>
      </c>
      <c r="L3387" s="10">
        <v>549</v>
      </c>
      <c r="M3387" s="10">
        <v>551</v>
      </c>
      <c r="N3387" s="13">
        <f>(M3387-L3387)/(L3387+M3387+12740)</f>
        <v>1.4450867052023122E-4</v>
      </c>
      <c r="O3387" s="1">
        <v>53.1</v>
      </c>
      <c r="P3387" s="1">
        <v>95.6</v>
      </c>
      <c r="Q3387" s="10">
        <v>227</v>
      </c>
      <c r="T3387" s="12">
        <v>43943</v>
      </c>
      <c r="V3387" s="1" t="s">
        <v>12427</v>
      </c>
      <c r="W3387" s="1" t="s">
        <v>33</v>
      </c>
      <c r="X3387" s="1" t="s">
        <v>54</v>
      </c>
      <c r="Y3387" s="1" t="s">
        <v>55</v>
      </c>
      <c r="Z3387" s="1" t="s">
        <v>13074</v>
      </c>
      <c r="AA3387" s="2">
        <v>45550</v>
      </c>
    </row>
    <row r="3388" spans="1:31" ht="12.75" customHeight="1">
      <c r="A3388" s="24" t="s">
        <v>13075</v>
      </c>
      <c r="B3388" s="9" t="s">
        <v>13075</v>
      </c>
      <c r="C3388" s="1" t="s">
        <v>33</v>
      </c>
      <c r="D3388" s="1" t="s">
        <v>33</v>
      </c>
      <c r="E3388" s="1" t="s">
        <v>12427</v>
      </c>
      <c r="F3388" s="1" t="s">
        <v>35</v>
      </c>
      <c r="G3388" s="1" t="s">
        <v>85</v>
      </c>
      <c r="I3388" s="1" t="s">
        <v>38</v>
      </c>
      <c r="J3388" s="1" t="s">
        <v>39</v>
      </c>
      <c r="K3388" s="1">
        <v>0</v>
      </c>
      <c r="L3388" s="10">
        <v>379</v>
      </c>
      <c r="M3388" s="10">
        <v>381</v>
      </c>
      <c r="N3388" s="13">
        <f>(M3388-L3388)/(L3388+M3388+12740)</f>
        <v>1.4814814814814815E-4</v>
      </c>
      <c r="O3388" s="1">
        <v>53</v>
      </c>
      <c r="P3388" s="1">
        <v>96.5</v>
      </c>
      <c r="Q3388" s="10">
        <v>227</v>
      </c>
      <c r="T3388" s="12">
        <v>43995</v>
      </c>
      <c r="V3388" s="1" t="s">
        <v>12427</v>
      </c>
      <c r="W3388" s="1" t="s">
        <v>33</v>
      </c>
      <c r="X3388" s="1" t="s">
        <v>54</v>
      </c>
      <c r="Y3388" s="1" t="s">
        <v>55</v>
      </c>
      <c r="Z3388" s="1" t="s">
        <v>13076</v>
      </c>
      <c r="AA3388" s="2">
        <v>45750</v>
      </c>
      <c r="AD3388" s="1" t="s">
        <v>91</v>
      </c>
      <c r="AE3388" s="1" t="s">
        <v>11925</v>
      </c>
    </row>
    <row r="3389" spans="1:31" ht="12.75" customHeight="1">
      <c r="A3389" s="24" t="s">
        <v>13077</v>
      </c>
      <c r="B3389" s="9" t="s">
        <v>13077</v>
      </c>
      <c r="C3389" s="1" t="s">
        <v>33</v>
      </c>
      <c r="D3389" s="1" t="s">
        <v>33</v>
      </c>
      <c r="E3389" s="1" t="s">
        <v>12427</v>
      </c>
      <c r="F3389" s="1" t="s">
        <v>35</v>
      </c>
      <c r="G3389" s="1" t="s">
        <v>85</v>
      </c>
      <c r="I3389" s="1" t="s">
        <v>38</v>
      </c>
      <c r="J3389" s="1" t="s">
        <v>39</v>
      </c>
      <c r="K3389" s="1">
        <v>0</v>
      </c>
      <c r="L3389" s="10">
        <v>549</v>
      </c>
      <c r="M3389" s="10">
        <v>551</v>
      </c>
      <c r="N3389" s="13">
        <f>(M3389-L3389)/(L3389+M3389+12740)</f>
        <v>1.4450867052023122E-4</v>
      </c>
      <c r="O3389" s="1">
        <v>53</v>
      </c>
      <c r="P3389" s="1">
        <v>95.6</v>
      </c>
      <c r="Q3389" s="10">
        <v>227</v>
      </c>
      <c r="T3389" s="12">
        <v>43985</v>
      </c>
      <c r="V3389" s="1" t="s">
        <v>12427</v>
      </c>
      <c r="W3389" s="1" t="s">
        <v>33</v>
      </c>
      <c r="X3389" s="1" t="s">
        <v>54</v>
      </c>
      <c r="Y3389" s="1" t="s">
        <v>55</v>
      </c>
      <c r="Z3389" s="1" t="s">
        <v>13078</v>
      </c>
      <c r="AA3389" s="2">
        <v>45677</v>
      </c>
      <c r="AD3389" s="1" t="s">
        <v>91</v>
      </c>
      <c r="AE3389" s="1" t="s">
        <v>13024</v>
      </c>
    </row>
    <row r="3390" spans="1:31" ht="12.75" customHeight="1">
      <c r="A3390" s="24" t="s">
        <v>13079</v>
      </c>
      <c r="B3390" s="9" t="s">
        <v>13079</v>
      </c>
      <c r="C3390" s="1" t="s">
        <v>33</v>
      </c>
      <c r="D3390" s="1" t="s">
        <v>33</v>
      </c>
      <c r="E3390" s="1" t="s">
        <v>12427</v>
      </c>
      <c r="F3390" s="1" t="s">
        <v>35</v>
      </c>
      <c r="G3390" s="1" t="s">
        <v>85</v>
      </c>
      <c r="I3390" s="1" t="s">
        <v>38</v>
      </c>
      <c r="J3390" s="1" t="s">
        <v>39</v>
      </c>
      <c r="K3390" s="1">
        <v>0</v>
      </c>
      <c r="L3390" s="10">
        <v>549</v>
      </c>
      <c r="M3390" s="10">
        <v>551</v>
      </c>
      <c r="N3390" s="13">
        <f>(M3390-L3390)/(L3390+M3390+12740)</f>
        <v>1.4450867052023122E-4</v>
      </c>
      <c r="O3390" s="1">
        <v>53</v>
      </c>
      <c r="P3390" s="1">
        <v>95.6</v>
      </c>
      <c r="Q3390" s="10">
        <v>227</v>
      </c>
      <c r="T3390" s="12">
        <v>43985</v>
      </c>
      <c r="V3390" s="1" t="s">
        <v>12427</v>
      </c>
      <c r="W3390" s="1" t="s">
        <v>33</v>
      </c>
      <c r="X3390" s="1" t="s">
        <v>54</v>
      </c>
      <c r="Y3390" s="1" t="s">
        <v>55</v>
      </c>
      <c r="Z3390" s="1" t="s">
        <v>13080</v>
      </c>
      <c r="AA3390" s="2">
        <v>45678</v>
      </c>
      <c r="AD3390" s="1" t="s">
        <v>91</v>
      </c>
    </row>
    <row r="3391" spans="1:31" ht="12.75" customHeight="1">
      <c r="A3391" s="24" t="s">
        <v>13081</v>
      </c>
      <c r="B3391" s="9" t="s">
        <v>13081</v>
      </c>
      <c r="C3391" s="1" t="s">
        <v>33</v>
      </c>
      <c r="D3391" s="1" t="s">
        <v>33</v>
      </c>
      <c r="E3391" s="1" t="s">
        <v>12427</v>
      </c>
      <c r="F3391" s="1" t="s">
        <v>35</v>
      </c>
      <c r="G3391" s="1" t="s">
        <v>85</v>
      </c>
      <c r="I3391" s="1" t="s">
        <v>38</v>
      </c>
      <c r="J3391" s="1" t="s">
        <v>39</v>
      </c>
      <c r="K3391" s="1">
        <v>0</v>
      </c>
      <c r="L3391" s="10">
        <v>549</v>
      </c>
      <c r="M3391" s="10">
        <v>551</v>
      </c>
      <c r="N3391" s="13">
        <f>(M3391-L3391)/(L3391+M3391+12740)</f>
        <v>1.4450867052023122E-4</v>
      </c>
      <c r="O3391" s="1">
        <v>53</v>
      </c>
      <c r="P3391" s="1">
        <v>95.6</v>
      </c>
      <c r="Q3391" s="10">
        <v>227</v>
      </c>
      <c r="T3391" s="12">
        <v>43985</v>
      </c>
      <c r="V3391" s="1" t="s">
        <v>12427</v>
      </c>
      <c r="W3391" s="1" t="s">
        <v>33</v>
      </c>
      <c r="X3391" s="1" t="s">
        <v>54</v>
      </c>
      <c r="Y3391" s="1" t="s">
        <v>55</v>
      </c>
      <c r="Z3391" s="1" t="s">
        <v>13082</v>
      </c>
      <c r="AA3391" s="2">
        <v>45679</v>
      </c>
      <c r="AD3391" s="1" t="s">
        <v>91</v>
      </c>
    </row>
    <row r="3392" spans="1:31" ht="12.75" customHeight="1">
      <c r="A3392" s="24" t="s">
        <v>13083</v>
      </c>
      <c r="B3392" s="9" t="s">
        <v>13083</v>
      </c>
      <c r="C3392" s="1" t="s">
        <v>33</v>
      </c>
      <c r="D3392" s="1" t="s">
        <v>33</v>
      </c>
      <c r="E3392" s="1" t="s">
        <v>12427</v>
      </c>
      <c r="F3392" s="1" t="s">
        <v>35</v>
      </c>
      <c r="G3392" s="1" t="s">
        <v>85</v>
      </c>
      <c r="I3392" s="1" t="s">
        <v>38</v>
      </c>
      <c r="J3392" s="1" t="s">
        <v>39</v>
      </c>
      <c r="K3392" s="1">
        <v>0</v>
      </c>
      <c r="L3392" s="10">
        <v>548</v>
      </c>
      <c r="M3392" s="10">
        <v>551</v>
      </c>
      <c r="N3392" s="13">
        <f>(M3392-L3392)/(L3392+M3392+12740)</f>
        <v>2.1677866897897247E-4</v>
      </c>
      <c r="O3392" s="1">
        <v>53</v>
      </c>
      <c r="P3392" s="1">
        <v>95.6</v>
      </c>
      <c r="Q3392" s="10">
        <v>227</v>
      </c>
      <c r="T3392" s="12">
        <v>43985</v>
      </c>
      <c r="V3392" s="1" t="s">
        <v>12427</v>
      </c>
      <c r="W3392" s="1" t="s">
        <v>33</v>
      </c>
      <c r="X3392" s="1" t="s">
        <v>54</v>
      </c>
      <c r="Y3392" s="1" t="s">
        <v>55</v>
      </c>
      <c r="Z3392" s="1" t="s">
        <v>13084</v>
      </c>
      <c r="AA3392" s="2">
        <v>45680</v>
      </c>
      <c r="AD3392" s="1" t="s">
        <v>91</v>
      </c>
    </row>
    <row r="3393" spans="1:30" ht="12.75" customHeight="1">
      <c r="A3393" s="24" t="s">
        <v>13085</v>
      </c>
      <c r="B3393" s="9" t="s">
        <v>13085</v>
      </c>
      <c r="C3393" s="1" t="s">
        <v>33</v>
      </c>
      <c r="D3393" s="1" t="s">
        <v>33</v>
      </c>
      <c r="E3393" s="1" t="s">
        <v>12427</v>
      </c>
      <c r="F3393" s="1" t="s">
        <v>35</v>
      </c>
      <c r="G3393" s="1" t="s">
        <v>85</v>
      </c>
      <c r="I3393" s="1" t="s">
        <v>38</v>
      </c>
      <c r="J3393" s="1" t="s">
        <v>39</v>
      </c>
      <c r="K3393" s="1">
        <v>0</v>
      </c>
      <c r="L3393" s="10">
        <v>549</v>
      </c>
      <c r="M3393" s="10">
        <v>551</v>
      </c>
      <c r="N3393" s="13">
        <f>(M3393-L3393)/(L3393+M3393+12740)</f>
        <v>1.4450867052023122E-4</v>
      </c>
      <c r="O3393" s="1">
        <v>53</v>
      </c>
      <c r="P3393" s="1">
        <v>95.6</v>
      </c>
      <c r="Q3393" s="10">
        <v>227</v>
      </c>
      <c r="T3393" s="12">
        <v>43985</v>
      </c>
      <c r="V3393" s="1" t="s">
        <v>12427</v>
      </c>
      <c r="W3393" s="1" t="s">
        <v>33</v>
      </c>
      <c r="X3393" s="1" t="s">
        <v>54</v>
      </c>
      <c r="Y3393" s="1" t="s">
        <v>55</v>
      </c>
      <c r="Z3393" s="1" t="s">
        <v>13086</v>
      </c>
      <c r="AA3393" s="2">
        <v>45681</v>
      </c>
      <c r="AD3393" s="1" t="s">
        <v>91</v>
      </c>
    </row>
    <row r="3394" spans="1:30" ht="12.75" customHeight="1">
      <c r="A3394" s="24" t="s">
        <v>13087</v>
      </c>
      <c r="B3394" s="9" t="s">
        <v>13087</v>
      </c>
      <c r="C3394" s="1" t="s">
        <v>33</v>
      </c>
      <c r="D3394" s="1" t="s">
        <v>33</v>
      </c>
      <c r="E3394" s="1" t="s">
        <v>12427</v>
      </c>
      <c r="F3394" s="1" t="s">
        <v>35</v>
      </c>
      <c r="G3394" s="1" t="s">
        <v>85</v>
      </c>
      <c r="I3394" s="1" t="s">
        <v>38</v>
      </c>
      <c r="J3394" s="1" t="s">
        <v>39</v>
      </c>
      <c r="K3394" s="1">
        <v>0</v>
      </c>
      <c r="L3394" s="10">
        <v>548</v>
      </c>
      <c r="M3394" s="10">
        <v>551</v>
      </c>
      <c r="N3394" s="13">
        <f>(M3394-L3394)/(L3394+M3394+12740)</f>
        <v>2.1677866897897247E-4</v>
      </c>
      <c r="O3394" s="1">
        <v>53</v>
      </c>
      <c r="P3394" s="1">
        <v>95.6</v>
      </c>
      <c r="Q3394" s="10">
        <v>227</v>
      </c>
      <c r="T3394" s="12">
        <v>43985</v>
      </c>
      <c r="V3394" s="1" t="s">
        <v>12427</v>
      </c>
      <c r="W3394" s="1" t="s">
        <v>33</v>
      </c>
      <c r="X3394" s="1" t="s">
        <v>54</v>
      </c>
      <c r="Y3394" s="1" t="s">
        <v>55</v>
      </c>
      <c r="Z3394" s="1" t="s">
        <v>13088</v>
      </c>
      <c r="AA3394" s="2">
        <v>45682</v>
      </c>
      <c r="AD3394" s="1" t="s">
        <v>91</v>
      </c>
    </row>
    <row r="3395" spans="1:30" ht="12.75" customHeight="1">
      <c r="A3395" s="24" t="s">
        <v>13089</v>
      </c>
      <c r="B3395" s="9" t="s">
        <v>13089</v>
      </c>
      <c r="C3395" s="1" t="s">
        <v>33</v>
      </c>
      <c r="D3395" s="1" t="s">
        <v>33</v>
      </c>
      <c r="E3395" s="1" t="s">
        <v>12427</v>
      </c>
      <c r="F3395" s="1" t="s">
        <v>35</v>
      </c>
      <c r="G3395" s="1" t="s">
        <v>85</v>
      </c>
      <c r="I3395" s="1" t="s">
        <v>38</v>
      </c>
      <c r="J3395" s="1" t="s">
        <v>39</v>
      </c>
      <c r="K3395" s="1">
        <v>0</v>
      </c>
      <c r="L3395" s="10">
        <v>379</v>
      </c>
      <c r="M3395" s="10">
        <v>381</v>
      </c>
      <c r="N3395" s="13">
        <f>(M3395-L3395)/(L3395+M3395+12740)</f>
        <v>1.4814814814814815E-4</v>
      </c>
      <c r="O3395" s="1">
        <v>53</v>
      </c>
      <c r="P3395" s="1">
        <v>95.6</v>
      </c>
      <c r="Q3395" s="10">
        <v>227</v>
      </c>
      <c r="T3395" s="12">
        <v>43985</v>
      </c>
      <c r="V3395" s="1" t="s">
        <v>12427</v>
      </c>
      <c r="W3395" s="1" t="s">
        <v>33</v>
      </c>
      <c r="X3395" s="1" t="s">
        <v>54</v>
      </c>
      <c r="Y3395" s="1" t="s">
        <v>55</v>
      </c>
      <c r="Z3395" s="1" t="s">
        <v>13090</v>
      </c>
      <c r="AA3395" s="2">
        <v>45699</v>
      </c>
      <c r="AD3395" s="1" t="s">
        <v>91</v>
      </c>
    </row>
    <row r="3396" spans="1:30" ht="12.75" customHeight="1">
      <c r="A3396" s="24" t="s">
        <v>13091</v>
      </c>
      <c r="B3396" s="9" t="s">
        <v>13091</v>
      </c>
      <c r="C3396" s="1" t="s">
        <v>33</v>
      </c>
      <c r="D3396" s="1" t="s">
        <v>33</v>
      </c>
      <c r="E3396" s="1" t="s">
        <v>12427</v>
      </c>
      <c r="F3396" s="1" t="s">
        <v>35</v>
      </c>
      <c r="G3396" s="1" t="s">
        <v>85</v>
      </c>
      <c r="I3396" s="1" t="s">
        <v>38</v>
      </c>
      <c r="J3396" s="1" t="s">
        <v>39</v>
      </c>
      <c r="K3396" s="1">
        <v>0</v>
      </c>
      <c r="L3396" s="10">
        <v>548</v>
      </c>
      <c r="M3396" s="10">
        <v>551</v>
      </c>
      <c r="N3396" s="13">
        <f>(M3396-L3396)/(L3396+M3396+12740)</f>
        <v>2.1677866897897247E-4</v>
      </c>
      <c r="O3396" s="1">
        <v>53</v>
      </c>
      <c r="P3396" s="1">
        <v>95.6</v>
      </c>
      <c r="Q3396" s="10">
        <v>227</v>
      </c>
      <c r="T3396" s="12">
        <v>43985</v>
      </c>
      <c r="V3396" s="1" t="s">
        <v>12427</v>
      </c>
      <c r="W3396" s="1" t="s">
        <v>33</v>
      </c>
      <c r="X3396" s="1" t="s">
        <v>54</v>
      </c>
      <c r="Y3396" s="1" t="s">
        <v>55</v>
      </c>
      <c r="Z3396" s="1" t="s">
        <v>13092</v>
      </c>
      <c r="AA3396" s="2">
        <v>45683</v>
      </c>
      <c r="AD3396" s="1" t="s">
        <v>91</v>
      </c>
    </row>
    <row r="3397" spans="1:30" ht="12.75" customHeight="1">
      <c r="A3397" s="24" t="s">
        <v>13093</v>
      </c>
      <c r="B3397" s="9" t="s">
        <v>13093</v>
      </c>
      <c r="C3397" s="1" t="s">
        <v>33</v>
      </c>
      <c r="D3397" s="1" t="s">
        <v>33</v>
      </c>
      <c r="E3397" s="1" t="s">
        <v>12427</v>
      </c>
      <c r="F3397" s="1" t="s">
        <v>35</v>
      </c>
      <c r="G3397" s="1" t="s">
        <v>85</v>
      </c>
      <c r="I3397" s="1" t="s">
        <v>38</v>
      </c>
      <c r="J3397" s="1" t="s">
        <v>39</v>
      </c>
      <c r="K3397" s="1">
        <v>0</v>
      </c>
      <c r="L3397" s="10">
        <v>379</v>
      </c>
      <c r="M3397" s="10">
        <v>381</v>
      </c>
      <c r="N3397" s="13">
        <f>(M3397-L3397)/(L3397+M3397+12740)</f>
        <v>1.4814814814814815E-4</v>
      </c>
      <c r="O3397" s="1">
        <v>53</v>
      </c>
      <c r="P3397" s="1">
        <v>95.6</v>
      </c>
      <c r="Q3397" s="10">
        <v>227</v>
      </c>
      <c r="T3397" s="12">
        <v>43985</v>
      </c>
      <c r="V3397" s="1" t="s">
        <v>12427</v>
      </c>
      <c r="W3397" s="1" t="s">
        <v>33</v>
      </c>
      <c r="X3397" s="1" t="s">
        <v>54</v>
      </c>
      <c r="Y3397" s="1" t="s">
        <v>55</v>
      </c>
      <c r="Z3397" s="1" t="s">
        <v>13094</v>
      </c>
      <c r="AA3397" s="2">
        <v>45700</v>
      </c>
      <c r="AD3397" s="1" t="s">
        <v>91</v>
      </c>
    </row>
    <row r="3398" spans="1:30" ht="12.75" customHeight="1">
      <c r="A3398" s="24" t="s">
        <v>13095</v>
      </c>
      <c r="B3398" s="9" t="s">
        <v>13095</v>
      </c>
      <c r="C3398" s="1" t="s">
        <v>33</v>
      </c>
      <c r="D3398" s="1" t="s">
        <v>33</v>
      </c>
      <c r="E3398" s="1" t="s">
        <v>12427</v>
      </c>
      <c r="F3398" s="1" t="s">
        <v>35</v>
      </c>
      <c r="G3398" s="1" t="s">
        <v>85</v>
      </c>
      <c r="I3398" s="1" t="s">
        <v>38</v>
      </c>
      <c r="J3398" s="1" t="s">
        <v>39</v>
      </c>
      <c r="K3398" s="1">
        <v>0</v>
      </c>
      <c r="L3398" s="10">
        <v>549</v>
      </c>
      <c r="M3398" s="10">
        <v>551</v>
      </c>
      <c r="N3398" s="13">
        <f>(M3398-L3398)/(L3398+M3398+12740)</f>
        <v>1.4450867052023122E-4</v>
      </c>
      <c r="O3398" s="1">
        <v>53</v>
      </c>
      <c r="P3398" s="1">
        <v>95.6</v>
      </c>
      <c r="Q3398" s="10">
        <v>227</v>
      </c>
      <c r="T3398" s="12">
        <v>43985</v>
      </c>
      <c r="V3398" s="1" t="s">
        <v>12427</v>
      </c>
      <c r="W3398" s="1" t="s">
        <v>33</v>
      </c>
      <c r="X3398" s="1" t="s">
        <v>54</v>
      </c>
      <c r="Y3398" s="1" t="s">
        <v>55</v>
      </c>
      <c r="Z3398" s="1" t="s">
        <v>13096</v>
      </c>
      <c r="AA3398" s="2">
        <v>45684</v>
      </c>
      <c r="AD3398" s="1" t="s">
        <v>91</v>
      </c>
    </row>
    <row r="3399" spans="1:30" ht="12.75" customHeight="1">
      <c r="A3399" s="24" t="s">
        <v>13097</v>
      </c>
      <c r="B3399" s="9" t="s">
        <v>13097</v>
      </c>
      <c r="C3399" s="1" t="s">
        <v>33</v>
      </c>
      <c r="D3399" s="1" t="s">
        <v>33</v>
      </c>
      <c r="E3399" s="1" t="s">
        <v>12427</v>
      </c>
      <c r="F3399" s="1" t="s">
        <v>35</v>
      </c>
      <c r="G3399" s="1" t="s">
        <v>85</v>
      </c>
      <c r="I3399" s="1" t="s">
        <v>38</v>
      </c>
      <c r="J3399" s="1" t="s">
        <v>39</v>
      </c>
      <c r="K3399" s="1">
        <v>0</v>
      </c>
      <c r="L3399" s="10">
        <v>549</v>
      </c>
      <c r="M3399" s="10">
        <v>551</v>
      </c>
      <c r="N3399" s="13">
        <f>(M3399-L3399)/(L3399+M3399+12740)</f>
        <v>1.4450867052023122E-4</v>
      </c>
      <c r="O3399" s="1">
        <v>53</v>
      </c>
      <c r="P3399" s="1">
        <v>95.6</v>
      </c>
      <c r="Q3399" s="10">
        <v>227</v>
      </c>
      <c r="T3399" s="12">
        <v>43985</v>
      </c>
      <c r="V3399" s="1" t="s">
        <v>12427</v>
      </c>
      <c r="W3399" s="1" t="s">
        <v>33</v>
      </c>
      <c r="X3399" s="1" t="s">
        <v>54</v>
      </c>
      <c r="Y3399" s="1" t="s">
        <v>55</v>
      </c>
      <c r="Z3399" s="1" t="s">
        <v>13098</v>
      </c>
      <c r="AA3399" s="2">
        <v>45685</v>
      </c>
      <c r="AD3399" s="1" t="s">
        <v>91</v>
      </c>
    </row>
    <row r="3400" spans="1:30" ht="12.75" customHeight="1">
      <c r="A3400" s="24" t="s">
        <v>13099</v>
      </c>
      <c r="B3400" s="9" t="s">
        <v>13099</v>
      </c>
      <c r="C3400" s="1" t="s">
        <v>33</v>
      </c>
      <c r="D3400" s="1" t="s">
        <v>33</v>
      </c>
      <c r="E3400" s="1" t="s">
        <v>12427</v>
      </c>
      <c r="F3400" s="1" t="s">
        <v>35</v>
      </c>
      <c r="G3400" s="1" t="s">
        <v>85</v>
      </c>
      <c r="I3400" s="1" t="s">
        <v>38</v>
      </c>
      <c r="J3400" s="1" t="s">
        <v>39</v>
      </c>
      <c r="K3400" s="1">
        <v>0</v>
      </c>
      <c r="L3400" s="10">
        <v>379</v>
      </c>
      <c r="M3400" s="10">
        <v>381</v>
      </c>
      <c r="N3400" s="13">
        <f>(M3400-L3400)/(L3400+M3400+12740)</f>
        <v>1.4814814814814815E-4</v>
      </c>
      <c r="O3400" s="1">
        <v>53</v>
      </c>
      <c r="P3400" s="1">
        <v>95.6</v>
      </c>
      <c r="Q3400" s="10">
        <v>227</v>
      </c>
      <c r="T3400" s="12">
        <v>43985</v>
      </c>
      <c r="V3400" s="1" t="s">
        <v>12427</v>
      </c>
      <c r="W3400" s="1" t="s">
        <v>33</v>
      </c>
      <c r="X3400" s="1" t="s">
        <v>54</v>
      </c>
      <c r="Y3400" s="1" t="s">
        <v>55</v>
      </c>
      <c r="Z3400" s="1" t="s">
        <v>13100</v>
      </c>
      <c r="AA3400" s="2">
        <v>45701</v>
      </c>
      <c r="AD3400" s="1" t="s">
        <v>91</v>
      </c>
    </row>
    <row r="3401" spans="1:30" ht="12.75" customHeight="1">
      <c r="A3401" s="24" t="s">
        <v>13101</v>
      </c>
      <c r="B3401" s="9" t="s">
        <v>13101</v>
      </c>
      <c r="C3401" s="1" t="s">
        <v>33</v>
      </c>
      <c r="D3401" s="1" t="s">
        <v>33</v>
      </c>
      <c r="E3401" s="1" t="s">
        <v>12427</v>
      </c>
      <c r="F3401" s="1" t="s">
        <v>35</v>
      </c>
      <c r="G3401" s="1" t="s">
        <v>85</v>
      </c>
      <c r="I3401" s="1" t="s">
        <v>38</v>
      </c>
      <c r="J3401" s="1" t="s">
        <v>39</v>
      </c>
      <c r="K3401" s="1">
        <v>0</v>
      </c>
      <c r="L3401" s="10">
        <v>549</v>
      </c>
      <c r="M3401" s="10">
        <v>551</v>
      </c>
      <c r="N3401" s="13">
        <f>(M3401-L3401)/(L3401+M3401+12740)</f>
        <v>1.4450867052023122E-4</v>
      </c>
      <c r="O3401" s="1">
        <v>53</v>
      </c>
      <c r="P3401" s="1">
        <v>95.6</v>
      </c>
      <c r="Q3401" s="10">
        <v>227</v>
      </c>
      <c r="T3401" s="12">
        <v>43985</v>
      </c>
      <c r="V3401" s="1" t="s">
        <v>12427</v>
      </c>
      <c r="W3401" s="1" t="s">
        <v>33</v>
      </c>
      <c r="X3401" s="1" t="s">
        <v>54</v>
      </c>
      <c r="Y3401" s="1" t="s">
        <v>55</v>
      </c>
      <c r="Z3401" s="1" t="s">
        <v>13102</v>
      </c>
      <c r="AA3401" s="2">
        <v>45686</v>
      </c>
      <c r="AD3401" s="1" t="s">
        <v>91</v>
      </c>
    </row>
    <row r="3402" spans="1:30" ht="12.75" customHeight="1">
      <c r="A3402" s="24" t="s">
        <v>13103</v>
      </c>
      <c r="B3402" s="9" t="s">
        <v>13103</v>
      </c>
      <c r="C3402" s="1" t="s">
        <v>33</v>
      </c>
      <c r="D3402" s="1" t="s">
        <v>33</v>
      </c>
      <c r="E3402" s="1" t="s">
        <v>12427</v>
      </c>
      <c r="F3402" s="1" t="s">
        <v>35</v>
      </c>
      <c r="G3402" s="1" t="s">
        <v>85</v>
      </c>
      <c r="I3402" s="1" t="s">
        <v>38</v>
      </c>
      <c r="J3402" s="1" t="s">
        <v>39</v>
      </c>
      <c r="K3402" s="1">
        <v>0</v>
      </c>
      <c r="L3402" s="10">
        <v>436</v>
      </c>
      <c r="M3402" s="10">
        <v>437</v>
      </c>
      <c r="N3402" s="13">
        <f>(M3402-L3402)/(L3402+M3402+12740)</f>
        <v>7.3459193418056273E-5</v>
      </c>
      <c r="O3402" s="1">
        <v>53</v>
      </c>
      <c r="P3402" s="1">
        <v>95.6</v>
      </c>
      <c r="Q3402" s="10">
        <v>227</v>
      </c>
      <c r="T3402" s="12">
        <v>43985</v>
      </c>
      <c r="V3402" s="1" t="s">
        <v>12427</v>
      </c>
      <c r="W3402" s="1" t="s">
        <v>33</v>
      </c>
      <c r="X3402" s="1" t="s">
        <v>54</v>
      </c>
      <c r="Y3402" s="1" t="s">
        <v>55</v>
      </c>
      <c r="Z3402" s="1" t="s">
        <v>13104</v>
      </c>
      <c r="AA3402" s="2">
        <v>45702</v>
      </c>
      <c r="AD3402" s="1" t="s">
        <v>91</v>
      </c>
    </row>
    <row r="3403" spans="1:30" ht="12.75" customHeight="1">
      <c r="A3403" s="24" t="s">
        <v>13105</v>
      </c>
      <c r="B3403" s="9" t="s">
        <v>13105</v>
      </c>
      <c r="C3403" s="1" t="s">
        <v>33</v>
      </c>
      <c r="D3403" s="1" t="s">
        <v>33</v>
      </c>
      <c r="E3403" s="1" t="s">
        <v>12427</v>
      </c>
      <c r="F3403" s="1" t="s">
        <v>35</v>
      </c>
      <c r="G3403" s="1" t="s">
        <v>85</v>
      </c>
      <c r="I3403" s="1" t="s">
        <v>38</v>
      </c>
      <c r="J3403" s="1" t="s">
        <v>39</v>
      </c>
      <c r="K3403" s="1">
        <v>0</v>
      </c>
      <c r="L3403" s="10">
        <v>379</v>
      </c>
      <c r="M3403" s="10">
        <v>381</v>
      </c>
      <c r="N3403" s="13">
        <f>(M3403-L3403)/(L3403+M3403+12740)</f>
        <v>1.4814814814814815E-4</v>
      </c>
      <c r="O3403" s="1">
        <v>53</v>
      </c>
      <c r="P3403" s="1">
        <v>95.6</v>
      </c>
      <c r="Q3403" s="10">
        <v>227</v>
      </c>
      <c r="T3403" s="12">
        <v>43985</v>
      </c>
      <c r="V3403" s="1" t="s">
        <v>12427</v>
      </c>
      <c r="W3403" s="1" t="s">
        <v>33</v>
      </c>
      <c r="X3403" s="1" t="s">
        <v>54</v>
      </c>
      <c r="Y3403" s="1" t="s">
        <v>55</v>
      </c>
      <c r="Z3403" s="1" t="s">
        <v>13106</v>
      </c>
      <c r="AA3403" s="2">
        <v>45703</v>
      </c>
      <c r="AD3403" s="1" t="s">
        <v>91</v>
      </c>
    </row>
    <row r="3404" spans="1:30" ht="12.75" customHeight="1">
      <c r="A3404" s="24" t="s">
        <v>13107</v>
      </c>
      <c r="B3404" s="9" t="s">
        <v>13107</v>
      </c>
      <c r="C3404" s="1" t="s">
        <v>33</v>
      </c>
      <c r="D3404" s="1" t="s">
        <v>33</v>
      </c>
      <c r="E3404" s="1" t="s">
        <v>12427</v>
      </c>
      <c r="F3404" s="1" t="s">
        <v>35</v>
      </c>
      <c r="G3404" s="1" t="s">
        <v>85</v>
      </c>
      <c r="I3404" s="1" t="s">
        <v>38</v>
      </c>
      <c r="J3404" s="1" t="s">
        <v>39</v>
      </c>
      <c r="K3404" s="1">
        <v>0</v>
      </c>
      <c r="L3404" s="10">
        <v>549</v>
      </c>
      <c r="M3404" s="10">
        <v>551</v>
      </c>
      <c r="N3404" s="13">
        <f>(M3404-L3404)/(L3404+M3404+12740)</f>
        <v>1.4450867052023122E-4</v>
      </c>
      <c r="O3404" s="1">
        <v>53</v>
      </c>
      <c r="P3404" s="1">
        <v>95.6</v>
      </c>
      <c r="Q3404" s="10">
        <v>227</v>
      </c>
      <c r="T3404" s="12">
        <v>43985</v>
      </c>
      <c r="V3404" s="1" t="s">
        <v>12427</v>
      </c>
      <c r="W3404" s="1" t="s">
        <v>33</v>
      </c>
      <c r="X3404" s="1" t="s">
        <v>54</v>
      </c>
      <c r="Y3404" s="1" t="s">
        <v>55</v>
      </c>
      <c r="Z3404" s="1" t="s">
        <v>13108</v>
      </c>
      <c r="AA3404" s="2">
        <v>45688</v>
      </c>
      <c r="AD3404" s="1" t="s">
        <v>91</v>
      </c>
    </row>
    <row r="3405" spans="1:30" ht="12.75" customHeight="1">
      <c r="A3405" s="24" t="s">
        <v>13109</v>
      </c>
      <c r="B3405" s="9" t="s">
        <v>13109</v>
      </c>
      <c r="C3405" s="1" t="s">
        <v>33</v>
      </c>
      <c r="D3405" s="1" t="s">
        <v>33</v>
      </c>
      <c r="E3405" s="1" t="s">
        <v>12427</v>
      </c>
      <c r="F3405" s="1" t="s">
        <v>35</v>
      </c>
      <c r="G3405" s="1" t="s">
        <v>85</v>
      </c>
      <c r="I3405" s="1" t="s">
        <v>38</v>
      </c>
      <c r="J3405" s="1" t="s">
        <v>39</v>
      </c>
      <c r="K3405" s="1">
        <v>0</v>
      </c>
      <c r="L3405" s="10">
        <v>548</v>
      </c>
      <c r="M3405" s="10">
        <v>551</v>
      </c>
      <c r="N3405" s="13">
        <f>(M3405-L3405)/(L3405+M3405+12740)</f>
        <v>2.1677866897897247E-4</v>
      </c>
      <c r="O3405" s="1">
        <v>53</v>
      </c>
      <c r="P3405" s="1">
        <v>95.6</v>
      </c>
      <c r="Q3405" s="10">
        <v>227</v>
      </c>
      <c r="T3405" s="12">
        <v>43985</v>
      </c>
      <c r="V3405" s="1" t="s">
        <v>12427</v>
      </c>
      <c r="W3405" s="1" t="s">
        <v>33</v>
      </c>
      <c r="X3405" s="1" t="s">
        <v>54</v>
      </c>
      <c r="Y3405" s="1" t="s">
        <v>55</v>
      </c>
      <c r="Z3405" s="1" t="s">
        <v>13110</v>
      </c>
      <c r="AA3405" s="2">
        <v>45704</v>
      </c>
      <c r="AD3405" s="1" t="s">
        <v>91</v>
      </c>
    </row>
    <row r="3406" spans="1:30" ht="12.75" customHeight="1">
      <c r="A3406" s="24" t="s">
        <v>13111</v>
      </c>
      <c r="B3406" s="9" t="s">
        <v>13111</v>
      </c>
      <c r="C3406" s="1" t="s">
        <v>33</v>
      </c>
      <c r="D3406" s="1" t="s">
        <v>33</v>
      </c>
      <c r="E3406" s="1" t="s">
        <v>12427</v>
      </c>
      <c r="F3406" s="1" t="s">
        <v>35</v>
      </c>
      <c r="G3406" s="1" t="s">
        <v>85</v>
      </c>
      <c r="I3406" s="1" t="s">
        <v>38</v>
      </c>
      <c r="J3406" s="1" t="s">
        <v>39</v>
      </c>
      <c r="K3406" s="1">
        <v>0</v>
      </c>
      <c r="L3406" s="10">
        <v>549</v>
      </c>
      <c r="M3406" s="10">
        <v>551</v>
      </c>
      <c r="N3406" s="13">
        <f>(M3406-L3406)/(L3406+M3406+12740)</f>
        <v>1.4450867052023122E-4</v>
      </c>
      <c r="O3406" s="1">
        <v>53</v>
      </c>
      <c r="P3406" s="1">
        <v>95.6</v>
      </c>
      <c r="Q3406" s="10">
        <v>227</v>
      </c>
      <c r="T3406" s="12">
        <v>43985</v>
      </c>
      <c r="V3406" s="1" t="s">
        <v>12427</v>
      </c>
      <c r="W3406" s="1" t="s">
        <v>33</v>
      </c>
      <c r="X3406" s="1" t="s">
        <v>54</v>
      </c>
      <c r="Y3406" s="1" t="s">
        <v>55</v>
      </c>
      <c r="Z3406" s="1" t="s">
        <v>13112</v>
      </c>
      <c r="AA3406" s="2">
        <v>45705</v>
      </c>
      <c r="AD3406" s="1" t="s">
        <v>91</v>
      </c>
    </row>
    <row r="3407" spans="1:30" ht="12.75" customHeight="1">
      <c r="A3407" s="24" t="s">
        <v>13113</v>
      </c>
      <c r="B3407" s="9" t="s">
        <v>13113</v>
      </c>
      <c r="C3407" s="1" t="s">
        <v>33</v>
      </c>
      <c r="D3407" s="1" t="s">
        <v>33</v>
      </c>
      <c r="E3407" s="1" t="s">
        <v>12427</v>
      </c>
      <c r="F3407" s="1" t="s">
        <v>35</v>
      </c>
      <c r="G3407" s="1" t="s">
        <v>85</v>
      </c>
      <c r="I3407" s="1" t="s">
        <v>38</v>
      </c>
      <c r="J3407" s="1" t="s">
        <v>39</v>
      </c>
      <c r="K3407" s="1">
        <v>0</v>
      </c>
      <c r="L3407" s="10">
        <v>376</v>
      </c>
      <c r="M3407" s="10">
        <v>383</v>
      </c>
      <c r="N3407" s="13">
        <f>(M3407-L3407)/(L3407+M3407+12740)</f>
        <v>5.1855693014297359E-4</v>
      </c>
      <c r="O3407" s="1">
        <v>53</v>
      </c>
      <c r="P3407" s="1">
        <v>95.6</v>
      </c>
      <c r="Q3407" s="10">
        <v>227</v>
      </c>
      <c r="T3407" s="12">
        <v>43985</v>
      </c>
      <c r="V3407" s="1" t="s">
        <v>12427</v>
      </c>
      <c r="W3407" s="1" t="s">
        <v>33</v>
      </c>
      <c r="X3407" s="1" t="s">
        <v>54</v>
      </c>
      <c r="Y3407" s="1" t="s">
        <v>55</v>
      </c>
      <c r="Z3407" s="1" t="s">
        <v>13114</v>
      </c>
      <c r="AA3407" s="2">
        <v>45706</v>
      </c>
      <c r="AD3407" s="1" t="s">
        <v>91</v>
      </c>
    </row>
    <row r="3408" spans="1:30" ht="12.75" customHeight="1">
      <c r="A3408" s="24" t="s">
        <v>13115</v>
      </c>
      <c r="B3408" s="9" t="s">
        <v>13115</v>
      </c>
      <c r="C3408" s="1" t="s">
        <v>33</v>
      </c>
      <c r="D3408" s="1" t="s">
        <v>33</v>
      </c>
      <c r="E3408" s="1" t="s">
        <v>12427</v>
      </c>
      <c r="F3408" s="1" t="s">
        <v>35</v>
      </c>
      <c r="G3408" s="1" t="s">
        <v>85</v>
      </c>
      <c r="I3408" s="1" t="s">
        <v>38</v>
      </c>
      <c r="J3408" s="1" t="s">
        <v>39</v>
      </c>
      <c r="K3408" s="1">
        <v>0</v>
      </c>
      <c r="L3408" s="10">
        <v>377</v>
      </c>
      <c r="M3408" s="10">
        <v>382</v>
      </c>
      <c r="N3408" s="13">
        <f>(M3408-L3408)/(L3408+M3408+12740)</f>
        <v>3.703978072449811E-4</v>
      </c>
      <c r="O3408" s="1">
        <v>53</v>
      </c>
      <c r="P3408" s="1">
        <v>95.6</v>
      </c>
      <c r="Q3408" s="10">
        <v>227</v>
      </c>
      <c r="T3408" s="12">
        <v>43985</v>
      </c>
      <c r="V3408" s="1" t="s">
        <v>12427</v>
      </c>
      <c r="W3408" s="1" t="s">
        <v>33</v>
      </c>
      <c r="X3408" s="1" t="s">
        <v>54</v>
      </c>
      <c r="Y3408" s="1" t="s">
        <v>55</v>
      </c>
      <c r="Z3408" s="1" t="s">
        <v>13116</v>
      </c>
      <c r="AA3408" s="2">
        <v>45707</v>
      </c>
      <c r="AD3408" s="1" t="s">
        <v>91</v>
      </c>
    </row>
    <row r="3409" spans="1:30" ht="12.75" customHeight="1">
      <c r="A3409" s="24" t="s">
        <v>13117</v>
      </c>
      <c r="B3409" s="9" t="s">
        <v>13117</v>
      </c>
      <c r="C3409" s="1" t="s">
        <v>33</v>
      </c>
      <c r="D3409" s="1" t="s">
        <v>33</v>
      </c>
      <c r="E3409" s="1" t="s">
        <v>12427</v>
      </c>
      <c r="F3409" s="1" t="s">
        <v>35</v>
      </c>
      <c r="G3409" s="1" t="s">
        <v>85</v>
      </c>
      <c r="I3409" s="1" t="s">
        <v>38</v>
      </c>
      <c r="J3409" s="1" t="s">
        <v>39</v>
      </c>
      <c r="K3409" s="1">
        <v>0</v>
      </c>
      <c r="L3409" s="10">
        <v>549</v>
      </c>
      <c r="M3409" s="10">
        <v>551</v>
      </c>
      <c r="N3409" s="13">
        <f>(M3409-L3409)/(L3409+M3409+12740)</f>
        <v>1.4450867052023122E-4</v>
      </c>
      <c r="O3409" s="1">
        <v>53</v>
      </c>
      <c r="P3409" s="1">
        <v>95.6</v>
      </c>
      <c r="Q3409" s="10">
        <v>227</v>
      </c>
      <c r="T3409" s="12">
        <v>43985</v>
      </c>
      <c r="V3409" s="1" t="s">
        <v>12427</v>
      </c>
      <c r="W3409" s="1" t="s">
        <v>33</v>
      </c>
      <c r="X3409" s="1" t="s">
        <v>54</v>
      </c>
      <c r="Y3409" s="1" t="s">
        <v>55</v>
      </c>
      <c r="Z3409" s="1" t="s">
        <v>13118</v>
      </c>
      <c r="AA3409" s="2">
        <v>45689</v>
      </c>
      <c r="AD3409" s="1" t="s">
        <v>91</v>
      </c>
    </row>
    <row r="3410" spans="1:30" ht="12.75" customHeight="1">
      <c r="A3410" s="24" t="s">
        <v>13119</v>
      </c>
      <c r="B3410" s="9" t="s">
        <v>13119</v>
      </c>
      <c r="C3410" s="1" t="s">
        <v>33</v>
      </c>
      <c r="D3410" s="1" t="s">
        <v>33</v>
      </c>
      <c r="E3410" s="1" t="s">
        <v>12427</v>
      </c>
      <c r="F3410" s="1" t="s">
        <v>35</v>
      </c>
      <c r="G3410" s="1" t="s">
        <v>85</v>
      </c>
      <c r="I3410" s="1" t="s">
        <v>38</v>
      </c>
      <c r="J3410" s="1" t="s">
        <v>39</v>
      </c>
      <c r="K3410" s="1">
        <v>0</v>
      </c>
      <c r="L3410" s="10">
        <v>549</v>
      </c>
      <c r="M3410" s="10">
        <v>551</v>
      </c>
      <c r="N3410" s="13">
        <f>(M3410-L3410)/(L3410+M3410+12740)</f>
        <v>1.4450867052023122E-4</v>
      </c>
      <c r="O3410" s="1">
        <v>53</v>
      </c>
      <c r="P3410" s="1">
        <v>95.6</v>
      </c>
      <c r="Q3410" s="10">
        <v>227</v>
      </c>
      <c r="T3410" s="12">
        <v>43985</v>
      </c>
      <c r="V3410" s="1" t="s">
        <v>12427</v>
      </c>
      <c r="W3410" s="1" t="s">
        <v>33</v>
      </c>
      <c r="X3410" s="1" t="s">
        <v>54</v>
      </c>
      <c r="Y3410" s="1" t="s">
        <v>55</v>
      </c>
      <c r="Z3410" s="1" t="s">
        <v>13120</v>
      </c>
      <c r="AA3410" s="2">
        <v>45690</v>
      </c>
      <c r="AD3410" s="1" t="s">
        <v>91</v>
      </c>
    </row>
    <row r="3411" spans="1:30" ht="12.75" customHeight="1">
      <c r="A3411" s="24" t="s">
        <v>13121</v>
      </c>
      <c r="B3411" s="9" t="s">
        <v>13121</v>
      </c>
      <c r="C3411" s="1" t="s">
        <v>33</v>
      </c>
      <c r="D3411" s="1" t="s">
        <v>33</v>
      </c>
      <c r="E3411" s="1" t="s">
        <v>12427</v>
      </c>
      <c r="F3411" s="1" t="s">
        <v>35</v>
      </c>
      <c r="G3411" s="1" t="s">
        <v>85</v>
      </c>
      <c r="I3411" s="1" t="s">
        <v>38</v>
      </c>
      <c r="J3411" s="1" t="s">
        <v>39</v>
      </c>
      <c r="K3411" s="1">
        <v>0</v>
      </c>
      <c r="L3411" s="10">
        <v>549</v>
      </c>
      <c r="M3411" s="10">
        <v>551</v>
      </c>
      <c r="N3411" s="13">
        <f>(M3411-L3411)/(L3411+M3411+12740)</f>
        <v>1.4450867052023122E-4</v>
      </c>
      <c r="O3411" s="1">
        <v>53</v>
      </c>
      <c r="P3411" s="1">
        <v>95.6</v>
      </c>
      <c r="Q3411" s="10">
        <v>227</v>
      </c>
      <c r="T3411" s="12">
        <v>43985</v>
      </c>
      <c r="V3411" s="1" t="s">
        <v>12427</v>
      </c>
      <c r="W3411" s="1" t="s">
        <v>33</v>
      </c>
      <c r="X3411" s="1" t="s">
        <v>54</v>
      </c>
      <c r="Y3411" s="1" t="s">
        <v>55</v>
      </c>
      <c r="Z3411" s="1" t="s">
        <v>13122</v>
      </c>
      <c r="AA3411" s="2">
        <v>45691</v>
      </c>
      <c r="AD3411" s="1" t="s">
        <v>91</v>
      </c>
    </row>
    <row r="3412" spans="1:30" ht="12.75" customHeight="1">
      <c r="A3412" s="24" t="s">
        <v>13123</v>
      </c>
      <c r="B3412" s="9" t="s">
        <v>13123</v>
      </c>
      <c r="C3412" s="1" t="s">
        <v>33</v>
      </c>
      <c r="D3412" s="1" t="s">
        <v>33</v>
      </c>
      <c r="E3412" s="1" t="s">
        <v>12427</v>
      </c>
      <c r="F3412" s="1" t="s">
        <v>35</v>
      </c>
      <c r="G3412" s="1" t="s">
        <v>85</v>
      </c>
      <c r="I3412" s="1" t="s">
        <v>38</v>
      </c>
      <c r="J3412" s="1" t="s">
        <v>39</v>
      </c>
      <c r="K3412" s="1">
        <v>0</v>
      </c>
      <c r="L3412" s="10">
        <v>549</v>
      </c>
      <c r="M3412" s="10">
        <v>551</v>
      </c>
      <c r="N3412" s="13">
        <f>(M3412-L3412)/(L3412+M3412+12740)</f>
        <v>1.4450867052023122E-4</v>
      </c>
      <c r="O3412" s="1">
        <v>53</v>
      </c>
      <c r="P3412" s="1">
        <v>95.6</v>
      </c>
      <c r="Q3412" s="10">
        <v>227</v>
      </c>
      <c r="T3412" s="12">
        <v>43985</v>
      </c>
      <c r="V3412" s="1" t="s">
        <v>12427</v>
      </c>
      <c r="W3412" s="1" t="s">
        <v>33</v>
      </c>
      <c r="X3412" s="1" t="s">
        <v>54</v>
      </c>
      <c r="Y3412" s="1" t="s">
        <v>55</v>
      </c>
      <c r="Z3412" s="1" t="s">
        <v>13124</v>
      </c>
      <c r="AA3412" s="2">
        <v>45692</v>
      </c>
      <c r="AD3412" s="1" t="s">
        <v>91</v>
      </c>
    </row>
    <row r="3413" spans="1:30" ht="12.75" customHeight="1">
      <c r="A3413" s="24" t="s">
        <v>13125</v>
      </c>
      <c r="B3413" s="9" t="s">
        <v>13125</v>
      </c>
      <c r="C3413" s="1" t="s">
        <v>33</v>
      </c>
      <c r="D3413" s="1" t="s">
        <v>33</v>
      </c>
      <c r="E3413" s="1" t="s">
        <v>12427</v>
      </c>
      <c r="F3413" s="1" t="s">
        <v>35</v>
      </c>
      <c r="G3413" s="1" t="s">
        <v>85</v>
      </c>
      <c r="I3413" s="1" t="s">
        <v>38</v>
      </c>
      <c r="J3413" s="1" t="s">
        <v>39</v>
      </c>
      <c r="K3413" s="1">
        <v>0</v>
      </c>
      <c r="L3413" s="10">
        <v>549</v>
      </c>
      <c r="M3413" s="10">
        <v>551</v>
      </c>
      <c r="N3413" s="13">
        <f>(M3413-L3413)/(L3413+M3413+12740)</f>
        <v>1.4450867052023122E-4</v>
      </c>
      <c r="O3413" s="1">
        <v>53</v>
      </c>
      <c r="P3413" s="1">
        <v>95.6</v>
      </c>
      <c r="Q3413" s="10">
        <v>227</v>
      </c>
      <c r="T3413" s="12">
        <v>43985</v>
      </c>
      <c r="V3413" s="1" t="s">
        <v>12427</v>
      </c>
      <c r="W3413" s="1" t="s">
        <v>33</v>
      </c>
      <c r="X3413" s="1" t="s">
        <v>54</v>
      </c>
      <c r="Y3413" s="1" t="s">
        <v>55</v>
      </c>
      <c r="Z3413" s="1" t="s">
        <v>13126</v>
      </c>
      <c r="AA3413" s="2">
        <v>45693</v>
      </c>
      <c r="AD3413" s="1" t="s">
        <v>91</v>
      </c>
    </row>
    <row r="3414" spans="1:30" ht="12.75" customHeight="1">
      <c r="A3414" s="24" t="s">
        <v>13127</v>
      </c>
      <c r="B3414" s="9" t="s">
        <v>13127</v>
      </c>
      <c r="C3414" s="1" t="s">
        <v>33</v>
      </c>
      <c r="D3414" s="1" t="s">
        <v>33</v>
      </c>
      <c r="E3414" s="1" t="s">
        <v>12427</v>
      </c>
      <c r="F3414" s="1" t="s">
        <v>35</v>
      </c>
      <c r="G3414" s="1" t="s">
        <v>85</v>
      </c>
      <c r="I3414" s="1" t="s">
        <v>38</v>
      </c>
      <c r="J3414" s="1" t="s">
        <v>39</v>
      </c>
      <c r="K3414" s="1">
        <v>0</v>
      </c>
      <c r="L3414" s="10">
        <v>379</v>
      </c>
      <c r="M3414" s="10">
        <v>381</v>
      </c>
      <c r="N3414" s="13">
        <f>(M3414-L3414)/(L3414+M3414+12740)</f>
        <v>1.4814814814814815E-4</v>
      </c>
      <c r="O3414" s="1">
        <v>53</v>
      </c>
      <c r="P3414" s="1">
        <v>95.6</v>
      </c>
      <c r="Q3414" s="10">
        <v>227</v>
      </c>
      <c r="T3414" s="12">
        <v>43985</v>
      </c>
      <c r="V3414" s="1" t="s">
        <v>12427</v>
      </c>
      <c r="W3414" s="1" t="s">
        <v>33</v>
      </c>
      <c r="X3414" s="1" t="s">
        <v>54</v>
      </c>
      <c r="Y3414" s="1" t="s">
        <v>55</v>
      </c>
      <c r="Z3414" s="1" t="s">
        <v>13128</v>
      </c>
      <c r="AA3414" s="2">
        <v>45708</v>
      </c>
      <c r="AD3414" s="1" t="s">
        <v>91</v>
      </c>
    </row>
    <row r="3415" spans="1:30" ht="12.75" customHeight="1">
      <c r="A3415" s="24" t="s">
        <v>13129</v>
      </c>
      <c r="B3415" s="9" t="s">
        <v>13129</v>
      </c>
      <c r="C3415" s="1" t="s">
        <v>33</v>
      </c>
      <c r="D3415" s="1" t="s">
        <v>33</v>
      </c>
      <c r="E3415" s="1" t="s">
        <v>12427</v>
      </c>
      <c r="F3415" s="1" t="s">
        <v>35</v>
      </c>
      <c r="G3415" s="1" t="s">
        <v>85</v>
      </c>
      <c r="I3415" s="1" t="s">
        <v>38</v>
      </c>
      <c r="J3415" s="1" t="s">
        <v>39</v>
      </c>
      <c r="K3415" s="1">
        <v>0</v>
      </c>
      <c r="L3415" s="10">
        <v>549</v>
      </c>
      <c r="M3415" s="10">
        <v>551</v>
      </c>
      <c r="N3415" s="13">
        <f>(M3415-L3415)/(L3415+M3415+12740)</f>
        <v>1.4450867052023122E-4</v>
      </c>
      <c r="O3415" s="1">
        <v>53</v>
      </c>
      <c r="P3415" s="1">
        <v>95.6</v>
      </c>
      <c r="Q3415" s="10">
        <v>227</v>
      </c>
      <c r="T3415" s="12">
        <v>43985</v>
      </c>
      <c r="V3415" s="1" t="s">
        <v>12427</v>
      </c>
      <c r="W3415" s="1" t="s">
        <v>33</v>
      </c>
      <c r="X3415" s="1" t="s">
        <v>54</v>
      </c>
      <c r="Y3415" s="1" t="s">
        <v>55</v>
      </c>
      <c r="Z3415" s="1" t="s">
        <v>13130</v>
      </c>
      <c r="AA3415" s="2">
        <v>45694</v>
      </c>
      <c r="AD3415" s="1" t="s">
        <v>91</v>
      </c>
    </row>
    <row r="3416" spans="1:30" ht="12.75" customHeight="1">
      <c r="A3416" s="24" t="s">
        <v>13131</v>
      </c>
      <c r="B3416" s="9" t="s">
        <v>13131</v>
      </c>
      <c r="C3416" s="1" t="s">
        <v>33</v>
      </c>
      <c r="D3416" s="1" t="s">
        <v>33</v>
      </c>
      <c r="E3416" s="1" t="s">
        <v>12427</v>
      </c>
      <c r="F3416" s="1" t="s">
        <v>35</v>
      </c>
      <c r="G3416" s="1" t="s">
        <v>85</v>
      </c>
      <c r="I3416" s="1" t="s">
        <v>38</v>
      </c>
      <c r="J3416" s="1" t="s">
        <v>39</v>
      </c>
      <c r="K3416" s="1">
        <v>0</v>
      </c>
      <c r="L3416" s="10">
        <v>549</v>
      </c>
      <c r="M3416" s="10">
        <v>551</v>
      </c>
      <c r="N3416" s="13">
        <f>(M3416-L3416)/(L3416+M3416+12740)</f>
        <v>1.4450867052023122E-4</v>
      </c>
      <c r="O3416" s="1">
        <v>53</v>
      </c>
      <c r="P3416" s="1">
        <v>95.6</v>
      </c>
      <c r="Q3416" s="10">
        <v>227</v>
      </c>
      <c r="T3416" s="12">
        <v>43985</v>
      </c>
      <c r="V3416" s="1" t="s">
        <v>12427</v>
      </c>
      <c r="W3416" s="1" t="s">
        <v>33</v>
      </c>
      <c r="X3416" s="1" t="s">
        <v>54</v>
      </c>
      <c r="Y3416" s="1" t="s">
        <v>55</v>
      </c>
      <c r="Z3416" s="1" t="s">
        <v>13132</v>
      </c>
      <c r="AA3416" s="2">
        <v>45695</v>
      </c>
      <c r="AD3416" s="1" t="s">
        <v>91</v>
      </c>
    </row>
    <row r="3417" spans="1:30" ht="12.75" customHeight="1">
      <c r="A3417" s="24" t="s">
        <v>13133</v>
      </c>
      <c r="B3417" s="9" t="s">
        <v>13133</v>
      </c>
      <c r="C3417" s="1" t="s">
        <v>33</v>
      </c>
      <c r="D3417" s="1" t="s">
        <v>33</v>
      </c>
      <c r="E3417" s="1" t="s">
        <v>12427</v>
      </c>
      <c r="F3417" s="1" t="s">
        <v>35</v>
      </c>
      <c r="G3417" s="1" t="s">
        <v>85</v>
      </c>
      <c r="I3417" s="1" t="s">
        <v>38</v>
      </c>
      <c r="J3417" s="1" t="s">
        <v>39</v>
      </c>
      <c r="K3417" s="1">
        <v>0</v>
      </c>
      <c r="L3417" s="10">
        <v>379</v>
      </c>
      <c r="M3417" s="10">
        <v>381</v>
      </c>
      <c r="N3417" s="13">
        <f>(M3417-L3417)/(L3417+M3417+12740)</f>
        <v>1.4814814814814815E-4</v>
      </c>
      <c r="O3417" s="1">
        <v>53</v>
      </c>
      <c r="P3417" s="1">
        <v>95.6</v>
      </c>
      <c r="Q3417" s="10">
        <v>227</v>
      </c>
      <c r="T3417" s="12">
        <v>43985</v>
      </c>
      <c r="V3417" s="1" t="s">
        <v>12427</v>
      </c>
      <c r="W3417" s="1" t="s">
        <v>33</v>
      </c>
      <c r="X3417" s="1" t="s">
        <v>54</v>
      </c>
      <c r="Y3417" s="1" t="s">
        <v>55</v>
      </c>
      <c r="Z3417" s="1" t="s">
        <v>13134</v>
      </c>
      <c r="AA3417" s="2">
        <v>45709</v>
      </c>
      <c r="AD3417" s="1" t="s">
        <v>91</v>
      </c>
    </row>
    <row r="3418" spans="1:30" ht="12.75" customHeight="1">
      <c r="A3418" s="24" t="s">
        <v>13135</v>
      </c>
      <c r="B3418" s="9" t="s">
        <v>13135</v>
      </c>
      <c r="C3418" s="1" t="s">
        <v>33</v>
      </c>
      <c r="D3418" s="1" t="s">
        <v>33</v>
      </c>
      <c r="E3418" s="1" t="s">
        <v>12427</v>
      </c>
      <c r="F3418" s="1" t="s">
        <v>35</v>
      </c>
      <c r="G3418" s="1" t="s">
        <v>85</v>
      </c>
      <c r="I3418" s="1" t="s">
        <v>38</v>
      </c>
      <c r="J3418" s="1" t="s">
        <v>39</v>
      </c>
      <c r="K3418" s="1">
        <v>0</v>
      </c>
      <c r="L3418" s="10">
        <v>549</v>
      </c>
      <c r="M3418" s="10">
        <v>551</v>
      </c>
      <c r="N3418" s="13">
        <f>(M3418-L3418)/(L3418+M3418+12740)</f>
        <v>1.4450867052023122E-4</v>
      </c>
      <c r="O3418" s="1">
        <v>53</v>
      </c>
      <c r="P3418" s="1">
        <v>95.6</v>
      </c>
      <c r="Q3418" s="10">
        <v>227</v>
      </c>
      <c r="T3418" s="12">
        <v>43985</v>
      </c>
      <c r="V3418" s="1" t="s">
        <v>12427</v>
      </c>
      <c r="W3418" s="1" t="s">
        <v>33</v>
      </c>
      <c r="X3418" s="1" t="s">
        <v>54</v>
      </c>
      <c r="Y3418" s="1" t="s">
        <v>55</v>
      </c>
      <c r="Z3418" s="1" t="s">
        <v>13136</v>
      </c>
      <c r="AA3418" s="2">
        <v>45696</v>
      </c>
      <c r="AD3418" s="1" t="s">
        <v>91</v>
      </c>
    </row>
    <row r="3419" spans="1:30" ht="12.75" customHeight="1">
      <c r="A3419" s="24" t="s">
        <v>13137</v>
      </c>
      <c r="B3419" s="9" t="s">
        <v>13137</v>
      </c>
      <c r="C3419" s="1" t="s">
        <v>33</v>
      </c>
      <c r="D3419" s="1" t="s">
        <v>33</v>
      </c>
      <c r="E3419" s="1" t="s">
        <v>12427</v>
      </c>
      <c r="F3419" s="1" t="s">
        <v>35</v>
      </c>
      <c r="G3419" s="1" t="s">
        <v>85</v>
      </c>
      <c r="I3419" s="1" t="s">
        <v>38</v>
      </c>
      <c r="J3419" s="1" t="s">
        <v>39</v>
      </c>
      <c r="K3419" s="1">
        <v>0</v>
      </c>
      <c r="L3419" s="10">
        <v>379</v>
      </c>
      <c r="M3419" s="10">
        <v>381</v>
      </c>
      <c r="N3419" s="13">
        <f>(M3419-L3419)/(L3419+M3419+12740)</f>
        <v>1.4814814814814815E-4</v>
      </c>
      <c r="O3419" s="1">
        <v>53</v>
      </c>
      <c r="P3419" s="1">
        <v>95.6</v>
      </c>
      <c r="Q3419" s="10">
        <v>227</v>
      </c>
      <c r="T3419" s="12">
        <v>43985</v>
      </c>
      <c r="V3419" s="1" t="s">
        <v>12427</v>
      </c>
      <c r="W3419" s="1" t="s">
        <v>33</v>
      </c>
      <c r="X3419" s="1" t="s">
        <v>54</v>
      </c>
      <c r="Y3419" s="1" t="s">
        <v>55</v>
      </c>
      <c r="Z3419" s="1" t="s">
        <v>13138</v>
      </c>
      <c r="AA3419" s="2">
        <v>45710</v>
      </c>
      <c r="AD3419" s="1" t="s">
        <v>91</v>
      </c>
    </row>
    <row r="3420" spans="1:30" ht="12.75" customHeight="1">
      <c r="A3420" s="24" t="s">
        <v>13139</v>
      </c>
      <c r="B3420" s="9" t="s">
        <v>13139</v>
      </c>
      <c r="C3420" s="1" t="s">
        <v>33</v>
      </c>
      <c r="D3420" s="1" t="s">
        <v>33</v>
      </c>
      <c r="E3420" s="1" t="s">
        <v>12427</v>
      </c>
      <c r="F3420" s="1" t="s">
        <v>35</v>
      </c>
      <c r="G3420" s="1" t="s">
        <v>85</v>
      </c>
      <c r="I3420" s="1" t="s">
        <v>38</v>
      </c>
      <c r="J3420" s="1" t="s">
        <v>39</v>
      </c>
      <c r="K3420" s="1">
        <v>0</v>
      </c>
      <c r="L3420" s="10">
        <v>379</v>
      </c>
      <c r="M3420" s="10">
        <v>381</v>
      </c>
      <c r="N3420" s="13">
        <f>(M3420-L3420)/(L3420+M3420+12740)</f>
        <v>1.4814814814814815E-4</v>
      </c>
      <c r="O3420" s="1">
        <v>53</v>
      </c>
      <c r="P3420" s="1">
        <v>95.6</v>
      </c>
      <c r="Q3420" s="10">
        <v>227</v>
      </c>
      <c r="T3420" s="12">
        <v>43985</v>
      </c>
      <c r="V3420" s="1" t="s">
        <v>12427</v>
      </c>
      <c r="W3420" s="1" t="s">
        <v>33</v>
      </c>
      <c r="X3420" s="1" t="s">
        <v>54</v>
      </c>
      <c r="Y3420" s="1" t="s">
        <v>55</v>
      </c>
      <c r="Z3420" s="1" t="s">
        <v>13140</v>
      </c>
      <c r="AA3420" s="2">
        <v>45711</v>
      </c>
      <c r="AD3420" s="1" t="s">
        <v>91</v>
      </c>
    </row>
    <row r="3421" spans="1:30" ht="12.75" customHeight="1">
      <c r="A3421" s="24" t="s">
        <v>13141</v>
      </c>
      <c r="B3421" s="9" t="s">
        <v>13141</v>
      </c>
      <c r="C3421" s="1" t="s">
        <v>33</v>
      </c>
      <c r="D3421" s="1" t="s">
        <v>33</v>
      </c>
      <c r="E3421" s="1" t="s">
        <v>12427</v>
      </c>
      <c r="F3421" s="1" t="s">
        <v>35</v>
      </c>
      <c r="G3421" s="1" t="s">
        <v>85</v>
      </c>
      <c r="I3421" s="1" t="s">
        <v>38</v>
      </c>
      <c r="J3421" s="1" t="s">
        <v>39</v>
      </c>
      <c r="K3421" s="1">
        <v>0</v>
      </c>
      <c r="L3421" s="10">
        <v>374</v>
      </c>
      <c r="M3421" s="10">
        <v>385</v>
      </c>
      <c r="N3421" s="13">
        <f>(M3421-L3421)/(L3421+M3421+12740)</f>
        <v>8.1487517593895845E-4</v>
      </c>
      <c r="O3421" s="1">
        <v>53</v>
      </c>
      <c r="P3421" s="1">
        <v>95.6</v>
      </c>
      <c r="Q3421" s="10">
        <v>227</v>
      </c>
      <c r="T3421" s="12">
        <v>43985</v>
      </c>
      <c r="V3421" s="1" t="s">
        <v>12427</v>
      </c>
      <c r="W3421" s="1" t="s">
        <v>33</v>
      </c>
      <c r="X3421" s="1" t="s">
        <v>54</v>
      </c>
      <c r="Y3421" s="1" t="s">
        <v>55</v>
      </c>
      <c r="Z3421" s="1" t="s">
        <v>13142</v>
      </c>
      <c r="AA3421" s="2">
        <v>45712</v>
      </c>
      <c r="AD3421" s="1" t="s">
        <v>91</v>
      </c>
    </row>
    <row r="3422" spans="1:30" ht="12.75" customHeight="1">
      <c r="A3422" s="24" t="s">
        <v>13143</v>
      </c>
      <c r="B3422" s="9" t="s">
        <v>13143</v>
      </c>
      <c r="C3422" s="1" t="s">
        <v>33</v>
      </c>
      <c r="D3422" s="1" t="s">
        <v>33</v>
      </c>
      <c r="E3422" s="1" t="s">
        <v>12427</v>
      </c>
      <c r="F3422" s="1" t="s">
        <v>35</v>
      </c>
      <c r="G3422" s="1" t="s">
        <v>85</v>
      </c>
      <c r="I3422" s="1" t="s">
        <v>38</v>
      </c>
      <c r="J3422" s="1" t="s">
        <v>39</v>
      </c>
      <c r="K3422" s="1">
        <v>0</v>
      </c>
      <c r="L3422" s="10">
        <v>549</v>
      </c>
      <c r="M3422" s="10">
        <v>551</v>
      </c>
      <c r="N3422" s="13">
        <f>(M3422-L3422)/(L3422+M3422+12740)</f>
        <v>1.4450867052023122E-4</v>
      </c>
      <c r="O3422" s="1">
        <v>53</v>
      </c>
      <c r="P3422" s="1">
        <v>95.6</v>
      </c>
      <c r="Q3422" s="10">
        <v>227</v>
      </c>
      <c r="T3422" s="12">
        <v>43985</v>
      </c>
      <c r="V3422" s="1" t="s">
        <v>12427</v>
      </c>
      <c r="W3422" s="1" t="s">
        <v>33</v>
      </c>
      <c r="X3422" s="1" t="s">
        <v>54</v>
      </c>
      <c r="Y3422" s="1" t="s">
        <v>55</v>
      </c>
      <c r="Z3422" s="1" t="s">
        <v>13144</v>
      </c>
      <c r="AA3422" s="2">
        <v>45713</v>
      </c>
      <c r="AD3422" s="1" t="s">
        <v>91</v>
      </c>
    </row>
    <row r="3423" spans="1:30" ht="12.75" customHeight="1">
      <c r="A3423" s="24" t="s">
        <v>13145</v>
      </c>
      <c r="B3423" s="9" t="s">
        <v>13145</v>
      </c>
      <c r="C3423" s="1" t="s">
        <v>33</v>
      </c>
      <c r="D3423" s="1" t="s">
        <v>33</v>
      </c>
      <c r="E3423" s="1" t="s">
        <v>12427</v>
      </c>
      <c r="F3423" s="1" t="s">
        <v>35</v>
      </c>
      <c r="G3423" s="1" t="s">
        <v>85</v>
      </c>
      <c r="I3423" s="1" t="s">
        <v>38</v>
      </c>
      <c r="J3423" s="1" t="s">
        <v>39</v>
      </c>
      <c r="K3423" s="1">
        <v>0</v>
      </c>
      <c r="L3423" s="10">
        <v>379</v>
      </c>
      <c r="M3423" s="10">
        <v>381</v>
      </c>
      <c r="N3423" s="13">
        <f>(M3423-L3423)/(L3423+M3423+12740)</f>
        <v>1.4814814814814815E-4</v>
      </c>
      <c r="O3423" s="1">
        <v>53</v>
      </c>
      <c r="P3423" s="1">
        <v>95.6</v>
      </c>
      <c r="Q3423" s="10">
        <v>227</v>
      </c>
      <c r="T3423" s="12">
        <v>43985</v>
      </c>
      <c r="V3423" s="1" t="s">
        <v>12427</v>
      </c>
      <c r="W3423" s="1" t="s">
        <v>33</v>
      </c>
      <c r="X3423" s="1" t="s">
        <v>54</v>
      </c>
      <c r="Y3423" s="1" t="s">
        <v>55</v>
      </c>
      <c r="Z3423" s="1" t="s">
        <v>13146</v>
      </c>
      <c r="AA3423" s="2">
        <v>45714</v>
      </c>
      <c r="AD3423" s="1" t="s">
        <v>91</v>
      </c>
    </row>
    <row r="3424" spans="1:30" ht="12.75" customHeight="1">
      <c r="A3424" s="24" t="s">
        <v>13147</v>
      </c>
      <c r="B3424" s="9" t="s">
        <v>13147</v>
      </c>
      <c r="C3424" s="1" t="s">
        <v>33</v>
      </c>
      <c r="D3424" s="1" t="s">
        <v>33</v>
      </c>
      <c r="E3424" s="1" t="s">
        <v>12427</v>
      </c>
      <c r="F3424" s="1" t="s">
        <v>35</v>
      </c>
      <c r="G3424" s="1" t="s">
        <v>85</v>
      </c>
      <c r="I3424" s="1" t="s">
        <v>38</v>
      </c>
      <c r="J3424" s="1" t="s">
        <v>39</v>
      </c>
      <c r="K3424" s="1">
        <v>0</v>
      </c>
      <c r="L3424" s="10">
        <v>349</v>
      </c>
      <c r="M3424" s="10">
        <v>351</v>
      </c>
      <c r="N3424" s="13">
        <f>(M3424-L3424)/(L3424+M3424+12740)</f>
        <v>1.4880952380952382E-4</v>
      </c>
      <c r="O3424" s="1">
        <v>53</v>
      </c>
      <c r="P3424" s="1">
        <v>95.6</v>
      </c>
      <c r="Q3424" s="10">
        <v>227</v>
      </c>
      <c r="T3424" s="12">
        <v>43985</v>
      </c>
      <c r="V3424" s="1" t="s">
        <v>12427</v>
      </c>
      <c r="W3424" s="1" t="s">
        <v>33</v>
      </c>
      <c r="X3424" s="1" t="s">
        <v>54</v>
      </c>
      <c r="Y3424" s="1" t="s">
        <v>55</v>
      </c>
      <c r="Z3424" s="1" t="s">
        <v>13148</v>
      </c>
      <c r="AA3424" s="2">
        <v>45715</v>
      </c>
      <c r="AD3424" s="1" t="s">
        <v>91</v>
      </c>
    </row>
    <row r="3425" spans="1:30" ht="12.75" customHeight="1">
      <c r="A3425" s="24" t="s">
        <v>13149</v>
      </c>
      <c r="B3425" s="9" t="s">
        <v>13149</v>
      </c>
      <c r="C3425" s="1" t="s">
        <v>33</v>
      </c>
      <c r="D3425" s="1" t="s">
        <v>33</v>
      </c>
      <c r="E3425" s="1" t="s">
        <v>12427</v>
      </c>
      <c r="F3425" s="1" t="s">
        <v>35</v>
      </c>
      <c r="G3425" s="1" t="s">
        <v>85</v>
      </c>
      <c r="I3425" s="1" t="s">
        <v>38</v>
      </c>
      <c r="J3425" s="1" t="s">
        <v>39</v>
      </c>
      <c r="K3425" s="1">
        <v>0</v>
      </c>
      <c r="L3425" s="10">
        <v>548</v>
      </c>
      <c r="M3425" s="10">
        <v>551</v>
      </c>
      <c r="N3425" s="13">
        <f>(M3425-L3425)/(L3425+M3425+12740)</f>
        <v>2.1677866897897247E-4</v>
      </c>
      <c r="O3425" s="1">
        <v>53</v>
      </c>
      <c r="P3425" s="1">
        <v>95.6</v>
      </c>
      <c r="Q3425" s="10">
        <v>227</v>
      </c>
      <c r="T3425" s="12">
        <v>43985</v>
      </c>
      <c r="V3425" s="1" t="s">
        <v>12427</v>
      </c>
      <c r="W3425" s="1" t="s">
        <v>33</v>
      </c>
      <c r="X3425" s="1" t="s">
        <v>54</v>
      </c>
      <c r="Y3425" s="1" t="s">
        <v>55</v>
      </c>
      <c r="Z3425" s="1" t="s">
        <v>13150</v>
      </c>
      <c r="AA3425" s="2">
        <v>45658</v>
      </c>
      <c r="AD3425" s="1" t="s">
        <v>91</v>
      </c>
    </row>
    <row r="3426" spans="1:30" ht="12.75" customHeight="1">
      <c r="A3426" s="24" t="s">
        <v>13151</v>
      </c>
      <c r="B3426" s="9" t="s">
        <v>13151</v>
      </c>
      <c r="C3426" s="1" t="s">
        <v>33</v>
      </c>
      <c r="D3426" s="1" t="s">
        <v>33</v>
      </c>
      <c r="E3426" s="1" t="s">
        <v>12427</v>
      </c>
      <c r="F3426" s="1" t="s">
        <v>35</v>
      </c>
      <c r="G3426" s="1" t="s">
        <v>85</v>
      </c>
      <c r="I3426" s="1" t="s">
        <v>38</v>
      </c>
      <c r="J3426" s="1" t="s">
        <v>39</v>
      </c>
      <c r="K3426" s="1">
        <v>0</v>
      </c>
      <c r="L3426" s="10">
        <v>548</v>
      </c>
      <c r="M3426" s="10">
        <v>551</v>
      </c>
      <c r="N3426" s="13">
        <f>(M3426-L3426)/(L3426+M3426+12740)</f>
        <v>2.1677866897897247E-4</v>
      </c>
      <c r="O3426" s="1">
        <v>53</v>
      </c>
      <c r="P3426" s="1">
        <v>95.6</v>
      </c>
      <c r="Q3426" s="10">
        <v>227</v>
      </c>
      <c r="T3426" s="12">
        <v>43985</v>
      </c>
      <c r="V3426" s="1" t="s">
        <v>12427</v>
      </c>
      <c r="W3426" s="1" t="s">
        <v>33</v>
      </c>
      <c r="X3426" s="1" t="s">
        <v>54</v>
      </c>
      <c r="Y3426" s="1" t="s">
        <v>55</v>
      </c>
      <c r="Z3426" s="1" t="s">
        <v>13152</v>
      </c>
      <c r="AA3426" s="2">
        <v>45659</v>
      </c>
      <c r="AD3426" s="1" t="s">
        <v>91</v>
      </c>
    </row>
    <row r="3427" spans="1:30" ht="12.75" customHeight="1">
      <c r="A3427" s="24" t="s">
        <v>13153</v>
      </c>
      <c r="B3427" s="9" t="s">
        <v>13153</v>
      </c>
      <c r="C3427" s="1" t="s">
        <v>33</v>
      </c>
      <c r="D3427" s="1" t="s">
        <v>33</v>
      </c>
      <c r="E3427" s="1" t="s">
        <v>12427</v>
      </c>
      <c r="F3427" s="1" t="s">
        <v>35</v>
      </c>
      <c r="G3427" s="1" t="s">
        <v>85</v>
      </c>
      <c r="I3427" s="1" t="s">
        <v>38</v>
      </c>
      <c r="J3427" s="1" t="s">
        <v>39</v>
      </c>
      <c r="K3427" s="1">
        <v>0</v>
      </c>
      <c r="L3427" s="10">
        <v>548</v>
      </c>
      <c r="M3427" s="10">
        <v>551</v>
      </c>
      <c r="N3427" s="13">
        <f>(M3427-L3427)/(L3427+M3427+12740)</f>
        <v>2.1677866897897247E-4</v>
      </c>
      <c r="O3427" s="1">
        <v>53</v>
      </c>
      <c r="P3427" s="1">
        <v>95.6</v>
      </c>
      <c r="Q3427" s="10">
        <v>227</v>
      </c>
      <c r="T3427" s="12">
        <v>43985</v>
      </c>
      <c r="V3427" s="1" t="s">
        <v>12427</v>
      </c>
      <c r="W3427" s="1" t="s">
        <v>33</v>
      </c>
      <c r="X3427" s="1" t="s">
        <v>54</v>
      </c>
      <c r="Y3427" s="1" t="s">
        <v>55</v>
      </c>
      <c r="Z3427" s="1" t="s">
        <v>13154</v>
      </c>
      <c r="AA3427" s="2">
        <v>45660</v>
      </c>
      <c r="AD3427" s="1" t="s">
        <v>91</v>
      </c>
    </row>
    <row r="3428" spans="1:30" ht="12.75" customHeight="1">
      <c r="A3428" s="24" t="s">
        <v>13155</v>
      </c>
      <c r="B3428" s="9" t="s">
        <v>13155</v>
      </c>
      <c r="C3428" s="1" t="s">
        <v>33</v>
      </c>
      <c r="D3428" s="1" t="s">
        <v>33</v>
      </c>
      <c r="E3428" s="1" t="s">
        <v>12427</v>
      </c>
      <c r="F3428" s="1" t="s">
        <v>35</v>
      </c>
      <c r="G3428" s="1" t="s">
        <v>85</v>
      </c>
      <c r="I3428" s="1" t="s">
        <v>38</v>
      </c>
      <c r="J3428" s="1" t="s">
        <v>39</v>
      </c>
      <c r="K3428" s="1">
        <v>0</v>
      </c>
      <c r="L3428" s="10">
        <v>549</v>
      </c>
      <c r="M3428" s="10">
        <v>551</v>
      </c>
      <c r="N3428" s="13">
        <f>(M3428-L3428)/(L3428+M3428+12740)</f>
        <v>1.4450867052023122E-4</v>
      </c>
      <c r="O3428" s="1">
        <v>53</v>
      </c>
      <c r="P3428" s="1">
        <v>95.6</v>
      </c>
      <c r="Q3428" s="10">
        <v>227</v>
      </c>
      <c r="T3428" s="12">
        <v>43985</v>
      </c>
      <c r="V3428" s="1" t="s">
        <v>12427</v>
      </c>
      <c r="W3428" s="1" t="s">
        <v>33</v>
      </c>
      <c r="X3428" s="1" t="s">
        <v>54</v>
      </c>
      <c r="Y3428" s="1" t="s">
        <v>55</v>
      </c>
      <c r="Z3428" s="1" t="s">
        <v>13156</v>
      </c>
      <c r="AA3428" s="2">
        <v>45661</v>
      </c>
      <c r="AD3428" s="1" t="s">
        <v>91</v>
      </c>
    </row>
    <row r="3429" spans="1:30" ht="12.75" customHeight="1">
      <c r="A3429" s="24" t="s">
        <v>13157</v>
      </c>
      <c r="B3429" s="9" t="s">
        <v>13157</v>
      </c>
      <c r="C3429" s="1" t="s">
        <v>33</v>
      </c>
      <c r="D3429" s="1" t="s">
        <v>33</v>
      </c>
      <c r="E3429" s="1" t="s">
        <v>12427</v>
      </c>
      <c r="F3429" s="1" t="s">
        <v>35</v>
      </c>
      <c r="G3429" s="1" t="s">
        <v>85</v>
      </c>
      <c r="I3429" s="1" t="s">
        <v>38</v>
      </c>
      <c r="J3429" s="1" t="s">
        <v>39</v>
      </c>
      <c r="K3429" s="1">
        <v>0</v>
      </c>
      <c r="L3429" s="10">
        <v>549</v>
      </c>
      <c r="M3429" s="10">
        <v>551</v>
      </c>
      <c r="N3429" s="13">
        <f>(M3429-L3429)/(L3429+M3429+12740)</f>
        <v>1.4450867052023122E-4</v>
      </c>
      <c r="O3429" s="1">
        <v>53</v>
      </c>
      <c r="P3429" s="1">
        <v>95.6</v>
      </c>
      <c r="Q3429" s="10">
        <v>227</v>
      </c>
      <c r="T3429" s="12">
        <v>43985</v>
      </c>
      <c r="V3429" s="1" t="s">
        <v>12427</v>
      </c>
      <c r="W3429" s="1" t="s">
        <v>33</v>
      </c>
      <c r="X3429" s="1" t="s">
        <v>54</v>
      </c>
      <c r="Y3429" s="1" t="s">
        <v>55</v>
      </c>
      <c r="Z3429" s="1" t="s">
        <v>13158</v>
      </c>
      <c r="AA3429" s="2">
        <v>45662</v>
      </c>
      <c r="AD3429" s="1" t="s">
        <v>91</v>
      </c>
    </row>
    <row r="3430" spans="1:30" ht="12.75" customHeight="1">
      <c r="A3430" s="24" t="s">
        <v>13159</v>
      </c>
      <c r="B3430" s="9" t="s">
        <v>13159</v>
      </c>
      <c r="C3430" s="1" t="s">
        <v>33</v>
      </c>
      <c r="D3430" s="1" t="s">
        <v>33</v>
      </c>
      <c r="E3430" s="1" t="s">
        <v>12427</v>
      </c>
      <c r="F3430" s="1" t="s">
        <v>35</v>
      </c>
      <c r="G3430" s="1" t="s">
        <v>85</v>
      </c>
      <c r="I3430" s="1" t="s">
        <v>38</v>
      </c>
      <c r="J3430" s="1" t="s">
        <v>39</v>
      </c>
      <c r="K3430" s="1">
        <v>0</v>
      </c>
      <c r="L3430" s="10">
        <v>549</v>
      </c>
      <c r="M3430" s="10">
        <v>551</v>
      </c>
      <c r="N3430" s="13">
        <f>(M3430-L3430)/(L3430+M3430+12740)</f>
        <v>1.4450867052023122E-4</v>
      </c>
      <c r="O3430" s="1">
        <v>53</v>
      </c>
      <c r="P3430" s="1">
        <v>95.6</v>
      </c>
      <c r="Q3430" s="10">
        <v>227</v>
      </c>
      <c r="T3430" s="12">
        <v>43985</v>
      </c>
      <c r="V3430" s="1" t="s">
        <v>12427</v>
      </c>
      <c r="W3430" s="1" t="s">
        <v>33</v>
      </c>
      <c r="X3430" s="1" t="s">
        <v>54</v>
      </c>
      <c r="Y3430" s="1" t="s">
        <v>55</v>
      </c>
      <c r="Z3430" s="1" t="s">
        <v>13160</v>
      </c>
      <c r="AA3430" s="2">
        <v>45663</v>
      </c>
      <c r="AD3430" s="1" t="s">
        <v>91</v>
      </c>
    </row>
    <row r="3431" spans="1:30" ht="12.75" customHeight="1">
      <c r="A3431" s="24" t="s">
        <v>13161</v>
      </c>
      <c r="B3431" s="9" t="s">
        <v>13161</v>
      </c>
      <c r="C3431" s="1" t="s">
        <v>33</v>
      </c>
      <c r="D3431" s="1" t="s">
        <v>33</v>
      </c>
      <c r="E3431" s="1" t="s">
        <v>12427</v>
      </c>
      <c r="F3431" s="1" t="s">
        <v>35</v>
      </c>
      <c r="G3431" s="1" t="s">
        <v>85</v>
      </c>
      <c r="I3431" s="1" t="s">
        <v>38</v>
      </c>
      <c r="J3431" s="1" t="s">
        <v>39</v>
      </c>
      <c r="K3431" s="1">
        <v>0</v>
      </c>
      <c r="L3431" s="10">
        <v>549</v>
      </c>
      <c r="M3431" s="10">
        <v>551</v>
      </c>
      <c r="N3431" s="13">
        <f>(M3431-L3431)/(L3431+M3431+12740)</f>
        <v>1.4450867052023122E-4</v>
      </c>
      <c r="O3431" s="1">
        <v>53</v>
      </c>
      <c r="P3431" s="1">
        <v>95.6</v>
      </c>
      <c r="Q3431" s="10">
        <v>227</v>
      </c>
      <c r="T3431" s="12">
        <v>43985</v>
      </c>
      <c r="V3431" s="1" t="s">
        <v>12427</v>
      </c>
      <c r="W3431" s="1" t="s">
        <v>33</v>
      </c>
      <c r="X3431" s="1" t="s">
        <v>54</v>
      </c>
      <c r="Y3431" s="1" t="s">
        <v>55</v>
      </c>
      <c r="Z3431" s="1" t="s">
        <v>13162</v>
      </c>
      <c r="AA3431" s="2">
        <v>45665</v>
      </c>
      <c r="AD3431" s="1" t="s">
        <v>91</v>
      </c>
    </row>
    <row r="3432" spans="1:30" ht="12.75" customHeight="1">
      <c r="A3432" s="24" t="s">
        <v>13163</v>
      </c>
      <c r="B3432" s="9" t="s">
        <v>13163</v>
      </c>
      <c r="C3432" s="1" t="s">
        <v>33</v>
      </c>
      <c r="D3432" s="1" t="s">
        <v>33</v>
      </c>
      <c r="E3432" s="1" t="s">
        <v>12427</v>
      </c>
      <c r="F3432" s="1" t="s">
        <v>35</v>
      </c>
      <c r="G3432" s="1" t="s">
        <v>85</v>
      </c>
      <c r="I3432" s="1" t="s">
        <v>38</v>
      </c>
      <c r="J3432" s="1" t="s">
        <v>39</v>
      </c>
      <c r="K3432" s="1">
        <v>0</v>
      </c>
      <c r="L3432" s="10">
        <v>548</v>
      </c>
      <c r="M3432" s="10">
        <v>551</v>
      </c>
      <c r="N3432" s="13">
        <f>(M3432-L3432)/(L3432+M3432+12740)</f>
        <v>2.1677866897897247E-4</v>
      </c>
      <c r="O3432" s="1">
        <v>53</v>
      </c>
      <c r="P3432" s="1">
        <v>95.6</v>
      </c>
      <c r="Q3432" s="10">
        <v>227</v>
      </c>
      <c r="T3432" s="12">
        <v>43985</v>
      </c>
      <c r="V3432" s="1" t="s">
        <v>12427</v>
      </c>
      <c r="W3432" s="1" t="s">
        <v>33</v>
      </c>
      <c r="X3432" s="1" t="s">
        <v>54</v>
      </c>
      <c r="Y3432" s="1" t="s">
        <v>55</v>
      </c>
      <c r="Z3432" s="1" t="s">
        <v>13164</v>
      </c>
      <c r="AA3432" s="2">
        <v>45666</v>
      </c>
      <c r="AD3432" s="1" t="s">
        <v>91</v>
      </c>
    </row>
    <row r="3433" spans="1:30" ht="12.75" customHeight="1">
      <c r="A3433" s="24" t="s">
        <v>13165</v>
      </c>
      <c r="B3433" s="9" t="s">
        <v>13165</v>
      </c>
      <c r="C3433" s="1" t="s">
        <v>33</v>
      </c>
      <c r="D3433" s="1" t="s">
        <v>33</v>
      </c>
      <c r="E3433" s="1" t="s">
        <v>12427</v>
      </c>
      <c r="F3433" s="1" t="s">
        <v>35</v>
      </c>
      <c r="G3433" s="1" t="s">
        <v>85</v>
      </c>
      <c r="I3433" s="1" t="s">
        <v>38</v>
      </c>
      <c r="J3433" s="1" t="s">
        <v>39</v>
      </c>
      <c r="K3433" s="1">
        <v>0</v>
      </c>
      <c r="L3433" s="10">
        <v>548</v>
      </c>
      <c r="M3433" s="10">
        <v>551</v>
      </c>
      <c r="N3433" s="13">
        <f>(M3433-L3433)/(L3433+M3433+12740)</f>
        <v>2.1677866897897247E-4</v>
      </c>
      <c r="O3433" s="1">
        <v>53</v>
      </c>
      <c r="P3433" s="1">
        <v>95.6</v>
      </c>
      <c r="Q3433" s="10">
        <v>227</v>
      </c>
      <c r="T3433" s="12">
        <v>43985</v>
      </c>
      <c r="V3433" s="1" t="s">
        <v>12427</v>
      </c>
      <c r="W3433" s="1" t="s">
        <v>33</v>
      </c>
      <c r="X3433" s="1" t="s">
        <v>54</v>
      </c>
      <c r="Y3433" s="1" t="s">
        <v>55</v>
      </c>
      <c r="Z3433" s="1" t="s">
        <v>13166</v>
      </c>
      <c r="AA3433" s="2">
        <v>45667</v>
      </c>
      <c r="AD3433" s="1" t="s">
        <v>91</v>
      </c>
    </row>
    <row r="3434" spans="1:30" ht="12.75" customHeight="1">
      <c r="A3434" s="24" t="s">
        <v>13167</v>
      </c>
      <c r="B3434" s="9" t="s">
        <v>13167</v>
      </c>
      <c r="C3434" s="1" t="s">
        <v>33</v>
      </c>
      <c r="D3434" s="1" t="s">
        <v>33</v>
      </c>
      <c r="E3434" s="1" t="s">
        <v>12427</v>
      </c>
      <c r="F3434" s="1" t="s">
        <v>35</v>
      </c>
      <c r="G3434" s="1" t="s">
        <v>85</v>
      </c>
      <c r="I3434" s="1" t="s">
        <v>38</v>
      </c>
      <c r="J3434" s="1" t="s">
        <v>39</v>
      </c>
      <c r="K3434" s="1">
        <v>0</v>
      </c>
      <c r="L3434" s="10">
        <v>548</v>
      </c>
      <c r="M3434" s="10">
        <v>551</v>
      </c>
      <c r="N3434" s="13">
        <f>(M3434-L3434)/(L3434+M3434+12740)</f>
        <v>2.1677866897897247E-4</v>
      </c>
      <c r="O3434" s="1">
        <v>53</v>
      </c>
      <c r="P3434" s="1">
        <v>95.6</v>
      </c>
      <c r="Q3434" s="10">
        <v>227</v>
      </c>
      <c r="T3434" s="12">
        <v>43985</v>
      </c>
      <c r="V3434" s="1" t="s">
        <v>12427</v>
      </c>
      <c r="W3434" s="1" t="s">
        <v>33</v>
      </c>
      <c r="X3434" s="1" t="s">
        <v>54</v>
      </c>
      <c r="Y3434" s="1" t="s">
        <v>55</v>
      </c>
      <c r="Z3434" s="1" t="s">
        <v>13168</v>
      </c>
      <c r="AA3434" s="2">
        <v>45668</v>
      </c>
      <c r="AD3434" s="1" t="s">
        <v>91</v>
      </c>
    </row>
    <row r="3435" spans="1:30" ht="12.75" customHeight="1">
      <c r="A3435" s="24" t="s">
        <v>13169</v>
      </c>
      <c r="B3435" s="9" t="s">
        <v>13169</v>
      </c>
      <c r="C3435" s="1" t="s">
        <v>33</v>
      </c>
      <c r="D3435" s="1" t="s">
        <v>33</v>
      </c>
      <c r="E3435" s="1" t="s">
        <v>12427</v>
      </c>
      <c r="F3435" s="1" t="s">
        <v>35</v>
      </c>
      <c r="G3435" s="1" t="s">
        <v>85</v>
      </c>
      <c r="I3435" s="1" t="s">
        <v>38</v>
      </c>
      <c r="J3435" s="1" t="s">
        <v>39</v>
      </c>
      <c r="K3435" s="1">
        <v>0</v>
      </c>
      <c r="L3435" s="10">
        <v>549</v>
      </c>
      <c r="M3435" s="10">
        <v>551</v>
      </c>
      <c r="N3435" s="13">
        <f>(M3435-L3435)/(L3435+M3435+12740)</f>
        <v>1.4450867052023122E-4</v>
      </c>
      <c r="O3435" s="1">
        <v>53</v>
      </c>
      <c r="P3435" s="1">
        <v>95.6</v>
      </c>
      <c r="Q3435" s="10">
        <v>227</v>
      </c>
      <c r="T3435" s="12">
        <v>43985</v>
      </c>
      <c r="V3435" s="1" t="s">
        <v>12427</v>
      </c>
      <c r="W3435" s="1" t="s">
        <v>33</v>
      </c>
      <c r="X3435" s="1" t="s">
        <v>54</v>
      </c>
      <c r="Y3435" s="1" t="s">
        <v>55</v>
      </c>
      <c r="Z3435" s="1" t="s">
        <v>13170</v>
      </c>
      <c r="AA3435" s="2">
        <v>45669</v>
      </c>
      <c r="AD3435" s="1" t="s">
        <v>91</v>
      </c>
    </row>
    <row r="3436" spans="1:30" ht="12.75" customHeight="1">
      <c r="A3436" s="24" t="s">
        <v>13171</v>
      </c>
      <c r="B3436" s="9" t="s">
        <v>13171</v>
      </c>
      <c r="C3436" s="1" t="s">
        <v>33</v>
      </c>
      <c r="D3436" s="1" t="s">
        <v>33</v>
      </c>
      <c r="E3436" s="1" t="s">
        <v>12427</v>
      </c>
      <c r="F3436" s="1" t="s">
        <v>35</v>
      </c>
      <c r="G3436" s="1" t="s">
        <v>85</v>
      </c>
      <c r="I3436" s="1" t="s">
        <v>38</v>
      </c>
      <c r="J3436" s="1" t="s">
        <v>39</v>
      </c>
      <c r="K3436" s="1">
        <v>0</v>
      </c>
      <c r="L3436" s="10">
        <v>379</v>
      </c>
      <c r="M3436" s="10">
        <v>380</v>
      </c>
      <c r="N3436" s="13">
        <f>(M3436-L3436)/(L3436+M3436+12740)</f>
        <v>7.4079561448996215E-5</v>
      </c>
      <c r="O3436" s="1">
        <v>53</v>
      </c>
      <c r="P3436" s="1">
        <v>95.6</v>
      </c>
      <c r="Q3436" s="10">
        <v>227</v>
      </c>
      <c r="T3436" s="12">
        <v>43985</v>
      </c>
      <c r="V3436" s="1" t="s">
        <v>12427</v>
      </c>
      <c r="W3436" s="1" t="s">
        <v>33</v>
      </c>
      <c r="X3436" s="1" t="s">
        <v>54</v>
      </c>
      <c r="Y3436" s="1" t="s">
        <v>55</v>
      </c>
      <c r="Z3436" s="1" t="s">
        <v>13172</v>
      </c>
      <c r="AA3436" s="2">
        <v>45670</v>
      </c>
      <c r="AD3436" s="1" t="s">
        <v>91</v>
      </c>
    </row>
    <row r="3437" spans="1:30" ht="12.75" customHeight="1">
      <c r="A3437" s="24" t="s">
        <v>13173</v>
      </c>
      <c r="B3437" s="9" t="s">
        <v>13173</v>
      </c>
      <c r="C3437" s="1" t="s">
        <v>33</v>
      </c>
      <c r="D3437" s="1" t="s">
        <v>33</v>
      </c>
      <c r="E3437" s="1" t="s">
        <v>12427</v>
      </c>
      <c r="F3437" s="1" t="s">
        <v>35</v>
      </c>
      <c r="G3437" s="1" t="s">
        <v>85</v>
      </c>
      <c r="I3437" s="1" t="s">
        <v>38</v>
      </c>
      <c r="J3437" s="1" t="s">
        <v>39</v>
      </c>
      <c r="K3437" s="1">
        <v>0</v>
      </c>
      <c r="L3437" s="10">
        <v>549</v>
      </c>
      <c r="M3437" s="10">
        <v>551</v>
      </c>
      <c r="N3437" s="13">
        <f>(M3437-L3437)/(L3437+M3437+12740)</f>
        <v>1.4450867052023122E-4</v>
      </c>
      <c r="O3437" s="1">
        <v>53</v>
      </c>
      <c r="P3437" s="1">
        <v>95.6</v>
      </c>
      <c r="Q3437" s="10">
        <v>227</v>
      </c>
      <c r="T3437" s="12">
        <v>43985</v>
      </c>
      <c r="V3437" s="1" t="s">
        <v>12427</v>
      </c>
      <c r="W3437" s="1" t="s">
        <v>33</v>
      </c>
      <c r="X3437" s="1" t="s">
        <v>54</v>
      </c>
      <c r="Y3437" s="1" t="s">
        <v>55</v>
      </c>
      <c r="Z3437" s="1" t="s">
        <v>13174</v>
      </c>
      <c r="AA3437" s="2">
        <v>45671</v>
      </c>
      <c r="AD3437" s="1" t="s">
        <v>91</v>
      </c>
    </row>
    <row r="3438" spans="1:30" ht="12.75" customHeight="1">
      <c r="A3438" s="24" t="s">
        <v>13175</v>
      </c>
      <c r="B3438" s="9" t="s">
        <v>13175</v>
      </c>
      <c r="C3438" s="1" t="s">
        <v>33</v>
      </c>
      <c r="D3438" s="1" t="s">
        <v>33</v>
      </c>
      <c r="E3438" s="1" t="s">
        <v>12427</v>
      </c>
      <c r="F3438" s="1" t="s">
        <v>35</v>
      </c>
      <c r="G3438" s="1" t="s">
        <v>85</v>
      </c>
      <c r="I3438" s="1" t="s">
        <v>38</v>
      </c>
      <c r="J3438" s="1" t="s">
        <v>39</v>
      </c>
      <c r="K3438" s="1">
        <v>0</v>
      </c>
      <c r="L3438" s="10">
        <v>379</v>
      </c>
      <c r="M3438" s="10">
        <v>381</v>
      </c>
      <c r="N3438" s="13">
        <f>(M3438-L3438)/(L3438+M3438+12740)</f>
        <v>1.4814814814814815E-4</v>
      </c>
      <c r="O3438" s="1">
        <v>53</v>
      </c>
      <c r="P3438" s="1">
        <v>95.6</v>
      </c>
      <c r="Q3438" s="10">
        <v>227</v>
      </c>
      <c r="T3438" s="12">
        <v>43985</v>
      </c>
      <c r="V3438" s="1" t="s">
        <v>12427</v>
      </c>
      <c r="W3438" s="1" t="s">
        <v>33</v>
      </c>
      <c r="X3438" s="1" t="s">
        <v>54</v>
      </c>
      <c r="Y3438" s="1" t="s">
        <v>55</v>
      </c>
      <c r="Z3438" s="1" t="s">
        <v>13176</v>
      </c>
      <c r="AA3438" s="2">
        <v>45672</v>
      </c>
      <c r="AD3438" s="1" t="s">
        <v>91</v>
      </c>
    </row>
    <row r="3439" spans="1:30" ht="12.75" customHeight="1">
      <c r="A3439" s="24" t="s">
        <v>13177</v>
      </c>
      <c r="B3439" s="9" t="s">
        <v>13177</v>
      </c>
      <c r="C3439" s="1" t="s">
        <v>33</v>
      </c>
      <c r="D3439" s="1" t="s">
        <v>33</v>
      </c>
      <c r="E3439" s="1" t="s">
        <v>12427</v>
      </c>
      <c r="F3439" s="1" t="s">
        <v>35</v>
      </c>
      <c r="G3439" s="1" t="s">
        <v>85</v>
      </c>
      <c r="I3439" s="1" t="s">
        <v>38</v>
      </c>
      <c r="J3439" s="1" t="s">
        <v>39</v>
      </c>
      <c r="K3439" s="1">
        <v>0</v>
      </c>
      <c r="L3439" s="10">
        <v>544</v>
      </c>
      <c r="M3439" s="10">
        <v>555</v>
      </c>
      <c r="N3439" s="13">
        <f>(M3439-L3439)/(L3439+M3439+12740)</f>
        <v>7.948551195895657E-4</v>
      </c>
      <c r="O3439" s="1">
        <v>53</v>
      </c>
      <c r="P3439" s="1">
        <v>95.6</v>
      </c>
      <c r="Q3439" s="10">
        <v>227</v>
      </c>
      <c r="T3439" s="12">
        <v>43985</v>
      </c>
      <c r="V3439" s="1" t="s">
        <v>12427</v>
      </c>
      <c r="W3439" s="1" t="s">
        <v>33</v>
      </c>
      <c r="X3439" s="1" t="s">
        <v>54</v>
      </c>
      <c r="Y3439" s="1" t="s">
        <v>55</v>
      </c>
      <c r="Z3439" s="1" t="s">
        <v>13178</v>
      </c>
      <c r="AA3439" s="2">
        <v>45673</v>
      </c>
      <c r="AD3439" s="1" t="s">
        <v>91</v>
      </c>
    </row>
    <row r="3440" spans="1:30" ht="12.75" customHeight="1">
      <c r="A3440" s="24" t="s">
        <v>13179</v>
      </c>
      <c r="B3440" s="9" t="s">
        <v>13179</v>
      </c>
      <c r="C3440" s="1" t="s">
        <v>33</v>
      </c>
      <c r="D3440" s="1" t="s">
        <v>33</v>
      </c>
      <c r="E3440" s="1" t="s">
        <v>12427</v>
      </c>
      <c r="F3440" s="1" t="s">
        <v>35</v>
      </c>
      <c r="G3440" s="1" t="s">
        <v>85</v>
      </c>
      <c r="I3440" s="1" t="s">
        <v>38</v>
      </c>
      <c r="J3440" s="1" t="s">
        <v>39</v>
      </c>
      <c r="K3440" s="1">
        <v>0</v>
      </c>
      <c r="L3440" s="10">
        <v>548</v>
      </c>
      <c r="M3440" s="10">
        <v>551</v>
      </c>
      <c r="N3440" s="13">
        <f>(M3440-L3440)/(L3440+M3440+12740)</f>
        <v>2.1677866897897247E-4</v>
      </c>
      <c r="O3440" s="1">
        <v>53</v>
      </c>
      <c r="P3440" s="1">
        <v>95.6</v>
      </c>
      <c r="Q3440" s="10">
        <v>227</v>
      </c>
      <c r="T3440" s="12">
        <v>43985</v>
      </c>
      <c r="V3440" s="1" t="s">
        <v>12427</v>
      </c>
      <c r="W3440" s="1" t="s">
        <v>33</v>
      </c>
      <c r="X3440" s="1" t="s">
        <v>54</v>
      </c>
      <c r="Y3440" s="1" t="s">
        <v>55</v>
      </c>
      <c r="Z3440" s="1" t="s">
        <v>13180</v>
      </c>
      <c r="AA3440" s="2">
        <v>45674</v>
      </c>
      <c r="AD3440" s="1" t="s">
        <v>91</v>
      </c>
    </row>
    <row r="3441" spans="1:31" ht="12.75" customHeight="1">
      <c r="A3441" s="24" t="s">
        <v>13181</v>
      </c>
      <c r="B3441" s="9" t="s">
        <v>13181</v>
      </c>
      <c r="C3441" s="1" t="s">
        <v>33</v>
      </c>
      <c r="D3441" s="1" t="s">
        <v>33</v>
      </c>
      <c r="E3441" s="1" t="s">
        <v>12427</v>
      </c>
      <c r="F3441" s="1" t="s">
        <v>35</v>
      </c>
      <c r="G3441" s="1" t="s">
        <v>85</v>
      </c>
      <c r="I3441" s="1" t="s">
        <v>38</v>
      </c>
      <c r="J3441" s="1" t="s">
        <v>39</v>
      </c>
      <c r="K3441" s="1">
        <v>0</v>
      </c>
      <c r="L3441" s="10">
        <v>549</v>
      </c>
      <c r="M3441" s="10">
        <v>551</v>
      </c>
      <c r="N3441" s="13">
        <f>(M3441-L3441)/(L3441+M3441+12740)</f>
        <v>1.4450867052023122E-4</v>
      </c>
      <c r="O3441" s="1">
        <v>53</v>
      </c>
      <c r="P3441" s="1">
        <v>95.6</v>
      </c>
      <c r="Q3441" s="10">
        <v>227</v>
      </c>
      <c r="T3441" s="12">
        <v>43985</v>
      </c>
      <c r="V3441" s="1" t="s">
        <v>12427</v>
      </c>
      <c r="W3441" s="1" t="s">
        <v>33</v>
      </c>
      <c r="X3441" s="1" t="s">
        <v>54</v>
      </c>
      <c r="Y3441" s="1" t="s">
        <v>55</v>
      </c>
      <c r="Z3441" s="1" t="s">
        <v>13182</v>
      </c>
      <c r="AA3441" s="2">
        <v>45675</v>
      </c>
      <c r="AD3441" s="1" t="s">
        <v>91</v>
      </c>
    </row>
    <row r="3442" spans="1:31" ht="12.75" customHeight="1">
      <c r="A3442" s="24" t="s">
        <v>13183</v>
      </c>
      <c r="B3442" s="9" t="s">
        <v>13183</v>
      </c>
      <c r="C3442" s="1" t="s">
        <v>33</v>
      </c>
      <c r="D3442" s="1" t="s">
        <v>33</v>
      </c>
      <c r="E3442" s="1" t="s">
        <v>12427</v>
      </c>
      <c r="F3442" s="1" t="s">
        <v>35</v>
      </c>
      <c r="G3442" s="1" t="s">
        <v>85</v>
      </c>
      <c r="I3442" s="1" t="s">
        <v>38</v>
      </c>
      <c r="J3442" s="1" t="s">
        <v>39</v>
      </c>
      <c r="K3442" s="1">
        <v>0</v>
      </c>
      <c r="L3442" s="10">
        <v>549</v>
      </c>
      <c r="M3442" s="10">
        <v>551</v>
      </c>
      <c r="N3442" s="13">
        <f>(M3442-L3442)/(L3442+M3442+12740)</f>
        <v>1.4450867052023122E-4</v>
      </c>
      <c r="O3442" s="1">
        <v>53</v>
      </c>
      <c r="P3442" s="1">
        <v>96.5</v>
      </c>
      <c r="Q3442" s="10">
        <v>227</v>
      </c>
      <c r="T3442" s="12">
        <v>43995</v>
      </c>
      <c r="V3442" s="1" t="s">
        <v>12427</v>
      </c>
      <c r="W3442" s="1" t="s">
        <v>33</v>
      </c>
      <c r="X3442" s="1" t="s">
        <v>54</v>
      </c>
      <c r="Y3442" s="1" t="s">
        <v>55</v>
      </c>
      <c r="Z3442" s="1" t="s">
        <v>13184</v>
      </c>
      <c r="AA3442" s="2">
        <v>45769</v>
      </c>
      <c r="AD3442" s="1" t="s">
        <v>91</v>
      </c>
      <c r="AE3442" s="1" t="s">
        <v>11925</v>
      </c>
    </row>
    <row r="3443" spans="1:31" ht="12.75" customHeight="1">
      <c r="A3443" s="24" t="s">
        <v>13185</v>
      </c>
      <c r="B3443" s="9" t="s">
        <v>13185</v>
      </c>
      <c r="C3443" s="1" t="s">
        <v>33</v>
      </c>
      <c r="D3443" s="1" t="s">
        <v>33</v>
      </c>
      <c r="E3443" s="1" t="s">
        <v>12427</v>
      </c>
      <c r="F3443" s="1" t="s">
        <v>35</v>
      </c>
      <c r="G3443" s="1" t="s">
        <v>85</v>
      </c>
      <c r="I3443" s="1" t="s">
        <v>38</v>
      </c>
      <c r="J3443" s="1" t="s">
        <v>39</v>
      </c>
      <c r="K3443" s="1">
        <v>0</v>
      </c>
      <c r="L3443" s="10">
        <v>548</v>
      </c>
      <c r="M3443" s="10">
        <v>551</v>
      </c>
      <c r="N3443" s="13">
        <f>(M3443-L3443)/(L3443+M3443+12740)</f>
        <v>2.1677866897897247E-4</v>
      </c>
      <c r="O3443" s="1">
        <v>53</v>
      </c>
      <c r="P3443" s="1">
        <v>95.6</v>
      </c>
      <c r="Q3443" s="10">
        <v>227</v>
      </c>
      <c r="T3443" s="12">
        <v>43985</v>
      </c>
      <c r="V3443" s="1" t="s">
        <v>12427</v>
      </c>
      <c r="W3443" s="1" t="s">
        <v>33</v>
      </c>
      <c r="X3443" s="1" t="s">
        <v>54</v>
      </c>
      <c r="Y3443" s="1" t="s">
        <v>55</v>
      </c>
      <c r="Z3443" s="1" t="s">
        <v>13186</v>
      </c>
      <c r="AA3443" s="2">
        <v>45676</v>
      </c>
      <c r="AD3443" s="1" t="s">
        <v>91</v>
      </c>
    </row>
    <row r="3444" spans="1:31" ht="12.75" customHeight="1">
      <c r="A3444" s="24" t="s">
        <v>13187</v>
      </c>
      <c r="B3444" s="9" t="s">
        <v>13187</v>
      </c>
      <c r="C3444" s="1" t="s">
        <v>33</v>
      </c>
      <c r="D3444" s="1" t="s">
        <v>33</v>
      </c>
      <c r="E3444" s="1" t="s">
        <v>12427</v>
      </c>
      <c r="F3444" s="1" t="s">
        <v>35</v>
      </c>
      <c r="G3444" s="1" t="s">
        <v>85</v>
      </c>
      <c r="I3444" s="1" t="s">
        <v>38</v>
      </c>
      <c r="J3444" s="1" t="s">
        <v>39</v>
      </c>
      <c r="K3444" s="1">
        <v>0</v>
      </c>
      <c r="L3444" s="10">
        <v>549</v>
      </c>
      <c r="M3444" s="10">
        <v>551</v>
      </c>
      <c r="N3444" s="13">
        <f>(M3444-L3444)/(L3444+M3444+12740)</f>
        <v>1.4450867052023122E-4</v>
      </c>
      <c r="O3444" s="1">
        <v>53</v>
      </c>
      <c r="P3444" s="1">
        <v>96.5</v>
      </c>
      <c r="Q3444" s="10">
        <v>227</v>
      </c>
      <c r="T3444" s="12">
        <v>43995</v>
      </c>
      <c r="V3444" s="1" t="s">
        <v>12427</v>
      </c>
      <c r="W3444" s="1" t="s">
        <v>33</v>
      </c>
      <c r="X3444" s="1" t="s">
        <v>54</v>
      </c>
      <c r="Y3444" s="1" t="s">
        <v>55</v>
      </c>
      <c r="Z3444" s="1" t="s">
        <v>13188</v>
      </c>
      <c r="AA3444" s="2">
        <v>45730</v>
      </c>
      <c r="AD3444" s="1" t="s">
        <v>91</v>
      </c>
      <c r="AE3444" s="1" t="s">
        <v>11925</v>
      </c>
    </row>
    <row r="3445" spans="1:31" ht="12.75" customHeight="1">
      <c r="A3445" s="24" t="s">
        <v>13189</v>
      </c>
      <c r="B3445" s="9" t="s">
        <v>13189</v>
      </c>
      <c r="C3445" s="1" t="s">
        <v>33</v>
      </c>
      <c r="D3445" s="1" t="s">
        <v>33</v>
      </c>
      <c r="E3445" s="1" t="s">
        <v>12427</v>
      </c>
      <c r="F3445" s="1" t="s">
        <v>35</v>
      </c>
      <c r="G3445" s="1" t="s">
        <v>85</v>
      </c>
      <c r="I3445" s="1" t="s">
        <v>38</v>
      </c>
      <c r="J3445" s="1" t="s">
        <v>39</v>
      </c>
      <c r="K3445" s="1">
        <v>0</v>
      </c>
      <c r="L3445" s="10">
        <v>378</v>
      </c>
      <c r="M3445" s="10">
        <v>381</v>
      </c>
      <c r="N3445" s="13">
        <f>(M3445-L3445)/(L3445+M3445+12740)</f>
        <v>2.2223868434698867E-4</v>
      </c>
      <c r="O3445" s="1">
        <v>53</v>
      </c>
      <c r="P3445" s="1">
        <v>96.5</v>
      </c>
      <c r="Q3445" s="10">
        <v>227</v>
      </c>
      <c r="T3445" s="12">
        <v>43995</v>
      </c>
      <c r="V3445" s="1" t="s">
        <v>12427</v>
      </c>
      <c r="W3445" s="1" t="s">
        <v>33</v>
      </c>
      <c r="X3445" s="1" t="s">
        <v>54</v>
      </c>
      <c r="Y3445" s="1" t="s">
        <v>55</v>
      </c>
      <c r="Z3445" s="1" t="s">
        <v>13190</v>
      </c>
      <c r="AA3445" s="2">
        <v>45770</v>
      </c>
      <c r="AD3445" s="1" t="s">
        <v>91</v>
      </c>
      <c r="AE3445" s="1" t="s">
        <v>11925</v>
      </c>
    </row>
    <row r="3446" spans="1:31" ht="12.75" customHeight="1">
      <c r="A3446" s="24" t="s">
        <v>13191</v>
      </c>
      <c r="B3446" s="9" t="s">
        <v>13191</v>
      </c>
      <c r="C3446" s="1" t="s">
        <v>33</v>
      </c>
      <c r="D3446" s="1" t="s">
        <v>33</v>
      </c>
      <c r="E3446" s="1" t="s">
        <v>12427</v>
      </c>
      <c r="F3446" s="1" t="s">
        <v>35</v>
      </c>
      <c r="G3446" s="1" t="s">
        <v>85</v>
      </c>
      <c r="I3446" s="1" t="s">
        <v>38</v>
      </c>
      <c r="J3446" s="1" t="s">
        <v>39</v>
      </c>
      <c r="K3446" s="1">
        <v>0</v>
      </c>
      <c r="L3446" s="10">
        <v>378</v>
      </c>
      <c r="M3446" s="10">
        <v>381</v>
      </c>
      <c r="N3446" s="13">
        <f>(M3446-L3446)/(L3446+M3446+12740)</f>
        <v>2.2223868434698867E-4</v>
      </c>
      <c r="O3446" s="1">
        <v>53</v>
      </c>
      <c r="P3446" s="1">
        <v>96.5</v>
      </c>
      <c r="Q3446" s="10">
        <v>227</v>
      </c>
      <c r="T3446" s="12">
        <v>43995</v>
      </c>
      <c r="V3446" s="1" t="s">
        <v>12427</v>
      </c>
      <c r="W3446" s="1" t="s">
        <v>33</v>
      </c>
      <c r="X3446" s="1" t="s">
        <v>54</v>
      </c>
      <c r="Y3446" s="1" t="s">
        <v>55</v>
      </c>
      <c r="Z3446" s="1" t="s">
        <v>13192</v>
      </c>
      <c r="AA3446" s="2">
        <v>45771</v>
      </c>
      <c r="AD3446" s="1" t="s">
        <v>91</v>
      </c>
      <c r="AE3446" s="1" t="s">
        <v>11925</v>
      </c>
    </row>
    <row r="3447" spans="1:31" ht="12.75" customHeight="1">
      <c r="A3447" s="24" t="s">
        <v>13193</v>
      </c>
      <c r="B3447" s="9" t="s">
        <v>13193</v>
      </c>
      <c r="C3447" s="1" t="s">
        <v>33</v>
      </c>
      <c r="D3447" s="1" t="s">
        <v>33</v>
      </c>
      <c r="E3447" s="1" t="s">
        <v>12427</v>
      </c>
      <c r="F3447" s="1" t="s">
        <v>35</v>
      </c>
      <c r="G3447" s="1" t="s">
        <v>85</v>
      </c>
      <c r="I3447" s="1" t="s">
        <v>38</v>
      </c>
      <c r="J3447" s="1" t="s">
        <v>39</v>
      </c>
      <c r="K3447" s="1">
        <v>0</v>
      </c>
      <c r="L3447" s="10">
        <v>379</v>
      </c>
      <c r="M3447" s="10">
        <v>381</v>
      </c>
      <c r="N3447" s="13">
        <f>(M3447-L3447)/(L3447+M3447+12740)</f>
        <v>1.4814814814814815E-4</v>
      </c>
      <c r="O3447" s="1">
        <v>53</v>
      </c>
      <c r="P3447" s="1">
        <v>96.5</v>
      </c>
      <c r="Q3447" s="10">
        <v>227</v>
      </c>
      <c r="T3447" s="12">
        <v>43995</v>
      </c>
      <c r="V3447" s="1" t="s">
        <v>12427</v>
      </c>
      <c r="W3447" s="1" t="s">
        <v>33</v>
      </c>
      <c r="X3447" s="1" t="s">
        <v>54</v>
      </c>
      <c r="Y3447" s="1" t="s">
        <v>55</v>
      </c>
      <c r="Z3447" s="1" t="s">
        <v>13194</v>
      </c>
      <c r="AA3447" s="2">
        <v>45751</v>
      </c>
      <c r="AD3447" s="1" t="s">
        <v>91</v>
      </c>
      <c r="AE3447" s="1" t="s">
        <v>11925</v>
      </c>
    </row>
    <row r="3448" spans="1:31" ht="12.75" customHeight="1">
      <c r="A3448" s="24" t="s">
        <v>13195</v>
      </c>
      <c r="B3448" s="9" t="s">
        <v>13195</v>
      </c>
      <c r="C3448" s="1" t="s">
        <v>33</v>
      </c>
      <c r="D3448" s="1" t="s">
        <v>33</v>
      </c>
      <c r="E3448" s="1" t="s">
        <v>12427</v>
      </c>
      <c r="F3448" s="1" t="s">
        <v>35</v>
      </c>
      <c r="G3448" s="1" t="s">
        <v>85</v>
      </c>
      <c r="I3448" s="1" t="s">
        <v>38</v>
      </c>
      <c r="J3448" s="1" t="s">
        <v>39</v>
      </c>
      <c r="K3448" s="1">
        <v>0</v>
      </c>
      <c r="L3448" s="10">
        <v>549</v>
      </c>
      <c r="M3448" s="10">
        <v>551</v>
      </c>
      <c r="N3448" s="13">
        <f>(M3448-L3448)/(L3448+M3448+12740)</f>
        <v>1.4450867052023122E-4</v>
      </c>
      <c r="O3448" s="1">
        <v>53</v>
      </c>
      <c r="P3448" s="1">
        <v>96.5</v>
      </c>
      <c r="Q3448" s="10">
        <v>227</v>
      </c>
      <c r="T3448" s="12">
        <v>43995</v>
      </c>
      <c r="V3448" s="1" t="s">
        <v>12427</v>
      </c>
      <c r="W3448" s="1" t="s">
        <v>33</v>
      </c>
      <c r="X3448" s="1" t="s">
        <v>54</v>
      </c>
      <c r="Y3448" s="1" t="s">
        <v>55</v>
      </c>
      <c r="Z3448" s="1" t="s">
        <v>13196</v>
      </c>
      <c r="AA3448" s="2">
        <v>45731</v>
      </c>
      <c r="AD3448" s="1" t="s">
        <v>91</v>
      </c>
      <c r="AE3448" s="1" t="s">
        <v>11925</v>
      </c>
    </row>
    <row r="3449" spans="1:31" ht="12.75" customHeight="1">
      <c r="A3449" s="24" t="s">
        <v>13197</v>
      </c>
      <c r="B3449" s="9" t="s">
        <v>13197</v>
      </c>
      <c r="C3449" s="1" t="s">
        <v>33</v>
      </c>
      <c r="D3449" s="1" t="s">
        <v>33</v>
      </c>
      <c r="E3449" s="1" t="s">
        <v>12427</v>
      </c>
      <c r="F3449" s="1" t="s">
        <v>35</v>
      </c>
      <c r="G3449" s="1" t="s">
        <v>85</v>
      </c>
      <c r="I3449" s="1" t="s">
        <v>38</v>
      </c>
      <c r="J3449" s="1" t="s">
        <v>39</v>
      </c>
      <c r="K3449" s="1">
        <v>0</v>
      </c>
      <c r="L3449" s="10">
        <v>549</v>
      </c>
      <c r="M3449" s="10">
        <v>551</v>
      </c>
      <c r="N3449" s="13">
        <f>(M3449-L3449)/(L3449+M3449+12740)</f>
        <v>1.4450867052023122E-4</v>
      </c>
      <c r="O3449" s="1">
        <v>53</v>
      </c>
      <c r="P3449" s="1">
        <v>96.5</v>
      </c>
      <c r="Q3449" s="10">
        <v>227</v>
      </c>
      <c r="T3449" s="12">
        <v>43995</v>
      </c>
      <c r="V3449" s="1" t="s">
        <v>12427</v>
      </c>
      <c r="W3449" s="1" t="s">
        <v>33</v>
      </c>
      <c r="X3449" s="1" t="s">
        <v>54</v>
      </c>
      <c r="Y3449" s="1" t="s">
        <v>55</v>
      </c>
      <c r="Z3449" s="1" t="s">
        <v>13198</v>
      </c>
      <c r="AA3449" s="2">
        <v>45732</v>
      </c>
      <c r="AD3449" s="1" t="s">
        <v>91</v>
      </c>
      <c r="AE3449" s="1" t="s">
        <v>11925</v>
      </c>
    </row>
    <row r="3450" spans="1:31" ht="12.75" customHeight="1">
      <c r="A3450" s="24" t="s">
        <v>13199</v>
      </c>
      <c r="B3450" s="9" t="s">
        <v>13199</v>
      </c>
      <c r="C3450" s="1" t="s">
        <v>33</v>
      </c>
      <c r="D3450" s="1" t="s">
        <v>33</v>
      </c>
      <c r="E3450" s="1" t="s">
        <v>12427</v>
      </c>
      <c r="F3450" s="1" t="s">
        <v>35</v>
      </c>
      <c r="G3450" s="1" t="s">
        <v>85</v>
      </c>
      <c r="I3450" s="1" t="s">
        <v>38</v>
      </c>
      <c r="J3450" s="1" t="s">
        <v>39</v>
      </c>
      <c r="K3450" s="1">
        <v>0</v>
      </c>
      <c r="L3450" s="10">
        <v>564</v>
      </c>
      <c r="M3450" s="10">
        <v>566</v>
      </c>
      <c r="N3450" s="13">
        <f>(M3450-L3450)/(L3450+M3450+12740)</f>
        <v>1.4419610670511897E-4</v>
      </c>
      <c r="O3450" s="1">
        <v>53</v>
      </c>
      <c r="P3450" s="1">
        <v>96.5</v>
      </c>
      <c r="Q3450" s="10">
        <v>227</v>
      </c>
      <c r="T3450" s="12">
        <v>43995</v>
      </c>
      <c r="V3450" s="1" t="s">
        <v>12427</v>
      </c>
      <c r="W3450" s="1" t="s">
        <v>33</v>
      </c>
      <c r="X3450" s="1" t="s">
        <v>54</v>
      </c>
      <c r="Y3450" s="1" t="s">
        <v>55</v>
      </c>
      <c r="Z3450" s="1" t="s">
        <v>13200</v>
      </c>
      <c r="AA3450" s="2">
        <v>45733</v>
      </c>
      <c r="AD3450" s="1" t="s">
        <v>91</v>
      </c>
      <c r="AE3450" s="1" t="s">
        <v>11925</v>
      </c>
    </row>
    <row r="3451" spans="1:31" ht="12.75" customHeight="1">
      <c r="A3451" s="24" t="s">
        <v>13201</v>
      </c>
      <c r="B3451" s="9" t="s">
        <v>13201</v>
      </c>
      <c r="C3451" s="1" t="s">
        <v>33</v>
      </c>
      <c r="D3451" s="1" t="s">
        <v>33</v>
      </c>
      <c r="E3451" s="1" t="s">
        <v>12427</v>
      </c>
      <c r="F3451" s="1" t="s">
        <v>35</v>
      </c>
      <c r="G3451" s="1" t="s">
        <v>85</v>
      </c>
      <c r="I3451" s="1" t="s">
        <v>38</v>
      </c>
      <c r="J3451" s="1" t="s">
        <v>39</v>
      </c>
      <c r="K3451" s="1">
        <v>0</v>
      </c>
      <c r="L3451" s="10">
        <v>549</v>
      </c>
      <c r="M3451" s="10">
        <v>550</v>
      </c>
      <c r="N3451" s="13">
        <f>(M3451-L3451)/(L3451+M3451+12740)</f>
        <v>7.2259556326324161E-5</v>
      </c>
      <c r="O3451" s="1">
        <v>53</v>
      </c>
      <c r="P3451" s="1">
        <v>96.5</v>
      </c>
      <c r="Q3451" s="10">
        <v>227</v>
      </c>
      <c r="T3451" s="12">
        <v>43995</v>
      </c>
      <c r="V3451" s="1" t="s">
        <v>12427</v>
      </c>
      <c r="W3451" s="1" t="s">
        <v>33</v>
      </c>
      <c r="X3451" s="1" t="s">
        <v>54</v>
      </c>
      <c r="Y3451" s="1" t="s">
        <v>55</v>
      </c>
      <c r="Z3451" s="1" t="s">
        <v>13202</v>
      </c>
      <c r="AA3451" s="2">
        <v>45734</v>
      </c>
      <c r="AD3451" s="1" t="s">
        <v>91</v>
      </c>
      <c r="AE3451" s="1" t="s">
        <v>11925</v>
      </c>
    </row>
    <row r="3452" spans="1:31" ht="12.75" customHeight="1">
      <c r="A3452" s="24" t="s">
        <v>13203</v>
      </c>
      <c r="B3452" s="9" t="s">
        <v>13203</v>
      </c>
      <c r="C3452" s="1" t="s">
        <v>33</v>
      </c>
      <c r="D3452" s="1" t="s">
        <v>33</v>
      </c>
      <c r="E3452" s="1" t="s">
        <v>12427</v>
      </c>
      <c r="F3452" s="1" t="s">
        <v>35</v>
      </c>
      <c r="G3452" s="1" t="s">
        <v>85</v>
      </c>
      <c r="I3452" s="1" t="s">
        <v>38</v>
      </c>
      <c r="J3452" s="1" t="s">
        <v>39</v>
      </c>
      <c r="K3452" s="1">
        <v>0</v>
      </c>
      <c r="L3452" s="10">
        <v>378</v>
      </c>
      <c r="M3452" s="10">
        <v>381</v>
      </c>
      <c r="N3452" s="13">
        <f>(M3452-L3452)/(L3452+M3452+12740)</f>
        <v>2.2223868434698867E-4</v>
      </c>
      <c r="O3452" s="1">
        <v>53</v>
      </c>
      <c r="P3452" s="1">
        <v>96.5</v>
      </c>
      <c r="Q3452" s="10">
        <v>227</v>
      </c>
      <c r="T3452" s="12">
        <v>43995</v>
      </c>
      <c r="V3452" s="1" t="s">
        <v>12427</v>
      </c>
      <c r="W3452" s="1" t="s">
        <v>33</v>
      </c>
      <c r="X3452" s="1" t="s">
        <v>54</v>
      </c>
      <c r="Y3452" s="1" t="s">
        <v>55</v>
      </c>
      <c r="Z3452" s="1" t="s">
        <v>13204</v>
      </c>
      <c r="AA3452" s="2">
        <v>45772</v>
      </c>
      <c r="AD3452" s="1" t="s">
        <v>91</v>
      </c>
      <c r="AE3452" s="1" t="s">
        <v>11925</v>
      </c>
    </row>
    <row r="3453" spans="1:31" ht="12.75" customHeight="1">
      <c r="A3453" s="24" t="s">
        <v>13205</v>
      </c>
      <c r="B3453" s="9" t="s">
        <v>13205</v>
      </c>
      <c r="C3453" s="1" t="s">
        <v>33</v>
      </c>
      <c r="D3453" s="1" t="s">
        <v>33</v>
      </c>
      <c r="E3453" s="1" t="s">
        <v>12427</v>
      </c>
      <c r="F3453" s="1" t="s">
        <v>35</v>
      </c>
      <c r="G3453" s="1" t="s">
        <v>85</v>
      </c>
      <c r="I3453" s="1" t="s">
        <v>38</v>
      </c>
      <c r="J3453" s="1" t="s">
        <v>39</v>
      </c>
      <c r="K3453" s="1">
        <v>0</v>
      </c>
      <c r="L3453" s="10">
        <v>549</v>
      </c>
      <c r="M3453" s="10">
        <v>551</v>
      </c>
      <c r="N3453" s="13">
        <f>(M3453-L3453)/(L3453+M3453+12740)</f>
        <v>1.4450867052023122E-4</v>
      </c>
      <c r="O3453" s="1">
        <v>53</v>
      </c>
      <c r="P3453" s="1">
        <v>96.5</v>
      </c>
      <c r="Q3453" s="10">
        <v>227</v>
      </c>
      <c r="T3453" s="12">
        <v>43995</v>
      </c>
      <c r="V3453" s="1" t="s">
        <v>12427</v>
      </c>
      <c r="W3453" s="1" t="s">
        <v>33</v>
      </c>
      <c r="X3453" s="1" t="s">
        <v>54</v>
      </c>
      <c r="Y3453" s="1" t="s">
        <v>55</v>
      </c>
      <c r="Z3453" s="1" t="s">
        <v>13206</v>
      </c>
      <c r="AA3453" s="2">
        <v>45735</v>
      </c>
      <c r="AD3453" s="1" t="s">
        <v>91</v>
      </c>
      <c r="AE3453" s="1" t="s">
        <v>11925</v>
      </c>
    </row>
    <row r="3454" spans="1:31" ht="12.75" customHeight="1">
      <c r="A3454" s="24" t="s">
        <v>13207</v>
      </c>
      <c r="B3454" s="9" t="s">
        <v>13207</v>
      </c>
      <c r="C3454" s="1" t="s">
        <v>33</v>
      </c>
      <c r="D3454" s="1" t="s">
        <v>33</v>
      </c>
      <c r="E3454" s="1" t="s">
        <v>12427</v>
      </c>
      <c r="F3454" s="1" t="s">
        <v>35</v>
      </c>
      <c r="G3454" s="1" t="s">
        <v>85</v>
      </c>
      <c r="I3454" s="1" t="s">
        <v>38</v>
      </c>
      <c r="J3454" s="1" t="s">
        <v>39</v>
      </c>
      <c r="K3454" s="1">
        <v>0</v>
      </c>
      <c r="L3454" s="10">
        <v>549</v>
      </c>
      <c r="M3454" s="10">
        <v>551</v>
      </c>
      <c r="N3454" s="13">
        <f>(M3454-L3454)/(L3454+M3454+12740)</f>
        <v>1.4450867052023122E-4</v>
      </c>
      <c r="O3454" s="1">
        <v>53</v>
      </c>
      <c r="P3454" s="1">
        <v>96.5</v>
      </c>
      <c r="Q3454" s="10">
        <v>227</v>
      </c>
      <c r="T3454" s="12">
        <v>43995</v>
      </c>
      <c r="V3454" s="1" t="s">
        <v>12427</v>
      </c>
      <c r="W3454" s="1" t="s">
        <v>33</v>
      </c>
      <c r="X3454" s="1" t="s">
        <v>54</v>
      </c>
      <c r="Y3454" s="1" t="s">
        <v>55</v>
      </c>
      <c r="Z3454" s="1" t="s">
        <v>13208</v>
      </c>
      <c r="AA3454" s="2">
        <v>45736</v>
      </c>
      <c r="AD3454" s="1" t="s">
        <v>91</v>
      </c>
      <c r="AE3454" s="1" t="s">
        <v>11925</v>
      </c>
    </row>
    <row r="3455" spans="1:31" ht="12.75" customHeight="1">
      <c r="A3455" s="24" t="s">
        <v>13209</v>
      </c>
      <c r="B3455" s="9" t="s">
        <v>13209</v>
      </c>
      <c r="C3455" s="1" t="s">
        <v>33</v>
      </c>
      <c r="D3455" s="1" t="s">
        <v>33</v>
      </c>
      <c r="E3455" s="1" t="s">
        <v>12427</v>
      </c>
      <c r="F3455" s="1" t="s">
        <v>35</v>
      </c>
      <c r="G3455" s="1" t="s">
        <v>85</v>
      </c>
      <c r="I3455" s="1" t="s">
        <v>38</v>
      </c>
      <c r="J3455" s="1" t="s">
        <v>39</v>
      </c>
      <c r="K3455" s="1">
        <v>0</v>
      </c>
      <c r="L3455" s="10">
        <v>549</v>
      </c>
      <c r="M3455" s="10">
        <v>551</v>
      </c>
      <c r="N3455" s="13">
        <f>(M3455-L3455)/(L3455+M3455+12740)</f>
        <v>1.4450867052023122E-4</v>
      </c>
      <c r="O3455" s="1">
        <v>53</v>
      </c>
      <c r="P3455" s="1">
        <v>96.5</v>
      </c>
      <c r="Q3455" s="10">
        <v>227</v>
      </c>
      <c r="T3455" s="12">
        <v>43995</v>
      </c>
      <c r="V3455" s="1" t="s">
        <v>12427</v>
      </c>
      <c r="W3455" s="1" t="s">
        <v>33</v>
      </c>
      <c r="X3455" s="1" t="s">
        <v>54</v>
      </c>
      <c r="Y3455" s="1" t="s">
        <v>55</v>
      </c>
      <c r="Z3455" s="1" t="s">
        <v>13210</v>
      </c>
      <c r="AA3455" s="2">
        <v>45738</v>
      </c>
      <c r="AD3455" s="1" t="s">
        <v>91</v>
      </c>
      <c r="AE3455" s="1" t="s">
        <v>11925</v>
      </c>
    </row>
    <row r="3456" spans="1:31" ht="12.75" customHeight="1">
      <c r="A3456" s="24" t="s">
        <v>13211</v>
      </c>
      <c r="B3456" s="9" t="s">
        <v>13211</v>
      </c>
      <c r="C3456" s="1" t="s">
        <v>33</v>
      </c>
      <c r="D3456" s="1" t="s">
        <v>33</v>
      </c>
      <c r="E3456" s="1" t="s">
        <v>12427</v>
      </c>
      <c r="F3456" s="1" t="s">
        <v>35</v>
      </c>
      <c r="G3456" s="1" t="s">
        <v>85</v>
      </c>
      <c r="I3456" s="1" t="s">
        <v>38</v>
      </c>
      <c r="J3456" s="1" t="s">
        <v>39</v>
      </c>
      <c r="K3456" s="1">
        <v>0</v>
      </c>
      <c r="L3456" s="10">
        <v>378</v>
      </c>
      <c r="M3456" s="10">
        <v>381</v>
      </c>
      <c r="N3456" s="13">
        <f>(M3456-L3456)/(L3456+M3456+12740)</f>
        <v>2.2223868434698867E-4</v>
      </c>
      <c r="O3456" s="1">
        <v>53</v>
      </c>
      <c r="P3456" s="1">
        <v>96.5</v>
      </c>
      <c r="Q3456" s="10">
        <v>227</v>
      </c>
      <c r="T3456" s="12">
        <v>43995</v>
      </c>
      <c r="V3456" s="1" t="s">
        <v>12427</v>
      </c>
      <c r="W3456" s="1" t="s">
        <v>33</v>
      </c>
      <c r="X3456" s="1" t="s">
        <v>54</v>
      </c>
      <c r="Y3456" s="1" t="s">
        <v>55</v>
      </c>
      <c r="Z3456" s="1" t="s">
        <v>13212</v>
      </c>
      <c r="AA3456" s="2">
        <v>45739</v>
      </c>
      <c r="AD3456" s="1" t="s">
        <v>91</v>
      </c>
      <c r="AE3456" s="1" t="s">
        <v>11925</v>
      </c>
    </row>
    <row r="3457" spans="1:31" ht="12.75" customHeight="1">
      <c r="A3457" s="24" t="s">
        <v>13213</v>
      </c>
      <c r="B3457" s="9" t="s">
        <v>13213</v>
      </c>
      <c r="C3457" s="1" t="s">
        <v>33</v>
      </c>
      <c r="D3457" s="1" t="s">
        <v>33</v>
      </c>
      <c r="E3457" s="1" t="s">
        <v>12427</v>
      </c>
      <c r="F3457" s="1" t="s">
        <v>35</v>
      </c>
      <c r="G3457" s="1" t="s">
        <v>85</v>
      </c>
      <c r="I3457" s="1" t="s">
        <v>38</v>
      </c>
      <c r="J3457" s="1" t="s">
        <v>39</v>
      </c>
      <c r="K3457" s="1">
        <v>0</v>
      </c>
      <c r="L3457" s="10">
        <v>378</v>
      </c>
      <c r="M3457" s="10">
        <v>381</v>
      </c>
      <c r="N3457" s="13">
        <f>(M3457-L3457)/(L3457+M3457+12740)</f>
        <v>2.2223868434698867E-4</v>
      </c>
      <c r="O3457" s="1">
        <v>53</v>
      </c>
      <c r="P3457" s="1">
        <v>96.5</v>
      </c>
      <c r="Q3457" s="10">
        <v>227</v>
      </c>
      <c r="T3457" s="12">
        <v>43995</v>
      </c>
      <c r="V3457" s="1" t="s">
        <v>12427</v>
      </c>
      <c r="W3457" s="1" t="s">
        <v>33</v>
      </c>
      <c r="X3457" s="1" t="s">
        <v>54</v>
      </c>
      <c r="Y3457" s="1" t="s">
        <v>55</v>
      </c>
      <c r="Z3457" s="1" t="s">
        <v>13214</v>
      </c>
      <c r="AA3457" s="2">
        <v>45753</v>
      </c>
      <c r="AD3457" s="1" t="s">
        <v>91</v>
      </c>
      <c r="AE3457" s="1" t="s">
        <v>11925</v>
      </c>
    </row>
    <row r="3458" spans="1:31" ht="12.75" customHeight="1">
      <c r="A3458" s="24" t="s">
        <v>13215</v>
      </c>
      <c r="B3458" s="9" t="s">
        <v>13215</v>
      </c>
      <c r="C3458" s="1" t="s">
        <v>33</v>
      </c>
      <c r="D3458" s="1" t="s">
        <v>33</v>
      </c>
      <c r="E3458" s="1" t="s">
        <v>12427</v>
      </c>
      <c r="F3458" s="1" t="s">
        <v>35</v>
      </c>
      <c r="G3458" s="1" t="s">
        <v>85</v>
      </c>
      <c r="I3458" s="1" t="s">
        <v>38</v>
      </c>
      <c r="J3458" s="1" t="s">
        <v>39</v>
      </c>
      <c r="K3458" s="1">
        <v>0</v>
      </c>
      <c r="L3458" s="10">
        <v>378</v>
      </c>
      <c r="M3458" s="10">
        <v>381</v>
      </c>
      <c r="N3458" s="13">
        <f>(M3458-L3458)/(L3458+M3458+12740)</f>
        <v>2.2223868434698867E-4</v>
      </c>
      <c r="O3458" s="1">
        <v>53</v>
      </c>
      <c r="P3458" s="1">
        <v>96.5</v>
      </c>
      <c r="Q3458" s="10">
        <v>227</v>
      </c>
      <c r="T3458" s="12">
        <v>43995</v>
      </c>
      <c r="V3458" s="1" t="s">
        <v>12427</v>
      </c>
      <c r="W3458" s="1" t="s">
        <v>33</v>
      </c>
      <c r="X3458" s="1" t="s">
        <v>54</v>
      </c>
      <c r="Y3458" s="1" t="s">
        <v>55</v>
      </c>
      <c r="Z3458" s="1" t="s">
        <v>13216</v>
      </c>
      <c r="AA3458" s="2">
        <v>45754</v>
      </c>
      <c r="AD3458" s="1" t="s">
        <v>91</v>
      </c>
      <c r="AE3458" s="1" t="s">
        <v>11925</v>
      </c>
    </row>
    <row r="3459" spans="1:31" ht="12.75" customHeight="1">
      <c r="A3459" s="24" t="s">
        <v>13217</v>
      </c>
      <c r="B3459" s="9" t="s">
        <v>13217</v>
      </c>
      <c r="C3459" s="1" t="s">
        <v>33</v>
      </c>
      <c r="D3459" s="1" t="s">
        <v>33</v>
      </c>
      <c r="E3459" s="1" t="s">
        <v>12427</v>
      </c>
      <c r="F3459" s="1" t="s">
        <v>35</v>
      </c>
      <c r="G3459" s="1" t="s">
        <v>85</v>
      </c>
      <c r="I3459" s="1" t="s">
        <v>38</v>
      </c>
      <c r="J3459" s="1" t="s">
        <v>39</v>
      </c>
      <c r="K3459" s="1">
        <v>0</v>
      </c>
      <c r="L3459" s="10">
        <v>382</v>
      </c>
      <c r="M3459" s="10">
        <v>384</v>
      </c>
      <c r="N3459" s="13">
        <f>(M3459-L3459)/(L3459+M3459+12740)</f>
        <v>1.4808233377758035E-4</v>
      </c>
      <c r="O3459" s="1">
        <v>53</v>
      </c>
      <c r="P3459" s="1">
        <v>96.5</v>
      </c>
      <c r="Q3459" s="10">
        <v>227</v>
      </c>
      <c r="T3459" s="12">
        <v>43995</v>
      </c>
      <c r="V3459" s="1" t="s">
        <v>12427</v>
      </c>
      <c r="W3459" s="1" t="s">
        <v>33</v>
      </c>
      <c r="X3459" s="1" t="s">
        <v>54</v>
      </c>
      <c r="Y3459" s="1" t="s">
        <v>55</v>
      </c>
      <c r="Z3459" s="1" t="s">
        <v>13218</v>
      </c>
      <c r="AA3459" s="2">
        <v>45755</v>
      </c>
      <c r="AD3459" s="1" t="s">
        <v>91</v>
      </c>
      <c r="AE3459" s="1" t="s">
        <v>11925</v>
      </c>
    </row>
    <row r="3460" spans="1:31" ht="12.75" customHeight="1">
      <c r="A3460" s="24" t="s">
        <v>13219</v>
      </c>
      <c r="B3460" s="9" t="s">
        <v>13219</v>
      </c>
      <c r="C3460" s="1" t="s">
        <v>33</v>
      </c>
      <c r="D3460" s="1" t="s">
        <v>33</v>
      </c>
      <c r="E3460" s="1" t="s">
        <v>12427</v>
      </c>
      <c r="F3460" s="1" t="s">
        <v>35</v>
      </c>
      <c r="G3460" s="1" t="s">
        <v>85</v>
      </c>
      <c r="I3460" s="1" t="s">
        <v>38</v>
      </c>
      <c r="J3460" s="1" t="s">
        <v>39</v>
      </c>
      <c r="K3460" s="1">
        <v>0</v>
      </c>
      <c r="L3460" s="10">
        <v>549</v>
      </c>
      <c r="M3460" s="10">
        <v>550</v>
      </c>
      <c r="N3460" s="13">
        <f>(M3460-L3460)/(L3460+M3460+12740)</f>
        <v>7.2259556326324161E-5</v>
      </c>
      <c r="O3460" s="1">
        <v>53</v>
      </c>
      <c r="P3460" s="1">
        <v>96.5</v>
      </c>
      <c r="Q3460" s="10">
        <v>227</v>
      </c>
      <c r="T3460" s="12">
        <v>43995</v>
      </c>
      <c r="V3460" s="1" t="s">
        <v>12427</v>
      </c>
      <c r="W3460" s="1" t="s">
        <v>33</v>
      </c>
      <c r="X3460" s="1" t="s">
        <v>54</v>
      </c>
      <c r="Y3460" s="1" t="s">
        <v>55</v>
      </c>
      <c r="Z3460" s="1" t="s">
        <v>13220</v>
      </c>
      <c r="AA3460" s="2">
        <v>45740</v>
      </c>
      <c r="AD3460" s="1" t="s">
        <v>91</v>
      </c>
      <c r="AE3460" s="1" t="s">
        <v>11925</v>
      </c>
    </row>
    <row r="3461" spans="1:31" ht="12.75" customHeight="1">
      <c r="A3461" s="24" t="s">
        <v>13221</v>
      </c>
      <c r="B3461" s="9" t="s">
        <v>13221</v>
      </c>
      <c r="C3461" s="1" t="s">
        <v>33</v>
      </c>
      <c r="D3461" s="1" t="s">
        <v>33</v>
      </c>
      <c r="E3461" s="1" t="s">
        <v>12427</v>
      </c>
      <c r="F3461" s="1" t="s">
        <v>35</v>
      </c>
      <c r="G3461" s="1" t="s">
        <v>85</v>
      </c>
      <c r="I3461" s="1" t="s">
        <v>38</v>
      </c>
      <c r="J3461" s="1" t="s">
        <v>39</v>
      </c>
      <c r="K3461" s="1">
        <v>0</v>
      </c>
      <c r="L3461" s="10">
        <v>549</v>
      </c>
      <c r="M3461" s="10">
        <v>551</v>
      </c>
      <c r="N3461" s="13">
        <f>(M3461-L3461)/(L3461+M3461+12740)</f>
        <v>1.4450867052023122E-4</v>
      </c>
      <c r="O3461" s="1">
        <v>53</v>
      </c>
      <c r="P3461" s="1">
        <v>96.5</v>
      </c>
      <c r="Q3461" s="10">
        <v>227</v>
      </c>
      <c r="T3461" s="12">
        <v>43995</v>
      </c>
      <c r="V3461" s="1" t="s">
        <v>12427</v>
      </c>
      <c r="W3461" s="1" t="s">
        <v>33</v>
      </c>
      <c r="X3461" s="1" t="s">
        <v>54</v>
      </c>
      <c r="Y3461" s="1" t="s">
        <v>55</v>
      </c>
      <c r="Z3461" s="1" t="s">
        <v>13222</v>
      </c>
      <c r="AA3461" s="2">
        <v>45741</v>
      </c>
      <c r="AD3461" s="1" t="s">
        <v>91</v>
      </c>
      <c r="AE3461" s="1" t="s">
        <v>11925</v>
      </c>
    </row>
    <row r="3462" spans="1:31" ht="12.75" customHeight="1">
      <c r="A3462" s="24" t="s">
        <v>13223</v>
      </c>
      <c r="B3462" s="9" t="s">
        <v>13223</v>
      </c>
      <c r="C3462" s="1" t="s">
        <v>33</v>
      </c>
      <c r="D3462" s="1" t="s">
        <v>33</v>
      </c>
      <c r="E3462" s="1" t="s">
        <v>12427</v>
      </c>
      <c r="F3462" s="1" t="s">
        <v>35</v>
      </c>
      <c r="G3462" s="1" t="s">
        <v>85</v>
      </c>
      <c r="I3462" s="1" t="s">
        <v>38</v>
      </c>
      <c r="J3462" s="1" t="s">
        <v>39</v>
      </c>
      <c r="K3462" s="1">
        <v>0</v>
      </c>
      <c r="L3462" s="10">
        <v>549</v>
      </c>
      <c r="M3462" s="10">
        <v>551</v>
      </c>
      <c r="N3462" s="13">
        <f>(M3462-L3462)/(L3462+M3462+12740)</f>
        <v>1.4450867052023122E-4</v>
      </c>
      <c r="O3462" s="1">
        <v>53</v>
      </c>
      <c r="P3462" s="1">
        <v>96.5</v>
      </c>
      <c r="Q3462" s="10">
        <v>227</v>
      </c>
      <c r="T3462" s="12">
        <v>43995</v>
      </c>
      <c r="V3462" s="1" t="s">
        <v>12427</v>
      </c>
      <c r="W3462" s="1" t="s">
        <v>33</v>
      </c>
      <c r="X3462" s="1" t="s">
        <v>54</v>
      </c>
      <c r="Y3462" s="1" t="s">
        <v>55</v>
      </c>
      <c r="Z3462" s="1" t="s">
        <v>13224</v>
      </c>
      <c r="AA3462" s="2">
        <v>45742</v>
      </c>
      <c r="AD3462" s="1" t="s">
        <v>91</v>
      </c>
      <c r="AE3462" s="1" t="s">
        <v>11925</v>
      </c>
    </row>
    <row r="3463" spans="1:31" ht="12.75" customHeight="1">
      <c r="A3463" s="24" t="s">
        <v>13225</v>
      </c>
      <c r="B3463" s="9" t="s">
        <v>13225</v>
      </c>
      <c r="C3463" s="1" t="s">
        <v>33</v>
      </c>
      <c r="D3463" s="1" t="s">
        <v>33</v>
      </c>
      <c r="E3463" s="1" t="s">
        <v>12427</v>
      </c>
      <c r="F3463" s="1" t="s">
        <v>35</v>
      </c>
      <c r="G3463" s="1" t="s">
        <v>85</v>
      </c>
      <c r="I3463" s="1" t="s">
        <v>38</v>
      </c>
      <c r="J3463" s="1" t="s">
        <v>39</v>
      </c>
      <c r="K3463" s="1">
        <v>0</v>
      </c>
      <c r="L3463" s="10">
        <v>378</v>
      </c>
      <c r="M3463" s="10">
        <v>381</v>
      </c>
      <c r="N3463" s="13">
        <f>(M3463-L3463)/(L3463+M3463+12740)</f>
        <v>2.2223868434698867E-4</v>
      </c>
      <c r="O3463" s="1">
        <v>53</v>
      </c>
      <c r="P3463" s="1">
        <v>96.5</v>
      </c>
      <c r="Q3463" s="10">
        <v>227</v>
      </c>
      <c r="T3463" s="12">
        <v>43995</v>
      </c>
      <c r="V3463" s="1" t="s">
        <v>12427</v>
      </c>
      <c r="W3463" s="1" t="s">
        <v>33</v>
      </c>
      <c r="X3463" s="1" t="s">
        <v>54</v>
      </c>
      <c r="Y3463" s="1" t="s">
        <v>55</v>
      </c>
      <c r="Z3463" s="1" t="s">
        <v>13226</v>
      </c>
      <c r="AA3463" s="2">
        <v>45773</v>
      </c>
      <c r="AD3463" s="1" t="s">
        <v>91</v>
      </c>
      <c r="AE3463" s="1" t="s">
        <v>11925</v>
      </c>
    </row>
    <row r="3464" spans="1:31" ht="12.75" customHeight="1">
      <c r="A3464" s="24" t="s">
        <v>13227</v>
      </c>
      <c r="B3464" s="9" t="s">
        <v>13227</v>
      </c>
      <c r="C3464" s="1" t="s">
        <v>33</v>
      </c>
      <c r="D3464" s="1" t="s">
        <v>33</v>
      </c>
      <c r="E3464" s="1" t="s">
        <v>12427</v>
      </c>
      <c r="F3464" s="1" t="s">
        <v>35</v>
      </c>
      <c r="G3464" s="1" t="s">
        <v>85</v>
      </c>
      <c r="I3464" s="1" t="s">
        <v>38</v>
      </c>
      <c r="J3464" s="1" t="s">
        <v>39</v>
      </c>
      <c r="K3464" s="1">
        <v>0</v>
      </c>
      <c r="L3464" s="10">
        <v>549</v>
      </c>
      <c r="M3464" s="10">
        <v>551</v>
      </c>
      <c r="N3464" s="13">
        <f>(M3464-L3464)/(L3464+M3464+12740)</f>
        <v>1.4450867052023122E-4</v>
      </c>
      <c r="O3464" s="1">
        <v>53</v>
      </c>
      <c r="P3464" s="1">
        <v>96.5</v>
      </c>
      <c r="Q3464" s="10">
        <v>227</v>
      </c>
      <c r="T3464" s="12">
        <v>43995</v>
      </c>
      <c r="V3464" s="1" t="s">
        <v>12427</v>
      </c>
      <c r="W3464" s="1" t="s">
        <v>33</v>
      </c>
      <c r="X3464" s="1" t="s">
        <v>54</v>
      </c>
      <c r="Y3464" s="1" t="s">
        <v>55</v>
      </c>
      <c r="Z3464" s="1" t="s">
        <v>13228</v>
      </c>
      <c r="AA3464" s="2">
        <v>45743</v>
      </c>
      <c r="AD3464" s="1" t="s">
        <v>91</v>
      </c>
      <c r="AE3464" s="1" t="s">
        <v>11925</v>
      </c>
    </row>
    <row r="3465" spans="1:31" ht="12.75" customHeight="1">
      <c r="A3465" s="24" t="s">
        <v>13229</v>
      </c>
      <c r="B3465" s="9" t="s">
        <v>13229</v>
      </c>
      <c r="C3465" s="1" t="s">
        <v>33</v>
      </c>
      <c r="D3465" s="1" t="s">
        <v>33</v>
      </c>
      <c r="E3465" s="1" t="s">
        <v>12427</v>
      </c>
      <c r="F3465" s="1" t="s">
        <v>35</v>
      </c>
      <c r="G3465" s="1" t="s">
        <v>85</v>
      </c>
      <c r="I3465" s="1" t="s">
        <v>38</v>
      </c>
      <c r="J3465" s="1" t="s">
        <v>39</v>
      </c>
      <c r="K3465" s="1">
        <v>0</v>
      </c>
      <c r="L3465" s="10">
        <v>379</v>
      </c>
      <c r="M3465" s="10">
        <v>382</v>
      </c>
      <c r="N3465" s="13">
        <f>(M3465-L3465)/(L3465+M3465+12740)</f>
        <v>2.2220576253610843E-4</v>
      </c>
      <c r="O3465" s="1">
        <v>53</v>
      </c>
      <c r="P3465" s="1">
        <v>96.5</v>
      </c>
      <c r="Q3465" s="10">
        <v>227</v>
      </c>
      <c r="T3465" s="12">
        <v>43995</v>
      </c>
      <c r="V3465" s="1" t="s">
        <v>12427</v>
      </c>
      <c r="W3465" s="1" t="s">
        <v>33</v>
      </c>
      <c r="X3465" s="1" t="s">
        <v>54</v>
      </c>
      <c r="Y3465" s="1" t="s">
        <v>55</v>
      </c>
      <c r="Z3465" s="1" t="s">
        <v>13230</v>
      </c>
      <c r="AA3465" s="2">
        <v>45756</v>
      </c>
      <c r="AD3465" s="1" t="s">
        <v>91</v>
      </c>
      <c r="AE3465" s="1" t="s">
        <v>11925</v>
      </c>
    </row>
    <row r="3466" spans="1:31" ht="12.75" customHeight="1">
      <c r="A3466" s="24" t="s">
        <v>13231</v>
      </c>
      <c r="B3466" s="9" t="s">
        <v>13231</v>
      </c>
      <c r="C3466" s="1" t="s">
        <v>33</v>
      </c>
      <c r="D3466" s="1" t="s">
        <v>33</v>
      </c>
      <c r="E3466" s="1" t="s">
        <v>12427</v>
      </c>
      <c r="F3466" s="1" t="s">
        <v>35</v>
      </c>
      <c r="G3466" s="1" t="s">
        <v>85</v>
      </c>
      <c r="I3466" s="1" t="s">
        <v>38</v>
      </c>
      <c r="J3466" s="1" t="s">
        <v>39</v>
      </c>
      <c r="K3466" s="1">
        <v>0</v>
      </c>
      <c r="L3466" s="10">
        <v>378</v>
      </c>
      <c r="M3466" s="10">
        <v>381</v>
      </c>
      <c r="N3466" s="13">
        <f>(M3466-L3466)/(L3466+M3466+12740)</f>
        <v>2.2223868434698867E-4</v>
      </c>
      <c r="O3466" s="1">
        <v>53</v>
      </c>
      <c r="P3466" s="1">
        <v>96.5</v>
      </c>
      <c r="Q3466" s="10">
        <v>227</v>
      </c>
      <c r="T3466" s="12">
        <v>43995</v>
      </c>
      <c r="V3466" s="1" t="s">
        <v>12427</v>
      </c>
      <c r="W3466" s="1" t="s">
        <v>33</v>
      </c>
      <c r="X3466" s="1" t="s">
        <v>54</v>
      </c>
      <c r="Y3466" s="1" t="s">
        <v>55</v>
      </c>
      <c r="Z3466" s="1" t="s">
        <v>13232</v>
      </c>
      <c r="AA3466" s="2">
        <v>45774</v>
      </c>
      <c r="AD3466" s="1" t="s">
        <v>91</v>
      </c>
      <c r="AE3466" s="1" t="s">
        <v>11925</v>
      </c>
    </row>
    <row r="3467" spans="1:31" ht="12.75" customHeight="1">
      <c r="A3467" s="24" t="s">
        <v>13233</v>
      </c>
      <c r="B3467" s="9" t="s">
        <v>13233</v>
      </c>
      <c r="C3467" s="1" t="s">
        <v>33</v>
      </c>
      <c r="D3467" s="1" t="s">
        <v>33</v>
      </c>
      <c r="E3467" s="1" t="s">
        <v>12427</v>
      </c>
      <c r="F3467" s="1" t="s">
        <v>35</v>
      </c>
      <c r="G3467" s="1" t="s">
        <v>85</v>
      </c>
      <c r="I3467" s="1" t="s">
        <v>38</v>
      </c>
      <c r="J3467" s="1" t="s">
        <v>39</v>
      </c>
      <c r="K3467" s="1">
        <v>0</v>
      </c>
      <c r="L3467" s="10">
        <v>383</v>
      </c>
      <c r="M3467" s="10">
        <v>386</v>
      </c>
      <c r="N3467" s="13">
        <f>(M3467-L3467)/(L3467+M3467+12740)</f>
        <v>2.2207417277370642E-4</v>
      </c>
      <c r="O3467" s="1">
        <v>53</v>
      </c>
      <c r="P3467" s="1">
        <v>96.5</v>
      </c>
      <c r="Q3467" s="10">
        <v>227</v>
      </c>
      <c r="T3467" s="12">
        <v>43995</v>
      </c>
      <c r="V3467" s="1" t="s">
        <v>12427</v>
      </c>
      <c r="W3467" s="1" t="s">
        <v>33</v>
      </c>
      <c r="X3467" s="1" t="s">
        <v>54</v>
      </c>
      <c r="Y3467" s="1" t="s">
        <v>55</v>
      </c>
      <c r="Z3467" s="1" t="s">
        <v>13234</v>
      </c>
      <c r="AA3467" s="2">
        <v>45757</v>
      </c>
      <c r="AD3467" s="1" t="s">
        <v>91</v>
      </c>
      <c r="AE3467" s="1" t="s">
        <v>11925</v>
      </c>
    </row>
    <row r="3468" spans="1:31" ht="12.75" customHeight="1">
      <c r="A3468" s="24" t="s">
        <v>13235</v>
      </c>
      <c r="B3468" s="9" t="s">
        <v>13235</v>
      </c>
      <c r="C3468" s="1" t="s">
        <v>33</v>
      </c>
      <c r="D3468" s="1" t="s">
        <v>33</v>
      </c>
      <c r="E3468" s="1" t="s">
        <v>12427</v>
      </c>
      <c r="F3468" s="1" t="s">
        <v>35</v>
      </c>
      <c r="G3468" s="1" t="s">
        <v>85</v>
      </c>
      <c r="I3468" s="1" t="s">
        <v>38</v>
      </c>
      <c r="J3468" s="1" t="s">
        <v>39</v>
      </c>
      <c r="K3468" s="1">
        <v>0</v>
      </c>
      <c r="L3468" s="10">
        <v>383</v>
      </c>
      <c r="M3468" s="10">
        <v>385</v>
      </c>
      <c r="N3468" s="13">
        <f>(M3468-L3468)/(L3468+M3468+12740)</f>
        <v>1.4806040864672785E-4</v>
      </c>
      <c r="O3468" s="1">
        <v>53</v>
      </c>
      <c r="P3468" s="1">
        <v>96.5</v>
      </c>
      <c r="Q3468" s="10">
        <v>227</v>
      </c>
      <c r="T3468" s="12">
        <v>43995</v>
      </c>
      <c r="V3468" s="1" t="s">
        <v>12427</v>
      </c>
      <c r="W3468" s="1" t="s">
        <v>33</v>
      </c>
      <c r="X3468" s="1" t="s">
        <v>54</v>
      </c>
      <c r="Y3468" s="1" t="s">
        <v>55</v>
      </c>
      <c r="Z3468" s="1" t="s">
        <v>13236</v>
      </c>
      <c r="AA3468" s="2">
        <v>45758</v>
      </c>
      <c r="AD3468" s="1" t="s">
        <v>91</v>
      </c>
      <c r="AE3468" s="1" t="s">
        <v>11925</v>
      </c>
    </row>
    <row r="3469" spans="1:31" ht="12.75" customHeight="1">
      <c r="A3469" s="24" t="s">
        <v>13237</v>
      </c>
      <c r="B3469" s="9" t="s">
        <v>13237</v>
      </c>
      <c r="C3469" s="1" t="s">
        <v>33</v>
      </c>
      <c r="D3469" s="1" t="s">
        <v>33</v>
      </c>
      <c r="E3469" s="1" t="s">
        <v>12427</v>
      </c>
      <c r="F3469" s="1" t="s">
        <v>35</v>
      </c>
      <c r="G3469" s="1" t="s">
        <v>85</v>
      </c>
      <c r="I3469" s="1" t="s">
        <v>38</v>
      </c>
      <c r="J3469" s="1" t="s">
        <v>39</v>
      </c>
      <c r="K3469" s="1">
        <v>0</v>
      </c>
      <c r="L3469" s="10">
        <v>379</v>
      </c>
      <c r="M3469" s="10">
        <v>381</v>
      </c>
      <c r="N3469" s="13">
        <f>(M3469-L3469)/(L3469+M3469+12740)</f>
        <v>1.4814814814814815E-4</v>
      </c>
      <c r="O3469" s="1">
        <v>53</v>
      </c>
      <c r="P3469" s="1">
        <v>96.5</v>
      </c>
      <c r="Q3469" s="10">
        <v>227</v>
      </c>
      <c r="T3469" s="12">
        <v>43995</v>
      </c>
      <c r="V3469" s="1" t="s">
        <v>12427</v>
      </c>
      <c r="W3469" s="1" t="s">
        <v>33</v>
      </c>
      <c r="X3469" s="1" t="s">
        <v>54</v>
      </c>
      <c r="Y3469" s="1" t="s">
        <v>55</v>
      </c>
      <c r="Z3469" s="1" t="s">
        <v>13238</v>
      </c>
      <c r="AA3469" s="2">
        <v>45775</v>
      </c>
      <c r="AD3469" s="1" t="s">
        <v>91</v>
      </c>
      <c r="AE3469" s="1" t="s">
        <v>11925</v>
      </c>
    </row>
    <row r="3470" spans="1:31" ht="12.75" customHeight="1">
      <c r="A3470" s="24" t="s">
        <v>13239</v>
      </c>
      <c r="B3470" s="9" t="s">
        <v>13239</v>
      </c>
      <c r="C3470" s="1" t="s">
        <v>33</v>
      </c>
      <c r="D3470" s="1" t="s">
        <v>33</v>
      </c>
      <c r="E3470" s="1" t="s">
        <v>12427</v>
      </c>
      <c r="F3470" s="1" t="s">
        <v>35</v>
      </c>
      <c r="G3470" s="1" t="s">
        <v>85</v>
      </c>
      <c r="I3470" s="1" t="s">
        <v>38</v>
      </c>
      <c r="J3470" s="1" t="s">
        <v>39</v>
      </c>
      <c r="K3470" s="1">
        <v>0</v>
      </c>
      <c r="L3470" s="10">
        <v>378</v>
      </c>
      <c r="M3470" s="10">
        <v>381</v>
      </c>
      <c r="N3470" s="13">
        <f>(M3470-L3470)/(L3470+M3470+12740)</f>
        <v>2.2223868434698867E-4</v>
      </c>
      <c r="O3470" s="1">
        <v>53</v>
      </c>
      <c r="P3470" s="1">
        <v>96.5</v>
      </c>
      <c r="Q3470" s="10">
        <v>227</v>
      </c>
      <c r="T3470" s="12">
        <v>43995</v>
      </c>
      <c r="V3470" s="1" t="s">
        <v>12427</v>
      </c>
      <c r="W3470" s="1" t="s">
        <v>33</v>
      </c>
      <c r="X3470" s="1" t="s">
        <v>54</v>
      </c>
      <c r="Y3470" s="1" t="s">
        <v>55</v>
      </c>
      <c r="Z3470" s="1" t="s">
        <v>13240</v>
      </c>
      <c r="AA3470" s="2">
        <v>45776</v>
      </c>
      <c r="AD3470" s="1" t="s">
        <v>91</v>
      </c>
      <c r="AE3470" s="1" t="s">
        <v>11925</v>
      </c>
    </row>
    <row r="3471" spans="1:31" ht="12.75" customHeight="1">
      <c r="A3471" s="24" t="s">
        <v>13241</v>
      </c>
      <c r="B3471" s="9" t="s">
        <v>13241</v>
      </c>
      <c r="C3471" s="1" t="s">
        <v>33</v>
      </c>
      <c r="D3471" s="1" t="s">
        <v>33</v>
      </c>
      <c r="E3471" s="1" t="s">
        <v>12427</v>
      </c>
      <c r="F3471" s="1" t="s">
        <v>35</v>
      </c>
      <c r="G3471" s="1" t="s">
        <v>85</v>
      </c>
      <c r="I3471" s="1" t="s">
        <v>38</v>
      </c>
      <c r="J3471" s="1" t="s">
        <v>39</v>
      </c>
      <c r="K3471" s="1">
        <v>0</v>
      </c>
      <c r="L3471" s="10">
        <v>378</v>
      </c>
      <c r="M3471" s="10">
        <v>381</v>
      </c>
      <c r="N3471" s="13">
        <f>(M3471-L3471)/(L3471+M3471+12740)</f>
        <v>2.2223868434698867E-4</v>
      </c>
      <c r="O3471" s="1">
        <v>53</v>
      </c>
      <c r="P3471" s="1">
        <v>96.5</v>
      </c>
      <c r="Q3471" s="10">
        <v>227</v>
      </c>
      <c r="T3471" s="12">
        <v>43995</v>
      </c>
      <c r="V3471" s="1" t="s">
        <v>12427</v>
      </c>
      <c r="W3471" s="1" t="s">
        <v>33</v>
      </c>
      <c r="X3471" s="1" t="s">
        <v>54</v>
      </c>
      <c r="Y3471" s="1" t="s">
        <v>55</v>
      </c>
      <c r="Z3471" s="1" t="s">
        <v>13242</v>
      </c>
      <c r="AA3471" s="2">
        <v>45777</v>
      </c>
      <c r="AD3471" s="1" t="s">
        <v>91</v>
      </c>
      <c r="AE3471" s="1" t="s">
        <v>11925</v>
      </c>
    </row>
    <row r="3472" spans="1:31" ht="12.75" customHeight="1">
      <c r="A3472" s="24" t="s">
        <v>13243</v>
      </c>
      <c r="B3472" s="9" t="s">
        <v>13243</v>
      </c>
      <c r="C3472" s="1" t="s">
        <v>33</v>
      </c>
      <c r="D3472" s="1" t="s">
        <v>33</v>
      </c>
      <c r="E3472" s="1" t="s">
        <v>12427</v>
      </c>
      <c r="F3472" s="1" t="s">
        <v>35</v>
      </c>
      <c r="G3472" s="1" t="s">
        <v>85</v>
      </c>
      <c r="I3472" s="1" t="s">
        <v>38</v>
      </c>
      <c r="J3472" s="1" t="s">
        <v>39</v>
      </c>
      <c r="K3472" s="1">
        <v>0</v>
      </c>
      <c r="L3472" s="10">
        <v>378</v>
      </c>
      <c r="M3472" s="10">
        <v>381</v>
      </c>
      <c r="N3472" s="13">
        <f>(M3472-L3472)/(L3472+M3472+12740)</f>
        <v>2.2223868434698867E-4</v>
      </c>
      <c r="O3472" s="1">
        <v>53</v>
      </c>
      <c r="P3472" s="1">
        <v>96.5</v>
      </c>
      <c r="Q3472" s="10">
        <v>227</v>
      </c>
      <c r="T3472" s="12">
        <v>43995</v>
      </c>
      <c r="V3472" s="1" t="s">
        <v>12427</v>
      </c>
      <c r="W3472" s="1" t="s">
        <v>33</v>
      </c>
      <c r="X3472" s="1" t="s">
        <v>54</v>
      </c>
      <c r="Y3472" s="1" t="s">
        <v>55</v>
      </c>
      <c r="Z3472" s="1" t="s">
        <v>13244</v>
      </c>
      <c r="AA3472" s="2">
        <v>45778</v>
      </c>
      <c r="AD3472" s="1" t="s">
        <v>91</v>
      </c>
      <c r="AE3472" s="1" t="s">
        <v>11925</v>
      </c>
    </row>
    <row r="3473" spans="1:31" ht="12.75" customHeight="1">
      <c r="A3473" s="24" t="s">
        <v>13245</v>
      </c>
      <c r="B3473" s="9" t="s">
        <v>13245</v>
      </c>
      <c r="C3473" s="1" t="s">
        <v>33</v>
      </c>
      <c r="D3473" s="1" t="s">
        <v>33</v>
      </c>
      <c r="E3473" s="1" t="s">
        <v>12427</v>
      </c>
      <c r="F3473" s="1" t="s">
        <v>35</v>
      </c>
      <c r="G3473" s="1" t="s">
        <v>85</v>
      </c>
      <c r="I3473" s="1" t="s">
        <v>38</v>
      </c>
      <c r="J3473" s="1" t="s">
        <v>39</v>
      </c>
      <c r="K3473" s="1">
        <v>0</v>
      </c>
      <c r="L3473" s="10">
        <v>378</v>
      </c>
      <c r="M3473" s="10">
        <v>381</v>
      </c>
      <c r="N3473" s="13">
        <f>(M3473-L3473)/(L3473+M3473+12740)</f>
        <v>2.2223868434698867E-4</v>
      </c>
      <c r="O3473" s="1">
        <v>53</v>
      </c>
      <c r="P3473" s="1">
        <v>96.5</v>
      </c>
      <c r="Q3473" s="10">
        <v>227</v>
      </c>
      <c r="T3473" s="12">
        <v>43995</v>
      </c>
      <c r="V3473" s="1" t="s">
        <v>12427</v>
      </c>
      <c r="W3473" s="1" t="s">
        <v>33</v>
      </c>
      <c r="X3473" s="1" t="s">
        <v>54</v>
      </c>
      <c r="Y3473" s="1" t="s">
        <v>55</v>
      </c>
      <c r="Z3473" s="1" t="s">
        <v>13246</v>
      </c>
      <c r="AA3473" s="2">
        <v>45779</v>
      </c>
      <c r="AD3473" s="1" t="s">
        <v>91</v>
      </c>
      <c r="AE3473" s="1" t="s">
        <v>11925</v>
      </c>
    </row>
    <row r="3474" spans="1:31" ht="12.75" customHeight="1">
      <c r="A3474" s="24" t="s">
        <v>13247</v>
      </c>
      <c r="B3474" s="9" t="s">
        <v>13247</v>
      </c>
      <c r="C3474" s="1" t="s">
        <v>33</v>
      </c>
      <c r="D3474" s="1" t="s">
        <v>33</v>
      </c>
      <c r="E3474" s="1" t="s">
        <v>12427</v>
      </c>
      <c r="F3474" s="1" t="s">
        <v>35</v>
      </c>
      <c r="G3474" s="1" t="s">
        <v>85</v>
      </c>
      <c r="I3474" s="1" t="s">
        <v>38</v>
      </c>
      <c r="J3474" s="1" t="s">
        <v>39</v>
      </c>
      <c r="K3474" s="1">
        <v>0</v>
      </c>
      <c r="L3474" s="10">
        <v>383</v>
      </c>
      <c r="M3474" s="10">
        <v>391</v>
      </c>
      <c r="N3474" s="13">
        <f>(M3474-L3474)/(L3474+M3474+12740)</f>
        <v>5.9197868876720435E-4</v>
      </c>
      <c r="O3474" s="1">
        <v>53</v>
      </c>
      <c r="P3474" s="1">
        <v>96.5</v>
      </c>
      <c r="Q3474" s="10">
        <v>227</v>
      </c>
      <c r="T3474" s="12">
        <v>43995</v>
      </c>
      <c r="V3474" s="1" t="s">
        <v>12427</v>
      </c>
      <c r="W3474" s="1" t="s">
        <v>33</v>
      </c>
      <c r="X3474" s="1" t="s">
        <v>54</v>
      </c>
      <c r="Y3474" s="1" t="s">
        <v>55</v>
      </c>
      <c r="Z3474" s="1" t="s">
        <v>13248</v>
      </c>
      <c r="AA3474" s="2">
        <v>45759</v>
      </c>
      <c r="AD3474" s="1" t="s">
        <v>91</v>
      </c>
      <c r="AE3474" s="1" t="s">
        <v>11925</v>
      </c>
    </row>
    <row r="3475" spans="1:31" ht="12.75" customHeight="1">
      <c r="A3475" s="24" t="s">
        <v>13249</v>
      </c>
      <c r="B3475" s="9" t="s">
        <v>13249</v>
      </c>
      <c r="C3475" s="1" t="s">
        <v>33</v>
      </c>
      <c r="D3475" s="1" t="s">
        <v>33</v>
      </c>
      <c r="E3475" s="1" t="s">
        <v>12427</v>
      </c>
      <c r="F3475" s="1" t="s">
        <v>35</v>
      </c>
      <c r="G3475" s="1" t="s">
        <v>85</v>
      </c>
      <c r="I3475" s="1" t="s">
        <v>38</v>
      </c>
      <c r="J3475" s="1" t="s">
        <v>39</v>
      </c>
      <c r="K3475" s="1">
        <v>0</v>
      </c>
      <c r="L3475" s="10">
        <v>378</v>
      </c>
      <c r="M3475" s="10">
        <v>381</v>
      </c>
      <c r="N3475" s="13">
        <f>(M3475-L3475)/(L3475+M3475+12740)</f>
        <v>2.2223868434698867E-4</v>
      </c>
      <c r="O3475" s="1">
        <v>53</v>
      </c>
      <c r="P3475" s="1">
        <v>96.5</v>
      </c>
      <c r="Q3475" s="10">
        <v>227</v>
      </c>
      <c r="T3475" s="12">
        <v>43995</v>
      </c>
      <c r="V3475" s="1" t="s">
        <v>12427</v>
      </c>
      <c r="W3475" s="1" t="s">
        <v>33</v>
      </c>
      <c r="X3475" s="1" t="s">
        <v>54</v>
      </c>
      <c r="Y3475" s="1" t="s">
        <v>55</v>
      </c>
      <c r="Z3475" s="1" t="s">
        <v>13250</v>
      </c>
      <c r="AA3475" s="2">
        <v>45760</v>
      </c>
      <c r="AD3475" s="1" t="s">
        <v>91</v>
      </c>
      <c r="AE3475" s="1" t="s">
        <v>11925</v>
      </c>
    </row>
    <row r="3476" spans="1:31" ht="12.75" customHeight="1">
      <c r="A3476" s="24" t="s">
        <v>13251</v>
      </c>
      <c r="B3476" s="9" t="s">
        <v>13251</v>
      </c>
      <c r="C3476" s="1" t="s">
        <v>33</v>
      </c>
      <c r="D3476" s="1" t="s">
        <v>33</v>
      </c>
      <c r="E3476" s="1" t="s">
        <v>12427</v>
      </c>
      <c r="F3476" s="1" t="s">
        <v>35</v>
      </c>
      <c r="G3476" s="1" t="s">
        <v>85</v>
      </c>
      <c r="I3476" s="1" t="s">
        <v>38</v>
      </c>
      <c r="J3476" s="1" t="s">
        <v>39</v>
      </c>
      <c r="K3476" s="1">
        <v>0</v>
      </c>
      <c r="L3476" s="10">
        <v>378</v>
      </c>
      <c r="M3476" s="10">
        <v>381</v>
      </c>
      <c r="N3476" s="13">
        <f>(M3476-L3476)/(L3476+M3476+12740)</f>
        <v>2.2223868434698867E-4</v>
      </c>
      <c r="O3476" s="1">
        <v>53</v>
      </c>
      <c r="P3476" s="1">
        <v>96.5</v>
      </c>
      <c r="Q3476" s="10">
        <v>227</v>
      </c>
      <c r="T3476" s="12">
        <v>43995</v>
      </c>
      <c r="V3476" s="1" t="s">
        <v>12427</v>
      </c>
      <c r="W3476" s="1" t="s">
        <v>33</v>
      </c>
      <c r="X3476" s="1" t="s">
        <v>54</v>
      </c>
      <c r="Y3476" s="1" t="s">
        <v>55</v>
      </c>
      <c r="Z3476" s="1" t="s">
        <v>13252</v>
      </c>
      <c r="AA3476" s="2">
        <v>45780</v>
      </c>
      <c r="AD3476" s="1" t="s">
        <v>91</v>
      </c>
      <c r="AE3476" s="1" t="s">
        <v>11925</v>
      </c>
    </row>
    <row r="3477" spans="1:31" ht="12.75" customHeight="1">
      <c r="A3477" s="24" t="s">
        <v>13253</v>
      </c>
      <c r="B3477" s="9" t="s">
        <v>13253</v>
      </c>
      <c r="C3477" s="1" t="s">
        <v>33</v>
      </c>
      <c r="D3477" s="1" t="s">
        <v>33</v>
      </c>
      <c r="E3477" s="1" t="s">
        <v>12427</v>
      </c>
      <c r="F3477" s="1" t="s">
        <v>35</v>
      </c>
      <c r="G3477" s="1" t="s">
        <v>85</v>
      </c>
      <c r="I3477" s="1" t="s">
        <v>38</v>
      </c>
      <c r="J3477" s="1" t="s">
        <v>39</v>
      </c>
      <c r="K3477" s="1">
        <v>0</v>
      </c>
      <c r="L3477" s="10">
        <v>379</v>
      </c>
      <c r="M3477" s="10">
        <v>381</v>
      </c>
      <c r="N3477" s="13">
        <f>(M3477-L3477)/(L3477+M3477+12740)</f>
        <v>1.4814814814814815E-4</v>
      </c>
      <c r="O3477" s="1">
        <v>53</v>
      </c>
      <c r="P3477" s="1">
        <v>96.5</v>
      </c>
      <c r="Q3477" s="10">
        <v>227</v>
      </c>
      <c r="T3477" s="12">
        <v>43995</v>
      </c>
      <c r="V3477" s="1" t="s">
        <v>12427</v>
      </c>
      <c r="W3477" s="1" t="s">
        <v>33</v>
      </c>
      <c r="X3477" s="1" t="s">
        <v>54</v>
      </c>
      <c r="Y3477" s="1" t="s">
        <v>55</v>
      </c>
      <c r="Z3477" s="1" t="s">
        <v>13254</v>
      </c>
      <c r="AA3477" s="2">
        <v>45781</v>
      </c>
      <c r="AD3477" s="1" t="s">
        <v>91</v>
      </c>
      <c r="AE3477" s="1" t="s">
        <v>11925</v>
      </c>
    </row>
    <row r="3478" spans="1:31" ht="12.75" customHeight="1">
      <c r="A3478" s="24" t="s">
        <v>13255</v>
      </c>
      <c r="B3478" s="9" t="s">
        <v>13255</v>
      </c>
      <c r="C3478" s="1" t="s">
        <v>33</v>
      </c>
      <c r="D3478" s="1" t="s">
        <v>33</v>
      </c>
      <c r="E3478" s="1" t="s">
        <v>12427</v>
      </c>
      <c r="F3478" s="1" t="s">
        <v>35</v>
      </c>
      <c r="G3478" s="1" t="s">
        <v>85</v>
      </c>
      <c r="I3478" s="1" t="s">
        <v>38</v>
      </c>
      <c r="J3478" s="1" t="s">
        <v>39</v>
      </c>
      <c r="K3478" s="1">
        <v>0</v>
      </c>
      <c r="L3478" s="10">
        <v>378</v>
      </c>
      <c r="M3478" s="10">
        <v>381</v>
      </c>
      <c r="N3478" s="13">
        <f>(M3478-L3478)/(L3478+M3478+12740)</f>
        <v>2.2223868434698867E-4</v>
      </c>
      <c r="O3478" s="1">
        <v>53</v>
      </c>
      <c r="P3478" s="1">
        <v>96.5</v>
      </c>
      <c r="Q3478" s="10">
        <v>227</v>
      </c>
      <c r="T3478" s="12">
        <v>43995</v>
      </c>
      <c r="V3478" s="1" t="s">
        <v>12427</v>
      </c>
      <c r="W3478" s="1" t="s">
        <v>33</v>
      </c>
      <c r="X3478" s="1" t="s">
        <v>54</v>
      </c>
      <c r="Y3478" s="1" t="s">
        <v>55</v>
      </c>
      <c r="Z3478" s="1" t="s">
        <v>13256</v>
      </c>
      <c r="AA3478" s="2">
        <v>45782</v>
      </c>
      <c r="AD3478" s="1" t="s">
        <v>91</v>
      </c>
      <c r="AE3478" s="1" t="s">
        <v>11925</v>
      </c>
    </row>
    <row r="3479" spans="1:31" ht="12.75" customHeight="1">
      <c r="A3479" s="24" t="s">
        <v>13257</v>
      </c>
      <c r="B3479" s="9" t="s">
        <v>13257</v>
      </c>
      <c r="C3479" s="1" t="s">
        <v>33</v>
      </c>
      <c r="D3479" s="1" t="s">
        <v>33</v>
      </c>
      <c r="E3479" s="1" t="s">
        <v>12427</v>
      </c>
      <c r="F3479" s="1" t="s">
        <v>35</v>
      </c>
      <c r="G3479" s="1" t="s">
        <v>85</v>
      </c>
      <c r="I3479" s="1" t="s">
        <v>38</v>
      </c>
      <c r="J3479" s="1" t="s">
        <v>39</v>
      </c>
      <c r="K3479" s="1">
        <v>0</v>
      </c>
      <c r="L3479" s="10">
        <v>378</v>
      </c>
      <c r="M3479" s="10">
        <v>381</v>
      </c>
      <c r="N3479" s="13">
        <f>(M3479-L3479)/(L3479+M3479+12740)</f>
        <v>2.2223868434698867E-4</v>
      </c>
      <c r="O3479" s="1">
        <v>53</v>
      </c>
      <c r="P3479" s="1">
        <v>96.5</v>
      </c>
      <c r="Q3479" s="10">
        <v>227</v>
      </c>
      <c r="T3479" s="12">
        <v>43995</v>
      </c>
      <c r="V3479" s="1" t="s">
        <v>12427</v>
      </c>
      <c r="W3479" s="1" t="s">
        <v>33</v>
      </c>
      <c r="X3479" s="1" t="s">
        <v>54</v>
      </c>
      <c r="Y3479" s="1" t="s">
        <v>55</v>
      </c>
      <c r="Z3479" s="1" t="s">
        <v>13258</v>
      </c>
      <c r="AA3479" s="2">
        <v>45762</v>
      </c>
      <c r="AD3479" s="1" t="s">
        <v>91</v>
      </c>
      <c r="AE3479" s="1" t="s">
        <v>11925</v>
      </c>
    </row>
    <row r="3480" spans="1:31" ht="12.75" customHeight="1">
      <c r="A3480" s="24" t="s">
        <v>13259</v>
      </c>
      <c r="B3480" s="9" t="s">
        <v>13259</v>
      </c>
      <c r="C3480" s="1" t="s">
        <v>33</v>
      </c>
      <c r="D3480" s="1" t="s">
        <v>33</v>
      </c>
      <c r="E3480" s="1" t="s">
        <v>12427</v>
      </c>
      <c r="F3480" s="1" t="s">
        <v>35</v>
      </c>
      <c r="G3480" s="1" t="s">
        <v>85</v>
      </c>
      <c r="I3480" s="1" t="s">
        <v>38</v>
      </c>
      <c r="J3480" s="1" t="s">
        <v>39</v>
      </c>
      <c r="K3480" s="1">
        <v>0</v>
      </c>
      <c r="L3480" s="10">
        <v>549</v>
      </c>
      <c r="M3480" s="10">
        <v>550</v>
      </c>
      <c r="N3480" s="13">
        <f>(M3480-L3480)/(L3480+M3480+12740)</f>
        <v>7.2259556326324161E-5</v>
      </c>
      <c r="O3480" s="1">
        <v>53</v>
      </c>
      <c r="P3480" s="1">
        <v>96.5</v>
      </c>
      <c r="Q3480" s="10">
        <v>227</v>
      </c>
      <c r="T3480" s="12">
        <v>43995</v>
      </c>
      <c r="V3480" s="1" t="s">
        <v>12427</v>
      </c>
      <c r="W3480" s="1" t="s">
        <v>33</v>
      </c>
      <c r="X3480" s="1" t="s">
        <v>54</v>
      </c>
      <c r="Y3480" s="1" t="s">
        <v>55</v>
      </c>
      <c r="Z3480" s="1" t="s">
        <v>13260</v>
      </c>
      <c r="AA3480" s="2">
        <v>45744</v>
      </c>
      <c r="AD3480" s="1" t="s">
        <v>91</v>
      </c>
      <c r="AE3480" s="1" t="s">
        <v>11925</v>
      </c>
    </row>
    <row r="3481" spans="1:31" ht="12.75" customHeight="1">
      <c r="A3481" s="24" t="s">
        <v>13261</v>
      </c>
      <c r="B3481" s="9" t="s">
        <v>13261</v>
      </c>
      <c r="C3481" s="1" t="s">
        <v>33</v>
      </c>
      <c r="D3481" s="1" t="s">
        <v>33</v>
      </c>
      <c r="E3481" s="1" t="s">
        <v>12427</v>
      </c>
      <c r="F3481" s="1" t="s">
        <v>35</v>
      </c>
      <c r="G3481" s="1" t="s">
        <v>85</v>
      </c>
      <c r="I3481" s="1" t="s">
        <v>38</v>
      </c>
      <c r="J3481" s="1" t="s">
        <v>39</v>
      </c>
      <c r="K3481" s="1">
        <v>0</v>
      </c>
      <c r="L3481" s="10">
        <v>379</v>
      </c>
      <c r="M3481" s="10">
        <v>381</v>
      </c>
      <c r="N3481" s="13">
        <f>(M3481-L3481)/(L3481+M3481+12740)</f>
        <v>1.4814814814814815E-4</v>
      </c>
      <c r="O3481" s="1">
        <v>53</v>
      </c>
      <c r="P3481" s="1">
        <v>96.5</v>
      </c>
      <c r="Q3481" s="10">
        <v>227</v>
      </c>
      <c r="T3481" s="12">
        <v>43995</v>
      </c>
      <c r="V3481" s="1" t="s">
        <v>12427</v>
      </c>
      <c r="W3481" s="1" t="s">
        <v>33</v>
      </c>
      <c r="X3481" s="1" t="s">
        <v>54</v>
      </c>
      <c r="Y3481" s="1" t="s">
        <v>55</v>
      </c>
      <c r="Z3481" s="1" t="s">
        <v>13262</v>
      </c>
      <c r="AA3481" s="2">
        <v>45764</v>
      </c>
      <c r="AD3481" s="1" t="s">
        <v>91</v>
      </c>
      <c r="AE3481" s="1" t="s">
        <v>11925</v>
      </c>
    </row>
    <row r="3482" spans="1:31" ht="12.75" customHeight="1">
      <c r="A3482" s="24" t="s">
        <v>13263</v>
      </c>
      <c r="B3482" s="9" t="s">
        <v>13263</v>
      </c>
      <c r="C3482" s="1" t="s">
        <v>33</v>
      </c>
      <c r="D3482" s="1" t="s">
        <v>33</v>
      </c>
      <c r="E3482" s="1" t="s">
        <v>12427</v>
      </c>
      <c r="F3482" s="1" t="s">
        <v>35</v>
      </c>
      <c r="G3482" s="1" t="s">
        <v>85</v>
      </c>
      <c r="I3482" s="1" t="s">
        <v>38</v>
      </c>
      <c r="J3482" s="1" t="s">
        <v>39</v>
      </c>
      <c r="K3482" s="1">
        <v>0</v>
      </c>
      <c r="L3482" s="10">
        <v>549</v>
      </c>
      <c r="M3482" s="10">
        <v>551</v>
      </c>
      <c r="N3482" s="13">
        <f>(M3482-L3482)/(L3482+M3482+12740)</f>
        <v>1.4450867052023122E-4</v>
      </c>
      <c r="O3482" s="1">
        <v>53</v>
      </c>
      <c r="P3482" s="1">
        <v>96.5</v>
      </c>
      <c r="Q3482" s="10">
        <v>227</v>
      </c>
      <c r="T3482" s="12">
        <v>43995</v>
      </c>
      <c r="V3482" s="1" t="s">
        <v>12427</v>
      </c>
      <c r="W3482" s="1" t="s">
        <v>33</v>
      </c>
      <c r="X3482" s="1" t="s">
        <v>54</v>
      </c>
      <c r="Y3482" s="1" t="s">
        <v>55</v>
      </c>
      <c r="Z3482" s="1" t="s">
        <v>13264</v>
      </c>
      <c r="AA3482" s="2">
        <v>45745</v>
      </c>
      <c r="AD3482" s="1" t="s">
        <v>91</v>
      </c>
      <c r="AE3482" s="1" t="s">
        <v>11925</v>
      </c>
    </row>
    <row r="3483" spans="1:31" ht="12.75" customHeight="1">
      <c r="A3483" s="24" t="s">
        <v>13265</v>
      </c>
      <c r="B3483" s="9" t="s">
        <v>13265</v>
      </c>
      <c r="C3483" s="1" t="s">
        <v>33</v>
      </c>
      <c r="D3483" s="1" t="s">
        <v>33</v>
      </c>
      <c r="E3483" s="1" t="s">
        <v>12427</v>
      </c>
      <c r="F3483" s="1" t="s">
        <v>35</v>
      </c>
      <c r="G3483" s="1" t="s">
        <v>85</v>
      </c>
      <c r="I3483" s="1" t="s">
        <v>38</v>
      </c>
      <c r="J3483" s="1" t="s">
        <v>39</v>
      </c>
      <c r="K3483" s="1">
        <v>0</v>
      </c>
      <c r="L3483" s="10">
        <v>549</v>
      </c>
      <c r="M3483" s="10">
        <v>551</v>
      </c>
      <c r="N3483" s="13">
        <f>(M3483-L3483)/(L3483+M3483+12740)</f>
        <v>1.4450867052023122E-4</v>
      </c>
      <c r="O3483" s="1">
        <v>53</v>
      </c>
      <c r="P3483" s="1">
        <v>96.5</v>
      </c>
      <c r="Q3483" s="10">
        <v>227</v>
      </c>
      <c r="T3483" s="12">
        <v>43995</v>
      </c>
      <c r="V3483" s="1" t="s">
        <v>12427</v>
      </c>
      <c r="W3483" s="1" t="s">
        <v>33</v>
      </c>
      <c r="X3483" s="1" t="s">
        <v>54</v>
      </c>
      <c r="Y3483" s="1" t="s">
        <v>55</v>
      </c>
      <c r="Z3483" s="1" t="s">
        <v>13266</v>
      </c>
      <c r="AA3483" s="2">
        <v>45746</v>
      </c>
      <c r="AD3483" s="1" t="s">
        <v>91</v>
      </c>
      <c r="AE3483" s="1" t="s">
        <v>11925</v>
      </c>
    </row>
    <row r="3484" spans="1:31" ht="12.75" customHeight="1">
      <c r="A3484" s="24" t="s">
        <v>13267</v>
      </c>
      <c r="B3484" s="9" t="s">
        <v>13267</v>
      </c>
      <c r="C3484" s="1" t="s">
        <v>33</v>
      </c>
      <c r="D3484" s="1" t="s">
        <v>33</v>
      </c>
      <c r="E3484" s="1" t="s">
        <v>12427</v>
      </c>
      <c r="F3484" s="1" t="s">
        <v>35</v>
      </c>
      <c r="G3484" s="1" t="s">
        <v>85</v>
      </c>
      <c r="I3484" s="1" t="s">
        <v>38</v>
      </c>
      <c r="J3484" s="1" t="s">
        <v>39</v>
      </c>
      <c r="K3484" s="1">
        <v>0</v>
      </c>
      <c r="L3484" s="10">
        <v>378</v>
      </c>
      <c r="M3484" s="10">
        <v>381</v>
      </c>
      <c r="N3484" s="13">
        <f>(M3484-L3484)/(L3484+M3484+12740)</f>
        <v>2.2223868434698867E-4</v>
      </c>
      <c r="O3484" s="1">
        <v>53</v>
      </c>
      <c r="P3484" s="1">
        <v>96.5</v>
      </c>
      <c r="Q3484" s="10">
        <v>227</v>
      </c>
      <c r="T3484" s="12">
        <v>43995</v>
      </c>
      <c r="V3484" s="1" t="s">
        <v>12427</v>
      </c>
      <c r="W3484" s="1" t="s">
        <v>33</v>
      </c>
      <c r="X3484" s="1" t="s">
        <v>54</v>
      </c>
      <c r="Y3484" s="1" t="s">
        <v>55</v>
      </c>
      <c r="Z3484" s="1" t="s">
        <v>13268</v>
      </c>
      <c r="AA3484" s="2">
        <v>45783</v>
      </c>
      <c r="AD3484" s="1" t="s">
        <v>91</v>
      </c>
      <c r="AE3484" s="1" t="s">
        <v>11925</v>
      </c>
    </row>
    <row r="3485" spans="1:31" ht="12.75" customHeight="1">
      <c r="A3485" s="24" t="s">
        <v>13269</v>
      </c>
      <c r="B3485" s="9" t="s">
        <v>13269</v>
      </c>
      <c r="C3485" s="1" t="s">
        <v>33</v>
      </c>
      <c r="D3485" s="1" t="s">
        <v>33</v>
      </c>
      <c r="E3485" s="1" t="s">
        <v>12427</v>
      </c>
      <c r="F3485" s="1" t="s">
        <v>35</v>
      </c>
      <c r="G3485" s="1" t="s">
        <v>85</v>
      </c>
      <c r="I3485" s="1" t="s">
        <v>38</v>
      </c>
      <c r="J3485" s="1" t="s">
        <v>39</v>
      </c>
      <c r="K3485" s="1">
        <v>0</v>
      </c>
      <c r="L3485" s="10">
        <v>549</v>
      </c>
      <c r="M3485" s="10">
        <v>551</v>
      </c>
      <c r="N3485" s="13">
        <f>(M3485-L3485)/(L3485+M3485+12740)</f>
        <v>1.4450867052023122E-4</v>
      </c>
      <c r="O3485" s="1">
        <v>53</v>
      </c>
      <c r="P3485" s="1">
        <v>96.5</v>
      </c>
      <c r="Q3485" s="10">
        <v>227</v>
      </c>
      <c r="T3485" s="12">
        <v>43995</v>
      </c>
      <c r="V3485" s="1" t="s">
        <v>12427</v>
      </c>
      <c r="W3485" s="1" t="s">
        <v>33</v>
      </c>
      <c r="X3485" s="1" t="s">
        <v>54</v>
      </c>
      <c r="Y3485" s="1" t="s">
        <v>55</v>
      </c>
      <c r="Z3485" s="1" t="s">
        <v>13270</v>
      </c>
      <c r="AA3485" s="2">
        <v>45747</v>
      </c>
      <c r="AD3485" s="1" t="s">
        <v>91</v>
      </c>
      <c r="AE3485" s="1" t="s">
        <v>11925</v>
      </c>
    </row>
    <row r="3486" spans="1:31" ht="12.75" customHeight="1">
      <c r="A3486" s="24" t="s">
        <v>13271</v>
      </c>
      <c r="B3486" s="9" t="s">
        <v>13271</v>
      </c>
      <c r="C3486" s="1" t="s">
        <v>33</v>
      </c>
      <c r="D3486" s="1" t="s">
        <v>33</v>
      </c>
      <c r="E3486" s="1" t="s">
        <v>12427</v>
      </c>
      <c r="F3486" s="1" t="s">
        <v>35</v>
      </c>
      <c r="G3486" s="1" t="s">
        <v>85</v>
      </c>
      <c r="I3486" s="1" t="s">
        <v>38</v>
      </c>
      <c r="J3486" s="1" t="s">
        <v>39</v>
      </c>
      <c r="K3486" s="1">
        <v>0</v>
      </c>
      <c r="L3486" s="10">
        <v>549</v>
      </c>
      <c r="M3486" s="10">
        <v>550</v>
      </c>
      <c r="N3486" s="13">
        <f>(M3486-L3486)/(L3486+M3486+12740)</f>
        <v>7.2259556326324161E-5</v>
      </c>
      <c r="O3486" s="1">
        <v>53</v>
      </c>
      <c r="P3486" s="1">
        <v>96.5</v>
      </c>
      <c r="Q3486" s="10">
        <v>227</v>
      </c>
      <c r="T3486" s="12">
        <v>43995</v>
      </c>
      <c r="V3486" s="1" t="s">
        <v>12427</v>
      </c>
      <c r="W3486" s="1" t="s">
        <v>33</v>
      </c>
      <c r="X3486" s="1" t="s">
        <v>54</v>
      </c>
      <c r="Y3486" s="1" t="s">
        <v>55</v>
      </c>
      <c r="Z3486" s="1" t="s">
        <v>13272</v>
      </c>
      <c r="AA3486" s="2">
        <v>45748</v>
      </c>
      <c r="AD3486" s="1" t="s">
        <v>91</v>
      </c>
      <c r="AE3486" s="1" t="s">
        <v>11925</v>
      </c>
    </row>
    <row r="3487" spans="1:31" ht="12.75" customHeight="1">
      <c r="A3487" s="24" t="s">
        <v>13273</v>
      </c>
      <c r="B3487" s="9" t="s">
        <v>13273</v>
      </c>
      <c r="C3487" s="1" t="s">
        <v>33</v>
      </c>
      <c r="D3487" s="1" t="s">
        <v>33</v>
      </c>
      <c r="E3487" s="1" t="s">
        <v>12427</v>
      </c>
      <c r="F3487" s="1" t="s">
        <v>35</v>
      </c>
      <c r="G3487" s="1" t="s">
        <v>85</v>
      </c>
      <c r="I3487" s="1" t="s">
        <v>38</v>
      </c>
      <c r="J3487" s="1" t="s">
        <v>39</v>
      </c>
      <c r="K3487" s="1">
        <v>0</v>
      </c>
      <c r="L3487" s="10">
        <v>383</v>
      </c>
      <c r="M3487" s="10">
        <v>386</v>
      </c>
      <c r="N3487" s="13">
        <f>(M3487-L3487)/(L3487+M3487+12740)</f>
        <v>2.2207417277370642E-4</v>
      </c>
      <c r="O3487" s="1">
        <v>53</v>
      </c>
      <c r="P3487" s="1">
        <v>96.5</v>
      </c>
      <c r="Q3487" s="10">
        <v>227</v>
      </c>
      <c r="T3487" s="12">
        <v>43995</v>
      </c>
      <c r="V3487" s="1" t="s">
        <v>12427</v>
      </c>
      <c r="W3487" s="1" t="s">
        <v>33</v>
      </c>
      <c r="X3487" s="1" t="s">
        <v>54</v>
      </c>
      <c r="Y3487" s="1" t="s">
        <v>55</v>
      </c>
      <c r="Z3487" s="1" t="s">
        <v>13274</v>
      </c>
      <c r="AA3487" s="2">
        <v>45766</v>
      </c>
      <c r="AD3487" s="1" t="s">
        <v>91</v>
      </c>
      <c r="AE3487" s="1" t="s">
        <v>11925</v>
      </c>
    </row>
    <row r="3488" spans="1:31" ht="12.75" customHeight="1">
      <c r="A3488" s="24" t="s">
        <v>13275</v>
      </c>
      <c r="B3488" s="9" t="s">
        <v>13275</v>
      </c>
      <c r="C3488" s="1" t="s">
        <v>33</v>
      </c>
      <c r="D3488" s="1" t="s">
        <v>33</v>
      </c>
      <c r="E3488" s="1" t="s">
        <v>12427</v>
      </c>
      <c r="F3488" s="1" t="s">
        <v>35</v>
      </c>
      <c r="G3488" s="1" t="s">
        <v>85</v>
      </c>
      <c r="I3488" s="1" t="s">
        <v>38</v>
      </c>
      <c r="J3488" s="1" t="s">
        <v>39</v>
      </c>
      <c r="K3488" s="1">
        <v>0</v>
      </c>
      <c r="L3488" s="10">
        <v>379</v>
      </c>
      <c r="M3488" s="10">
        <v>381</v>
      </c>
      <c r="N3488" s="13">
        <f>(M3488-L3488)/(L3488+M3488+12740)</f>
        <v>1.4814814814814815E-4</v>
      </c>
      <c r="O3488" s="1">
        <v>53</v>
      </c>
      <c r="P3488" s="1">
        <v>96.5</v>
      </c>
      <c r="Q3488" s="10">
        <v>227</v>
      </c>
      <c r="T3488" s="12">
        <v>43995</v>
      </c>
      <c r="V3488" s="1" t="s">
        <v>12427</v>
      </c>
      <c r="W3488" s="1" t="s">
        <v>33</v>
      </c>
      <c r="X3488" s="1" t="s">
        <v>54</v>
      </c>
      <c r="Y3488" s="1" t="s">
        <v>55</v>
      </c>
      <c r="Z3488" s="1" t="s">
        <v>13276</v>
      </c>
      <c r="AA3488" s="2">
        <v>45784</v>
      </c>
      <c r="AD3488" s="1" t="s">
        <v>91</v>
      </c>
      <c r="AE3488" s="1" t="s">
        <v>11925</v>
      </c>
    </row>
    <row r="3489" spans="1:31" ht="12.75" customHeight="1">
      <c r="A3489" s="24" t="s">
        <v>13277</v>
      </c>
      <c r="B3489" s="9" t="s">
        <v>13277</v>
      </c>
      <c r="C3489" s="1" t="s">
        <v>33</v>
      </c>
      <c r="D3489" s="1" t="s">
        <v>33</v>
      </c>
      <c r="E3489" s="1" t="s">
        <v>12427</v>
      </c>
      <c r="F3489" s="1" t="s">
        <v>35</v>
      </c>
      <c r="G3489" s="1" t="s">
        <v>85</v>
      </c>
      <c r="I3489" s="1" t="s">
        <v>38</v>
      </c>
      <c r="J3489" s="1" t="s">
        <v>39</v>
      </c>
      <c r="K3489" s="1">
        <v>0</v>
      </c>
      <c r="L3489" s="10">
        <v>382</v>
      </c>
      <c r="M3489" s="10">
        <v>385</v>
      </c>
      <c r="N3489" s="13">
        <f>(M3489-L3489)/(L3489+M3489+12740)</f>
        <v>2.2210705560079958E-4</v>
      </c>
      <c r="O3489" s="1">
        <v>53</v>
      </c>
      <c r="P3489" s="1">
        <v>96.5</v>
      </c>
      <c r="Q3489" s="10">
        <v>227</v>
      </c>
      <c r="T3489" s="12">
        <v>43995</v>
      </c>
      <c r="V3489" s="1" t="s">
        <v>12427</v>
      </c>
      <c r="W3489" s="1" t="s">
        <v>33</v>
      </c>
      <c r="X3489" s="1" t="s">
        <v>54</v>
      </c>
      <c r="Y3489" s="1" t="s">
        <v>55</v>
      </c>
      <c r="Z3489" s="1" t="s">
        <v>13278</v>
      </c>
      <c r="AA3489" s="2">
        <v>45767</v>
      </c>
      <c r="AD3489" s="1" t="s">
        <v>91</v>
      </c>
      <c r="AE3489" s="1" t="s">
        <v>11925</v>
      </c>
    </row>
    <row r="3490" spans="1:31" ht="12.75" customHeight="1">
      <c r="A3490" s="24" t="s">
        <v>13279</v>
      </c>
      <c r="B3490" s="9" t="s">
        <v>13279</v>
      </c>
      <c r="C3490" s="1" t="s">
        <v>33</v>
      </c>
      <c r="D3490" s="1" t="s">
        <v>33</v>
      </c>
      <c r="E3490" s="1" t="s">
        <v>12427</v>
      </c>
      <c r="F3490" s="1" t="s">
        <v>35</v>
      </c>
      <c r="G3490" s="1" t="s">
        <v>85</v>
      </c>
      <c r="I3490" s="1" t="s">
        <v>38</v>
      </c>
      <c r="J3490" s="1" t="s">
        <v>39</v>
      </c>
      <c r="K3490" s="1">
        <v>0</v>
      </c>
      <c r="L3490" s="10">
        <v>378</v>
      </c>
      <c r="M3490" s="10">
        <v>381</v>
      </c>
      <c r="N3490" s="13">
        <f>(M3490-L3490)/(L3490+M3490+12740)</f>
        <v>2.2223868434698867E-4</v>
      </c>
      <c r="O3490" s="1">
        <v>53</v>
      </c>
      <c r="P3490" s="1">
        <v>96.5</v>
      </c>
      <c r="Q3490" s="10">
        <v>227</v>
      </c>
      <c r="T3490" s="12">
        <v>43995</v>
      </c>
      <c r="V3490" s="1" t="s">
        <v>12427</v>
      </c>
      <c r="W3490" s="1" t="s">
        <v>33</v>
      </c>
      <c r="X3490" s="1" t="s">
        <v>54</v>
      </c>
      <c r="Y3490" s="1" t="s">
        <v>55</v>
      </c>
      <c r="Z3490" s="1" t="s">
        <v>13280</v>
      </c>
      <c r="AA3490" s="2">
        <v>45785</v>
      </c>
      <c r="AD3490" s="1" t="s">
        <v>91</v>
      </c>
      <c r="AE3490" s="1" t="s">
        <v>11925</v>
      </c>
    </row>
    <row r="3491" spans="1:31" ht="12.75" customHeight="1">
      <c r="A3491" s="24" t="s">
        <v>13281</v>
      </c>
      <c r="B3491" s="9" t="s">
        <v>13281</v>
      </c>
      <c r="C3491" s="1" t="s">
        <v>33</v>
      </c>
      <c r="D3491" s="1" t="s">
        <v>33</v>
      </c>
      <c r="E3491" s="1" t="s">
        <v>12427</v>
      </c>
      <c r="F3491" s="1" t="s">
        <v>35</v>
      </c>
      <c r="G3491" s="1" t="s">
        <v>85</v>
      </c>
      <c r="I3491" s="1" t="s">
        <v>38</v>
      </c>
      <c r="J3491" s="1" t="s">
        <v>39</v>
      </c>
      <c r="K3491" s="1">
        <v>0</v>
      </c>
      <c r="L3491" s="10">
        <v>378</v>
      </c>
      <c r="M3491" s="10">
        <v>381</v>
      </c>
      <c r="N3491" s="13">
        <f>(M3491-L3491)/(L3491+M3491+12740)</f>
        <v>2.2223868434698867E-4</v>
      </c>
      <c r="O3491" s="1">
        <v>53</v>
      </c>
      <c r="P3491" s="1">
        <v>96.5</v>
      </c>
      <c r="Q3491" s="10">
        <v>227</v>
      </c>
      <c r="T3491" s="12">
        <v>43995</v>
      </c>
      <c r="V3491" s="1" t="s">
        <v>12427</v>
      </c>
      <c r="W3491" s="1" t="s">
        <v>33</v>
      </c>
      <c r="X3491" s="1" t="s">
        <v>54</v>
      </c>
      <c r="Y3491" s="1" t="s">
        <v>55</v>
      </c>
      <c r="Z3491" s="1" t="s">
        <v>13282</v>
      </c>
      <c r="AA3491" s="2">
        <v>45786</v>
      </c>
      <c r="AD3491" s="1" t="s">
        <v>91</v>
      </c>
      <c r="AE3491" s="1" t="s">
        <v>11925</v>
      </c>
    </row>
    <row r="3492" spans="1:31" ht="12.75" customHeight="1">
      <c r="A3492" s="24" t="s">
        <v>13283</v>
      </c>
      <c r="B3492" s="9" t="s">
        <v>13283</v>
      </c>
      <c r="C3492" s="1" t="s">
        <v>33</v>
      </c>
      <c r="D3492" s="1" t="s">
        <v>33</v>
      </c>
      <c r="E3492" s="1" t="s">
        <v>12427</v>
      </c>
      <c r="F3492" s="1" t="s">
        <v>35</v>
      </c>
      <c r="G3492" s="1" t="s">
        <v>85</v>
      </c>
      <c r="I3492" s="1" t="s">
        <v>38</v>
      </c>
      <c r="J3492" s="1" t="s">
        <v>39</v>
      </c>
      <c r="K3492" s="1">
        <v>0</v>
      </c>
      <c r="L3492" s="10">
        <v>548</v>
      </c>
      <c r="M3492" s="10">
        <v>551</v>
      </c>
      <c r="N3492" s="13">
        <f>(M3492-L3492)/(L3492+M3492+12740)</f>
        <v>2.1677866897897247E-4</v>
      </c>
      <c r="O3492" s="1">
        <v>53</v>
      </c>
      <c r="P3492" s="1">
        <v>95.6</v>
      </c>
      <c r="Q3492" s="10">
        <v>260</v>
      </c>
      <c r="T3492" s="12">
        <v>44050</v>
      </c>
      <c r="V3492" s="1" t="s">
        <v>12427</v>
      </c>
      <c r="W3492" s="1" t="s">
        <v>33</v>
      </c>
      <c r="X3492" s="1" t="s">
        <v>54</v>
      </c>
      <c r="Y3492" s="1" t="s">
        <v>55</v>
      </c>
      <c r="Z3492" s="1" t="s">
        <v>13284</v>
      </c>
      <c r="AA3492" s="2">
        <v>46065</v>
      </c>
      <c r="AD3492" s="1" t="s">
        <v>99</v>
      </c>
    </row>
    <row r="3493" spans="1:31" ht="12.75" customHeight="1">
      <c r="A3493" s="24" t="s">
        <v>13285</v>
      </c>
      <c r="B3493" s="9" t="s">
        <v>13285</v>
      </c>
      <c r="C3493" s="1" t="s">
        <v>33</v>
      </c>
      <c r="D3493" s="1" t="s">
        <v>33</v>
      </c>
      <c r="E3493" s="1" t="s">
        <v>12427</v>
      </c>
      <c r="F3493" s="1" t="s">
        <v>35</v>
      </c>
      <c r="G3493" s="1" t="s">
        <v>85</v>
      </c>
      <c r="I3493" s="1" t="s">
        <v>38</v>
      </c>
      <c r="J3493" s="1" t="s">
        <v>39</v>
      </c>
      <c r="K3493" s="1">
        <v>0</v>
      </c>
      <c r="L3493" s="10">
        <v>379</v>
      </c>
      <c r="M3493" s="10">
        <v>381</v>
      </c>
      <c r="N3493" s="13">
        <f>(M3493-L3493)/(L3493+M3493+12740)</f>
        <v>1.4814814814814815E-4</v>
      </c>
      <c r="O3493" s="1">
        <v>53</v>
      </c>
      <c r="P3493" s="1">
        <v>96.5</v>
      </c>
      <c r="Q3493" s="10">
        <v>227</v>
      </c>
      <c r="T3493" s="12">
        <v>43995</v>
      </c>
      <c r="V3493" s="1" t="s">
        <v>12427</v>
      </c>
      <c r="W3493" s="1" t="s">
        <v>33</v>
      </c>
      <c r="X3493" s="1" t="s">
        <v>54</v>
      </c>
      <c r="Y3493" s="1" t="s">
        <v>55</v>
      </c>
      <c r="Z3493" s="1" t="s">
        <v>13286</v>
      </c>
      <c r="AA3493" s="2">
        <v>45787</v>
      </c>
      <c r="AD3493" s="1" t="s">
        <v>91</v>
      </c>
      <c r="AE3493" s="1" t="s">
        <v>11925</v>
      </c>
    </row>
    <row r="3494" spans="1:31" ht="12.75" customHeight="1">
      <c r="A3494" s="24" t="s">
        <v>13287</v>
      </c>
      <c r="B3494" s="9" t="s">
        <v>13287</v>
      </c>
      <c r="C3494" s="1" t="s">
        <v>33</v>
      </c>
      <c r="D3494" s="1" t="s">
        <v>33</v>
      </c>
      <c r="E3494" s="1" t="s">
        <v>12427</v>
      </c>
      <c r="F3494" s="1" t="s">
        <v>35</v>
      </c>
      <c r="G3494" s="1" t="s">
        <v>85</v>
      </c>
      <c r="I3494" s="1" t="s">
        <v>38</v>
      </c>
      <c r="J3494" s="1" t="s">
        <v>39</v>
      </c>
      <c r="K3494" s="1">
        <v>0</v>
      </c>
      <c r="L3494" s="10">
        <v>378</v>
      </c>
      <c r="M3494" s="10">
        <v>380</v>
      </c>
      <c r="N3494" s="13">
        <f>(M3494-L3494)/(L3494+M3494+12740)</f>
        <v>1.481700992739665E-4</v>
      </c>
      <c r="O3494" s="1">
        <v>53</v>
      </c>
      <c r="P3494" s="1">
        <v>96.5</v>
      </c>
      <c r="Q3494" s="10">
        <v>227</v>
      </c>
      <c r="T3494" s="12">
        <v>43995</v>
      </c>
      <c r="V3494" s="1" t="s">
        <v>12427</v>
      </c>
      <c r="W3494" s="1" t="s">
        <v>33</v>
      </c>
      <c r="X3494" s="1" t="s">
        <v>54</v>
      </c>
      <c r="Y3494" s="1" t="s">
        <v>55</v>
      </c>
      <c r="Z3494" s="1" t="s">
        <v>13288</v>
      </c>
      <c r="AA3494" s="2">
        <v>45768</v>
      </c>
      <c r="AD3494" s="1" t="s">
        <v>91</v>
      </c>
      <c r="AE3494" s="1" t="s">
        <v>11925</v>
      </c>
    </row>
    <row r="3495" spans="1:31" ht="12.75" customHeight="1">
      <c r="A3495" s="24" t="s">
        <v>13289</v>
      </c>
      <c r="B3495" s="9" t="s">
        <v>13289</v>
      </c>
      <c r="C3495" s="1" t="s">
        <v>33</v>
      </c>
      <c r="D3495" s="1" t="s">
        <v>33</v>
      </c>
      <c r="E3495" s="1" t="s">
        <v>12427</v>
      </c>
      <c r="F3495" s="1" t="s">
        <v>35</v>
      </c>
      <c r="G3495" s="1" t="s">
        <v>85</v>
      </c>
      <c r="I3495" s="1" t="s">
        <v>38</v>
      </c>
      <c r="J3495" s="1" t="s">
        <v>39</v>
      </c>
      <c r="K3495" s="1">
        <v>0</v>
      </c>
      <c r="L3495" s="10">
        <v>548</v>
      </c>
      <c r="M3495" s="10">
        <v>551</v>
      </c>
      <c r="N3495" s="13">
        <f>(M3495-L3495)/(L3495+M3495+12740)</f>
        <v>2.1677866897897247E-4</v>
      </c>
      <c r="O3495" s="1">
        <v>53</v>
      </c>
      <c r="P3495" s="1">
        <v>95.6</v>
      </c>
      <c r="Q3495" s="10">
        <v>260</v>
      </c>
      <c r="T3495" s="12">
        <v>44050</v>
      </c>
      <c r="V3495" s="1" t="s">
        <v>12427</v>
      </c>
      <c r="W3495" s="1" t="s">
        <v>33</v>
      </c>
      <c r="X3495" s="1" t="s">
        <v>54</v>
      </c>
      <c r="Y3495" s="1" t="s">
        <v>55</v>
      </c>
      <c r="Z3495" s="1" t="s">
        <v>13290</v>
      </c>
      <c r="AA3495" s="2">
        <v>46027</v>
      </c>
      <c r="AD3495" s="1" t="s">
        <v>99</v>
      </c>
      <c r="AE3495" s="1" t="s">
        <v>1436</v>
      </c>
    </row>
    <row r="3496" spans="1:31" ht="12.75" customHeight="1">
      <c r="A3496" s="24" t="s">
        <v>13291</v>
      </c>
      <c r="B3496" s="9" t="s">
        <v>13291</v>
      </c>
      <c r="C3496" s="1" t="s">
        <v>33</v>
      </c>
      <c r="D3496" s="1" t="s">
        <v>33</v>
      </c>
      <c r="E3496" s="1" t="s">
        <v>12427</v>
      </c>
      <c r="F3496" s="1" t="s">
        <v>35</v>
      </c>
      <c r="G3496" s="1" t="s">
        <v>85</v>
      </c>
      <c r="I3496" s="1" t="s">
        <v>38</v>
      </c>
      <c r="J3496" s="1" t="s">
        <v>39</v>
      </c>
      <c r="K3496" s="1">
        <v>0</v>
      </c>
      <c r="L3496" s="10">
        <v>548</v>
      </c>
      <c r="M3496" s="10">
        <v>551</v>
      </c>
      <c r="N3496" s="13">
        <f>(M3496-L3496)/(L3496+M3496+12740)</f>
        <v>2.1677866897897247E-4</v>
      </c>
      <c r="O3496" s="1">
        <v>53</v>
      </c>
      <c r="P3496" s="1">
        <v>95.6</v>
      </c>
      <c r="Q3496" s="10">
        <v>260</v>
      </c>
      <c r="T3496" s="12">
        <v>44050</v>
      </c>
      <c r="V3496" s="1" t="s">
        <v>12427</v>
      </c>
      <c r="W3496" s="1" t="s">
        <v>33</v>
      </c>
      <c r="X3496" s="1" t="s">
        <v>54</v>
      </c>
      <c r="Y3496" s="1" t="s">
        <v>55</v>
      </c>
      <c r="Z3496" s="1" t="s">
        <v>13292</v>
      </c>
      <c r="AA3496" s="2">
        <v>46028</v>
      </c>
      <c r="AD3496" s="1" t="s">
        <v>99</v>
      </c>
    </row>
    <row r="3497" spans="1:31" ht="12.75" customHeight="1">
      <c r="A3497" s="24" t="s">
        <v>13293</v>
      </c>
      <c r="B3497" s="9" t="s">
        <v>13293</v>
      </c>
      <c r="C3497" s="1" t="s">
        <v>33</v>
      </c>
      <c r="D3497" s="1" t="s">
        <v>33</v>
      </c>
      <c r="E3497" s="1" t="s">
        <v>12427</v>
      </c>
      <c r="F3497" s="1" t="s">
        <v>35</v>
      </c>
      <c r="G3497" s="1" t="s">
        <v>85</v>
      </c>
      <c r="I3497" s="1" t="s">
        <v>38</v>
      </c>
      <c r="J3497" s="1" t="s">
        <v>39</v>
      </c>
      <c r="K3497" s="1">
        <v>0</v>
      </c>
      <c r="L3497" s="10">
        <v>548</v>
      </c>
      <c r="M3497" s="10">
        <v>551</v>
      </c>
      <c r="N3497" s="13">
        <f>(M3497-L3497)/(L3497+M3497+12740)</f>
        <v>2.1677866897897247E-4</v>
      </c>
      <c r="O3497" s="1">
        <v>53</v>
      </c>
      <c r="P3497" s="1">
        <v>95.6</v>
      </c>
      <c r="Q3497" s="10">
        <v>260</v>
      </c>
      <c r="T3497" s="12">
        <v>44050</v>
      </c>
      <c r="V3497" s="1" t="s">
        <v>12427</v>
      </c>
      <c r="W3497" s="1" t="s">
        <v>33</v>
      </c>
      <c r="X3497" s="1" t="s">
        <v>54</v>
      </c>
      <c r="Y3497" s="1" t="s">
        <v>55</v>
      </c>
      <c r="Z3497" s="1" t="s">
        <v>13294</v>
      </c>
      <c r="AA3497" s="2">
        <v>46047</v>
      </c>
      <c r="AD3497" s="1" t="s">
        <v>99</v>
      </c>
    </row>
    <row r="3498" spans="1:31" ht="12.75" customHeight="1">
      <c r="A3498" s="24" t="s">
        <v>13295</v>
      </c>
      <c r="B3498" s="9" t="s">
        <v>13295</v>
      </c>
      <c r="C3498" s="1" t="s">
        <v>33</v>
      </c>
      <c r="D3498" s="1" t="s">
        <v>33</v>
      </c>
      <c r="E3498" s="1" t="s">
        <v>12427</v>
      </c>
      <c r="F3498" s="1" t="s">
        <v>35</v>
      </c>
      <c r="G3498" s="1" t="s">
        <v>85</v>
      </c>
      <c r="I3498" s="1" t="s">
        <v>38</v>
      </c>
      <c r="J3498" s="1" t="s">
        <v>39</v>
      </c>
      <c r="K3498" s="1">
        <v>0</v>
      </c>
      <c r="L3498" s="10">
        <v>548</v>
      </c>
      <c r="M3498" s="10">
        <v>551</v>
      </c>
      <c r="N3498" s="13">
        <f>(M3498-L3498)/(L3498+M3498+12740)</f>
        <v>2.1677866897897247E-4</v>
      </c>
      <c r="O3498" s="1">
        <v>53</v>
      </c>
      <c r="P3498" s="1">
        <v>95.6</v>
      </c>
      <c r="Q3498" s="10">
        <v>260</v>
      </c>
      <c r="T3498" s="12">
        <v>44050</v>
      </c>
      <c r="V3498" s="1" t="s">
        <v>12427</v>
      </c>
      <c r="W3498" s="1" t="s">
        <v>33</v>
      </c>
      <c r="X3498" s="1" t="s">
        <v>54</v>
      </c>
      <c r="Y3498" s="1" t="s">
        <v>55</v>
      </c>
      <c r="Z3498" s="1" t="s">
        <v>13296</v>
      </c>
      <c r="AA3498" s="2">
        <v>46066</v>
      </c>
      <c r="AD3498" s="1" t="s">
        <v>99</v>
      </c>
    </row>
    <row r="3499" spans="1:31" ht="12.75" customHeight="1">
      <c r="A3499" s="24" t="s">
        <v>13297</v>
      </c>
      <c r="B3499" s="9" t="s">
        <v>13297</v>
      </c>
      <c r="C3499" s="1" t="s">
        <v>33</v>
      </c>
      <c r="D3499" s="1" t="s">
        <v>33</v>
      </c>
      <c r="E3499" s="1" t="s">
        <v>12427</v>
      </c>
      <c r="F3499" s="1" t="s">
        <v>35</v>
      </c>
      <c r="G3499" s="1" t="s">
        <v>85</v>
      </c>
      <c r="I3499" s="1" t="s">
        <v>38</v>
      </c>
      <c r="J3499" s="1" t="s">
        <v>39</v>
      </c>
      <c r="K3499" s="1">
        <v>0</v>
      </c>
      <c r="L3499" s="10">
        <v>548</v>
      </c>
      <c r="M3499" s="10">
        <v>551</v>
      </c>
      <c r="N3499" s="13">
        <f>(M3499-L3499)/(L3499+M3499+12740)</f>
        <v>2.1677866897897247E-4</v>
      </c>
      <c r="O3499" s="1">
        <v>53</v>
      </c>
      <c r="P3499" s="1">
        <v>95.6</v>
      </c>
      <c r="Q3499" s="10">
        <v>260</v>
      </c>
      <c r="T3499" s="12">
        <v>44050</v>
      </c>
      <c r="V3499" s="1" t="s">
        <v>12427</v>
      </c>
      <c r="W3499" s="1" t="s">
        <v>33</v>
      </c>
      <c r="X3499" s="1" t="s">
        <v>54</v>
      </c>
      <c r="Y3499" s="1" t="s">
        <v>55</v>
      </c>
      <c r="Z3499" s="1" t="s">
        <v>13298</v>
      </c>
      <c r="AA3499" s="2">
        <v>46029</v>
      </c>
      <c r="AD3499" s="1" t="s">
        <v>99</v>
      </c>
    </row>
    <row r="3500" spans="1:31" ht="12.75" customHeight="1">
      <c r="A3500" s="24" t="s">
        <v>13299</v>
      </c>
      <c r="B3500" s="9" t="s">
        <v>13299</v>
      </c>
      <c r="C3500" s="1" t="s">
        <v>33</v>
      </c>
      <c r="D3500" s="1" t="s">
        <v>33</v>
      </c>
      <c r="E3500" s="1" t="s">
        <v>12427</v>
      </c>
      <c r="F3500" s="1" t="s">
        <v>35</v>
      </c>
      <c r="G3500" s="1" t="s">
        <v>85</v>
      </c>
      <c r="I3500" s="1" t="s">
        <v>38</v>
      </c>
      <c r="J3500" s="1" t="s">
        <v>39</v>
      </c>
      <c r="K3500" s="1">
        <v>0</v>
      </c>
      <c r="L3500" s="10">
        <v>548</v>
      </c>
      <c r="M3500" s="10">
        <v>551</v>
      </c>
      <c r="N3500" s="13">
        <f>(M3500-L3500)/(L3500+M3500+12740)</f>
        <v>2.1677866897897247E-4</v>
      </c>
      <c r="O3500" s="1">
        <v>53</v>
      </c>
      <c r="P3500" s="1">
        <v>95.6</v>
      </c>
      <c r="Q3500" s="10">
        <v>260</v>
      </c>
      <c r="T3500" s="12">
        <v>44050</v>
      </c>
      <c r="V3500" s="1" t="s">
        <v>12427</v>
      </c>
      <c r="W3500" s="1" t="s">
        <v>33</v>
      </c>
      <c r="X3500" s="1" t="s">
        <v>54</v>
      </c>
      <c r="Y3500" s="1" t="s">
        <v>55</v>
      </c>
      <c r="Z3500" s="1" t="s">
        <v>13300</v>
      </c>
      <c r="AA3500" s="2">
        <v>46048</v>
      </c>
      <c r="AD3500" s="1" t="s">
        <v>99</v>
      </c>
    </row>
    <row r="3501" spans="1:31" ht="12.75" customHeight="1">
      <c r="A3501" s="24" t="s">
        <v>13301</v>
      </c>
      <c r="B3501" s="9" t="s">
        <v>13301</v>
      </c>
      <c r="C3501" s="1" t="s">
        <v>33</v>
      </c>
      <c r="D3501" s="1" t="s">
        <v>33</v>
      </c>
      <c r="E3501" s="1" t="s">
        <v>12427</v>
      </c>
      <c r="F3501" s="1" t="s">
        <v>35</v>
      </c>
      <c r="G3501" s="1" t="s">
        <v>85</v>
      </c>
      <c r="I3501" s="1" t="s">
        <v>38</v>
      </c>
      <c r="J3501" s="1" t="s">
        <v>39</v>
      </c>
      <c r="K3501" s="1">
        <v>0</v>
      </c>
      <c r="L3501" s="10">
        <v>548</v>
      </c>
      <c r="M3501" s="10">
        <v>561</v>
      </c>
      <c r="N3501" s="13">
        <f>(M3501-L3501)/(L3501+M3501+12740)</f>
        <v>9.3869593472452881E-4</v>
      </c>
      <c r="O3501" s="1">
        <v>53</v>
      </c>
      <c r="P3501" s="1">
        <v>95.6</v>
      </c>
      <c r="Q3501" s="10">
        <v>260</v>
      </c>
      <c r="T3501" s="12">
        <v>44242</v>
      </c>
      <c r="U3501" s="2">
        <v>4</v>
      </c>
      <c r="V3501" s="1" t="s">
        <v>12427</v>
      </c>
      <c r="W3501" s="1" t="s">
        <v>33</v>
      </c>
      <c r="X3501" s="1" t="s">
        <v>54</v>
      </c>
      <c r="Y3501" s="1" t="s">
        <v>55</v>
      </c>
      <c r="Z3501" s="1" t="s">
        <v>13302</v>
      </c>
      <c r="AA3501" s="2">
        <v>47620</v>
      </c>
      <c r="AD3501" s="1" t="s">
        <v>99</v>
      </c>
      <c r="AE3501" s="1" t="s">
        <v>13303</v>
      </c>
    </row>
    <row r="3502" spans="1:31" ht="12.75" customHeight="1">
      <c r="A3502" s="24" t="s">
        <v>13304</v>
      </c>
      <c r="B3502" s="9" t="s">
        <v>13304</v>
      </c>
      <c r="C3502" s="1" t="s">
        <v>33</v>
      </c>
      <c r="D3502" s="1" t="s">
        <v>33</v>
      </c>
      <c r="E3502" s="1" t="s">
        <v>12427</v>
      </c>
      <c r="F3502" s="1" t="s">
        <v>35</v>
      </c>
      <c r="G3502" s="1" t="s">
        <v>85</v>
      </c>
      <c r="I3502" s="1" t="s">
        <v>38</v>
      </c>
      <c r="J3502" s="1" t="s">
        <v>39</v>
      </c>
      <c r="K3502" s="1">
        <v>0</v>
      </c>
      <c r="L3502" s="10">
        <v>548</v>
      </c>
      <c r="M3502" s="10">
        <v>551</v>
      </c>
      <c r="N3502" s="13">
        <f>(M3502-L3502)/(L3502+M3502+12740)</f>
        <v>2.1677866897897247E-4</v>
      </c>
      <c r="O3502" s="1">
        <v>53</v>
      </c>
      <c r="P3502" s="1">
        <v>95.6</v>
      </c>
      <c r="Q3502" s="10">
        <v>260</v>
      </c>
      <c r="T3502" s="12">
        <v>44050</v>
      </c>
      <c r="V3502" s="1" t="s">
        <v>12427</v>
      </c>
      <c r="W3502" s="1" t="s">
        <v>33</v>
      </c>
      <c r="X3502" s="1" t="s">
        <v>54</v>
      </c>
      <c r="Y3502" s="1" t="s">
        <v>55</v>
      </c>
      <c r="Z3502" s="1" t="s">
        <v>13305</v>
      </c>
      <c r="AA3502" s="2">
        <v>46067</v>
      </c>
      <c r="AD3502" s="1" t="s">
        <v>99</v>
      </c>
    </row>
    <row r="3503" spans="1:31" ht="12.75" customHeight="1">
      <c r="A3503" s="24" t="s">
        <v>13306</v>
      </c>
      <c r="B3503" s="9" t="s">
        <v>13306</v>
      </c>
      <c r="C3503" s="1" t="s">
        <v>33</v>
      </c>
      <c r="D3503" s="1" t="s">
        <v>33</v>
      </c>
      <c r="E3503" s="1" t="s">
        <v>12427</v>
      </c>
      <c r="F3503" s="1" t="s">
        <v>35</v>
      </c>
      <c r="G3503" s="1" t="s">
        <v>85</v>
      </c>
      <c r="I3503" s="1" t="s">
        <v>38</v>
      </c>
      <c r="J3503" s="1" t="s">
        <v>39</v>
      </c>
      <c r="K3503" s="1">
        <v>0</v>
      </c>
      <c r="L3503" s="10">
        <v>548</v>
      </c>
      <c r="M3503" s="10">
        <v>551</v>
      </c>
      <c r="N3503" s="13">
        <f>(M3503-L3503)/(L3503+M3503+12740)</f>
        <v>2.1677866897897247E-4</v>
      </c>
      <c r="O3503" s="1">
        <v>53</v>
      </c>
      <c r="P3503" s="1">
        <v>95.6</v>
      </c>
      <c r="Q3503" s="10">
        <v>260</v>
      </c>
      <c r="T3503" s="12">
        <v>44050</v>
      </c>
      <c r="V3503" s="1" t="s">
        <v>12427</v>
      </c>
      <c r="W3503" s="1" t="s">
        <v>33</v>
      </c>
      <c r="X3503" s="1" t="s">
        <v>54</v>
      </c>
      <c r="Y3503" s="1" t="s">
        <v>55</v>
      </c>
      <c r="Z3503" s="1" t="s">
        <v>13307</v>
      </c>
      <c r="AA3503" s="2">
        <v>46049</v>
      </c>
      <c r="AD3503" s="1" t="s">
        <v>99</v>
      </c>
    </row>
    <row r="3504" spans="1:31" ht="12.75" customHeight="1">
      <c r="A3504" s="24" t="s">
        <v>13308</v>
      </c>
      <c r="B3504" s="9" t="s">
        <v>13308</v>
      </c>
      <c r="C3504" s="1" t="s">
        <v>33</v>
      </c>
      <c r="D3504" s="1" t="s">
        <v>33</v>
      </c>
      <c r="E3504" s="1" t="s">
        <v>12427</v>
      </c>
      <c r="F3504" s="1" t="s">
        <v>35</v>
      </c>
      <c r="G3504" s="1" t="s">
        <v>85</v>
      </c>
      <c r="I3504" s="1" t="s">
        <v>38</v>
      </c>
      <c r="J3504" s="1" t="s">
        <v>39</v>
      </c>
      <c r="K3504" s="1">
        <v>0</v>
      </c>
      <c r="L3504" s="10">
        <v>548</v>
      </c>
      <c r="M3504" s="10">
        <v>561</v>
      </c>
      <c r="N3504" s="13">
        <f>(M3504-L3504)/(L3504+M3504+12740)</f>
        <v>9.3869593472452881E-4</v>
      </c>
      <c r="O3504" s="1">
        <v>53</v>
      </c>
      <c r="P3504" s="1">
        <v>95.6</v>
      </c>
      <c r="Q3504" s="10">
        <v>260</v>
      </c>
      <c r="T3504" s="12">
        <v>44110</v>
      </c>
      <c r="U3504" s="2">
        <v>4</v>
      </c>
      <c r="V3504" s="1" t="s">
        <v>12427</v>
      </c>
      <c r="W3504" s="1" t="s">
        <v>33</v>
      </c>
      <c r="X3504" s="1" t="s">
        <v>54</v>
      </c>
      <c r="Y3504" s="1" t="s">
        <v>55</v>
      </c>
      <c r="Z3504" s="1" t="s">
        <v>13309</v>
      </c>
      <c r="AA3504" s="2">
        <v>46572</v>
      </c>
      <c r="AD3504" s="1" t="s">
        <v>99</v>
      </c>
    </row>
    <row r="3505" spans="1:30" ht="12.75" customHeight="1">
      <c r="A3505" s="24" t="s">
        <v>13310</v>
      </c>
      <c r="B3505" s="9" t="s">
        <v>13310</v>
      </c>
      <c r="C3505" s="1" t="s">
        <v>33</v>
      </c>
      <c r="D3505" s="1" t="s">
        <v>33</v>
      </c>
      <c r="E3505" s="1" t="s">
        <v>12427</v>
      </c>
      <c r="F3505" s="1" t="s">
        <v>35</v>
      </c>
      <c r="G3505" s="1" t="s">
        <v>85</v>
      </c>
      <c r="I3505" s="1" t="s">
        <v>38</v>
      </c>
      <c r="J3505" s="1" t="s">
        <v>39</v>
      </c>
      <c r="K3505" s="1">
        <v>0</v>
      </c>
      <c r="L3505" s="10">
        <v>548</v>
      </c>
      <c r="M3505" s="10">
        <v>551</v>
      </c>
      <c r="N3505" s="13">
        <f>(M3505-L3505)/(L3505+M3505+12740)</f>
        <v>2.1677866897897247E-4</v>
      </c>
      <c r="O3505" s="1">
        <v>53</v>
      </c>
      <c r="P3505" s="1">
        <v>95.6</v>
      </c>
      <c r="Q3505" s="10">
        <v>260</v>
      </c>
      <c r="T3505" s="12">
        <v>44050</v>
      </c>
      <c r="V3505" s="1" t="s">
        <v>12427</v>
      </c>
      <c r="W3505" s="1" t="s">
        <v>33</v>
      </c>
      <c r="X3505" s="1" t="s">
        <v>54</v>
      </c>
      <c r="Y3505" s="1" t="s">
        <v>55</v>
      </c>
      <c r="Z3505" s="1" t="s">
        <v>13311</v>
      </c>
      <c r="AA3505" s="2">
        <v>46068</v>
      </c>
      <c r="AD3505" s="1" t="s">
        <v>99</v>
      </c>
    </row>
    <row r="3506" spans="1:30" ht="12.75" customHeight="1">
      <c r="A3506" s="24" t="s">
        <v>13312</v>
      </c>
      <c r="B3506" s="9" t="s">
        <v>13312</v>
      </c>
      <c r="C3506" s="1" t="s">
        <v>33</v>
      </c>
      <c r="D3506" s="1" t="s">
        <v>33</v>
      </c>
      <c r="E3506" s="1" t="s">
        <v>12427</v>
      </c>
      <c r="F3506" s="1" t="s">
        <v>35</v>
      </c>
      <c r="G3506" s="1" t="s">
        <v>85</v>
      </c>
      <c r="I3506" s="1" t="s">
        <v>38</v>
      </c>
      <c r="J3506" s="1" t="s">
        <v>39</v>
      </c>
      <c r="K3506" s="1">
        <v>0</v>
      </c>
      <c r="L3506" s="10">
        <v>548</v>
      </c>
      <c r="M3506" s="10">
        <v>551</v>
      </c>
      <c r="N3506" s="13">
        <f>(M3506-L3506)/(L3506+M3506+12740)</f>
        <v>2.1677866897897247E-4</v>
      </c>
      <c r="O3506" s="1">
        <v>53</v>
      </c>
      <c r="P3506" s="1">
        <v>95.6</v>
      </c>
      <c r="Q3506" s="10">
        <v>260</v>
      </c>
      <c r="T3506" s="12">
        <v>44050</v>
      </c>
      <c r="V3506" s="1" t="s">
        <v>12427</v>
      </c>
      <c r="W3506" s="1" t="s">
        <v>33</v>
      </c>
      <c r="X3506" s="1" t="s">
        <v>54</v>
      </c>
      <c r="Y3506" s="1" t="s">
        <v>55</v>
      </c>
      <c r="Z3506" s="1" t="s">
        <v>13313</v>
      </c>
      <c r="AA3506" s="2">
        <v>46069</v>
      </c>
      <c r="AD3506" s="1" t="s">
        <v>99</v>
      </c>
    </row>
    <row r="3507" spans="1:30" ht="12.75" customHeight="1">
      <c r="A3507" s="24" t="s">
        <v>13314</v>
      </c>
      <c r="B3507" s="9" t="s">
        <v>13314</v>
      </c>
      <c r="C3507" s="1" t="s">
        <v>33</v>
      </c>
      <c r="D3507" s="1" t="s">
        <v>33</v>
      </c>
      <c r="E3507" s="1" t="s">
        <v>12427</v>
      </c>
      <c r="F3507" s="1" t="s">
        <v>35</v>
      </c>
      <c r="G3507" s="1" t="s">
        <v>85</v>
      </c>
      <c r="I3507" s="1" t="s">
        <v>38</v>
      </c>
      <c r="J3507" s="1" t="s">
        <v>39</v>
      </c>
      <c r="K3507" s="1">
        <v>0</v>
      </c>
      <c r="L3507" s="10">
        <v>548</v>
      </c>
      <c r="M3507" s="10">
        <v>551</v>
      </c>
      <c r="N3507" s="13">
        <f>(M3507-L3507)/(L3507+M3507+12740)</f>
        <v>2.1677866897897247E-4</v>
      </c>
      <c r="O3507" s="1">
        <v>53</v>
      </c>
      <c r="P3507" s="1">
        <v>95.6</v>
      </c>
      <c r="Q3507" s="10">
        <v>260</v>
      </c>
      <c r="T3507" s="12">
        <v>44050</v>
      </c>
      <c r="V3507" s="1" t="s">
        <v>12427</v>
      </c>
      <c r="W3507" s="1" t="s">
        <v>33</v>
      </c>
      <c r="X3507" s="1" t="s">
        <v>54</v>
      </c>
      <c r="Y3507" s="1" t="s">
        <v>55</v>
      </c>
      <c r="Z3507" s="1" t="s">
        <v>13315</v>
      </c>
      <c r="AA3507" s="2">
        <v>46030</v>
      </c>
      <c r="AD3507" s="1" t="s">
        <v>99</v>
      </c>
    </row>
    <row r="3508" spans="1:30" ht="12.75" customHeight="1">
      <c r="A3508" s="24" t="s">
        <v>13316</v>
      </c>
      <c r="B3508" s="9" t="s">
        <v>13316</v>
      </c>
      <c r="C3508" s="1" t="s">
        <v>33</v>
      </c>
      <c r="D3508" s="1" t="s">
        <v>33</v>
      </c>
      <c r="E3508" s="1" t="s">
        <v>12427</v>
      </c>
      <c r="F3508" s="1" t="s">
        <v>35</v>
      </c>
      <c r="G3508" s="1" t="s">
        <v>85</v>
      </c>
      <c r="I3508" s="1" t="s">
        <v>38</v>
      </c>
      <c r="J3508" s="1" t="s">
        <v>39</v>
      </c>
      <c r="K3508" s="1">
        <v>0</v>
      </c>
      <c r="L3508" s="10">
        <v>548</v>
      </c>
      <c r="M3508" s="10">
        <v>551</v>
      </c>
      <c r="N3508" s="13">
        <f>(M3508-L3508)/(L3508+M3508+12740)</f>
        <v>2.1677866897897247E-4</v>
      </c>
      <c r="O3508" s="1">
        <v>53</v>
      </c>
      <c r="P3508" s="1">
        <v>95.6</v>
      </c>
      <c r="Q3508" s="10">
        <v>260</v>
      </c>
      <c r="T3508" s="12">
        <v>44050</v>
      </c>
      <c r="V3508" s="1" t="s">
        <v>12427</v>
      </c>
      <c r="W3508" s="1" t="s">
        <v>33</v>
      </c>
      <c r="X3508" s="1" t="s">
        <v>54</v>
      </c>
      <c r="Y3508" s="1" t="s">
        <v>55</v>
      </c>
      <c r="Z3508" s="1" t="s">
        <v>13317</v>
      </c>
      <c r="AA3508" s="2">
        <v>46070</v>
      </c>
      <c r="AD3508" s="1" t="s">
        <v>99</v>
      </c>
    </row>
    <row r="3509" spans="1:30" ht="12.75" customHeight="1">
      <c r="A3509" s="24" t="s">
        <v>13318</v>
      </c>
      <c r="B3509" s="9" t="s">
        <v>13318</v>
      </c>
      <c r="C3509" s="1" t="s">
        <v>33</v>
      </c>
      <c r="D3509" s="1" t="s">
        <v>33</v>
      </c>
      <c r="E3509" s="1" t="s">
        <v>12427</v>
      </c>
      <c r="F3509" s="1" t="s">
        <v>35</v>
      </c>
      <c r="G3509" s="1" t="s">
        <v>85</v>
      </c>
      <c r="I3509" s="1" t="s">
        <v>38</v>
      </c>
      <c r="J3509" s="1" t="s">
        <v>39</v>
      </c>
      <c r="K3509" s="1">
        <v>0</v>
      </c>
      <c r="L3509" s="10">
        <v>548</v>
      </c>
      <c r="M3509" s="10">
        <v>551</v>
      </c>
      <c r="N3509" s="13">
        <f>(M3509-L3509)/(L3509+M3509+12740)</f>
        <v>2.1677866897897247E-4</v>
      </c>
      <c r="O3509" s="1">
        <v>53</v>
      </c>
      <c r="P3509" s="1">
        <v>95.6</v>
      </c>
      <c r="Q3509" s="10">
        <v>260</v>
      </c>
      <c r="T3509" s="12">
        <v>44050</v>
      </c>
      <c r="V3509" s="1" t="s">
        <v>12427</v>
      </c>
      <c r="W3509" s="1" t="s">
        <v>33</v>
      </c>
      <c r="X3509" s="1" t="s">
        <v>54</v>
      </c>
      <c r="Y3509" s="1" t="s">
        <v>55</v>
      </c>
      <c r="Z3509" s="1" t="s">
        <v>13319</v>
      </c>
      <c r="AA3509" s="2">
        <v>46071</v>
      </c>
      <c r="AD3509" s="1" t="s">
        <v>99</v>
      </c>
    </row>
    <row r="3510" spans="1:30" ht="12.75" customHeight="1">
      <c r="A3510" s="24" t="s">
        <v>13320</v>
      </c>
      <c r="B3510" s="9" t="s">
        <v>13320</v>
      </c>
      <c r="C3510" s="1" t="s">
        <v>33</v>
      </c>
      <c r="D3510" s="1" t="s">
        <v>33</v>
      </c>
      <c r="E3510" s="1" t="s">
        <v>12427</v>
      </c>
      <c r="F3510" s="1" t="s">
        <v>35</v>
      </c>
      <c r="G3510" s="1" t="s">
        <v>85</v>
      </c>
      <c r="I3510" s="1" t="s">
        <v>38</v>
      </c>
      <c r="J3510" s="1" t="s">
        <v>39</v>
      </c>
      <c r="K3510" s="1">
        <v>0</v>
      </c>
      <c r="L3510" s="10">
        <v>548</v>
      </c>
      <c r="M3510" s="10">
        <v>551</v>
      </c>
      <c r="N3510" s="13">
        <f>(M3510-L3510)/(L3510+M3510+12740)</f>
        <v>2.1677866897897247E-4</v>
      </c>
      <c r="O3510" s="1">
        <v>53</v>
      </c>
      <c r="P3510" s="1">
        <v>95.6</v>
      </c>
      <c r="Q3510" s="10">
        <v>260</v>
      </c>
      <c r="T3510" s="12">
        <v>44050</v>
      </c>
      <c r="V3510" s="1" t="s">
        <v>12427</v>
      </c>
      <c r="W3510" s="1" t="s">
        <v>33</v>
      </c>
      <c r="X3510" s="1" t="s">
        <v>54</v>
      </c>
      <c r="Y3510" s="1" t="s">
        <v>55</v>
      </c>
      <c r="Z3510" s="1" t="s">
        <v>13321</v>
      </c>
      <c r="AA3510" s="2">
        <v>46072</v>
      </c>
      <c r="AD3510" s="1" t="s">
        <v>99</v>
      </c>
    </row>
    <row r="3511" spans="1:30" ht="12.75" customHeight="1">
      <c r="A3511" s="24" t="s">
        <v>13322</v>
      </c>
      <c r="B3511" s="9" t="s">
        <v>13322</v>
      </c>
      <c r="C3511" s="1" t="s">
        <v>33</v>
      </c>
      <c r="D3511" s="1" t="s">
        <v>33</v>
      </c>
      <c r="E3511" s="1" t="s">
        <v>12427</v>
      </c>
      <c r="F3511" s="1" t="s">
        <v>35</v>
      </c>
      <c r="G3511" s="1" t="s">
        <v>85</v>
      </c>
      <c r="I3511" s="1" t="s">
        <v>38</v>
      </c>
      <c r="J3511" s="1" t="s">
        <v>39</v>
      </c>
      <c r="K3511" s="1">
        <v>0</v>
      </c>
      <c r="L3511" s="10">
        <v>548</v>
      </c>
      <c r="M3511" s="10">
        <v>551</v>
      </c>
      <c r="N3511" s="13">
        <f>(M3511-L3511)/(L3511+M3511+12740)</f>
        <v>2.1677866897897247E-4</v>
      </c>
      <c r="O3511" s="1">
        <v>53</v>
      </c>
      <c r="P3511" s="1">
        <v>95.6</v>
      </c>
      <c r="Q3511" s="10">
        <v>260</v>
      </c>
      <c r="T3511" s="12">
        <v>44050</v>
      </c>
      <c r="V3511" s="1" t="s">
        <v>12427</v>
      </c>
      <c r="W3511" s="1" t="s">
        <v>33</v>
      </c>
      <c r="X3511" s="1" t="s">
        <v>54</v>
      </c>
      <c r="Y3511" s="1" t="s">
        <v>55</v>
      </c>
      <c r="Z3511" s="1" t="s">
        <v>13323</v>
      </c>
      <c r="AA3511" s="2">
        <v>46051</v>
      </c>
      <c r="AD3511" s="1" t="s">
        <v>99</v>
      </c>
    </row>
    <row r="3512" spans="1:30" ht="12.75" customHeight="1">
      <c r="A3512" s="24" t="s">
        <v>13324</v>
      </c>
      <c r="B3512" s="9" t="s">
        <v>13324</v>
      </c>
      <c r="C3512" s="1" t="s">
        <v>33</v>
      </c>
      <c r="D3512" s="1" t="s">
        <v>33</v>
      </c>
      <c r="E3512" s="1" t="s">
        <v>12427</v>
      </c>
      <c r="F3512" s="1" t="s">
        <v>35</v>
      </c>
      <c r="G3512" s="1" t="s">
        <v>85</v>
      </c>
      <c r="I3512" s="1" t="s">
        <v>38</v>
      </c>
      <c r="J3512" s="1" t="s">
        <v>39</v>
      </c>
      <c r="K3512" s="1">
        <v>0</v>
      </c>
      <c r="L3512" s="10">
        <v>548</v>
      </c>
      <c r="M3512" s="10">
        <v>551</v>
      </c>
      <c r="N3512" s="13">
        <f>(M3512-L3512)/(L3512+M3512+12740)</f>
        <v>2.1677866897897247E-4</v>
      </c>
      <c r="O3512" s="1">
        <v>53</v>
      </c>
      <c r="P3512" s="1">
        <v>95.6</v>
      </c>
      <c r="Q3512" s="10">
        <v>260</v>
      </c>
      <c r="T3512" s="12">
        <v>44050</v>
      </c>
      <c r="V3512" s="1" t="s">
        <v>12427</v>
      </c>
      <c r="W3512" s="1" t="s">
        <v>33</v>
      </c>
      <c r="X3512" s="1" t="s">
        <v>54</v>
      </c>
      <c r="Y3512" s="1" t="s">
        <v>55</v>
      </c>
      <c r="Z3512" s="1" t="s">
        <v>13325</v>
      </c>
      <c r="AA3512" s="2">
        <v>46052</v>
      </c>
      <c r="AD3512" s="1" t="s">
        <v>99</v>
      </c>
    </row>
    <row r="3513" spans="1:30" ht="12.75" customHeight="1">
      <c r="A3513" s="24" t="s">
        <v>13326</v>
      </c>
      <c r="B3513" s="9" t="s">
        <v>13326</v>
      </c>
      <c r="C3513" s="1" t="s">
        <v>33</v>
      </c>
      <c r="D3513" s="1" t="s">
        <v>33</v>
      </c>
      <c r="E3513" s="1" t="s">
        <v>12427</v>
      </c>
      <c r="F3513" s="1" t="s">
        <v>35</v>
      </c>
      <c r="G3513" s="1" t="s">
        <v>85</v>
      </c>
      <c r="I3513" s="1" t="s">
        <v>38</v>
      </c>
      <c r="J3513" s="1" t="s">
        <v>39</v>
      </c>
      <c r="K3513" s="1">
        <v>0</v>
      </c>
      <c r="L3513" s="10">
        <v>548</v>
      </c>
      <c r="M3513" s="10">
        <v>551</v>
      </c>
      <c r="N3513" s="13">
        <f>(M3513-L3513)/(L3513+M3513+12740)</f>
        <v>2.1677866897897247E-4</v>
      </c>
      <c r="O3513" s="1">
        <v>53</v>
      </c>
      <c r="P3513" s="1">
        <v>95.6</v>
      </c>
      <c r="Q3513" s="10">
        <v>260</v>
      </c>
      <c r="T3513" s="12">
        <v>44050</v>
      </c>
      <c r="V3513" s="1" t="s">
        <v>12427</v>
      </c>
      <c r="W3513" s="1" t="s">
        <v>33</v>
      </c>
      <c r="X3513" s="1" t="s">
        <v>54</v>
      </c>
      <c r="Y3513" s="1" t="s">
        <v>55</v>
      </c>
      <c r="Z3513" s="1" t="s">
        <v>13327</v>
      </c>
      <c r="AA3513" s="2">
        <v>46073</v>
      </c>
      <c r="AD3513" s="1" t="s">
        <v>99</v>
      </c>
    </row>
    <row r="3514" spans="1:30" ht="12.75" customHeight="1">
      <c r="A3514" s="24" t="s">
        <v>13328</v>
      </c>
      <c r="B3514" s="9" t="s">
        <v>13328</v>
      </c>
      <c r="C3514" s="1" t="s">
        <v>33</v>
      </c>
      <c r="D3514" s="1" t="s">
        <v>33</v>
      </c>
      <c r="E3514" s="1" t="s">
        <v>12427</v>
      </c>
      <c r="F3514" s="1" t="s">
        <v>35</v>
      </c>
      <c r="G3514" s="1" t="s">
        <v>85</v>
      </c>
      <c r="I3514" s="1" t="s">
        <v>38</v>
      </c>
      <c r="J3514" s="1" t="s">
        <v>39</v>
      </c>
      <c r="K3514" s="1">
        <v>0</v>
      </c>
      <c r="L3514" s="10">
        <v>548</v>
      </c>
      <c r="M3514" s="10">
        <v>551</v>
      </c>
      <c r="N3514" s="13">
        <f>(M3514-L3514)/(L3514+M3514+12740)</f>
        <v>2.1677866897897247E-4</v>
      </c>
      <c r="O3514" s="1">
        <v>53</v>
      </c>
      <c r="P3514" s="1">
        <v>95.6</v>
      </c>
      <c r="Q3514" s="10">
        <v>260</v>
      </c>
      <c r="T3514" s="12">
        <v>44050</v>
      </c>
      <c r="V3514" s="1" t="s">
        <v>12427</v>
      </c>
      <c r="W3514" s="1" t="s">
        <v>33</v>
      </c>
      <c r="X3514" s="1" t="s">
        <v>54</v>
      </c>
      <c r="Y3514" s="1" t="s">
        <v>55</v>
      </c>
      <c r="Z3514" s="1" t="s">
        <v>13329</v>
      </c>
      <c r="AA3514" s="2">
        <v>46053</v>
      </c>
      <c r="AD3514" s="1" t="s">
        <v>99</v>
      </c>
    </row>
    <row r="3515" spans="1:30" ht="12.75" customHeight="1">
      <c r="A3515" s="24" t="s">
        <v>13330</v>
      </c>
      <c r="B3515" s="9" t="s">
        <v>13330</v>
      </c>
      <c r="C3515" s="1" t="s">
        <v>33</v>
      </c>
      <c r="D3515" s="1" t="s">
        <v>33</v>
      </c>
      <c r="E3515" s="1" t="s">
        <v>12427</v>
      </c>
      <c r="F3515" s="1" t="s">
        <v>35</v>
      </c>
      <c r="G3515" s="1" t="s">
        <v>85</v>
      </c>
      <c r="I3515" s="1" t="s">
        <v>38</v>
      </c>
      <c r="J3515" s="1" t="s">
        <v>39</v>
      </c>
      <c r="K3515" s="1">
        <v>0</v>
      </c>
      <c r="L3515" s="10">
        <v>548</v>
      </c>
      <c r="M3515" s="10">
        <v>551</v>
      </c>
      <c r="N3515" s="13">
        <f>(M3515-L3515)/(L3515+M3515+12740)</f>
        <v>2.1677866897897247E-4</v>
      </c>
      <c r="O3515" s="1">
        <v>53</v>
      </c>
      <c r="P3515" s="1">
        <v>95.6</v>
      </c>
      <c r="Q3515" s="10">
        <v>260</v>
      </c>
      <c r="T3515" s="12">
        <v>44050</v>
      </c>
      <c r="V3515" s="1" t="s">
        <v>12427</v>
      </c>
      <c r="W3515" s="1" t="s">
        <v>33</v>
      </c>
      <c r="X3515" s="1" t="s">
        <v>54</v>
      </c>
      <c r="Y3515" s="1" t="s">
        <v>55</v>
      </c>
      <c r="Z3515" s="1" t="s">
        <v>13331</v>
      </c>
      <c r="AA3515" s="2">
        <v>46031</v>
      </c>
      <c r="AD3515" s="1" t="s">
        <v>99</v>
      </c>
    </row>
    <row r="3516" spans="1:30" ht="12.75" customHeight="1">
      <c r="A3516" s="24" t="s">
        <v>13332</v>
      </c>
      <c r="B3516" s="9" t="s">
        <v>13332</v>
      </c>
      <c r="C3516" s="1" t="s">
        <v>33</v>
      </c>
      <c r="D3516" s="1" t="s">
        <v>33</v>
      </c>
      <c r="E3516" s="1" t="s">
        <v>12427</v>
      </c>
      <c r="F3516" s="1" t="s">
        <v>35</v>
      </c>
      <c r="G3516" s="1" t="s">
        <v>85</v>
      </c>
      <c r="I3516" s="1" t="s">
        <v>38</v>
      </c>
      <c r="J3516" s="1" t="s">
        <v>39</v>
      </c>
      <c r="K3516" s="1">
        <v>0</v>
      </c>
      <c r="L3516" s="10">
        <v>548</v>
      </c>
      <c r="M3516" s="10">
        <v>551</v>
      </c>
      <c r="N3516" s="13">
        <f>(M3516-L3516)/(L3516+M3516+12740)</f>
        <v>2.1677866897897247E-4</v>
      </c>
      <c r="O3516" s="1">
        <v>53</v>
      </c>
      <c r="P3516" s="1">
        <v>95.6</v>
      </c>
      <c r="Q3516" s="10">
        <v>260</v>
      </c>
      <c r="T3516" s="12">
        <v>44061</v>
      </c>
      <c r="V3516" s="1" t="s">
        <v>12427</v>
      </c>
      <c r="W3516" s="1" t="s">
        <v>33</v>
      </c>
      <c r="X3516" s="1" t="s">
        <v>54</v>
      </c>
      <c r="Y3516" s="1" t="s">
        <v>55</v>
      </c>
      <c r="Z3516" s="1" t="s">
        <v>13333</v>
      </c>
      <c r="AA3516" s="2">
        <v>46156</v>
      </c>
      <c r="AD3516" s="1" t="s">
        <v>99</v>
      </c>
    </row>
    <row r="3517" spans="1:30" ht="12.75" customHeight="1">
      <c r="A3517" s="24" t="s">
        <v>13334</v>
      </c>
      <c r="B3517" s="9" t="s">
        <v>13334</v>
      </c>
      <c r="C3517" s="1" t="s">
        <v>33</v>
      </c>
      <c r="D3517" s="1" t="s">
        <v>33</v>
      </c>
      <c r="E3517" s="1" t="s">
        <v>12427</v>
      </c>
      <c r="F3517" s="1" t="s">
        <v>35</v>
      </c>
      <c r="G3517" s="1" t="s">
        <v>85</v>
      </c>
      <c r="I3517" s="1" t="s">
        <v>38</v>
      </c>
      <c r="J3517" s="1" t="s">
        <v>39</v>
      </c>
      <c r="K3517" s="1">
        <v>0</v>
      </c>
      <c r="L3517" s="10">
        <v>548</v>
      </c>
      <c r="M3517" s="10">
        <v>551</v>
      </c>
      <c r="N3517" s="13">
        <f>(M3517-L3517)/(L3517+M3517+12740)</f>
        <v>2.1677866897897247E-4</v>
      </c>
      <c r="O3517" s="1">
        <v>53</v>
      </c>
      <c r="P3517" s="1">
        <v>95.6</v>
      </c>
      <c r="Q3517" s="10">
        <v>260</v>
      </c>
      <c r="T3517" s="12">
        <v>44077</v>
      </c>
      <c r="U3517" s="2">
        <v>4</v>
      </c>
      <c r="V3517" s="1" t="s">
        <v>12427</v>
      </c>
      <c r="W3517" s="1" t="s">
        <v>33</v>
      </c>
      <c r="X3517" s="1" t="s">
        <v>54</v>
      </c>
      <c r="Y3517" s="1" t="s">
        <v>55</v>
      </c>
      <c r="Z3517" s="1" t="s">
        <v>13335</v>
      </c>
      <c r="AA3517" s="2">
        <v>46346</v>
      </c>
      <c r="AD3517" s="1" t="s">
        <v>99</v>
      </c>
    </row>
    <row r="3518" spans="1:30" ht="12.75" customHeight="1">
      <c r="A3518" s="24" t="s">
        <v>13336</v>
      </c>
      <c r="B3518" s="9" t="s">
        <v>13336</v>
      </c>
      <c r="C3518" s="1" t="s">
        <v>33</v>
      </c>
      <c r="D3518" s="1" t="s">
        <v>33</v>
      </c>
      <c r="E3518" s="1" t="s">
        <v>12427</v>
      </c>
      <c r="F3518" s="1" t="s">
        <v>35</v>
      </c>
      <c r="G3518" s="1" t="s">
        <v>85</v>
      </c>
      <c r="I3518" s="1" t="s">
        <v>38</v>
      </c>
      <c r="J3518" s="1" t="s">
        <v>39</v>
      </c>
      <c r="K3518" s="1">
        <v>0</v>
      </c>
      <c r="L3518" s="10">
        <v>548</v>
      </c>
      <c r="M3518" s="10">
        <v>551</v>
      </c>
      <c r="N3518" s="13">
        <f>(M3518-L3518)/(L3518+M3518+12740)</f>
        <v>2.1677866897897247E-4</v>
      </c>
      <c r="O3518" s="1">
        <v>53</v>
      </c>
      <c r="P3518" s="1">
        <v>95.6</v>
      </c>
      <c r="Q3518" s="10">
        <v>260</v>
      </c>
      <c r="T3518" s="12">
        <v>44077</v>
      </c>
      <c r="U3518" s="2">
        <v>4</v>
      </c>
      <c r="V3518" s="1" t="s">
        <v>12427</v>
      </c>
      <c r="W3518" s="1" t="s">
        <v>33</v>
      </c>
      <c r="X3518" s="1" t="s">
        <v>54</v>
      </c>
      <c r="Y3518" s="1" t="s">
        <v>55</v>
      </c>
      <c r="Z3518" s="1" t="s">
        <v>13337</v>
      </c>
      <c r="AA3518" s="2">
        <v>46347</v>
      </c>
      <c r="AD3518" s="1" t="s">
        <v>99</v>
      </c>
    </row>
    <row r="3519" spans="1:30" ht="12.75" customHeight="1">
      <c r="A3519" s="24" t="s">
        <v>13338</v>
      </c>
      <c r="B3519" s="9" t="s">
        <v>13338</v>
      </c>
      <c r="C3519" s="1" t="s">
        <v>33</v>
      </c>
      <c r="D3519" s="1" t="s">
        <v>33</v>
      </c>
      <c r="E3519" s="1" t="s">
        <v>12427</v>
      </c>
      <c r="F3519" s="1" t="s">
        <v>35</v>
      </c>
      <c r="G3519" s="1" t="s">
        <v>85</v>
      </c>
      <c r="I3519" s="1" t="s">
        <v>38</v>
      </c>
      <c r="J3519" s="1" t="s">
        <v>39</v>
      </c>
      <c r="K3519" s="1">
        <v>0</v>
      </c>
      <c r="L3519" s="10">
        <v>548</v>
      </c>
      <c r="M3519" s="10">
        <v>551</v>
      </c>
      <c r="N3519" s="13">
        <f>(M3519-L3519)/(L3519+M3519+12740)</f>
        <v>2.1677866897897247E-4</v>
      </c>
      <c r="O3519" s="1">
        <v>53</v>
      </c>
      <c r="P3519" s="1">
        <v>95.6</v>
      </c>
      <c r="Q3519" s="10">
        <v>260</v>
      </c>
      <c r="T3519" s="12">
        <v>44050</v>
      </c>
      <c r="V3519" s="1" t="s">
        <v>12427</v>
      </c>
      <c r="W3519" s="1" t="s">
        <v>33</v>
      </c>
      <c r="X3519" s="1" t="s">
        <v>54</v>
      </c>
      <c r="Y3519" s="1" t="s">
        <v>55</v>
      </c>
      <c r="Z3519" s="1" t="s">
        <v>13339</v>
      </c>
      <c r="AA3519" s="2">
        <v>46054</v>
      </c>
      <c r="AD3519" s="1" t="s">
        <v>99</v>
      </c>
    </row>
    <row r="3520" spans="1:30" ht="12.75" customHeight="1">
      <c r="A3520" s="24" t="s">
        <v>13340</v>
      </c>
      <c r="B3520" s="9" t="s">
        <v>13340</v>
      </c>
      <c r="C3520" s="1" t="s">
        <v>33</v>
      </c>
      <c r="D3520" s="1" t="s">
        <v>33</v>
      </c>
      <c r="E3520" s="1" t="s">
        <v>12427</v>
      </c>
      <c r="F3520" s="1" t="s">
        <v>35</v>
      </c>
      <c r="G3520" s="1" t="s">
        <v>85</v>
      </c>
      <c r="I3520" s="1" t="s">
        <v>38</v>
      </c>
      <c r="J3520" s="1" t="s">
        <v>39</v>
      </c>
      <c r="K3520" s="1">
        <v>0</v>
      </c>
      <c r="L3520" s="10">
        <v>548</v>
      </c>
      <c r="M3520" s="10">
        <v>551</v>
      </c>
      <c r="N3520" s="13">
        <f>(M3520-L3520)/(L3520+M3520+12740)</f>
        <v>2.1677866897897247E-4</v>
      </c>
      <c r="O3520" s="1">
        <v>53</v>
      </c>
      <c r="P3520" s="1">
        <v>95.6</v>
      </c>
      <c r="Q3520" s="10">
        <v>260</v>
      </c>
      <c r="T3520" s="12">
        <v>44050</v>
      </c>
      <c r="V3520" s="1" t="s">
        <v>12427</v>
      </c>
      <c r="W3520" s="1" t="s">
        <v>33</v>
      </c>
      <c r="X3520" s="1" t="s">
        <v>54</v>
      </c>
      <c r="Y3520" s="1" t="s">
        <v>55</v>
      </c>
      <c r="Z3520" s="1" t="s">
        <v>13341</v>
      </c>
      <c r="AA3520" s="2">
        <v>46074</v>
      </c>
      <c r="AD3520" s="1" t="s">
        <v>99</v>
      </c>
    </row>
    <row r="3521" spans="1:30" ht="12.75" customHeight="1">
      <c r="A3521" s="24" t="s">
        <v>13342</v>
      </c>
      <c r="B3521" s="9" t="s">
        <v>13342</v>
      </c>
      <c r="C3521" s="1" t="s">
        <v>33</v>
      </c>
      <c r="D3521" s="1" t="s">
        <v>33</v>
      </c>
      <c r="E3521" s="1" t="s">
        <v>12427</v>
      </c>
      <c r="F3521" s="1" t="s">
        <v>35</v>
      </c>
      <c r="G3521" s="1" t="s">
        <v>85</v>
      </c>
      <c r="I3521" s="1" t="s">
        <v>38</v>
      </c>
      <c r="J3521" s="1" t="s">
        <v>39</v>
      </c>
      <c r="K3521" s="1">
        <v>0</v>
      </c>
      <c r="L3521" s="10">
        <v>548</v>
      </c>
      <c r="M3521" s="10">
        <v>551</v>
      </c>
      <c r="N3521" s="13">
        <f>(M3521-L3521)/(L3521+M3521+12740)</f>
        <v>2.1677866897897247E-4</v>
      </c>
      <c r="O3521" s="1">
        <v>53</v>
      </c>
      <c r="P3521" s="1">
        <v>95.6</v>
      </c>
      <c r="Q3521" s="10">
        <v>260</v>
      </c>
      <c r="T3521" s="12">
        <v>44077</v>
      </c>
      <c r="U3521" s="2">
        <v>4</v>
      </c>
      <c r="V3521" s="1" t="s">
        <v>12427</v>
      </c>
      <c r="W3521" s="1" t="s">
        <v>33</v>
      </c>
      <c r="X3521" s="1" t="s">
        <v>54</v>
      </c>
      <c r="Y3521" s="1" t="s">
        <v>55</v>
      </c>
      <c r="Z3521" s="1" t="s">
        <v>13343</v>
      </c>
      <c r="AA3521" s="2">
        <v>46365</v>
      </c>
      <c r="AD3521" s="1" t="s">
        <v>99</v>
      </c>
    </row>
    <row r="3522" spans="1:30" ht="12.75" customHeight="1">
      <c r="A3522" s="24" t="s">
        <v>13344</v>
      </c>
      <c r="B3522" s="9" t="s">
        <v>13344</v>
      </c>
      <c r="C3522" s="1" t="s">
        <v>33</v>
      </c>
      <c r="D3522" s="1" t="s">
        <v>33</v>
      </c>
      <c r="E3522" s="1" t="s">
        <v>12427</v>
      </c>
      <c r="F3522" s="1" t="s">
        <v>35</v>
      </c>
      <c r="G3522" s="1" t="s">
        <v>85</v>
      </c>
      <c r="I3522" s="1" t="s">
        <v>38</v>
      </c>
      <c r="J3522" s="1" t="s">
        <v>39</v>
      </c>
      <c r="K3522" s="1">
        <v>0</v>
      </c>
      <c r="L3522" s="10">
        <v>548</v>
      </c>
      <c r="M3522" s="10">
        <v>551</v>
      </c>
      <c r="N3522" s="13">
        <f>(M3522-L3522)/(L3522+M3522+12740)</f>
        <v>2.1677866897897247E-4</v>
      </c>
      <c r="O3522" s="1">
        <v>53</v>
      </c>
      <c r="P3522" s="1">
        <v>95.6</v>
      </c>
      <c r="Q3522" s="10">
        <v>260</v>
      </c>
      <c r="T3522" s="12">
        <v>44050</v>
      </c>
      <c r="V3522" s="1" t="s">
        <v>12427</v>
      </c>
      <c r="W3522" s="1" t="s">
        <v>33</v>
      </c>
      <c r="X3522" s="1" t="s">
        <v>54</v>
      </c>
      <c r="Y3522" s="1" t="s">
        <v>55</v>
      </c>
      <c r="Z3522" s="1" t="s">
        <v>13345</v>
      </c>
      <c r="AA3522" s="2">
        <v>46075</v>
      </c>
      <c r="AD3522" s="1" t="s">
        <v>99</v>
      </c>
    </row>
    <row r="3523" spans="1:30" ht="12.75" customHeight="1">
      <c r="A3523" s="24" t="s">
        <v>13346</v>
      </c>
      <c r="B3523" s="9" t="s">
        <v>13346</v>
      </c>
      <c r="C3523" s="1" t="s">
        <v>33</v>
      </c>
      <c r="D3523" s="1" t="s">
        <v>33</v>
      </c>
      <c r="E3523" s="1" t="s">
        <v>12427</v>
      </c>
      <c r="F3523" s="1" t="s">
        <v>35</v>
      </c>
      <c r="G3523" s="1" t="s">
        <v>85</v>
      </c>
      <c r="I3523" s="1" t="s">
        <v>38</v>
      </c>
      <c r="J3523" s="1" t="s">
        <v>39</v>
      </c>
      <c r="K3523" s="1">
        <v>0</v>
      </c>
      <c r="L3523" s="10">
        <v>548</v>
      </c>
      <c r="M3523" s="10">
        <v>551</v>
      </c>
      <c r="N3523" s="13">
        <f>(M3523-L3523)/(L3523+M3523+12740)</f>
        <v>2.1677866897897247E-4</v>
      </c>
      <c r="O3523" s="1">
        <v>53</v>
      </c>
      <c r="P3523" s="1">
        <v>95.6</v>
      </c>
      <c r="Q3523" s="10">
        <v>260</v>
      </c>
      <c r="T3523" s="12">
        <v>44050</v>
      </c>
      <c r="V3523" s="1" t="s">
        <v>12427</v>
      </c>
      <c r="W3523" s="1" t="s">
        <v>33</v>
      </c>
      <c r="X3523" s="1" t="s">
        <v>54</v>
      </c>
      <c r="Y3523" s="1" t="s">
        <v>55</v>
      </c>
      <c r="Z3523" s="1" t="s">
        <v>13347</v>
      </c>
      <c r="AA3523" s="2">
        <v>46076</v>
      </c>
      <c r="AD3523" s="1" t="s">
        <v>99</v>
      </c>
    </row>
    <row r="3524" spans="1:30" ht="12.75" customHeight="1">
      <c r="A3524" s="24" t="s">
        <v>13348</v>
      </c>
      <c r="B3524" s="9" t="s">
        <v>13348</v>
      </c>
      <c r="C3524" s="1" t="s">
        <v>33</v>
      </c>
      <c r="D3524" s="1" t="s">
        <v>33</v>
      </c>
      <c r="E3524" s="1" t="s">
        <v>12427</v>
      </c>
      <c r="F3524" s="1" t="s">
        <v>35</v>
      </c>
      <c r="G3524" s="1" t="s">
        <v>85</v>
      </c>
      <c r="I3524" s="1" t="s">
        <v>38</v>
      </c>
      <c r="J3524" s="1" t="s">
        <v>39</v>
      </c>
      <c r="K3524" s="1">
        <v>0</v>
      </c>
      <c r="L3524" s="10">
        <v>548</v>
      </c>
      <c r="M3524" s="10">
        <v>551</v>
      </c>
      <c r="N3524" s="13">
        <f>(M3524-L3524)/(L3524+M3524+12740)</f>
        <v>2.1677866897897247E-4</v>
      </c>
      <c r="O3524" s="1">
        <v>53</v>
      </c>
      <c r="P3524" s="1">
        <v>95.6</v>
      </c>
      <c r="Q3524" s="10">
        <v>260</v>
      </c>
      <c r="T3524" s="12">
        <v>44077</v>
      </c>
      <c r="U3524" s="2">
        <v>4</v>
      </c>
      <c r="V3524" s="1" t="s">
        <v>12427</v>
      </c>
      <c r="W3524" s="1" t="s">
        <v>33</v>
      </c>
      <c r="X3524" s="1" t="s">
        <v>54</v>
      </c>
      <c r="Y3524" s="1" t="s">
        <v>55</v>
      </c>
      <c r="Z3524" s="1" t="s">
        <v>13349</v>
      </c>
      <c r="AA3524" s="2">
        <v>46348</v>
      </c>
      <c r="AD3524" s="1" t="s">
        <v>99</v>
      </c>
    </row>
    <row r="3525" spans="1:30" ht="12.75" customHeight="1">
      <c r="A3525" s="24" t="s">
        <v>13350</v>
      </c>
      <c r="B3525" s="9" t="s">
        <v>13350</v>
      </c>
      <c r="C3525" s="1" t="s">
        <v>33</v>
      </c>
      <c r="D3525" s="1" t="s">
        <v>33</v>
      </c>
      <c r="E3525" s="1" t="s">
        <v>12427</v>
      </c>
      <c r="F3525" s="1" t="s">
        <v>35</v>
      </c>
      <c r="G3525" s="1" t="s">
        <v>85</v>
      </c>
      <c r="I3525" s="1" t="s">
        <v>38</v>
      </c>
      <c r="J3525" s="1" t="s">
        <v>39</v>
      </c>
      <c r="K3525" s="1">
        <v>0</v>
      </c>
      <c r="L3525" s="10">
        <v>548</v>
      </c>
      <c r="M3525" s="10">
        <v>551</v>
      </c>
      <c r="N3525" s="13">
        <f>(M3525-L3525)/(L3525+M3525+12740)</f>
        <v>2.1677866897897247E-4</v>
      </c>
      <c r="O3525" s="1">
        <v>53</v>
      </c>
      <c r="P3525" s="1">
        <v>95.6</v>
      </c>
      <c r="Q3525" s="10">
        <v>260</v>
      </c>
      <c r="T3525" s="12">
        <v>44050</v>
      </c>
      <c r="V3525" s="1" t="s">
        <v>12427</v>
      </c>
      <c r="W3525" s="1" t="s">
        <v>33</v>
      </c>
      <c r="X3525" s="1" t="s">
        <v>54</v>
      </c>
      <c r="Y3525" s="1" t="s">
        <v>55</v>
      </c>
      <c r="Z3525" s="1" t="s">
        <v>13351</v>
      </c>
      <c r="AA3525" s="2">
        <v>46055</v>
      </c>
      <c r="AD3525" s="1" t="s">
        <v>99</v>
      </c>
    </row>
    <row r="3526" spans="1:30" ht="12.75" customHeight="1">
      <c r="A3526" s="24" t="s">
        <v>13352</v>
      </c>
      <c r="B3526" s="9" t="s">
        <v>13352</v>
      </c>
      <c r="C3526" s="1" t="s">
        <v>33</v>
      </c>
      <c r="D3526" s="1" t="s">
        <v>33</v>
      </c>
      <c r="E3526" s="1" t="s">
        <v>12427</v>
      </c>
      <c r="F3526" s="1" t="s">
        <v>35</v>
      </c>
      <c r="G3526" s="1" t="s">
        <v>85</v>
      </c>
      <c r="I3526" s="1" t="s">
        <v>38</v>
      </c>
      <c r="J3526" s="1" t="s">
        <v>39</v>
      </c>
      <c r="K3526" s="1">
        <v>0</v>
      </c>
      <c r="L3526" s="10">
        <v>548</v>
      </c>
      <c r="M3526" s="10">
        <v>551</v>
      </c>
      <c r="N3526" s="13">
        <f>(M3526-L3526)/(L3526+M3526+12740)</f>
        <v>2.1677866897897247E-4</v>
      </c>
      <c r="O3526" s="1">
        <v>53</v>
      </c>
      <c r="P3526" s="1">
        <v>95.6</v>
      </c>
      <c r="Q3526" s="10">
        <v>260</v>
      </c>
      <c r="T3526" s="12">
        <v>44050</v>
      </c>
      <c r="V3526" s="1" t="s">
        <v>12427</v>
      </c>
      <c r="W3526" s="1" t="s">
        <v>33</v>
      </c>
      <c r="X3526" s="1" t="s">
        <v>54</v>
      </c>
      <c r="Y3526" s="1" t="s">
        <v>55</v>
      </c>
      <c r="Z3526" s="1" t="s">
        <v>13353</v>
      </c>
      <c r="AA3526" s="2">
        <v>46032</v>
      </c>
      <c r="AD3526" s="1" t="s">
        <v>99</v>
      </c>
    </row>
    <row r="3527" spans="1:30" ht="12.75" customHeight="1">
      <c r="A3527" s="24" t="s">
        <v>13354</v>
      </c>
      <c r="B3527" s="9" t="s">
        <v>13354</v>
      </c>
      <c r="C3527" s="1" t="s">
        <v>33</v>
      </c>
      <c r="D3527" s="1" t="s">
        <v>33</v>
      </c>
      <c r="E3527" s="1" t="s">
        <v>12427</v>
      </c>
      <c r="F3527" s="1" t="s">
        <v>35</v>
      </c>
      <c r="G3527" s="1" t="s">
        <v>85</v>
      </c>
      <c r="I3527" s="1" t="s">
        <v>38</v>
      </c>
      <c r="J3527" s="1" t="s">
        <v>39</v>
      </c>
      <c r="K3527" s="1">
        <v>0</v>
      </c>
      <c r="L3527" s="10">
        <v>548</v>
      </c>
      <c r="M3527" s="10">
        <v>551</v>
      </c>
      <c r="N3527" s="13">
        <f>(M3527-L3527)/(L3527+M3527+12740)</f>
        <v>2.1677866897897247E-4</v>
      </c>
      <c r="O3527" s="1">
        <v>53</v>
      </c>
      <c r="P3527" s="1">
        <v>95.6</v>
      </c>
      <c r="Q3527" s="10">
        <v>260</v>
      </c>
      <c r="T3527" s="12">
        <v>44050</v>
      </c>
      <c r="V3527" s="1" t="s">
        <v>12427</v>
      </c>
      <c r="W3527" s="1" t="s">
        <v>33</v>
      </c>
      <c r="X3527" s="1" t="s">
        <v>54</v>
      </c>
      <c r="Y3527" s="1" t="s">
        <v>55</v>
      </c>
      <c r="Z3527" s="1" t="s">
        <v>13355</v>
      </c>
      <c r="AA3527" s="2">
        <v>46033</v>
      </c>
      <c r="AD3527" s="1" t="s">
        <v>99</v>
      </c>
    </row>
    <row r="3528" spans="1:30" ht="12.75" customHeight="1">
      <c r="A3528" s="24" t="s">
        <v>13356</v>
      </c>
      <c r="B3528" s="9" t="s">
        <v>13356</v>
      </c>
      <c r="C3528" s="1" t="s">
        <v>33</v>
      </c>
      <c r="D3528" s="1" t="s">
        <v>33</v>
      </c>
      <c r="E3528" s="1" t="s">
        <v>12427</v>
      </c>
      <c r="F3528" s="1" t="s">
        <v>35</v>
      </c>
      <c r="G3528" s="1" t="s">
        <v>85</v>
      </c>
      <c r="I3528" s="1" t="s">
        <v>38</v>
      </c>
      <c r="J3528" s="1" t="s">
        <v>39</v>
      </c>
      <c r="K3528" s="1">
        <v>0</v>
      </c>
      <c r="L3528" s="10">
        <v>548</v>
      </c>
      <c r="M3528" s="10">
        <v>551</v>
      </c>
      <c r="N3528" s="13">
        <f>(M3528-L3528)/(L3528+M3528+12740)</f>
        <v>2.1677866897897247E-4</v>
      </c>
      <c r="O3528" s="1">
        <v>53</v>
      </c>
      <c r="P3528" s="1">
        <v>95.6</v>
      </c>
      <c r="Q3528" s="10">
        <v>260</v>
      </c>
      <c r="T3528" s="12">
        <v>44050</v>
      </c>
      <c r="V3528" s="1" t="s">
        <v>12427</v>
      </c>
      <c r="W3528" s="1" t="s">
        <v>33</v>
      </c>
      <c r="X3528" s="1" t="s">
        <v>54</v>
      </c>
      <c r="Y3528" s="1" t="s">
        <v>55</v>
      </c>
      <c r="Z3528" s="1" t="s">
        <v>13357</v>
      </c>
      <c r="AA3528" s="2">
        <v>46034</v>
      </c>
      <c r="AD3528" s="1" t="s">
        <v>99</v>
      </c>
    </row>
    <row r="3529" spans="1:30" ht="12.75" customHeight="1">
      <c r="A3529" s="24" t="s">
        <v>13358</v>
      </c>
      <c r="B3529" s="9" t="s">
        <v>13358</v>
      </c>
      <c r="C3529" s="1" t="s">
        <v>33</v>
      </c>
      <c r="D3529" s="1" t="s">
        <v>33</v>
      </c>
      <c r="E3529" s="1" t="s">
        <v>12427</v>
      </c>
      <c r="F3529" s="1" t="s">
        <v>35</v>
      </c>
      <c r="G3529" s="1" t="s">
        <v>85</v>
      </c>
      <c r="I3529" s="1" t="s">
        <v>38</v>
      </c>
      <c r="J3529" s="1" t="s">
        <v>39</v>
      </c>
      <c r="K3529" s="1">
        <v>0</v>
      </c>
      <c r="L3529" s="10">
        <v>548</v>
      </c>
      <c r="M3529" s="10">
        <v>551</v>
      </c>
      <c r="N3529" s="13">
        <f>(M3529-L3529)/(L3529+M3529+12740)</f>
        <v>2.1677866897897247E-4</v>
      </c>
      <c r="O3529" s="1">
        <v>53</v>
      </c>
      <c r="P3529" s="1">
        <v>95.6</v>
      </c>
      <c r="Q3529" s="10">
        <v>260</v>
      </c>
      <c r="T3529" s="12">
        <v>44050</v>
      </c>
      <c r="V3529" s="1" t="s">
        <v>12427</v>
      </c>
      <c r="W3529" s="1" t="s">
        <v>33</v>
      </c>
      <c r="X3529" s="1" t="s">
        <v>54</v>
      </c>
      <c r="Y3529" s="1" t="s">
        <v>55</v>
      </c>
      <c r="Z3529" s="1" t="s">
        <v>13359</v>
      </c>
      <c r="AA3529" s="2">
        <v>46035</v>
      </c>
      <c r="AD3529" s="1" t="s">
        <v>99</v>
      </c>
    </row>
    <row r="3530" spans="1:30" ht="12.75" customHeight="1">
      <c r="A3530" s="24" t="s">
        <v>13360</v>
      </c>
      <c r="B3530" s="9" t="s">
        <v>13360</v>
      </c>
      <c r="C3530" s="1" t="s">
        <v>33</v>
      </c>
      <c r="D3530" s="1" t="s">
        <v>33</v>
      </c>
      <c r="E3530" s="1" t="s">
        <v>12427</v>
      </c>
      <c r="F3530" s="1" t="s">
        <v>35</v>
      </c>
      <c r="G3530" s="1" t="s">
        <v>85</v>
      </c>
      <c r="I3530" s="1" t="s">
        <v>38</v>
      </c>
      <c r="J3530" s="1" t="s">
        <v>39</v>
      </c>
      <c r="K3530" s="1">
        <v>0</v>
      </c>
      <c r="L3530" s="10">
        <v>548</v>
      </c>
      <c r="M3530" s="10">
        <v>551</v>
      </c>
      <c r="N3530" s="13">
        <f>(M3530-L3530)/(L3530+M3530+12740)</f>
        <v>2.1677866897897247E-4</v>
      </c>
      <c r="O3530" s="1">
        <v>53</v>
      </c>
      <c r="P3530" s="1">
        <v>95.6</v>
      </c>
      <c r="Q3530" s="10">
        <v>260</v>
      </c>
      <c r="T3530" s="12">
        <v>44050</v>
      </c>
      <c r="V3530" s="1" t="s">
        <v>12427</v>
      </c>
      <c r="W3530" s="1" t="s">
        <v>33</v>
      </c>
      <c r="X3530" s="1" t="s">
        <v>54</v>
      </c>
      <c r="Y3530" s="1" t="s">
        <v>55</v>
      </c>
      <c r="Z3530" s="1" t="s">
        <v>13361</v>
      </c>
      <c r="AA3530" s="2">
        <v>46077</v>
      </c>
      <c r="AD3530" s="1" t="s">
        <v>99</v>
      </c>
    </row>
    <row r="3531" spans="1:30" ht="12.75" customHeight="1">
      <c r="A3531" s="24" t="s">
        <v>13362</v>
      </c>
      <c r="B3531" s="9" t="s">
        <v>13362</v>
      </c>
      <c r="C3531" s="1" t="s">
        <v>33</v>
      </c>
      <c r="D3531" s="1" t="s">
        <v>33</v>
      </c>
      <c r="E3531" s="1" t="s">
        <v>12427</v>
      </c>
      <c r="F3531" s="1" t="s">
        <v>35</v>
      </c>
      <c r="G3531" s="1" t="s">
        <v>85</v>
      </c>
      <c r="I3531" s="1" t="s">
        <v>38</v>
      </c>
      <c r="J3531" s="1" t="s">
        <v>39</v>
      </c>
      <c r="K3531" s="1">
        <v>0</v>
      </c>
      <c r="L3531" s="10">
        <v>548</v>
      </c>
      <c r="M3531" s="10">
        <v>551</v>
      </c>
      <c r="N3531" s="13">
        <f>(M3531-L3531)/(L3531+M3531+12740)</f>
        <v>2.1677866897897247E-4</v>
      </c>
      <c r="O3531" s="1">
        <v>53</v>
      </c>
      <c r="P3531" s="1">
        <v>95.6</v>
      </c>
      <c r="Q3531" s="10">
        <v>260</v>
      </c>
      <c r="T3531" s="12">
        <v>44050</v>
      </c>
      <c r="V3531" s="1" t="s">
        <v>12427</v>
      </c>
      <c r="W3531" s="1" t="s">
        <v>33</v>
      </c>
      <c r="X3531" s="1" t="s">
        <v>54</v>
      </c>
      <c r="Y3531" s="1" t="s">
        <v>55</v>
      </c>
      <c r="Z3531" s="1" t="s">
        <v>13363</v>
      </c>
      <c r="AA3531" s="2">
        <v>46036</v>
      </c>
      <c r="AD3531" s="1" t="s">
        <v>99</v>
      </c>
    </row>
    <row r="3532" spans="1:30" ht="12.75" customHeight="1">
      <c r="A3532" s="24" t="s">
        <v>13364</v>
      </c>
      <c r="B3532" s="9" t="s">
        <v>13364</v>
      </c>
      <c r="C3532" s="1" t="s">
        <v>33</v>
      </c>
      <c r="D3532" s="1" t="s">
        <v>33</v>
      </c>
      <c r="E3532" s="1" t="s">
        <v>12427</v>
      </c>
      <c r="F3532" s="1" t="s">
        <v>35</v>
      </c>
      <c r="G3532" s="1" t="s">
        <v>85</v>
      </c>
      <c r="I3532" s="1" t="s">
        <v>38</v>
      </c>
      <c r="J3532" s="1" t="s">
        <v>39</v>
      </c>
      <c r="K3532" s="1">
        <v>0</v>
      </c>
      <c r="L3532" s="10">
        <v>548</v>
      </c>
      <c r="M3532" s="10">
        <v>551</v>
      </c>
      <c r="N3532" s="13">
        <f>(M3532-L3532)/(L3532+M3532+12740)</f>
        <v>2.1677866897897247E-4</v>
      </c>
      <c r="O3532" s="1">
        <v>53</v>
      </c>
      <c r="P3532" s="1">
        <v>95.6</v>
      </c>
      <c r="Q3532" s="10">
        <v>260</v>
      </c>
      <c r="T3532" s="12">
        <v>44050</v>
      </c>
      <c r="V3532" s="1" t="s">
        <v>12427</v>
      </c>
      <c r="W3532" s="1" t="s">
        <v>33</v>
      </c>
      <c r="X3532" s="1" t="s">
        <v>54</v>
      </c>
      <c r="Y3532" s="1" t="s">
        <v>55</v>
      </c>
      <c r="Z3532" s="1" t="s">
        <v>13365</v>
      </c>
      <c r="AA3532" s="2">
        <v>46056</v>
      </c>
      <c r="AD3532" s="1" t="s">
        <v>99</v>
      </c>
    </row>
    <row r="3533" spans="1:30" ht="12.75" customHeight="1">
      <c r="A3533" s="24" t="s">
        <v>13366</v>
      </c>
      <c r="B3533" s="9" t="s">
        <v>13366</v>
      </c>
      <c r="C3533" s="1" t="s">
        <v>33</v>
      </c>
      <c r="D3533" s="1" t="s">
        <v>33</v>
      </c>
      <c r="E3533" s="1" t="s">
        <v>12427</v>
      </c>
      <c r="F3533" s="1" t="s">
        <v>35</v>
      </c>
      <c r="G3533" s="1" t="s">
        <v>85</v>
      </c>
      <c r="I3533" s="1" t="s">
        <v>38</v>
      </c>
      <c r="J3533" s="1" t="s">
        <v>39</v>
      </c>
      <c r="K3533" s="1">
        <v>0</v>
      </c>
      <c r="L3533" s="10">
        <v>548</v>
      </c>
      <c r="M3533" s="10">
        <v>551</v>
      </c>
      <c r="N3533" s="13">
        <f>(M3533-L3533)/(L3533+M3533+12740)</f>
        <v>2.1677866897897247E-4</v>
      </c>
      <c r="O3533" s="1">
        <v>53</v>
      </c>
      <c r="P3533" s="1">
        <v>95.6</v>
      </c>
      <c r="Q3533" s="10">
        <v>260</v>
      </c>
      <c r="T3533" s="12">
        <v>44050</v>
      </c>
      <c r="V3533" s="1" t="s">
        <v>12427</v>
      </c>
      <c r="W3533" s="1" t="s">
        <v>33</v>
      </c>
      <c r="X3533" s="1" t="s">
        <v>54</v>
      </c>
      <c r="Y3533" s="1" t="s">
        <v>55</v>
      </c>
      <c r="Z3533" s="1" t="s">
        <v>13367</v>
      </c>
      <c r="AA3533" s="2">
        <v>46057</v>
      </c>
      <c r="AD3533" s="1" t="s">
        <v>99</v>
      </c>
    </row>
    <row r="3534" spans="1:30" ht="12.75" customHeight="1">
      <c r="A3534" s="24" t="s">
        <v>13368</v>
      </c>
      <c r="B3534" s="9" t="s">
        <v>13368</v>
      </c>
      <c r="C3534" s="1" t="s">
        <v>33</v>
      </c>
      <c r="D3534" s="1" t="s">
        <v>33</v>
      </c>
      <c r="E3534" s="1" t="s">
        <v>12427</v>
      </c>
      <c r="F3534" s="1" t="s">
        <v>35</v>
      </c>
      <c r="G3534" s="1" t="s">
        <v>85</v>
      </c>
      <c r="I3534" s="1" t="s">
        <v>38</v>
      </c>
      <c r="J3534" s="1" t="s">
        <v>39</v>
      </c>
      <c r="K3534" s="1">
        <v>0</v>
      </c>
      <c r="L3534" s="10">
        <v>548</v>
      </c>
      <c r="M3534" s="10">
        <v>551</v>
      </c>
      <c r="N3534" s="13">
        <f>(M3534-L3534)/(L3534+M3534+12740)</f>
        <v>2.1677866897897247E-4</v>
      </c>
      <c r="O3534" s="1">
        <v>53</v>
      </c>
      <c r="P3534" s="1">
        <v>95.6</v>
      </c>
      <c r="Q3534" s="10">
        <v>260</v>
      </c>
      <c r="T3534" s="12">
        <v>44050</v>
      </c>
      <c r="V3534" s="1" t="s">
        <v>12427</v>
      </c>
      <c r="W3534" s="1" t="s">
        <v>33</v>
      </c>
      <c r="X3534" s="1" t="s">
        <v>54</v>
      </c>
      <c r="Y3534" s="1" t="s">
        <v>55</v>
      </c>
      <c r="Z3534" s="1" t="s">
        <v>13369</v>
      </c>
      <c r="AA3534" s="2">
        <v>46078</v>
      </c>
      <c r="AD3534" s="1" t="s">
        <v>99</v>
      </c>
    </row>
    <row r="3535" spans="1:30" ht="12.75" customHeight="1">
      <c r="A3535" s="24" t="s">
        <v>13370</v>
      </c>
      <c r="B3535" s="9" t="s">
        <v>13370</v>
      </c>
      <c r="C3535" s="1" t="s">
        <v>33</v>
      </c>
      <c r="D3535" s="1" t="s">
        <v>33</v>
      </c>
      <c r="E3535" s="1" t="s">
        <v>12427</v>
      </c>
      <c r="F3535" s="1" t="s">
        <v>35</v>
      </c>
      <c r="G3535" s="1" t="s">
        <v>85</v>
      </c>
      <c r="I3535" s="1" t="s">
        <v>38</v>
      </c>
      <c r="J3535" s="1" t="s">
        <v>39</v>
      </c>
      <c r="K3535" s="1">
        <v>0</v>
      </c>
      <c r="L3535" s="10">
        <v>548</v>
      </c>
      <c r="M3535" s="10">
        <v>551</v>
      </c>
      <c r="N3535" s="13">
        <f>(M3535-L3535)/(L3535+M3535+12740)</f>
        <v>2.1677866897897247E-4</v>
      </c>
      <c r="O3535" s="1">
        <v>53</v>
      </c>
      <c r="P3535" s="1">
        <v>95.6</v>
      </c>
      <c r="Q3535" s="10">
        <v>260</v>
      </c>
      <c r="T3535" s="12">
        <v>44050</v>
      </c>
      <c r="V3535" s="1" t="s">
        <v>12427</v>
      </c>
      <c r="W3535" s="1" t="s">
        <v>33</v>
      </c>
      <c r="X3535" s="1" t="s">
        <v>54</v>
      </c>
      <c r="Y3535" s="1" t="s">
        <v>55</v>
      </c>
      <c r="Z3535" s="1" t="s">
        <v>13371</v>
      </c>
      <c r="AA3535" s="2">
        <v>46058</v>
      </c>
      <c r="AD3535" s="1" t="s">
        <v>99</v>
      </c>
    </row>
    <row r="3536" spans="1:30" ht="12.75" customHeight="1">
      <c r="A3536" s="24" t="s">
        <v>13372</v>
      </c>
      <c r="B3536" s="9" t="s">
        <v>13372</v>
      </c>
      <c r="C3536" s="1" t="s">
        <v>33</v>
      </c>
      <c r="D3536" s="1" t="s">
        <v>33</v>
      </c>
      <c r="E3536" s="1" t="s">
        <v>12427</v>
      </c>
      <c r="F3536" s="1" t="s">
        <v>35</v>
      </c>
      <c r="G3536" s="1" t="s">
        <v>85</v>
      </c>
      <c r="I3536" s="1" t="s">
        <v>38</v>
      </c>
      <c r="J3536" s="1" t="s">
        <v>39</v>
      </c>
      <c r="K3536" s="1">
        <v>0</v>
      </c>
      <c r="L3536" s="10">
        <v>548</v>
      </c>
      <c r="M3536" s="10">
        <v>551</v>
      </c>
      <c r="N3536" s="13">
        <f>(M3536-L3536)/(L3536+M3536+12740)</f>
        <v>2.1677866897897247E-4</v>
      </c>
      <c r="O3536" s="1">
        <v>53</v>
      </c>
      <c r="P3536" s="1">
        <v>95.6</v>
      </c>
      <c r="Q3536" s="10">
        <v>260</v>
      </c>
      <c r="T3536" s="12">
        <v>44050</v>
      </c>
      <c r="V3536" s="1" t="s">
        <v>12427</v>
      </c>
      <c r="W3536" s="1" t="s">
        <v>33</v>
      </c>
      <c r="X3536" s="1" t="s">
        <v>54</v>
      </c>
      <c r="Y3536" s="1" t="s">
        <v>55</v>
      </c>
      <c r="Z3536" s="1" t="s">
        <v>13373</v>
      </c>
      <c r="AA3536" s="2">
        <v>46037</v>
      </c>
      <c r="AD3536" s="1" t="s">
        <v>99</v>
      </c>
    </row>
    <row r="3537" spans="1:30" ht="12.75" customHeight="1">
      <c r="A3537" s="24" t="s">
        <v>13374</v>
      </c>
      <c r="B3537" s="9" t="s">
        <v>13374</v>
      </c>
      <c r="C3537" s="1" t="s">
        <v>33</v>
      </c>
      <c r="D3537" s="1" t="s">
        <v>33</v>
      </c>
      <c r="E3537" s="1" t="s">
        <v>12427</v>
      </c>
      <c r="F3537" s="1" t="s">
        <v>35</v>
      </c>
      <c r="G3537" s="1" t="s">
        <v>85</v>
      </c>
      <c r="I3537" s="1" t="s">
        <v>38</v>
      </c>
      <c r="J3537" s="1" t="s">
        <v>39</v>
      </c>
      <c r="K3537" s="1">
        <v>0</v>
      </c>
      <c r="L3537" s="10">
        <v>548</v>
      </c>
      <c r="M3537" s="10">
        <v>551</v>
      </c>
      <c r="N3537" s="13">
        <f>(M3537-L3537)/(L3537+M3537+12740)</f>
        <v>2.1677866897897247E-4</v>
      </c>
      <c r="O3537" s="1">
        <v>53</v>
      </c>
      <c r="P3537" s="1">
        <v>95.6</v>
      </c>
      <c r="Q3537" s="10">
        <v>260</v>
      </c>
      <c r="T3537" s="12">
        <v>44050</v>
      </c>
      <c r="V3537" s="1" t="s">
        <v>12427</v>
      </c>
      <c r="W3537" s="1" t="s">
        <v>33</v>
      </c>
      <c r="X3537" s="1" t="s">
        <v>54</v>
      </c>
      <c r="Y3537" s="1" t="s">
        <v>55</v>
      </c>
      <c r="Z3537" s="1" t="s">
        <v>13375</v>
      </c>
      <c r="AA3537" s="2">
        <v>46079</v>
      </c>
      <c r="AD3537" s="1" t="s">
        <v>99</v>
      </c>
    </row>
    <row r="3538" spans="1:30" ht="12.75" customHeight="1">
      <c r="A3538" s="24" t="s">
        <v>13376</v>
      </c>
      <c r="B3538" s="9" t="s">
        <v>13376</v>
      </c>
      <c r="C3538" s="1" t="s">
        <v>33</v>
      </c>
      <c r="D3538" s="1" t="s">
        <v>33</v>
      </c>
      <c r="E3538" s="1" t="s">
        <v>12427</v>
      </c>
      <c r="F3538" s="1" t="s">
        <v>35</v>
      </c>
      <c r="G3538" s="1" t="s">
        <v>85</v>
      </c>
      <c r="I3538" s="1" t="s">
        <v>38</v>
      </c>
      <c r="J3538" s="1" t="s">
        <v>39</v>
      </c>
      <c r="K3538" s="1">
        <v>0</v>
      </c>
      <c r="L3538" s="10">
        <v>548</v>
      </c>
      <c r="M3538" s="10">
        <v>551</v>
      </c>
      <c r="N3538" s="13">
        <f>(M3538-L3538)/(L3538+M3538+12740)</f>
        <v>2.1677866897897247E-4</v>
      </c>
      <c r="O3538" s="1">
        <v>53</v>
      </c>
      <c r="P3538" s="1">
        <v>95.6</v>
      </c>
      <c r="Q3538" s="10">
        <v>260</v>
      </c>
      <c r="T3538" s="12">
        <v>44050</v>
      </c>
      <c r="V3538" s="1" t="s">
        <v>12427</v>
      </c>
      <c r="W3538" s="1" t="s">
        <v>33</v>
      </c>
      <c r="X3538" s="1" t="s">
        <v>54</v>
      </c>
      <c r="Y3538" s="1" t="s">
        <v>55</v>
      </c>
      <c r="Z3538" s="1" t="s">
        <v>13377</v>
      </c>
      <c r="AA3538" s="2">
        <v>46038</v>
      </c>
      <c r="AD3538" s="1" t="s">
        <v>99</v>
      </c>
    </row>
    <row r="3539" spans="1:30" ht="12.75" customHeight="1">
      <c r="A3539" s="24" t="s">
        <v>13378</v>
      </c>
      <c r="B3539" s="9" t="s">
        <v>13378</v>
      </c>
      <c r="C3539" s="1" t="s">
        <v>33</v>
      </c>
      <c r="D3539" s="1" t="s">
        <v>33</v>
      </c>
      <c r="E3539" s="1" t="s">
        <v>12427</v>
      </c>
      <c r="F3539" s="1" t="s">
        <v>35</v>
      </c>
      <c r="G3539" s="1" t="s">
        <v>85</v>
      </c>
      <c r="I3539" s="1" t="s">
        <v>38</v>
      </c>
      <c r="J3539" s="1" t="s">
        <v>39</v>
      </c>
      <c r="K3539" s="1">
        <v>0</v>
      </c>
      <c r="L3539" s="10">
        <v>548</v>
      </c>
      <c r="M3539" s="10">
        <v>551</v>
      </c>
      <c r="N3539" s="13">
        <f>(M3539-L3539)/(L3539+M3539+12740)</f>
        <v>2.1677866897897247E-4</v>
      </c>
      <c r="O3539" s="1">
        <v>53</v>
      </c>
      <c r="P3539" s="1">
        <v>95.6</v>
      </c>
      <c r="Q3539" s="10">
        <v>260</v>
      </c>
      <c r="T3539" s="12">
        <v>44050</v>
      </c>
      <c r="V3539" s="1" t="s">
        <v>12427</v>
      </c>
      <c r="W3539" s="1" t="s">
        <v>33</v>
      </c>
      <c r="X3539" s="1" t="s">
        <v>54</v>
      </c>
      <c r="Y3539" s="1" t="s">
        <v>55</v>
      </c>
      <c r="Z3539" s="1" t="s">
        <v>13379</v>
      </c>
      <c r="AA3539" s="2">
        <v>46080</v>
      </c>
      <c r="AD3539" s="1" t="s">
        <v>99</v>
      </c>
    </row>
    <row r="3540" spans="1:30" ht="12.75" customHeight="1">
      <c r="A3540" s="24" t="s">
        <v>13380</v>
      </c>
      <c r="B3540" s="9" t="s">
        <v>13380</v>
      </c>
      <c r="C3540" s="1" t="s">
        <v>33</v>
      </c>
      <c r="D3540" s="1" t="s">
        <v>33</v>
      </c>
      <c r="E3540" s="1" t="s">
        <v>12427</v>
      </c>
      <c r="F3540" s="1" t="s">
        <v>35</v>
      </c>
      <c r="G3540" s="1" t="s">
        <v>85</v>
      </c>
      <c r="I3540" s="1" t="s">
        <v>38</v>
      </c>
      <c r="J3540" s="1" t="s">
        <v>39</v>
      </c>
      <c r="K3540" s="1">
        <v>0</v>
      </c>
      <c r="L3540" s="10">
        <v>548</v>
      </c>
      <c r="M3540" s="10">
        <v>551</v>
      </c>
      <c r="N3540" s="13">
        <f>(M3540-L3540)/(L3540+M3540+12740)</f>
        <v>2.1677866897897247E-4</v>
      </c>
      <c r="O3540" s="1">
        <v>53</v>
      </c>
      <c r="P3540" s="1">
        <v>95.6</v>
      </c>
      <c r="Q3540" s="10">
        <v>260</v>
      </c>
      <c r="T3540" s="12">
        <v>44050</v>
      </c>
      <c r="V3540" s="1" t="s">
        <v>12427</v>
      </c>
      <c r="W3540" s="1" t="s">
        <v>33</v>
      </c>
      <c r="X3540" s="1" t="s">
        <v>54</v>
      </c>
      <c r="Y3540" s="1" t="s">
        <v>55</v>
      </c>
      <c r="Z3540" s="1" t="s">
        <v>13381</v>
      </c>
      <c r="AA3540" s="2">
        <v>46039</v>
      </c>
      <c r="AD3540" s="1" t="s">
        <v>99</v>
      </c>
    </row>
    <row r="3541" spans="1:30" ht="12.75" customHeight="1">
      <c r="A3541" s="24" t="s">
        <v>13382</v>
      </c>
      <c r="B3541" s="9" t="s">
        <v>13382</v>
      </c>
      <c r="C3541" s="1" t="s">
        <v>33</v>
      </c>
      <c r="D3541" s="1" t="s">
        <v>33</v>
      </c>
      <c r="E3541" s="1" t="s">
        <v>12427</v>
      </c>
      <c r="F3541" s="1" t="s">
        <v>35</v>
      </c>
      <c r="G3541" s="1" t="s">
        <v>85</v>
      </c>
      <c r="I3541" s="1" t="s">
        <v>38</v>
      </c>
      <c r="J3541" s="1" t="s">
        <v>39</v>
      </c>
      <c r="K3541" s="1">
        <v>0</v>
      </c>
      <c r="L3541" s="10">
        <v>548</v>
      </c>
      <c r="M3541" s="10">
        <v>551</v>
      </c>
      <c r="N3541" s="13">
        <f>(M3541-L3541)/(L3541+M3541+12740)</f>
        <v>2.1677866897897247E-4</v>
      </c>
      <c r="O3541" s="1">
        <v>53</v>
      </c>
      <c r="P3541" s="1">
        <v>95.6</v>
      </c>
      <c r="Q3541" s="10">
        <v>260</v>
      </c>
      <c r="T3541" s="12">
        <v>44050</v>
      </c>
      <c r="V3541" s="1" t="s">
        <v>12427</v>
      </c>
      <c r="W3541" s="1" t="s">
        <v>33</v>
      </c>
      <c r="X3541" s="1" t="s">
        <v>54</v>
      </c>
      <c r="Y3541" s="1" t="s">
        <v>55</v>
      </c>
      <c r="Z3541" s="1" t="s">
        <v>13383</v>
      </c>
      <c r="AA3541" s="2">
        <v>46059</v>
      </c>
      <c r="AD3541" s="1" t="s">
        <v>99</v>
      </c>
    </row>
    <row r="3542" spans="1:30" ht="12.75" customHeight="1">
      <c r="A3542" s="24" t="s">
        <v>13384</v>
      </c>
      <c r="B3542" s="9" t="s">
        <v>13384</v>
      </c>
      <c r="C3542" s="1" t="s">
        <v>33</v>
      </c>
      <c r="D3542" s="1" t="s">
        <v>33</v>
      </c>
      <c r="E3542" s="1" t="s">
        <v>12427</v>
      </c>
      <c r="F3542" s="1" t="s">
        <v>35</v>
      </c>
      <c r="G3542" s="1" t="s">
        <v>85</v>
      </c>
      <c r="I3542" s="1" t="s">
        <v>38</v>
      </c>
      <c r="J3542" s="1" t="s">
        <v>39</v>
      </c>
      <c r="K3542" s="1">
        <v>0</v>
      </c>
      <c r="L3542" s="10">
        <v>548</v>
      </c>
      <c r="M3542" s="10">
        <v>551</v>
      </c>
      <c r="N3542" s="13">
        <f>(M3542-L3542)/(L3542+M3542+12740)</f>
        <v>2.1677866897897247E-4</v>
      </c>
      <c r="O3542" s="1">
        <v>53</v>
      </c>
      <c r="P3542" s="1">
        <v>95.6</v>
      </c>
      <c r="Q3542" s="10">
        <v>260</v>
      </c>
      <c r="T3542" s="12">
        <v>44050</v>
      </c>
      <c r="V3542" s="1" t="s">
        <v>12427</v>
      </c>
      <c r="W3542" s="1" t="s">
        <v>33</v>
      </c>
      <c r="X3542" s="1" t="s">
        <v>54</v>
      </c>
      <c r="Y3542" s="1" t="s">
        <v>55</v>
      </c>
      <c r="Z3542" s="1" t="s">
        <v>13385</v>
      </c>
      <c r="AA3542" s="2">
        <v>46081</v>
      </c>
      <c r="AD3542" s="1" t="s">
        <v>99</v>
      </c>
    </row>
    <row r="3543" spans="1:30" ht="12.75" customHeight="1">
      <c r="A3543" s="24" t="s">
        <v>13386</v>
      </c>
      <c r="B3543" s="9" t="s">
        <v>13386</v>
      </c>
      <c r="C3543" s="1" t="s">
        <v>33</v>
      </c>
      <c r="D3543" s="1" t="s">
        <v>33</v>
      </c>
      <c r="E3543" s="1" t="s">
        <v>12427</v>
      </c>
      <c r="F3543" s="1" t="s">
        <v>35</v>
      </c>
      <c r="G3543" s="1" t="s">
        <v>85</v>
      </c>
      <c r="I3543" s="1" t="s">
        <v>38</v>
      </c>
      <c r="J3543" s="1" t="s">
        <v>39</v>
      </c>
      <c r="K3543" s="1">
        <v>0</v>
      </c>
      <c r="L3543" s="10">
        <v>548</v>
      </c>
      <c r="M3543" s="10">
        <v>551</v>
      </c>
      <c r="N3543" s="13">
        <f>(M3543-L3543)/(L3543+M3543+12740)</f>
        <v>2.1677866897897247E-4</v>
      </c>
      <c r="O3543" s="1">
        <v>53</v>
      </c>
      <c r="P3543" s="1">
        <v>95.6</v>
      </c>
      <c r="Q3543" s="10">
        <v>260</v>
      </c>
      <c r="T3543" s="12">
        <v>44050</v>
      </c>
      <c r="V3543" s="1" t="s">
        <v>12427</v>
      </c>
      <c r="W3543" s="1" t="s">
        <v>33</v>
      </c>
      <c r="X3543" s="1" t="s">
        <v>54</v>
      </c>
      <c r="Y3543" s="1" t="s">
        <v>55</v>
      </c>
      <c r="Z3543" s="1" t="s">
        <v>13387</v>
      </c>
      <c r="AA3543" s="2">
        <v>46060</v>
      </c>
      <c r="AD3543" s="1" t="s">
        <v>99</v>
      </c>
    </row>
    <row r="3544" spans="1:30" ht="12.75" customHeight="1">
      <c r="A3544" s="24" t="s">
        <v>13388</v>
      </c>
      <c r="B3544" s="9" t="s">
        <v>13388</v>
      </c>
      <c r="C3544" s="1" t="s">
        <v>33</v>
      </c>
      <c r="D3544" s="1" t="s">
        <v>33</v>
      </c>
      <c r="E3544" s="1" t="s">
        <v>12427</v>
      </c>
      <c r="F3544" s="1" t="s">
        <v>35</v>
      </c>
      <c r="G3544" s="1" t="s">
        <v>85</v>
      </c>
      <c r="I3544" s="1" t="s">
        <v>38</v>
      </c>
      <c r="J3544" s="1" t="s">
        <v>39</v>
      </c>
      <c r="K3544" s="1">
        <v>0</v>
      </c>
      <c r="L3544" s="10">
        <v>548</v>
      </c>
      <c r="M3544" s="10">
        <v>551</v>
      </c>
      <c r="N3544" s="13">
        <f>(M3544-L3544)/(L3544+M3544+12740)</f>
        <v>2.1677866897897247E-4</v>
      </c>
      <c r="O3544" s="1">
        <v>53</v>
      </c>
      <c r="P3544" s="1">
        <v>95.6</v>
      </c>
      <c r="Q3544" s="10">
        <v>260</v>
      </c>
      <c r="T3544" s="12">
        <v>44050</v>
      </c>
      <c r="V3544" s="1" t="s">
        <v>12427</v>
      </c>
      <c r="W3544" s="1" t="s">
        <v>33</v>
      </c>
      <c r="X3544" s="1" t="s">
        <v>54</v>
      </c>
      <c r="Y3544" s="1" t="s">
        <v>55</v>
      </c>
      <c r="Z3544" s="1" t="s">
        <v>13389</v>
      </c>
      <c r="AA3544" s="2">
        <v>46061</v>
      </c>
      <c r="AD3544" s="1" t="s">
        <v>99</v>
      </c>
    </row>
    <row r="3545" spans="1:30" ht="12.75" customHeight="1">
      <c r="A3545" s="24" t="s">
        <v>13390</v>
      </c>
      <c r="B3545" s="9" t="s">
        <v>13390</v>
      </c>
      <c r="C3545" s="1" t="s">
        <v>33</v>
      </c>
      <c r="D3545" s="1" t="s">
        <v>33</v>
      </c>
      <c r="E3545" s="1" t="s">
        <v>12427</v>
      </c>
      <c r="F3545" s="1" t="s">
        <v>35</v>
      </c>
      <c r="G3545" s="1" t="s">
        <v>85</v>
      </c>
      <c r="I3545" s="1" t="s">
        <v>38</v>
      </c>
      <c r="J3545" s="1" t="s">
        <v>39</v>
      </c>
      <c r="K3545" s="1">
        <v>0</v>
      </c>
      <c r="L3545" s="10">
        <v>548</v>
      </c>
      <c r="M3545" s="10">
        <v>551</v>
      </c>
      <c r="N3545" s="13">
        <f>(M3545-L3545)/(L3545+M3545+12740)</f>
        <v>2.1677866897897247E-4</v>
      </c>
      <c r="O3545" s="1">
        <v>53</v>
      </c>
      <c r="P3545" s="1">
        <v>95.6</v>
      </c>
      <c r="Q3545" s="10">
        <v>260</v>
      </c>
      <c r="T3545" s="12">
        <v>44050</v>
      </c>
      <c r="V3545" s="1" t="s">
        <v>12427</v>
      </c>
      <c r="W3545" s="1" t="s">
        <v>33</v>
      </c>
      <c r="X3545" s="1" t="s">
        <v>54</v>
      </c>
      <c r="Y3545" s="1" t="s">
        <v>55</v>
      </c>
      <c r="Z3545" s="1" t="s">
        <v>13391</v>
      </c>
      <c r="AA3545" s="2">
        <v>46062</v>
      </c>
      <c r="AD3545" s="1" t="s">
        <v>99</v>
      </c>
    </row>
    <row r="3546" spans="1:30" ht="12.75" customHeight="1">
      <c r="A3546" s="24" t="s">
        <v>13392</v>
      </c>
      <c r="B3546" s="9" t="s">
        <v>13392</v>
      </c>
      <c r="C3546" s="1" t="s">
        <v>33</v>
      </c>
      <c r="D3546" s="1" t="s">
        <v>33</v>
      </c>
      <c r="E3546" s="1" t="s">
        <v>12427</v>
      </c>
      <c r="F3546" s="1" t="s">
        <v>35</v>
      </c>
      <c r="G3546" s="1" t="s">
        <v>85</v>
      </c>
      <c r="I3546" s="1" t="s">
        <v>38</v>
      </c>
      <c r="J3546" s="1" t="s">
        <v>39</v>
      </c>
      <c r="K3546" s="1">
        <v>0</v>
      </c>
      <c r="L3546" s="10">
        <v>548</v>
      </c>
      <c r="M3546" s="10">
        <v>551</v>
      </c>
      <c r="N3546" s="13">
        <f>(M3546-L3546)/(L3546+M3546+12740)</f>
        <v>2.1677866897897247E-4</v>
      </c>
      <c r="O3546" s="1">
        <v>53</v>
      </c>
      <c r="P3546" s="1">
        <v>95.6</v>
      </c>
      <c r="Q3546" s="10">
        <v>260</v>
      </c>
      <c r="T3546" s="12">
        <v>44077</v>
      </c>
      <c r="U3546" s="2">
        <v>4</v>
      </c>
      <c r="V3546" s="1" t="s">
        <v>12427</v>
      </c>
      <c r="W3546" s="1" t="s">
        <v>33</v>
      </c>
      <c r="X3546" s="1" t="s">
        <v>54</v>
      </c>
      <c r="Y3546" s="1" t="s">
        <v>55</v>
      </c>
      <c r="Z3546" s="1" t="s">
        <v>13393</v>
      </c>
      <c r="AA3546" s="2">
        <v>46349</v>
      </c>
      <c r="AD3546" s="1" t="s">
        <v>99</v>
      </c>
    </row>
    <row r="3547" spans="1:30" ht="12.75" customHeight="1">
      <c r="A3547" s="24" t="s">
        <v>13394</v>
      </c>
      <c r="B3547" s="9" t="s">
        <v>13394</v>
      </c>
      <c r="C3547" s="1" t="s">
        <v>33</v>
      </c>
      <c r="D3547" s="1" t="s">
        <v>33</v>
      </c>
      <c r="E3547" s="1" t="s">
        <v>12427</v>
      </c>
      <c r="F3547" s="1" t="s">
        <v>35</v>
      </c>
      <c r="G3547" s="1" t="s">
        <v>85</v>
      </c>
      <c r="I3547" s="1" t="s">
        <v>38</v>
      </c>
      <c r="J3547" s="1" t="s">
        <v>39</v>
      </c>
      <c r="K3547" s="1">
        <v>0</v>
      </c>
      <c r="L3547" s="10">
        <v>548</v>
      </c>
      <c r="M3547" s="10">
        <v>551</v>
      </c>
      <c r="N3547" s="13">
        <f>(M3547-L3547)/(L3547+M3547+12740)</f>
        <v>2.1677866897897247E-4</v>
      </c>
      <c r="O3547" s="1">
        <v>53</v>
      </c>
      <c r="P3547" s="1">
        <v>95.6</v>
      </c>
      <c r="Q3547" s="10">
        <v>260</v>
      </c>
      <c r="T3547" s="12">
        <v>44050</v>
      </c>
      <c r="V3547" s="1" t="s">
        <v>12427</v>
      </c>
      <c r="W3547" s="1" t="s">
        <v>33</v>
      </c>
      <c r="X3547" s="1" t="s">
        <v>54</v>
      </c>
      <c r="Y3547" s="1" t="s">
        <v>55</v>
      </c>
      <c r="Z3547" s="1" t="s">
        <v>13395</v>
      </c>
      <c r="AA3547" s="2">
        <v>46040</v>
      </c>
      <c r="AD3547" s="1" t="s">
        <v>99</v>
      </c>
    </row>
    <row r="3548" spans="1:30" ht="12.75" customHeight="1">
      <c r="A3548" s="24" t="s">
        <v>13396</v>
      </c>
      <c r="B3548" s="9" t="s">
        <v>13396</v>
      </c>
      <c r="C3548" s="1" t="s">
        <v>33</v>
      </c>
      <c r="D3548" s="1" t="s">
        <v>33</v>
      </c>
      <c r="E3548" s="1" t="s">
        <v>12427</v>
      </c>
      <c r="F3548" s="1" t="s">
        <v>35</v>
      </c>
      <c r="G3548" s="1" t="s">
        <v>85</v>
      </c>
      <c r="I3548" s="1" t="s">
        <v>38</v>
      </c>
      <c r="J3548" s="1" t="s">
        <v>39</v>
      </c>
      <c r="K3548" s="1">
        <v>0</v>
      </c>
      <c r="L3548" s="10">
        <v>548</v>
      </c>
      <c r="M3548" s="10">
        <v>551</v>
      </c>
      <c r="N3548" s="13">
        <f>(M3548-L3548)/(L3548+M3548+12740)</f>
        <v>2.1677866897897247E-4</v>
      </c>
      <c r="O3548" s="1">
        <v>53</v>
      </c>
      <c r="P3548" s="1">
        <v>95.6</v>
      </c>
      <c r="Q3548" s="10">
        <v>260</v>
      </c>
      <c r="T3548" s="12">
        <v>44050</v>
      </c>
      <c r="V3548" s="1" t="s">
        <v>12427</v>
      </c>
      <c r="W3548" s="1" t="s">
        <v>33</v>
      </c>
      <c r="X3548" s="1" t="s">
        <v>54</v>
      </c>
      <c r="Y3548" s="1" t="s">
        <v>55</v>
      </c>
      <c r="Z3548" s="1" t="s">
        <v>13397</v>
      </c>
      <c r="AA3548" s="2">
        <v>46063</v>
      </c>
      <c r="AD3548" s="1" t="s">
        <v>99</v>
      </c>
    </row>
    <row r="3549" spans="1:30" ht="12.75" customHeight="1">
      <c r="A3549" s="24" t="s">
        <v>13398</v>
      </c>
      <c r="B3549" s="9" t="s">
        <v>13398</v>
      </c>
      <c r="C3549" s="1" t="s">
        <v>33</v>
      </c>
      <c r="D3549" s="1" t="s">
        <v>33</v>
      </c>
      <c r="E3549" s="1" t="s">
        <v>12427</v>
      </c>
      <c r="F3549" s="1" t="s">
        <v>35</v>
      </c>
      <c r="G3549" s="1" t="s">
        <v>85</v>
      </c>
      <c r="I3549" s="1" t="s">
        <v>38</v>
      </c>
      <c r="J3549" s="1" t="s">
        <v>39</v>
      </c>
      <c r="K3549" s="1">
        <v>0</v>
      </c>
      <c r="L3549" s="10">
        <v>548</v>
      </c>
      <c r="M3549" s="10">
        <v>551</v>
      </c>
      <c r="N3549" s="13">
        <f>(M3549-L3549)/(L3549+M3549+12740)</f>
        <v>2.1677866897897247E-4</v>
      </c>
      <c r="O3549" s="1">
        <v>53</v>
      </c>
      <c r="P3549" s="1">
        <v>95.6</v>
      </c>
      <c r="Q3549" s="10">
        <v>260</v>
      </c>
      <c r="T3549" s="12">
        <v>44050</v>
      </c>
      <c r="V3549" s="1" t="s">
        <v>12427</v>
      </c>
      <c r="W3549" s="1" t="s">
        <v>33</v>
      </c>
      <c r="X3549" s="1" t="s">
        <v>54</v>
      </c>
      <c r="Y3549" s="1" t="s">
        <v>55</v>
      </c>
      <c r="Z3549" s="1" t="s">
        <v>13399</v>
      </c>
      <c r="AA3549" s="2">
        <v>46082</v>
      </c>
      <c r="AD3549" s="1" t="s">
        <v>99</v>
      </c>
    </row>
    <row r="3550" spans="1:30" ht="12.75" customHeight="1">
      <c r="A3550" s="24" t="s">
        <v>13400</v>
      </c>
      <c r="B3550" s="9" t="s">
        <v>13400</v>
      </c>
      <c r="C3550" s="1" t="s">
        <v>33</v>
      </c>
      <c r="D3550" s="1" t="s">
        <v>33</v>
      </c>
      <c r="E3550" s="1" t="s">
        <v>12427</v>
      </c>
      <c r="F3550" s="1" t="s">
        <v>35</v>
      </c>
      <c r="G3550" s="1" t="s">
        <v>85</v>
      </c>
      <c r="I3550" s="1" t="s">
        <v>38</v>
      </c>
      <c r="J3550" s="1" t="s">
        <v>39</v>
      </c>
      <c r="K3550" s="1">
        <v>0</v>
      </c>
      <c r="L3550" s="10">
        <v>548</v>
      </c>
      <c r="M3550" s="10">
        <v>551</v>
      </c>
      <c r="N3550" s="13">
        <f>(M3550-L3550)/(L3550+M3550+12740)</f>
        <v>2.1677866897897247E-4</v>
      </c>
      <c r="O3550" s="1">
        <v>53</v>
      </c>
      <c r="P3550" s="1">
        <v>95.6</v>
      </c>
      <c r="Q3550" s="10">
        <v>260</v>
      </c>
      <c r="T3550" s="12">
        <v>44050</v>
      </c>
      <c r="V3550" s="1" t="s">
        <v>12427</v>
      </c>
      <c r="W3550" s="1" t="s">
        <v>33</v>
      </c>
      <c r="X3550" s="1" t="s">
        <v>54</v>
      </c>
      <c r="Y3550" s="1" t="s">
        <v>55</v>
      </c>
      <c r="Z3550" s="1" t="s">
        <v>13401</v>
      </c>
      <c r="AA3550" s="2">
        <v>46083</v>
      </c>
      <c r="AD3550" s="1" t="s">
        <v>99</v>
      </c>
    </row>
    <row r="3551" spans="1:30" ht="12.75" customHeight="1">
      <c r="A3551" s="24" t="s">
        <v>13402</v>
      </c>
      <c r="B3551" s="9" t="s">
        <v>13402</v>
      </c>
      <c r="C3551" s="1" t="s">
        <v>33</v>
      </c>
      <c r="D3551" s="1" t="s">
        <v>33</v>
      </c>
      <c r="E3551" s="1" t="s">
        <v>12427</v>
      </c>
      <c r="F3551" s="1" t="s">
        <v>35</v>
      </c>
      <c r="G3551" s="1" t="s">
        <v>85</v>
      </c>
      <c r="I3551" s="1" t="s">
        <v>38</v>
      </c>
      <c r="J3551" s="1" t="s">
        <v>39</v>
      </c>
      <c r="K3551" s="1">
        <v>0</v>
      </c>
      <c r="L3551" s="10">
        <v>548</v>
      </c>
      <c r="M3551" s="10">
        <v>551</v>
      </c>
      <c r="N3551" s="13">
        <f>(M3551-L3551)/(L3551+M3551+12740)</f>
        <v>2.1677866897897247E-4</v>
      </c>
      <c r="O3551" s="1">
        <v>53</v>
      </c>
      <c r="P3551" s="1">
        <v>95.6</v>
      </c>
      <c r="Q3551" s="10">
        <v>260</v>
      </c>
      <c r="T3551" s="12">
        <v>44050</v>
      </c>
      <c r="V3551" s="1" t="s">
        <v>12427</v>
      </c>
      <c r="W3551" s="1" t="s">
        <v>33</v>
      </c>
      <c r="X3551" s="1" t="s">
        <v>54</v>
      </c>
      <c r="Y3551" s="1" t="s">
        <v>55</v>
      </c>
      <c r="Z3551" s="1" t="s">
        <v>13403</v>
      </c>
      <c r="AA3551" s="2">
        <v>46041</v>
      </c>
      <c r="AD3551" s="1" t="s">
        <v>99</v>
      </c>
    </row>
    <row r="3552" spans="1:30" ht="12.75" customHeight="1">
      <c r="A3552" s="24" t="s">
        <v>13404</v>
      </c>
      <c r="B3552" s="9" t="s">
        <v>13404</v>
      </c>
      <c r="C3552" s="1" t="s">
        <v>33</v>
      </c>
      <c r="D3552" s="1" t="s">
        <v>33</v>
      </c>
      <c r="E3552" s="1" t="s">
        <v>12427</v>
      </c>
      <c r="F3552" s="1" t="s">
        <v>35</v>
      </c>
      <c r="G3552" s="1" t="s">
        <v>85</v>
      </c>
      <c r="I3552" s="1" t="s">
        <v>38</v>
      </c>
      <c r="J3552" s="1" t="s">
        <v>39</v>
      </c>
      <c r="K3552" s="1">
        <v>0</v>
      </c>
      <c r="L3552" s="10">
        <v>548</v>
      </c>
      <c r="M3552" s="10">
        <v>551</v>
      </c>
      <c r="N3552" s="13">
        <f>(M3552-L3552)/(L3552+M3552+12740)</f>
        <v>2.1677866897897247E-4</v>
      </c>
      <c r="O3552" s="1">
        <v>53</v>
      </c>
      <c r="P3552" s="1">
        <v>95.6</v>
      </c>
      <c r="Q3552" s="10">
        <v>260</v>
      </c>
      <c r="T3552" s="12">
        <v>44050</v>
      </c>
      <c r="V3552" s="1" t="s">
        <v>12427</v>
      </c>
      <c r="W3552" s="1" t="s">
        <v>33</v>
      </c>
      <c r="X3552" s="1" t="s">
        <v>54</v>
      </c>
      <c r="Y3552" s="1" t="s">
        <v>55</v>
      </c>
      <c r="Z3552" s="1" t="s">
        <v>13405</v>
      </c>
      <c r="AA3552" s="2">
        <v>46042</v>
      </c>
      <c r="AD3552" s="1" t="s">
        <v>99</v>
      </c>
    </row>
    <row r="3553" spans="1:31" ht="12.75" customHeight="1">
      <c r="A3553" s="24" t="s">
        <v>13406</v>
      </c>
      <c r="B3553" s="9" t="s">
        <v>13406</v>
      </c>
      <c r="C3553" s="1" t="s">
        <v>33</v>
      </c>
      <c r="D3553" s="1" t="s">
        <v>33</v>
      </c>
      <c r="E3553" s="1" t="s">
        <v>12427</v>
      </c>
      <c r="F3553" s="1" t="s">
        <v>35</v>
      </c>
      <c r="G3553" s="1" t="s">
        <v>85</v>
      </c>
      <c r="I3553" s="1" t="s">
        <v>38</v>
      </c>
      <c r="J3553" s="1" t="s">
        <v>39</v>
      </c>
      <c r="K3553" s="1">
        <v>0</v>
      </c>
      <c r="L3553" s="10">
        <v>548</v>
      </c>
      <c r="M3553" s="10">
        <v>551</v>
      </c>
      <c r="N3553" s="13">
        <f>(M3553-L3553)/(L3553+M3553+12740)</f>
        <v>2.1677866897897247E-4</v>
      </c>
      <c r="O3553" s="1">
        <v>53</v>
      </c>
      <c r="P3553" s="1">
        <v>95.6</v>
      </c>
      <c r="Q3553" s="10">
        <v>260</v>
      </c>
      <c r="T3553" s="12">
        <v>44050</v>
      </c>
      <c r="V3553" s="1" t="s">
        <v>12427</v>
      </c>
      <c r="W3553" s="1" t="s">
        <v>33</v>
      </c>
      <c r="X3553" s="1" t="s">
        <v>54</v>
      </c>
      <c r="Y3553" s="1" t="s">
        <v>55</v>
      </c>
      <c r="Z3553" s="1" t="s">
        <v>13407</v>
      </c>
      <c r="AA3553" s="2">
        <v>46043</v>
      </c>
      <c r="AD3553" s="1" t="s">
        <v>99</v>
      </c>
    </row>
    <row r="3554" spans="1:31" ht="12.75" customHeight="1">
      <c r="A3554" s="24" t="s">
        <v>13408</v>
      </c>
      <c r="B3554" s="9" t="s">
        <v>13408</v>
      </c>
      <c r="C3554" s="1" t="s">
        <v>33</v>
      </c>
      <c r="D3554" s="1" t="s">
        <v>33</v>
      </c>
      <c r="E3554" s="1" t="s">
        <v>12427</v>
      </c>
      <c r="F3554" s="1" t="s">
        <v>35</v>
      </c>
      <c r="G3554" s="1" t="s">
        <v>85</v>
      </c>
      <c r="I3554" s="1" t="s">
        <v>38</v>
      </c>
      <c r="J3554" s="1" t="s">
        <v>39</v>
      </c>
      <c r="K3554" s="1">
        <v>0</v>
      </c>
      <c r="L3554" s="10">
        <v>548</v>
      </c>
      <c r="M3554" s="10">
        <v>551</v>
      </c>
      <c r="N3554" s="13">
        <f>(M3554-L3554)/(L3554+M3554+12740)</f>
        <v>2.1677866897897247E-4</v>
      </c>
      <c r="O3554" s="1">
        <v>53</v>
      </c>
      <c r="P3554" s="1">
        <v>95.6</v>
      </c>
      <c r="Q3554" s="10">
        <v>260</v>
      </c>
      <c r="T3554" s="12">
        <v>44050</v>
      </c>
      <c r="V3554" s="1" t="s">
        <v>12427</v>
      </c>
      <c r="W3554" s="1" t="s">
        <v>33</v>
      </c>
      <c r="X3554" s="1" t="s">
        <v>54</v>
      </c>
      <c r="Y3554" s="1" t="s">
        <v>55</v>
      </c>
      <c r="Z3554" s="1" t="s">
        <v>13409</v>
      </c>
      <c r="AA3554" s="2">
        <v>46064</v>
      </c>
      <c r="AD3554" s="1" t="s">
        <v>99</v>
      </c>
    </row>
    <row r="3555" spans="1:31" ht="12.75" customHeight="1">
      <c r="A3555" s="24" t="s">
        <v>13410</v>
      </c>
      <c r="B3555" s="9" t="s">
        <v>13410</v>
      </c>
      <c r="C3555" s="1" t="s">
        <v>33</v>
      </c>
      <c r="D3555" s="1" t="s">
        <v>33</v>
      </c>
      <c r="E3555" s="1" t="s">
        <v>12427</v>
      </c>
      <c r="F3555" s="1" t="s">
        <v>35</v>
      </c>
      <c r="G3555" s="1" t="s">
        <v>85</v>
      </c>
      <c r="I3555" s="1" t="s">
        <v>38</v>
      </c>
      <c r="J3555" s="1" t="s">
        <v>39</v>
      </c>
      <c r="K3555" s="1">
        <v>0</v>
      </c>
      <c r="L3555" s="10">
        <v>548</v>
      </c>
      <c r="M3555" s="10">
        <v>551</v>
      </c>
      <c r="N3555" s="13">
        <f>(M3555-L3555)/(L3555+M3555+12740)</f>
        <v>2.1677866897897247E-4</v>
      </c>
      <c r="O3555" s="1">
        <v>53</v>
      </c>
      <c r="P3555" s="1">
        <v>95.6</v>
      </c>
      <c r="Q3555" s="10">
        <v>260</v>
      </c>
      <c r="T3555" s="12">
        <v>44050</v>
      </c>
      <c r="V3555" s="1" t="s">
        <v>12427</v>
      </c>
      <c r="W3555" s="1" t="s">
        <v>33</v>
      </c>
      <c r="X3555" s="1" t="s">
        <v>54</v>
      </c>
      <c r="Y3555" s="1" t="s">
        <v>55</v>
      </c>
      <c r="Z3555" s="1" t="s">
        <v>13411</v>
      </c>
      <c r="AA3555" s="2">
        <v>46044</v>
      </c>
      <c r="AD3555" s="1" t="s">
        <v>99</v>
      </c>
    </row>
    <row r="3556" spans="1:31" ht="12.75" customHeight="1">
      <c r="A3556" s="24" t="s">
        <v>13412</v>
      </c>
      <c r="B3556" s="9" t="s">
        <v>13412</v>
      </c>
      <c r="C3556" s="1" t="s">
        <v>33</v>
      </c>
      <c r="D3556" s="1" t="s">
        <v>33</v>
      </c>
      <c r="E3556" s="1" t="s">
        <v>12427</v>
      </c>
      <c r="F3556" s="1" t="s">
        <v>35</v>
      </c>
      <c r="G3556" s="1" t="s">
        <v>85</v>
      </c>
      <c r="I3556" s="1" t="s">
        <v>38</v>
      </c>
      <c r="J3556" s="1" t="s">
        <v>39</v>
      </c>
      <c r="K3556" s="1">
        <v>0</v>
      </c>
      <c r="L3556" s="10">
        <v>548</v>
      </c>
      <c r="M3556" s="10">
        <v>551</v>
      </c>
      <c r="N3556" s="13">
        <f>(M3556-L3556)/(L3556+M3556+12740)</f>
        <v>2.1677866897897247E-4</v>
      </c>
      <c r="O3556" s="1">
        <v>53</v>
      </c>
      <c r="P3556" s="1">
        <v>95.6</v>
      </c>
      <c r="Q3556" s="10">
        <v>260</v>
      </c>
      <c r="T3556" s="12">
        <v>44061</v>
      </c>
      <c r="V3556" s="1" t="s">
        <v>12427</v>
      </c>
      <c r="W3556" s="1" t="s">
        <v>33</v>
      </c>
      <c r="X3556" s="1" t="s">
        <v>54</v>
      </c>
      <c r="Y3556" s="1" t="s">
        <v>55</v>
      </c>
      <c r="Z3556" s="1" t="s">
        <v>13413</v>
      </c>
      <c r="AA3556" s="2">
        <v>46117</v>
      </c>
      <c r="AD3556" s="1" t="s">
        <v>99</v>
      </c>
    </row>
    <row r="3557" spans="1:31" ht="12.75" customHeight="1">
      <c r="A3557" s="24" t="s">
        <v>13414</v>
      </c>
      <c r="B3557" s="9" t="s">
        <v>13414</v>
      </c>
      <c r="C3557" s="1" t="s">
        <v>33</v>
      </c>
      <c r="D3557" s="1" t="s">
        <v>33</v>
      </c>
      <c r="E3557" s="1" t="s">
        <v>12427</v>
      </c>
      <c r="F3557" s="1" t="s">
        <v>35</v>
      </c>
      <c r="G3557" s="1" t="s">
        <v>85</v>
      </c>
      <c r="I3557" s="1" t="s">
        <v>38</v>
      </c>
      <c r="J3557" s="1" t="s">
        <v>39</v>
      </c>
      <c r="K3557" s="1">
        <v>0</v>
      </c>
      <c r="L3557" s="10">
        <v>548</v>
      </c>
      <c r="M3557" s="10">
        <v>551</v>
      </c>
      <c r="N3557" s="13">
        <f>(M3557-L3557)/(L3557+M3557+12740)</f>
        <v>2.1677866897897247E-4</v>
      </c>
      <c r="O3557" s="1">
        <v>53</v>
      </c>
      <c r="P3557" s="1">
        <v>95.6</v>
      </c>
      <c r="Q3557" s="10">
        <v>260</v>
      </c>
      <c r="T3557" s="12">
        <v>44061</v>
      </c>
      <c r="V3557" s="1" t="s">
        <v>12427</v>
      </c>
      <c r="W3557" s="1" t="s">
        <v>33</v>
      </c>
      <c r="X3557" s="1" t="s">
        <v>54</v>
      </c>
      <c r="Y3557" s="1" t="s">
        <v>55</v>
      </c>
      <c r="Z3557" s="1" t="s">
        <v>13415</v>
      </c>
      <c r="AA3557" s="2">
        <v>46137</v>
      </c>
      <c r="AD3557" s="1" t="s">
        <v>99</v>
      </c>
    </row>
    <row r="3558" spans="1:31" ht="12.75" customHeight="1">
      <c r="A3558" s="24" t="s">
        <v>13416</v>
      </c>
      <c r="B3558" s="9" t="s">
        <v>13416</v>
      </c>
      <c r="C3558" s="1" t="s">
        <v>33</v>
      </c>
      <c r="D3558" s="1" t="s">
        <v>33</v>
      </c>
      <c r="E3558" s="1" t="s">
        <v>12427</v>
      </c>
      <c r="F3558" s="1" t="s">
        <v>35</v>
      </c>
      <c r="G3558" s="1" t="s">
        <v>85</v>
      </c>
      <c r="I3558" s="1" t="s">
        <v>38</v>
      </c>
      <c r="J3558" s="1" t="s">
        <v>39</v>
      </c>
      <c r="K3558" s="1">
        <v>0</v>
      </c>
      <c r="L3558" s="10">
        <v>548</v>
      </c>
      <c r="M3558" s="10">
        <v>551</v>
      </c>
      <c r="N3558" s="13">
        <f>(M3558-L3558)/(L3558+M3558+12740)</f>
        <v>2.1677866897897247E-4</v>
      </c>
      <c r="O3558" s="1">
        <v>53</v>
      </c>
      <c r="P3558" s="1">
        <v>95.6</v>
      </c>
      <c r="Q3558" s="10">
        <v>260</v>
      </c>
      <c r="T3558" s="12">
        <v>44061</v>
      </c>
      <c r="V3558" s="1" t="s">
        <v>12427</v>
      </c>
      <c r="W3558" s="1" t="s">
        <v>33</v>
      </c>
      <c r="X3558" s="1" t="s">
        <v>54</v>
      </c>
      <c r="Y3558" s="1" t="s">
        <v>55</v>
      </c>
      <c r="Z3558" s="1" t="s">
        <v>13417</v>
      </c>
      <c r="AA3558" s="2">
        <v>46157</v>
      </c>
      <c r="AD3558" s="1" t="s">
        <v>99</v>
      </c>
    </row>
    <row r="3559" spans="1:31" ht="12.75" customHeight="1">
      <c r="A3559" s="24" t="s">
        <v>13418</v>
      </c>
      <c r="B3559" s="9" t="s">
        <v>13418</v>
      </c>
      <c r="C3559" s="1" t="s">
        <v>33</v>
      </c>
      <c r="D3559" s="1" t="s">
        <v>33</v>
      </c>
      <c r="E3559" s="1" t="s">
        <v>12427</v>
      </c>
      <c r="F3559" s="1" t="s">
        <v>35</v>
      </c>
      <c r="G3559" s="1" t="s">
        <v>85</v>
      </c>
      <c r="I3559" s="1" t="s">
        <v>38</v>
      </c>
      <c r="J3559" s="1" t="s">
        <v>39</v>
      </c>
      <c r="K3559" s="1">
        <v>0</v>
      </c>
      <c r="L3559" s="10">
        <v>548</v>
      </c>
      <c r="M3559" s="10">
        <v>551</v>
      </c>
      <c r="N3559" s="13">
        <f>(M3559-L3559)/(L3559+M3559+12740)</f>
        <v>2.1677866897897247E-4</v>
      </c>
      <c r="O3559" s="1">
        <v>53</v>
      </c>
      <c r="P3559" s="1">
        <v>95.6</v>
      </c>
      <c r="Q3559" s="10">
        <v>260</v>
      </c>
      <c r="T3559" s="12">
        <v>44061</v>
      </c>
      <c r="V3559" s="1" t="s">
        <v>12427</v>
      </c>
      <c r="W3559" s="1" t="s">
        <v>33</v>
      </c>
      <c r="X3559" s="1" t="s">
        <v>54</v>
      </c>
      <c r="Y3559" s="1" t="s">
        <v>55</v>
      </c>
      <c r="Z3559" s="1" t="s">
        <v>13419</v>
      </c>
      <c r="AA3559" s="2">
        <v>46118</v>
      </c>
      <c r="AD3559" s="1" t="s">
        <v>99</v>
      </c>
    </row>
    <row r="3560" spans="1:31" ht="12.75" customHeight="1">
      <c r="A3560" s="24" t="s">
        <v>13420</v>
      </c>
      <c r="B3560" s="9" t="s">
        <v>13420</v>
      </c>
      <c r="C3560" s="1" t="s">
        <v>33</v>
      </c>
      <c r="D3560" s="1" t="s">
        <v>33</v>
      </c>
      <c r="E3560" s="1" t="s">
        <v>12427</v>
      </c>
      <c r="F3560" s="1" t="s">
        <v>35</v>
      </c>
      <c r="G3560" s="1" t="s">
        <v>85</v>
      </c>
      <c r="I3560" s="1" t="s">
        <v>38</v>
      </c>
      <c r="J3560" s="1" t="s">
        <v>39</v>
      </c>
      <c r="K3560" s="1">
        <v>0</v>
      </c>
      <c r="L3560" s="10">
        <v>548</v>
      </c>
      <c r="M3560" s="10">
        <v>551</v>
      </c>
      <c r="N3560" s="13">
        <f>(M3560-L3560)/(L3560+M3560+12740)</f>
        <v>2.1677866897897247E-4</v>
      </c>
      <c r="O3560" s="1">
        <v>53</v>
      </c>
      <c r="P3560" s="1">
        <v>95.6</v>
      </c>
      <c r="Q3560" s="10">
        <v>260</v>
      </c>
      <c r="T3560" s="12">
        <v>44061</v>
      </c>
      <c r="V3560" s="1" t="s">
        <v>12427</v>
      </c>
      <c r="W3560" s="1" t="s">
        <v>33</v>
      </c>
      <c r="X3560" s="1" t="s">
        <v>54</v>
      </c>
      <c r="Y3560" s="1" t="s">
        <v>55</v>
      </c>
      <c r="Z3560" s="1" t="s">
        <v>13421</v>
      </c>
      <c r="AA3560" s="2">
        <v>46158</v>
      </c>
      <c r="AD3560" s="1" t="s">
        <v>99</v>
      </c>
    </row>
    <row r="3561" spans="1:31" ht="12.75" customHeight="1">
      <c r="A3561" s="24" t="s">
        <v>13422</v>
      </c>
      <c r="B3561" s="9" t="s">
        <v>13422</v>
      </c>
      <c r="C3561" s="1" t="s">
        <v>33</v>
      </c>
      <c r="D3561" s="1" t="s">
        <v>33</v>
      </c>
      <c r="E3561" s="1" t="s">
        <v>12427</v>
      </c>
      <c r="F3561" s="1" t="s">
        <v>35</v>
      </c>
      <c r="G3561" s="1" t="s">
        <v>85</v>
      </c>
      <c r="I3561" s="1" t="s">
        <v>38</v>
      </c>
      <c r="J3561" s="1" t="s">
        <v>39</v>
      </c>
      <c r="K3561" s="1">
        <v>0</v>
      </c>
      <c r="L3561" s="10">
        <v>548</v>
      </c>
      <c r="M3561" s="10">
        <v>551</v>
      </c>
      <c r="N3561" s="13">
        <f>(M3561-L3561)/(L3561+M3561+12740)</f>
        <v>2.1677866897897247E-4</v>
      </c>
      <c r="O3561" s="1">
        <v>53</v>
      </c>
      <c r="P3561" s="1">
        <v>95.6</v>
      </c>
      <c r="Q3561" s="10">
        <v>260</v>
      </c>
      <c r="T3561" s="12">
        <v>44061</v>
      </c>
      <c r="V3561" s="1" t="s">
        <v>12427</v>
      </c>
      <c r="W3561" s="1" t="s">
        <v>33</v>
      </c>
      <c r="X3561" s="1" t="s">
        <v>54</v>
      </c>
      <c r="Y3561" s="1" t="s">
        <v>55</v>
      </c>
      <c r="Z3561" s="1" t="s">
        <v>13423</v>
      </c>
      <c r="AA3561" s="2">
        <v>46138</v>
      </c>
      <c r="AD3561" s="1" t="s">
        <v>99</v>
      </c>
    </row>
    <row r="3562" spans="1:31" ht="12.75" customHeight="1">
      <c r="A3562" s="24" t="s">
        <v>13424</v>
      </c>
      <c r="B3562" s="9" t="s">
        <v>13424</v>
      </c>
      <c r="C3562" s="1" t="s">
        <v>33</v>
      </c>
      <c r="D3562" s="1" t="s">
        <v>33</v>
      </c>
      <c r="E3562" s="1" t="s">
        <v>12427</v>
      </c>
      <c r="F3562" s="1" t="s">
        <v>35</v>
      </c>
      <c r="G3562" s="1" t="s">
        <v>85</v>
      </c>
      <c r="I3562" s="1" t="s">
        <v>38</v>
      </c>
      <c r="J3562" s="1" t="s">
        <v>39</v>
      </c>
      <c r="K3562" s="1">
        <v>0</v>
      </c>
      <c r="L3562" s="10">
        <v>548</v>
      </c>
      <c r="M3562" s="10">
        <v>551</v>
      </c>
      <c r="N3562" s="13">
        <f>(M3562-L3562)/(L3562+M3562+12740)</f>
        <v>2.1677866897897247E-4</v>
      </c>
      <c r="O3562" s="1">
        <v>53</v>
      </c>
      <c r="P3562" s="1">
        <v>95.6</v>
      </c>
      <c r="Q3562" s="10">
        <v>260</v>
      </c>
      <c r="T3562" s="12">
        <v>44050</v>
      </c>
      <c r="V3562" s="1" t="s">
        <v>12427</v>
      </c>
      <c r="W3562" s="1" t="s">
        <v>33</v>
      </c>
      <c r="X3562" s="1" t="s">
        <v>54</v>
      </c>
      <c r="Y3562" s="1" t="s">
        <v>55</v>
      </c>
      <c r="Z3562" s="1" t="s">
        <v>13425</v>
      </c>
      <c r="AA3562" s="2">
        <v>46045</v>
      </c>
      <c r="AD3562" s="1" t="s">
        <v>99</v>
      </c>
    </row>
    <row r="3563" spans="1:31" ht="12.75" customHeight="1">
      <c r="A3563" s="24" t="s">
        <v>13426</v>
      </c>
      <c r="B3563" s="9" t="s">
        <v>13426</v>
      </c>
      <c r="C3563" s="1" t="s">
        <v>33</v>
      </c>
      <c r="D3563" s="1" t="s">
        <v>33</v>
      </c>
      <c r="E3563" s="1" t="s">
        <v>12427</v>
      </c>
      <c r="F3563" s="1" t="s">
        <v>35</v>
      </c>
      <c r="G3563" s="1" t="s">
        <v>85</v>
      </c>
      <c r="I3563" s="1" t="s">
        <v>38</v>
      </c>
      <c r="J3563" s="1" t="s">
        <v>39</v>
      </c>
      <c r="K3563" s="1">
        <v>0</v>
      </c>
      <c r="L3563" s="10">
        <v>548</v>
      </c>
      <c r="M3563" s="10">
        <v>551</v>
      </c>
      <c r="N3563" s="13">
        <f>(M3563-L3563)/(L3563+M3563+12740)</f>
        <v>2.1677866897897247E-4</v>
      </c>
      <c r="O3563" s="1">
        <v>53</v>
      </c>
      <c r="P3563" s="1">
        <v>95.6</v>
      </c>
      <c r="Q3563" s="10">
        <v>260</v>
      </c>
      <c r="T3563" s="12">
        <v>44061</v>
      </c>
      <c r="V3563" s="1" t="s">
        <v>12427</v>
      </c>
      <c r="W3563" s="1" t="s">
        <v>33</v>
      </c>
      <c r="X3563" s="1" t="s">
        <v>54</v>
      </c>
      <c r="Y3563" s="1" t="s">
        <v>55</v>
      </c>
      <c r="Z3563" s="1" t="s">
        <v>13427</v>
      </c>
      <c r="AA3563" s="2">
        <v>46119</v>
      </c>
      <c r="AD3563" s="1" t="s">
        <v>99</v>
      </c>
      <c r="AE3563" s="1" t="s">
        <v>11935</v>
      </c>
    </row>
    <row r="3564" spans="1:31" ht="12.75" customHeight="1">
      <c r="A3564" s="24" t="s">
        <v>13428</v>
      </c>
      <c r="B3564" s="9" t="s">
        <v>13428</v>
      </c>
      <c r="C3564" s="1" t="s">
        <v>33</v>
      </c>
      <c r="D3564" s="1" t="s">
        <v>33</v>
      </c>
      <c r="E3564" s="1" t="s">
        <v>12427</v>
      </c>
      <c r="F3564" s="1" t="s">
        <v>35</v>
      </c>
      <c r="G3564" s="1" t="s">
        <v>85</v>
      </c>
      <c r="I3564" s="1" t="s">
        <v>38</v>
      </c>
      <c r="J3564" s="1" t="s">
        <v>39</v>
      </c>
      <c r="K3564" s="1">
        <v>0</v>
      </c>
      <c r="L3564" s="10">
        <v>548</v>
      </c>
      <c r="M3564" s="10">
        <v>551</v>
      </c>
      <c r="N3564" s="13">
        <f>(M3564-L3564)/(L3564+M3564+12740)</f>
        <v>2.1677866897897247E-4</v>
      </c>
      <c r="O3564" s="1">
        <v>53</v>
      </c>
      <c r="P3564" s="1">
        <v>95.6</v>
      </c>
      <c r="Q3564" s="10">
        <v>260</v>
      </c>
      <c r="T3564" s="12">
        <v>44061</v>
      </c>
      <c r="V3564" s="1" t="s">
        <v>12427</v>
      </c>
      <c r="W3564" s="1" t="s">
        <v>33</v>
      </c>
      <c r="X3564" s="1" t="s">
        <v>54</v>
      </c>
      <c r="Y3564" s="1" t="s">
        <v>55</v>
      </c>
      <c r="Z3564" s="1" t="s">
        <v>13429</v>
      </c>
      <c r="AA3564" s="2">
        <v>46140</v>
      </c>
      <c r="AD3564" s="1" t="s">
        <v>99</v>
      </c>
    </row>
    <row r="3565" spans="1:31" ht="12.75" customHeight="1">
      <c r="A3565" s="24" t="s">
        <v>13430</v>
      </c>
      <c r="B3565" s="9" t="s">
        <v>13430</v>
      </c>
      <c r="C3565" s="1" t="s">
        <v>33</v>
      </c>
      <c r="D3565" s="1" t="s">
        <v>33</v>
      </c>
      <c r="E3565" s="1" t="s">
        <v>12427</v>
      </c>
      <c r="F3565" s="1" t="s">
        <v>35</v>
      </c>
      <c r="G3565" s="1" t="s">
        <v>85</v>
      </c>
      <c r="I3565" s="1" t="s">
        <v>38</v>
      </c>
      <c r="J3565" s="1" t="s">
        <v>39</v>
      </c>
      <c r="K3565" s="1">
        <v>0</v>
      </c>
      <c r="L3565" s="10">
        <v>548</v>
      </c>
      <c r="M3565" s="10">
        <v>551</v>
      </c>
      <c r="N3565" s="13">
        <f>(M3565-L3565)/(L3565+M3565+12740)</f>
        <v>2.1677866897897247E-4</v>
      </c>
      <c r="O3565" s="1">
        <v>53</v>
      </c>
      <c r="P3565" s="1">
        <v>95.6</v>
      </c>
      <c r="Q3565" s="10">
        <v>260</v>
      </c>
      <c r="T3565" s="12">
        <v>44061</v>
      </c>
      <c r="V3565" s="1" t="s">
        <v>12427</v>
      </c>
      <c r="W3565" s="1" t="s">
        <v>33</v>
      </c>
      <c r="X3565" s="1" t="s">
        <v>54</v>
      </c>
      <c r="Y3565" s="1" t="s">
        <v>55</v>
      </c>
      <c r="Z3565" s="1" t="s">
        <v>13431</v>
      </c>
      <c r="AA3565" s="2">
        <v>46159</v>
      </c>
      <c r="AD3565" s="1" t="s">
        <v>99</v>
      </c>
    </row>
    <row r="3566" spans="1:31" ht="12.75" customHeight="1">
      <c r="A3566" s="24" t="s">
        <v>13432</v>
      </c>
      <c r="B3566" s="9" t="s">
        <v>13432</v>
      </c>
      <c r="C3566" s="1" t="s">
        <v>33</v>
      </c>
      <c r="D3566" s="1" t="s">
        <v>33</v>
      </c>
      <c r="E3566" s="1" t="s">
        <v>12427</v>
      </c>
      <c r="F3566" s="1" t="s">
        <v>35</v>
      </c>
      <c r="G3566" s="1" t="s">
        <v>85</v>
      </c>
      <c r="I3566" s="1" t="s">
        <v>38</v>
      </c>
      <c r="J3566" s="1" t="s">
        <v>39</v>
      </c>
      <c r="K3566" s="1">
        <v>0</v>
      </c>
      <c r="L3566" s="10">
        <v>548</v>
      </c>
      <c r="M3566" s="10">
        <v>551</v>
      </c>
      <c r="N3566" s="13">
        <f>(M3566-L3566)/(L3566+M3566+12740)</f>
        <v>2.1677866897897247E-4</v>
      </c>
      <c r="O3566" s="1">
        <v>53</v>
      </c>
      <c r="P3566" s="1">
        <v>95.6</v>
      </c>
      <c r="Q3566" s="10">
        <v>260</v>
      </c>
      <c r="T3566" s="12">
        <v>44061</v>
      </c>
      <c r="V3566" s="1" t="s">
        <v>12427</v>
      </c>
      <c r="W3566" s="1" t="s">
        <v>33</v>
      </c>
      <c r="X3566" s="1" t="s">
        <v>54</v>
      </c>
      <c r="Y3566" s="1" t="s">
        <v>55</v>
      </c>
      <c r="Z3566" s="1" t="s">
        <v>13433</v>
      </c>
      <c r="AA3566" s="2">
        <v>46141</v>
      </c>
      <c r="AD3566" s="1" t="s">
        <v>99</v>
      </c>
    </row>
    <row r="3567" spans="1:31" ht="12.75" customHeight="1">
      <c r="A3567" s="24" t="s">
        <v>13434</v>
      </c>
      <c r="B3567" s="9" t="s">
        <v>13434</v>
      </c>
      <c r="C3567" s="1" t="s">
        <v>33</v>
      </c>
      <c r="D3567" s="1" t="s">
        <v>33</v>
      </c>
      <c r="E3567" s="1" t="s">
        <v>12427</v>
      </c>
      <c r="F3567" s="1" t="s">
        <v>35</v>
      </c>
      <c r="G3567" s="1" t="s">
        <v>85</v>
      </c>
      <c r="I3567" s="1" t="s">
        <v>38</v>
      </c>
      <c r="J3567" s="1" t="s">
        <v>39</v>
      </c>
      <c r="K3567" s="1">
        <v>0</v>
      </c>
      <c r="L3567" s="10">
        <v>548</v>
      </c>
      <c r="M3567" s="10">
        <v>551</v>
      </c>
      <c r="N3567" s="13">
        <f>(M3567-L3567)/(L3567+M3567+12740)</f>
        <v>2.1677866897897247E-4</v>
      </c>
      <c r="O3567" s="1">
        <v>53</v>
      </c>
      <c r="P3567" s="1">
        <v>95.6</v>
      </c>
      <c r="Q3567" s="10">
        <v>260</v>
      </c>
      <c r="T3567" s="12">
        <v>44061</v>
      </c>
      <c r="V3567" s="1" t="s">
        <v>12427</v>
      </c>
      <c r="W3567" s="1" t="s">
        <v>33</v>
      </c>
      <c r="X3567" s="1" t="s">
        <v>54</v>
      </c>
      <c r="Y3567" s="1" t="s">
        <v>55</v>
      </c>
      <c r="Z3567" s="1" t="s">
        <v>13435</v>
      </c>
      <c r="AA3567" s="2">
        <v>46142</v>
      </c>
      <c r="AD3567" s="1" t="s">
        <v>99</v>
      </c>
    </row>
    <row r="3568" spans="1:31" ht="12.75" customHeight="1">
      <c r="A3568" s="24" t="s">
        <v>13436</v>
      </c>
      <c r="B3568" s="9" t="s">
        <v>13436</v>
      </c>
      <c r="C3568" s="1" t="s">
        <v>33</v>
      </c>
      <c r="D3568" s="1" t="s">
        <v>33</v>
      </c>
      <c r="E3568" s="1" t="s">
        <v>12427</v>
      </c>
      <c r="F3568" s="1" t="s">
        <v>35</v>
      </c>
      <c r="G3568" s="1" t="s">
        <v>85</v>
      </c>
      <c r="I3568" s="1" t="s">
        <v>38</v>
      </c>
      <c r="J3568" s="1" t="s">
        <v>39</v>
      </c>
      <c r="K3568" s="1">
        <v>0</v>
      </c>
      <c r="L3568" s="10">
        <v>548</v>
      </c>
      <c r="M3568" s="10">
        <v>551</v>
      </c>
      <c r="N3568" s="13">
        <f>(M3568-L3568)/(L3568+M3568+12740)</f>
        <v>2.1677866897897247E-4</v>
      </c>
      <c r="O3568" s="1">
        <v>53</v>
      </c>
      <c r="P3568" s="1">
        <v>95.6</v>
      </c>
      <c r="Q3568" s="10">
        <v>260</v>
      </c>
      <c r="T3568" s="12">
        <v>44061</v>
      </c>
      <c r="V3568" s="1" t="s">
        <v>12427</v>
      </c>
      <c r="W3568" s="1" t="s">
        <v>33</v>
      </c>
      <c r="X3568" s="1" t="s">
        <v>54</v>
      </c>
      <c r="Y3568" s="1" t="s">
        <v>55</v>
      </c>
      <c r="Z3568" s="1" t="s">
        <v>13437</v>
      </c>
      <c r="AA3568" s="2">
        <v>46160</v>
      </c>
      <c r="AD3568" s="1" t="s">
        <v>99</v>
      </c>
    </row>
    <row r="3569" spans="1:31" ht="12.75" customHeight="1">
      <c r="A3569" s="24" t="s">
        <v>13438</v>
      </c>
      <c r="B3569" s="9" t="s">
        <v>13438</v>
      </c>
      <c r="C3569" s="1" t="s">
        <v>33</v>
      </c>
      <c r="D3569" s="1" t="s">
        <v>33</v>
      </c>
      <c r="E3569" s="1" t="s">
        <v>12427</v>
      </c>
      <c r="F3569" s="1" t="s">
        <v>35</v>
      </c>
      <c r="G3569" s="1" t="s">
        <v>85</v>
      </c>
      <c r="I3569" s="1" t="s">
        <v>38</v>
      </c>
      <c r="J3569" s="1" t="s">
        <v>39</v>
      </c>
      <c r="K3569" s="1">
        <v>0</v>
      </c>
      <c r="L3569" s="10">
        <v>548</v>
      </c>
      <c r="M3569" s="10">
        <v>551</v>
      </c>
      <c r="N3569" s="13">
        <f>(M3569-L3569)/(L3569+M3569+12740)</f>
        <v>2.1677866897897247E-4</v>
      </c>
      <c r="O3569" s="1">
        <v>53</v>
      </c>
      <c r="P3569" s="1">
        <v>95.6</v>
      </c>
      <c r="Q3569" s="10">
        <v>260</v>
      </c>
      <c r="T3569" s="12">
        <v>44061</v>
      </c>
      <c r="V3569" s="1" t="s">
        <v>12427</v>
      </c>
      <c r="W3569" s="1" t="s">
        <v>33</v>
      </c>
      <c r="X3569" s="1" t="s">
        <v>54</v>
      </c>
      <c r="Y3569" s="1" t="s">
        <v>55</v>
      </c>
      <c r="Z3569" s="1" t="s">
        <v>13439</v>
      </c>
      <c r="AA3569" s="2">
        <v>46161</v>
      </c>
      <c r="AD3569" s="1" t="s">
        <v>99</v>
      </c>
    </row>
    <row r="3570" spans="1:31" ht="12.75" customHeight="1">
      <c r="A3570" s="24" t="s">
        <v>13440</v>
      </c>
      <c r="B3570" s="9" t="s">
        <v>13440</v>
      </c>
      <c r="C3570" s="1" t="s">
        <v>33</v>
      </c>
      <c r="D3570" s="1" t="s">
        <v>33</v>
      </c>
      <c r="E3570" s="1" t="s">
        <v>12427</v>
      </c>
      <c r="F3570" s="1" t="s">
        <v>35</v>
      </c>
      <c r="G3570" s="1" t="s">
        <v>85</v>
      </c>
      <c r="I3570" s="1" t="s">
        <v>38</v>
      </c>
      <c r="J3570" s="1" t="s">
        <v>39</v>
      </c>
      <c r="K3570" s="1">
        <v>0</v>
      </c>
      <c r="L3570" s="10">
        <v>548</v>
      </c>
      <c r="M3570" s="10">
        <v>551</v>
      </c>
      <c r="N3570" s="13">
        <f>(M3570-L3570)/(L3570+M3570+12740)</f>
        <v>2.1677866897897247E-4</v>
      </c>
      <c r="O3570" s="1">
        <v>53</v>
      </c>
      <c r="P3570" s="1">
        <v>95.6</v>
      </c>
      <c r="Q3570" s="10">
        <v>260</v>
      </c>
      <c r="T3570" s="12">
        <v>44061</v>
      </c>
      <c r="V3570" s="1" t="s">
        <v>12427</v>
      </c>
      <c r="W3570" s="1" t="s">
        <v>33</v>
      </c>
      <c r="X3570" s="1" t="s">
        <v>54</v>
      </c>
      <c r="Y3570" s="1" t="s">
        <v>55</v>
      </c>
      <c r="Z3570" s="1" t="s">
        <v>13441</v>
      </c>
      <c r="AA3570" s="2">
        <v>46120</v>
      </c>
      <c r="AD3570" s="1" t="s">
        <v>99</v>
      </c>
    </row>
    <row r="3571" spans="1:31" ht="12.75" customHeight="1">
      <c r="A3571" s="24" t="s">
        <v>13442</v>
      </c>
      <c r="B3571" s="9" t="s">
        <v>13442</v>
      </c>
      <c r="C3571" s="1" t="s">
        <v>33</v>
      </c>
      <c r="D3571" s="1" t="s">
        <v>33</v>
      </c>
      <c r="E3571" s="1" t="s">
        <v>12427</v>
      </c>
      <c r="F3571" s="1" t="s">
        <v>35</v>
      </c>
      <c r="G3571" s="1" t="s">
        <v>85</v>
      </c>
      <c r="I3571" s="1" t="s">
        <v>38</v>
      </c>
      <c r="J3571" s="1" t="s">
        <v>39</v>
      </c>
      <c r="K3571" s="1">
        <v>0</v>
      </c>
      <c r="L3571" s="10">
        <v>548</v>
      </c>
      <c r="M3571" s="10">
        <v>551</v>
      </c>
      <c r="N3571" s="13">
        <f>(M3571-L3571)/(L3571+M3571+12740)</f>
        <v>2.1677866897897247E-4</v>
      </c>
      <c r="O3571" s="1">
        <v>53</v>
      </c>
      <c r="P3571" s="1">
        <v>95.6</v>
      </c>
      <c r="Q3571" s="10">
        <v>260</v>
      </c>
      <c r="T3571" s="12">
        <v>44061</v>
      </c>
      <c r="V3571" s="1" t="s">
        <v>12427</v>
      </c>
      <c r="W3571" s="1" t="s">
        <v>33</v>
      </c>
      <c r="X3571" s="1" t="s">
        <v>54</v>
      </c>
      <c r="Y3571" s="1" t="s">
        <v>55</v>
      </c>
      <c r="Z3571" s="1" t="s">
        <v>13443</v>
      </c>
      <c r="AA3571" s="2">
        <v>46121</v>
      </c>
      <c r="AD3571" s="1" t="s">
        <v>99</v>
      </c>
    </row>
    <row r="3572" spans="1:31" ht="12.75" customHeight="1">
      <c r="A3572" s="24" t="s">
        <v>13444</v>
      </c>
      <c r="B3572" s="9" t="s">
        <v>13444</v>
      </c>
      <c r="C3572" s="1" t="s">
        <v>33</v>
      </c>
      <c r="D3572" s="1" t="s">
        <v>33</v>
      </c>
      <c r="E3572" s="1" t="s">
        <v>12427</v>
      </c>
      <c r="F3572" s="1" t="s">
        <v>35</v>
      </c>
      <c r="G3572" s="1" t="s">
        <v>85</v>
      </c>
      <c r="I3572" s="1" t="s">
        <v>38</v>
      </c>
      <c r="J3572" s="1" t="s">
        <v>39</v>
      </c>
      <c r="K3572" s="1">
        <v>0</v>
      </c>
      <c r="L3572" s="10">
        <v>548</v>
      </c>
      <c r="M3572" s="10">
        <v>551</v>
      </c>
      <c r="N3572" s="13">
        <f>(M3572-L3572)/(L3572+M3572+12740)</f>
        <v>2.1677866897897247E-4</v>
      </c>
      <c r="O3572" s="1">
        <v>53</v>
      </c>
      <c r="P3572" s="1">
        <v>95.6</v>
      </c>
      <c r="Q3572" s="10">
        <v>260</v>
      </c>
      <c r="T3572" s="12">
        <v>44061</v>
      </c>
      <c r="V3572" s="1" t="s">
        <v>12427</v>
      </c>
      <c r="W3572" s="1" t="s">
        <v>33</v>
      </c>
      <c r="X3572" s="1" t="s">
        <v>54</v>
      </c>
      <c r="Y3572" s="1" t="s">
        <v>55</v>
      </c>
      <c r="Z3572" s="1" t="s">
        <v>13445</v>
      </c>
      <c r="AA3572" s="2">
        <v>46162</v>
      </c>
      <c r="AD3572" s="1" t="s">
        <v>99</v>
      </c>
    </row>
    <row r="3573" spans="1:31" ht="12.75" customHeight="1">
      <c r="A3573" s="24" t="s">
        <v>13446</v>
      </c>
      <c r="B3573" s="9" t="s">
        <v>13446</v>
      </c>
      <c r="C3573" s="1" t="s">
        <v>33</v>
      </c>
      <c r="D3573" s="1" t="s">
        <v>33</v>
      </c>
      <c r="E3573" s="1" t="s">
        <v>12427</v>
      </c>
      <c r="F3573" s="1" t="s">
        <v>35</v>
      </c>
      <c r="G3573" s="1" t="s">
        <v>85</v>
      </c>
      <c r="I3573" s="1" t="s">
        <v>38</v>
      </c>
      <c r="J3573" s="1" t="s">
        <v>39</v>
      </c>
      <c r="K3573" s="1">
        <v>0</v>
      </c>
      <c r="L3573" s="10">
        <v>548</v>
      </c>
      <c r="M3573" s="10">
        <v>551</v>
      </c>
      <c r="N3573" s="13">
        <f>(M3573-L3573)/(L3573+M3573+12740)</f>
        <v>2.1677866897897247E-4</v>
      </c>
      <c r="O3573" s="1">
        <v>53</v>
      </c>
      <c r="P3573" s="1">
        <v>95.6</v>
      </c>
      <c r="Q3573" s="10">
        <v>260</v>
      </c>
      <c r="T3573" s="12">
        <v>44061</v>
      </c>
      <c r="V3573" s="1" t="s">
        <v>12427</v>
      </c>
      <c r="W3573" s="1" t="s">
        <v>33</v>
      </c>
      <c r="X3573" s="1" t="s">
        <v>54</v>
      </c>
      <c r="Y3573" s="1" t="s">
        <v>55</v>
      </c>
      <c r="Z3573" s="1" t="s">
        <v>13447</v>
      </c>
      <c r="AA3573" s="2">
        <v>46122</v>
      </c>
      <c r="AD3573" s="1" t="s">
        <v>99</v>
      </c>
    </row>
    <row r="3574" spans="1:31" ht="12.75" customHeight="1">
      <c r="A3574" s="24" t="s">
        <v>13448</v>
      </c>
      <c r="B3574" s="9" t="s">
        <v>13448</v>
      </c>
      <c r="C3574" s="1" t="s">
        <v>33</v>
      </c>
      <c r="D3574" s="1" t="s">
        <v>33</v>
      </c>
      <c r="E3574" s="1" t="s">
        <v>12427</v>
      </c>
      <c r="F3574" s="1" t="s">
        <v>35</v>
      </c>
      <c r="G3574" s="1" t="s">
        <v>85</v>
      </c>
      <c r="I3574" s="1" t="s">
        <v>38</v>
      </c>
      <c r="J3574" s="1" t="s">
        <v>39</v>
      </c>
      <c r="K3574" s="1">
        <v>0</v>
      </c>
      <c r="L3574" s="10">
        <v>548</v>
      </c>
      <c r="M3574" s="10">
        <v>551</v>
      </c>
      <c r="N3574" s="13">
        <f>(M3574-L3574)/(L3574+M3574+12740)</f>
        <v>2.1677866897897247E-4</v>
      </c>
      <c r="O3574" s="1">
        <v>53</v>
      </c>
      <c r="P3574" s="1">
        <v>95.6</v>
      </c>
      <c r="Q3574" s="10">
        <v>260</v>
      </c>
      <c r="T3574" s="12">
        <v>44061</v>
      </c>
      <c r="V3574" s="1" t="s">
        <v>12427</v>
      </c>
      <c r="W3574" s="1" t="s">
        <v>33</v>
      </c>
      <c r="X3574" s="1" t="s">
        <v>54</v>
      </c>
      <c r="Y3574" s="1" t="s">
        <v>55</v>
      </c>
      <c r="Z3574" s="1" t="s">
        <v>13449</v>
      </c>
      <c r="AA3574" s="2">
        <v>46123</v>
      </c>
      <c r="AD3574" s="1" t="s">
        <v>99</v>
      </c>
    </row>
    <row r="3575" spans="1:31" ht="12.75" customHeight="1">
      <c r="A3575" s="24" t="s">
        <v>13450</v>
      </c>
      <c r="B3575" s="9" t="s">
        <v>13450</v>
      </c>
      <c r="C3575" s="1" t="s">
        <v>33</v>
      </c>
      <c r="D3575" s="1" t="s">
        <v>33</v>
      </c>
      <c r="E3575" s="1" t="s">
        <v>12427</v>
      </c>
      <c r="F3575" s="1" t="s">
        <v>35</v>
      </c>
      <c r="G3575" s="1" t="s">
        <v>85</v>
      </c>
      <c r="I3575" s="1" t="s">
        <v>38</v>
      </c>
      <c r="J3575" s="1" t="s">
        <v>39</v>
      </c>
      <c r="K3575" s="1">
        <v>0</v>
      </c>
      <c r="L3575" s="10">
        <v>548</v>
      </c>
      <c r="M3575" s="10">
        <v>551</v>
      </c>
      <c r="N3575" s="13">
        <f>(M3575-L3575)/(L3575+M3575+12740)</f>
        <v>2.1677866897897247E-4</v>
      </c>
      <c r="O3575" s="1">
        <v>53</v>
      </c>
      <c r="P3575" s="1">
        <v>95.6</v>
      </c>
      <c r="Q3575" s="10">
        <v>260</v>
      </c>
      <c r="T3575" s="12">
        <v>44061</v>
      </c>
      <c r="V3575" s="1" t="s">
        <v>12427</v>
      </c>
      <c r="W3575" s="1" t="s">
        <v>33</v>
      </c>
      <c r="X3575" s="1" t="s">
        <v>54</v>
      </c>
      <c r="Y3575" s="1" t="s">
        <v>55</v>
      </c>
      <c r="Z3575" s="1" t="s">
        <v>13451</v>
      </c>
      <c r="AA3575" s="2">
        <v>46144</v>
      </c>
      <c r="AD3575" s="1" t="s">
        <v>99</v>
      </c>
    </row>
    <row r="3576" spans="1:31" ht="12.75" customHeight="1">
      <c r="A3576" s="24" t="s">
        <v>13452</v>
      </c>
      <c r="B3576" s="9" t="s">
        <v>13452</v>
      </c>
      <c r="C3576" s="1" t="s">
        <v>33</v>
      </c>
      <c r="D3576" s="1" t="s">
        <v>33</v>
      </c>
      <c r="E3576" s="1" t="s">
        <v>12427</v>
      </c>
      <c r="F3576" s="1" t="s">
        <v>35</v>
      </c>
      <c r="G3576" s="1" t="s">
        <v>85</v>
      </c>
      <c r="I3576" s="1" t="s">
        <v>38</v>
      </c>
      <c r="J3576" s="1" t="s">
        <v>39</v>
      </c>
      <c r="K3576" s="1">
        <v>0</v>
      </c>
      <c r="L3576" s="10">
        <v>548</v>
      </c>
      <c r="M3576" s="10">
        <v>551</v>
      </c>
      <c r="N3576" s="13">
        <f>(M3576-L3576)/(L3576+M3576+12740)</f>
        <v>2.1677866897897247E-4</v>
      </c>
      <c r="O3576" s="1">
        <v>53</v>
      </c>
      <c r="P3576" s="1">
        <v>95.6</v>
      </c>
      <c r="Q3576" s="10">
        <v>260</v>
      </c>
      <c r="T3576" s="12">
        <v>44061</v>
      </c>
      <c r="V3576" s="1" t="s">
        <v>12427</v>
      </c>
      <c r="W3576" s="1" t="s">
        <v>33</v>
      </c>
      <c r="X3576" s="1" t="s">
        <v>54</v>
      </c>
      <c r="Y3576" s="1" t="s">
        <v>55</v>
      </c>
      <c r="Z3576" s="1" t="s">
        <v>13453</v>
      </c>
      <c r="AA3576" s="2">
        <v>46145</v>
      </c>
      <c r="AD3576" s="1" t="s">
        <v>99</v>
      </c>
    </row>
    <row r="3577" spans="1:31" ht="12.75" customHeight="1">
      <c r="A3577" s="24" t="s">
        <v>13454</v>
      </c>
      <c r="B3577" s="9" t="s">
        <v>13454</v>
      </c>
      <c r="C3577" s="1" t="s">
        <v>33</v>
      </c>
      <c r="D3577" s="1" t="s">
        <v>33</v>
      </c>
      <c r="E3577" s="1" t="s">
        <v>12427</v>
      </c>
      <c r="F3577" s="1" t="s">
        <v>35</v>
      </c>
      <c r="G3577" s="1" t="s">
        <v>85</v>
      </c>
      <c r="I3577" s="1" t="s">
        <v>38</v>
      </c>
      <c r="J3577" s="1" t="s">
        <v>39</v>
      </c>
      <c r="K3577" s="1">
        <v>0</v>
      </c>
      <c r="L3577" s="10">
        <v>548</v>
      </c>
      <c r="M3577" s="10">
        <v>551</v>
      </c>
      <c r="N3577" s="13">
        <f>(M3577-L3577)/(L3577+M3577+12740)</f>
        <v>2.1677866897897247E-4</v>
      </c>
      <c r="O3577" s="1">
        <v>53</v>
      </c>
      <c r="P3577" s="1">
        <v>95.6</v>
      </c>
      <c r="Q3577" s="10">
        <v>260</v>
      </c>
      <c r="T3577" s="12">
        <v>44061</v>
      </c>
      <c r="V3577" s="1" t="s">
        <v>12427</v>
      </c>
      <c r="W3577" s="1" t="s">
        <v>33</v>
      </c>
      <c r="X3577" s="1" t="s">
        <v>54</v>
      </c>
      <c r="Y3577" s="1" t="s">
        <v>55</v>
      </c>
      <c r="Z3577" s="1" t="s">
        <v>13455</v>
      </c>
      <c r="AA3577" s="2">
        <v>46146</v>
      </c>
      <c r="AD3577" s="1" t="s">
        <v>99</v>
      </c>
    </row>
    <row r="3578" spans="1:31" ht="12.75" customHeight="1">
      <c r="A3578" s="24" t="s">
        <v>13456</v>
      </c>
      <c r="B3578" s="9" t="s">
        <v>13456</v>
      </c>
      <c r="C3578" s="1" t="s">
        <v>33</v>
      </c>
      <c r="D3578" s="1" t="s">
        <v>33</v>
      </c>
      <c r="E3578" s="1" t="s">
        <v>12427</v>
      </c>
      <c r="F3578" s="1" t="s">
        <v>35</v>
      </c>
      <c r="G3578" s="1" t="s">
        <v>85</v>
      </c>
      <c r="I3578" s="1" t="s">
        <v>38</v>
      </c>
      <c r="J3578" s="1" t="s">
        <v>39</v>
      </c>
      <c r="K3578" s="1">
        <v>0</v>
      </c>
      <c r="L3578" s="10">
        <v>548</v>
      </c>
      <c r="M3578" s="10">
        <v>551</v>
      </c>
      <c r="N3578" s="13">
        <f>(M3578-L3578)/(L3578+M3578+12740)</f>
        <v>2.1677866897897247E-4</v>
      </c>
      <c r="O3578" s="1">
        <v>53</v>
      </c>
      <c r="P3578" s="1">
        <v>95.6</v>
      </c>
      <c r="Q3578" s="10">
        <v>260</v>
      </c>
      <c r="T3578" s="12">
        <v>44242</v>
      </c>
      <c r="U3578" s="2">
        <v>4</v>
      </c>
      <c r="V3578" s="1" t="s">
        <v>12427</v>
      </c>
      <c r="W3578" s="1" t="s">
        <v>33</v>
      </c>
      <c r="X3578" s="1" t="s">
        <v>54</v>
      </c>
      <c r="Y3578" s="1" t="s">
        <v>55</v>
      </c>
      <c r="Z3578" s="1" t="s">
        <v>13457</v>
      </c>
      <c r="AA3578" s="2">
        <v>47621</v>
      </c>
      <c r="AD3578" s="1" t="s">
        <v>99</v>
      </c>
      <c r="AE3578" s="1" t="s">
        <v>13303</v>
      </c>
    </row>
    <row r="3579" spans="1:31" ht="12.75" customHeight="1">
      <c r="A3579" s="24" t="s">
        <v>13458</v>
      </c>
      <c r="B3579" s="9" t="s">
        <v>13458</v>
      </c>
      <c r="C3579" s="1" t="s">
        <v>33</v>
      </c>
      <c r="D3579" s="1" t="s">
        <v>33</v>
      </c>
      <c r="E3579" s="1" t="s">
        <v>12427</v>
      </c>
      <c r="F3579" s="1" t="s">
        <v>35</v>
      </c>
      <c r="G3579" s="1" t="s">
        <v>85</v>
      </c>
      <c r="I3579" s="1" t="s">
        <v>38</v>
      </c>
      <c r="J3579" s="1" t="s">
        <v>39</v>
      </c>
      <c r="K3579" s="1">
        <v>0</v>
      </c>
      <c r="L3579" s="10">
        <v>548</v>
      </c>
      <c r="M3579" s="10">
        <v>551</v>
      </c>
      <c r="N3579" s="13">
        <f>(M3579-L3579)/(L3579+M3579+12740)</f>
        <v>2.1677866897897247E-4</v>
      </c>
      <c r="O3579" s="1">
        <v>53</v>
      </c>
      <c r="P3579" s="1">
        <v>95.6</v>
      </c>
      <c r="Q3579" s="10">
        <v>260</v>
      </c>
      <c r="T3579" s="12">
        <v>44061</v>
      </c>
      <c r="V3579" s="1" t="s">
        <v>12427</v>
      </c>
      <c r="W3579" s="1" t="s">
        <v>33</v>
      </c>
      <c r="X3579" s="1" t="s">
        <v>54</v>
      </c>
      <c r="Y3579" s="1" t="s">
        <v>55</v>
      </c>
      <c r="Z3579" s="1" t="s">
        <v>13459</v>
      </c>
      <c r="AA3579" s="2">
        <v>46163</v>
      </c>
      <c r="AD3579" s="1" t="s">
        <v>99</v>
      </c>
    </row>
    <row r="3580" spans="1:31" ht="12.75" customHeight="1">
      <c r="A3580" s="24" t="s">
        <v>13460</v>
      </c>
      <c r="B3580" s="9" t="s">
        <v>13460</v>
      </c>
      <c r="C3580" s="1" t="s">
        <v>33</v>
      </c>
      <c r="D3580" s="1" t="s">
        <v>33</v>
      </c>
      <c r="E3580" s="1" t="s">
        <v>12427</v>
      </c>
      <c r="F3580" s="1" t="s">
        <v>35</v>
      </c>
      <c r="G3580" s="1" t="s">
        <v>85</v>
      </c>
      <c r="I3580" s="1" t="s">
        <v>38</v>
      </c>
      <c r="J3580" s="1" t="s">
        <v>39</v>
      </c>
      <c r="K3580" s="1">
        <v>0</v>
      </c>
      <c r="L3580" s="10">
        <v>548</v>
      </c>
      <c r="M3580" s="10">
        <v>551</v>
      </c>
      <c r="N3580" s="13">
        <f>(M3580-L3580)/(L3580+M3580+12740)</f>
        <v>2.1677866897897247E-4</v>
      </c>
      <c r="O3580" s="1">
        <v>53</v>
      </c>
      <c r="P3580" s="1">
        <v>95.6</v>
      </c>
      <c r="Q3580" s="10">
        <v>260</v>
      </c>
      <c r="T3580" s="12">
        <v>44061</v>
      </c>
      <c r="V3580" s="1" t="s">
        <v>12427</v>
      </c>
      <c r="W3580" s="1" t="s">
        <v>33</v>
      </c>
      <c r="X3580" s="1" t="s">
        <v>54</v>
      </c>
      <c r="Y3580" s="1" t="s">
        <v>55</v>
      </c>
      <c r="Z3580" s="1" t="s">
        <v>13461</v>
      </c>
      <c r="AA3580" s="2">
        <v>46147</v>
      </c>
      <c r="AD3580" s="1" t="s">
        <v>99</v>
      </c>
    </row>
    <row r="3581" spans="1:31" ht="12.75" customHeight="1">
      <c r="A3581" s="24" t="s">
        <v>13462</v>
      </c>
      <c r="B3581" s="9" t="s">
        <v>13462</v>
      </c>
      <c r="C3581" s="1" t="s">
        <v>33</v>
      </c>
      <c r="D3581" s="1" t="s">
        <v>33</v>
      </c>
      <c r="E3581" s="1" t="s">
        <v>12427</v>
      </c>
      <c r="F3581" s="1" t="s">
        <v>35</v>
      </c>
      <c r="G3581" s="1" t="s">
        <v>85</v>
      </c>
      <c r="I3581" s="1" t="s">
        <v>38</v>
      </c>
      <c r="J3581" s="1" t="s">
        <v>39</v>
      </c>
      <c r="K3581" s="1">
        <v>0</v>
      </c>
      <c r="L3581" s="10">
        <v>548</v>
      </c>
      <c r="M3581" s="10">
        <v>551</v>
      </c>
      <c r="N3581" s="13">
        <f>(M3581-L3581)/(L3581+M3581+12740)</f>
        <v>2.1677866897897247E-4</v>
      </c>
      <c r="O3581" s="1">
        <v>53</v>
      </c>
      <c r="P3581" s="1">
        <v>95.6</v>
      </c>
      <c r="Q3581" s="10">
        <v>260</v>
      </c>
      <c r="T3581" s="12">
        <v>44061</v>
      </c>
      <c r="V3581" s="1" t="s">
        <v>12427</v>
      </c>
      <c r="W3581" s="1" t="s">
        <v>33</v>
      </c>
      <c r="X3581" s="1" t="s">
        <v>54</v>
      </c>
      <c r="Y3581" s="1" t="s">
        <v>55</v>
      </c>
      <c r="Z3581" s="1" t="s">
        <v>13463</v>
      </c>
      <c r="AA3581" s="2">
        <v>46164</v>
      </c>
      <c r="AD3581" s="1" t="s">
        <v>99</v>
      </c>
    </row>
    <row r="3582" spans="1:31" ht="12.75" customHeight="1">
      <c r="A3582" s="24" t="s">
        <v>13464</v>
      </c>
      <c r="B3582" s="9" t="s">
        <v>13464</v>
      </c>
      <c r="C3582" s="1" t="s">
        <v>33</v>
      </c>
      <c r="D3582" s="1" t="s">
        <v>33</v>
      </c>
      <c r="E3582" s="1" t="s">
        <v>12427</v>
      </c>
      <c r="F3582" s="1" t="s">
        <v>35</v>
      </c>
      <c r="G3582" s="1" t="s">
        <v>85</v>
      </c>
      <c r="I3582" s="1" t="s">
        <v>38</v>
      </c>
      <c r="J3582" s="1" t="s">
        <v>39</v>
      </c>
      <c r="K3582" s="1">
        <v>0</v>
      </c>
      <c r="L3582" s="10">
        <v>548</v>
      </c>
      <c r="M3582" s="10">
        <v>551</v>
      </c>
      <c r="N3582" s="13">
        <f>(M3582-L3582)/(L3582+M3582+12740)</f>
        <v>2.1677866897897247E-4</v>
      </c>
      <c r="O3582" s="1">
        <v>53</v>
      </c>
      <c r="P3582" s="1">
        <v>95.6</v>
      </c>
      <c r="Q3582" s="10">
        <v>260</v>
      </c>
      <c r="T3582" s="12">
        <v>44061</v>
      </c>
      <c r="V3582" s="1" t="s">
        <v>12427</v>
      </c>
      <c r="W3582" s="1" t="s">
        <v>33</v>
      </c>
      <c r="X3582" s="1" t="s">
        <v>54</v>
      </c>
      <c r="Y3582" s="1" t="s">
        <v>55</v>
      </c>
      <c r="Z3582" s="1" t="s">
        <v>13465</v>
      </c>
      <c r="AA3582" s="2">
        <v>46165</v>
      </c>
      <c r="AD3582" s="1" t="s">
        <v>99</v>
      </c>
    </row>
    <row r="3583" spans="1:31" ht="12.75" customHeight="1">
      <c r="A3583" s="24" t="s">
        <v>13466</v>
      </c>
      <c r="B3583" s="9" t="s">
        <v>13466</v>
      </c>
      <c r="C3583" s="1" t="s">
        <v>33</v>
      </c>
      <c r="D3583" s="1" t="s">
        <v>33</v>
      </c>
      <c r="E3583" s="1" t="s">
        <v>12427</v>
      </c>
      <c r="F3583" s="1" t="s">
        <v>35</v>
      </c>
      <c r="G3583" s="1" t="s">
        <v>85</v>
      </c>
      <c r="I3583" s="1" t="s">
        <v>38</v>
      </c>
      <c r="J3583" s="1" t="s">
        <v>39</v>
      </c>
      <c r="K3583" s="1">
        <v>0</v>
      </c>
      <c r="L3583" s="10">
        <v>548</v>
      </c>
      <c r="M3583" s="10">
        <v>551</v>
      </c>
      <c r="N3583" s="13">
        <f>(M3583-L3583)/(L3583+M3583+12740)</f>
        <v>2.1677866897897247E-4</v>
      </c>
      <c r="O3583" s="1">
        <v>53</v>
      </c>
      <c r="P3583" s="1">
        <v>95.6</v>
      </c>
      <c r="Q3583" s="10">
        <v>260</v>
      </c>
      <c r="T3583" s="12">
        <v>44061</v>
      </c>
      <c r="V3583" s="1" t="s">
        <v>12427</v>
      </c>
      <c r="W3583" s="1" t="s">
        <v>33</v>
      </c>
      <c r="X3583" s="1" t="s">
        <v>54</v>
      </c>
      <c r="Y3583" s="1" t="s">
        <v>55</v>
      </c>
      <c r="Z3583" s="1" t="s">
        <v>13467</v>
      </c>
      <c r="AA3583" s="2">
        <v>46124</v>
      </c>
      <c r="AD3583" s="1" t="s">
        <v>99</v>
      </c>
    </row>
    <row r="3584" spans="1:31" ht="12.75" customHeight="1">
      <c r="A3584" s="24" t="s">
        <v>13468</v>
      </c>
      <c r="B3584" s="9" t="s">
        <v>13468</v>
      </c>
      <c r="C3584" s="1" t="s">
        <v>33</v>
      </c>
      <c r="D3584" s="1" t="s">
        <v>33</v>
      </c>
      <c r="E3584" s="1" t="s">
        <v>12427</v>
      </c>
      <c r="F3584" s="1" t="s">
        <v>35</v>
      </c>
      <c r="G3584" s="1" t="s">
        <v>85</v>
      </c>
      <c r="I3584" s="1" t="s">
        <v>38</v>
      </c>
      <c r="J3584" s="1" t="s">
        <v>39</v>
      </c>
      <c r="K3584" s="1">
        <v>0</v>
      </c>
      <c r="L3584" s="10">
        <v>548</v>
      </c>
      <c r="M3584" s="10">
        <v>551</v>
      </c>
      <c r="N3584" s="13">
        <f>(M3584-L3584)/(L3584+M3584+12740)</f>
        <v>2.1677866897897247E-4</v>
      </c>
      <c r="O3584" s="1">
        <v>53</v>
      </c>
      <c r="P3584" s="1">
        <v>95.6</v>
      </c>
      <c r="Q3584" s="10">
        <v>260</v>
      </c>
      <c r="T3584" s="12">
        <v>44061</v>
      </c>
      <c r="V3584" s="1" t="s">
        <v>12427</v>
      </c>
      <c r="W3584" s="1" t="s">
        <v>33</v>
      </c>
      <c r="X3584" s="1" t="s">
        <v>54</v>
      </c>
      <c r="Y3584" s="1" t="s">
        <v>55</v>
      </c>
      <c r="Z3584" s="1" t="s">
        <v>13469</v>
      </c>
      <c r="AA3584" s="2">
        <v>46166</v>
      </c>
      <c r="AD3584" s="1" t="s">
        <v>99</v>
      </c>
    </row>
    <row r="3585" spans="1:30" ht="12.75" customHeight="1">
      <c r="A3585" s="24" t="s">
        <v>13470</v>
      </c>
      <c r="B3585" s="9" t="s">
        <v>13470</v>
      </c>
      <c r="C3585" s="1" t="s">
        <v>33</v>
      </c>
      <c r="D3585" s="1" t="s">
        <v>33</v>
      </c>
      <c r="E3585" s="1" t="s">
        <v>12427</v>
      </c>
      <c r="F3585" s="1" t="s">
        <v>35</v>
      </c>
      <c r="G3585" s="1" t="s">
        <v>85</v>
      </c>
      <c r="I3585" s="1" t="s">
        <v>38</v>
      </c>
      <c r="J3585" s="1" t="s">
        <v>39</v>
      </c>
      <c r="K3585" s="1">
        <v>0</v>
      </c>
      <c r="L3585" s="10">
        <v>548</v>
      </c>
      <c r="M3585" s="10">
        <v>551</v>
      </c>
      <c r="N3585" s="13">
        <f>(M3585-L3585)/(L3585+M3585+12740)</f>
        <v>2.1677866897897247E-4</v>
      </c>
      <c r="O3585" s="1">
        <v>53</v>
      </c>
      <c r="P3585" s="1">
        <v>95.6</v>
      </c>
      <c r="Q3585" s="10">
        <v>260</v>
      </c>
      <c r="T3585" s="12">
        <v>44061</v>
      </c>
      <c r="V3585" s="1" t="s">
        <v>12427</v>
      </c>
      <c r="W3585" s="1" t="s">
        <v>33</v>
      </c>
      <c r="X3585" s="1" t="s">
        <v>54</v>
      </c>
      <c r="Y3585" s="1" t="s">
        <v>55</v>
      </c>
      <c r="Z3585" s="1" t="s">
        <v>13471</v>
      </c>
      <c r="AA3585" s="2">
        <v>46148</v>
      </c>
      <c r="AD3585" s="1" t="s">
        <v>99</v>
      </c>
    </row>
    <row r="3586" spans="1:30" ht="12.75" customHeight="1">
      <c r="A3586" s="24" t="s">
        <v>13472</v>
      </c>
      <c r="B3586" s="9" t="s">
        <v>13472</v>
      </c>
      <c r="C3586" s="1" t="s">
        <v>33</v>
      </c>
      <c r="D3586" s="1" t="s">
        <v>33</v>
      </c>
      <c r="E3586" s="1" t="s">
        <v>12427</v>
      </c>
      <c r="F3586" s="1" t="s">
        <v>35</v>
      </c>
      <c r="G3586" s="1" t="s">
        <v>85</v>
      </c>
      <c r="I3586" s="1" t="s">
        <v>38</v>
      </c>
      <c r="J3586" s="1" t="s">
        <v>39</v>
      </c>
      <c r="K3586" s="1">
        <v>0</v>
      </c>
      <c r="L3586" s="10">
        <v>548</v>
      </c>
      <c r="M3586" s="10">
        <v>551</v>
      </c>
      <c r="N3586" s="13">
        <f>(M3586-L3586)/(L3586+M3586+12740)</f>
        <v>2.1677866897897247E-4</v>
      </c>
      <c r="O3586" s="1">
        <v>53</v>
      </c>
      <c r="P3586" s="1">
        <v>95.6</v>
      </c>
      <c r="Q3586" s="10">
        <v>260</v>
      </c>
      <c r="T3586" s="12">
        <v>44077</v>
      </c>
      <c r="U3586" s="2">
        <v>4</v>
      </c>
      <c r="V3586" s="1" t="s">
        <v>12427</v>
      </c>
      <c r="W3586" s="1" t="s">
        <v>33</v>
      </c>
      <c r="X3586" s="1" t="s">
        <v>54</v>
      </c>
      <c r="Y3586" s="1" t="s">
        <v>55</v>
      </c>
      <c r="Z3586" s="1" t="s">
        <v>13473</v>
      </c>
      <c r="AA3586" s="2">
        <v>46350</v>
      </c>
      <c r="AD3586" s="1" t="s">
        <v>99</v>
      </c>
    </row>
    <row r="3587" spans="1:30" ht="12.75" customHeight="1">
      <c r="A3587" s="24" t="s">
        <v>13474</v>
      </c>
      <c r="B3587" s="9" t="s">
        <v>13474</v>
      </c>
      <c r="C3587" s="1" t="s">
        <v>33</v>
      </c>
      <c r="D3587" s="1" t="s">
        <v>33</v>
      </c>
      <c r="E3587" s="1" t="s">
        <v>12427</v>
      </c>
      <c r="F3587" s="1" t="s">
        <v>35</v>
      </c>
      <c r="G3587" s="1" t="s">
        <v>85</v>
      </c>
      <c r="I3587" s="1" t="s">
        <v>38</v>
      </c>
      <c r="J3587" s="1" t="s">
        <v>39</v>
      </c>
      <c r="K3587" s="1">
        <v>0</v>
      </c>
      <c r="L3587" s="10">
        <v>548</v>
      </c>
      <c r="M3587" s="10">
        <v>551</v>
      </c>
      <c r="N3587" s="13">
        <f>(M3587-L3587)/(L3587+M3587+12740)</f>
        <v>2.1677866897897247E-4</v>
      </c>
      <c r="O3587" s="1">
        <v>53</v>
      </c>
      <c r="P3587" s="1">
        <v>95.6</v>
      </c>
      <c r="Q3587" s="10">
        <v>260</v>
      </c>
      <c r="T3587" s="12">
        <v>44061</v>
      </c>
      <c r="V3587" s="1" t="s">
        <v>12427</v>
      </c>
      <c r="W3587" s="1" t="s">
        <v>33</v>
      </c>
      <c r="X3587" s="1" t="s">
        <v>54</v>
      </c>
      <c r="Y3587" s="1" t="s">
        <v>55</v>
      </c>
      <c r="Z3587" s="1" t="s">
        <v>13475</v>
      </c>
      <c r="AA3587" s="2">
        <v>46125</v>
      </c>
      <c r="AD3587" s="1" t="s">
        <v>99</v>
      </c>
    </row>
    <row r="3588" spans="1:30" ht="12.75" customHeight="1">
      <c r="A3588" s="24" t="s">
        <v>13476</v>
      </c>
      <c r="B3588" s="9" t="s">
        <v>13476</v>
      </c>
      <c r="C3588" s="1" t="s">
        <v>33</v>
      </c>
      <c r="D3588" s="1" t="s">
        <v>33</v>
      </c>
      <c r="E3588" s="1" t="s">
        <v>12427</v>
      </c>
      <c r="F3588" s="1" t="s">
        <v>35</v>
      </c>
      <c r="G3588" s="1" t="s">
        <v>85</v>
      </c>
      <c r="I3588" s="1" t="s">
        <v>38</v>
      </c>
      <c r="J3588" s="1" t="s">
        <v>39</v>
      </c>
      <c r="K3588" s="1">
        <v>0</v>
      </c>
      <c r="L3588" s="10">
        <v>548</v>
      </c>
      <c r="M3588" s="10">
        <v>551</v>
      </c>
      <c r="N3588" s="13">
        <f>(M3588-L3588)/(L3588+M3588+12740)</f>
        <v>2.1677866897897247E-4</v>
      </c>
      <c r="O3588" s="1">
        <v>53</v>
      </c>
      <c r="P3588" s="1">
        <v>95.6</v>
      </c>
      <c r="Q3588" s="10">
        <v>260</v>
      </c>
      <c r="T3588" s="12">
        <v>44061</v>
      </c>
      <c r="V3588" s="1" t="s">
        <v>12427</v>
      </c>
      <c r="W3588" s="1" t="s">
        <v>33</v>
      </c>
      <c r="X3588" s="1" t="s">
        <v>54</v>
      </c>
      <c r="Y3588" s="1" t="s">
        <v>55</v>
      </c>
      <c r="Z3588" s="1" t="s">
        <v>13477</v>
      </c>
      <c r="AA3588" s="2">
        <v>46126</v>
      </c>
      <c r="AD3588" s="1" t="s">
        <v>99</v>
      </c>
    </row>
    <row r="3589" spans="1:30" ht="12.75" customHeight="1">
      <c r="A3589" s="24" t="s">
        <v>13478</v>
      </c>
      <c r="B3589" s="9" t="s">
        <v>13478</v>
      </c>
      <c r="C3589" s="1" t="s">
        <v>33</v>
      </c>
      <c r="D3589" s="1" t="s">
        <v>33</v>
      </c>
      <c r="E3589" s="1" t="s">
        <v>12427</v>
      </c>
      <c r="F3589" s="1" t="s">
        <v>35</v>
      </c>
      <c r="G3589" s="1" t="s">
        <v>85</v>
      </c>
      <c r="I3589" s="1" t="s">
        <v>38</v>
      </c>
      <c r="J3589" s="1" t="s">
        <v>39</v>
      </c>
      <c r="K3589" s="1">
        <v>0</v>
      </c>
      <c r="L3589" s="10">
        <v>548</v>
      </c>
      <c r="M3589" s="10">
        <v>551</v>
      </c>
      <c r="N3589" s="13">
        <f>(M3589-L3589)/(L3589+M3589+12740)</f>
        <v>2.1677866897897247E-4</v>
      </c>
      <c r="O3589" s="1">
        <v>53</v>
      </c>
      <c r="P3589" s="1">
        <v>95.6</v>
      </c>
      <c r="Q3589" s="10">
        <v>260</v>
      </c>
      <c r="T3589" s="12">
        <v>44061</v>
      </c>
      <c r="V3589" s="1" t="s">
        <v>12427</v>
      </c>
      <c r="W3589" s="1" t="s">
        <v>33</v>
      </c>
      <c r="X3589" s="1" t="s">
        <v>54</v>
      </c>
      <c r="Y3589" s="1" t="s">
        <v>55</v>
      </c>
      <c r="Z3589" s="1" t="s">
        <v>13479</v>
      </c>
      <c r="AA3589" s="2">
        <v>46149</v>
      </c>
      <c r="AD3589" s="1" t="s">
        <v>99</v>
      </c>
    </row>
    <row r="3590" spans="1:30" ht="12.75" customHeight="1">
      <c r="A3590" s="24" t="s">
        <v>13480</v>
      </c>
      <c r="B3590" s="9" t="s">
        <v>13480</v>
      </c>
      <c r="C3590" s="1" t="s">
        <v>33</v>
      </c>
      <c r="D3590" s="1" t="s">
        <v>33</v>
      </c>
      <c r="E3590" s="1" t="s">
        <v>12427</v>
      </c>
      <c r="F3590" s="1" t="s">
        <v>35</v>
      </c>
      <c r="G3590" s="1" t="s">
        <v>85</v>
      </c>
      <c r="I3590" s="1" t="s">
        <v>38</v>
      </c>
      <c r="J3590" s="1" t="s">
        <v>39</v>
      </c>
      <c r="K3590" s="1">
        <v>0</v>
      </c>
      <c r="L3590" s="10">
        <v>548</v>
      </c>
      <c r="M3590" s="10">
        <v>551</v>
      </c>
      <c r="N3590" s="13">
        <f>(M3590-L3590)/(L3590+M3590+12740)</f>
        <v>2.1677866897897247E-4</v>
      </c>
      <c r="O3590" s="1">
        <v>53</v>
      </c>
      <c r="P3590" s="1">
        <v>95.6</v>
      </c>
      <c r="Q3590" s="10">
        <v>260</v>
      </c>
      <c r="T3590" s="12">
        <v>44061</v>
      </c>
      <c r="V3590" s="1" t="s">
        <v>12427</v>
      </c>
      <c r="W3590" s="1" t="s">
        <v>33</v>
      </c>
      <c r="X3590" s="1" t="s">
        <v>54</v>
      </c>
      <c r="Y3590" s="1" t="s">
        <v>55</v>
      </c>
      <c r="Z3590" s="1" t="s">
        <v>13481</v>
      </c>
      <c r="AA3590" s="2">
        <v>46127</v>
      </c>
      <c r="AD3590" s="1" t="s">
        <v>99</v>
      </c>
    </row>
    <row r="3591" spans="1:30" ht="12.75" customHeight="1">
      <c r="A3591" s="24" t="s">
        <v>13482</v>
      </c>
      <c r="B3591" s="9" t="s">
        <v>13482</v>
      </c>
      <c r="C3591" s="1" t="s">
        <v>33</v>
      </c>
      <c r="D3591" s="1" t="s">
        <v>33</v>
      </c>
      <c r="E3591" s="1" t="s">
        <v>12427</v>
      </c>
      <c r="F3591" s="1" t="s">
        <v>35</v>
      </c>
      <c r="G3591" s="1" t="s">
        <v>85</v>
      </c>
      <c r="I3591" s="1" t="s">
        <v>38</v>
      </c>
      <c r="J3591" s="1" t="s">
        <v>39</v>
      </c>
      <c r="K3591" s="1">
        <v>0</v>
      </c>
      <c r="L3591" s="10">
        <v>548</v>
      </c>
      <c r="M3591" s="10">
        <v>551</v>
      </c>
      <c r="N3591" s="13">
        <f>(M3591-L3591)/(L3591+M3591+12740)</f>
        <v>2.1677866897897247E-4</v>
      </c>
      <c r="O3591" s="1">
        <v>53</v>
      </c>
      <c r="P3591" s="1">
        <v>95.6</v>
      </c>
      <c r="Q3591" s="10">
        <v>260</v>
      </c>
      <c r="T3591" s="12">
        <v>44061</v>
      </c>
      <c r="V3591" s="1" t="s">
        <v>12427</v>
      </c>
      <c r="W3591" s="1" t="s">
        <v>33</v>
      </c>
      <c r="X3591" s="1" t="s">
        <v>54</v>
      </c>
      <c r="Y3591" s="1" t="s">
        <v>55</v>
      </c>
      <c r="Z3591" s="1" t="s">
        <v>13483</v>
      </c>
      <c r="AA3591" s="2">
        <v>46128</v>
      </c>
      <c r="AD3591" s="1" t="s">
        <v>99</v>
      </c>
    </row>
    <row r="3592" spans="1:30" ht="12.75" customHeight="1">
      <c r="A3592" s="24" t="s">
        <v>13484</v>
      </c>
      <c r="B3592" s="9" t="s">
        <v>13484</v>
      </c>
      <c r="C3592" s="1" t="s">
        <v>33</v>
      </c>
      <c r="D3592" s="1" t="s">
        <v>33</v>
      </c>
      <c r="E3592" s="1" t="s">
        <v>12427</v>
      </c>
      <c r="F3592" s="1" t="s">
        <v>35</v>
      </c>
      <c r="G3592" s="1" t="s">
        <v>85</v>
      </c>
      <c r="I3592" s="1" t="s">
        <v>38</v>
      </c>
      <c r="J3592" s="1" t="s">
        <v>39</v>
      </c>
      <c r="K3592" s="1">
        <v>0</v>
      </c>
      <c r="L3592" s="10">
        <v>548</v>
      </c>
      <c r="M3592" s="10">
        <v>551</v>
      </c>
      <c r="N3592" s="13">
        <f>(M3592-L3592)/(L3592+M3592+12740)</f>
        <v>2.1677866897897247E-4</v>
      </c>
      <c r="O3592" s="1">
        <v>53</v>
      </c>
      <c r="P3592" s="1">
        <v>95.6</v>
      </c>
      <c r="Q3592" s="10">
        <v>260</v>
      </c>
      <c r="T3592" s="12">
        <v>44061</v>
      </c>
      <c r="V3592" s="1" t="s">
        <v>12427</v>
      </c>
      <c r="W3592" s="1" t="s">
        <v>33</v>
      </c>
      <c r="X3592" s="1" t="s">
        <v>54</v>
      </c>
      <c r="Y3592" s="1" t="s">
        <v>55</v>
      </c>
      <c r="Z3592" s="1" t="s">
        <v>13485</v>
      </c>
      <c r="AA3592" s="2">
        <v>46129</v>
      </c>
      <c r="AD3592" s="1" t="s">
        <v>99</v>
      </c>
    </row>
    <row r="3593" spans="1:30" ht="12.75" customHeight="1">
      <c r="A3593" s="24" t="s">
        <v>13486</v>
      </c>
      <c r="B3593" s="9" t="s">
        <v>13486</v>
      </c>
      <c r="C3593" s="1" t="s">
        <v>33</v>
      </c>
      <c r="D3593" s="1" t="s">
        <v>33</v>
      </c>
      <c r="E3593" s="1" t="s">
        <v>12427</v>
      </c>
      <c r="F3593" s="1" t="s">
        <v>35</v>
      </c>
      <c r="G3593" s="1" t="s">
        <v>85</v>
      </c>
      <c r="I3593" s="1" t="s">
        <v>38</v>
      </c>
      <c r="J3593" s="1" t="s">
        <v>39</v>
      </c>
      <c r="K3593" s="1">
        <v>0</v>
      </c>
      <c r="L3593" s="10">
        <v>548</v>
      </c>
      <c r="M3593" s="10">
        <v>551</v>
      </c>
      <c r="N3593" s="13">
        <f>(M3593-L3593)/(L3593+M3593+12740)</f>
        <v>2.1677866897897247E-4</v>
      </c>
      <c r="O3593" s="1">
        <v>53</v>
      </c>
      <c r="P3593" s="1">
        <v>95.6</v>
      </c>
      <c r="Q3593" s="10">
        <v>260</v>
      </c>
      <c r="T3593" s="12">
        <v>44061</v>
      </c>
      <c r="V3593" s="1" t="s">
        <v>12427</v>
      </c>
      <c r="W3593" s="1" t="s">
        <v>33</v>
      </c>
      <c r="X3593" s="1" t="s">
        <v>54</v>
      </c>
      <c r="Y3593" s="1" t="s">
        <v>55</v>
      </c>
      <c r="Z3593" s="1" t="s">
        <v>13487</v>
      </c>
      <c r="AA3593" s="2">
        <v>46130</v>
      </c>
      <c r="AD3593" s="1" t="s">
        <v>99</v>
      </c>
    </row>
    <row r="3594" spans="1:30" ht="12.75" customHeight="1">
      <c r="A3594" s="24" t="s">
        <v>13488</v>
      </c>
      <c r="B3594" s="9" t="s">
        <v>13488</v>
      </c>
      <c r="C3594" s="1" t="s">
        <v>33</v>
      </c>
      <c r="D3594" s="1" t="s">
        <v>33</v>
      </c>
      <c r="E3594" s="1" t="s">
        <v>12427</v>
      </c>
      <c r="F3594" s="1" t="s">
        <v>35</v>
      </c>
      <c r="G3594" s="1" t="s">
        <v>85</v>
      </c>
      <c r="I3594" s="1" t="s">
        <v>38</v>
      </c>
      <c r="J3594" s="1" t="s">
        <v>39</v>
      </c>
      <c r="K3594" s="1">
        <v>0</v>
      </c>
      <c r="L3594" s="10">
        <v>548</v>
      </c>
      <c r="M3594" s="10">
        <v>551</v>
      </c>
      <c r="N3594" s="13">
        <f>(M3594-L3594)/(L3594+M3594+12740)</f>
        <v>2.1677866897897247E-4</v>
      </c>
      <c r="O3594" s="1">
        <v>53</v>
      </c>
      <c r="P3594" s="1">
        <v>95.6</v>
      </c>
      <c r="Q3594" s="10">
        <v>260</v>
      </c>
      <c r="T3594" s="12">
        <v>44061</v>
      </c>
      <c r="V3594" s="1" t="s">
        <v>12427</v>
      </c>
      <c r="W3594" s="1" t="s">
        <v>33</v>
      </c>
      <c r="X3594" s="1" t="s">
        <v>54</v>
      </c>
      <c r="Y3594" s="1" t="s">
        <v>55</v>
      </c>
      <c r="Z3594" s="1" t="s">
        <v>13489</v>
      </c>
      <c r="AA3594" s="2">
        <v>46131</v>
      </c>
      <c r="AD3594" s="1" t="s">
        <v>99</v>
      </c>
    </row>
    <row r="3595" spans="1:30" ht="12.75" customHeight="1">
      <c r="A3595" s="24" t="s">
        <v>13490</v>
      </c>
      <c r="B3595" s="9" t="s">
        <v>13490</v>
      </c>
      <c r="C3595" s="1" t="s">
        <v>33</v>
      </c>
      <c r="D3595" s="1" t="s">
        <v>33</v>
      </c>
      <c r="E3595" s="1" t="s">
        <v>12427</v>
      </c>
      <c r="F3595" s="1" t="s">
        <v>35</v>
      </c>
      <c r="G3595" s="1" t="s">
        <v>85</v>
      </c>
      <c r="I3595" s="1" t="s">
        <v>38</v>
      </c>
      <c r="J3595" s="1" t="s">
        <v>39</v>
      </c>
      <c r="K3595" s="1">
        <v>0</v>
      </c>
      <c r="L3595" s="10">
        <v>548</v>
      </c>
      <c r="M3595" s="10">
        <v>551</v>
      </c>
      <c r="N3595" s="13">
        <f>(M3595-L3595)/(L3595+M3595+12740)</f>
        <v>2.1677866897897247E-4</v>
      </c>
      <c r="O3595" s="1">
        <v>53</v>
      </c>
      <c r="P3595" s="1">
        <v>95.6</v>
      </c>
      <c r="Q3595" s="10">
        <v>260</v>
      </c>
      <c r="T3595" s="12">
        <v>44061</v>
      </c>
      <c r="V3595" s="1" t="s">
        <v>12427</v>
      </c>
      <c r="W3595" s="1" t="s">
        <v>33</v>
      </c>
      <c r="X3595" s="1" t="s">
        <v>54</v>
      </c>
      <c r="Y3595" s="1" t="s">
        <v>55</v>
      </c>
      <c r="Z3595" s="1" t="s">
        <v>13491</v>
      </c>
      <c r="AA3595" s="2">
        <v>46167</v>
      </c>
      <c r="AD3595" s="1" t="s">
        <v>99</v>
      </c>
    </row>
    <row r="3596" spans="1:30" ht="12.75" customHeight="1">
      <c r="A3596" s="24" t="s">
        <v>13492</v>
      </c>
      <c r="B3596" s="9" t="s">
        <v>13492</v>
      </c>
      <c r="C3596" s="1" t="s">
        <v>33</v>
      </c>
      <c r="D3596" s="1" t="s">
        <v>33</v>
      </c>
      <c r="E3596" s="1" t="s">
        <v>12427</v>
      </c>
      <c r="F3596" s="1" t="s">
        <v>35</v>
      </c>
      <c r="G3596" s="1" t="s">
        <v>85</v>
      </c>
      <c r="I3596" s="1" t="s">
        <v>38</v>
      </c>
      <c r="J3596" s="1" t="s">
        <v>39</v>
      </c>
      <c r="K3596" s="1">
        <v>0</v>
      </c>
      <c r="L3596" s="10">
        <v>548</v>
      </c>
      <c r="M3596" s="10">
        <v>551</v>
      </c>
      <c r="N3596" s="13">
        <f>(M3596-L3596)/(L3596+M3596+12740)</f>
        <v>2.1677866897897247E-4</v>
      </c>
      <c r="O3596" s="1">
        <v>53</v>
      </c>
      <c r="P3596" s="1">
        <v>95.6</v>
      </c>
      <c r="Q3596" s="10">
        <v>260</v>
      </c>
      <c r="T3596" s="12">
        <v>44061</v>
      </c>
      <c r="V3596" s="1" t="s">
        <v>12427</v>
      </c>
      <c r="W3596" s="1" t="s">
        <v>33</v>
      </c>
      <c r="X3596" s="1" t="s">
        <v>54</v>
      </c>
      <c r="Y3596" s="1" t="s">
        <v>55</v>
      </c>
      <c r="Z3596" s="1" t="s">
        <v>13493</v>
      </c>
      <c r="AA3596" s="2">
        <v>46168</v>
      </c>
      <c r="AD3596" s="1" t="s">
        <v>99</v>
      </c>
    </row>
    <row r="3597" spans="1:30" ht="12.75" customHeight="1">
      <c r="A3597" s="24" t="s">
        <v>13494</v>
      </c>
      <c r="B3597" s="9" t="s">
        <v>13494</v>
      </c>
      <c r="C3597" s="1" t="s">
        <v>33</v>
      </c>
      <c r="D3597" s="1" t="s">
        <v>33</v>
      </c>
      <c r="E3597" s="1" t="s">
        <v>12427</v>
      </c>
      <c r="F3597" s="1" t="s">
        <v>35</v>
      </c>
      <c r="G3597" s="1" t="s">
        <v>85</v>
      </c>
      <c r="I3597" s="1" t="s">
        <v>38</v>
      </c>
      <c r="J3597" s="1" t="s">
        <v>39</v>
      </c>
      <c r="K3597" s="1">
        <v>0</v>
      </c>
      <c r="L3597" s="10">
        <v>548</v>
      </c>
      <c r="M3597" s="10">
        <v>551</v>
      </c>
      <c r="N3597" s="13">
        <f>(M3597-L3597)/(L3597+M3597+12740)</f>
        <v>2.1677866897897247E-4</v>
      </c>
      <c r="O3597" s="1">
        <v>53</v>
      </c>
      <c r="P3597" s="1">
        <v>95.6</v>
      </c>
      <c r="Q3597" s="10">
        <v>260</v>
      </c>
      <c r="T3597" s="12">
        <v>44061</v>
      </c>
      <c r="V3597" s="1" t="s">
        <v>12427</v>
      </c>
      <c r="W3597" s="1" t="s">
        <v>33</v>
      </c>
      <c r="X3597" s="1" t="s">
        <v>54</v>
      </c>
      <c r="Y3597" s="1" t="s">
        <v>55</v>
      </c>
      <c r="Z3597" s="1" t="s">
        <v>13495</v>
      </c>
      <c r="AA3597" s="2">
        <v>46169</v>
      </c>
      <c r="AD3597" s="1" t="s">
        <v>99</v>
      </c>
    </row>
    <row r="3598" spans="1:30" ht="12.75" customHeight="1">
      <c r="A3598" s="24" t="s">
        <v>13496</v>
      </c>
      <c r="B3598" s="9" t="s">
        <v>13496</v>
      </c>
      <c r="C3598" s="1" t="s">
        <v>33</v>
      </c>
      <c r="D3598" s="1" t="s">
        <v>33</v>
      </c>
      <c r="E3598" s="1" t="s">
        <v>12427</v>
      </c>
      <c r="F3598" s="1" t="s">
        <v>35</v>
      </c>
      <c r="G3598" s="1" t="s">
        <v>85</v>
      </c>
      <c r="I3598" s="1" t="s">
        <v>38</v>
      </c>
      <c r="J3598" s="1" t="s">
        <v>39</v>
      </c>
      <c r="K3598" s="1">
        <v>0</v>
      </c>
      <c r="L3598" s="10">
        <v>548</v>
      </c>
      <c r="M3598" s="10">
        <v>551</v>
      </c>
      <c r="N3598" s="13">
        <f>(M3598-L3598)/(L3598+M3598+12740)</f>
        <v>2.1677866897897247E-4</v>
      </c>
      <c r="O3598" s="1">
        <v>53</v>
      </c>
      <c r="P3598" s="1">
        <v>95.6</v>
      </c>
      <c r="Q3598" s="10">
        <v>260</v>
      </c>
      <c r="T3598" s="12">
        <v>44061</v>
      </c>
      <c r="V3598" s="1" t="s">
        <v>12427</v>
      </c>
      <c r="W3598" s="1" t="s">
        <v>33</v>
      </c>
      <c r="X3598" s="1" t="s">
        <v>54</v>
      </c>
      <c r="Y3598" s="1" t="s">
        <v>55</v>
      </c>
      <c r="Z3598" s="1" t="s">
        <v>13497</v>
      </c>
      <c r="AA3598" s="2">
        <v>46150</v>
      </c>
      <c r="AD3598" s="1" t="s">
        <v>99</v>
      </c>
    </row>
    <row r="3599" spans="1:30" ht="12.75" customHeight="1">
      <c r="A3599" s="24" t="s">
        <v>13498</v>
      </c>
      <c r="B3599" s="9" t="s">
        <v>13498</v>
      </c>
      <c r="C3599" s="1" t="s">
        <v>33</v>
      </c>
      <c r="D3599" s="1" t="s">
        <v>33</v>
      </c>
      <c r="E3599" s="1" t="s">
        <v>12427</v>
      </c>
      <c r="F3599" s="1" t="s">
        <v>35</v>
      </c>
      <c r="G3599" s="1" t="s">
        <v>85</v>
      </c>
      <c r="I3599" s="1" t="s">
        <v>38</v>
      </c>
      <c r="J3599" s="1" t="s">
        <v>39</v>
      </c>
      <c r="K3599" s="1">
        <v>0</v>
      </c>
      <c r="L3599" s="10">
        <v>548</v>
      </c>
      <c r="M3599" s="10">
        <v>551</v>
      </c>
      <c r="N3599" s="13">
        <f>(M3599-L3599)/(L3599+M3599+12740)</f>
        <v>2.1677866897897247E-4</v>
      </c>
      <c r="O3599" s="1">
        <v>53</v>
      </c>
      <c r="P3599" s="1">
        <v>95.6</v>
      </c>
      <c r="Q3599" s="10">
        <v>260</v>
      </c>
      <c r="T3599" s="12">
        <v>44061</v>
      </c>
      <c r="V3599" s="1" t="s">
        <v>12427</v>
      </c>
      <c r="W3599" s="1" t="s">
        <v>33</v>
      </c>
      <c r="X3599" s="1" t="s">
        <v>54</v>
      </c>
      <c r="Y3599" s="1" t="s">
        <v>55</v>
      </c>
      <c r="Z3599" s="1" t="s">
        <v>13499</v>
      </c>
      <c r="AA3599" s="2">
        <v>46132</v>
      </c>
      <c r="AD3599" s="1" t="s">
        <v>99</v>
      </c>
    </row>
    <row r="3600" spans="1:30" ht="12.75" customHeight="1">
      <c r="A3600" s="24" t="s">
        <v>13500</v>
      </c>
      <c r="B3600" s="9" t="s">
        <v>13500</v>
      </c>
      <c r="C3600" s="1" t="s">
        <v>33</v>
      </c>
      <c r="D3600" s="1" t="s">
        <v>33</v>
      </c>
      <c r="E3600" s="1" t="s">
        <v>12427</v>
      </c>
      <c r="F3600" s="1" t="s">
        <v>35</v>
      </c>
      <c r="G3600" s="1" t="s">
        <v>85</v>
      </c>
      <c r="I3600" s="1" t="s">
        <v>38</v>
      </c>
      <c r="J3600" s="1" t="s">
        <v>39</v>
      </c>
      <c r="K3600" s="1">
        <v>0</v>
      </c>
      <c r="L3600" s="10">
        <v>548</v>
      </c>
      <c r="M3600" s="10">
        <v>551</v>
      </c>
      <c r="N3600" s="13">
        <f>(M3600-L3600)/(L3600+M3600+12740)</f>
        <v>2.1677866897897247E-4</v>
      </c>
      <c r="O3600" s="1">
        <v>53</v>
      </c>
      <c r="P3600" s="1">
        <v>95.6</v>
      </c>
      <c r="Q3600" s="10">
        <v>260</v>
      </c>
      <c r="T3600" s="12">
        <v>44061</v>
      </c>
      <c r="V3600" s="1" t="s">
        <v>12427</v>
      </c>
      <c r="W3600" s="1" t="s">
        <v>33</v>
      </c>
      <c r="X3600" s="1" t="s">
        <v>54</v>
      </c>
      <c r="Y3600" s="1" t="s">
        <v>55</v>
      </c>
      <c r="Z3600" s="1" t="s">
        <v>13501</v>
      </c>
      <c r="AA3600" s="2">
        <v>46151</v>
      </c>
      <c r="AD3600" s="1" t="s">
        <v>99</v>
      </c>
    </row>
    <row r="3601" spans="1:31" ht="12.75" customHeight="1">
      <c r="A3601" s="24" t="s">
        <v>13502</v>
      </c>
      <c r="B3601" s="9" t="s">
        <v>13502</v>
      </c>
      <c r="C3601" s="1" t="s">
        <v>33</v>
      </c>
      <c r="D3601" s="1" t="s">
        <v>33</v>
      </c>
      <c r="E3601" s="1" t="s">
        <v>12427</v>
      </c>
      <c r="F3601" s="1" t="s">
        <v>35</v>
      </c>
      <c r="G3601" s="1" t="s">
        <v>85</v>
      </c>
      <c r="I3601" s="1" t="s">
        <v>38</v>
      </c>
      <c r="J3601" s="1" t="s">
        <v>39</v>
      </c>
      <c r="K3601" s="1">
        <v>0</v>
      </c>
      <c r="L3601" s="10">
        <v>548</v>
      </c>
      <c r="M3601" s="10">
        <v>551</v>
      </c>
      <c r="N3601" s="13">
        <f>(M3601-L3601)/(L3601+M3601+12740)</f>
        <v>2.1677866897897247E-4</v>
      </c>
      <c r="O3601" s="1">
        <v>53</v>
      </c>
      <c r="P3601" s="1">
        <v>95.6</v>
      </c>
      <c r="Q3601" s="10">
        <v>260</v>
      </c>
      <c r="T3601" s="12">
        <v>44061</v>
      </c>
      <c r="V3601" s="1" t="s">
        <v>12427</v>
      </c>
      <c r="W3601" s="1" t="s">
        <v>33</v>
      </c>
      <c r="X3601" s="1" t="s">
        <v>54</v>
      </c>
      <c r="Y3601" s="1" t="s">
        <v>55</v>
      </c>
      <c r="Z3601" s="1" t="s">
        <v>13503</v>
      </c>
      <c r="AA3601" s="2">
        <v>46171</v>
      </c>
      <c r="AD3601" s="1" t="s">
        <v>99</v>
      </c>
    </row>
    <row r="3602" spans="1:31" ht="12.75" customHeight="1">
      <c r="A3602" s="24" t="s">
        <v>13504</v>
      </c>
      <c r="B3602" s="9" t="s">
        <v>13504</v>
      </c>
      <c r="C3602" s="1" t="s">
        <v>33</v>
      </c>
      <c r="D3602" s="1" t="s">
        <v>33</v>
      </c>
      <c r="E3602" s="1" t="s">
        <v>12427</v>
      </c>
      <c r="F3602" s="1" t="s">
        <v>35</v>
      </c>
      <c r="G3602" s="1" t="s">
        <v>85</v>
      </c>
      <c r="I3602" s="1" t="s">
        <v>38</v>
      </c>
      <c r="J3602" s="1" t="s">
        <v>39</v>
      </c>
      <c r="K3602" s="1">
        <v>0</v>
      </c>
      <c r="L3602" s="10">
        <v>548</v>
      </c>
      <c r="M3602" s="10">
        <v>551</v>
      </c>
      <c r="N3602" s="13">
        <f>(M3602-L3602)/(L3602+M3602+12740)</f>
        <v>2.1677866897897247E-4</v>
      </c>
      <c r="O3602" s="1">
        <v>53</v>
      </c>
      <c r="P3602" s="1">
        <v>95.6</v>
      </c>
      <c r="Q3602" s="10">
        <v>260</v>
      </c>
      <c r="T3602" s="12">
        <v>44061</v>
      </c>
      <c r="V3602" s="1" t="s">
        <v>12427</v>
      </c>
      <c r="W3602" s="1" t="s">
        <v>33</v>
      </c>
      <c r="X3602" s="1" t="s">
        <v>54</v>
      </c>
      <c r="Y3602" s="1" t="s">
        <v>55</v>
      </c>
      <c r="Z3602" s="1" t="s">
        <v>13505</v>
      </c>
      <c r="AA3602" s="2">
        <v>46152</v>
      </c>
      <c r="AD3602" s="1" t="s">
        <v>99</v>
      </c>
    </row>
    <row r="3603" spans="1:31" ht="12.75" customHeight="1">
      <c r="A3603" s="24" t="s">
        <v>13506</v>
      </c>
      <c r="B3603" s="9" t="s">
        <v>13506</v>
      </c>
      <c r="C3603" s="1" t="s">
        <v>33</v>
      </c>
      <c r="D3603" s="1" t="s">
        <v>33</v>
      </c>
      <c r="E3603" s="1" t="s">
        <v>12427</v>
      </c>
      <c r="F3603" s="1" t="s">
        <v>35</v>
      </c>
      <c r="G3603" s="1" t="s">
        <v>85</v>
      </c>
      <c r="I3603" s="1" t="s">
        <v>38</v>
      </c>
      <c r="J3603" s="1" t="s">
        <v>39</v>
      </c>
      <c r="K3603" s="1">
        <v>0</v>
      </c>
      <c r="L3603" s="10">
        <v>548</v>
      </c>
      <c r="M3603" s="10">
        <v>551</v>
      </c>
      <c r="N3603" s="13">
        <f>(M3603-L3603)/(L3603+M3603+12740)</f>
        <v>2.1677866897897247E-4</v>
      </c>
      <c r="O3603" s="1">
        <v>53</v>
      </c>
      <c r="P3603" s="1">
        <v>95.6</v>
      </c>
      <c r="Q3603" s="10">
        <v>260</v>
      </c>
      <c r="T3603" s="12">
        <v>44061</v>
      </c>
      <c r="V3603" s="1" t="s">
        <v>12427</v>
      </c>
      <c r="W3603" s="1" t="s">
        <v>33</v>
      </c>
      <c r="X3603" s="1" t="s">
        <v>54</v>
      </c>
      <c r="Y3603" s="1" t="s">
        <v>55</v>
      </c>
      <c r="Z3603" s="1" t="s">
        <v>13507</v>
      </c>
      <c r="AA3603" s="2">
        <v>46172</v>
      </c>
      <c r="AD3603" s="1" t="s">
        <v>99</v>
      </c>
    </row>
    <row r="3604" spans="1:31" ht="12.75" customHeight="1">
      <c r="A3604" s="24" t="s">
        <v>13508</v>
      </c>
      <c r="B3604" s="9" t="s">
        <v>13508</v>
      </c>
      <c r="C3604" s="1" t="s">
        <v>33</v>
      </c>
      <c r="D3604" s="1" t="s">
        <v>33</v>
      </c>
      <c r="E3604" s="1" t="s">
        <v>12427</v>
      </c>
      <c r="F3604" s="1" t="s">
        <v>35</v>
      </c>
      <c r="G3604" s="1" t="s">
        <v>85</v>
      </c>
      <c r="I3604" s="1" t="s">
        <v>38</v>
      </c>
      <c r="J3604" s="1" t="s">
        <v>39</v>
      </c>
      <c r="K3604" s="1">
        <v>0</v>
      </c>
      <c r="L3604" s="10">
        <v>548</v>
      </c>
      <c r="M3604" s="10">
        <v>551</v>
      </c>
      <c r="N3604" s="13">
        <f>(M3604-L3604)/(L3604+M3604+12740)</f>
        <v>2.1677866897897247E-4</v>
      </c>
      <c r="O3604" s="1">
        <v>53</v>
      </c>
      <c r="P3604" s="1">
        <v>95.6</v>
      </c>
      <c r="Q3604" s="10">
        <v>260</v>
      </c>
      <c r="T3604" s="12">
        <v>44061</v>
      </c>
      <c r="V3604" s="1" t="s">
        <v>12427</v>
      </c>
      <c r="W3604" s="1" t="s">
        <v>33</v>
      </c>
      <c r="X3604" s="1" t="s">
        <v>54</v>
      </c>
      <c r="Y3604" s="1" t="s">
        <v>55</v>
      </c>
      <c r="Z3604" s="1" t="s">
        <v>13509</v>
      </c>
      <c r="AA3604" s="2">
        <v>46153</v>
      </c>
      <c r="AD3604" s="1" t="s">
        <v>99</v>
      </c>
    </row>
    <row r="3605" spans="1:31" ht="12.75" customHeight="1">
      <c r="A3605" s="24" t="s">
        <v>13510</v>
      </c>
      <c r="B3605" s="9" t="s">
        <v>13510</v>
      </c>
      <c r="C3605" s="1" t="s">
        <v>33</v>
      </c>
      <c r="D3605" s="1" t="s">
        <v>33</v>
      </c>
      <c r="E3605" s="1" t="s">
        <v>12427</v>
      </c>
      <c r="F3605" s="1" t="s">
        <v>35</v>
      </c>
      <c r="G3605" s="1" t="s">
        <v>85</v>
      </c>
      <c r="I3605" s="1" t="s">
        <v>38</v>
      </c>
      <c r="J3605" s="1" t="s">
        <v>39</v>
      </c>
      <c r="K3605" s="1">
        <v>0</v>
      </c>
      <c r="L3605" s="10">
        <v>548</v>
      </c>
      <c r="M3605" s="10">
        <v>551</v>
      </c>
      <c r="N3605" s="13">
        <f>(M3605-L3605)/(L3605+M3605+12740)</f>
        <v>2.1677866897897247E-4</v>
      </c>
      <c r="O3605" s="1">
        <v>53</v>
      </c>
      <c r="P3605" s="1">
        <v>95.6</v>
      </c>
      <c r="Q3605" s="10">
        <v>260</v>
      </c>
      <c r="T3605" s="12">
        <v>44061</v>
      </c>
      <c r="V3605" s="1" t="s">
        <v>12427</v>
      </c>
      <c r="W3605" s="1" t="s">
        <v>33</v>
      </c>
      <c r="X3605" s="1" t="s">
        <v>54</v>
      </c>
      <c r="Y3605" s="1" t="s">
        <v>55</v>
      </c>
      <c r="Z3605" s="1" t="s">
        <v>13511</v>
      </c>
      <c r="AA3605" s="2">
        <v>46133</v>
      </c>
      <c r="AD3605" s="1" t="s">
        <v>99</v>
      </c>
    </row>
    <row r="3606" spans="1:31" ht="12.75" customHeight="1">
      <c r="A3606" s="24" t="s">
        <v>13512</v>
      </c>
      <c r="B3606" s="9" t="s">
        <v>13512</v>
      </c>
      <c r="C3606" s="1" t="s">
        <v>33</v>
      </c>
      <c r="D3606" s="1" t="s">
        <v>33</v>
      </c>
      <c r="E3606" s="1" t="s">
        <v>12427</v>
      </c>
      <c r="F3606" s="1" t="s">
        <v>35</v>
      </c>
      <c r="G3606" s="1" t="s">
        <v>85</v>
      </c>
      <c r="I3606" s="1" t="s">
        <v>38</v>
      </c>
      <c r="J3606" s="1" t="s">
        <v>39</v>
      </c>
      <c r="K3606" s="1">
        <v>0</v>
      </c>
      <c r="L3606" s="10">
        <v>548</v>
      </c>
      <c r="M3606" s="10">
        <v>551</v>
      </c>
      <c r="N3606" s="13">
        <f>(M3606-L3606)/(L3606+M3606+12740)</f>
        <v>2.1677866897897247E-4</v>
      </c>
      <c r="O3606" s="1">
        <v>53</v>
      </c>
      <c r="P3606" s="1">
        <v>95.6</v>
      </c>
      <c r="Q3606" s="10">
        <v>260</v>
      </c>
      <c r="T3606" s="12">
        <v>44061</v>
      </c>
      <c r="V3606" s="1" t="s">
        <v>12427</v>
      </c>
      <c r="W3606" s="1" t="s">
        <v>33</v>
      </c>
      <c r="X3606" s="1" t="s">
        <v>54</v>
      </c>
      <c r="Y3606" s="1" t="s">
        <v>55</v>
      </c>
      <c r="Z3606" s="1" t="s">
        <v>13513</v>
      </c>
      <c r="AA3606" s="2">
        <v>46134</v>
      </c>
      <c r="AD3606" s="1" t="s">
        <v>99</v>
      </c>
    </row>
    <row r="3607" spans="1:31" ht="12.75" customHeight="1">
      <c r="A3607" s="24" t="s">
        <v>13514</v>
      </c>
      <c r="B3607" s="9" t="s">
        <v>13514</v>
      </c>
      <c r="C3607" s="1" t="s">
        <v>33</v>
      </c>
      <c r="D3607" s="1" t="s">
        <v>33</v>
      </c>
      <c r="E3607" s="1" t="s">
        <v>12427</v>
      </c>
      <c r="F3607" s="1" t="s">
        <v>35</v>
      </c>
      <c r="G3607" s="1" t="s">
        <v>85</v>
      </c>
      <c r="I3607" s="1" t="s">
        <v>38</v>
      </c>
      <c r="J3607" s="1" t="s">
        <v>39</v>
      </c>
      <c r="K3607" s="1">
        <v>0</v>
      </c>
      <c r="L3607" s="10">
        <v>548</v>
      </c>
      <c r="M3607" s="10">
        <v>551</v>
      </c>
      <c r="N3607" s="13">
        <f>(M3607-L3607)/(L3607+M3607+12740)</f>
        <v>2.1677866897897247E-4</v>
      </c>
      <c r="O3607" s="1">
        <v>53</v>
      </c>
      <c r="P3607" s="1">
        <v>95.6</v>
      </c>
      <c r="Q3607" s="10">
        <v>260</v>
      </c>
      <c r="T3607" s="12">
        <v>44061</v>
      </c>
      <c r="V3607" s="1" t="s">
        <v>12427</v>
      </c>
      <c r="W3607" s="1" t="s">
        <v>33</v>
      </c>
      <c r="X3607" s="1" t="s">
        <v>54</v>
      </c>
      <c r="Y3607" s="1" t="s">
        <v>55</v>
      </c>
      <c r="Z3607" s="1" t="s">
        <v>13515</v>
      </c>
      <c r="AA3607" s="2">
        <v>46135</v>
      </c>
      <c r="AD3607" s="1" t="s">
        <v>99</v>
      </c>
    </row>
    <row r="3608" spans="1:31" ht="12.75" customHeight="1">
      <c r="A3608" s="24" t="s">
        <v>13516</v>
      </c>
      <c r="B3608" s="9" t="s">
        <v>13516</v>
      </c>
      <c r="C3608" s="1" t="s">
        <v>33</v>
      </c>
      <c r="D3608" s="1" t="s">
        <v>33</v>
      </c>
      <c r="E3608" s="1" t="s">
        <v>12427</v>
      </c>
      <c r="F3608" s="1" t="s">
        <v>35</v>
      </c>
      <c r="G3608" s="1" t="s">
        <v>85</v>
      </c>
      <c r="I3608" s="1" t="s">
        <v>38</v>
      </c>
      <c r="J3608" s="1" t="s">
        <v>39</v>
      </c>
      <c r="K3608" s="1">
        <v>0</v>
      </c>
      <c r="L3608" s="10">
        <v>548</v>
      </c>
      <c r="M3608" s="10">
        <v>551</v>
      </c>
      <c r="N3608" s="13">
        <f>(M3608-L3608)/(L3608+M3608+12740)</f>
        <v>2.1677866897897247E-4</v>
      </c>
      <c r="O3608" s="1">
        <v>53</v>
      </c>
      <c r="P3608" s="1">
        <v>95.6</v>
      </c>
      <c r="Q3608" s="10">
        <v>260</v>
      </c>
      <c r="T3608" s="12">
        <v>44061</v>
      </c>
      <c r="V3608" s="1" t="s">
        <v>12427</v>
      </c>
      <c r="W3608" s="1" t="s">
        <v>33</v>
      </c>
      <c r="X3608" s="1" t="s">
        <v>54</v>
      </c>
      <c r="Y3608" s="1" t="s">
        <v>55</v>
      </c>
      <c r="Z3608" s="1" t="s">
        <v>13517</v>
      </c>
      <c r="AA3608" s="2">
        <v>46173</v>
      </c>
      <c r="AD3608" s="1" t="s">
        <v>99</v>
      </c>
    </row>
    <row r="3609" spans="1:31" ht="12.75" customHeight="1">
      <c r="A3609" s="24" t="s">
        <v>13518</v>
      </c>
      <c r="B3609" s="9" t="s">
        <v>13518</v>
      </c>
      <c r="C3609" s="1" t="s">
        <v>33</v>
      </c>
      <c r="D3609" s="1" t="s">
        <v>33</v>
      </c>
      <c r="E3609" s="1" t="s">
        <v>12427</v>
      </c>
      <c r="F3609" s="1" t="s">
        <v>35</v>
      </c>
      <c r="G3609" s="1" t="s">
        <v>85</v>
      </c>
      <c r="I3609" s="1" t="s">
        <v>38</v>
      </c>
      <c r="J3609" s="1" t="s">
        <v>39</v>
      </c>
      <c r="K3609" s="1">
        <v>0</v>
      </c>
      <c r="L3609" s="10">
        <v>548</v>
      </c>
      <c r="M3609" s="10">
        <v>551</v>
      </c>
      <c r="N3609" s="13">
        <f>(M3609-L3609)/(L3609+M3609+12740)</f>
        <v>2.1677866897897247E-4</v>
      </c>
      <c r="O3609" s="1">
        <v>53</v>
      </c>
      <c r="P3609" s="1">
        <v>95.6</v>
      </c>
      <c r="Q3609" s="10">
        <v>260</v>
      </c>
      <c r="T3609" s="12">
        <v>44061</v>
      </c>
      <c r="V3609" s="1" t="s">
        <v>12427</v>
      </c>
      <c r="W3609" s="1" t="s">
        <v>33</v>
      </c>
      <c r="X3609" s="1" t="s">
        <v>54</v>
      </c>
      <c r="Y3609" s="1" t="s">
        <v>55</v>
      </c>
      <c r="Z3609" s="1" t="s">
        <v>13519</v>
      </c>
      <c r="AA3609" s="2">
        <v>46174</v>
      </c>
      <c r="AD3609" s="1" t="s">
        <v>99</v>
      </c>
    </row>
    <row r="3610" spans="1:31" ht="12.75" customHeight="1">
      <c r="A3610" s="24" t="s">
        <v>13520</v>
      </c>
      <c r="B3610" s="9" t="s">
        <v>13520</v>
      </c>
      <c r="C3610" s="1" t="s">
        <v>33</v>
      </c>
      <c r="D3610" s="1" t="s">
        <v>33</v>
      </c>
      <c r="E3610" s="1" t="s">
        <v>12427</v>
      </c>
      <c r="F3610" s="1" t="s">
        <v>35</v>
      </c>
      <c r="G3610" s="1" t="s">
        <v>85</v>
      </c>
      <c r="I3610" s="1" t="s">
        <v>38</v>
      </c>
      <c r="J3610" s="1" t="s">
        <v>39</v>
      </c>
      <c r="K3610" s="1">
        <v>0</v>
      </c>
      <c r="L3610" s="10">
        <v>548</v>
      </c>
      <c r="M3610" s="10">
        <v>551</v>
      </c>
      <c r="N3610" s="13">
        <f>(M3610-L3610)/(L3610+M3610+12740)</f>
        <v>2.1677866897897247E-4</v>
      </c>
      <c r="O3610" s="1">
        <v>53</v>
      </c>
      <c r="P3610" s="1">
        <v>95.6</v>
      </c>
      <c r="Q3610" s="10">
        <v>260</v>
      </c>
      <c r="T3610" s="12">
        <v>44061</v>
      </c>
      <c r="V3610" s="1" t="s">
        <v>12427</v>
      </c>
      <c r="W3610" s="1" t="s">
        <v>33</v>
      </c>
      <c r="X3610" s="1" t="s">
        <v>54</v>
      </c>
      <c r="Y3610" s="1" t="s">
        <v>55</v>
      </c>
      <c r="Z3610" s="1" t="s">
        <v>13521</v>
      </c>
      <c r="AA3610" s="2">
        <v>46154</v>
      </c>
      <c r="AD3610" s="1" t="s">
        <v>99</v>
      </c>
    </row>
    <row r="3611" spans="1:31" ht="12.75" customHeight="1">
      <c r="A3611" s="24" t="s">
        <v>13522</v>
      </c>
      <c r="B3611" s="9" t="s">
        <v>13522</v>
      </c>
      <c r="C3611" s="1" t="s">
        <v>33</v>
      </c>
      <c r="D3611" s="1" t="s">
        <v>33</v>
      </c>
      <c r="E3611" s="1" t="s">
        <v>12427</v>
      </c>
      <c r="F3611" s="1" t="s">
        <v>35</v>
      </c>
      <c r="G3611" s="1" t="s">
        <v>85</v>
      </c>
      <c r="I3611" s="1" t="s">
        <v>38</v>
      </c>
      <c r="J3611" s="1" t="s">
        <v>39</v>
      </c>
      <c r="K3611" s="1">
        <v>0</v>
      </c>
      <c r="L3611" s="10">
        <v>548</v>
      </c>
      <c r="M3611" s="10">
        <v>551</v>
      </c>
      <c r="N3611" s="13">
        <f>(M3611-L3611)/(L3611+M3611+12740)</f>
        <v>2.1677866897897247E-4</v>
      </c>
      <c r="O3611" s="1">
        <v>53</v>
      </c>
      <c r="P3611" s="1">
        <v>95.6</v>
      </c>
      <c r="Q3611" s="10">
        <v>260</v>
      </c>
      <c r="T3611" s="12">
        <v>44061</v>
      </c>
      <c r="V3611" s="1" t="s">
        <v>12427</v>
      </c>
      <c r="W3611" s="1" t="s">
        <v>33</v>
      </c>
      <c r="X3611" s="1" t="s">
        <v>54</v>
      </c>
      <c r="Y3611" s="1" t="s">
        <v>55</v>
      </c>
      <c r="Z3611" s="1" t="s">
        <v>13523</v>
      </c>
      <c r="AA3611" s="2">
        <v>46136</v>
      </c>
      <c r="AD3611" s="1" t="s">
        <v>99</v>
      </c>
    </row>
    <row r="3612" spans="1:31" ht="12.75" customHeight="1">
      <c r="A3612" s="24" t="s">
        <v>13524</v>
      </c>
      <c r="B3612" s="9" t="s">
        <v>13524</v>
      </c>
      <c r="C3612" s="1" t="s">
        <v>33</v>
      </c>
      <c r="D3612" s="1" t="s">
        <v>33</v>
      </c>
      <c r="E3612" s="1" t="s">
        <v>12427</v>
      </c>
      <c r="F3612" s="1" t="s">
        <v>35</v>
      </c>
      <c r="G3612" s="1" t="s">
        <v>85</v>
      </c>
      <c r="I3612" s="1" t="s">
        <v>38</v>
      </c>
      <c r="J3612" s="1" t="s">
        <v>39</v>
      </c>
      <c r="K3612" s="1">
        <v>0</v>
      </c>
      <c r="L3612" s="10">
        <v>548</v>
      </c>
      <c r="M3612" s="10">
        <v>561</v>
      </c>
      <c r="N3612" s="13">
        <f>(M3612-L3612)/(L3612+M3612+12740)</f>
        <v>9.3869593472452881E-4</v>
      </c>
      <c r="O3612" s="1">
        <v>53</v>
      </c>
      <c r="P3612" s="1">
        <v>95.6</v>
      </c>
      <c r="Q3612" s="10">
        <v>260</v>
      </c>
      <c r="T3612" s="12">
        <v>44110</v>
      </c>
      <c r="U3612" s="2">
        <v>4</v>
      </c>
      <c r="V3612" s="1" t="s">
        <v>12427</v>
      </c>
      <c r="W3612" s="1" t="s">
        <v>33</v>
      </c>
      <c r="X3612" s="1" t="s">
        <v>54</v>
      </c>
      <c r="Y3612" s="1" t="s">
        <v>55</v>
      </c>
      <c r="Z3612" s="1" t="s">
        <v>13525</v>
      </c>
      <c r="AA3612" s="2">
        <v>46532</v>
      </c>
      <c r="AD3612" s="1" t="s">
        <v>99</v>
      </c>
      <c r="AE3612" s="1" t="s">
        <v>13526</v>
      </c>
    </row>
    <row r="3613" spans="1:31" ht="12.75" customHeight="1">
      <c r="A3613" s="24" t="s">
        <v>13527</v>
      </c>
      <c r="B3613" s="9" t="s">
        <v>13527</v>
      </c>
      <c r="C3613" s="1" t="s">
        <v>33</v>
      </c>
      <c r="D3613" s="1" t="s">
        <v>33</v>
      </c>
      <c r="E3613" s="1" t="s">
        <v>12427</v>
      </c>
      <c r="F3613" s="1" t="s">
        <v>35</v>
      </c>
      <c r="G3613" s="1" t="s">
        <v>85</v>
      </c>
      <c r="I3613" s="1" t="s">
        <v>38</v>
      </c>
      <c r="J3613" s="1" t="s">
        <v>39</v>
      </c>
      <c r="K3613" s="1">
        <v>0</v>
      </c>
      <c r="L3613" s="10">
        <v>548</v>
      </c>
      <c r="M3613" s="10">
        <v>561</v>
      </c>
      <c r="N3613" s="13">
        <f>(M3613-L3613)/(L3613+M3613+12740)</f>
        <v>9.3869593472452881E-4</v>
      </c>
      <c r="O3613" s="1">
        <v>53</v>
      </c>
      <c r="P3613" s="1">
        <v>95.6</v>
      </c>
      <c r="Q3613" s="10">
        <v>260</v>
      </c>
      <c r="T3613" s="12">
        <v>44242</v>
      </c>
      <c r="U3613" s="2">
        <v>4</v>
      </c>
      <c r="V3613" s="1" t="s">
        <v>12427</v>
      </c>
      <c r="W3613" s="1" t="s">
        <v>33</v>
      </c>
      <c r="X3613" s="1" t="s">
        <v>54</v>
      </c>
      <c r="Y3613" s="1" t="s">
        <v>55</v>
      </c>
      <c r="Z3613" s="1" t="s">
        <v>13528</v>
      </c>
      <c r="AA3613" s="2">
        <v>47622</v>
      </c>
      <c r="AD3613" s="1" t="s">
        <v>99</v>
      </c>
      <c r="AE3613" s="1" t="s">
        <v>13303</v>
      </c>
    </row>
    <row r="3614" spans="1:31" ht="12.75" customHeight="1">
      <c r="A3614" s="24" t="s">
        <v>13529</v>
      </c>
      <c r="B3614" s="9" t="s">
        <v>13529</v>
      </c>
      <c r="C3614" s="1" t="s">
        <v>33</v>
      </c>
      <c r="D3614" s="1" t="s">
        <v>33</v>
      </c>
      <c r="E3614" s="1" t="s">
        <v>12427</v>
      </c>
      <c r="F3614" s="1" t="s">
        <v>35</v>
      </c>
      <c r="G3614" s="1" t="s">
        <v>85</v>
      </c>
      <c r="I3614" s="1" t="s">
        <v>38</v>
      </c>
      <c r="J3614" s="1" t="s">
        <v>39</v>
      </c>
      <c r="K3614" s="1">
        <v>0</v>
      </c>
      <c r="L3614" s="10">
        <v>548</v>
      </c>
      <c r="M3614" s="10">
        <v>551</v>
      </c>
      <c r="N3614" s="13">
        <f>(M3614-L3614)/(L3614+M3614+12740)</f>
        <v>2.1677866897897247E-4</v>
      </c>
      <c r="O3614" s="1">
        <v>53</v>
      </c>
      <c r="P3614" s="1">
        <v>95.6</v>
      </c>
      <c r="Q3614" s="10">
        <v>260</v>
      </c>
      <c r="T3614" s="12">
        <v>44077</v>
      </c>
      <c r="U3614" s="2">
        <v>4</v>
      </c>
      <c r="V3614" s="1" t="s">
        <v>12427</v>
      </c>
      <c r="W3614" s="1" t="s">
        <v>33</v>
      </c>
      <c r="X3614" s="1" t="s">
        <v>54</v>
      </c>
      <c r="Y3614" s="1" t="s">
        <v>55</v>
      </c>
      <c r="Z3614" s="1" t="s">
        <v>13530</v>
      </c>
      <c r="AA3614" s="2">
        <v>46351</v>
      </c>
      <c r="AD3614" s="1" t="s">
        <v>99</v>
      </c>
    </row>
    <row r="3615" spans="1:31" ht="12.75" customHeight="1">
      <c r="A3615" s="24" t="s">
        <v>13531</v>
      </c>
      <c r="B3615" s="9" t="s">
        <v>13531</v>
      </c>
      <c r="C3615" s="1" t="s">
        <v>33</v>
      </c>
      <c r="D3615" s="1" t="s">
        <v>33</v>
      </c>
      <c r="E3615" s="1" t="s">
        <v>12427</v>
      </c>
      <c r="F3615" s="1" t="s">
        <v>35</v>
      </c>
      <c r="G3615" s="1" t="s">
        <v>85</v>
      </c>
      <c r="I3615" s="1" t="s">
        <v>38</v>
      </c>
      <c r="J3615" s="1" t="s">
        <v>39</v>
      </c>
      <c r="K3615" s="1">
        <v>0</v>
      </c>
      <c r="L3615" s="10">
        <v>548</v>
      </c>
      <c r="M3615" s="10">
        <v>561</v>
      </c>
      <c r="N3615" s="13">
        <f>(M3615-L3615)/(L3615+M3615+12740)</f>
        <v>9.3869593472452881E-4</v>
      </c>
      <c r="O3615" s="1">
        <v>53</v>
      </c>
      <c r="P3615" s="1">
        <v>95.6</v>
      </c>
      <c r="Q3615" s="10">
        <v>260</v>
      </c>
      <c r="T3615" s="12">
        <v>44279</v>
      </c>
      <c r="U3615" s="2">
        <v>4</v>
      </c>
      <c r="V3615" s="1" t="s">
        <v>12427</v>
      </c>
      <c r="W3615" s="1" t="s">
        <v>33</v>
      </c>
      <c r="X3615" s="1" t="s">
        <v>54</v>
      </c>
      <c r="Y3615" s="1" t="s">
        <v>55</v>
      </c>
      <c r="Z3615" s="1" t="s">
        <v>13532</v>
      </c>
      <c r="AA3615" s="2">
        <v>47978</v>
      </c>
      <c r="AD3615" s="1" t="s">
        <v>99</v>
      </c>
      <c r="AE3615" s="1" t="s">
        <v>13533</v>
      </c>
    </row>
    <row r="3616" spans="1:31" ht="12.75" customHeight="1">
      <c r="A3616" s="24" t="s">
        <v>13534</v>
      </c>
      <c r="B3616" s="9" t="s">
        <v>13534</v>
      </c>
      <c r="C3616" s="1" t="s">
        <v>33</v>
      </c>
      <c r="D3616" s="1" t="s">
        <v>33</v>
      </c>
      <c r="E3616" s="1" t="s">
        <v>12427</v>
      </c>
      <c r="F3616" s="1" t="s">
        <v>35</v>
      </c>
      <c r="G3616" s="1" t="s">
        <v>85</v>
      </c>
      <c r="I3616" s="1" t="s">
        <v>38</v>
      </c>
      <c r="J3616" s="1" t="s">
        <v>39</v>
      </c>
      <c r="K3616" s="1">
        <v>0</v>
      </c>
      <c r="L3616" s="10">
        <v>548</v>
      </c>
      <c r="M3616" s="10">
        <v>561</v>
      </c>
      <c r="N3616" s="13">
        <f>(M3616-L3616)/(L3616+M3616+12740)</f>
        <v>9.3869593472452881E-4</v>
      </c>
      <c r="O3616" s="1">
        <v>53</v>
      </c>
      <c r="P3616" s="1">
        <v>95.6</v>
      </c>
      <c r="Q3616" s="10">
        <v>260</v>
      </c>
      <c r="T3616" s="12">
        <v>44110</v>
      </c>
      <c r="U3616" s="2">
        <v>4</v>
      </c>
      <c r="V3616" s="1" t="s">
        <v>12427</v>
      </c>
      <c r="W3616" s="1" t="s">
        <v>33</v>
      </c>
      <c r="X3616" s="1" t="s">
        <v>54</v>
      </c>
      <c r="Y3616" s="1" t="s">
        <v>55</v>
      </c>
      <c r="Z3616" s="1" t="s">
        <v>13535</v>
      </c>
      <c r="AA3616" s="2">
        <v>46533</v>
      </c>
      <c r="AD3616" s="1" t="s">
        <v>99</v>
      </c>
    </row>
    <row r="3617" spans="1:31" ht="12.75" customHeight="1">
      <c r="A3617" s="24" t="s">
        <v>13536</v>
      </c>
      <c r="B3617" s="9" t="s">
        <v>13536</v>
      </c>
      <c r="C3617" s="1" t="s">
        <v>33</v>
      </c>
      <c r="D3617" s="1" t="s">
        <v>33</v>
      </c>
      <c r="E3617" s="1" t="s">
        <v>12427</v>
      </c>
      <c r="F3617" s="1" t="s">
        <v>35</v>
      </c>
      <c r="G3617" s="1" t="s">
        <v>85</v>
      </c>
      <c r="I3617" s="1" t="s">
        <v>38</v>
      </c>
      <c r="J3617" s="1" t="s">
        <v>39</v>
      </c>
      <c r="K3617" s="1">
        <v>0</v>
      </c>
      <c r="L3617" s="10">
        <v>548</v>
      </c>
      <c r="M3617" s="10">
        <v>561</v>
      </c>
      <c r="N3617" s="13">
        <f>(M3617-L3617)/(L3617+M3617+12740)</f>
        <v>9.3869593472452881E-4</v>
      </c>
      <c r="O3617" s="1">
        <v>53</v>
      </c>
      <c r="P3617" s="1">
        <v>95.6</v>
      </c>
      <c r="Q3617" s="10">
        <v>260</v>
      </c>
      <c r="T3617" s="12">
        <v>44110</v>
      </c>
      <c r="U3617" s="2">
        <v>4</v>
      </c>
      <c r="V3617" s="1" t="s">
        <v>12427</v>
      </c>
      <c r="W3617" s="1" t="s">
        <v>33</v>
      </c>
      <c r="X3617" s="1" t="s">
        <v>54</v>
      </c>
      <c r="Y3617" s="1" t="s">
        <v>55</v>
      </c>
      <c r="Z3617" s="1" t="s">
        <v>13537</v>
      </c>
      <c r="AA3617" s="2">
        <v>46573</v>
      </c>
      <c r="AD3617" s="1" t="s">
        <v>99</v>
      </c>
    </row>
    <row r="3618" spans="1:31" ht="12.75" customHeight="1">
      <c r="A3618" s="24" t="s">
        <v>13538</v>
      </c>
      <c r="B3618" s="9" t="s">
        <v>13538</v>
      </c>
      <c r="C3618" s="1" t="s">
        <v>33</v>
      </c>
      <c r="D3618" s="1" t="s">
        <v>33</v>
      </c>
      <c r="E3618" s="1" t="s">
        <v>12427</v>
      </c>
      <c r="F3618" s="1" t="s">
        <v>35</v>
      </c>
      <c r="G3618" s="1" t="s">
        <v>85</v>
      </c>
      <c r="I3618" s="1" t="s">
        <v>38</v>
      </c>
      <c r="J3618" s="1" t="s">
        <v>39</v>
      </c>
      <c r="K3618" s="1">
        <v>0</v>
      </c>
      <c r="L3618" s="10">
        <v>548</v>
      </c>
      <c r="M3618" s="10">
        <v>551</v>
      </c>
      <c r="N3618" s="13">
        <f>(M3618-L3618)/(L3618+M3618+12740)</f>
        <v>2.1677866897897247E-4</v>
      </c>
      <c r="O3618" s="1">
        <v>53</v>
      </c>
      <c r="P3618" s="1">
        <v>95.6</v>
      </c>
      <c r="Q3618" s="10">
        <v>260</v>
      </c>
      <c r="T3618" s="12">
        <v>44077</v>
      </c>
      <c r="U3618" s="2">
        <v>4</v>
      </c>
      <c r="V3618" s="1" t="s">
        <v>12427</v>
      </c>
      <c r="W3618" s="1" t="s">
        <v>33</v>
      </c>
      <c r="X3618" s="1" t="s">
        <v>54</v>
      </c>
      <c r="Y3618" s="1" t="s">
        <v>55</v>
      </c>
      <c r="Z3618" s="1" t="s">
        <v>13539</v>
      </c>
      <c r="AA3618" s="2">
        <v>46366</v>
      </c>
      <c r="AD3618" s="1" t="s">
        <v>99</v>
      </c>
    </row>
    <row r="3619" spans="1:31" ht="12.75" customHeight="1">
      <c r="A3619" s="24" t="s">
        <v>13540</v>
      </c>
      <c r="B3619" s="9" t="s">
        <v>13540</v>
      </c>
      <c r="C3619" s="1" t="s">
        <v>33</v>
      </c>
      <c r="D3619" s="1" t="s">
        <v>33</v>
      </c>
      <c r="E3619" s="1" t="s">
        <v>12427</v>
      </c>
      <c r="F3619" s="1" t="s">
        <v>35</v>
      </c>
      <c r="G3619" s="1" t="s">
        <v>85</v>
      </c>
      <c r="I3619" s="1" t="s">
        <v>38</v>
      </c>
      <c r="J3619" s="1" t="s">
        <v>39</v>
      </c>
      <c r="K3619" s="1">
        <v>0</v>
      </c>
      <c r="L3619" s="10">
        <v>548</v>
      </c>
      <c r="M3619" s="10">
        <v>551</v>
      </c>
      <c r="N3619" s="13">
        <f>(M3619-L3619)/(L3619+M3619+12740)</f>
        <v>2.1677866897897247E-4</v>
      </c>
      <c r="O3619" s="1">
        <v>53</v>
      </c>
      <c r="P3619" s="1">
        <v>95.6</v>
      </c>
      <c r="Q3619" s="10">
        <v>260</v>
      </c>
      <c r="T3619" s="12">
        <v>44077</v>
      </c>
      <c r="U3619" s="2">
        <v>4</v>
      </c>
      <c r="V3619" s="1" t="s">
        <v>12427</v>
      </c>
      <c r="W3619" s="1" t="s">
        <v>33</v>
      </c>
      <c r="X3619" s="1" t="s">
        <v>54</v>
      </c>
      <c r="Y3619" s="1" t="s">
        <v>55</v>
      </c>
      <c r="Z3619" s="1" t="s">
        <v>13541</v>
      </c>
      <c r="AA3619" s="2">
        <v>46352</v>
      </c>
      <c r="AD3619" s="1" t="s">
        <v>99</v>
      </c>
    </row>
    <row r="3620" spans="1:31" ht="12.75" customHeight="1">
      <c r="A3620" s="24" t="s">
        <v>13542</v>
      </c>
      <c r="B3620" s="9" t="s">
        <v>13542</v>
      </c>
      <c r="C3620" s="1" t="s">
        <v>33</v>
      </c>
      <c r="D3620" s="1" t="s">
        <v>33</v>
      </c>
      <c r="E3620" s="1" t="s">
        <v>12427</v>
      </c>
      <c r="F3620" s="1" t="s">
        <v>35</v>
      </c>
      <c r="G3620" s="1" t="s">
        <v>85</v>
      </c>
      <c r="I3620" s="1" t="s">
        <v>38</v>
      </c>
      <c r="J3620" s="1" t="s">
        <v>39</v>
      </c>
      <c r="K3620" s="1">
        <v>0</v>
      </c>
      <c r="L3620" s="10">
        <v>548</v>
      </c>
      <c r="M3620" s="10">
        <v>551</v>
      </c>
      <c r="N3620" s="13">
        <f>(M3620-L3620)/(L3620+M3620+12740)</f>
        <v>2.1677866897897247E-4</v>
      </c>
      <c r="O3620" s="1">
        <v>53</v>
      </c>
      <c r="P3620" s="1">
        <v>95.6</v>
      </c>
      <c r="Q3620" s="10">
        <v>260</v>
      </c>
      <c r="T3620" s="12">
        <v>44077</v>
      </c>
      <c r="U3620" s="2">
        <v>4</v>
      </c>
      <c r="V3620" s="1" t="s">
        <v>12427</v>
      </c>
      <c r="W3620" s="1" t="s">
        <v>33</v>
      </c>
      <c r="X3620" s="1" t="s">
        <v>54</v>
      </c>
      <c r="Y3620" s="1" t="s">
        <v>55</v>
      </c>
      <c r="Z3620" s="1" t="s">
        <v>13543</v>
      </c>
      <c r="AA3620" s="2">
        <v>46326</v>
      </c>
      <c r="AD3620" s="1" t="s">
        <v>99</v>
      </c>
    </row>
    <row r="3621" spans="1:31" ht="12.75" customHeight="1">
      <c r="A3621" s="24" t="s">
        <v>13544</v>
      </c>
      <c r="B3621" s="9" t="s">
        <v>13544</v>
      </c>
      <c r="C3621" s="1" t="s">
        <v>33</v>
      </c>
      <c r="D3621" s="1" t="s">
        <v>33</v>
      </c>
      <c r="E3621" s="1" t="s">
        <v>12427</v>
      </c>
      <c r="F3621" s="1" t="s">
        <v>35</v>
      </c>
      <c r="G3621" s="1" t="s">
        <v>85</v>
      </c>
      <c r="I3621" s="1" t="s">
        <v>38</v>
      </c>
      <c r="J3621" s="1" t="s">
        <v>39</v>
      </c>
      <c r="K3621" s="1">
        <v>0</v>
      </c>
      <c r="L3621" s="10">
        <v>548</v>
      </c>
      <c r="M3621" s="10">
        <v>561</v>
      </c>
      <c r="N3621" s="13">
        <f>(M3621-L3621)/(L3621+M3621+12740)</f>
        <v>9.3869593472452881E-4</v>
      </c>
      <c r="O3621" s="1">
        <v>53</v>
      </c>
      <c r="P3621" s="1">
        <v>95.6</v>
      </c>
      <c r="Q3621" s="10">
        <v>260</v>
      </c>
      <c r="T3621" s="12">
        <v>44242</v>
      </c>
      <c r="U3621" s="2">
        <v>4</v>
      </c>
      <c r="V3621" s="1" t="s">
        <v>12427</v>
      </c>
      <c r="W3621" s="1" t="s">
        <v>33</v>
      </c>
      <c r="X3621" s="1" t="s">
        <v>54</v>
      </c>
      <c r="Y3621" s="1" t="s">
        <v>55</v>
      </c>
      <c r="Z3621" s="1" t="s">
        <v>13545</v>
      </c>
      <c r="AA3621" s="2">
        <v>47623</v>
      </c>
      <c r="AD3621" s="1" t="s">
        <v>99</v>
      </c>
      <c r="AE3621" s="1" t="s">
        <v>13303</v>
      </c>
    </row>
    <row r="3622" spans="1:31" ht="12.75" customHeight="1">
      <c r="A3622" s="24" t="s">
        <v>13546</v>
      </c>
      <c r="B3622" s="9" t="s">
        <v>13546</v>
      </c>
      <c r="C3622" s="1" t="s">
        <v>33</v>
      </c>
      <c r="D3622" s="1" t="s">
        <v>33</v>
      </c>
      <c r="E3622" s="1" t="s">
        <v>12427</v>
      </c>
      <c r="F3622" s="1" t="s">
        <v>35</v>
      </c>
      <c r="G3622" s="1" t="s">
        <v>85</v>
      </c>
      <c r="I3622" s="1" t="s">
        <v>38</v>
      </c>
      <c r="J3622" s="1" t="s">
        <v>39</v>
      </c>
      <c r="K3622" s="1">
        <v>0</v>
      </c>
      <c r="L3622" s="10">
        <v>548</v>
      </c>
      <c r="M3622" s="10">
        <v>551</v>
      </c>
      <c r="N3622" s="13">
        <f>(M3622-L3622)/(L3622+M3622+12740)</f>
        <v>2.1677866897897247E-4</v>
      </c>
      <c r="O3622" s="1">
        <v>53</v>
      </c>
      <c r="P3622" s="1">
        <v>95.6</v>
      </c>
      <c r="Q3622" s="10">
        <v>260</v>
      </c>
      <c r="T3622" s="12">
        <v>44077</v>
      </c>
      <c r="U3622" s="2">
        <v>4</v>
      </c>
      <c r="V3622" s="1" t="s">
        <v>12427</v>
      </c>
      <c r="W3622" s="1" t="s">
        <v>33</v>
      </c>
      <c r="X3622" s="1" t="s">
        <v>54</v>
      </c>
      <c r="Y3622" s="1" t="s">
        <v>55</v>
      </c>
      <c r="Z3622" s="1" t="s">
        <v>13547</v>
      </c>
      <c r="AA3622" s="2">
        <v>46353</v>
      </c>
      <c r="AD3622" s="1" t="s">
        <v>99</v>
      </c>
    </row>
    <row r="3623" spans="1:31" ht="12.75" customHeight="1">
      <c r="A3623" s="24" t="s">
        <v>13548</v>
      </c>
      <c r="B3623" s="9" t="s">
        <v>13548</v>
      </c>
      <c r="C3623" s="1" t="s">
        <v>33</v>
      </c>
      <c r="D3623" s="1" t="s">
        <v>33</v>
      </c>
      <c r="E3623" s="1" t="s">
        <v>12427</v>
      </c>
      <c r="F3623" s="1" t="s">
        <v>35</v>
      </c>
      <c r="G3623" s="1" t="s">
        <v>85</v>
      </c>
      <c r="I3623" s="1" t="s">
        <v>38</v>
      </c>
      <c r="J3623" s="1" t="s">
        <v>39</v>
      </c>
      <c r="K3623" s="1">
        <v>0</v>
      </c>
      <c r="L3623" s="10">
        <v>548</v>
      </c>
      <c r="M3623" s="10">
        <v>551</v>
      </c>
      <c r="N3623" s="13">
        <f>(M3623-L3623)/(L3623+M3623+12740)</f>
        <v>2.1677866897897247E-4</v>
      </c>
      <c r="O3623" s="1">
        <v>53</v>
      </c>
      <c r="P3623" s="1">
        <v>95.6</v>
      </c>
      <c r="Q3623" s="10">
        <v>260</v>
      </c>
      <c r="T3623" s="12">
        <v>44077</v>
      </c>
      <c r="U3623" s="2">
        <v>4</v>
      </c>
      <c r="V3623" s="1" t="s">
        <v>12427</v>
      </c>
      <c r="W3623" s="1" t="s">
        <v>33</v>
      </c>
      <c r="X3623" s="1" t="s">
        <v>54</v>
      </c>
      <c r="Y3623" s="1" t="s">
        <v>55</v>
      </c>
      <c r="Z3623" s="1" t="s">
        <v>13549</v>
      </c>
      <c r="AA3623" s="2">
        <v>46354</v>
      </c>
      <c r="AD3623" s="1" t="s">
        <v>99</v>
      </c>
    </row>
    <row r="3624" spans="1:31" ht="12.75" customHeight="1">
      <c r="A3624" s="24" t="s">
        <v>13550</v>
      </c>
      <c r="B3624" s="9" t="s">
        <v>13550</v>
      </c>
      <c r="C3624" s="1" t="s">
        <v>33</v>
      </c>
      <c r="D3624" s="1" t="s">
        <v>33</v>
      </c>
      <c r="E3624" s="1" t="s">
        <v>12427</v>
      </c>
      <c r="F3624" s="1" t="s">
        <v>35</v>
      </c>
      <c r="G3624" s="1" t="s">
        <v>85</v>
      </c>
      <c r="I3624" s="1" t="s">
        <v>38</v>
      </c>
      <c r="J3624" s="1" t="s">
        <v>39</v>
      </c>
      <c r="K3624" s="1">
        <v>0</v>
      </c>
      <c r="L3624" s="10">
        <v>548</v>
      </c>
      <c r="M3624" s="10">
        <v>551</v>
      </c>
      <c r="N3624" s="13">
        <f>(M3624-L3624)/(L3624+M3624+12740)</f>
        <v>2.1677866897897247E-4</v>
      </c>
      <c r="O3624" s="1">
        <v>53</v>
      </c>
      <c r="P3624" s="1">
        <v>95.6</v>
      </c>
      <c r="Q3624" s="10">
        <v>260</v>
      </c>
      <c r="T3624" s="12">
        <v>44077</v>
      </c>
      <c r="U3624" s="2">
        <v>4</v>
      </c>
      <c r="V3624" s="1" t="s">
        <v>12427</v>
      </c>
      <c r="W3624" s="1" t="s">
        <v>33</v>
      </c>
      <c r="X3624" s="1" t="s">
        <v>54</v>
      </c>
      <c r="Y3624" s="1" t="s">
        <v>55</v>
      </c>
      <c r="Z3624" s="1" t="s">
        <v>13551</v>
      </c>
      <c r="AA3624" s="2">
        <v>46368</v>
      </c>
      <c r="AD3624" s="1" t="s">
        <v>99</v>
      </c>
    </row>
    <row r="3625" spans="1:31" ht="12.75" customHeight="1">
      <c r="A3625" s="24" t="s">
        <v>13552</v>
      </c>
      <c r="B3625" s="9" t="s">
        <v>13552</v>
      </c>
      <c r="C3625" s="1" t="s">
        <v>33</v>
      </c>
      <c r="D3625" s="1" t="s">
        <v>33</v>
      </c>
      <c r="E3625" s="1" t="s">
        <v>12427</v>
      </c>
      <c r="F3625" s="1" t="s">
        <v>35</v>
      </c>
      <c r="G3625" s="1" t="s">
        <v>85</v>
      </c>
      <c r="I3625" s="1" t="s">
        <v>38</v>
      </c>
      <c r="J3625" s="1" t="s">
        <v>39</v>
      </c>
      <c r="K3625" s="1">
        <v>0</v>
      </c>
      <c r="L3625" s="10">
        <v>548</v>
      </c>
      <c r="M3625" s="10">
        <v>561</v>
      </c>
      <c r="N3625" s="13">
        <f>(M3625-L3625)/(L3625+M3625+12740)</f>
        <v>9.3869593472452881E-4</v>
      </c>
      <c r="O3625" s="1">
        <v>53</v>
      </c>
      <c r="P3625" s="1">
        <v>95.6</v>
      </c>
      <c r="Q3625" s="10">
        <v>260</v>
      </c>
      <c r="T3625" s="12">
        <v>44110</v>
      </c>
      <c r="U3625" s="2">
        <v>4</v>
      </c>
      <c r="V3625" s="1" t="s">
        <v>12427</v>
      </c>
      <c r="W3625" s="1" t="s">
        <v>33</v>
      </c>
      <c r="X3625" s="1" t="s">
        <v>54</v>
      </c>
      <c r="Y3625" s="1" t="s">
        <v>55</v>
      </c>
      <c r="Z3625" s="1" t="s">
        <v>13553</v>
      </c>
      <c r="AA3625" s="2">
        <v>46534</v>
      </c>
      <c r="AD3625" s="1" t="s">
        <v>99</v>
      </c>
    </row>
    <row r="3626" spans="1:31" ht="12.75" customHeight="1">
      <c r="A3626" s="24" t="s">
        <v>13554</v>
      </c>
      <c r="B3626" s="9" t="s">
        <v>13554</v>
      </c>
      <c r="C3626" s="1" t="s">
        <v>33</v>
      </c>
      <c r="D3626" s="1" t="s">
        <v>33</v>
      </c>
      <c r="E3626" s="1" t="s">
        <v>12427</v>
      </c>
      <c r="F3626" s="1" t="s">
        <v>35</v>
      </c>
      <c r="G3626" s="1" t="s">
        <v>85</v>
      </c>
      <c r="I3626" s="1" t="s">
        <v>38</v>
      </c>
      <c r="J3626" s="1" t="s">
        <v>39</v>
      </c>
      <c r="K3626" s="1">
        <v>0</v>
      </c>
      <c r="L3626" s="10">
        <v>548</v>
      </c>
      <c r="M3626" s="10">
        <v>561</v>
      </c>
      <c r="N3626" s="13">
        <f>(M3626-L3626)/(L3626+M3626+12740)</f>
        <v>9.3869593472452881E-4</v>
      </c>
      <c r="O3626" s="1">
        <v>53</v>
      </c>
      <c r="P3626" s="1">
        <v>95.6</v>
      </c>
      <c r="Q3626" s="10">
        <v>260</v>
      </c>
      <c r="T3626" s="12">
        <v>44110</v>
      </c>
      <c r="U3626" s="2">
        <v>4</v>
      </c>
      <c r="V3626" s="1" t="s">
        <v>12427</v>
      </c>
      <c r="W3626" s="1" t="s">
        <v>33</v>
      </c>
      <c r="X3626" s="1" t="s">
        <v>54</v>
      </c>
      <c r="Y3626" s="1" t="s">
        <v>55</v>
      </c>
      <c r="Z3626" s="1" t="s">
        <v>13555</v>
      </c>
      <c r="AA3626" s="2">
        <v>46574</v>
      </c>
      <c r="AD3626" s="1" t="s">
        <v>99</v>
      </c>
    </row>
    <row r="3627" spans="1:31" ht="12.75" customHeight="1">
      <c r="A3627" s="24" t="s">
        <v>13556</v>
      </c>
      <c r="B3627" s="9" t="s">
        <v>13556</v>
      </c>
      <c r="C3627" s="1" t="s">
        <v>33</v>
      </c>
      <c r="D3627" s="1" t="s">
        <v>33</v>
      </c>
      <c r="E3627" s="1" t="s">
        <v>12427</v>
      </c>
      <c r="F3627" s="1" t="s">
        <v>35</v>
      </c>
      <c r="G3627" s="1" t="s">
        <v>85</v>
      </c>
      <c r="I3627" s="1" t="s">
        <v>38</v>
      </c>
      <c r="J3627" s="1" t="s">
        <v>39</v>
      </c>
      <c r="K3627" s="1">
        <v>0</v>
      </c>
      <c r="L3627" s="10">
        <v>548</v>
      </c>
      <c r="M3627" s="10">
        <v>551</v>
      </c>
      <c r="N3627" s="13">
        <f>(M3627-L3627)/(L3627+M3627+12740)</f>
        <v>2.1677866897897247E-4</v>
      </c>
      <c r="O3627" s="1">
        <v>53</v>
      </c>
      <c r="P3627" s="1">
        <v>95.6</v>
      </c>
      <c r="Q3627" s="10">
        <v>260</v>
      </c>
      <c r="T3627" s="12">
        <v>44077</v>
      </c>
      <c r="U3627" s="2">
        <v>4</v>
      </c>
      <c r="V3627" s="1" t="s">
        <v>12427</v>
      </c>
      <c r="W3627" s="1" t="s">
        <v>33</v>
      </c>
      <c r="X3627" s="1" t="s">
        <v>54</v>
      </c>
      <c r="Y3627" s="1" t="s">
        <v>55</v>
      </c>
      <c r="Z3627" s="1" t="s">
        <v>13557</v>
      </c>
      <c r="AA3627" s="2">
        <v>46355</v>
      </c>
      <c r="AD3627" s="1" t="s">
        <v>99</v>
      </c>
    </row>
    <row r="3628" spans="1:31" ht="12.75" customHeight="1">
      <c r="A3628" s="24" t="s">
        <v>13558</v>
      </c>
      <c r="B3628" s="9" t="s">
        <v>13558</v>
      </c>
      <c r="C3628" s="1" t="s">
        <v>33</v>
      </c>
      <c r="D3628" s="1" t="s">
        <v>33</v>
      </c>
      <c r="E3628" s="1" t="s">
        <v>12427</v>
      </c>
      <c r="F3628" s="1" t="s">
        <v>35</v>
      </c>
      <c r="G3628" s="1" t="s">
        <v>85</v>
      </c>
      <c r="I3628" s="1" t="s">
        <v>38</v>
      </c>
      <c r="J3628" s="1" t="s">
        <v>39</v>
      </c>
      <c r="K3628" s="1">
        <v>0</v>
      </c>
      <c r="L3628" s="10">
        <v>548</v>
      </c>
      <c r="M3628" s="10">
        <v>561</v>
      </c>
      <c r="N3628" s="13">
        <f>(M3628-L3628)/(L3628+M3628+12740)</f>
        <v>9.3869593472452881E-4</v>
      </c>
      <c r="O3628" s="1">
        <v>53</v>
      </c>
      <c r="P3628" s="1">
        <v>95.6</v>
      </c>
      <c r="Q3628" s="10">
        <v>260</v>
      </c>
      <c r="T3628" s="12">
        <v>44110</v>
      </c>
      <c r="U3628" s="2">
        <v>4</v>
      </c>
      <c r="V3628" s="1" t="s">
        <v>12427</v>
      </c>
      <c r="W3628" s="1" t="s">
        <v>33</v>
      </c>
      <c r="X3628" s="1" t="s">
        <v>54</v>
      </c>
      <c r="Y3628" s="1" t="s">
        <v>55</v>
      </c>
      <c r="Z3628" s="1" t="s">
        <v>13559</v>
      </c>
      <c r="AA3628" s="2">
        <v>46535</v>
      </c>
      <c r="AD3628" s="1" t="s">
        <v>99</v>
      </c>
    </row>
    <row r="3629" spans="1:31" ht="12.75" customHeight="1">
      <c r="A3629" s="24" t="s">
        <v>13560</v>
      </c>
      <c r="B3629" s="9" t="s">
        <v>13560</v>
      </c>
      <c r="C3629" s="1" t="s">
        <v>33</v>
      </c>
      <c r="D3629" s="1" t="s">
        <v>33</v>
      </c>
      <c r="E3629" s="1" t="s">
        <v>12427</v>
      </c>
      <c r="F3629" s="1" t="s">
        <v>35</v>
      </c>
      <c r="G3629" s="1" t="s">
        <v>85</v>
      </c>
      <c r="I3629" s="1" t="s">
        <v>38</v>
      </c>
      <c r="J3629" s="1" t="s">
        <v>39</v>
      </c>
      <c r="K3629" s="1">
        <v>0</v>
      </c>
      <c r="L3629" s="10">
        <v>548</v>
      </c>
      <c r="M3629" s="10">
        <v>561</v>
      </c>
      <c r="N3629" s="13">
        <f>(M3629-L3629)/(L3629+M3629+12740)</f>
        <v>9.3869593472452881E-4</v>
      </c>
      <c r="O3629" s="1">
        <v>53</v>
      </c>
      <c r="P3629" s="1">
        <v>95.6</v>
      </c>
      <c r="Q3629" s="10">
        <v>260</v>
      </c>
      <c r="T3629" s="12">
        <v>44110</v>
      </c>
      <c r="U3629" s="2">
        <v>4</v>
      </c>
      <c r="V3629" s="1" t="s">
        <v>12427</v>
      </c>
      <c r="W3629" s="1" t="s">
        <v>33</v>
      </c>
      <c r="X3629" s="1" t="s">
        <v>54</v>
      </c>
      <c r="Y3629" s="1" t="s">
        <v>55</v>
      </c>
      <c r="Z3629" s="1" t="s">
        <v>13561</v>
      </c>
      <c r="AA3629" s="2">
        <v>46553</v>
      </c>
      <c r="AD3629" s="1" t="s">
        <v>99</v>
      </c>
    </row>
    <row r="3630" spans="1:31" ht="12.75" customHeight="1">
      <c r="A3630" s="24" t="s">
        <v>13562</v>
      </c>
      <c r="B3630" s="9" t="s">
        <v>13562</v>
      </c>
      <c r="C3630" s="1" t="s">
        <v>33</v>
      </c>
      <c r="D3630" s="1" t="s">
        <v>33</v>
      </c>
      <c r="E3630" s="1" t="s">
        <v>12427</v>
      </c>
      <c r="F3630" s="1" t="s">
        <v>35</v>
      </c>
      <c r="G3630" s="1" t="s">
        <v>85</v>
      </c>
      <c r="I3630" s="1" t="s">
        <v>38</v>
      </c>
      <c r="J3630" s="1" t="s">
        <v>39</v>
      </c>
      <c r="K3630" s="1">
        <v>0</v>
      </c>
      <c r="L3630" s="10">
        <v>548</v>
      </c>
      <c r="M3630" s="10">
        <v>551</v>
      </c>
      <c r="N3630" s="13">
        <f>(M3630-L3630)/(L3630+M3630+12740)</f>
        <v>2.1677866897897247E-4</v>
      </c>
      <c r="O3630" s="1">
        <v>53</v>
      </c>
      <c r="P3630" s="1">
        <v>95.6</v>
      </c>
      <c r="Q3630" s="10">
        <v>260</v>
      </c>
      <c r="T3630" s="12">
        <v>44077</v>
      </c>
      <c r="U3630" s="2">
        <v>4</v>
      </c>
      <c r="V3630" s="1" t="s">
        <v>12427</v>
      </c>
      <c r="W3630" s="1" t="s">
        <v>33</v>
      </c>
      <c r="X3630" s="1" t="s">
        <v>54</v>
      </c>
      <c r="Y3630" s="1" t="s">
        <v>55</v>
      </c>
      <c r="Z3630" s="1" t="s">
        <v>13563</v>
      </c>
      <c r="AA3630" s="2">
        <v>46356</v>
      </c>
      <c r="AD3630" s="1" t="s">
        <v>99</v>
      </c>
    </row>
    <row r="3631" spans="1:31" ht="12.75" customHeight="1">
      <c r="A3631" s="24" t="s">
        <v>13564</v>
      </c>
      <c r="B3631" s="9" t="s">
        <v>13564</v>
      </c>
      <c r="C3631" s="1" t="s">
        <v>33</v>
      </c>
      <c r="D3631" s="1" t="s">
        <v>33</v>
      </c>
      <c r="E3631" s="1" t="s">
        <v>12427</v>
      </c>
      <c r="F3631" s="1" t="s">
        <v>35</v>
      </c>
      <c r="G3631" s="1" t="s">
        <v>85</v>
      </c>
      <c r="I3631" s="1" t="s">
        <v>38</v>
      </c>
      <c r="J3631" s="1" t="s">
        <v>39</v>
      </c>
      <c r="K3631" s="1">
        <v>0</v>
      </c>
      <c r="L3631" s="10">
        <v>548</v>
      </c>
      <c r="M3631" s="10">
        <v>551</v>
      </c>
      <c r="N3631" s="13">
        <f>(M3631-L3631)/(L3631+M3631+12740)</f>
        <v>2.1677866897897247E-4</v>
      </c>
      <c r="O3631" s="1">
        <v>53</v>
      </c>
      <c r="P3631" s="1">
        <v>95.6</v>
      </c>
      <c r="Q3631" s="10">
        <v>260</v>
      </c>
      <c r="T3631" s="12">
        <v>44077</v>
      </c>
      <c r="U3631" s="2">
        <v>4</v>
      </c>
      <c r="V3631" s="1" t="s">
        <v>12427</v>
      </c>
      <c r="W3631" s="1" t="s">
        <v>33</v>
      </c>
      <c r="X3631" s="1" t="s">
        <v>54</v>
      </c>
      <c r="Y3631" s="1" t="s">
        <v>55</v>
      </c>
      <c r="Z3631" s="1" t="s">
        <v>13565</v>
      </c>
      <c r="AA3631" s="2">
        <v>46357</v>
      </c>
      <c r="AD3631" s="1" t="s">
        <v>99</v>
      </c>
    </row>
    <row r="3632" spans="1:31" ht="12.75" customHeight="1">
      <c r="A3632" s="24" t="s">
        <v>13566</v>
      </c>
      <c r="B3632" s="9" t="s">
        <v>13566</v>
      </c>
      <c r="C3632" s="1" t="s">
        <v>33</v>
      </c>
      <c r="D3632" s="1" t="s">
        <v>33</v>
      </c>
      <c r="E3632" s="1" t="s">
        <v>12427</v>
      </c>
      <c r="F3632" s="1" t="s">
        <v>35</v>
      </c>
      <c r="G3632" s="1" t="s">
        <v>85</v>
      </c>
      <c r="I3632" s="1" t="s">
        <v>38</v>
      </c>
      <c r="J3632" s="1" t="s">
        <v>39</v>
      </c>
      <c r="K3632" s="1">
        <v>0</v>
      </c>
      <c r="L3632" s="10">
        <v>548</v>
      </c>
      <c r="M3632" s="10">
        <v>551</v>
      </c>
      <c r="N3632" s="13">
        <f>(M3632-L3632)/(L3632+M3632+12740)</f>
        <v>2.1677866897897247E-4</v>
      </c>
      <c r="O3632" s="1">
        <v>53</v>
      </c>
      <c r="P3632" s="1">
        <v>95.6</v>
      </c>
      <c r="Q3632" s="10">
        <v>260</v>
      </c>
      <c r="T3632" s="12">
        <v>44061</v>
      </c>
      <c r="V3632" s="1" t="s">
        <v>12427</v>
      </c>
      <c r="W3632" s="1" t="s">
        <v>33</v>
      </c>
      <c r="X3632" s="1" t="s">
        <v>54</v>
      </c>
      <c r="Y3632" s="1" t="s">
        <v>55</v>
      </c>
      <c r="Z3632" s="1" t="s">
        <v>13567</v>
      </c>
      <c r="AA3632" s="2">
        <v>46155</v>
      </c>
      <c r="AD3632" s="1" t="s">
        <v>99</v>
      </c>
    </row>
    <row r="3633" spans="1:31" ht="12.75" customHeight="1">
      <c r="A3633" s="24" t="s">
        <v>13568</v>
      </c>
      <c r="B3633" s="9" t="s">
        <v>13568</v>
      </c>
      <c r="C3633" s="1" t="s">
        <v>33</v>
      </c>
      <c r="D3633" s="1" t="s">
        <v>33</v>
      </c>
      <c r="E3633" s="1" t="s">
        <v>12427</v>
      </c>
      <c r="F3633" s="1" t="s">
        <v>35</v>
      </c>
      <c r="G3633" s="1" t="s">
        <v>85</v>
      </c>
      <c r="I3633" s="1" t="s">
        <v>38</v>
      </c>
      <c r="J3633" s="1" t="s">
        <v>39</v>
      </c>
      <c r="K3633" s="1">
        <v>0</v>
      </c>
      <c r="L3633" s="10">
        <v>548</v>
      </c>
      <c r="M3633" s="10">
        <v>561</v>
      </c>
      <c r="N3633" s="13">
        <f>(M3633-L3633)/(L3633+M3633+12740)</f>
        <v>9.3869593472452881E-4</v>
      </c>
      <c r="O3633" s="1">
        <v>53</v>
      </c>
      <c r="P3633" s="1">
        <v>95.6</v>
      </c>
      <c r="Q3633" s="10">
        <v>260</v>
      </c>
      <c r="T3633" s="12">
        <v>44242</v>
      </c>
      <c r="U3633" s="2">
        <v>4</v>
      </c>
      <c r="V3633" s="1" t="s">
        <v>12427</v>
      </c>
      <c r="W3633" s="1" t="s">
        <v>33</v>
      </c>
      <c r="X3633" s="1" t="s">
        <v>54</v>
      </c>
      <c r="Y3633" s="1" t="s">
        <v>55</v>
      </c>
      <c r="Z3633" s="1" t="s">
        <v>13569</v>
      </c>
      <c r="AA3633" s="2">
        <v>47624</v>
      </c>
      <c r="AD3633" s="1" t="s">
        <v>99</v>
      </c>
      <c r="AE3633" s="1" t="s">
        <v>13303</v>
      </c>
    </row>
    <row r="3634" spans="1:31" ht="12.75" customHeight="1">
      <c r="A3634" s="24" t="s">
        <v>13570</v>
      </c>
      <c r="B3634" s="9" t="s">
        <v>13570</v>
      </c>
      <c r="C3634" s="1" t="s">
        <v>33</v>
      </c>
      <c r="D3634" s="1" t="s">
        <v>33</v>
      </c>
      <c r="E3634" s="1" t="s">
        <v>12427</v>
      </c>
      <c r="F3634" s="1" t="s">
        <v>35</v>
      </c>
      <c r="G3634" s="1" t="s">
        <v>85</v>
      </c>
      <c r="I3634" s="1" t="s">
        <v>38</v>
      </c>
      <c r="J3634" s="1" t="s">
        <v>39</v>
      </c>
      <c r="K3634" s="1">
        <v>0</v>
      </c>
      <c r="L3634" s="10">
        <v>548</v>
      </c>
      <c r="M3634" s="10">
        <v>551</v>
      </c>
      <c r="N3634" s="13">
        <f>(M3634-L3634)/(L3634+M3634+12740)</f>
        <v>2.1677866897897247E-4</v>
      </c>
      <c r="O3634" s="1">
        <v>53</v>
      </c>
      <c r="P3634" s="1">
        <v>95.6</v>
      </c>
      <c r="Q3634" s="10">
        <v>260</v>
      </c>
      <c r="T3634" s="12">
        <v>44077</v>
      </c>
      <c r="U3634" s="2">
        <v>4</v>
      </c>
      <c r="V3634" s="1" t="s">
        <v>12427</v>
      </c>
      <c r="W3634" s="1" t="s">
        <v>33</v>
      </c>
      <c r="X3634" s="1" t="s">
        <v>54</v>
      </c>
      <c r="Y3634" s="1" t="s">
        <v>55</v>
      </c>
      <c r="Z3634" s="1" t="s">
        <v>13571</v>
      </c>
      <c r="AA3634" s="2">
        <v>46370</v>
      </c>
      <c r="AD3634" s="1" t="s">
        <v>99</v>
      </c>
    </row>
    <row r="3635" spans="1:31" ht="12.75" customHeight="1">
      <c r="A3635" s="24" t="s">
        <v>13572</v>
      </c>
      <c r="B3635" s="9" t="s">
        <v>13572</v>
      </c>
      <c r="C3635" s="1" t="s">
        <v>33</v>
      </c>
      <c r="D3635" s="1" t="s">
        <v>33</v>
      </c>
      <c r="E3635" s="1" t="s">
        <v>12427</v>
      </c>
      <c r="F3635" s="1" t="s">
        <v>35</v>
      </c>
      <c r="G3635" s="1" t="s">
        <v>85</v>
      </c>
      <c r="I3635" s="1" t="s">
        <v>38</v>
      </c>
      <c r="J3635" s="1" t="s">
        <v>39</v>
      </c>
      <c r="K3635" s="1">
        <v>0</v>
      </c>
      <c r="L3635" s="10">
        <v>548</v>
      </c>
      <c r="M3635" s="10">
        <v>561</v>
      </c>
      <c r="N3635" s="13">
        <f>(M3635-L3635)/(L3635+M3635+12740)</f>
        <v>9.3869593472452881E-4</v>
      </c>
      <c r="O3635" s="1">
        <v>53</v>
      </c>
      <c r="P3635" s="1">
        <v>95.6</v>
      </c>
      <c r="Q3635" s="10">
        <v>260</v>
      </c>
      <c r="T3635" s="12">
        <v>44110</v>
      </c>
      <c r="U3635" s="2">
        <v>4</v>
      </c>
      <c r="V3635" s="1" t="s">
        <v>12427</v>
      </c>
      <c r="W3635" s="1" t="s">
        <v>33</v>
      </c>
      <c r="X3635" s="1" t="s">
        <v>54</v>
      </c>
      <c r="Y3635" s="1" t="s">
        <v>55</v>
      </c>
      <c r="Z3635" s="1" t="s">
        <v>13573</v>
      </c>
      <c r="AA3635" s="2">
        <v>46554</v>
      </c>
      <c r="AD3635" s="1" t="s">
        <v>99</v>
      </c>
    </row>
    <row r="3636" spans="1:31" ht="12.75" customHeight="1">
      <c r="A3636" s="24" t="s">
        <v>13574</v>
      </c>
      <c r="B3636" s="9" t="s">
        <v>13574</v>
      </c>
      <c r="C3636" s="1" t="s">
        <v>33</v>
      </c>
      <c r="D3636" s="1" t="s">
        <v>33</v>
      </c>
      <c r="E3636" s="1" t="s">
        <v>12427</v>
      </c>
      <c r="F3636" s="1" t="s">
        <v>35</v>
      </c>
      <c r="G3636" s="1" t="s">
        <v>85</v>
      </c>
      <c r="I3636" s="1" t="s">
        <v>38</v>
      </c>
      <c r="J3636" s="1" t="s">
        <v>39</v>
      </c>
      <c r="K3636" s="1">
        <v>0</v>
      </c>
      <c r="L3636" s="10">
        <v>548</v>
      </c>
      <c r="M3636" s="10">
        <v>561</v>
      </c>
      <c r="N3636" s="13">
        <f>(M3636-L3636)/(L3636+M3636+12740)</f>
        <v>9.3869593472452881E-4</v>
      </c>
      <c r="O3636" s="1">
        <v>53</v>
      </c>
      <c r="P3636" s="1">
        <v>95.6</v>
      </c>
      <c r="Q3636" s="10">
        <v>260</v>
      </c>
      <c r="T3636" s="12">
        <v>44110</v>
      </c>
      <c r="U3636" s="2">
        <v>4</v>
      </c>
      <c r="V3636" s="1" t="s">
        <v>12427</v>
      </c>
      <c r="W3636" s="1" t="s">
        <v>33</v>
      </c>
      <c r="X3636" s="1" t="s">
        <v>54</v>
      </c>
      <c r="Y3636" s="1" t="s">
        <v>55</v>
      </c>
      <c r="Z3636" s="1" t="s">
        <v>13575</v>
      </c>
      <c r="AA3636" s="2">
        <v>46537</v>
      </c>
      <c r="AD3636" s="1" t="s">
        <v>99</v>
      </c>
    </row>
    <row r="3637" spans="1:31" ht="12.75" customHeight="1">
      <c r="A3637" s="24" t="s">
        <v>13576</v>
      </c>
      <c r="B3637" s="9" t="s">
        <v>13576</v>
      </c>
      <c r="C3637" s="1" t="s">
        <v>33</v>
      </c>
      <c r="D3637" s="1" t="s">
        <v>33</v>
      </c>
      <c r="E3637" s="1" t="s">
        <v>12427</v>
      </c>
      <c r="F3637" s="1" t="s">
        <v>35</v>
      </c>
      <c r="G3637" s="1" t="s">
        <v>85</v>
      </c>
      <c r="I3637" s="1" t="s">
        <v>38</v>
      </c>
      <c r="J3637" s="1" t="s">
        <v>39</v>
      </c>
      <c r="K3637" s="1">
        <v>0</v>
      </c>
      <c r="L3637" s="10">
        <v>548</v>
      </c>
      <c r="M3637" s="10">
        <v>551</v>
      </c>
      <c r="N3637" s="13">
        <f>(M3637-L3637)/(L3637+M3637+12740)</f>
        <v>2.1677866897897247E-4</v>
      </c>
      <c r="O3637" s="1">
        <v>53</v>
      </c>
      <c r="P3637" s="1">
        <v>95.6</v>
      </c>
      <c r="Q3637" s="10">
        <v>260</v>
      </c>
      <c r="T3637" s="12">
        <v>44077</v>
      </c>
      <c r="U3637" s="2">
        <v>4</v>
      </c>
      <c r="V3637" s="1" t="s">
        <v>12427</v>
      </c>
      <c r="W3637" s="1" t="s">
        <v>33</v>
      </c>
      <c r="X3637" s="1" t="s">
        <v>54</v>
      </c>
      <c r="Y3637" s="1" t="s">
        <v>55</v>
      </c>
      <c r="Z3637" s="1" t="s">
        <v>13577</v>
      </c>
      <c r="AA3637" s="2">
        <v>46327</v>
      </c>
      <c r="AD3637" s="1" t="s">
        <v>99</v>
      </c>
    </row>
    <row r="3638" spans="1:31" ht="12.75" customHeight="1">
      <c r="A3638" s="24" t="s">
        <v>13578</v>
      </c>
      <c r="B3638" s="9" t="s">
        <v>13578</v>
      </c>
      <c r="C3638" s="1" t="s">
        <v>33</v>
      </c>
      <c r="D3638" s="1" t="s">
        <v>33</v>
      </c>
      <c r="E3638" s="1" t="s">
        <v>12427</v>
      </c>
      <c r="F3638" s="1" t="s">
        <v>35</v>
      </c>
      <c r="G3638" s="1" t="s">
        <v>85</v>
      </c>
      <c r="I3638" s="1" t="s">
        <v>38</v>
      </c>
      <c r="J3638" s="1" t="s">
        <v>39</v>
      </c>
      <c r="K3638" s="1">
        <v>0</v>
      </c>
      <c r="L3638" s="10">
        <v>548</v>
      </c>
      <c r="M3638" s="10">
        <v>561</v>
      </c>
      <c r="N3638" s="13">
        <f>(M3638-L3638)/(L3638+M3638+12740)</f>
        <v>9.3869593472452881E-4</v>
      </c>
      <c r="O3638" s="1">
        <v>53</v>
      </c>
      <c r="P3638" s="1">
        <v>95.6</v>
      </c>
      <c r="Q3638" s="10">
        <v>260</v>
      </c>
      <c r="T3638" s="12">
        <v>44110</v>
      </c>
      <c r="U3638" s="2">
        <v>4</v>
      </c>
      <c r="V3638" s="1" t="s">
        <v>12427</v>
      </c>
      <c r="W3638" s="1" t="s">
        <v>33</v>
      </c>
      <c r="X3638" s="1" t="s">
        <v>54</v>
      </c>
      <c r="Y3638" s="1" t="s">
        <v>55</v>
      </c>
      <c r="Z3638" s="1" t="s">
        <v>13579</v>
      </c>
      <c r="AA3638" s="2">
        <v>46575</v>
      </c>
      <c r="AD3638" s="1" t="s">
        <v>99</v>
      </c>
    </row>
    <row r="3639" spans="1:31" ht="12.75" customHeight="1">
      <c r="A3639" s="24" t="s">
        <v>13580</v>
      </c>
      <c r="B3639" s="9" t="s">
        <v>13580</v>
      </c>
      <c r="C3639" s="1" t="s">
        <v>33</v>
      </c>
      <c r="D3639" s="1" t="s">
        <v>33</v>
      </c>
      <c r="E3639" s="1" t="s">
        <v>12427</v>
      </c>
      <c r="F3639" s="1" t="s">
        <v>35</v>
      </c>
      <c r="G3639" s="1" t="s">
        <v>85</v>
      </c>
      <c r="I3639" s="1" t="s">
        <v>38</v>
      </c>
      <c r="J3639" s="1" t="s">
        <v>39</v>
      </c>
      <c r="K3639" s="1">
        <v>0</v>
      </c>
      <c r="L3639" s="10">
        <v>548</v>
      </c>
      <c r="M3639" s="10">
        <v>561</v>
      </c>
      <c r="N3639" s="13">
        <f>(M3639-L3639)/(L3639+M3639+12740)</f>
        <v>9.3869593472452881E-4</v>
      </c>
      <c r="O3639" s="1">
        <v>53</v>
      </c>
      <c r="P3639" s="1">
        <v>95.6</v>
      </c>
      <c r="Q3639" s="10">
        <v>260</v>
      </c>
      <c r="T3639" s="12">
        <v>44110</v>
      </c>
      <c r="U3639" s="2">
        <v>4</v>
      </c>
      <c r="V3639" s="1" t="s">
        <v>12427</v>
      </c>
      <c r="W3639" s="1" t="s">
        <v>33</v>
      </c>
      <c r="X3639" s="1" t="s">
        <v>54</v>
      </c>
      <c r="Y3639" s="1" t="s">
        <v>55</v>
      </c>
      <c r="Z3639" s="1" t="s">
        <v>13581</v>
      </c>
      <c r="AA3639" s="2">
        <v>46556</v>
      </c>
      <c r="AD3639" s="1" t="s">
        <v>99</v>
      </c>
    </row>
    <row r="3640" spans="1:31" ht="12.75" customHeight="1">
      <c r="A3640" s="24" t="s">
        <v>13582</v>
      </c>
      <c r="B3640" s="9" t="s">
        <v>13582</v>
      </c>
      <c r="C3640" s="1" t="s">
        <v>33</v>
      </c>
      <c r="D3640" s="1" t="s">
        <v>33</v>
      </c>
      <c r="E3640" s="1" t="s">
        <v>12427</v>
      </c>
      <c r="F3640" s="1" t="s">
        <v>35</v>
      </c>
      <c r="G3640" s="1" t="s">
        <v>85</v>
      </c>
      <c r="I3640" s="1" t="s">
        <v>38</v>
      </c>
      <c r="J3640" s="1" t="s">
        <v>39</v>
      </c>
      <c r="K3640" s="1">
        <v>0</v>
      </c>
      <c r="L3640" s="10">
        <v>548</v>
      </c>
      <c r="M3640" s="10">
        <v>561</v>
      </c>
      <c r="N3640" s="13">
        <f>(M3640-L3640)/(L3640+M3640+12740)</f>
        <v>9.3869593472452881E-4</v>
      </c>
      <c r="O3640" s="1">
        <v>53</v>
      </c>
      <c r="P3640" s="1">
        <v>95.6</v>
      </c>
      <c r="Q3640" s="10">
        <v>260</v>
      </c>
      <c r="T3640" s="12">
        <v>44110</v>
      </c>
      <c r="U3640" s="2">
        <v>4</v>
      </c>
      <c r="V3640" s="1" t="s">
        <v>12427</v>
      </c>
      <c r="W3640" s="1" t="s">
        <v>33</v>
      </c>
      <c r="X3640" s="1" t="s">
        <v>54</v>
      </c>
      <c r="Y3640" s="1" t="s">
        <v>55</v>
      </c>
      <c r="Z3640" s="1" t="s">
        <v>13583</v>
      </c>
      <c r="AA3640" s="2">
        <v>46576</v>
      </c>
      <c r="AD3640" s="1" t="s">
        <v>99</v>
      </c>
    </row>
    <row r="3641" spans="1:31" ht="12.75" customHeight="1">
      <c r="A3641" s="24" t="s">
        <v>13584</v>
      </c>
      <c r="B3641" s="9" t="s">
        <v>13584</v>
      </c>
      <c r="C3641" s="1" t="s">
        <v>33</v>
      </c>
      <c r="D3641" s="1" t="s">
        <v>33</v>
      </c>
      <c r="E3641" s="1" t="s">
        <v>12427</v>
      </c>
      <c r="F3641" s="1" t="s">
        <v>35</v>
      </c>
      <c r="G3641" s="1" t="s">
        <v>85</v>
      </c>
      <c r="I3641" s="1" t="s">
        <v>38</v>
      </c>
      <c r="J3641" s="1" t="s">
        <v>39</v>
      </c>
      <c r="K3641" s="1">
        <v>0</v>
      </c>
      <c r="L3641" s="10">
        <v>548</v>
      </c>
      <c r="M3641" s="10">
        <v>561</v>
      </c>
      <c r="N3641" s="13">
        <f>(M3641-L3641)/(L3641+M3641+12740)</f>
        <v>9.3869593472452881E-4</v>
      </c>
      <c r="O3641" s="1">
        <v>53</v>
      </c>
      <c r="P3641" s="1">
        <v>95.6</v>
      </c>
      <c r="Q3641" s="10">
        <v>260</v>
      </c>
      <c r="T3641" s="12">
        <v>44110</v>
      </c>
      <c r="U3641" s="2">
        <v>4</v>
      </c>
      <c r="V3641" s="1" t="s">
        <v>12427</v>
      </c>
      <c r="W3641" s="1" t="s">
        <v>33</v>
      </c>
      <c r="X3641" s="1" t="s">
        <v>54</v>
      </c>
      <c r="Y3641" s="1" t="s">
        <v>55</v>
      </c>
      <c r="Z3641" s="1" t="s">
        <v>13585</v>
      </c>
      <c r="AA3641" s="2">
        <v>46538</v>
      </c>
      <c r="AD3641" s="1" t="s">
        <v>99</v>
      </c>
    </row>
    <row r="3642" spans="1:31" ht="12.75" customHeight="1">
      <c r="A3642" s="24" t="s">
        <v>13586</v>
      </c>
      <c r="B3642" s="9" t="s">
        <v>13586</v>
      </c>
      <c r="C3642" s="1" t="s">
        <v>33</v>
      </c>
      <c r="D3642" s="1" t="s">
        <v>33</v>
      </c>
      <c r="E3642" s="1" t="s">
        <v>12427</v>
      </c>
      <c r="F3642" s="1" t="s">
        <v>35</v>
      </c>
      <c r="G3642" s="1" t="s">
        <v>85</v>
      </c>
      <c r="I3642" s="1" t="s">
        <v>38</v>
      </c>
      <c r="J3642" s="1" t="s">
        <v>39</v>
      </c>
      <c r="K3642" s="1">
        <v>0</v>
      </c>
      <c r="L3642" s="10">
        <v>548</v>
      </c>
      <c r="M3642" s="10">
        <v>561</v>
      </c>
      <c r="N3642" s="13">
        <f>(M3642-L3642)/(L3642+M3642+12740)</f>
        <v>9.3869593472452881E-4</v>
      </c>
      <c r="O3642" s="1">
        <v>53</v>
      </c>
      <c r="P3642" s="1">
        <v>95.6</v>
      </c>
      <c r="Q3642" s="10">
        <v>260</v>
      </c>
      <c r="T3642" s="12">
        <v>44110</v>
      </c>
      <c r="U3642" s="2">
        <v>4</v>
      </c>
      <c r="V3642" s="1" t="s">
        <v>12427</v>
      </c>
      <c r="W3642" s="1" t="s">
        <v>33</v>
      </c>
      <c r="X3642" s="1" t="s">
        <v>54</v>
      </c>
      <c r="Y3642" s="1" t="s">
        <v>55</v>
      </c>
      <c r="Z3642" s="1" t="s">
        <v>13587</v>
      </c>
      <c r="AA3642" s="2">
        <v>46557</v>
      </c>
      <c r="AD3642" s="1" t="s">
        <v>99</v>
      </c>
    </row>
    <row r="3643" spans="1:31" ht="12.75" customHeight="1">
      <c r="A3643" s="24" t="s">
        <v>13588</v>
      </c>
      <c r="B3643" s="9" t="s">
        <v>13588</v>
      </c>
      <c r="C3643" s="1" t="s">
        <v>33</v>
      </c>
      <c r="D3643" s="1" t="s">
        <v>33</v>
      </c>
      <c r="E3643" s="1" t="s">
        <v>12427</v>
      </c>
      <c r="F3643" s="1" t="s">
        <v>35</v>
      </c>
      <c r="G3643" s="1" t="s">
        <v>85</v>
      </c>
      <c r="I3643" s="1" t="s">
        <v>38</v>
      </c>
      <c r="J3643" s="1" t="s">
        <v>39</v>
      </c>
      <c r="K3643" s="1">
        <v>0</v>
      </c>
      <c r="L3643" s="10">
        <v>548</v>
      </c>
      <c r="M3643" s="10">
        <v>561</v>
      </c>
      <c r="N3643" s="13">
        <f>(M3643-L3643)/(L3643+M3643+12740)</f>
        <v>9.3869593472452881E-4</v>
      </c>
      <c r="O3643" s="1">
        <v>53</v>
      </c>
      <c r="P3643" s="1">
        <v>95.6</v>
      </c>
      <c r="Q3643" s="10">
        <v>260</v>
      </c>
      <c r="T3643" s="12">
        <v>44110</v>
      </c>
      <c r="U3643" s="2">
        <v>4</v>
      </c>
      <c r="V3643" s="1" t="s">
        <v>12427</v>
      </c>
      <c r="W3643" s="1" t="s">
        <v>33</v>
      </c>
      <c r="X3643" s="1" t="s">
        <v>54</v>
      </c>
      <c r="Y3643" s="1" t="s">
        <v>55</v>
      </c>
      <c r="Z3643" s="1" t="s">
        <v>13589</v>
      </c>
      <c r="AA3643" s="2">
        <v>46558</v>
      </c>
      <c r="AD3643" s="1" t="s">
        <v>99</v>
      </c>
    </row>
    <row r="3644" spans="1:31" ht="12.75" customHeight="1">
      <c r="A3644" s="24" t="s">
        <v>13590</v>
      </c>
      <c r="B3644" s="9" t="s">
        <v>13590</v>
      </c>
      <c r="C3644" s="1" t="s">
        <v>33</v>
      </c>
      <c r="D3644" s="1" t="s">
        <v>33</v>
      </c>
      <c r="E3644" s="1" t="s">
        <v>12427</v>
      </c>
      <c r="F3644" s="1" t="s">
        <v>35</v>
      </c>
      <c r="G3644" s="1" t="s">
        <v>85</v>
      </c>
      <c r="I3644" s="1" t="s">
        <v>38</v>
      </c>
      <c r="J3644" s="1" t="s">
        <v>39</v>
      </c>
      <c r="K3644" s="1">
        <v>0</v>
      </c>
      <c r="L3644" s="10">
        <v>548</v>
      </c>
      <c r="M3644" s="10">
        <v>561</v>
      </c>
      <c r="N3644" s="13">
        <f>(M3644-L3644)/(L3644+M3644+12740)</f>
        <v>9.3869593472452881E-4</v>
      </c>
      <c r="O3644" s="1">
        <v>53</v>
      </c>
      <c r="P3644" s="1">
        <v>95.6</v>
      </c>
      <c r="Q3644" s="10">
        <v>260</v>
      </c>
      <c r="T3644" s="12">
        <v>44110</v>
      </c>
      <c r="U3644" s="2">
        <v>4</v>
      </c>
      <c r="V3644" s="1" t="s">
        <v>12427</v>
      </c>
      <c r="W3644" s="1" t="s">
        <v>33</v>
      </c>
      <c r="X3644" s="1" t="s">
        <v>54</v>
      </c>
      <c r="Y3644" s="1" t="s">
        <v>55</v>
      </c>
      <c r="Z3644" s="1" t="s">
        <v>13591</v>
      </c>
      <c r="AA3644" s="2">
        <v>46559</v>
      </c>
      <c r="AD3644" s="1" t="s">
        <v>99</v>
      </c>
    </row>
    <row r="3645" spans="1:31" ht="12.75" customHeight="1">
      <c r="A3645" s="24" t="s">
        <v>13592</v>
      </c>
      <c r="B3645" s="9" t="s">
        <v>13592</v>
      </c>
      <c r="C3645" s="1" t="s">
        <v>33</v>
      </c>
      <c r="D3645" s="1" t="s">
        <v>33</v>
      </c>
      <c r="E3645" s="1" t="s">
        <v>12427</v>
      </c>
      <c r="F3645" s="1" t="s">
        <v>35</v>
      </c>
      <c r="G3645" s="1" t="s">
        <v>85</v>
      </c>
      <c r="I3645" s="1" t="s">
        <v>38</v>
      </c>
      <c r="J3645" s="1" t="s">
        <v>39</v>
      </c>
      <c r="K3645" s="1">
        <v>0</v>
      </c>
      <c r="L3645" s="10">
        <v>548</v>
      </c>
      <c r="M3645" s="10">
        <v>561</v>
      </c>
      <c r="N3645" s="13">
        <f>(M3645-L3645)/(L3645+M3645+12740)</f>
        <v>9.3869593472452881E-4</v>
      </c>
      <c r="O3645" s="1">
        <v>53</v>
      </c>
      <c r="P3645" s="1">
        <v>95.6</v>
      </c>
      <c r="Q3645" s="10">
        <v>260</v>
      </c>
      <c r="T3645" s="12">
        <v>44110</v>
      </c>
      <c r="U3645" s="2">
        <v>4</v>
      </c>
      <c r="V3645" s="1" t="s">
        <v>12427</v>
      </c>
      <c r="W3645" s="1" t="s">
        <v>33</v>
      </c>
      <c r="X3645" s="1" t="s">
        <v>54</v>
      </c>
      <c r="Y3645" s="1" t="s">
        <v>55</v>
      </c>
      <c r="Z3645" s="1" t="s">
        <v>13593</v>
      </c>
      <c r="AA3645" s="2">
        <v>46577</v>
      </c>
      <c r="AD3645" s="1" t="s">
        <v>99</v>
      </c>
    </row>
    <row r="3646" spans="1:31" ht="12.75" customHeight="1">
      <c r="A3646" s="24" t="s">
        <v>13594</v>
      </c>
      <c r="B3646" s="9" t="s">
        <v>13594</v>
      </c>
      <c r="C3646" s="1" t="s">
        <v>33</v>
      </c>
      <c r="D3646" s="1" t="s">
        <v>33</v>
      </c>
      <c r="E3646" s="1" t="s">
        <v>12427</v>
      </c>
      <c r="F3646" s="1" t="s">
        <v>35</v>
      </c>
      <c r="G3646" s="1" t="s">
        <v>85</v>
      </c>
      <c r="I3646" s="1" t="s">
        <v>38</v>
      </c>
      <c r="J3646" s="1" t="s">
        <v>39</v>
      </c>
      <c r="K3646" s="1">
        <v>0</v>
      </c>
      <c r="L3646" s="10">
        <v>548</v>
      </c>
      <c r="M3646" s="10">
        <v>561</v>
      </c>
      <c r="N3646" s="13">
        <f>(M3646-L3646)/(L3646+M3646+12740)</f>
        <v>9.3869593472452881E-4</v>
      </c>
      <c r="O3646" s="1">
        <v>53</v>
      </c>
      <c r="P3646" s="1">
        <v>95.6</v>
      </c>
      <c r="Q3646" s="10">
        <v>260</v>
      </c>
      <c r="T3646" s="12">
        <v>44110</v>
      </c>
      <c r="U3646" s="2">
        <v>4</v>
      </c>
      <c r="V3646" s="1" t="s">
        <v>12427</v>
      </c>
      <c r="W3646" s="1" t="s">
        <v>33</v>
      </c>
      <c r="X3646" s="1" t="s">
        <v>54</v>
      </c>
      <c r="Y3646" s="1" t="s">
        <v>55</v>
      </c>
      <c r="Z3646" s="1" t="s">
        <v>13595</v>
      </c>
      <c r="AA3646" s="2">
        <v>46578</v>
      </c>
      <c r="AD3646" s="1" t="s">
        <v>99</v>
      </c>
    </row>
    <row r="3647" spans="1:31" ht="12.75" customHeight="1">
      <c r="A3647" s="24" t="s">
        <v>13596</v>
      </c>
      <c r="B3647" s="9" t="s">
        <v>13596</v>
      </c>
      <c r="C3647" s="1" t="s">
        <v>33</v>
      </c>
      <c r="D3647" s="1" t="s">
        <v>33</v>
      </c>
      <c r="E3647" s="1" t="s">
        <v>12427</v>
      </c>
      <c r="F3647" s="1" t="s">
        <v>35</v>
      </c>
      <c r="G3647" s="1" t="s">
        <v>85</v>
      </c>
      <c r="I3647" s="1" t="s">
        <v>38</v>
      </c>
      <c r="J3647" s="1" t="s">
        <v>39</v>
      </c>
      <c r="K3647" s="1">
        <v>0</v>
      </c>
      <c r="L3647" s="10">
        <v>548</v>
      </c>
      <c r="M3647" s="10">
        <v>551</v>
      </c>
      <c r="N3647" s="13">
        <f>(M3647-L3647)/(L3647+M3647+12740)</f>
        <v>2.1677866897897247E-4</v>
      </c>
      <c r="O3647" s="1">
        <v>53</v>
      </c>
      <c r="P3647" s="1">
        <v>95.6</v>
      </c>
      <c r="Q3647" s="10">
        <v>260</v>
      </c>
      <c r="T3647" s="12">
        <v>44077</v>
      </c>
      <c r="U3647" s="2">
        <v>4</v>
      </c>
      <c r="V3647" s="1" t="s">
        <v>12427</v>
      </c>
      <c r="W3647" s="1" t="s">
        <v>33</v>
      </c>
      <c r="X3647" s="1" t="s">
        <v>54</v>
      </c>
      <c r="Y3647" s="1" t="s">
        <v>55</v>
      </c>
      <c r="Z3647" s="1" t="s">
        <v>13597</v>
      </c>
      <c r="AA3647" s="2">
        <v>46328</v>
      </c>
      <c r="AD3647" s="1" t="s">
        <v>99</v>
      </c>
    </row>
    <row r="3648" spans="1:31" ht="12.75" customHeight="1">
      <c r="A3648" s="24" t="s">
        <v>13598</v>
      </c>
      <c r="B3648" s="9" t="s">
        <v>13598</v>
      </c>
      <c r="C3648" s="1" t="s">
        <v>33</v>
      </c>
      <c r="D3648" s="1" t="s">
        <v>33</v>
      </c>
      <c r="E3648" s="1" t="s">
        <v>12427</v>
      </c>
      <c r="F3648" s="1" t="s">
        <v>35</v>
      </c>
      <c r="G3648" s="1" t="s">
        <v>85</v>
      </c>
      <c r="I3648" s="1" t="s">
        <v>38</v>
      </c>
      <c r="J3648" s="1" t="s">
        <v>39</v>
      </c>
      <c r="K3648" s="1">
        <v>0</v>
      </c>
      <c r="L3648" s="10">
        <v>548</v>
      </c>
      <c r="M3648" s="10">
        <v>561</v>
      </c>
      <c r="N3648" s="13">
        <f>(M3648-L3648)/(L3648+M3648+12740)</f>
        <v>9.3869593472452881E-4</v>
      </c>
      <c r="O3648" s="1">
        <v>53</v>
      </c>
      <c r="P3648" s="1">
        <v>95.6</v>
      </c>
      <c r="Q3648" s="10">
        <v>260</v>
      </c>
      <c r="T3648" s="12">
        <v>44110</v>
      </c>
      <c r="U3648" s="2">
        <v>4</v>
      </c>
      <c r="V3648" s="1" t="s">
        <v>12427</v>
      </c>
      <c r="W3648" s="1" t="s">
        <v>33</v>
      </c>
      <c r="X3648" s="1" t="s">
        <v>54</v>
      </c>
      <c r="Y3648" s="1" t="s">
        <v>55</v>
      </c>
      <c r="Z3648" s="1" t="s">
        <v>13599</v>
      </c>
      <c r="AA3648" s="2">
        <v>46541</v>
      </c>
      <c r="AD3648" s="1" t="s">
        <v>99</v>
      </c>
    </row>
    <row r="3649" spans="1:31" ht="12.75" customHeight="1">
      <c r="A3649" s="24" t="s">
        <v>13600</v>
      </c>
      <c r="B3649" s="9" t="s">
        <v>13600</v>
      </c>
      <c r="C3649" s="1" t="s">
        <v>33</v>
      </c>
      <c r="D3649" s="1" t="s">
        <v>33</v>
      </c>
      <c r="E3649" s="1" t="s">
        <v>12427</v>
      </c>
      <c r="F3649" s="1" t="s">
        <v>35</v>
      </c>
      <c r="G3649" s="1" t="s">
        <v>85</v>
      </c>
      <c r="I3649" s="1" t="s">
        <v>38</v>
      </c>
      <c r="J3649" s="1" t="s">
        <v>39</v>
      </c>
      <c r="K3649" s="1">
        <v>0</v>
      </c>
      <c r="L3649" s="10">
        <v>548</v>
      </c>
      <c r="M3649" s="10">
        <v>551</v>
      </c>
      <c r="N3649" s="13">
        <f>(M3649-L3649)/(L3649+M3649+12740)</f>
        <v>2.1677866897897247E-4</v>
      </c>
      <c r="O3649" s="1">
        <v>53</v>
      </c>
      <c r="P3649" s="1">
        <v>95.6</v>
      </c>
      <c r="Q3649" s="10">
        <v>260</v>
      </c>
      <c r="T3649" s="12">
        <v>44077</v>
      </c>
      <c r="U3649" s="2">
        <v>4</v>
      </c>
      <c r="V3649" s="1" t="s">
        <v>12427</v>
      </c>
      <c r="W3649" s="1" t="s">
        <v>33</v>
      </c>
      <c r="X3649" s="1" t="s">
        <v>54</v>
      </c>
      <c r="Y3649" s="1" t="s">
        <v>55</v>
      </c>
      <c r="Z3649" s="1" t="s">
        <v>13601</v>
      </c>
      <c r="AA3649" s="2">
        <v>46371</v>
      </c>
      <c r="AD3649" s="1" t="s">
        <v>99</v>
      </c>
    </row>
    <row r="3650" spans="1:31" ht="12.75" customHeight="1">
      <c r="A3650" s="24" t="s">
        <v>13602</v>
      </c>
      <c r="B3650" s="9" t="s">
        <v>13602</v>
      </c>
      <c r="C3650" s="1" t="s">
        <v>33</v>
      </c>
      <c r="D3650" s="1" t="s">
        <v>33</v>
      </c>
      <c r="E3650" s="1" t="s">
        <v>12427</v>
      </c>
      <c r="F3650" s="1" t="s">
        <v>35</v>
      </c>
      <c r="G3650" s="1" t="s">
        <v>85</v>
      </c>
      <c r="I3650" s="1" t="s">
        <v>38</v>
      </c>
      <c r="J3650" s="1" t="s">
        <v>39</v>
      </c>
      <c r="K3650" s="1">
        <v>0</v>
      </c>
      <c r="L3650" s="10">
        <v>548</v>
      </c>
      <c r="M3650" s="10">
        <v>551</v>
      </c>
      <c r="N3650" s="13">
        <f>(M3650-L3650)/(L3650+M3650+12740)</f>
        <v>2.1677866897897247E-4</v>
      </c>
      <c r="O3650" s="1">
        <v>53</v>
      </c>
      <c r="P3650" s="1">
        <v>95.6</v>
      </c>
      <c r="Q3650" s="10">
        <v>260</v>
      </c>
      <c r="T3650" s="12">
        <v>44077</v>
      </c>
      <c r="U3650" s="2">
        <v>4</v>
      </c>
      <c r="V3650" s="1" t="s">
        <v>12427</v>
      </c>
      <c r="W3650" s="1" t="s">
        <v>33</v>
      </c>
      <c r="X3650" s="1" t="s">
        <v>54</v>
      </c>
      <c r="Y3650" s="1" t="s">
        <v>55</v>
      </c>
      <c r="Z3650" s="1" t="s">
        <v>13603</v>
      </c>
      <c r="AA3650" s="2">
        <v>46372</v>
      </c>
      <c r="AD3650" s="1" t="s">
        <v>99</v>
      </c>
    </row>
    <row r="3651" spans="1:31" ht="12.75" customHeight="1">
      <c r="A3651" s="24" t="s">
        <v>13604</v>
      </c>
      <c r="B3651" s="9" t="s">
        <v>13604</v>
      </c>
      <c r="C3651" s="1" t="s">
        <v>33</v>
      </c>
      <c r="D3651" s="1" t="s">
        <v>33</v>
      </c>
      <c r="E3651" s="1" t="s">
        <v>12427</v>
      </c>
      <c r="F3651" s="1" t="s">
        <v>35</v>
      </c>
      <c r="G3651" s="1" t="s">
        <v>85</v>
      </c>
      <c r="I3651" s="1" t="s">
        <v>38</v>
      </c>
      <c r="J3651" s="1" t="s">
        <v>39</v>
      </c>
      <c r="K3651" s="1">
        <v>0</v>
      </c>
      <c r="L3651" s="10">
        <v>548</v>
      </c>
      <c r="M3651" s="10">
        <v>551</v>
      </c>
      <c r="N3651" s="13">
        <f>(M3651-L3651)/(L3651+M3651+12740)</f>
        <v>2.1677866897897247E-4</v>
      </c>
      <c r="O3651" s="1">
        <v>53</v>
      </c>
      <c r="P3651" s="1">
        <v>95.6</v>
      </c>
      <c r="Q3651" s="10">
        <v>260</v>
      </c>
      <c r="T3651" s="12">
        <v>44077</v>
      </c>
      <c r="U3651" s="2">
        <v>4</v>
      </c>
      <c r="V3651" s="1" t="s">
        <v>12427</v>
      </c>
      <c r="W3651" s="1" t="s">
        <v>33</v>
      </c>
      <c r="X3651" s="1" t="s">
        <v>54</v>
      </c>
      <c r="Y3651" s="1" t="s">
        <v>55</v>
      </c>
      <c r="Z3651" s="1" t="s">
        <v>13605</v>
      </c>
      <c r="AA3651" s="2">
        <v>46358</v>
      </c>
      <c r="AD3651" s="1" t="s">
        <v>99</v>
      </c>
    </row>
    <row r="3652" spans="1:31" ht="12.75" customHeight="1">
      <c r="A3652" s="24" t="s">
        <v>13606</v>
      </c>
      <c r="B3652" s="9" t="s">
        <v>13606</v>
      </c>
      <c r="C3652" s="1" t="s">
        <v>33</v>
      </c>
      <c r="D3652" s="1" t="s">
        <v>33</v>
      </c>
      <c r="E3652" s="1" t="s">
        <v>12427</v>
      </c>
      <c r="F3652" s="1" t="s">
        <v>35</v>
      </c>
      <c r="G3652" s="1" t="s">
        <v>85</v>
      </c>
      <c r="I3652" s="1" t="s">
        <v>38</v>
      </c>
      <c r="J3652" s="1" t="s">
        <v>39</v>
      </c>
      <c r="K3652" s="1">
        <v>0</v>
      </c>
      <c r="L3652" s="10">
        <v>548</v>
      </c>
      <c r="M3652" s="10">
        <v>561</v>
      </c>
      <c r="N3652" s="13">
        <f>(M3652-L3652)/(L3652+M3652+12740)</f>
        <v>9.3869593472452881E-4</v>
      </c>
      <c r="O3652" s="1">
        <v>53</v>
      </c>
      <c r="P3652" s="1">
        <v>95.6</v>
      </c>
      <c r="Q3652" s="10">
        <v>260</v>
      </c>
      <c r="T3652" s="12">
        <v>44110</v>
      </c>
      <c r="U3652" s="2">
        <v>4</v>
      </c>
      <c r="V3652" s="1" t="s">
        <v>12427</v>
      </c>
      <c r="W3652" s="1" t="s">
        <v>33</v>
      </c>
      <c r="X3652" s="1" t="s">
        <v>54</v>
      </c>
      <c r="Y3652" s="1" t="s">
        <v>55</v>
      </c>
      <c r="Z3652" s="1" t="s">
        <v>13607</v>
      </c>
      <c r="AA3652" s="2">
        <v>46542</v>
      </c>
      <c r="AD3652" s="1" t="s">
        <v>99</v>
      </c>
    </row>
    <row r="3653" spans="1:31" ht="12.75" customHeight="1">
      <c r="A3653" s="24" t="s">
        <v>13608</v>
      </c>
      <c r="B3653" s="9" t="s">
        <v>13608</v>
      </c>
      <c r="C3653" s="1" t="s">
        <v>33</v>
      </c>
      <c r="D3653" s="1" t="s">
        <v>33</v>
      </c>
      <c r="E3653" s="1" t="s">
        <v>12427</v>
      </c>
      <c r="F3653" s="1" t="s">
        <v>35</v>
      </c>
      <c r="G3653" s="1" t="s">
        <v>85</v>
      </c>
      <c r="I3653" s="1" t="s">
        <v>38</v>
      </c>
      <c r="J3653" s="1" t="s">
        <v>39</v>
      </c>
      <c r="K3653" s="1">
        <v>0</v>
      </c>
      <c r="L3653" s="10">
        <v>548</v>
      </c>
      <c r="M3653" s="10">
        <v>561</v>
      </c>
      <c r="N3653" s="13">
        <f>(M3653-L3653)/(L3653+M3653+12740)</f>
        <v>9.3869593472452881E-4</v>
      </c>
      <c r="O3653" s="1">
        <v>53</v>
      </c>
      <c r="P3653" s="1">
        <v>95.6</v>
      </c>
      <c r="Q3653" s="10">
        <v>260</v>
      </c>
      <c r="T3653" s="12">
        <v>44110</v>
      </c>
      <c r="U3653" s="2">
        <v>4</v>
      </c>
      <c r="V3653" s="1" t="s">
        <v>12427</v>
      </c>
      <c r="W3653" s="1" t="s">
        <v>33</v>
      </c>
      <c r="X3653" s="1" t="s">
        <v>54</v>
      </c>
      <c r="Y3653" s="1" t="s">
        <v>55</v>
      </c>
      <c r="Z3653" s="1" t="s">
        <v>13609</v>
      </c>
      <c r="AA3653" s="2">
        <v>46543</v>
      </c>
      <c r="AD3653" s="1" t="s">
        <v>99</v>
      </c>
    </row>
    <row r="3654" spans="1:31" ht="12.75" customHeight="1">
      <c r="A3654" s="24" t="s">
        <v>13610</v>
      </c>
      <c r="B3654" s="9" t="s">
        <v>13610</v>
      </c>
      <c r="C3654" s="1" t="s">
        <v>33</v>
      </c>
      <c r="D3654" s="1" t="s">
        <v>33</v>
      </c>
      <c r="E3654" s="1" t="s">
        <v>12427</v>
      </c>
      <c r="F3654" s="1" t="s">
        <v>35</v>
      </c>
      <c r="G3654" s="1" t="s">
        <v>85</v>
      </c>
      <c r="I3654" s="1" t="s">
        <v>38</v>
      </c>
      <c r="J3654" s="1" t="s">
        <v>39</v>
      </c>
      <c r="K3654" s="1">
        <v>0</v>
      </c>
      <c r="L3654" s="10">
        <v>548</v>
      </c>
      <c r="M3654" s="10">
        <v>561</v>
      </c>
      <c r="N3654" s="13">
        <f>(M3654-L3654)/(L3654+M3654+12740)</f>
        <v>9.3869593472452881E-4</v>
      </c>
      <c r="O3654" s="1">
        <v>53</v>
      </c>
      <c r="P3654" s="1">
        <v>95.6</v>
      </c>
      <c r="Q3654" s="10">
        <v>260</v>
      </c>
      <c r="T3654" s="12">
        <v>44110</v>
      </c>
      <c r="U3654" s="2">
        <v>4</v>
      </c>
      <c r="V3654" s="1" t="s">
        <v>12427</v>
      </c>
      <c r="W3654" s="1" t="s">
        <v>33</v>
      </c>
      <c r="X3654" s="1" t="s">
        <v>54</v>
      </c>
      <c r="Y3654" s="1" t="s">
        <v>55</v>
      </c>
      <c r="Z3654" s="1" t="s">
        <v>13611</v>
      </c>
      <c r="AA3654" s="2">
        <v>46544</v>
      </c>
      <c r="AD3654" s="1" t="s">
        <v>99</v>
      </c>
    </row>
    <row r="3655" spans="1:31" ht="12.75" customHeight="1">
      <c r="A3655" s="24" t="s">
        <v>13612</v>
      </c>
      <c r="B3655" s="9" t="s">
        <v>13612</v>
      </c>
      <c r="C3655" s="1" t="s">
        <v>33</v>
      </c>
      <c r="D3655" s="1" t="s">
        <v>33</v>
      </c>
      <c r="E3655" s="1" t="s">
        <v>12427</v>
      </c>
      <c r="F3655" s="1" t="s">
        <v>35</v>
      </c>
      <c r="G3655" s="1" t="s">
        <v>85</v>
      </c>
      <c r="I3655" s="1" t="s">
        <v>38</v>
      </c>
      <c r="J3655" s="1" t="s">
        <v>39</v>
      </c>
      <c r="K3655" s="1">
        <v>0</v>
      </c>
      <c r="L3655" s="10">
        <v>548</v>
      </c>
      <c r="M3655" s="10">
        <v>551</v>
      </c>
      <c r="N3655" s="13">
        <f>(M3655-L3655)/(L3655+M3655+12740)</f>
        <v>2.1677866897897247E-4</v>
      </c>
      <c r="O3655" s="1">
        <v>53</v>
      </c>
      <c r="P3655" s="1">
        <v>95.6</v>
      </c>
      <c r="Q3655" s="10">
        <v>260</v>
      </c>
      <c r="T3655" s="12">
        <v>44077</v>
      </c>
      <c r="U3655" s="2">
        <v>4</v>
      </c>
      <c r="V3655" s="1" t="s">
        <v>12427</v>
      </c>
      <c r="W3655" s="1" t="s">
        <v>33</v>
      </c>
      <c r="X3655" s="1" t="s">
        <v>54</v>
      </c>
      <c r="Y3655" s="1" t="s">
        <v>55</v>
      </c>
      <c r="Z3655" s="1" t="s">
        <v>13613</v>
      </c>
      <c r="AA3655" s="2">
        <v>46329</v>
      </c>
      <c r="AD3655" s="1" t="s">
        <v>99</v>
      </c>
    </row>
    <row r="3656" spans="1:31" ht="12.75" customHeight="1">
      <c r="A3656" s="24" t="s">
        <v>13614</v>
      </c>
      <c r="B3656" s="9" t="s">
        <v>13614</v>
      </c>
      <c r="C3656" s="1" t="s">
        <v>33</v>
      </c>
      <c r="D3656" s="1" t="s">
        <v>33</v>
      </c>
      <c r="E3656" s="1" t="s">
        <v>12427</v>
      </c>
      <c r="F3656" s="1" t="s">
        <v>35</v>
      </c>
      <c r="G3656" s="1" t="s">
        <v>85</v>
      </c>
      <c r="I3656" s="1" t="s">
        <v>38</v>
      </c>
      <c r="J3656" s="1" t="s">
        <v>39</v>
      </c>
      <c r="K3656" s="1">
        <v>0</v>
      </c>
      <c r="L3656" s="10">
        <v>548</v>
      </c>
      <c r="M3656" s="10">
        <v>561</v>
      </c>
      <c r="N3656" s="13">
        <f>(M3656-L3656)/(L3656+M3656+12740)</f>
        <v>9.3869593472452881E-4</v>
      </c>
      <c r="O3656" s="1">
        <v>53</v>
      </c>
      <c r="P3656" s="1">
        <v>95.6</v>
      </c>
      <c r="Q3656" s="10">
        <v>260</v>
      </c>
      <c r="T3656" s="12">
        <v>44110</v>
      </c>
      <c r="U3656" s="2">
        <v>4</v>
      </c>
      <c r="V3656" s="1" t="s">
        <v>12427</v>
      </c>
      <c r="W3656" s="1" t="s">
        <v>33</v>
      </c>
      <c r="X3656" s="1" t="s">
        <v>54</v>
      </c>
      <c r="Y3656" s="1" t="s">
        <v>55</v>
      </c>
      <c r="Z3656" s="1" t="s">
        <v>13615</v>
      </c>
      <c r="AA3656" s="2">
        <v>46545</v>
      </c>
      <c r="AD3656" s="1" t="s">
        <v>99</v>
      </c>
    </row>
    <row r="3657" spans="1:31" ht="12.75" customHeight="1">
      <c r="A3657" s="24" t="s">
        <v>13616</v>
      </c>
      <c r="B3657" s="9" t="s">
        <v>13616</v>
      </c>
      <c r="C3657" s="1" t="s">
        <v>33</v>
      </c>
      <c r="D3657" s="1" t="s">
        <v>33</v>
      </c>
      <c r="E3657" s="1" t="s">
        <v>12427</v>
      </c>
      <c r="F3657" s="1" t="s">
        <v>35</v>
      </c>
      <c r="G3657" s="1" t="s">
        <v>85</v>
      </c>
      <c r="I3657" s="1" t="s">
        <v>38</v>
      </c>
      <c r="J3657" s="1" t="s">
        <v>39</v>
      </c>
      <c r="K3657" s="1">
        <v>0</v>
      </c>
      <c r="L3657" s="10">
        <v>548</v>
      </c>
      <c r="M3657" s="10">
        <v>561</v>
      </c>
      <c r="N3657" s="13">
        <f>(M3657-L3657)/(L3657+M3657+12740)</f>
        <v>9.3869593472452881E-4</v>
      </c>
      <c r="O3657" s="1">
        <v>53</v>
      </c>
      <c r="P3657" s="1">
        <v>95.6</v>
      </c>
      <c r="Q3657" s="10">
        <v>260</v>
      </c>
      <c r="T3657" s="12">
        <v>44110</v>
      </c>
      <c r="U3657" s="2">
        <v>4</v>
      </c>
      <c r="V3657" s="1" t="s">
        <v>12427</v>
      </c>
      <c r="W3657" s="1" t="s">
        <v>33</v>
      </c>
      <c r="X3657" s="1" t="s">
        <v>54</v>
      </c>
      <c r="Y3657" s="1" t="s">
        <v>55</v>
      </c>
      <c r="Z3657" s="1" t="s">
        <v>13617</v>
      </c>
      <c r="AA3657" s="2">
        <v>46546</v>
      </c>
      <c r="AD3657" s="1" t="s">
        <v>99</v>
      </c>
    </row>
    <row r="3658" spans="1:31" ht="12.75" customHeight="1">
      <c r="A3658" s="24" t="s">
        <v>13618</v>
      </c>
      <c r="B3658" s="9" t="s">
        <v>13618</v>
      </c>
      <c r="C3658" s="1" t="s">
        <v>33</v>
      </c>
      <c r="D3658" s="1" t="s">
        <v>33</v>
      </c>
      <c r="E3658" s="1" t="s">
        <v>12427</v>
      </c>
      <c r="F3658" s="1" t="s">
        <v>35</v>
      </c>
      <c r="G3658" s="1" t="s">
        <v>85</v>
      </c>
      <c r="I3658" s="1" t="s">
        <v>38</v>
      </c>
      <c r="J3658" s="1" t="s">
        <v>39</v>
      </c>
      <c r="K3658" s="1">
        <v>0</v>
      </c>
      <c r="L3658" s="10">
        <v>548</v>
      </c>
      <c r="M3658" s="10">
        <v>561</v>
      </c>
      <c r="N3658" s="13">
        <f>(M3658-L3658)/(L3658+M3658+12740)</f>
        <v>9.3869593472452881E-4</v>
      </c>
      <c r="O3658" s="1">
        <v>53</v>
      </c>
      <c r="P3658" s="1">
        <v>95.6</v>
      </c>
      <c r="Q3658" s="10">
        <v>260</v>
      </c>
      <c r="T3658" s="12">
        <v>44110</v>
      </c>
      <c r="U3658" s="2">
        <v>4</v>
      </c>
      <c r="V3658" s="1" t="s">
        <v>12427</v>
      </c>
      <c r="W3658" s="1" t="s">
        <v>33</v>
      </c>
      <c r="X3658" s="1" t="s">
        <v>54</v>
      </c>
      <c r="Y3658" s="1" t="s">
        <v>55</v>
      </c>
      <c r="Z3658" s="1" t="s">
        <v>13619</v>
      </c>
      <c r="AA3658" s="2">
        <v>46547</v>
      </c>
      <c r="AD3658" s="1" t="s">
        <v>99</v>
      </c>
    </row>
    <row r="3659" spans="1:31" ht="12.75" customHeight="1">
      <c r="A3659" s="24" t="s">
        <v>13620</v>
      </c>
      <c r="B3659" s="9" t="s">
        <v>13620</v>
      </c>
      <c r="C3659" s="1" t="s">
        <v>33</v>
      </c>
      <c r="D3659" s="1" t="s">
        <v>33</v>
      </c>
      <c r="E3659" s="1" t="s">
        <v>12427</v>
      </c>
      <c r="F3659" s="1" t="s">
        <v>35</v>
      </c>
      <c r="G3659" s="1" t="s">
        <v>85</v>
      </c>
      <c r="I3659" s="1" t="s">
        <v>38</v>
      </c>
      <c r="J3659" s="1" t="s">
        <v>39</v>
      </c>
      <c r="K3659" s="1">
        <v>0</v>
      </c>
      <c r="L3659" s="10">
        <v>548</v>
      </c>
      <c r="M3659" s="10">
        <v>561</v>
      </c>
      <c r="N3659" s="13">
        <f>(M3659-L3659)/(L3659+M3659+12740)</f>
        <v>9.3869593472452881E-4</v>
      </c>
      <c r="O3659" s="1">
        <v>53</v>
      </c>
      <c r="P3659" s="1">
        <v>95.6</v>
      </c>
      <c r="Q3659" s="10">
        <v>260</v>
      </c>
      <c r="T3659" s="12">
        <v>44110</v>
      </c>
      <c r="U3659" s="2">
        <v>4</v>
      </c>
      <c r="V3659" s="1" t="s">
        <v>12427</v>
      </c>
      <c r="W3659" s="1" t="s">
        <v>33</v>
      </c>
      <c r="X3659" s="1" t="s">
        <v>54</v>
      </c>
      <c r="Y3659" s="1" t="s">
        <v>55</v>
      </c>
      <c r="Z3659" s="1" t="s">
        <v>13621</v>
      </c>
      <c r="AA3659" s="2">
        <v>46548</v>
      </c>
      <c r="AD3659" s="1" t="s">
        <v>99</v>
      </c>
    </row>
    <row r="3660" spans="1:31" ht="12.75" customHeight="1">
      <c r="A3660" s="24" t="s">
        <v>13622</v>
      </c>
      <c r="B3660" s="9" t="s">
        <v>13622</v>
      </c>
      <c r="C3660" s="1" t="s">
        <v>33</v>
      </c>
      <c r="D3660" s="1" t="s">
        <v>33</v>
      </c>
      <c r="E3660" s="1" t="s">
        <v>12427</v>
      </c>
      <c r="F3660" s="1" t="s">
        <v>35</v>
      </c>
      <c r="G3660" s="1" t="s">
        <v>85</v>
      </c>
      <c r="I3660" s="1" t="s">
        <v>38</v>
      </c>
      <c r="J3660" s="1" t="s">
        <v>39</v>
      </c>
      <c r="K3660" s="1">
        <v>0</v>
      </c>
      <c r="L3660" s="10">
        <v>548</v>
      </c>
      <c r="M3660" s="10">
        <v>561</v>
      </c>
      <c r="N3660" s="13">
        <f>(M3660-L3660)/(L3660+M3660+12740)</f>
        <v>9.3869593472452881E-4</v>
      </c>
      <c r="O3660" s="1">
        <v>53</v>
      </c>
      <c r="P3660" s="1">
        <v>95.6</v>
      </c>
      <c r="Q3660" s="10">
        <v>260</v>
      </c>
      <c r="T3660" s="12">
        <v>44110</v>
      </c>
      <c r="U3660" s="2">
        <v>4</v>
      </c>
      <c r="V3660" s="1" t="s">
        <v>12427</v>
      </c>
      <c r="W3660" s="1" t="s">
        <v>33</v>
      </c>
      <c r="X3660" s="1" t="s">
        <v>54</v>
      </c>
      <c r="Y3660" s="1" t="s">
        <v>55</v>
      </c>
      <c r="Z3660" s="1" t="s">
        <v>13623</v>
      </c>
      <c r="AA3660" s="2">
        <v>46549</v>
      </c>
      <c r="AD3660" s="1" t="s">
        <v>99</v>
      </c>
    </row>
    <row r="3661" spans="1:31" ht="12.75" customHeight="1">
      <c r="A3661" s="24" t="s">
        <v>13624</v>
      </c>
      <c r="B3661" s="9" t="s">
        <v>13624</v>
      </c>
      <c r="C3661" s="1" t="s">
        <v>33</v>
      </c>
      <c r="D3661" s="1" t="s">
        <v>33</v>
      </c>
      <c r="E3661" s="1" t="s">
        <v>12427</v>
      </c>
      <c r="F3661" s="1" t="s">
        <v>35</v>
      </c>
      <c r="G3661" s="1" t="s">
        <v>85</v>
      </c>
      <c r="I3661" s="1" t="s">
        <v>38</v>
      </c>
      <c r="J3661" s="1" t="s">
        <v>39</v>
      </c>
      <c r="K3661" s="1">
        <v>0</v>
      </c>
      <c r="L3661" s="10">
        <v>548</v>
      </c>
      <c r="M3661" s="10">
        <v>561</v>
      </c>
      <c r="N3661" s="13">
        <f>(M3661-L3661)/(L3661+M3661+12740)</f>
        <v>9.3869593472452881E-4</v>
      </c>
      <c r="O3661" s="1">
        <v>53</v>
      </c>
      <c r="P3661" s="1">
        <v>95.6</v>
      </c>
      <c r="Q3661" s="10">
        <v>260</v>
      </c>
      <c r="T3661" s="12">
        <v>44110</v>
      </c>
      <c r="U3661" s="2">
        <v>4</v>
      </c>
      <c r="V3661" s="1" t="s">
        <v>12427</v>
      </c>
      <c r="W3661" s="1" t="s">
        <v>33</v>
      </c>
      <c r="X3661" s="1" t="s">
        <v>54</v>
      </c>
      <c r="Y3661" s="1" t="s">
        <v>55</v>
      </c>
      <c r="Z3661" s="1" t="s">
        <v>13625</v>
      </c>
      <c r="AA3661" s="2">
        <v>46550</v>
      </c>
      <c r="AD3661" s="1" t="s">
        <v>99</v>
      </c>
    </row>
    <row r="3662" spans="1:31" ht="12.75" customHeight="1">
      <c r="A3662" s="24" t="s">
        <v>13626</v>
      </c>
      <c r="B3662" s="9" t="s">
        <v>13626</v>
      </c>
      <c r="C3662" s="1" t="s">
        <v>33</v>
      </c>
      <c r="D3662" s="1" t="s">
        <v>33</v>
      </c>
      <c r="E3662" s="1" t="s">
        <v>12427</v>
      </c>
      <c r="F3662" s="1" t="s">
        <v>35</v>
      </c>
      <c r="G3662" s="1" t="s">
        <v>85</v>
      </c>
      <c r="I3662" s="1" t="s">
        <v>38</v>
      </c>
      <c r="J3662" s="1" t="s">
        <v>39</v>
      </c>
      <c r="K3662" s="1">
        <v>0</v>
      </c>
      <c r="L3662" s="10">
        <v>548</v>
      </c>
      <c r="M3662" s="10">
        <v>561</v>
      </c>
      <c r="N3662" s="13">
        <f>(M3662-L3662)/(L3662+M3662+12740)</f>
        <v>9.3869593472452881E-4</v>
      </c>
      <c r="O3662" s="1">
        <v>53</v>
      </c>
      <c r="P3662" s="1">
        <v>95.6</v>
      </c>
      <c r="Q3662" s="10">
        <v>260</v>
      </c>
      <c r="T3662" s="12">
        <v>44242</v>
      </c>
      <c r="U3662" s="2">
        <v>4</v>
      </c>
      <c r="V3662" s="1" t="s">
        <v>12427</v>
      </c>
      <c r="W3662" s="1" t="s">
        <v>33</v>
      </c>
      <c r="X3662" s="1" t="s">
        <v>54</v>
      </c>
      <c r="Y3662" s="1" t="s">
        <v>55</v>
      </c>
      <c r="Z3662" s="1" t="s">
        <v>13627</v>
      </c>
      <c r="AA3662" s="2">
        <v>47625</v>
      </c>
      <c r="AD3662" s="1" t="s">
        <v>99</v>
      </c>
      <c r="AE3662" s="1" t="s">
        <v>13303</v>
      </c>
    </row>
    <row r="3663" spans="1:31" ht="12.75" customHeight="1">
      <c r="A3663" s="24" t="s">
        <v>13628</v>
      </c>
      <c r="B3663" s="9" t="s">
        <v>13628</v>
      </c>
      <c r="C3663" s="1" t="s">
        <v>33</v>
      </c>
      <c r="D3663" s="1" t="s">
        <v>33</v>
      </c>
      <c r="E3663" s="1" t="s">
        <v>12427</v>
      </c>
      <c r="F3663" s="1" t="s">
        <v>35</v>
      </c>
      <c r="G3663" s="1" t="s">
        <v>85</v>
      </c>
      <c r="I3663" s="1" t="s">
        <v>38</v>
      </c>
      <c r="J3663" s="1" t="s">
        <v>39</v>
      </c>
      <c r="K3663" s="1">
        <v>0</v>
      </c>
      <c r="L3663" s="10">
        <v>548</v>
      </c>
      <c r="M3663" s="10">
        <v>561</v>
      </c>
      <c r="N3663" s="13">
        <f>(M3663-L3663)/(L3663+M3663+12740)</f>
        <v>9.3869593472452881E-4</v>
      </c>
      <c r="O3663" s="1">
        <v>53</v>
      </c>
      <c r="P3663" s="1">
        <v>95.6</v>
      </c>
      <c r="Q3663" s="10">
        <v>260</v>
      </c>
      <c r="T3663" s="12">
        <v>44110</v>
      </c>
      <c r="U3663" s="2">
        <v>4</v>
      </c>
      <c r="V3663" s="1" t="s">
        <v>12427</v>
      </c>
      <c r="W3663" s="1" t="s">
        <v>33</v>
      </c>
      <c r="X3663" s="1" t="s">
        <v>54</v>
      </c>
      <c r="Y3663" s="1" t="s">
        <v>55</v>
      </c>
      <c r="Z3663" s="1" t="s">
        <v>13629</v>
      </c>
      <c r="AA3663" s="2">
        <v>46579</v>
      </c>
      <c r="AD3663" s="1" t="s">
        <v>99</v>
      </c>
    </row>
    <row r="3664" spans="1:31" ht="12.75" customHeight="1">
      <c r="A3664" s="24" t="s">
        <v>13630</v>
      </c>
      <c r="B3664" s="9" t="s">
        <v>13630</v>
      </c>
      <c r="C3664" s="1" t="s">
        <v>33</v>
      </c>
      <c r="D3664" s="1" t="s">
        <v>33</v>
      </c>
      <c r="E3664" s="1" t="s">
        <v>12427</v>
      </c>
      <c r="F3664" s="1" t="s">
        <v>35</v>
      </c>
      <c r="G3664" s="1" t="s">
        <v>85</v>
      </c>
      <c r="I3664" s="1" t="s">
        <v>38</v>
      </c>
      <c r="J3664" s="1" t="s">
        <v>39</v>
      </c>
      <c r="K3664" s="1">
        <v>0</v>
      </c>
      <c r="L3664" s="10">
        <v>548</v>
      </c>
      <c r="M3664" s="10">
        <v>561</v>
      </c>
      <c r="N3664" s="13">
        <f>(M3664-L3664)/(L3664+M3664+12740)</f>
        <v>9.3869593472452881E-4</v>
      </c>
      <c r="O3664" s="1">
        <v>53</v>
      </c>
      <c r="P3664" s="1">
        <v>95.6</v>
      </c>
      <c r="Q3664" s="10">
        <v>260</v>
      </c>
      <c r="T3664" s="12">
        <v>44110</v>
      </c>
      <c r="U3664" s="2">
        <v>4</v>
      </c>
      <c r="V3664" s="1" t="s">
        <v>12427</v>
      </c>
      <c r="W3664" s="1" t="s">
        <v>33</v>
      </c>
      <c r="X3664" s="1" t="s">
        <v>54</v>
      </c>
      <c r="Y3664" s="1" t="s">
        <v>55</v>
      </c>
      <c r="Z3664" s="1" t="s">
        <v>13631</v>
      </c>
      <c r="AA3664" s="2">
        <v>46560</v>
      </c>
      <c r="AD3664" s="1" t="s">
        <v>99</v>
      </c>
    </row>
    <row r="3665" spans="1:30" ht="12.75" customHeight="1">
      <c r="A3665" s="24" t="s">
        <v>13632</v>
      </c>
      <c r="B3665" s="9" t="s">
        <v>13632</v>
      </c>
      <c r="C3665" s="1" t="s">
        <v>33</v>
      </c>
      <c r="D3665" s="1" t="s">
        <v>33</v>
      </c>
      <c r="E3665" s="1" t="s">
        <v>12427</v>
      </c>
      <c r="F3665" s="1" t="s">
        <v>35</v>
      </c>
      <c r="G3665" s="1" t="s">
        <v>85</v>
      </c>
      <c r="I3665" s="1" t="s">
        <v>38</v>
      </c>
      <c r="J3665" s="1" t="s">
        <v>39</v>
      </c>
      <c r="K3665" s="1">
        <v>0</v>
      </c>
      <c r="L3665" s="10">
        <v>548</v>
      </c>
      <c r="M3665" s="10">
        <v>551</v>
      </c>
      <c r="N3665" s="13">
        <f>(M3665-L3665)/(L3665+M3665+12740)</f>
        <v>2.1677866897897247E-4</v>
      </c>
      <c r="O3665" s="1">
        <v>53</v>
      </c>
      <c r="P3665" s="1">
        <v>95.6</v>
      </c>
      <c r="Q3665" s="10">
        <v>260</v>
      </c>
      <c r="T3665" s="12">
        <v>44077</v>
      </c>
      <c r="U3665" s="2">
        <v>4</v>
      </c>
      <c r="V3665" s="1" t="s">
        <v>12427</v>
      </c>
      <c r="W3665" s="1" t="s">
        <v>33</v>
      </c>
      <c r="X3665" s="1" t="s">
        <v>54</v>
      </c>
      <c r="Y3665" s="1" t="s">
        <v>55</v>
      </c>
      <c r="Z3665" s="1" t="s">
        <v>13633</v>
      </c>
      <c r="AA3665" s="2">
        <v>46359</v>
      </c>
      <c r="AD3665" s="1" t="s">
        <v>99</v>
      </c>
    </row>
    <row r="3666" spans="1:30" ht="12.75" customHeight="1">
      <c r="A3666" s="24" t="s">
        <v>13634</v>
      </c>
      <c r="B3666" s="9" t="s">
        <v>13634</v>
      </c>
      <c r="C3666" s="1" t="s">
        <v>33</v>
      </c>
      <c r="D3666" s="1" t="s">
        <v>33</v>
      </c>
      <c r="E3666" s="1" t="s">
        <v>12427</v>
      </c>
      <c r="F3666" s="1" t="s">
        <v>35</v>
      </c>
      <c r="G3666" s="1" t="s">
        <v>85</v>
      </c>
      <c r="I3666" s="1" t="s">
        <v>38</v>
      </c>
      <c r="J3666" s="1" t="s">
        <v>39</v>
      </c>
      <c r="K3666" s="1">
        <v>0</v>
      </c>
      <c r="L3666" s="10">
        <v>548</v>
      </c>
      <c r="M3666" s="10">
        <v>561</v>
      </c>
      <c r="N3666" s="13">
        <f>(M3666-L3666)/(L3666+M3666+12740)</f>
        <v>9.3869593472452881E-4</v>
      </c>
      <c r="O3666" s="1">
        <v>53</v>
      </c>
      <c r="P3666" s="1">
        <v>95.6</v>
      </c>
      <c r="Q3666" s="10">
        <v>260</v>
      </c>
      <c r="T3666" s="12">
        <v>44110</v>
      </c>
      <c r="U3666" s="2">
        <v>4</v>
      </c>
      <c r="V3666" s="1" t="s">
        <v>12427</v>
      </c>
      <c r="W3666" s="1" t="s">
        <v>33</v>
      </c>
      <c r="X3666" s="1" t="s">
        <v>54</v>
      </c>
      <c r="Y3666" s="1" t="s">
        <v>55</v>
      </c>
      <c r="Z3666" s="1" t="s">
        <v>13635</v>
      </c>
      <c r="AA3666" s="2">
        <v>46580</v>
      </c>
      <c r="AD3666" s="1" t="s">
        <v>99</v>
      </c>
    </row>
    <row r="3667" spans="1:30" ht="12.75" customHeight="1">
      <c r="A3667" s="24" t="s">
        <v>13636</v>
      </c>
      <c r="B3667" s="9" t="s">
        <v>13636</v>
      </c>
      <c r="C3667" s="1" t="s">
        <v>33</v>
      </c>
      <c r="D3667" s="1" t="s">
        <v>33</v>
      </c>
      <c r="E3667" s="1" t="s">
        <v>12427</v>
      </c>
      <c r="F3667" s="1" t="s">
        <v>35</v>
      </c>
      <c r="G3667" s="1" t="s">
        <v>85</v>
      </c>
      <c r="I3667" s="1" t="s">
        <v>38</v>
      </c>
      <c r="J3667" s="1" t="s">
        <v>39</v>
      </c>
      <c r="K3667" s="1">
        <v>0</v>
      </c>
      <c r="L3667" s="10">
        <v>548</v>
      </c>
      <c r="M3667" s="10">
        <v>561</v>
      </c>
      <c r="N3667" s="13">
        <f>(M3667-L3667)/(L3667+M3667+12740)</f>
        <v>9.3869593472452881E-4</v>
      </c>
      <c r="O3667" s="1">
        <v>53</v>
      </c>
      <c r="P3667" s="1">
        <v>95.6</v>
      </c>
      <c r="Q3667" s="10">
        <v>260</v>
      </c>
      <c r="T3667" s="12">
        <v>44110</v>
      </c>
      <c r="U3667" s="2">
        <v>4</v>
      </c>
      <c r="V3667" s="1" t="s">
        <v>12427</v>
      </c>
      <c r="W3667" s="1" t="s">
        <v>33</v>
      </c>
      <c r="X3667" s="1" t="s">
        <v>54</v>
      </c>
      <c r="Y3667" s="1" t="s">
        <v>55</v>
      </c>
      <c r="Z3667" s="1" t="s">
        <v>13637</v>
      </c>
      <c r="AA3667" s="2">
        <v>46561</v>
      </c>
      <c r="AD3667" s="1" t="s">
        <v>99</v>
      </c>
    </row>
    <row r="3668" spans="1:30" ht="12.75" customHeight="1">
      <c r="A3668" s="24" t="s">
        <v>13638</v>
      </c>
      <c r="B3668" s="9" t="s">
        <v>13638</v>
      </c>
      <c r="C3668" s="1" t="s">
        <v>33</v>
      </c>
      <c r="D3668" s="1" t="s">
        <v>33</v>
      </c>
      <c r="E3668" s="1" t="s">
        <v>12427</v>
      </c>
      <c r="F3668" s="1" t="s">
        <v>35</v>
      </c>
      <c r="G3668" s="1" t="s">
        <v>85</v>
      </c>
      <c r="I3668" s="1" t="s">
        <v>38</v>
      </c>
      <c r="J3668" s="1" t="s">
        <v>39</v>
      </c>
      <c r="K3668" s="1">
        <v>0</v>
      </c>
      <c r="L3668" s="10">
        <v>548</v>
      </c>
      <c r="M3668" s="10">
        <v>551</v>
      </c>
      <c r="N3668" s="13">
        <f>(M3668-L3668)/(L3668+M3668+12740)</f>
        <v>2.1677866897897247E-4</v>
      </c>
      <c r="O3668" s="1">
        <v>53</v>
      </c>
      <c r="P3668" s="1">
        <v>95.6</v>
      </c>
      <c r="Q3668" s="10">
        <v>260</v>
      </c>
      <c r="T3668" s="12">
        <v>44077</v>
      </c>
      <c r="U3668" s="2">
        <v>4</v>
      </c>
      <c r="V3668" s="1" t="s">
        <v>12427</v>
      </c>
      <c r="W3668" s="1" t="s">
        <v>33</v>
      </c>
      <c r="X3668" s="1" t="s">
        <v>54</v>
      </c>
      <c r="Y3668" s="1" t="s">
        <v>55</v>
      </c>
      <c r="Z3668" s="1" t="s">
        <v>13639</v>
      </c>
      <c r="AA3668" s="2">
        <v>46330</v>
      </c>
      <c r="AD3668" s="1" t="s">
        <v>99</v>
      </c>
    </row>
    <row r="3669" spans="1:30" ht="12.75" customHeight="1">
      <c r="A3669" s="24" t="s">
        <v>13640</v>
      </c>
      <c r="B3669" s="9" t="s">
        <v>13640</v>
      </c>
      <c r="C3669" s="1" t="s">
        <v>33</v>
      </c>
      <c r="D3669" s="1" t="s">
        <v>33</v>
      </c>
      <c r="E3669" s="1" t="s">
        <v>12427</v>
      </c>
      <c r="F3669" s="1" t="s">
        <v>35</v>
      </c>
      <c r="G3669" s="1" t="s">
        <v>85</v>
      </c>
      <c r="I3669" s="1" t="s">
        <v>38</v>
      </c>
      <c r="J3669" s="1" t="s">
        <v>39</v>
      </c>
      <c r="K3669" s="1">
        <v>0</v>
      </c>
      <c r="L3669" s="10">
        <v>548</v>
      </c>
      <c r="M3669" s="10">
        <v>551</v>
      </c>
      <c r="N3669" s="13">
        <f>(M3669-L3669)/(L3669+M3669+12740)</f>
        <v>2.1677866897897247E-4</v>
      </c>
      <c r="O3669" s="1">
        <v>53</v>
      </c>
      <c r="P3669" s="1">
        <v>95.6</v>
      </c>
      <c r="Q3669" s="10">
        <v>260</v>
      </c>
      <c r="T3669" s="12">
        <v>44077</v>
      </c>
      <c r="U3669" s="2">
        <v>4</v>
      </c>
      <c r="V3669" s="1" t="s">
        <v>12427</v>
      </c>
      <c r="W3669" s="1" t="s">
        <v>33</v>
      </c>
      <c r="X3669" s="1" t="s">
        <v>54</v>
      </c>
      <c r="Y3669" s="1" t="s">
        <v>55</v>
      </c>
      <c r="Z3669" s="1" t="s">
        <v>13641</v>
      </c>
      <c r="AA3669" s="2">
        <v>46374</v>
      </c>
      <c r="AD3669" s="1" t="s">
        <v>99</v>
      </c>
    </row>
    <row r="3670" spans="1:30" ht="12.75" customHeight="1">
      <c r="A3670" s="24" t="s">
        <v>13642</v>
      </c>
      <c r="B3670" s="9" t="s">
        <v>13642</v>
      </c>
      <c r="C3670" s="1" t="s">
        <v>33</v>
      </c>
      <c r="D3670" s="1" t="s">
        <v>33</v>
      </c>
      <c r="E3670" s="1" t="s">
        <v>12427</v>
      </c>
      <c r="F3670" s="1" t="s">
        <v>35</v>
      </c>
      <c r="G3670" s="1" t="s">
        <v>85</v>
      </c>
      <c r="I3670" s="1" t="s">
        <v>38</v>
      </c>
      <c r="J3670" s="1" t="s">
        <v>39</v>
      </c>
      <c r="K3670" s="1">
        <v>0</v>
      </c>
      <c r="L3670" s="10">
        <v>548</v>
      </c>
      <c r="M3670" s="10">
        <v>561</v>
      </c>
      <c r="N3670" s="13">
        <f>(M3670-L3670)/(L3670+M3670+12740)</f>
        <v>9.3869593472452881E-4</v>
      </c>
      <c r="O3670" s="1">
        <v>53</v>
      </c>
      <c r="P3670" s="1">
        <v>95.6</v>
      </c>
      <c r="Q3670" s="10">
        <v>260</v>
      </c>
      <c r="T3670" s="12">
        <v>44110</v>
      </c>
      <c r="U3670" s="2">
        <v>4</v>
      </c>
      <c r="V3670" s="1" t="s">
        <v>12427</v>
      </c>
      <c r="W3670" s="1" t="s">
        <v>33</v>
      </c>
      <c r="X3670" s="1" t="s">
        <v>54</v>
      </c>
      <c r="Y3670" s="1" t="s">
        <v>55</v>
      </c>
      <c r="Z3670" s="1" t="s">
        <v>13643</v>
      </c>
      <c r="AA3670" s="2">
        <v>46581</v>
      </c>
      <c r="AD3670" s="1" t="s">
        <v>99</v>
      </c>
    </row>
    <row r="3671" spans="1:30" ht="12.75" customHeight="1">
      <c r="A3671" s="24" t="s">
        <v>13644</v>
      </c>
      <c r="B3671" s="9" t="s">
        <v>13644</v>
      </c>
      <c r="C3671" s="1" t="s">
        <v>33</v>
      </c>
      <c r="D3671" s="1" t="s">
        <v>33</v>
      </c>
      <c r="E3671" s="1" t="s">
        <v>12427</v>
      </c>
      <c r="F3671" s="1" t="s">
        <v>35</v>
      </c>
      <c r="G3671" s="1" t="s">
        <v>85</v>
      </c>
      <c r="I3671" s="1" t="s">
        <v>38</v>
      </c>
      <c r="J3671" s="1" t="s">
        <v>39</v>
      </c>
      <c r="K3671" s="1">
        <v>0</v>
      </c>
      <c r="L3671" s="10">
        <v>548</v>
      </c>
      <c r="M3671" s="10">
        <v>551</v>
      </c>
      <c r="N3671" s="13">
        <f>(M3671-L3671)/(L3671+M3671+12740)</f>
        <v>2.1677866897897247E-4</v>
      </c>
      <c r="O3671" s="1">
        <v>53</v>
      </c>
      <c r="P3671" s="1">
        <v>95.6</v>
      </c>
      <c r="Q3671" s="10">
        <v>260</v>
      </c>
      <c r="T3671" s="12">
        <v>44077</v>
      </c>
      <c r="U3671" s="2">
        <v>4</v>
      </c>
      <c r="V3671" s="1" t="s">
        <v>12427</v>
      </c>
      <c r="W3671" s="1" t="s">
        <v>33</v>
      </c>
      <c r="X3671" s="1" t="s">
        <v>54</v>
      </c>
      <c r="Y3671" s="1" t="s">
        <v>55</v>
      </c>
      <c r="Z3671" s="1" t="s">
        <v>13645</v>
      </c>
      <c r="AA3671" s="2">
        <v>46360</v>
      </c>
      <c r="AD3671" s="1" t="s">
        <v>99</v>
      </c>
    </row>
    <row r="3672" spans="1:30" ht="12.75" customHeight="1">
      <c r="A3672" s="24" t="s">
        <v>13646</v>
      </c>
      <c r="B3672" s="9" t="s">
        <v>13646</v>
      </c>
      <c r="C3672" s="1" t="s">
        <v>33</v>
      </c>
      <c r="D3672" s="1" t="s">
        <v>33</v>
      </c>
      <c r="E3672" s="1" t="s">
        <v>12427</v>
      </c>
      <c r="F3672" s="1" t="s">
        <v>35</v>
      </c>
      <c r="G3672" s="1" t="s">
        <v>85</v>
      </c>
      <c r="I3672" s="1" t="s">
        <v>38</v>
      </c>
      <c r="J3672" s="1" t="s">
        <v>39</v>
      </c>
      <c r="K3672" s="1">
        <v>0</v>
      </c>
      <c r="L3672" s="10">
        <v>548</v>
      </c>
      <c r="M3672" s="10">
        <v>561</v>
      </c>
      <c r="N3672" s="13">
        <f>(M3672-L3672)/(L3672+M3672+12740)</f>
        <v>9.3869593472452881E-4</v>
      </c>
      <c r="O3672" s="1">
        <v>53</v>
      </c>
      <c r="P3672" s="1">
        <v>95.6</v>
      </c>
      <c r="Q3672" s="10">
        <v>260</v>
      </c>
      <c r="T3672" s="12">
        <v>44110</v>
      </c>
      <c r="U3672" s="2">
        <v>4</v>
      </c>
      <c r="V3672" s="1" t="s">
        <v>12427</v>
      </c>
      <c r="W3672" s="1" t="s">
        <v>33</v>
      </c>
      <c r="X3672" s="1" t="s">
        <v>54</v>
      </c>
      <c r="Y3672" s="1" t="s">
        <v>55</v>
      </c>
      <c r="Z3672" s="1" t="s">
        <v>13647</v>
      </c>
      <c r="AA3672" s="2">
        <v>46562</v>
      </c>
      <c r="AD3672" s="1" t="s">
        <v>99</v>
      </c>
    </row>
    <row r="3673" spans="1:30" ht="12.75" customHeight="1">
      <c r="A3673" s="24" t="s">
        <v>13648</v>
      </c>
      <c r="B3673" s="9" t="s">
        <v>13648</v>
      </c>
      <c r="C3673" s="1" t="s">
        <v>33</v>
      </c>
      <c r="D3673" s="1" t="s">
        <v>33</v>
      </c>
      <c r="E3673" s="1" t="s">
        <v>12427</v>
      </c>
      <c r="F3673" s="1" t="s">
        <v>35</v>
      </c>
      <c r="G3673" s="1" t="s">
        <v>85</v>
      </c>
      <c r="I3673" s="1" t="s">
        <v>38</v>
      </c>
      <c r="J3673" s="1" t="s">
        <v>39</v>
      </c>
      <c r="K3673" s="1">
        <v>0</v>
      </c>
      <c r="L3673" s="10">
        <v>548</v>
      </c>
      <c r="M3673" s="10">
        <v>561</v>
      </c>
      <c r="N3673" s="13">
        <f>(M3673-L3673)/(L3673+M3673+12740)</f>
        <v>9.3869593472452881E-4</v>
      </c>
      <c r="O3673" s="1">
        <v>53</v>
      </c>
      <c r="P3673" s="1">
        <v>95.6</v>
      </c>
      <c r="Q3673" s="10">
        <v>260</v>
      </c>
      <c r="T3673" s="12">
        <v>44122</v>
      </c>
      <c r="U3673" s="2">
        <v>4</v>
      </c>
      <c r="V3673" s="1" t="s">
        <v>12427</v>
      </c>
      <c r="W3673" s="1" t="s">
        <v>33</v>
      </c>
      <c r="X3673" s="1" t="s">
        <v>54</v>
      </c>
      <c r="Y3673" s="1" t="s">
        <v>55</v>
      </c>
      <c r="Z3673" s="1" t="s">
        <v>13649</v>
      </c>
      <c r="AA3673" s="2">
        <v>46671</v>
      </c>
      <c r="AB3673" s="1" t="s">
        <v>13650</v>
      </c>
      <c r="AD3673" s="1" t="s">
        <v>99</v>
      </c>
    </row>
    <row r="3674" spans="1:30" ht="12.75" customHeight="1">
      <c r="A3674" s="24" t="s">
        <v>13651</v>
      </c>
      <c r="B3674" s="9" t="s">
        <v>13651</v>
      </c>
      <c r="C3674" s="1" t="s">
        <v>33</v>
      </c>
      <c r="D3674" s="1" t="s">
        <v>33</v>
      </c>
      <c r="E3674" s="1" t="s">
        <v>12427</v>
      </c>
      <c r="F3674" s="1" t="s">
        <v>35</v>
      </c>
      <c r="G3674" s="1" t="s">
        <v>85</v>
      </c>
      <c r="I3674" s="1" t="s">
        <v>38</v>
      </c>
      <c r="J3674" s="1" t="s">
        <v>39</v>
      </c>
      <c r="K3674" s="1">
        <v>0</v>
      </c>
      <c r="L3674" s="10">
        <v>548</v>
      </c>
      <c r="M3674" s="10">
        <v>561</v>
      </c>
      <c r="N3674" s="13">
        <f>(M3674-L3674)/(L3674+M3674+12740)</f>
        <v>9.3869593472452881E-4</v>
      </c>
      <c r="O3674" s="1">
        <v>53</v>
      </c>
      <c r="P3674" s="1">
        <v>95.6</v>
      </c>
      <c r="Q3674" s="10">
        <v>260</v>
      </c>
      <c r="T3674" s="12">
        <v>44122</v>
      </c>
      <c r="U3674" s="2">
        <v>4</v>
      </c>
      <c r="V3674" s="1" t="s">
        <v>12427</v>
      </c>
      <c r="W3674" s="1" t="s">
        <v>33</v>
      </c>
      <c r="X3674" s="1" t="s">
        <v>54</v>
      </c>
      <c r="Y3674" s="1" t="s">
        <v>55</v>
      </c>
      <c r="Z3674" s="1" t="s">
        <v>13652</v>
      </c>
      <c r="AA3674" s="2">
        <v>46672</v>
      </c>
      <c r="AD3674" s="1" t="s">
        <v>99</v>
      </c>
    </row>
    <row r="3675" spans="1:30" ht="12.75" customHeight="1">
      <c r="A3675" s="24" t="s">
        <v>13653</v>
      </c>
      <c r="B3675" s="9" t="s">
        <v>13653</v>
      </c>
      <c r="C3675" s="1" t="s">
        <v>33</v>
      </c>
      <c r="D3675" s="1" t="s">
        <v>33</v>
      </c>
      <c r="E3675" s="1" t="s">
        <v>12427</v>
      </c>
      <c r="F3675" s="1" t="s">
        <v>35</v>
      </c>
      <c r="G3675" s="1" t="s">
        <v>85</v>
      </c>
      <c r="I3675" s="1" t="s">
        <v>38</v>
      </c>
      <c r="J3675" s="1" t="s">
        <v>39</v>
      </c>
      <c r="K3675" s="1">
        <v>0</v>
      </c>
      <c r="L3675" s="10">
        <v>548</v>
      </c>
      <c r="M3675" s="10">
        <v>561</v>
      </c>
      <c r="N3675" s="13">
        <f>(M3675-L3675)/(L3675+M3675+12740)</f>
        <v>9.3869593472452881E-4</v>
      </c>
      <c r="O3675" s="1">
        <v>53</v>
      </c>
      <c r="P3675" s="1">
        <v>95.6</v>
      </c>
      <c r="Q3675" s="10">
        <v>260</v>
      </c>
      <c r="T3675" s="12">
        <v>44122</v>
      </c>
      <c r="U3675" s="2">
        <v>4</v>
      </c>
      <c r="V3675" s="1" t="s">
        <v>12427</v>
      </c>
      <c r="W3675" s="1" t="s">
        <v>33</v>
      </c>
      <c r="X3675" s="1" t="s">
        <v>54</v>
      </c>
      <c r="Y3675" s="1" t="s">
        <v>55</v>
      </c>
      <c r="Z3675" s="1" t="s">
        <v>13654</v>
      </c>
      <c r="AA3675" s="2">
        <v>46673</v>
      </c>
      <c r="AD3675" s="1" t="s">
        <v>99</v>
      </c>
    </row>
    <row r="3676" spans="1:30" ht="12.75" customHeight="1">
      <c r="A3676" s="24" t="s">
        <v>13655</v>
      </c>
      <c r="B3676" s="9" t="s">
        <v>13655</v>
      </c>
      <c r="C3676" s="1" t="s">
        <v>33</v>
      </c>
      <c r="D3676" s="1" t="s">
        <v>33</v>
      </c>
      <c r="E3676" s="1" t="s">
        <v>12427</v>
      </c>
      <c r="F3676" s="1" t="s">
        <v>35</v>
      </c>
      <c r="G3676" s="1" t="s">
        <v>85</v>
      </c>
      <c r="I3676" s="1" t="s">
        <v>38</v>
      </c>
      <c r="J3676" s="1" t="s">
        <v>39</v>
      </c>
      <c r="K3676" s="1">
        <v>0</v>
      </c>
      <c r="L3676" s="10">
        <v>548</v>
      </c>
      <c r="M3676" s="10">
        <v>561</v>
      </c>
      <c r="N3676" s="13">
        <f>(M3676-L3676)/(L3676+M3676+12740)</f>
        <v>9.3869593472452881E-4</v>
      </c>
      <c r="O3676" s="1">
        <v>53</v>
      </c>
      <c r="P3676" s="1">
        <v>95.6</v>
      </c>
      <c r="Q3676" s="10">
        <v>260</v>
      </c>
      <c r="T3676" s="12">
        <v>44122</v>
      </c>
      <c r="U3676" s="2">
        <v>4</v>
      </c>
      <c r="V3676" s="1" t="s">
        <v>12427</v>
      </c>
      <c r="W3676" s="1" t="s">
        <v>33</v>
      </c>
      <c r="X3676" s="1" t="s">
        <v>54</v>
      </c>
      <c r="Y3676" s="1" t="s">
        <v>55</v>
      </c>
      <c r="Z3676" s="1" t="s">
        <v>13656</v>
      </c>
      <c r="AA3676" s="2">
        <v>46674</v>
      </c>
      <c r="AD3676" s="1" t="s">
        <v>99</v>
      </c>
    </row>
    <row r="3677" spans="1:30" ht="12.75" customHeight="1">
      <c r="A3677" s="24" t="s">
        <v>13657</v>
      </c>
      <c r="B3677" s="9" t="s">
        <v>13657</v>
      </c>
      <c r="C3677" s="1" t="s">
        <v>33</v>
      </c>
      <c r="D3677" s="1" t="s">
        <v>33</v>
      </c>
      <c r="E3677" s="1" t="s">
        <v>12427</v>
      </c>
      <c r="F3677" s="1" t="s">
        <v>35</v>
      </c>
      <c r="G3677" s="1" t="s">
        <v>85</v>
      </c>
      <c r="I3677" s="1" t="s">
        <v>38</v>
      </c>
      <c r="J3677" s="1" t="s">
        <v>39</v>
      </c>
      <c r="K3677" s="1">
        <v>0</v>
      </c>
      <c r="L3677" s="10">
        <v>548</v>
      </c>
      <c r="M3677" s="10">
        <v>551</v>
      </c>
      <c r="N3677" s="13">
        <f>(M3677-L3677)/(L3677+M3677+12740)</f>
        <v>2.1677866897897247E-4</v>
      </c>
      <c r="O3677" s="1">
        <v>53</v>
      </c>
      <c r="P3677" s="1">
        <v>95.6</v>
      </c>
      <c r="Q3677" s="10">
        <v>260</v>
      </c>
      <c r="T3677" s="12">
        <v>44077</v>
      </c>
      <c r="U3677" s="2">
        <v>4</v>
      </c>
      <c r="V3677" s="1" t="s">
        <v>12427</v>
      </c>
      <c r="W3677" s="1" t="s">
        <v>33</v>
      </c>
      <c r="X3677" s="1" t="s">
        <v>54</v>
      </c>
      <c r="Y3677" s="1" t="s">
        <v>55</v>
      </c>
      <c r="Z3677" s="1" t="s">
        <v>13658</v>
      </c>
      <c r="AA3677" s="2">
        <v>46331</v>
      </c>
      <c r="AD3677" s="1" t="s">
        <v>99</v>
      </c>
    </row>
    <row r="3678" spans="1:30" ht="12.75" customHeight="1">
      <c r="A3678" s="24" t="s">
        <v>13659</v>
      </c>
      <c r="B3678" s="9" t="s">
        <v>13659</v>
      </c>
      <c r="C3678" s="1" t="s">
        <v>33</v>
      </c>
      <c r="D3678" s="1" t="s">
        <v>33</v>
      </c>
      <c r="E3678" s="1" t="s">
        <v>12427</v>
      </c>
      <c r="F3678" s="1" t="s">
        <v>35</v>
      </c>
      <c r="G3678" s="1" t="s">
        <v>85</v>
      </c>
      <c r="I3678" s="1" t="s">
        <v>38</v>
      </c>
      <c r="J3678" s="1" t="s">
        <v>39</v>
      </c>
      <c r="K3678" s="1">
        <v>0</v>
      </c>
      <c r="L3678" s="10">
        <v>548</v>
      </c>
      <c r="M3678" s="10">
        <v>561</v>
      </c>
      <c r="N3678" s="13">
        <f>(M3678-L3678)/(L3678+M3678+12740)</f>
        <v>9.3869593472452881E-4</v>
      </c>
      <c r="O3678" s="1">
        <v>53</v>
      </c>
      <c r="P3678" s="1">
        <v>95.6</v>
      </c>
      <c r="Q3678" s="10">
        <v>260</v>
      </c>
      <c r="T3678" s="12">
        <v>44122</v>
      </c>
      <c r="U3678" s="2">
        <v>4</v>
      </c>
      <c r="V3678" s="1" t="s">
        <v>12427</v>
      </c>
      <c r="W3678" s="1" t="s">
        <v>33</v>
      </c>
      <c r="X3678" s="1" t="s">
        <v>54</v>
      </c>
      <c r="Y3678" s="1" t="s">
        <v>55</v>
      </c>
      <c r="Z3678" s="1" t="s">
        <v>13660</v>
      </c>
      <c r="AA3678" s="2">
        <v>46675</v>
      </c>
      <c r="AD3678" s="1" t="s">
        <v>99</v>
      </c>
    </row>
    <row r="3679" spans="1:30" ht="12.75" customHeight="1">
      <c r="A3679" s="24" t="s">
        <v>13661</v>
      </c>
      <c r="B3679" s="9" t="s">
        <v>13661</v>
      </c>
      <c r="C3679" s="1" t="s">
        <v>33</v>
      </c>
      <c r="D3679" s="1" t="s">
        <v>33</v>
      </c>
      <c r="E3679" s="1" t="s">
        <v>12427</v>
      </c>
      <c r="F3679" s="1" t="s">
        <v>35</v>
      </c>
      <c r="G3679" s="1" t="s">
        <v>85</v>
      </c>
      <c r="I3679" s="1" t="s">
        <v>38</v>
      </c>
      <c r="J3679" s="1" t="s">
        <v>39</v>
      </c>
      <c r="K3679" s="1">
        <v>0</v>
      </c>
      <c r="L3679" s="10">
        <v>548</v>
      </c>
      <c r="M3679" s="10">
        <v>551</v>
      </c>
      <c r="N3679" s="13">
        <f>(M3679-L3679)/(L3679+M3679+12740)</f>
        <v>2.1677866897897247E-4</v>
      </c>
      <c r="O3679" s="1">
        <v>53</v>
      </c>
      <c r="P3679" s="1">
        <v>95.6</v>
      </c>
      <c r="Q3679" s="10">
        <v>260</v>
      </c>
      <c r="T3679" s="12">
        <v>44077</v>
      </c>
      <c r="U3679" s="2">
        <v>4</v>
      </c>
      <c r="V3679" s="1" t="s">
        <v>12427</v>
      </c>
      <c r="W3679" s="1" t="s">
        <v>33</v>
      </c>
      <c r="X3679" s="1" t="s">
        <v>54</v>
      </c>
      <c r="Y3679" s="1" t="s">
        <v>55</v>
      </c>
      <c r="Z3679" s="1" t="s">
        <v>13662</v>
      </c>
      <c r="AA3679" s="2">
        <v>46332</v>
      </c>
      <c r="AD3679" s="1" t="s">
        <v>99</v>
      </c>
    </row>
    <row r="3680" spans="1:30" ht="12.75" customHeight="1">
      <c r="A3680" s="24" t="s">
        <v>13663</v>
      </c>
      <c r="B3680" s="9" t="s">
        <v>13663</v>
      </c>
      <c r="C3680" s="1" t="s">
        <v>33</v>
      </c>
      <c r="D3680" s="1" t="s">
        <v>33</v>
      </c>
      <c r="E3680" s="1" t="s">
        <v>12427</v>
      </c>
      <c r="F3680" s="1" t="s">
        <v>35</v>
      </c>
      <c r="G3680" s="1" t="s">
        <v>85</v>
      </c>
      <c r="I3680" s="1" t="s">
        <v>38</v>
      </c>
      <c r="J3680" s="1" t="s">
        <v>39</v>
      </c>
      <c r="K3680" s="1">
        <v>0</v>
      </c>
      <c r="L3680" s="10">
        <v>548</v>
      </c>
      <c r="M3680" s="10">
        <v>551</v>
      </c>
      <c r="N3680" s="13">
        <f>(M3680-L3680)/(L3680+M3680+12740)</f>
        <v>2.1677866897897247E-4</v>
      </c>
      <c r="O3680" s="1">
        <v>53</v>
      </c>
      <c r="P3680" s="1">
        <v>95.6</v>
      </c>
      <c r="Q3680" s="10">
        <v>260</v>
      </c>
      <c r="T3680" s="12">
        <v>44077</v>
      </c>
      <c r="U3680" s="2">
        <v>4</v>
      </c>
      <c r="V3680" s="1" t="s">
        <v>12427</v>
      </c>
      <c r="W3680" s="1" t="s">
        <v>33</v>
      </c>
      <c r="X3680" s="1" t="s">
        <v>54</v>
      </c>
      <c r="Y3680" s="1" t="s">
        <v>55</v>
      </c>
      <c r="Z3680" s="1" t="s">
        <v>13664</v>
      </c>
      <c r="AA3680" s="2">
        <v>46361</v>
      </c>
      <c r="AD3680" s="1" t="s">
        <v>99</v>
      </c>
    </row>
    <row r="3681" spans="1:31" ht="12.75" customHeight="1">
      <c r="A3681" s="24" t="s">
        <v>13665</v>
      </c>
      <c r="B3681" s="9" t="s">
        <v>13665</v>
      </c>
      <c r="C3681" s="1" t="s">
        <v>33</v>
      </c>
      <c r="D3681" s="1" t="s">
        <v>33</v>
      </c>
      <c r="E3681" s="1" t="s">
        <v>12427</v>
      </c>
      <c r="F3681" s="1" t="s">
        <v>35</v>
      </c>
      <c r="G3681" s="1" t="s">
        <v>85</v>
      </c>
      <c r="I3681" s="1" t="s">
        <v>38</v>
      </c>
      <c r="J3681" s="1" t="s">
        <v>39</v>
      </c>
      <c r="K3681" s="1">
        <v>0</v>
      </c>
      <c r="L3681" s="10">
        <v>548</v>
      </c>
      <c r="M3681" s="10">
        <v>551</v>
      </c>
      <c r="N3681" s="13">
        <f>(M3681-L3681)/(L3681+M3681+12740)</f>
        <v>2.1677866897897247E-4</v>
      </c>
      <c r="O3681" s="1">
        <v>53</v>
      </c>
      <c r="P3681" s="1">
        <v>95.6</v>
      </c>
      <c r="Q3681" s="10">
        <v>260</v>
      </c>
      <c r="T3681" s="12">
        <v>44077</v>
      </c>
      <c r="U3681" s="2">
        <v>4</v>
      </c>
      <c r="V3681" s="1" t="s">
        <v>12427</v>
      </c>
      <c r="W3681" s="1" t="s">
        <v>33</v>
      </c>
      <c r="X3681" s="1" t="s">
        <v>54</v>
      </c>
      <c r="Y3681" s="1" t="s">
        <v>55</v>
      </c>
      <c r="Z3681" s="1" t="s">
        <v>13666</v>
      </c>
      <c r="AA3681" s="2">
        <v>46333</v>
      </c>
      <c r="AD3681" s="1" t="s">
        <v>99</v>
      </c>
    </row>
    <row r="3682" spans="1:31" ht="12.75" customHeight="1">
      <c r="A3682" s="24" t="s">
        <v>13667</v>
      </c>
      <c r="B3682" s="9" t="s">
        <v>13667</v>
      </c>
      <c r="C3682" s="1" t="s">
        <v>33</v>
      </c>
      <c r="D3682" s="1" t="s">
        <v>33</v>
      </c>
      <c r="E3682" s="1" t="s">
        <v>12427</v>
      </c>
      <c r="F3682" s="1" t="s">
        <v>35</v>
      </c>
      <c r="G3682" s="1" t="s">
        <v>85</v>
      </c>
      <c r="I3682" s="1" t="s">
        <v>38</v>
      </c>
      <c r="J3682" s="1" t="s">
        <v>39</v>
      </c>
      <c r="K3682" s="1">
        <v>0</v>
      </c>
      <c r="L3682" s="10">
        <v>548</v>
      </c>
      <c r="M3682" s="10">
        <v>551</v>
      </c>
      <c r="N3682" s="13">
        <f>(M3682-L3682)/(L3682+M3682+12740)</f>
        <v>2.1677866897897247E-4</v>
      </c>
      <c r="O3682" s="1">
        <v>53</v>
      </c>
      <c r="P3682" s="1">
        <v>95.6</v>
      </c>
      <c r="Q3682" s="10">
        <v>260</v>
      </c>
      <c r="T3682" s="12">
        <v>44077</v>
      </c>
      <c r="U3682" s="2">
        <v>4</v>
      </c>
      <c r="V3682" s="1" t="s">
        <v>12427</v>
      </c>
      <c r="W3682" s="1" t="s">
        <v>33</v>
      </c>
      <c r="X3682" s="1" t="s">
        <v>54</v>
      </c>
      <c r="Y3682" s="1" t="s">
        <v>55</v>
      </c>
      <c r="Z3682" s="1" t="s">
        <v>13668</v>
      </c>
      <c r="AA3682" s="2">
        <v>46375</v>
      </c>
      <c r="AD3682" s="1" t="s">
        <v>99</v>
      </c>
    </row>
    <row r="3683" spans="1:31" ht="12.75" customHeight="1">
      <c r="A3683" s="24" t="s">
        <v>13669</v>
      </c>
      <c r="B3683" s="9" t="s">
        <v>13669</v>
      </c>
      <c r="C3683" s="1" t="s">
        <v>33</v>
      </c>
      <c r="D3683" s="1" t="s">
        <v>33</v>
      </c>
      <c r="E3683" s="1" t="s">
        <v>12427</v>
      </c>
      <c r="F3683" s="1" t="s">
        <v>35</v>
      </c>
      <c r="G3683" s="1" t="s">
        <v>85</v>
      </c>
      <c r="I3683" s="1" t="s">
        <v>38</v>
      </c>
      <c r="J3683" s="1" t="s">
        <v>39</v>
      </c>
      <c r="K3683" s="1">
        <v>0</v>
      </c>
      <c r="L3683" s="10">
        <v>548</v>
      </c>
      <c r="M3683" s="10">
        <v>551</v>
      </c>
      <c r="N3683" s="13">
        <f>(M3683-L3683)/(L3683+M3683+12740)</f>
        <v>2.1677866897897247E-4</v>
      </c>
      <c r="O3683" s="1">
        <v>53</v>
      </c>
      <c r="P3683" s="1">
        <v>95.6</v>
      </c>
      <c r="Q3683" s="10">
        <v>260</v>
      </c>
      <c r="T3683" s="12">
        <v>44077</v>
      </c>
      <c r="U3683" s="2">
        <v>4</v>
      </c>
      <c r="V3683" s="1" t="s">
        <v>12427</v>
      </c>
      <c r="W3683" s="1" t="s">
        <v>33</v>
      </c>
      <c r="X3683" s="1" t="s">
        <v>54</v>
      </c>
      <c r="Y3683" s="1" t="s">
        <v>55</v>
      </c>
      <c r="Z3683" s="1" t="s">
        <v>13670</v>
      </c>
      <c r="AA3683" s="2">
        <v>46334</v>
      </c>
      <c r="AD3683" s="1" t="s">
        <v>99</v>
      </c>
    </row>
    <row r="3684" spans="1:31" ht="12.75" customHeight="1">
      <c r="A3684" s="24" t="s">
        <v>13671</v>
      </c>
      <c r="B3684" s="9" t="s">
        <v>13671</v>
      </c>
      <c r="C3684" s="1" t="s">
        <v>33</v>
      </c>
      <c r="D3684" s="1" t="s">
        <v>33</v>
      </c>
      <c r="E3684" s="1" t="s">
        <v>12427</v>
      </c>
      <c r="F3684" s="1" t="s">
        <v>35</v>
      </c>
      <c r="G3684" s="1" t="s">
        <v>85</v>
      </c>
      <c r="I3684" s="1" t="s">
        <v>38</v>
      </c>
      <c r="J3684" s="1" t="s">
        <v>39</v>
      </c>
      <c r="K3684" s="1">
        <v>0</v>
      </c>
      <c r="L3684" s="10">
        <v>548</v>
      </c>
      <c r="M3684" s="10">
        <v>551</v>
      </c>
      <c r="N3684" s="13">
        <f>(M3684-L3684)/(L3684+M3684+12740)</f>
        <v>2.1677866897897247E-4</v>
      </c>
      <c r="O3684" s="1">
        <v>53</v>
      </c>
      <c r="P3684" s="1">
        <v>95.6</v>
      </c>
      <c r="Q3684" s="10">
        <v>260</v>
      </c>
      <c r="T3684" s="12">
        <v>44077</v>
      </c>
      <c r="U3684" s="2">
        <v>4</v>
      </c>
      <c r="V3684" s="1" t="s">
        <v>12427</v>
      </c>
      <c r="W3684" s="1" t="s">
        <v>33</v>
      </c>
      <c r="X3684" s="1" t="s">
        <v>54</v>
      </c>
      <c r="Y3684" s="1" t="s">
        <v>55</v>
      </c>
      <c r="Z3684" s="1" t="s">
        <v>13672</v>
      </c>
      <c r="AA3684" s="2">
        <v>46362</v>
      </c>
      <c r="AD3684" s="1" t="s">
        <v>99</v>
      </c>
    </row>
    <row r="3685" spans="1:31" ht="12.75" customHeight="1">
      <c r="A3685" s="24" t="s">
        <v>13673</v>
      </c>
      <c r="B3685" s="9" t="s">
        <v>13673</v>
      </c>
      <c r="C3685" s="1" t="s">
        <v>33</v>
      </c>
      <c r="D3685" s="1" t="s">
        <v>33</v>
      </c>
      <c r="E3685" s="1" t="s">
        <v>12427</v>
      </c>
      <c r="F3685" s="1" t="s">
        <v>35</v>
      </c>
      <c r="G3685" s="1" t="s">
        <v>85</v>
      </c>
      <c r="I3685" s="1" t="s">
        <v>38</v>
      </c>
      <c r="J3685" s="1" t="s">
        <v>39</v>
      </c>
      <c r="K3685" s="1">
        <v>0</v>
      </c>
      <c r="L3685" s="10">
        <v>548</v>
      </c>
      <c r="M3685" s="10">
        <v>551</v>
      </c>
      <c r="N3685" s="13">
        <f>(M3685-L3685)/(L3685+M3685+12740)</f>
        <v>2.1677866897897247E-4</v>
      </c>
      <c r="O3685" s="1">
        <v>53</v>
      </c>
      <c r="P3685" s="1">
        <v>95.6</v>
      </c>
      <c r="Q3685" s="10">
        <v>260</v>
      </c>
      <c r="T3685" s="12">
        <v>44077</v>
      </c>
      <c r="U3685" s="2">
        <v>4</v>
      </c>
      <c r="V3685" s="1" t="s">
        <v>12427</v>
      </c>
      <c r="W3685" s="1" t="s">
        <v>33</v>
      </c>
      <c r="X3685" s="1" t="s">
        <v>54</v>
      </c>
      <c r="Y3685" s="1" t="s">
        <v>55</v>
      </c>
      <c r="Z3685" s="1" t="s">
        <v>13674</v>
      </c>
      <c r="AA3685" s="2">
        <v>46335</v>
      </c>
      <c r="AD3685" s="1" t="s">
        <v>99</v>
      </c>
    </row>
    <row r="3686" spans="1:31" ht="12.75" customHeight="1">
      <c r="A3686" s="24" t="s">
        <v>13675</v>
      </c>
      <c r="B3686" s="9" t="s">
        <v>13675</v>
      </c>
      <c r="C3686" s="1" t="s">
        <v>33</v>
      </c>
      <c r="D3686" s="1" t="s">
        <v>33</v>
      </c>
      <c r="E3686" s="1" t="s">
        <v>12427</v>
      </c>
      <c r="F3686" s="1" t="s">
        <v>35</v>
      </c>
      <c r="G3686" s="1" t="s">
        <v>85</v>
      </c>
      <c r="I3686" s="1" t="s">
        <v>38</v>
      </c>
      <c r="J3686" s="1" t="s">
        <v>39</v>
      </c>
      <c r="K3686" s="1">
        <v>0</v>
      </c>
      <c r="L3686" s="10">
        <v>548</v>
      </c>
      <c r="M3686" s="10">
        <v>561</v>
      </c>
      <c r="N3686" s="13">
        <f>(M3686-L3686)/(L3686+M3686+12740)</f>
        <v>9.3869593472452881E-4</v>
      </c>
      <c r="O3686" s="1">
        <v>53</v>
      </c>
      <c r="P3686" s="1">
        <v>95.6</v>
      </c>
      <c r="Q3686" s="10">
        <v>260</v>
      </c>
      <c r="T3686" s="12">
        <v>44110</v>
      </c>
      <c r="U3686" s="2">
        <v>4</v>
      </c>
      <c r="V3686" s="1" t="s">
        <v>12427</v>
      </c>
      <c r="W3686" s="1" t="s">
        <v>33</v>
      </c>
      <c r="X3686" s="1" t="s">
        <v>54</v>
      </c>
      <c r="Y3686" s="1" t="s">
        <v>55</v>
      </c>
      <c r="Z3686" s="1" t="s">
        <v>13676</v>
      </c>
      <c r="AA3686" s="2">
        <v>46582</v>
      </c>
      <c r="AD3686" s="1" t="s">
        <v>99</v>
      </c>
    </row>
    <row r="3687" spans="1:31" ht="12.75" customHeight="1">
      <c r="A3687" s="24" t="s">
        <v>13677</v>
      </c>
      <c r="B3687" s="9" t="s">
        <v>13677</v>
      </c>
      <c r="C3687" s="1" t="s">
        <v>33</v>
      </c>
      <c r="D3687" s="1" t="s">
        <v>33</v>
      </c>
      <c r="E3687" s="1" t="s">
        <v>12427</v>
      </c>
      <c r="F3687" s="1" t="s">
        <v>35</v>
      </c>
      <c r="G3687" s="1" t="s">
        <v>85</v>
      </c>
      <c r="I3687" s="1" t="s">
        <v>38</v>
      </c>
      <c r="J3687" s="1" t="s">
        <v>39</v>
      </c>
      <c r="K3687" s="1">
        <v>0</v>
      </c>
      <c r="L3687" s="10">
        <v>548</v>
      </c>
      <c r="M3687" s="10">
        <v>561</v>
      </c>
      <c r="N3687" s="13">
        <f>(M3687-L3687)/(L3687+M3687+12740)</f>
        <v>9.3869593472452881E-4</v>
      </c>
      <c r="O3687" s="1">
        <v>53</v>
      </c>
      <c r="P3687" s="1">
        <v>95.6</v>
      </c>
      <c r="Q3687" s="10">
        <v>260</v>
      </c>
      <c r="T3687" s="12">
        <v>44110</v>
      </c>
      <c r="U3687" s="2">
        <v>4</v>
      </c>
      <c r="V3687" s="1" t="s">
        <v>12427</v>
      </c>
      <c r="W3687" s="1" t="s">
        <v>33</v>
      </c>
      <c r="X3687" s="1" t="s">
        <v>54</v>
      </c>
      <c r="Y3687" s="1" t="s">
        <v>55</v>
      </c>
      <c r="Z3687" s="1" t="s">
        <v>13678</v>
      </c>
      <c r="AA3687" s="2">
        <v>46583</v>
      </c>
      <c r="AD3687" s="1" t="s">
        <v>99</v>
      </c>
    </row>
    <row r="3688" spans="1:31" ht="12.75" customHeight="1">
      <c r="A3688" s="24" t="s">
        <v>13679</v>
      </c>
      <c r="B3688" s="9" t="s">
        <v>13679</v>
      </c>
      <c r="C3688" s="1" t="s">
        <v>33</v>
      </c>
      <c r="D3688" s="1" t="s">
        <v>33</v>
      </c>
      <c r="E3688" s="1" t="s">
        <v>12427</v>
      </c>
      <c r="F3688" s="1" t="s">
        <v>35</v>
      </c>
      <c r="G3688" s="1" t="s">
        <v>85</v>
      </c>
      <c r="I3688" s="1" t="s">
        <v>38</v>
      </c>
      <c r="J3688" s="1" t="s">
        <v>39</v>
      </c>
      <c r="K3688" s="1">
        <v>0</v>
      </c>
      <c r="L3688" s="10">
        <v>548</v>
      </c>
      <c r="M3688" s="10">
        <v>561</v>
      </c>
      <c r="N3688" s="13">
        <f>(M3688-L3688)/(L3688+M3688+12740)</f>
        <v>9.3869593472452881E-4</v>
      </c>
      <c r="O3688" s="1">
        <v>53</v>
      </c>
      <c r="P3688" s="1">
        <v>95.6</v>
      </c>
      <c r="Q3688" s="10">
        <v>260</v>
      </c>
      <c r="T3688" s="12">
        <v>44110</v>
      </c>
      <c r="U3688" s="2">
        <v>4</v>
      </c>
      <c r="V3688" s="1" t="s">
        <v>12427</v>
      </c>
      <c r="W3688" s="1" t="s">
        <v>33</v>
      </c>
      <c r="X3688" s="1" t="s">
        <v>54</v>
      </c>
      <c r="Y3688" s="1" t="s">
        <v>55</v>
      </c>
      <c r="Z3688" s="1" t="s">
        <v>13680</v>
      </c>
      <c r="AA3688" s="2">
        <v>46563</v>
      </c>
      <c r="AD3688" s="1" t="s">
        <v>99</v>
      </c>
    </row>
    <row r="3689" spans="1:31" ht="12.75" customHeight="1">
      <c r="A3689" s="24" t="s">
        <v>13681</v>
      </c>
      <c r="B3689" s="9" t="s">
        <v>13681</v>
      </c>
      <c r="C3689" s="1" t="s">
        <v>33</v>
      </c>
      <c r="D3689" s="1" t="s">
        <v>33</v>
      </c>
      <c r="E3689" s="1" t="s">
        <v>12427</v>
      </c>
      <c r="F3689" s="1" t="s">
        <v>35</v>
      </c>
      <c r="G3689" s="1" t="s">
        <v>85</v>
      </c>
      <c r="I3689" s="1" t="s">
        <v>38</v>
      </c>
      <c r="J3689" s="1" t="s">
        <v>39</v>
      </c>
      <c r="K3689" s="1">
        <v>0</v>
      </c>
      <c r="L3689" s="10">
        <v>548</v>
      </c>
      <c r="M3689" s="10">
        <v>561</v>
      </c>
      <c r="N3689" s="13">
        <f>(M3689-L3689)/(L3689+M3689+12740)</f>
        <v>9.3869593472452881E-4</v>
      </c>
      <c r="O3689" s="1">
        <v>53</v>
      </c>
      <c r="P3689" s="1">
        <v>95.6</v>
      </c>
      <c r="Q3689" s="10">
        <v>260</v>
      </c>
      <c r="T3689" s="12">
        <v>44110</v>
      </c>
      <c r="U3689" s="2">
        <v>4</v>
      </c>
      <c r="V3689" s="1" t="s">
        <v>12427</v>
      </c>
      <c r="W3689" s="1" t="s">
        <v>33</v>
      </c>
      <c r="X3689" s="1" t="s">
        <v>54</v>
      </c>
      <c r="Y3689" s="1" t="s">
        <v>55</v>
      </c>
      <c r="Z3689" s="1" t="s">
        <v>13682</v>
      </c>
      <c r="AA3689" s="2">
        <v>46584</v>
      </c>
      <c r="AD3689" s="1" t="s">
        <v>99</v>
      </c>
    </row>
    <row r="3690" spans="1:31" ht="12.75" customHeight="1">
      <c r="A3690" s="24" t="s">
        <v>13683</v>
      </c>
      <c r="B3690" s="9" t="s">
        <v>13683</v>
      </c>
      <c r="C3690" s="1" t="s">
        <v>33</v>
      </c>
      <c r="D3690" s="1" t="s">
        <v>33</v>
      </c>
      <c r="E3690" s="1" t="s">
        <v>12427</v>
      </c>
      <c r="F3690" s="1" t="s">
        <v>35</v>
      </c>
      <c r="G3690" s="1" t="s">
        <v>85</v>
      </c>
      <c r="I3690" s="1" t="s">
        <v>38</v>
      </c>
      <c r="J3690" s="1" t="s">
        <v>39</v>
      </c>
      <c r="K3690" s="1">
        <v>0</v>
      </c>
      <c r="L3690" s="10">
        <v>548</v>
      </c>
      <c r="M3690" s="10">
        <v>561</v>
      </c>
      <c r="N3690" s="13">
        <f>(M3690-L3690)/(L3690+M3690+12740)</f>
        <v>9.3869593472452881E-4</v>
      </c>
      <c r="O3690" s="1">
        <v>53</v>
      </c>
      <c r="P3690" s="1">
        <v>95.6</v>
      </c>
      <c r="Q3690" s="10">
        <v>260</v>
      </c>
      <c r="T3690" s="12">
        <v>44110</v>
      </c>
      <c r="U3690" s="2">
        <v>4</v>
      </c>
      <c r="V3690" s="1" t="s">
        <v>12427</v>
      </c>
      <c r="W3690" s="1" t="s">
        <v>33</v>
      </c>
      <c r="X3690" s="1" t="s">
        <v>54</v>
      </c>
      <c r="Y3690" s="1" t="s">
        <v>55</v>
      </c>
      <c r="Z3690" s="1" t="s">
        <v>13684</v>
      </c>
      <c r="AA3690" s="2">
        <v>46564</v>
      </c>
      <c r="AD3690" s="1" t="s">
        <v>99</v>
      </c>
    </row>
    <row r="3691" spans="1:31" ht="12.75" customHeight="1">
      <c r="A3691" s="24" t="s">
        <v>13685</v>
      </c>
      <c r="B3691" s="9" t="s">
        <v>13685</v>
      </c>
      <c r="C3691" s="1" t="s">
        <v>33</v>
      </c>
      <c r="D3691" s="1" t="s">
        <v>33</v>
      </c>
      <c r="E3691" s="1" t="s">
        <v>12427</v>
      </c>
      <c r="F3691" s="1" t="s">
        <v>35</v>
      </c>
      <c r="G3691" s="1" t="s">
        <v>85</v>
      </c>
      <c r="I3691" s="1" t="s">
        <v>38</v>
      </c>
      <c r="J3691" s="1" t="s">
        <v>39</v>
      </c>
      <c r="K3691" s="1">
        <v>0</v>
      </c>
      <c r="L3691" s="10">
        <v>548</v>
      </c>
      <c r="M3691" s="10">
        <v>551</v>
      </c>
      <c r="N3691" s="13">
        <f>(M3691-L3691)/(L3691+M3691+12740)</f>
        <v>2.1677866897897247E-4</v>
      </c>
      <c r="O3691" s="1">
        <v>53</v>
      </c>
      <c r="P3691" s="1">
        <v>95.6</v>
      </c>
      <c r="Q3691" s="10">
        <v>260</v>
      </c>
      <c r="T3691" s="12">
        <v>44077</v>
      </c>
      <c r="U3691" s="2">
        <v>4</v>
      </c>
      <c r="V3691" s="1" t="s">
        <v>12427</v>
      </c>
      <c r="W3691" s="1" t="s">
        <v>33</v>
      </c>
      <c r="X3691" s="1" t="s">
        <v>54</v>
      </c>
      <c r="Y3691" s="1" t="s">
        <v>55</v>
      </c>
      <c r="Z3691" s="1" t="s">
        <v>13686</v>
      </c>
      <c r="AA3691" s="2">
        <v>46325</v>
      </c>
      <c r="AD3691" s="1" t="s">
        <v>99</v>
      </c>
      <c r="AE3691" s="1" t="s">
        <v>13687</v>
      </c>
    </row>
    <row r="3692" spans="1:31" ht="12.75" customHeight="1">
      <c r="A3692" s="24" t="s">
        <v>13688</v>
      </c>
      <c r="B3692" s="9" t="s">
        <v>13688</v>
      </c>
      <c r="C3692" s="1" t="s">
        <v>33</v>
      </c>
      <c r="D3692" s="1" t="s">
        <v>33</v>
      </c>
      <c r="E3692" s="1" t="s">
        <v>12427</v>
      </c>
      <c r="F3692" s="1" t="s">
        <v>35</v>
      </c>
      <c r="G3692" s="1" t="s">
        <v>85</v>
      </c>
      <c r="I3692" s="1" t="s">
        <v>38</v>
      </c>
      <c r="J3692" s="1" t="s">
        <v>39</v>
      </c>
      <c r="K3692" s="1">
        <v>0</v>
      </c>
      <c r="L3692" s="10">
        <v>548</v>
      </c>
      <c r="M3692" s="10">
        <v>561</v>
      </c>
      <c r="N3692" s="13">
        <f>(M3692-L3692)/(L3692+M3692+12740)</f>
        <v>9.3869593472452881E-4</v>
      </c>
      <c r="O3692" s="1">
        <v>53</v>
      </c>
      <c r="P3692" s="1">
        <v>95.6</v>
      </c>
      <c r="Q3692" s="10">
        <v>260</v>
      </c>
      <c r="T3692" s="12">
        <v>44110</v>
      </c>
      <c r="U3692" s="2">
        <v>4</v>
      </c>
      <c r="V3692" s="1" t="s">
        <v>12427</v>
      </c>
      <c r="W3692" s="1" t="s">
        <v>33</v>
      </c>
      <c r="X3692" s="1" t="s">
        <v>54</v>
      </c>
      <c r="Y3692" s="1" t="s">
        <v>55</v>
      </c>
      <c r="Z3692" s="1" t="s">
        <v>13689</v>
      </c>
      <c r="AA3692" s="2">
        <v>46565</v>
      </c>
      <c r="AD3692" s="1" t="s">
        <v>99</v>
      </c>
    </row>
    <row r="3693" spans="1:31" ht="12.75" customHeight="1">
      <c r="A3693" s="24" t="s">
        <v>13690</v>
      </c>
      <c r="B3693" s="9" t="s">
        <v>13690</v>
      </c>
      <c r="C3693" s="1" t="s">
        <v>33</v>
      </c>
      <c r="D3693" s="1" t="s">
        <v>33</v>
      </c>
      <c r="E3693" s="1" t="s">
        <v>12427</v>
      </c>
      <c r="F3693" s="1" t="s">
        <v>35</v>
      </c>
      <c r="G3693" s="1" t="s">
        <v>85</v>
      </c>
      <c r="I3693" s="1" t="s">
        <v>38</v>
      </c>
      <c r="J3693" s="1" t="s">
        <v>39</v>
      </c>
      <c r="K3693" s="1">
        <v>0</v>
      </c>
      <c r="L3693" s="10">
        <v>548</v>
      </c>
      <c r="M3693" s="10">
        <v>561</v>
      </c>
      <c r="N3693" s="13">
        <f>(M3693-L3693)/(L3693+M3693+12740)</f>
        <v>9.3869593472452881E-4</v>
      </c>
      <c r="O3693" s="1">
        <v>53</v>
      </c>
      <c r="P3693" s="1">
        <v>95.6</v>
      </c>
      <c r="Q3693" s="10">
        <v>260</v>
      </c>
      <c r="T3693" s="12">
        <v>44110</v>
      </c>
      <c r="U3693" s="2">
        <v>4</v>
      </c>
      <c r="V3693" s="1" t="s">
        <v>12427</v>
      </c>
      <c r="W3693" s="1" t="s">
        <v>33</v>
      </c>
      <c r="X3693" s="1" t="s">
        <v>54</v>
      </c>
      <c r="Y3693" s="1" t="s">
        <v>55</v>
      </c>
      <c r="Z3693" s="1" t="s">
        <v>13691</v>
      </c>
      <c r="AA3693" s="2">
        <v>46585</v>
      </c>
      <c r="AD3693" s="1" t="s">
        <v>99</v>
      </c>
    </row>
    <row r="3694" spans="1:31" ht="12.75" customHeight="1">
      <c r="A3694" s="24" t="s">
        <v>13692</v>
      </c>
      <c r="B3694" s="9" t="s">
        <v>13692</v>
      </c>
      <c r="C3694" s="1" t="s">
        <v>33</v>
      </c>
      <c r="D3694" s="1" t="s">
        <v>33</v>
      </c>
      <c r="E3694" s="1" t="s">
        <v>12427</v>
      </c>
      <c r="F3694" s="1" t="s">
        <v>35</v>
      </c>
      <c r="G3694" s="1" t="s">
        <v>85</v>
      </c>
      <c r="I3694" s="1" t="s">
        <v>38</v>
      </c>
      <c r="J3694" s="1" t="s">
        <v>39</v>
      </c>
      <c r="K3694" s="1">
        <v>0</v>
      </c>
      <c r="L3694" s="10">
        <v>548</v>
      </c>
      <c r="M3694" s="10">
        <v>561</v>
      </c>
      <c r="N3694" s="13">
        <f>(M3694-L3694)/(L3694+M3694+12740)</f>
        <v>9.3869593472452881E-4</v>
      </c>
      <c r="O3694" s="1">
        <v>53</v>
      </c>
      <c r="P3694" s="1">
        <v>95.6</v>
      </c>
      <c r="Q3694" s="10">
        <v>260</v>
      </c>
      <c r="T3694" s="12">
        <v>44110</v>
      </c>
      <c r="U3694" s="2">
        <v>4</v>
      </c>
      <c r="V3694" s="1" t="s">
        <v>12427</v>
      </c>
      <c r="W3694" s="1" t="s">
        <v>33</v>
      </c>
      <c r="X3694" s="1" t="s">
        <v>54</v>
      </c>
      <c r="Y3694" s="1" t="s">
        <v>55</v>
      </c>
      <c r="Z3694" s="1" t="s">
        <v>13693</v>
      </c>
      <c r="AA3694" s="2">
        <v>46586</v>
      </c>
      <c r="AD3694" s="1" t="s">
        <v>99</v>
      </c>
    </row>
    <row r="3695" spans="1:31" ht="12.75" customHeight="1">
      <c r="A3695" s="24" t="s">
        <v>13694</v>
      </c>
      <c r="B3695" s="9" t="s">
        <v>13694</v>
      </c>
      <c r="C3695" s="1" t="s">
        <v>33</v>
      </c>
      <c r="D3695" s="1" t="s">
        <v>33</v>
      </c>
      <c r="E3695" s="1" t="s">
        <v>12427</v>
      </c>
      <c r="F3695" s="1" t="s">
        <v>35</v>
      </c>
      <c r="G3695" s="1" t="s">
        <v>85</v>
      </c>
      <c r="I3695" s="1" t="s">
        <v>38</v>
      </c>
      <c r="J3695" s="1" t="s">
        <v>39</v>
      </c>
      <c r="K3695" s="1">
        <v>0</v>
      </c>
      <c r="L3695" s="10">
        <v>548</v>
      </c>
      <c r="M3695" s="10">
        <v>551</v>
      </c>
      <c r="N3695" s="13">
        <f>(M3695-L3695)/(L3695+M3695+12740)</f>
        <v>2.1677866897897247E-4</v>
      </c>
      <c r="O3695" s="1">
        <v>53</v>
      </c>
      <c r="P3695" s="1">
        <v>95.6</v>
      </c>
      <c r="Q3695" s="10">
        <v>260</v>
      </c>
      <c r="T3695" s="12">
        <v>44077</v>
      </c>
      <c r="U3695" s="2">
        <v>4</v>
      </c>
      <c r="V3695" s="1" t="s">
        <v>12427</v>
      </c>
      <c r="W3695" s="1" t="s">
        <v>33</v>
      </c>
      <c r="X3695" s="1" t="s">
        <v>54</v>
      </c>
      <c r="Y3695" s="1" t="s">
        <v>55</v>
      </c>
      <c r="Z3695" s="1" t="s">
        <v>13695</v>
      </c>
      <c r="AA3695" s="2">
        <v>46336</v>
      </c>
      <c r="AD3695" s="1" t="s">
        <v>99</v>
      </c>
    </row>
    <row r="3696" spans="1:31" ht="12.75" customHeight="1">
      <c r="A3696" s="24" t="s">
        <v>13696</v>
      </c>
      <c r="B3696" s="9" t="s">
        <v>13696</v>
      </c>
      <c r="C3696" s="1" t="s">
        <v>33</v>
      </c>
      <c r="D3696" s="1" t="s">
        <v>33</v>
      </c>
      <c r="E3696" s="1" t="s">
        <v>12427</v>
      </c>
      <c r="F3696" s="1" t="s">
        <v>35</v>
      </c>
      <c r="G3696" s="1" t="s">
        <v>85</v>
      </c>
      <c r="I3696" s="1" t="s">
        <v>38</v>
      </c>
      <c r="J3696" s="1" t="s">
        <v>39</v>
      </c>
      <c r="K3696" s="1">
        <v>0</v>
      </c>
      <c r="L3696" s="10">
        <v>548</v>
      </c>
      <c r="M3696" s="10">
        <v>551</v>
      </c>
      <c r="N3696" s="13">
        <f>(M3696-L3696)/(L3696+M3696+12740)</f>
        <v>2.1677866897897247E-4</v>
      </c>
      <c r="O3696" s="1">
        <v>53</v>
      </c>
      <c r="P3696" s="1">
        <v>95.6</v>
      </c>
      <c r="Q3696" s="10">
        <v>260</v>
      </c>
      <c r="T3696" s="12">
        <v>44077</v>
      </c>
      <c r="U3696" s="2">
        <v>4</v>
      </c>
      <c r="V3696" s="1" t="s">
        <v>12427</v>
      </c>
      <c r="W3696" s="1" t="s">
        <v>33</v>
      </c>
      <c r="X3696" s="1" t="s">
        <v>54</v>
      </c>
      <c r="Y3696" s="1" t="s">
        <v>55</v>
      </c>
      <c r="Z3696" s="1" t="s">
        <v>13697</v>
      </c>
      <c r="AA3696" s="2">
        <v>46363</v>
      </c>
      <c r="AD3696" s="1" t="s">
        <v>99</v>
      </c>
    </row>
    <row r="3697" spans="1:31" ht="12.75" customHeight="1">
      <c r="A3697" s="24" t="s">
        <v>13698</v>
      </c>
      <c r="B3697" s="9" t="s">
        <v>13698</v>
      </c>
      <c r="C3697" s="1" t="s">
        <v>33</v>
      </c>
      <c r="D3697" s="1" t="s">
        <v>33</v>
      </c>
      <c r="E3697" s="1" t="s">
        <v>12427</v>
      </c>
      <c r="F3697" s="1" t="s">
        <v>35</v>
      </c>
      <c r="G3697" s="1" t="s">
        <v>85</v>
      </c>
      <c r="I3697" s="1" t="s">
        <v>38</v>
      </c>
      <c r="J3697" s="1" t="s">
        <v>39</v>
      </c>
      <c r="K3697" s="1">
        <v>0</v>
      </c>
      <c r="L3697" s="10">
        <v>548</v>
      </c>
      <c r="M3697" s="10">
        <v>561</v>
      </c>
      <c r="N3697" s="13">
        <f>(M3697-L3697)/(L3697+M3697+12740)</f>
        <v>9.3869593472452881E-4</v>
      </c>
      <c r="O3697" s="1">
        <v>53</v>
      </c>
      <c r="P3697" s="1">
        <v>95.6</v>
      </c>
      <c r="Q3697" s="10">
        <v>260</v>
      </c>
      <c r="T3697" s="12">
        <v>44110</v>
      </c>
      <c r="U3697" s="2">
        <v>4</v>
      </c>
      <c r="V3697" s="1" t="s">
        <v>12427</v>
      </c>
      <c r="W3697" s="1" t="s">
        <v>33</v>
      </c>
      <c r="X3697" s="1" t="s">
        <v>54</v>
      </c>
      <c r="Y3697" s="1" t="s">
        <v>55</v>
      </c>
      <c r="Z3697" s="1" t="s">
        <v>13699</v>
      </c>
      <c r="AA3697" s="2">
        <v>46566</v>
      </c>
      <c r="AD3697" s="1" t="s">
        <v>99</v>
      </c>
    </row>
    <row r="3698" spans="1:31" ht="12.75" customHeight="1">
      <c r="A3698" s="24" t="s">
        <v>13700</v>
      </c>
      <c r="B3698" s="9" t="s">
        <v>13700</v>
      </c>
      <c r="C3698" s="1" t="s">
        <v>33</v>
      </c>
      <c r="D3698" s="1" t="s">
        <v>33</v>
      </c>
      <c r="E3698" s="1" t="s">
        <v>12427</v>
      </c>
      <c r="F3698" s="1" t="s">
        <v>35</v>
      </c>
      <c r="G3698" s="1" t="s">
        <v>85</v>
      </c>
      <c r="I3698" s="1" t="s">
        <v>38</v>
      </c>
      <c r="J3698" s="1" t="s">
        <v>39</v>
      </c>
      <c r="K3698" s="1">
        <v>0</v>
      </c>
      <c r="L3698" s="10">
        <v>548</v>
      </c>
      <c r="M3698" s="10">
        <v>561</v>
      </c>
      <c r="N3698" s="13">
        <f>(M3698-L3698)/(L3698+M3698+12740)</f>
        <v>9.3869593472452881E-4</v>
      </c>
      <c r="O3698" s="1">
        <v>53</v>
      </c>
      <c r="P3698" s="1">
        <v>95.6</v>
      </c>
      <c r="Q3698" s="10">
        <v>260</v>
      </c>
      <c r="T3698" s="12">
        <v>44110</v>
      </c>
      <c r="U3698" s="2">
        <v>4</v>
      </c>
      <c r="V3698" s="1" t="s">
        <v>12427</v>
      </c>
      <c r="W3698" s="1" t="s">
        <v>33</v>
      </c>
      <c r="X3698" s="1" t="s">
        <v>54</v>
      </c>
      <c r="Y3698" s="1" t="s">
        <v>55</v>
      </c>
      <c r="Z3698" s="1" t="s">
        <v>13701</v>
      </c>
      <c r="AA3698" s="2">
        <v>46567</v>
      </c>
      <c r="AD3698" s="1" t="s">
        <v>99</v>
      </c>
    </row>
    <row r="3699" spans="1:31" ht="12.75" customHeight="1">
      <c r="A3699" s="24" t="s">
        <v>13702</v>
      </c>
      <c r="B3699" s="9" t="s">
        <v>13702</v>
      </c>
      <c r="C3699" s="1" t="s">
        <v>33</v>
      </c>
      <c r="D3699" s="1" t="s">
        <v>33</v>
      </c>
      <c r="E3699" s="1" t="s">
        <v>12427</v>
      </c>
      <c r="F3699" s="1" t="s">
        <v>35</v>
      </c>
      <c r="G3699" s="1" t="s">
        <v>85</v>
      </c>
      <c r="I3699" s="1" t="s">
        <v>38</v>
      </c>
      <c r="J3699" s="1" t="s">
        <v>39</v>
      </c>
      <c r="K3699" s="1">
        <v>0</v>
      </c>
      <c r="L3699" s="10">
        <v>548</v>
      </c>
      <c r="M3699" s="10">
        <v>551</v>
      </c>
      <c r="N3699" s="13">
        <f>(M3699-L3699)/(L3699+M3699+12740)</f>
        <v>2.1677866897897247E-4</v>
      </c>
      <c r="O3699" s="1">
        <v>53</v>
      </c>
      <c r="P3699" s="1">
        <v>95.6</v>
      </c>
      <c r="Q3699" s="10">
        <v>260</v>
      </c>
      <c r="T3699" s="12">
        <v>44077</v>
      </c>
      <c r="U3699" s="2">
        <v>4</v>
      </c>
      <c r="V3699" s="1" t="s">
        <v>12427</v>
      </c>
      <c r="W3699" s="1" t="s">
        <v>33</v>
      </c>
      <c r="X3699" s="1" t="s">
        <v>54</v>
      </c>
      <c r="Y3699" s="1" t="s">
        <v>55</v>
      </c>
      <c r="Z3699" s="1" t="s">
        <v>13703</v>
      </c>
      <c r="AA3699" s="2">
        <v>46376</v>
      </c>
      <c r="AD3699" s="1" t="s">
        <v>99</v>
      </c>
    </row>
    <row r="3700" spans="1:31" ht="12.75" customHeight="1">
      <c r="A3700" s="24" t="s">
        <v>13704</v>
      </c>
      <c r="B3700" s="9" t="s">
        <v>13704</v>
      </c>
      <c r="C3700" s="1" t="s">
        <v>33</v>
      </c>
      <c r="D3700" s="1" t="s">
        <v>33</v>
      </c>
      <c r="E3700" s="1" t="s">
        <v>12427</v>
      </c>
      <c r="F3700" s="1" t="s">
        <v>35</v>
      </c>
      <c r="G3700" s="1" t="s">
        <v>85</v>
      </c>
      <c r="I3700" s="1" t="s">
        <v>38</v>
      </c>
      <c r="J3700" s="1" t="s">
        <v>39</v>
      </c>
      <c r="K3700" s="1">
        <v>0</v>
      </c>
      <c r="L3700" s="10">
        <v>548</v>
      </c>
      <c r="M3700" s="10">
        <v>561</v>
      </c>
      <c r="N3700" s="13">
        <f>(M3700-L3700)/(L3700+M3700+12740)</f>
        <v>9.3869593472452881E-4</v>
      </c>
      <c r="O3700" s="1">
        <v>53</v>
      </c>
      <c r="P3700" s="1">
        <v>95.6</v>
      </c>
      <c r="Q3700" s="10">
        <v>260</v>
      </c>
      <c r="T3700" s="12">
        <v>44110</v>
      </c>
      <c r="U3700" s="2">
        <v>4</v>
      </c>
      <c r="V3700" s="1" t="s">
        <v>12427</v>
      </c>
      <c r="W3700" s="1" t="s">
        <v>33</v>
      </c>
      <c r="X3700" s="1" t="s">
        <v>54</v>
      </c>
      <c r="Y3700" s="1" t="s">
        <v>55</v>
      </c>
      <c r="Z3700" s="1" t="s">
        <v>13705</v>
      </c>
      <c r="AA3700" s="2">
        <v>46588</v>
      </c>
      <c r="AD3700" s="1" t="s">
        <v>99</v>
      </c>
    </row>
    <row r="3701" spans="1:31" ht="12.75" customHeight="1">
      <c r="A3701" s="24" t="s">
        <v>13706</v>
      </c>
      <c r="B3701" s="9" t="s">
        <v>13706</v>
      </c>
      <c r="C3701" s="1" t="s">
        <v>33</v>
      </c>
      <c r="D3701" s="1" t="s">
        <v>33</v>
      </c>
      <c r="E3701" s="1" t="s">
        <v>12427</v>
      </c>
      <c r="F3701" s="1" t="s">
        <v>35</v>
      </c>
      <c r="G3701" s="1" t="s">
        <v>85</v>
      </c>
      <c r="I3701" s="1" t="s">
        <v>38</v>
      </c>
      <c r="J3701" s="1" t="s">
        <v>39</v>
      </c>
      <c r="K3701" s="1">
        <v>0</v>
      </c>
      <c r="L3701" s="10">
        <v>548</v>
      </c>
      <c r="M3701" s="10">
        <v>561</v>
      </c>
      <c r="N3701" s="13">
        <f>(M3701-L3701)/(L3701+M3701+12740)</f>
        <v>9.3869593472452881E-4</v>
      </c>
      <c r="O3701" s="1">
        <v>53</v>
      </c>
      <c r="P3701" s="1">
        <v>95.6</v>
      </c>
      <c r="Q3701" s="10">
        <v>260</v>
      </c>
      <c r="T3701" s="12">
        <v>44110</v>
      </c>
      <c r="U3701" s="2">
        <v>4</v>
      </c>
      <c r="V3701" s="1" t="s">
        <v>12427</v>
      </c>
      <c r="W3701" s="1" t="s">
        <v>33</v>
      </c>
      <c r="X3701" s="1" t="s">
        <v>54</v>
      </c>
      <c r="Y3701" s="1" t="s">
        <v>55</v>
      </c>
      <c r="Z3701" s="1" t="s">
        <v>13707</v>
      </c>
      <c r="AA3701" s="2">
        <v>46569</v>
      </c>
      <c r="AD3701" s="1" t="s">
        <v>99</v>
      </c>
    </row>
    <row r="3702" spans="1:31" ht="12.75" customHeight="1">
      <c r="A3702" s="24" t="s">
        <v>13708</v>
      </c>
      <c r="B3702" s="9" t="s">
        <v>13708</v>
      </c>
      <c r="C3702" s="1" t="s">
        <v>33</v>
      </c>
      <c r="D3702" s="1" t="s">
        <v>33</v>
      </c>
      <c r="E3702" s="1" t="s">
        <v>12427</v>
      </c>
      <c r="F3702" s="1" t="s">
        <v>35</v>
      </c>
      <c r="G3702" s="1" t="s">
        <v>85</v>
      </c>
      <c r="I3702" s="1" t="s">
        <v>38</v>
      </c>
      <c r="J3702" s="1" t="s">
        <v>39</v>
      </c>
      <c r="K3702" s="1">
        <v>0</v>
      </c>
      <c r="L3702" s="10">
        <v>548</v>
      </c>
      <c r="M3702" s="10">
        <v>561</v>
      </c>
      <c r="N3702" s="13">
        <f>(M3702-L3702)/(L3702+M3702+12740)</f>
        <v>9.3869593472452881E-4</v>
      </c>
      <c r="O3702" s="1">
        <v>53</v>
      </c>
      <c r="P3702" s="1">
        <v>95.6</v>
      </c>
      <c r="Q3702" s="10">
        <v>260</v>
      </c>
      <c r="T3702" s="12">
        <v>44110</v>
      </c>
      <c r="U3702" s="2">
        <v>4</v>
      </c>
      <c r="V3702" s="1" t="s">
        <v>12427</v>
      </c>
      <c r="W3702" s="1" t="s">
        <v>33</v>
      </c>
      <c r="X3702" s="1" t="s">
        <v>54</v>
      </c>
      <c r="Y3702" s="1" t="s">
        <v>55</v>
      </c>
      <c r="Z3702" s="1" t="s">
        <v>13709</v>
      </c>
      <c r="AA3702" s="2">
        <v>46570</v>
      </c>
      <c r="AD3702" s="1" t="s">
        <v>99</v>
      </c>
    </row>
    <row r="3703" spans="1:31" ht="12.75" customHeight="1">
      <c r="A3703" s="24" t="s">
        <v>13710</v>
      </c>
      <c r="B3703" s="9" t="s">
        <v>13710</v>
      </c>
      <c r="C3703" s="1" t="s">
        <v>33</v>
      </c>
      <c r="D3703" s="1" t="s">
        <v>33</v>
      </c>
      <c r="E3703" s="1" t="s">
        <v>12427</v>
      </c>
      <c r="F3703" s="1" t="s">
        <v>35</v>
      </c>
      <c r="G3703" s="1" t="s">
        <v>85</v>
      </c>
      <c r="I3703" s="1" t="s">
        <v>38</v>
      </c>
      <c r="J3703" s="1" t="s">
        <v>39</v>
      </c>
      <c r="K3703" s="1">
        <v>0</v>
      </c>
      <c r="L3703" s="10">
        <v>548</v>
      </c>
      <c r="M3703" s="10">
        <v>561</v>
      </c>
      <c r="N3703" s="13">
        <f>(M3703-L3703)/(L3703+M3703+12740)</f>
        <v>9.3869593472452881E-4</v>
      </c>
      <c r="O3703" s="1">
        <v>53</v>
      </c>
      <c r="P3703" s="1">
        <v>95.6</v>
      </c>
      <c r="Q3703" s="10">
        <v>260</v>
      </c>
      <c r="T3703" s="12">
        <v>44110</v>
      </c>
      <c r="U3703" s="2">
        <v>4</v>
      </c>
      <c r="V3703" s="1" t="s">
        <v>12427</v>
      </c>
      <c r="W3703" s="1" t="s">
        <v>33</v>
      </c>
      <c r="X3703" s="1" t="s">
        <v>54</v>
      </c>
      <c r="Y3703" s="1" t="s">
        <v>55</v>
      </c>
      <c r="Z3703" s="1" t="s">
        <v>13711</v>
      </c>
      <c r="AA3703" s="2">
        <v>46589</v>
      </c>
      <c r="AD3703" s="1" t="s">
        <v>99</v>
      </c>
    </row>
    <row r="3704" spans="1:31" ht="12.75" customHeight="1">
      <c r="A3704" s="24" t="s">
        <v>13712</v>
      </c>
      <c r="B3704" s="9" t="s">
        <v>13712</v>
      </c>
      <c r="C3704" s="1" t="s">
        <v>33</v>
      </c>
      <c r="D3704" s="1" t="s">
        <v>33</v>
      </c>
      <c r="E3704" s="1" t="s">
        <v>12427</v>
      </c>
      <c r="F3704" s="1" t="s">
        <v>35</v>
      </c>
      <c r="G3704" s="1" t="s">
        <v>85</v>
      </c>
      <c r="I3704" s="1" t="s">
        <v>38</v>
      </c>
      <c r="J3704" s="1" t="s">
        <v>39</v>
      </c>
      <c r="K3704" s="1">
        <v>0</v>
      </c>
      <c r="L3704" s="10">
        <v>548</v>
      </c>
      <c r="M3704" s="10">
        <v>551</v>
      </c>
      <c r="N3704" s="13">
        <f>(M3704-L3704)/(L3704+M3704+12740)</f>
        <v>2.1677866897897247E-4</v>
      </c>
      <c r="O3704" s="1">
        <v>53</v>
      </c>
      <c r="P3704" s="1">
        <v>95.6</v>
      </c>
      <c r="Q3704" s="10">
        <v>260</v>
      </c>
      <c r="T3704" s="12">
        <v>44077</v>
      </c>
      <c r="U3704" s="2">
        <v>4</v>
      </c>
      <c r="V3704" s="1" t="s">
        <v>12427</v>
      </c>
      <c r="W3704" s="1" t="s">
        <v>33</v>
      </c>
      <c r="X3704" s="1" t="s">
        <v>54</v>
      </c>
      <c r="Y3704" s="1" t="s">
        <v>55</v>
      </c>
      <c r="Z3704" s="1" t="s">
        <v>13713</v>
      </c>
      <c r="AA3704" s="2">
        <v>46337</v>
      </c>
      <c r="AD3704" s="1" t="s">
        <v>99</v>
      </c>
    </row>
    <row r="3705" spans="1:31" ht="12.75" customHeight="1">
      <c r="A3705" s="24" t="s">
        <v>13714</v>
      </c>
      <c r="B3705" s="9" t="s">
        <v>13714</v>
      </c>
      <c r="C3705" s="1" t="s">
        <v>33</v>
      </c>
      <c r="D3705" s="1" t="s">
        <v>33</v>
      </c>
      <c r="E3705" s="1" t="s">
        <v>12427</v>
      </c>
      <c r="F3705" s="1" t="s">
        <v>35</v>
      </c>
      <c r="G3705" s="1" t="s">
        <v>85</v>
      </c>
      <c r="I3705" s="1" t="s">
        <v>38</v>
      </c>
      <c r="J3705" s="1" t="s">
        <v>39</v>
      </c>
      <c r="K3705" s="1">
        <v>0</v>
      </c>
      <c r="L3705" s="10">
        <v>548</v>
      </c>
      <c r="M3705" s="10">
        <v>551</v>
      </c>
      <c r="N3705" s="13">
        <f>(M3705-L3705)/(L3705+M3705+12740)</f>
        <v>2.1677866897897247E-4</v>
      </c>
      <c r="O3705" s="1">
        <v>53</v>
      </c>
      <c r="P3705" s="1">
        <v>95.6</v>
      </c>
      <c r="Q3705" s="10">
        <v>260</v>
      </c>
      <c r="T3705" s="12">
        <v>44077</v>
      </c>
      <c r="U3705" s="2">
        <v>4</v>
      </c>
      <c r="V3705" s="1" t="s">
        <v>12427</v>
      </c>
      <c r="W3705" s="1" t="s">
        <v>33</v>
      </c>
      <c r="X3705" s="1" t="s">
        <v>54</v>
      </c>
      <c r="Y3705" s="1" t="s">
        <v>55</v>
      </c>
      <c r="Z3705" s="1" t="s">
        <v>13715</v>
      </c>
      <c r="AA3705" s="2">
        <v>46338</v>
      </c>
      <c r="AD3705" s="1" t="s">
        <v>99</v>
      </c>
    </row>
    <row r="3706" spans="1:31" ht="12.75" customHeight="1">
      <c r="A3706" s="24" t="s">
        <v>13716</v>
      </c>
      <c r="B3706" s="9" t="s">
        <v>13716</v>
      </c>
      <c r="C3706" s="1" t="s">
        <v>33</v>
      </c>
      <c r="D3706" s="1" t="s">
        <v>33</v>
      </c>
      <c r="E3706" s="1" t="s">
        <v>12427</v>
      </c>
      <c r="F3706" s="1" t="s">
        <v>35</v>
      </c>
      <c r="G3706" s="1" t="s">
        <v>85</v>
      </c>
      <c r="I3706" s="1" t="s">
        <v>38</v>
      </c>
      <c r="J3706" s="1" t="s">
        <v>39</v>
      </c>
      <c r="K3706" s="1">
        <v>0</v>
      </c>
      <c r="L3706" s="10">
        <v>548</v>
      </c>
      <c r="M3706" s="10">
        <v>561</v>
      </c>
      <c r="N3706" s="13">
        <f>(M3706-L3706)/(L3706+M3706+12740)</f>
        <v>9.3869593472452881E-4</v>
      </c>
      <c r="O3706" s="1">
        <v>53</v>
      </c>
      <c r="P3706" s="1">
        <v>95.6</v>
      </c>
      <c r="Q3706" s="10">
        <v>260</v>
      </c>
      <c r="T3706" s="12">
        <v>44110</v>
      </c>
      <c r="U3706" s="2">
        <v>4</v>
      </c>
      <c r="V3706" s="1" t="s">
        <v>12427</v>
      </c>
      <c r="W3706" s="1" t="s">
        <v>33</v>
      </c>
      <c r="X3706" s="1" t="s">
        <v>54</v>
      </c>
      <c r="Y3706" s="1" t="s">
        <v>55</v>
      </c>
      <c r="Z3706" s="1" t="s">
        <v>13717</v>
      </c>
      <c r="AA3706" s="2">
        <v>46591</v>
      </c>
      <c r="AD3706" s="1" t="s">
        <v>99</v>
      </c>
    </row>
    <row r="3707" spans="1:31" ht="12.75" customHeight="1">
      <c r="A3707" s="24" t="s">
        <v>13718</v>
      </c>
      <c r="B3707" s="9" t="s">
        <v>13718</v>
      </c>
      <c r="C3707" s="1" t="s">
        <v>33</v>
      </c>
      <c r="D3707" s="1" t="s">
        <v>33</v>
      </c>
      <c r="E3707" s="1" t="s">
        <v>12427</v>
      </c>
      <c r="F3707" s="1" t="s">
        <v>35</v>
      </c>
      <c r="G3707" s="1" t="s">
        <v>85</v>
      </c>
      <c r="I3707" s="1" t="s">
        <v>38</v>
      </c>
      <c r="J3707" s="1" t="s">
        <v>39</v>
      </c>
      <c r="K3707" s="1">
        <v>0</v>
      </c>
      <c r="L3707" s="10">
        <v>548</v>
      </c>
      <c r="M3707" s="10">
        <v>551</v>
      </c>
      <c r="N3707" s="13">
        <f>(M3707-L3707)/(L3707+M3707+12740)</f>
        <v>2.1677866897897247E-4</v>
      </c>
      <c r="O3707" s="1">
        <v>53</v>
      </c>
      <c r="P3707" s="1">
        <v>95.6</v>
      </c>
      <c r="Q3707" s="10">
        <v>260</v>
      </c>
      <c r="T3707" s="12">
        <v>44077</v>
      </c>
      <c r="U3707" s="2">
        <v>4</v>
      </c>
      <c r="V3707" s="1" t="s">
        <v>12427</v>
      </c>
      <c r="W3707" s="1" t="s">
        <v>33</v>
      </c>
      <c r="X3707" s="1" t="s">
        <v>54</v>
      </c>
      <c r="Y3707" s="1" t="s">
        <v>55</v>
      </c>
      <c r="Z3707" s="1" t="s">
        <v>13719</v>
      </c>
      <c r="AA3707" s="2">
        <v>46380</v>
      </c>
      <c r="AD3707" s="1" t="s">
        <v>99</v>
      </c>
    </row>
    <row r="3708" spans="1:31" ht="12.75" customHeight="1">
      <c r="A3708" s="24" t="s">
        <v>13720</v>
      </c>
      <c r="B3708" s="9" t="s">
        <v>13720</v>
      </c>
      <c r="C3708" s="1" t="s">
        <v>33</v>
      </c>
      <c r="D3708" s="1" t="s">
        <v>33</v>
      </c>
      <c r="E3708" s="1" t="s">
        <v>12427</v>
      </c>
      <c r="F3708" s="1" t="s">
        <v>35</v>
      </c>
      <c r="G3708" s="1" t="s">
        <v>85</v>
      </c>
      <c r="I3708" s="1" t="s">
        <v>38</v>
      </c>
      <c r="J3708" s="1" t="s">
        <v>39</v>
      </c>
      <c r="K3708" s="1">
        <v>0</v>
      </c>
      <c r="L3708" s="10">
        <v>548</v>
      </c>
      <c r="M3708" s="10">
        <v>551</v>
      </c>
      <c r="N3708" s="13">
        <f>(M3708-L3708)/(L3708+M3708+12740)</f>
        <v>2.1677866897897247E-4</v>
      </c>
      <c r="O3708" s="1">
        <v>53</v>
      </c>
      <c r="P3708" s="1">
        <v>95.6</v>
      </c>
      <c r="Q3708" s="10">
        <v>260</v>
      </c>
      <c r="T3708" s="12">
        <v>44077</v>
      </c>
      <c r="U3708" s="2">
        <v>4</v>
      </c>
      <c r="V3708" s="1" t="s">
        <v>12427</v>
      </c>
      <c r="W3708" s="1" t="s">
        <v>33</v>
      </c>
      <c r="X3708" s="1" t="s">
        <v>54</v>
      </c>
      <c r="Y3708" s="1" t="s">
        <v>55</v>
      </c>
      <c r="Z3708" s="1" t="s">
        <v>13721</v>
      </c>
      <c r="AA3708" s="2">
        <v>46340</v>
      </c>
      <c r="AD3708" s="1" t="s">
        <v>99</v>
      </c>
    </row>
    <row r="3709" spans="1:31" ht="12.75" customHeight="1">
      <c r="A3709" s="24" t="s">
        <v>13722</v>
      </c>
      <c r="B3709" s="9" t="s">
        <v>13722</v>
      </c>
      <c r="C3709" s="1" t="s">
        <v>33</v>
      </c>
      <c r="D3709" s="1" t="s">
        <v>33</v>
      </c>
      <c r="E3709" s="1" t="s">
        <v>12427</v>
      </c>
      <c r="F3709" s="1" t="s">
        <v>35</v>
      </c>
      <c r="G3709" s="1" t="s">
        <v>85</v>
      </c>
      <c r="I3709" s="1" t="s">
        <v>38</v>
      </c>
      <c r="J3709" s="1" t="s">
        <v>39</v>
      </c>
      <c r="K3709" s="1">
        <v>0</v>
      </c>
      <c r="L3709" s="10">
        <v>548</v>
      </c>
      <c r="M3709" s="10">
        <v>551</v>
      </c>
      <c r="N3709" s="13">
        <f>(M3709-L3709)/(L3709+M3709+12740)</f>
        <v>2.1677866897897247E-4</v>
      </c>
      <c r="O3709" s="1">
        <v>53</v>
      </c>
      <c r="P3709" s="1">
        <v>95.6</v>
      </c>
      <c r="Q3709" s="10">
        <v>260</v>
      </c>
      <c r="T3709" s="12">
        <v>44077</v>
      </c>
      <c r="U3709" s="2">
        <v>4</v>
      </c>
      <c r="V3709" s="1" t="s">
        <v>12427</v>
      </c>
      <c r="W3709" s="1" t="s">
        <v>33</v>
      </c>
      <c r="X3709" s="1" t="s">
        <v>54</v>
      </c>
      <c r="Y3709" s="1" t="s">
        <v>55</v>
      </c>
      <c r="Z3709" s="1" t="s">
        <v>13723</v>
      </c>
      <c r="AA3709" s="2">
        <v>46341</v>
      </c>
      <c r="AD3709" s="1" t="s">
        <v>99</v>
      </c>
    </row>
    <row r="3710" spans="1:31" ht="12.75" customHeight="1">
      <c r="A3710" s="24" t="s">
        <v>13724</v>
      </c>
      <c r="B3710" s="9" t="s">
        <v>13724</v>
      </c>
      <c r="C3710" s="1" t="s">
        <v>33</v>
      </c>
      <c r="D3710" s="1" t="s">
        <v>33</v>
      </c>
      <c r="E3710" s="1" t="s">
        <v>12427</v>
      </c>
      <c r="F3710" s="1" t="s">
        <v>35</v>
      </c>
      <c r="G3710" s="1" t="s">
        <v>85</v>
      </c>
      <c r="I3710" s="1" t="s">
        <v>38</v>
      </c>
      <c r="J3710" s="1" t="s">
        <v>39</v>
      </c>
      <c r="K3710" s="1">
        <v>0</v>
      </c>
      <c r="L3710" s="10">
        <v>548</v>
      </c>
      <c r="M3710" s="10">
        <v>561</v>
      </c>
      <c r="N3710" s="13">
        <f>(M3710-L3710)/(L3710+M3710+12740)</f>
        <v>9.3869593472452881E-4</v>
      </c>
      <c r="O3710" s="1">
        <v>53</v>
      </c>
      <c r="P3710" s="1">
        <v>95.6</v>
      </c>
      <c r="Q3710" s="10">
        <v>260</v>
      </c>
      <c r="T3710" s="12">
        <v>44242</v>
      </c>
      <c r="U3710" s="2">
        <v>4</v>
      </c>
      <c r="V3710" s="1" t="s">
        <v>12427</v>
      </c>
      <c r="W3710" s="1" t="s">
        <v>33</v>
      </c>
      <c r="X3710" s="1" t="s">
        <v>54</v>
      </c>
      <c r="Y3710" s="1" t="s">
        <v>55</v>
      </c>
      <c r="Z3710" s="1" t="s">
        <v>13725</v>
      </c>
      <c r="AA3710" s="2">
        <v>47626</v>
      </c>
      <c r="AD3710" s="1" t="s">
        <v>99</v>
      </c>
      <c r="AE3710" s="1" t="s">
        <v>13303</v>
      </c>
    </row>
    <row r="3711" spans="1:31" ht="12.75" customHeight="1">
      <c r="A3711" s="24" t="s">
        <v>13726</v>
      </c>
      <c r="B3711" s="9" t="s">
        <v>13726</v>
      </c>
      <c r="C3711" s="1" t="s">
        <v>33</v>
      </c>
      <c r="D3711" s="1" t="s">
        <v>33</v>
      </c>
      <c r="E3711" s="1" t="s">
        <v>12427</v>
      </c>
      <c r="F3711" s="1" t="s">
        <v>35</v>
      </c>
      <c r="G3711" s="1" t="s">
        <v>85</v>
      </c>
      <c r="I3711" s="1" t="s">
        <v>38</v>
      </c>
      <c r="J3711" s="1" t="s">
        <v>39</v>
      </c>
      <c r="K3711" s="1">
        <v>0</v>
      </c>
      <c r="L3711" s="10">
        <v>548</v>
      </c>
      <c r="M3711" s="10">
        <v>551</v>
      </c>
      <c r="N3711" s="13">
        <f>(M3711-L3711)/(L3711+M3711+12740)</f>
        <v>2.1677866897897247E-4</v>
      </c>
      <c r="O3711" s="1">
        <v>53</v>
      </c>
      <c r="P3711" s="1">
        <v>95.6</v>
      </c>
      <c r="Q3711" s="10">
        <v>260</v>
      </c>
      <c r="T3711" s="12">
        <v>44077</v>
      </c>
      <c r="U3711" s="2">
        <v>4</v>
      </c>
      <c r="V3711" s="1" t="s">
        <v>12427</v>
      </c>
      <c r="W3711" s="1" t="s">
        <v>33</v>
      </c>
      <c r="X3711" s="1" t="s">
        <v>54</v>
      </c>
      <c r="Y3711" s="1" t="s">
        <v>55</v>
      </c>
      <c r="Z3711" s="1" t="s">
        <v>13727</v>
      </c>
      <c r="AA3711" s="2">
        <v>46342</v>
      </c>
      <c r="AD3711" s="1" t="s">
        <v>99</v>
      </c>
    </row>
    <row r="3712" spans="1:31" ht="12.75" customHeight="1">
      <c r="A3712" s="24" t="s">
        <v>13728</v>
      </c>
      <c r="B3712" s="9" t="s">
        <v>13728</v>
      </c>
      <c r="C3712" s="1" t="s">
        <v>33</v>
      </c>
      <c r="D3712" s="1" t="s">
        <v>33</v>
      </c>
      <c r="E3712" s="1" t="s">
        <v>12427</v>
      </c>
      <c r="F3712" s="1" t="s">
        <v>35</v>
      </c>
      <c r="G3712" s="1" t="s">
        <v>85</v>
      </c>
      <c r="I3712" s="1" t="s">
        <v>38</v>
      </c>
      <c r="J3712" s="1" t="s">
        <v>39</v>
      </c>
      <c r="K3712" s="1">
        <v>0</v>
      </c>
      <c r="L3712" s="10">
        <v>548</v>
      </c>
      <c r="M3712" s="10">
        <v>551</v>
      </c>
      <c r="N3712" s="13">
        <f>(M3712-L3712)/(L3712+M3712+12740)</f>
        <v>2.1677866897897247E-4</v>
      </c>
      <c r="O3712" s="1">
        <v>53</v>
      </c>
      <c r="P3712" s="1">
        <v>95.6</v>
      </c>
      <c r="Q3712" s="10">
        <v>260</v>
      </c>
      <c r="T3712" s="12">
        <v>44077</v>
      </c>
      <c r="U3712" s="2">
        <v>4</v>
      </c>
      <c r="V3712" s="1" t="s">
        <v>12427</v>
      </c>
      <c r="W3712" s="1" t="s">
        <v>33</v>
      </c>
      <c r="X3712" s="1" t="s">
        <v>54</v>
      </c>
      <c r="Y3712" s="1" t="s">
        <v>55</v>
      </c>
      <c r="Z3712" s="1" t="s">
        <v>13729</v>
      </c>
      <c r="AA3712" s="2">
        <v>46364</v>
      </c>
      <c r="AD3712" s="1" t="s">
        <v>99</v>
      </c>
    </row>
    <row r="3713" spans="1:31" ht="12.75" customHeight="1">
      <c r="A3713" s="24" t="s">
        <v>13730</v>
      </c>
      <c r="B3713" s="9" t="s">
        <v>13730</v>
      </c>
      <c r="C3713" s="1" t="s">
        <v>33</v>
      </c>
      <c r="D3713" s="1" t="s">
        <v>33</v>
      </c>
      <c r="E3713" s="1" t="s">
        <v>12427</v>
      </c>
      <c r="F3713" s="1" t="s">
        <v>35</v>
      </c>
      <c r="G3713" s="1" t="s">
        <v>85</v>
      </c>
      <c r="I3713" s="1" t="s">
        <v>38</v>
      </c>
      <c r="J3713" s="1" t="s">
        <v>39</v>
      </c>
      <c r="K3713" s="1">
        <v>0</v>
      </c>
      <c r="L3713" s="10">
        <v>548</v>
      </c>
      <c r="M3713" s="10">
        <v>551</v>
      </c>
      <c r="N3713" s="13">
        <f>(M3713-L3713)/(L3713+M3713+12740)</f>
        <v>2.1677866897897247E-4</v>
      </c>
      <c r="O3713" s="1">
        <v>53</v>
      </c>
      <c r="P3713" s="1">
        <v>95.6</v>
      </c>
      <c r="Q3713" s="10">
        <v>260</v>
      </c>
      <c r="T3713" s="12">
        <v>44077</v>
      </c>
      <c r="U3713" s="2">
        <v>4</v>
      </c>
      <c r="V3713" s="1" t="s">
        <v>12427</v>
      </c>
      <c r="W3713" s="1" t="s">
        <v>33</v>
      </c>
      <c r="X3713" s="1" t="s">
        <v>54</v>
      </c>
      <c r="Y3713" s="1" t="s">
        <v>55</v>
      </c>
      <c r="Z3713" s="1" t="s">
        <v>13731</v>
      </c>
      <c r="AA3713" s="2">
        <v>46343</v>
      </c>
      <c r="AD3713" s="1" t="s">
        <v>99</v>
      </c>
    </row>
    <row r="3714" spans="1:31" ht="12.75" customHeight="1">
      <c r="A3714" s="24" t="s">
        <v>13732</v>
      </c>
      <c r="B3714" s="9" t="s">
        <v>13732</v>
      </c>
      <c r="C3714" s="1" t="s">
        <v>33</v>
      </c>
      <c r="D3714" s="1" t="s">
        <v>33</v>
      </c>
      <c r="E3714" s="1" t="s">
        <v>12427</v>
      </c>
      <c r="F3714" s="1" t="s">
        <v>35</v>
      </c>
      <c r="G3714" s="1" t="s">
        <v>85</v>
      </c>
      <c r="I3714" s="1" t="s">
        <v>38</v>
      </c>
      <c r="J3714" s="1" t="s">
        <v>39</v>
      </c>
      <c r="K3714" s="1">
        <v>0</v>
      </c>
      <c r="L3714" s="10">
        <v>548</v>
      </c>
      <c r="M3714" s="10">
        <v>551</v>
      </c>
      <c r="N3714" s="13">
        <f>(M3714-L3714)/(L3714+M3714+12740)</f>
        <v>2.1677866897897247E-4</v>
      </c>
      <c r="O3714" s="1">
        <v>53</v>
      </c>
      <c r="P3714" s="1">
        <v>95.6</v>
      </c>
      <c r="Q3714" s="10">
        <v>260</v>
      </c>
      <c r="T3714" s="12">
        <v>44077</v>
      </c>
      <c r="U3714" s="2">
        <v>4</v>
      </c>
      <c r="V3714" s="1" t="s">
        <v>12427</v>
      </c>
      <c r="W3714" s="1" t="s">
        <v>33</v>
      </c>
      <c r="X3714" s="1" t="s">
        <v>54</v>
      </c>
      <c r="Y3714" s="1" t="s">
        <v>55</v>
      </c>
      <c r="Z3714" s="1" t="s">
        <v>13733</v>
      </c>
      <c r="AA3714" s="2">
        <v>46344</v>
      </c>
      <c r="AD3714" s="1" t="s">
        <v>99</v>
      </c>
    </row>
    <row r="3715" spans="1:31" ht="12.75" customHeight="1">
      <c r="A3715" s="24" t="s">
        <v>13734</v>
      </c>
      <c r="B3715" s="9" t="s">
        <v>13734</v>
      </c>
      <c r="C3715" s="1" t="s">
        <v>33</v>
      </c>
      <c r="D3715" s="1" t="s">
        <v>33</v>
      </c>
      <c r="E3715" s="1" t="s">
        <v>12427</v>
      </c>
      <c r="F3715" s="1" t="s">
        <v>35</v>
      </c>
      <c r="G3715" s="1" t="s">
        <v>85</v>
      </c>
      <c r="I3715" s="1" t="s">
        <v>38</v>
      </c>
      <c r="J3715" s="1" t="s">
        <v>39</v>
      </c>
      <c r="K3715" s="1">
        <v>0</v>
      </c>
      <c r="L3715" s="10">
        <v>548</v>
      </c>
      <c r="M3715" s="10">
        <v>561</v>
      </c>
      <c r="N3715" s="13">
        <f>(M3715-L3715)/(L3715+M3715+12740)</f>
        <v>9.3869593472452881E-4</v>
      </c>
      <c r="O3715" s="1">
        <v>53</v>
      </c>
      <c r="P3715" s="1">
        <v>95.6</v>
      </c>
      <c r="Q3715" s="10">
        <v>260</v>
      </c>
      <c r="T3715" s="12">
        <v>44122</v>
      </c>
      <c r="U3715" s="2">
        <v>4</v>
      </c>
      <c r="V3715" s="1" t="s">
        <v>12427</v>
      </c>
      <c r="W3715" s="1" t="s">
        <v>33</v>
      </c>
      <c r="X3715" s="1" t="s">
        <v>54</v>
      </c>
      <c r="Y3715" s="1" t="s">
        <v>55</v>
      </c>
      <c r="Z3715" s="1" t="s">
        <v>13735</v>
      </c>
      <c r="AA3715" s="2">
        <v>46677</v>
      </c>
      <c r="AD3715" s="1" t="s">
        <v>99</v>
      </c>
    </row>
    <row r="3716" spans="1:31" ht="12.75" customHeight="1">
      <c r="A3716" s="24" t="s">
        <v>13736</v>
      </c>
      <c r="B3716" s="9" t="s">
        <v>13736</v>
      </c>
      <c r="C3716" s="1" t="s">
        <v>33</v>
      </c>
      <c r="D3716" s="1" t="s">
        <v>33</v>
      </c>
      <c r="E3716" s="1" t="s">
        <v>12427</v>
      </c>
      <c r="F3716" s="1" t="s">
        <v>35</v>
      </c>
      <c r="G3716" s="1" t="s">
        <v>85</v>
      </c>
      <c r="I3716" s="1" t="s">
        <v>38</v>
      </c>
      <c r="J3716" s="1" t="s">
        <v>39</v>
      </c>
      <c r="K3716" s="1">
        <v>0</v>
      </c>
      <c r="L3716" s="10">
        <v>548</v>
      </c>
      <c r="M3716" s="10">
        <v>551</v>
      </c>
      <c r="N3716" s="13">
        <f>(M3716-L3716)/(L3716+M3716+12740)</f>
        <v>2.1677866897897247E-4</v>
      </c>
      <c r="O3716" s="1">
        <v>53</v>
      </c>
      <c r="P3716" s="1">
        <v>95.6</v>
      </c>
      <c r="Q3716" s="10">
        <v>260</v>
      </c>
      <c r="T3716" s="12">
        <v>44077</v>
      </c>
      <c r="U3716" s="2">
        <v>4</v>
      </c>
      <c r="V3716" s="1" t="s">
        <v>12427</v>
      </c>
      <c r="W3716" s="1" t="s">
        <v>33</v>
      </c>
      <c r="X3716" s="1" t="s">
        <v>54</v>
      </c>
      <c r="Y3716" s="1" t="s">
        <v>55</v>
      </c>
      <c r="Z3716" s="1" t="s">
        <v>13737</v>
      </c>
      <c r="AA3716" s="2">
        <v>46345</v>
      </c>
      <c r="AD3716" s="1" t="s">
        <v>99</v>
      </c>
    </row>
    <row r="3717" spans="1:31" ht="12.75" customHeight="1">
      <c r="A3717" s="24" t="s">
        <v>13738</v>
      </c>
      <c r="B3717" s="9" t="s">
        <v>13738</v>
      </c>
      <c r="C3717" s="1" t="s">
        <v>33</v>
      </c>
      <c r="D3717" s="1" t="s">
        <v>33</v>
      </c>
      <c r="E3717" s="1" t="s">
        <v>12427</v>
      </c>
      <c r="F3717" s="1" t="s">
        <v>35</v>
      </c>
      <c r="G3717" s="1" t="s">
        <v>85</v>
      </c>
      <c r="I3717" s="1" t="s">
        <v>38</v>
      </c>
      <c r="J3717" s="1" t="s">
        <v>39</v>
      </c>
      <c r="K3717" s="1">
        <v>0</v>
      </c>
      <c r="L3717" s="10">
        <v>548</v>
      </c>
      <c r="M3717" s="10">
        <v>551</v>
      </c>
      <c r="N3717" s="13">
        <f>(M3717-L3717)/(L3717+M3717+12740)</f>
        <v>2.1677866897897247E-4</v>
      </c>
      <c r="O3717" s="1">
        <v>53</v>
      </c>
      <c r="P3717" s="1">
        <v>95.6</v>
      </c>
      <c r="Q3717" s="10">
        <v>260</v>
      </c>
      <c r="T3717" s="12">
        <v>44077</v>
      </c>
      <c r="U3717" s="2">
        <v>4</v>
      </c>
      <c r="V3717" s="1" t="s">
        <v>12427</v>
      </c>
      <c r="W3717" s="1" t="s">
        <v>33</v>
      </c>
      <c r="X3717" s="1" t="s">
        <v>54</v>
      </c>
      <c r="Y3717" s="1" t="s">
        <v>55</v>
      </c>
      <c r="Z3717" s="1" t="s">
        <v>13739</v>
      </c>
      <c r="AA3717" s="2">
        <v>46382</v>
      </c>
      <c r="AD3717" s="1" t="s">
        <v>99</v>
      </c>
    </row>
    <row r="3718" spans="1:31" ht="12.75" customHeight="1">
      <c r="A3718" s="24" t="s">
        <v>13740</v>
      </c>
      <c r="B3718" s="9" t="s">
        <v>13740</v>
      </c>
      <c r="C3718" s="1" t="s">
        <v>33</v>
      </c>
      <c r="D3718" s="1" t="s">
        <v>33</v>
      </c>
      <c r="E3718" s="1" t="s">
        <v>12427</v>
      </c>
      <c r="F3718" s="1" t="s">
        <v>35</v>
      </c>
      <c r="G3718" s="1" t="s">
        <v>85</v>
      </c>
      <c r="I3718" s="1" t="s">
        <v>38</v>
      </c>
      <c r="J3718" s="1" t="s">
        <v>39</v>
      </c>
      <c r="K3718" s="1">
        <v>0</v>
      </c>
      <c r="L3718" s="10">
        <v>548</v>
      </c>
      <c r="M3718" s="10">
        <v>551</v>
      </c>
      <c r="N3718" s="13">
        <f>(M3718-L3718)/(L3718+M3718+12740)</f>
        <v>2.1677866897897247E-4</v>
      </c>
      <c r="O3718" s="1">
        <v>53</v>
      </c>
      <c r="P3718" s="1">
        <v>95.6</v>
      </c>
      <c r="Q3718" s="10">
        <v>260</v>
      </c>
      <c r="T3718" s="12">
        <v>44077</v>
      </c>
      <c r="U3718" s="2">
        <v>4</v>
      </c>
      <c r="V3718" s="1" t="s">
        <v>12427</v>
      </c>
      <c r="W3718" s="1" t="s">
        <v>33</v>
      </c>
      <c r="X3718" s="1" t="s">
        <v>54</v>
      </c>
      <c r="Y3718" s="1" t="s">
        <v>55</v>
      </c>
      <c r="Z3718" s="1" t="s">
        <v>13741</v>
      </c>
      <c r="AA3718" s="2">
        <v>46383</v>
      </c>
      <c r="AD3718" s="1" t="s">
        <v>99</v>
      </c>
    </row>
    <row r="3719" spans="1:31" ht="12.75" customHeight="1">
      <c r="A3719" s="24" t="s">
        <v>13742</v>
      </c>
      <c r="B3719" s="9" t="s">
        <v>13742</v>
      </c>
      <c r="C3719" s="1" t="s">
        <v>33</v>
      </c>
      <c r="D3719" s="1" t="s">
        <v>33</v>
      </c>
      <c r="E3719" s="1" t="s">
        <v>12427</v>
      </c>
      <c r="F3719" s="1" t="s">
        <v>35</v>
      </c>
      <c r="G3719" s="1" t="s">
        <v>85</v>
      </c>
      <c r="I3719" s="1" t="s">
        <v>38</v>
      </c>
      <c r="J3719" s="1" t="s">
        <v>39</v>
      </c>
      <c r="K3719" s="1">
        <v>0</v>
      </c>
      <c r="L3719" s="10">
        <v>548</v>
      </c>
      <c r="M3719" s="10">
        <v>551</v>
      </c>
      <c r="N3719" s="13">
        <f>(M3719-L3719)/(L3719+M3719+12740)</f>
        <v>2.1677866897897247E-4</v>
      </c>
      <c r="O3719" s="1">
        <v>53</v>
      </c>
      <c r="P3719" s="1">
        <v>95.6</v>
      </c>
      <c r="Q3719" s="10">
        <v>260</v>
      </c>
      <c r="T3719" s="12">
        <v>44077</v>
      </c>
      <c r="U3719" s="2">
        <v>4</v>
      </c>
      <c r="V3719" s="1" t="s">
        <v>12427</v>
      </c>
      <c r="W3719" s="1" t="s">
        <v>33</v>
      </c>
      <c r="X3719" s="1" t="s">
        <v>54</v>
      </c>
      <c r="Y3719" s="1" t="s">
        <v>55</v>
      </c>
      <c r="Z3719" s="1" t="s">
        <v>13743</v>
      </c>
      <c r="AA3719" s="2">
        <v>46384</v>
      </c>
      <c r="AD3719" s="1" t="s">
        <v>99</v>
      </c>
    </row>
    <row r="3720" spans="1:31" ht="12.75" customHeight="1">
      <c r="A3720" s="24" t="s">
        <v>13744</v>
      </c>
      <c r="B3720" s="9" t="s">
        <v>13744</v>
      </c>
      <c r="C3720" s="1" t="s">
        <v>33</v>
      </c>
      <c r="D3720" s="1" t="s">
        <v>33</v>
      </c>
      <c r="E3720" s="1" t="s">
        <v>12427</v>
      </c>
      <c r="F3720" s="1" t="s">
        <v>35</v>
      </c>
      <c r="G3720" s="1" t="s">
        <v>85</v>
      </c>
      <c r="I3720" s="1" t="s">
        <v>38</v>
      </c>
      <c r="J3720" s="1" t="s">
        <v>39</v>
      </c>
      <c r="K3720" s="1">
        <v>0</v>
      </c>
      <c r="L3720" s="10">
        <v>548</v>
      </c>
      <c r="M3720" s="10">
        <v>561</v>
      </c>
      <c r="N3720" s="13">
        <f>(M3720-L3720)/(L3720+M3720+12740)</f>
        <v>9.3869593472452881E-4</v>
      </c>
      <c r="O3720" s="1">
        <v>53</v>
      </c>
      <c r="P3720" s="1">
        <v>95.6</v>
      </c>
      <c r="Q3720" s="10">
        <v>260</v>
      </c>
      <c r="T3720" s="12">
        <v>44122</v>
      </c>
      <c r="U3720" s="2">
        <v>4</v>
      </c>
      <c r="V3720" s="1" t="s">
        <v>12427</v>
      </c>
      <c r="W3720" s="1" t="s">
        <v>33</v>
      </c>
      <c r="X3720" s="1" t="s">
        <v>54</v>
      </c>
      <c r="Y3720" s="1" t="s">
        <v>55</v>
      </c>
      <c r="Z3720" s="1" t="s">
        <v>13745</v>
      </c>
      <c r="AA3720" s="2">
        <v>46679</v>
      </c>
      <c r="AD3720" s="1" t="s">
        <v>99</v>
      </c>
    </row>
    <row r="3721" spans="1:31" ht="12.75" customHeight="1">
      <c r="A3721" s="24" t="s">
        <v>13746</v>
      </c>
      <c r="B3721" s="9" t="s">
        <v>13746</v>
      </c>
      <c r="C3721" s="1" t="s">
        <v>33</v>
      </c>
      <c r="D3721" s="1" t="s">
        <v>33</v>
      </c>
      <c r="E3721" s="1" t="s">
        <v>12427</v>
      </c>
      <c r="F3721" s="1" t="s">
        <v>35</v>
      </c>
      <c r="G3721" s="1" t="s">
        <v>85</v>
      </c>
      <c r="I3721" s="1" t="s">
        <v>38</v>
      </c>
      <c r="J3721" s="1" t="s">
        <v>39</v>
      </c>
      <c r="K3721" s="1">
        <v>0</v>
      </c>
      <c r="L3721" s="10">
        <v>548</v>
      </c>
      <c r="M3721" s="10">
        <v>561</v>
      </c>
      <c r="N3721" s="13">
        <f>(M3721-L3721)/(L3721+M3721+12740)</f>
        <v>9.3869593472452881E-4</v>
      </c>
      <c r="O3721" s="1">
        <v>53</v>
      </c>
      <c r="P3721" s="1">
        <v>95.6</v>
      </c>
      <c r="Q3721" s="10">
        <v>260</v>
      </c>
      <c r="T3721" s="12">
        <v>44122</v>
      </c>
      <c r="U3721" s="2">
        <v>4</v>
      </c>
      <c r="V3721" s="1" t="s">
        <v>12427</v>
      </c>
      <c r="W3721" s="1" t="s">
        <v>33</v>
      </c>
      <c r="X3721" s="1" t="s">
        <v>54</v>
      </c>
      <c r="Y3721" s="1" t="s">
        <v>55</v>
      </c>
      <c r="Z3721" s="1" t="s">
        <v>13747</v>
      </c>
      <c r="AA3721" s="2">
        <v>46680</v>
      </c>
      <c r="AD3721" s="1" t="s">
        <v>99</v>
      </c>
    </row>
    <row r="3722" spans="1:31" ht="12.75" customHeight="1">
      <c r="A3722" s="24" t="s">
        <v>13748</v>
      </c>
      <c r="B3722" s="9" t="s">
        <v>13748</v>
      </c>
      <c r="C3722" s="1" t="s">
        <v>33</v>
      </c>
      <c r="D3722" s="1" t="s">
        <v>33</v>
      </c>
      <c r="E3722" s="1" t="s">
        <v>12427</v>
      </c>
      <c r="F3722" s="1" t="s">
        <v>35</v>
      </c>
      <c r="G3722" s="1" t="s">
        <v>85</v>
      </c>
      <c r="I3722" s="1" t="s">
        <v>38</v>
      </c>
      <c r="J3722" s="1" t="s">
        <v>39</v>
      </c>
      <c r="K3722" s="1">
        <v>0</v>
      </c>
      <c r="L3722" s="10">
        <v>548</v>
      </c>
      <c r="M3722" s="10">
        <v>561</v>
      </c>
      <c r="N3722" s="13">
        <f>(M3722-L3722)/(L3722+M3722+12740)</f>
        <v>9.3869593472452881E-4</v>
      </c>
      <c r="O3722" s="1">
        <v>53</v>
      </c>
      <c r="P3722" s="1">
        <v>95.6</v>
      </c>
      <c r="Q3722" s="10">
        <v>260</v>
      </c>
      <c r="T3722" s="12">
        <v>44122</v>
      </c>
      <c r="U3722" s="2">
        <v>4</v>
      </c>
      <c r="V3722" s="1" t="s">
        <v>12427</v>
      </c>
      <c r="W3722" s="1" t="s">
        <v>33</v>
      </c>
      <c r="X3722" s="1" t="s">
        <v>54</v>
      </c>
      <c r="Y3722" s="1" t="s">
        <v>55</v>
      </c>
      <c r="Z3722" s="1" t="s">
        <v>13749</v>
      </c>
      <c r="AA3722" s="2">
        <v>46681</v>
      </c>
      <c r="AD3722" s="1" t="s">
        <v>99</v>
      </c>
    </row>
    <row r="3723" spans="1:31" ht="12.75" customHeight="1">
      <c r="A3723" s="24" t="s">
        <v>13750</v>
      </c>
      <c r="B3723" s="9" t="s">
        <v>13750</v>
      </c>
      <c r="C3723" s="1" t="s">
        <v>33</v>
      </c>
      <c r="D3723" s="1" t="s">
        <v>33</v>
      </c>
      <c r="E3723" s="1" t="s">
        <v>12427</v>
      </c>
      <c r="F3723" s="1" t="s">
        <v>35</v>
      </c>
      <c r="G3723" s="1" t="s">
        <v>85</v>
      </c>
      <c r="I3723" s="1" t="s">
        <v>38</v>
      </c>
      <c r="J3723" s="1" t="s">
        <v>39</v>
      </c>
      <c r="K3723" s="1">
        <v>0</v>
      </c>
      <c r="L3723" s="10">
        <v>548</v>
      </c>
      <c r="M3723" s="10">
        <v>561</v>
      </c>
      <c r="N3723" s="13">
        <f>(M3723-L3723)/(L3723+M3723+12740)</f>
        <v>9.3869593472452881E-4</v>
      </c>
      <c r="O3723" s="1">
        <v>53</v>
      </c>
      <c r="P3723" s="1">
        <v>95.6</v>
      </c>
      <c r="Q3723" s="10">
        <v>260</v>
      </c>
      <c r="T3723" s="12">
        <v>44122</v>
      </c>
      <c r="U3723" s="2">
        <v>4</v>
      </c>
      <c r="V3723" s="1" t="s">
        <v>12427</v>
      </c>
      <c r="W3723" s="1" t="s">
        <v>33</v>
      </c>
      <c r="X3723" s="1" t="s">
        <v>54</v>
      </c>
      <c r="Y3723" s="1" t="s">
        <v>55</v>
      </c>
      <c r="Z3723" s="1" t="s">
        <v>13751</v>
      </c>
      <c r="AA3723" s="2">
        <v>46682</v>
      </c>
      <c r="AD3723" s="1" t="s">
        <v>99</v>
      </c>
    </row>
    <row r="3724" spans="1:31" ht="12.75" customHeight="1">
      <c r="A3724" s="24" t="s">
        <v>13752</v>
      </c>
      <c r="B3724" s="9" t="s">
        <v>13752</v>
      </c>
      <c r="C3724" s="1" t="s">
        <v>33</v>
      </c>
      <c r="D3724" s="1" t="s">
        <v>33</v>
      </c>
      <c r="E3724" s="1" t="s">
        <v>12427</v>
      </c>
      <c r="F3724" s="1" t="s">
        <v>35</v>
      </c>
      <c r="G3724" s="1" t="s">
        <v>85</v>
      </c>
      <c r="I3724" s="1" t="s">
        <v>38</v>
      </c>
      <c r="J3724" s="1" t="s">
        <v>39</v>
      </c>
      <c r="K3724" s="1">
        <v>0</v>
      </c>
      <c r="L3724" s="10">
        <v>548</v>
      </c>
      <c r="M3724" s="10">
        <v>561</v>
      </c>
      <c r="N3724" s="13">
        <f>(M3724-L3724)/(L3724+M3724+12740)</f>
        <v>9.3869593472452881E-4</v>
      </c>
      <c r="O3724" s="1">
        <v>53</v>
      </c>
      <c r="P3724" s="1">
        <v>95.6</v>
      </c>
      <c r="Q3724" s="10">
        <v>260</v>
      </c>
      <c r="T3724" s="12">
        <v>44159</v>
      </c>
      <c r="U3724" s="2">
        <v>4</v>
      </c>
      <c r="V3724" s="1" t="s">
        <v>12427</v>
      </c>
      <c r="W3724" s="1" t="s">
        <v>33</v>
      </c>
      <c r="X3724" s="1" t="s">
        <v>54</v>
      </c>
      <c r="Y3724" s="1" t="s">
        <v>55</v>
      </c>
      <c r="Z3724" s="1" t="s">
        <v>13753</v>
      </c>
      <c r="AA3724" s="2">
        <v>47122</v>
      </c>
      <c r="AD3724" s="1" t="s">
        <v>99</v>
      </c>
      <c r="AE3724" s="1" t="s">
        <v>13754</v>
      </c>
    </row>
    <row r="3725" spans="1:31" ht="12.75" customHeight="1">
      <c r="A3725" s="24" t="s">
        <v>13755</v>
      </c>
      <c r="B3725" s="9" t="s">
        <v>13755</v>
      </c>
      <c r="C3725" s="1" t="s">
        <v>33</v>
      </c>
      <c r="D3725" s="1" t="s">
        <v>33</v>
      </c>
      <c r="E3725" s="1" t="s">
        <v>12427</v>
      </c>
      <c r="F3725" s="1" t="s">
        <v>35</v>
      </c>
      <c r="G3725" s="1" t="s">
        <v>85</v>
      </c>
      <c r="I3725" s="1" t="s">
        <v>38</v>
      </c>
      <c r="J3725" s="1" t="s">
        <v>39</v>
      </c>
      <c r="K3725" s="1">
        <v>0</v>
      </c>
      <c r="L3725" s="10">
        <v>548</v>
      </c>
      <c r="M3725" s="10">
        <v>561</v>
      </c>
      <c r="N3725" s="13">
        <f>(M3725-L3725)/(L3725+M3725+12740)</f>
        <v>9.3869593472452881E-4</v>
      </c>
      <c r="O3725" s="1">
        <v>53</v>
      </c>
      <c r="P3725" s="1">
        <v>95.6</v>
      </c>
      <c r="Q3725" s="10">
        <v>260</v>
      </c>
      <c r="T3725" s="12">
        <v>44122</v>
      </c>
      <c r="U3725" s="2">
        <v>4</v>
      </c>
      <c r="V3725" s="1" t="s">
        <v>12427</v>
      </c>
      <c r="W3725" s="1" t="s">
        <v>33</v>
      </c>
      <c r="X3725" s="1" t="s">
        <v>54</v>
      </c>
      <c r="Y3725" s="1" t="s">
        <v>55</v>
      </c>
      <c r="Z3725" s="1" t="s">
        <v>13756</v>
      </c>
      <c r="AA3725" s="2">
        <v>46684</v>
      </c>
      <c r="AD3725" s="1" t="s">
        <v>99</v>
      </c>
    </row>
    <row r="3726" spans="1:31" ht="12.75" customHeight="1">
      <c r="A3726" s="24" t="s">
        <v>13757</v>
      </c>
      <c r="B3726" s="9" t="s">
        <v>13757</v>
      </c>
      <c r="C3726" s="1" t="s">
        <v>33</v>
      </c>
      <c r="D3726" s="1" t="s">
        <v>33</v>
      </c>
      <c r="E3726" s="1" t="s">
        <v>12427</v>
      </c>
      <c r="F3726" s="1" t="s">
        <v>35</v>
      </c>
      <c r="G3726" s="1" t="s">
        <v>85</v>
      </c>
      <c r="I3726" s="1" t="s">
        <v>38</v>
      </c>
      <c r="J3726" s="1" t="s">
        <v>39</v>
      </c>
      <c r="K3726" s="1">
        <v>0</v>
      </c>
      <c r="L3726" s="10">
        <v>548</v>
      </c>
      <c r="M3726" s="10">
        <v>561</v>
      </c>
      <c r="N3726" s="13">
        <f>(M3726-L3726)/(L3726+M3726+12740)</f>
        <v>9.3869593472452881E-4</v>
      </c>
      <c r="O3726" s="1">
        <v>53</v>
      </c>
      <c r="P3726" s="1">
        <v>95.6</v>
      </c>
      <c r="Q3726" s="10">
        <v>260</v>
      </c>
      <c r="T3726" s="12">
        <v>44122</v>
      </c>
      <c r="U3726" s="2">
        <v>4</v>
      </c>
      <c r="V3726" s="1" t="s">
        <v>12427</v>
      </c>
      <c r="W3726" s="1" t="s">
        <v>33</v>
      </c>
      <c r="X3726" s="1" t="s">
        <v>54</v>
      </c>
      <c r="Y3726" s="1" t="s">
        <v>55</v>
      </c>
      <c r="Z3726" s="1" t="s">
        <v>13758</v>
      </c>
      <c r="AA3726" s="2">
        <v>46685</v>
      </c>
      <c r="AD3726" s="1" t="s">
        <v>99</v>
      </c>
    </row>
    <row r="3727" spans="1:31" ht="12.75" customHeight="1">
      <c r="A3727" s="24" t="s">
        <v>13759</v>
      </c>
      <c r="B3727" s="9" t="s">
        <v>13759</v>
      </c>
      <c r="C3727" s="1" t="s">
        <v>33</v>
      </c>
      <c r="D3727" s="1" t="s">
        <v>33</v>
      </c>
      <c r="E3727" s="1" t="s">
        <v>12427</v>
      </c>
      <c r="F3727" s="1" t="s">
        <v>35</v>
      </c>
      <c r="G3727" s="1" t="s">
        <v>85</v>
      </c>
      <c r="I3727" s="1" t="s">
        <v>38</v>
      </c>
      <c r="J3727" s="1" t="s">
        <v>39</v>
      </c>
      <c r="K3727" s="1">
        <v>0</v>
      </c>
      <c r="L3727" s="10">
        <v>548</v>
      </c>
      <c r="M3727" s="10">
        <v>561</v>
      </c>
      <c r="N3727" s="13">
        <f>(M3727-L3727)/(L3727+M3727+12740)</f>
        <v>9.3869593472452881E-4</v>
      </c>
      <c r="O3727" s="1">
        <v>53</v>
      </c>
      <c r="P3727" s="1">
        <v>95.6</v>
      </c>
      <c r="Q3727" s="10">
        <v>260</v>
      </c>
      <c r="T3727" s="12">
        <v>44231</v>
      </c>
      <c r="U3727" s="2">
        <v>4</v>
      </c>
      <c r="V3727" s="1" t="s">
        <v>12427</v>
      </c>
      <c r="W3727" s="1" t="s">
        <v>33</v>
      </c>
      <c r="X3727" s="1" t="s">
        <v>54</v>
      </c>
      <c r="Y3727" s="1" t="s">
        <v>55</v>
      </c>
      <c r="Z3727" s="1" t="s">
        <v>13760</v>
      </c>
      <c r="AA3727" s="2">
        <v>47548</v>
      </c>
      <c r="AD3727" s="1" t="s">
        <v>99</v>
      </c>
      <c r="AE3727" s="1" t="s">
        <v>13761</v>
      </c>
    </row>
    <row r="3728" spans="1:31" ht="12.75" customHeight="1">
      <c r="A3728" s="24" t="s">
        <v>13762</v>
      </c>
      <c r="B3728" s="9" t="s">
        <v>13762</v>
      </c>
      <c r="C3728" s="1" t="s">
        <v>33</v>
      </c>
      <c r="D3728" s="1" t="s">
        <v>33</v>
      </c>
      <c r="E3728" s="1" t="s">
        <v>12427</v>
      </c>
      <c r="F3728" s="1" t="s">
        <v>35</v>
      </c>
      <c r="G3728" s="1" t="s">
        <v>85</v>
      </c>
      <c r="I3728" s="1" t="s">
        <v>38</v>
      </c>
      <c r="J3728" s="1" t="s">
        <v>39</v>
      </c>
      <c r="K3728" s="1">
        <v>0</v>
      </c>
      <c r="L3728" s="10">
        <v>548</v>
      </c>
      <c r="M3728" s="10">
        <v>561</v>
      </c>
      <c r="N3728" s="13">
        <f>(M3728-L3728)/(L3728+M3728+12740)</f>
        <v>9.3869593472452881E-4</v>
      </c>
      <c r="O3728" s="1">
        <v>53</v>
      </c>
      <c r="P3728" s="1">
        <v>95.6</v>
      </c>
      <c r="Q3728" s="10">
        <v>260</v>
      </c>
      <c r="T3728" s="12">
        <v>44122</v>
      </c>
      <c r="U3728" s="2">
        <v>4</v>
      </c>
      <c r="V3728" s="1" t="s">
        <v>12427</v>
      </c>
      <c r="W3728" s="1" t="s">
        <v>33</v>
      </c>
      <c r="X3728" s="1" t="s">
        <v>54</v>
      </c>
      <c r="Y3728" s="1" t="s">
        <v>55</v>
      </c>
      <c r="Z3728" s="1" t="s">
        <v>13763</v>
      </c>
      <c r="AA3728" s="2">
        <v>46686</v>
      </c>
      <c r="AD3728" s="1" t="s">
        <v>99</v>
      </c>
    </row>
    <row r="3729" spans="1:30" ht="12.75" customHeight="1">
      <c r="A3729" s="24" t="s">
        <v>13764</v>
      </c>
      <c r="B3729" s="9" t="s">
        <v>13764</v>
      </c>
      <c r="C3729" s="1" t="s">
        <v>33</v>
      </c>
      <c r="D3729" s="1" t="s">
        <v>33</v>
      </c>
      <c r="E3729" s="1" t="s">
        <v>12427</v>
      </c>
      <c r="F3729" s="1" t="s">
        <v>35</v>
      </c>
      <c r="G3729" s="1" t="s">
        <v>85</v>
      </c>
      <c r="I3729" s="1" t="s">
        <v>38</v>
      </c>
      <c r="J3729" s="1" t="s">
        <v>39</v>
      </c>
      <c r="K3729" s="1">
        <v>0</v>
      </c>
      <c r="L3729" s="10">
        <v>548</v>
      </c>
      <c r="M3729" s="10">
        <v>561</v>
      </c>
      <c r="N3729" s="13">
        <f>(M3729-L3729)/(L3729+M3729+12740)</f>
        <v>9.3869593472452881E-4</v>
      </c>
      <c r="O3729" s="1">
        <v>53</v>
      </c>
      <c r="P3729" s="1">
        <v>95.6</v>
      </c>
      <c r="Q3729" s="10">
        <v>260</v>
      </c>
      <c r="T3729" s="12">
        <v>44122</v>
      </c>
      <c r="U3729" s="2">
        <v>4</v>
      </c>
      <c r="V3729" s="1" t="s">
        <v>12427</v>
      </c>
      <c r="W3729" s="1" t="s">
        <v>33</v>
      </c>
      <c r="X3729" s="1" t="s">
        <v>54</v>
      </c>
      <c r="Y3729" s="1" t="s">
        <v>55</v>
      </c>
      <c r="Z3729" s="1" t="s">
        <v>13765</v>
      </c>
      <c r="AA3729" s="2">
        <v>46687</v>
      </c>
      <c r="AD3729" s="1" t="s">
        <v>99</v>
      </c>
    </row>
    <row r="3730" spans="1:30" ht="12.75" customHeight="1">
      <c r="A3730" s="24" t="s">
        <v>13766</v>
      </c>
      <c r="B3730" s="9" t="s">
        <v>13766</v>
      </c>
      <c r="C3730" s="1" t="s">
        <v>33</v>
      </c>
      <c r="D3730" s="1" t="s">
        <v>33</v>
      </c>
      <c r="E3730" s="1" t="s">
        <v>12427</v>
      </c>
      <c r="F3730" s="1" t="s">
        <v>35</v>
      </c>
      <c r="G3730" s="1" t="s">
        <v>85</v>
      </c>
      <c r="I3730" s="1" t="s">
        <v>38</v>
      </c>
      <c r="J3730" s="1" t="s">
        <v>39</v>
      </c>
      <c r="K3730" s="1">
        <v>0</v>
      </c>
      <c r="L3730" s="10">
        <v>548</v>
      </c>
      <c r="M3730" s="10">
        <v>561</v>
      </c>
      <c r="N3730" s="13">
        <f>(M3730-L3730)/(L3730+M3730+12740)</f>
        <v>9.3869593472452881E-4</v>
      </c>
      <c r="O3730" s="1">
        <v>53</v>
      </c>
      <c r="P3730" s="1">
        <v>95.6</v>
      </c>
      <c r="Q3730" s="10">
        <v>260</v>
      </c>
      <c r="T3730" s="12">
        <v>44159</v>
      </c>
      <c r="U3730" s="2">
        <v>4</v>
      </c>
      <c r="V3730" s="1" t="s">
        <v>12427</v>
      </c>
      <c r="W3730" s="1" t="s">
        <v>33</v>
      </c>
      <c r="X3730" s="1" t="s">
        <v>54</v>
      </c>
      <c r="Y3730" s="1" t="s">
        <v>55</v>
      </c>
      <c r="Z3730" s="1" t="s">
        <v>13767</v>
      </c>
      <c r="AA3730" s="2">
        <v>47124</v>
      </c>
      <c r="AD3730" s="1" t="s">
        <v>99</v>
      </c>
    </row>
    <row r="3731" spans="1:30" ht="12.75" customHeight="1">
      <c r="A3731" s="24" t="s">
        <v>13768</v>
      </c>
      <c r="B3731" s="9" t="s">
        <v>13768</v>
      </c>
      <c r="C3731" s="1" t="s">
        <v>33</v>
      </c>
      <c r="D3731" s="1" t="s">
        <v>33</v>
      </c>
      <c r="E3731" s="1" t="s">
        <v>12427</v>
      </c>
      <c r="F3731" s="1" t="s">
        <v>35</v>
      </c>
      <c r="G3731" s="1" t="s">
        <v>85</v>
      </c>
      <c r="I3731" s="1" t="s">
        <v>38</v>
      </c>
      <c r="J3731" s="1" t="s">
        <v>39</v>
      </c>
      <c r="K3731" s="1">
        <v>0</v>
      </c>
      <c r="L3731" s="10">
        <v>548</v>
      </c>
      <c r="M3731" s="10">
        <v>561</v>
      </c>
      <c r="N3731" s="13">
        <f>(M3731-L3731)/(L3731+M3731+12740)</f>
        <v>9.3869593472452881E-4</v>
      </c>
      <c r="O3731" s="1">
        <v>53</v>
      </c>
      <c r="P3731" s="1">
        <v>95.6</v>
      </c>
      <c r="Q3731" s="10">
        <v>260</v>
      </c>
      <c r="T3731" s="12">
        <v>44122</v>
      </c>
      <c r="U3731" s="2">
        <v>4</v>
      </c>
      <c r="V3731" s="1" t="s">
        <v>12427</v>
      </c>
      <c r="W3731" s="1" t="s">
        <v>33</v>
      </c>
      <c r="X3731" s="1" t="s">
        <v>54</v>
      </c>
      <c r="Y3731" s="1" t="s">
        <v>55</v>
      </c>
      <c r="Z3731" s="1" t="s">
        <v>13769</v>
      </c>
      <c r="AA3731" s="2">
        <v>46689</v>
      </c>
      <c r="AD3731" s="1" t="s">
        <v>99</v>
      </c>
    </row>
    <row r="3732" spans="1:30" ht="12.75" customHeight="1">
      <c r="A3732" s="24" t="s">
        <v>13770</v>
      </c>
      <c r="B3732" s="9" t="s">
        <v>13770</v>
      </c>
      <c r="C3732" s="1" t="s">
        <v>33</v>
      </c>
      <c r="D3732" s="1" t="s">
        <v>33</v>
      </c>
      <c r="E3732" s="1" t="s">
        <v>12427</v>
      </c>
      <c r="F3732" s="1" t="s">
        <v>35</v>
      </c>
      <c r="G3732" s="1" t="s">
        <v>85</v>
      </c>
      <c r="I3732" s="1" t="s">
        <v>38</v>
      </c>
      <c r="J3732" s="1" t="s">
        <v>39</v>
      </c>
      <c r="K3732" s="1">
        <v>0</v>
      </c>
      <c r="L3732" s="10">
        <v>548</v>
      </c>
      <c r="M3732" s="10">
        <v>561</v>
      </c>
      <c r="N3732" s="13">
        <f>(M3732-L3732)/(L3732+M3732+12740)</f>
        <v>9.3869593472452881E-4</v>
      </c>
      <c r="O3732" s="1">
        <v>53</v>
      </c>
      <c r="P3732" s="1">
        <v>95.6</v>
      </c>
      <c r="Q3732" s="10">
        <v>260</v>
      </c>
      <c r="T3732" s="12">
        <v>44122</v>
      </c>
      <c r="U3732" s="2">
        <v>4</v>
      </c>
      <c r="V3732" s="1" t="s">
        <v>12427</v>
      </c>
      <c r="W3732" s="1" t="s">
        <v>33</v>
      </c>
      <c r="X3732" s="1" t="s">
        <v>54</v>
      </c>
      <c r="Y3732" s="1" t="s">
        <v>55</v>
      </c>
      <c r="Z3732" s="1" t="s">
        <v>13771</v>
      </c>
      <c r="AA3732" s="2">
        <v>46690</v>
      </c>
      <c r="AD3732" s="1" t="s">
        <v>99</v>
      </c>
    </row>
    <row r="3733" spans="1:30" ht="12.75" customHeight="1">
      <c r="A3733" s="24" t="s">
        <v>13772</v>
      </c>
      <c r="B3733" s="9" t="s">
        <v>13772</v>
      </c>
      <c r="C3733" s="1" t="s">
        <v>33</v>
      </c>
      <c r="D3733" s="1" t="s">
        <v>33</v>
      </c>
      <c r="E3733" s="1" t="s">
        <v>12427</v>
      </c>
      <c r="F3733" s="1" t="s">
        <v>35</v>
      </c>
      <c r="G3733" s="1" t="s">
        <v>85</v>
      </c>
      <c r="I3733" s="1" t="s">
        <v>38</v>
      </c>
      <c r="J3733" s="1" t="s">
        <v>39</v>
      </c>
      <c r="K3733" s="1">
        <v>0</v>
      </c>
      <c r="L3733" s="10">
        <v>548</v>
      </c>
      <c r="M3733" s="10">
        <v>561</v>
      </c>
      <c r="N3733" s="13">
        <f>(M3733-L3733)/(L3733+M3733+12740)</f>
        <v>9.3869593472452881E-4</v>
      </c>
      <c r="O3733" s="1">
        <v>53</v>
      </c>
      <c r="P3733" s="1">
        <v>95.6</v>
      </c>
      <c r="Q3733" s="10">
        <v>260</v>
      </c>
      <c r="T3733" s="12">
        <v>44122</v>
      </c>
      <c r="U3733" s="2">
        <v>4</v>
      </c>
      <c r="V3733" s="1" t="s">
        <v>12427</v>
      </c>
      <c r="W3733" s="1" t="s">
        <v>33</v>
      </c>
      <c r="X3733" s="1" t="s">
        <v>54</v>
      </c>
      <c r="Y3733" s="1" t="s">
        <v>55</v>
      </c>
      <c r="Z3733" s="1" t="s">
        <v>13773</v>
      </c>
      <c r="AA3733" s="2">
        <v>46691</v>
      </c>
      <c r="AD3733" s="1" t="s">
        <v>99</v>
      </c>
    </row>
    <row r="3734" spans="1:30" ht="12.75" customHeight="1">
      <c r="A3734" s="24" t="s">
        <v>13774</v>
      </c>
      <c r="B3734" s="9" t="s">
        <v>13774</v>
      </c>
      <c r="C3734" s="1" t="s">
        <v>33</v>
      </c>
      <c r="D3734" s="1" t="s">
        <v>33</v>
      </c>
      <c r="E3734" s="1" t="s">
        <v>12427</v>
      </c>
      <c r="F3734" s="1" t="s">
        <v>35</v>
      </c>
      <c r="G3734" s="1" t="s">
        <v>85</v>
      </c>
      <c r="I3734" s="1" t="s">
        <v>38</v>
      </c>
      <c r="J3734" s="1" t="s">
        <v>39</v>
      </c>
      <c r="K3734" s="1">
        <v>0</v>
      </c>
      <c r="L3734" s="10">
        <v>548</v>
      </c>
      <c r="M3734" s="10">
        <v>561</v>
      </c>
      <c r="N3734" s="13">
        <f>(M3734-L3734)/(L3734+M3734+12740)</f>
        <v>9.3869593472452881E-4</v>
      </c>
      <c r="O3734" s="1">
        <v>53</v>
      </c>
      <c r="P3734" s="1">
        <v>95.6</v>
      </c>
      <c r="Q3734" s="10">
        <v>260</v>
      </c>
      <c r="T3734" s="12">
        <v>44122</v>
      </c>
      <c r="U3734" s="2">
        <v>4</v>
      </c>
      <c r="V3734" s="1" t="s">
        <v>12427</v>
      </c>
      <c r="W3734" s="1" t="s">
        <v>33</v>
      </c>
      <c r="X3734" s="1" t="s">
        <v>54</v>
      </c>
      <c r="Y3734" s="1" t="s">
        <v>55</v>
      </c>
      <c r="Z3734" s="1" t="s">
        <v>13775</v>
      </c>
      <c r="AA3734" s="2">
        <v>46692</v>
      </c>
      <c r="AD3734" s="1" t="s">
        <v>99</v>
      </c>
    </row>
    <row r="3735" spans="1:30" ht="12.75" customHeight="1">
      <c r="A3735" s="24" t="s">
        <v>13776</v>
      </c>
      <c r="B3735" s="9" t="s">
        <v>13776</v>
      </c>
      <c r="C3735" s="1" t="s">
        <v>33</v>
      </c>
      <c r="D3735" s="1" t="s">
        <v>33</v>
      </c>
      <c r="E3735" s="1" t="s">
        <v>12427</v>
      </c>
      <c r="F3735" s="1" t="s">
        <v>35</v>
      </c>
      <c r="G3735" s="1" t="s">
        <v>85</v>
      </c>
      <c r="I3735" s="1" t="s">
        <v>38</v>
      </c>
      <c r="J3735" s="1" t="s">
        <v>39</v>
      </c>
      <c r="K3735" s="1">
        <v>0</v>
      </c>
      <c r="L3735" s="10">
        <v>548</v>
      </c>
      <c r="M3735" s="10">
        <v>561</v>
      </c>
      <c r="N3735" s="13">
        <f>(M3735-L3735)/(L3735+M3735+12740)</f>
        <v>9.3869593472452881E-4</v>
      </c>
      <c r="O3735" s="1">
        <v>53</v>
      </c>
      <c r="P3735" s="1">
        <v>95.6</v>
      </c>
      <c r="Q3735" s="10">
        <v>260</v>
      </c>
      <c r="T3735" s="12">
        <v>44122</v>
      </c>
      <c r="U3735" s="2">
        <v>4</v>
      </c>
      <c r="V3735" s="1" t="s">
        <v>12427</v>
      </c>
      <c r="W3735" s="1" t="s">
        <v>33</v>
      </c>
      <c r="X3735" s="1" t="s">
        <v>54</v>
      </c>
      <c r="Y3735" s="1" t="s">
        <v>55</v>
      </c>
      <c r="Z3735" s="1" t="s">
        <v>13777</v>
      </c>
      <c r="AA3735" s="2">
        <v>46693</v>
      </c>
      <c r="AD3735" s="1" t="s">
        <v>99</v>
      </c>
    </row>
    <row r="3736" spans="1:30" ht="12.75" customHeight="1">
      <c r="A3736" s="24" t="s">
        <v>13778</v>
      </c>
      <c r="B3736" s="9" t="s">
        <v>13778</v>
      </c>
      <c r="C3736" s="1" t="s">
        <v>33</v>
      </c>
      <c r="D3736" s="1" t="s">
        <v>33</v>
      </c>
      <c r="E3736" s="1" t="s">
        <v>12427</v>
      </c>
      <c r="F3736" s="1" t="s">
        <v>35</v>
      </c>
      <c r="G3736" s="1" t="s">
        <v>85</v>
      </c>
      <c r="I3736" s="1" t="s">
        <v>38</v>
      </c>
      <c r="J3736" s="1" t="s">
        <v>39</v>
      </c>
      <c r="K3736" s="1">
        <v>0</v>
      </c>
      <c r="L3736" s="10">
        <v>548</v>
      </c>
      <c r="M3736" s="10">
        <v>561</v>
      </c>
      <c r="N3736" s="13">
        <f>(M3736-L3736)/(L3736+M3736+12740)</f>
        <v>9.3869593472452881E-4</v>
      </c>
      <c r="O3736" s="1">
        <v>53</v>
      </c>
      <c r="P3736" s="1">
        <v>95.6</v>
      </c>
      <c r="Q3736" s="10">
        <v>260</v>
      </c>
      <c r="T3736" s="12">
        <v>44122</v>
      </c>
      <c r="U3736" s="2">
        <v>4</v>
      </c>
      <c r="V3736" s="1" t="s">
        <v>12427</v>
      </c>
      <c r="W3736" s="1" t="s">
        <v>33</v>
      </c>
      <c r="X3736" s="1" t="s">
        <v>54</v>
      </c>
      <c r="Y3736" s="1" t="s">
        <v>55</v>
      </c>
      <c r="Z3736" s="1" t="s">
        <v>13779</v>
      </c>
      <c r="AA3736" s="2">
        <v>46694</v>
      </c>
      <c r="AD3736" s="1" t="s">
        <v>99</v>
      </c>
    </row>
    <row r="3737" spans="1:30" ht="12.75" customHeight="1">
      <c r="A3737" s="24" t="s">
        <v>13780</v>
      </c>
      <c r="B3737" s="9" t="s">
        <v>13780</v>
      </c>
      <c r="C3737" s="1" t="s">
        <v>33</v>
      </c>
      <c r="D3737" s="1" t="s">
        <v>33</v>
      </c>
      <c r="E3737" s="1" t="s">
        <v>12427</v>
      </c>
      <c r="F3737" s="1" t="s">
        <v>35</v>
      </c>
      <c r="G3737" s="1" t="s">
        <v>85</v>
      </c>
      <c r="I3737" s="1" t="s">
        <v>38</v>
      </c>
      <c r="J3737" s="1" t="s">
        <v>39</v>
      </c>
      <c r="K3737" s="1">
        <v>0</v>
      </c>
      <c r="L3737" s="10">
        <v>548</v>
      </c>
      <c r="M3737" s="10">
        <v>561</v>
      </c>
      <c r="N3737" s="13">
        <f>(M3737-L3737)/(L3737+M3737+12740)</f>
        <v>9.3869593472452881E-4</v>
      </c>
      <c r="O3737" s="1">
        <v>53</v>
      </c>
      <c r="P3737" s="1">
        <v>95.6</v>
      </c>
      <c r="Q3737" s="10">
        <v>260</v>
      </c>
      <c r="T3737" s="12">
        <v>44122</v>
      </c>
      <c r="U3737" s="2">
        <v>4</v>
      </c>
      <c r="V3737" s="1" t="s">
        <v>12427</v>
      </c>
      <c r="W3737" s="1" t="s">
        <v>33</v>
      </c>
      <c r="X3737" s="1" t="s">
        <v>54</v>
      </c>
      <c r="Y3737" s="1" t="s">
        <v>55</v>
      </c>
      <c r="Z3737" s="1" t="s">
        <v>13781</v>
      </c>
      <c r="AA3737" s="2">
        <v>46695</v>
      </c>
      <c r="AD3737" s="1" t="s">
        <v>99</v>
      </c>
    </row>
    <row r="3738" spans="1:30" ht="12.75" customHeight="1">
      <c r="A3738" s="24" t="s">
        <v>13782</v>
      </c>
      <c r="B3738" s="9" t="s">
        <v>13782</v>
      </c>
      <c r="C3738" s="1" t="s">
        <v>33</v>
      </c>
      <c r="D3738" s="1" t="s">
        <v>33</v>
      </c>
      <c r="E3738" s="1" t="s">
        <v>12427</v>
      </c>
      <c r="F3738" s="1" t="s">
        <v>35</v>
      </c>
      <c r="G3738" s="1" t="s">
        <v>85</v>
      </c>
      <c r="I3738" s="1" t="s">
        <v>38</v>
      </c>
      <c r="J3738" s="1" t="s">
        <v>39</v>
      </c>
      <c r="K3738" s="1">
        <v>0</v>
      </c>
      <c r="L3738" s="10">
        <v>548</v>
      </c>
      <c r="M3738" s="10">
        <v>561</v>
      </c>
      <c r="N3738" s="13">
        <f>(M3738-L3738)/(L3738+M3738+12740)</f>
        <v>9.3869593472452881E-4</v>
      </c>
      <c r="O3738" s="1">
        <v>53</v>
      </c>
      <c r="P3738" s="1">
        <v>95.6</v>
      </c>
      <c r="Q3738" s="10">
        <v>260</v>
      </c>
      <c r="T3738" s="12">
        <v>44122</v>
      </c>
      <c r="U3738" s="2">
        <v>4</v>
      </c>
      <c r="V3738" s="1" t="s">
        <v>12427</v>
      </c>
      <c r="W3738" s="1" t="s">
        <v>33</v>
      </c>
      <c r="X3738" s="1" t="s">
        <v>54</v>
      </c>
      <c r="Y3738" s="1" t="s">
        <v>55</v>
      </c>
      <c r="Z3738" s="1" t="s">
        <v>13783</v>
      </c>
      <c r="AA3738" s="2">
        <v>46696</v>
      </c>
      <c r="AD3738" s="1" t="s">
        <v>99</v>
      </c>
    </row>
    <row r="3739" spans="1:30" ht="12.75" customHeight="1">
      <c r="A3739" s="24" t="s">
        <v>13784</v>
      </c>
      <c r="B3739" s="9" t="s">
        <v>13784</v>
      </c>
      <c r="C3739" s="1" t="s">
        <v>33</v>
      </c>
      <c r="D3739" s="1" t="s">
        <v>33</v>
      </c>
      <c r="E3739" s="1" t="s">
        <v>12427</v>
      </c>
      <c r="F3739" s="1" t="s">
        <v>35</v>
      </c>
      <c r="G3739" s="1" t="s">
        <v>85</v>
      </c>
      <c r="I3739" s="1" t="s">
        <v>38</v>
      </c>
      <c r="J3739" s="1" t="s">
        <v>39</v>
      </c>
      <c r="K3739" s="1">
        <v>0</v>
      </c>
      <c r="L3739" s="10">
        <v>548</v>
      </c>
      <c r="M3739" s="10">
        <v>561</v>
      </c>
      <c r="N3739" s="13">
        <f>(M3739-L3739)/(L3739+M3739+12740)</f>
        <v>9.3869593472452881E-4</v>
      </c>
      <c r="O3739" s="1">
        <v>53</v>
      </c>
      <c r="P3739" s="1">
        <v>95.6</v>
      </c>
      <c r="Q3739" s="10">
        <v>260</v>
      </c>
      <c r="T3739" s="12">
        <v>44122</v>
      </c>
      <c r="U3739" s="2">
        <v>4</v>
      </c>
      <c r="V3739" s="1" t="s">
        <v>12427</v>
      </c>
      <c r="W3739" s="1" t="s">
        <v>33</v>
      </c>
      <c r="X3739" s="1" t="s">
        <v>54</v>
      </c>
      <c r="Y3739" s="1" t="s">
        <v>55</v>
      </c>
      <c r="Z3739" s="1" t="s">
        <v>13785</v>
      </c>
      <c r="AA3739" s="2">
        <v>46698</v>
      </c>
      <c r="AD3739" s="1" t="s">
        <v>99</v>
      </c>
    </row>
    <row r="3740" spans="1:30" ht="12.75" customHeight="1">
      <c r="A3740" s="24" t="s">
        <v>13786</v>
      </c>
      <c r="B3740" s="9" t="s">
        <v>13786</v>
      </c>
      <c r="C3740" s="1" t="s">
        <v>33</v>
      </c>
      <c r="D3740" s="1" t="s">
        <v>33</v>
      </c>
      <c r="E3740" s="1" t="s">
        <v>12427</v>
      </c>
      <c r="F3740" s="1" t="s">
        <v>35</v>
      </c>
      <c r="G3740" s="1" t="s">
        <v>85</v>
      </c>
      <c r="I3740" s="1" t="s">
        <v>38</v>
      </c>
      <c r="J3740" s="1" t="s">
        <v>39</v>
      </c>
      <c r="K3740" s="1">
        <v>0</v>
      </c>
      <c r="L3740" s="10">
        <v>548</v>
      </c>
      <c r="M3740" s="10">
        <v>561</v>
      </c>
      <c r="N3740" s="13">
        <f>(M3740-L3740)/(L3740+M3740+12740)</f>
        <v>9.3869593472452881E-4</v>
      </c>
      <c r="O3740" s="1">
        <v>53</v>
      </c>
      <c r="P3740" s="1">
        <v>95.6</v>
      </c>
      <c r="Q3740" s="10">
        <v>260</v>
      </c>
      <c r="T3740" s="12">
        <v>44128</v>
      </c>
      <c r="U3740" s="2">
        <v>4</v>
      </c>
      <c r="V3740" s="1" t="s">
        <v>12427</v>
      </c>
      <c r="W3740" s="1" t="s">
        <v>33</v>
      </c>
      <c r="X3740" s="1" t="s">
        <v>54</v>
      </c>
      <c r="Y3740" s="1" t="s">
        <v>55</v>
      </c>
      <c r="Z3740" s="1" t="s">
        <v>13787</v>
      </c>
      <c r="AA3740" s="2">
        <v>46779</v>
      </c>
      <c r="AD3740" s="1" t="s">
        <v>99</v>
      </c>
    </row>
    <row r="3741" spans="1:30" ht="12.75" customHeight="1">
      <c r="A3741" s="24" t="s">
        <v>13788</v>
      </c>
      <c r="B3741" s="9" t="s">
        <v>13788</v>
      </c>
      <c r="C3741" s="1" t="s">
        <v>33</v>
      </c>
      <c r="D3741" s="1" t="s">
        <v>33</v>
      </c>
      <c r="E3741" s="1" t="s">
        <v>12427</v>
      </c>
      <c r="F3741" s="1" t="s">
        <v>35</v>
      </c>
      <c r="G3741" s="1" t="s">
        <v>85</v>
      </c>
      <c r="I3741" s="1" t="s">
        <v>38</v>
      </c>
      <c r="J3741" s="1" t="s">
        <v>39</v>
      </c>
      <c r="K3741" s="1">
        <v>0</v>
      </c>
      <c r="L3741" s="10">
        <v>548</v>
      </c>
      <c r="M3741" s="10">
        <v>561</v>
      </c>
      <c r="N3741" s="13">
        <f>(M3741-L3741)/(L3741+M3741+12740)</f>
        <v>9.3869593472452881E-4</v>
      </c>
      <c r="O3741" s="1">
        <v>53</v>
      </c>
      <c r="P3741" s="1">
        <v>95.6</v>
      </c>
      <c r="Q3741" s="10">
        <v>260</v>
      </c>
      <c r="T3741" s="12">
        <v>44122</v>
      </c>
      <c r="U3741" s="2">
        <v>4</v>
      </c>
      <c r="V3741" s="1" t="s">
        <v>12427</v>
      </c>
      <c r="W3741" s="1" t="s">
        <v>33</v>
      </c>
      <c r="X3741" s="1" t="s">
        <v>54</v>
      </c>
      <c r="Y3741" s="1" t="s">
        <v>55</v>
      </c>
      <c r="Z3741" s="1" t="s">
        <v>13789</v>
      </c>
      <c r="AA3741" s="2">
        <v>46699</v>
      </c>
      <c r="AD3741" s="1" t="s">
        <v>99</v>
      </c>
    </row>
    <row r="3742" spans="1:30" ht="12.75" customHeight="1">
      <c r="A3742" s="24" t="s">
        <v>13790</v>
      </c>
      <c r="B3742" s="9" t="s">
        <v>13790</v>
      </c>
      <c r="C3742" s="1" t="s">
        <v>33</v>
      </c>
      <c r="D3742" s="1" t="s">
        <v>33</v>
      </c>
      <c r="E3742" s="1" t="s">
        <v>12427</v>
      </c>
      <c r="F3742" s="1" t="s">
        <v>35</v>
      </c>
      <c r="G3742" s="1" t="s">
        <v>85</v>
      </c>
      <c r="I3742" s="1" t="s">
        <v>38</v>
      </c>
      <c r="J3742" s="1" t="s">
        <v>39</v>
      </c>
      <c r="K3742" s="1">
        <v>0</v>
      </c>
      <c r="L3742" s="10">
        <v>548</v>
      </c>
      <c r="M3742" s="10">
        <v>561</v>
      </c>
      <c r="N3742" s="13">
        <f>(M3742-L3742)/(L3742+M3742+12740)</f>
        <v>9.3869593472452881E-4</v>
      </c>
      <c r="O3742" s="1">
        <v>53</v>
      </c>
      <c r="P3742" s="1">
        <v>95.6</v>
      </c>
      <c r="Q3742" s="10">
        <v>260</v>
      </c>
      <c r="T3742" s="12">
        <v>44122</v>
      </c>
      <c r="U3742" s="2">
        <v>4</v>
      </c>
      <c r="V3742" s="1" t="s">
        <v>12427</v>
      </c>
      <c r="W3742" s="1" t="s">
        <v>33</v>
      </c>
      <c r="X3742" s="1" t="s">
        <v>54</v>
      </c>
      <c r="Y3742" s="1" t="s">
        <v>55</v>
      </c>
      <c r="Z3742" s="1" t="s">
        <v>13791</v>
      </c>
      <c r="AA3742" s="2">
        <v>46700</v>
      </c>
      <c r="AD3742" s="1" t="s">
        <v>99</v>
      </c>
    </row>
    <row r="3743" spans="1:30" ht="12.75" customHeight="1">
      <c r="A3743" s="24" t="s">
        <v>13792</v>
      </c>
      <c r="B3743" s="9" t="s">
        <v>13792</v>
      </c>
      <c r="C3743" s="1" t="s">
        <v>33</v>
      </c>
      <c r="D3743" s="1" t="s">
        <v>33</v>
      </c>
      <c r="E3743" s="1" t="s">
        <v>12427</v>
      </c>
      <c r="F3743" s="1" t="s">
        <v>35</v>
      </c>
      <c r="G3743" s="1" t="s">
        <v>85</v>
      </c>
      <c r="I3743" s="1" t="s">
        <v>38</v>
      </c>
      <c r="J3743" s="1" t="s">
        <v>39</v>
      </c>
      <c r="K3743" s="1">
        <v>0</v>
      </c>
      <c r="L3743" s="10">
        <v>548</v>
      </c>
      <c r="M3743" s="10">
        <v>561</v>
      </c>
      <c r="N3743" s="13">
        <f>(M3743-L3743)/(L3743+M3743+12740)</f>
        <v>9.3869593472452881E-4</v>
      </c>
      <c r="O3743" s="1">
        <v>53</v>
      </c>
      <c r="P3743" s="1">
        <v>95.6</v>
      </c>
      <c r="Q3743" s="10">
        <v>260</v>
      </c>
      <c r="T3743" s="12">
        <v>44122</v>
      </c>
      <c r="U3743" s="2">
        <v>4</v>
      </c>
      <c r="V3743" s="1" t="s">
        <v>12427</v>
      </c>
      <c r="W3743" s="1" t="s">
        <v>33</v>
      </c>
      <c r="X3743" s="1" t="s">
        <v>54</v>
      </c>
      <c r="Y3743" s="1" t="s">
        <v>55</v>
      </c>
      <c r="Z3743" s="1" t="s">
        <v>13793</v>
      </c>
      <c r="AA3743" s="2">
        <v>46701</v>
      </c>
      <c r="AD3743" s="1" t="s">
        <v>99</v>
      </c>
    </row>
    <row r="3744" spans="1:30" ht="12.75" customHeight="1">
      <c r="A3744" s="24" t="s">
        <v>13794</v>
      </c>
      <c r="B3744" s="9" t="s">
        <v>13794</v>
      </c>
      <c r="C3744" s="1" t="s">
        <v>33</v>
      </c>
      <c r="D3744" s="1" t="s">
        <v>33</v>
      </c>
      <c r="E3744" s="1" t="s">
        <v>12427</v>
      </c>
      <c r="F3744" s="1" t="s">
        <v>35</v>
      </c>
      <c r="G3744" s="1" t="s">
        <v>85</v>
      </c>
      <c r="I3744" s="1" t="s">
        <v>38</v>
      </c>
      <c r="J3744" s="1" t="s">
        <v>39</v>
      </c>
      <c r="K3744" s="1">
        <v>0</v>
      </c>
      <c r="L3744" s="10">
        <v>548</v>
      </c>
      <c r="M3744" s="10">
        <v>561</v>
      </c>
      <c r="N3744" s="13">
        <f>(M3744-L3744)/(L3744+M3744+12740)</f>
        <v>9.3869593472452881E-4</v>
      </c>
      <c r="O3744" s="1">
        <v>53</v>
      </c>
      <c r="P3744" s="1">
        <v>95.6</v>
      </c>
      <c r="Q3744" s="10">
        <v>260</v>
      </c>
      <c r="T3744" s="12">
        <v>44122</v>
      </c>
      <c r="U3744" s="2">
        <v>4</v>
      </c>
      <c r="V3744" s="1" t="s">
        <v>12427</v>
      </c>
      <c r="W3744" s="1" t="s">
        <v>33</v>
      </c>
      <c r="X3744" s="1" t="s">
        <v>54</v>
      </c>
      <c r="Y3744" s="1" t="s">
        <v>55</v>
      </c>
      <c r="Z3744" s="1" t="s">
        <v>13795</v>
      </c>
      <c r="AA3744" s="2">
        <v>46702</v>
      </c>
      <c r="AD3744" s="1" t="s">
        <v>99</v>
      </c>
    </row>
    <row r="3745" spans="1:31" ht="12.75" customHeight="1">
      <c r="A3745" s="24" t="s">
        <v>13796</v>
      </c>
      <c r="B3745" s="9" t="s">
        <v>13796</v>
      </c>
      <c r="C3745" s="1" t="s">
        <v>33</v>
      </c>
      <c r="D3745" s="1" t="s">
        <v>33</v>
      </c>
      <c r="E3745" s="1" t="s">
        <v>12427</v>
      </c>
      <c r="F3745" s="1" t="s">
        <v>35</v>
      </c>
      <c r="G3745" s="1" t="s">
        <v>85</v>
      </c>
      <c r="I3745" s="1" t="s">
        <v>38</v>
      </c>
      <c r="J3745" s="1" t="s">
        <v>39</v>
      </c>
      <c r="K3745" s="1">
        <v>0</v>
      </c>
      <c r="L3745" s="10">
        <v>548</v>
      </c>
      <c r="M3745" s="10">
        <v>561</v>
      </c>
      <c r="N3745" s="13">
        <f>(M3745-L3745)/(L3745+M3745+12740)</f>
        <v>9.3869593472452881E-4</v>
      </c>
      <c r="O3745" s="1">
        <v>53</v>
      </c>
      <c r="P3745" s="1">
        <v>95.6</v>
      </c>
      <c r="Q3745" s="10">
        <v>260</v>
      </c>
      <c r="T3745" s="12">
        <v>44122</v>
      </c>
      <c r="U3745" s="2">
        <v>4</v>
      </c>
      <c r="V3745" s="1" t="s">
        <v>12427</v>
      </c>
      <c r="W3745" s="1" t="s">
        <v>33</v>
      </c>
      <c r="X3745" s="1" t="s">
        <v>54</v>
      </c>
      <c r="Y3745" s="1" t="s">
        <v>55</v>
      </c>
      <c r="Z3745" s="1" t="s">
        <v>13797</v>
      </c>
      <c r="AA3745" s="2">
        <v>46703</v>
      </c>
      <c r="AD3745" s="1" t="s">
        <v>99</v>
      </c>
    </row>
    <row r="3746" spans="1:31" ht="12.75" customHeight="1">
      <c r="A3746" s="24" t="s">
        <v>13798</v>
      </c>
      <c r="B3746" s="9" t="s">
        <v>13798</v>
      </c>
      <c r="C3746" s="1" t="s">
        <v>33</v>
      </c>
      <c r="D3746" s="1" t="s">
        <v>33</v>
      </c>
      <c r="E3746" s="1" t="s">
        <v>12427</v>
      </c>
      <c r="F3746" s="1" t="s">
        <v>35</v>
      </c>
      <c r="G3746" s="1" t="s">
        <v>85</v>
      </c>
      <c r="I3746" s="1" t="s">
        <v>38</v>
      </c>
      <c r="J3746" s="1" t="s">
        <v>39</v>
      </c>
      <c r="K3746" s="1">
        <v>0</v>
      </c>
      <c r="L3746" s="10">
        <v>548</v>
      </c>
      <c r="M3746" s="10">
        <v>561</v>
      </c>
      <c r="N3746" s="13">
        <f>(M3746-L3746)/(L3746+M3746+12740)</f>
        <v>9.3869593472452881E-4</v>
      </c>
      <c r="O3746" s="1">
        <v>53</v>
      </c>
      <c r="P3746" s="1">
        <v>95.6</v>
      </c>
      <c r="Q3746" s="10">
        <v>260</v>
      </c>
      <c r="T3746" s="12">
        <v>44122</v>
      </c>
      <c r="U3746" s="2">
        <v>4</v>
      </c>
      <c r="V3746" s="1" t="s">
        <v>12427</v>
      </c>
      <c r="W3746" s="1" t="s">
        <v>33</v>
      </c>
      <c r="X3746" s="1" t="s">
        <v>54</v>
      </c>
      <c r="Y3746" s="1" t="s">
        <v>55</v>
      </c>
      <c r="Z3746" s="1" t="s">
        <v>13799</v>
      </c>
      <c r="AA3746" s="2">
        <v>46704</v>
      </c>
      <c r="AD3746" s="1" t="s">
        <v>99</v>
      </c>
    </row>
    <row r="3747" spans="1:31" ht="12.75" customHeight="1">
      <c r="A3747" s="24" t="s">
        <v>13800</v>
      </c>
      <c r="B3747" s="9" t="s">
        <v>13800</v>
      </c>
      <c r="C3747" s="1" t="s">
        <v>33</v>
      </c>
      <c r="D3747" s="1" t="s">
        <v>33</v>
      </c>
      <c r="E3747" s="1" t="s">
        <v>12427</v>
      </c>
      <c r="F3747" s="1" t="s">
        <v>35</v>
      </c>
      <c r="G3747" s="1" t="s">
        <v>85</v>
      </c>
      <c r="I3747" s="1" t="s">
        <v>38</v>
      </c>
      <c r="J3747" s="1" t="s">
        <v>39</v>
      </c>
      <c r="K3747" s="1">
        <v>0</v>
      </c>
      <c r="L3747" s="10">
        <v>548</v>
      </c>
      <c r="M3747" s="10">
        <v>561</v>
      </c>
      <c r="N3747" s="13">
        <f>(M3747-L3747)/(L3747+M3747+12740)</f>
        <v>9.3869593472452881E-4</v>
      </c>
      <c r="O3747" s="1">
        <v>53</v>
      </c>
      <c r="P3747" s="1">
        <v>95.6</v>
      </c>
      <c r="Q3747" s="10">
        <v>260</v>
      </c>
      <c r="T3747" s="12">
        <v>44122</v>
      </c>
      <c r="U3747" s="2">
        <v>4</v>
      </c>
      <c r="V3747" s="1" t="s">
        <v>12427</v>
      </c>
      <c r="W3747" s="1" t="s">
        <v>33</v>
      </c>
      <c r="X3747" s="1" t="s">
        <v>54</v>
      </c>
      <c r="Y3747" s="1" t="s">
        <v>55</v>
      </c>
      <c r="Z3747" s="1" t="s">
        <v>13801</v>
      </c>
      <c r="AA3747" s="2">
        <v>46705</v>
      </c>
      <c r="AD3747" s="1" t="s">
        <v>99</v>
      </c>
    </row>
    <row r="3748" spans="1:31" ht="12.75" customHeight="1">
      <c r="A3748" s="24" t="s">
        <v>13802</v>
      </c>
      <c r="B3748" s="9" t="s">
        <v>13802</v>
      </c>
      <c r="C3748" s="1" t="s">
        <v>33</v>
      </c>
      <c r="D3748" s="1" t="s">
        <v>33</v>
      </c>
      <c r="E3748" s="1" t="s">
        <v>12427</v>
      </c>
      <c r="F3748" s="1" t="s">
        <v>35</v>
      </c>
      <c r="G3748" s="1" t="s">
        <v>85</v>
      </c>
      <c r="I3748" s="1" t="s">
        <v>38</v>
      </c>
      <c r="J3748" s="1" t="s">
        <v>39</v>
      </c>
      <c r="K3748" s="1">
        <v>0</v>
      </c>
      <c r="L3748" s="10">
        <v>548</v>
      </c>
      <c r="M3748" s="10">
        <v>561</v>
      </c>
      <c r="N3748" s="13">
        <f>(M3748-L3748)/(L3748+M3748+12740)</f>
        <v>9.3869593472452881E-4</v>
      </c>
      <c r="O3748" s="1">
        <v>53</v>
      </c>
      <c r="P3748" s="1">
        <v>95.6</v>
      </c>
      <c r="Q3748" s="10">
        <v>260</v>
      </c>
      <c r="T3748" s="12">
        <v>44231</v>
      </c>
      <c r="U3748" s="2">
        <v>4</v>
      </c>
      <c r="V3748" s="1" t="s">
        <v>12427</v>
      </c>
      <c r="W3748" s="1" t="s">
        <v>33</v>
      </c>
      <c r="X3748" s="1" t="s">
        <v>54</v>
      </c>
      <c r="Y3748" s="1" t="s">
        <v>55</v>
      </c>
      <c r="Z3748" s="1" t="s">
        <v>13803</v>
      </c>
      <c r="AA3748" s="2">
        <v>47549</v>
      </c>
      <c r="AD3748" s="1" t="s">
        <v>99</v>
      </c>
      <c r="AE3748" s="1" t="s">
        <v>13761</v>
      </c>
    </row>
    <row r="3749" spans="1:31" ht="12.75" customHeight="1">
      <c r="A3749" s="24" t="s">
        <v>13804</v>
      </c>
      <c r="B3749" s="9" t="s">
        <v>13804</v>
      </c>
      <c r="C3749" s="1" t="s">
        <v>33</v>
      </c>
      <c r="D3749" s="1" t="s">
        <v>33</v>
      </c>
      <c r="E3749" s="1" t="s">
        <v>12427</v>
      </c>
      <c r="F3749" s="1" t="s">
        <v>35</v>
      </c>
      <c r="G3749" s="1" t="s">
        <v>85</v>
      </c>
      <c r="I3749" s="1" t="s">
        <v>38</v>
      </c>
      <c r="J3749" s="1" t="s">
        <v>39</v>
      </c>
      <c r="K3749" s="1">
        <v>0</v>
      </c>
      <c r="L3749" s="10">
        <v>548</v>
      </c>
      <c r="M3749" s="10">
        <v>561</v>
      </c>
      <c r="N3749" s="13">
        <f>(M3749-L3749)/(L3749+M3749+12740)</f>
        <v>9.3869593472452881E-4</v>
      </c>
      <c r="O3749" s="1">
        <v>53</v>
      </c>
      <c r="P3749" s="1">
        <v>95.6</v>
      </c>
      <c r="Q3749" s="10">
        <v>260</v>
      </c>
      <c r="T3749" s="12">
        <v>44122</v>
      </c>
      <c r="U3749" s="2">
        <v>4</v>
      </c>
      <c r="V3749" s="1" t="s">
        <v>12427</v>
      </c>
      <c r="W3749" s="1" t="s">
        <v>33</v>
      </c>
      <c r="X3749" s="1" t="s">
        <v>54</v>
      </c>
      <c r="Y3749" s="1" t="s">
        <v>55</v>
      </c>
      <c r="Z3749" s="1" t="s">
        <v>13805</v>
      </c>
      <c r="AA3749" s="2">
        <v>46706</v>
      </c>
      <c r="AD3749" s="1" t="s">
        <v>99</v>
      </c>
    </row>
    <row r="3750" spans="1:31" ht="12.75" customHeight="1">
      <c r="A3750" s="24" t="s">
        <v>13806</v>
      </c>
      <c r="B3750" s="9" t="s">
        <v>13806</v>
      </c>
      <c r="C3750" s="1" t="s">
        <v>33</v>
      </c>
      <c r="D3750" s="1" t="s">
        <v>33</v>
      </c>
      <c r="E3750" s="1" t="s">
        <v>12427</v>
      </c>
      <c r="F3750" s="1" t="s">
        <v>35</v>
      </c>
      <c r="G3750" s="1" t="s">
        <v>85</v>
      </c>
      <c r="I3750" s="1" t="s">
        <v>38</v>
      </c>
      <c r="J3750" s="1" t="s">
        <v>39</v>
      </c>
      <c r="K3750" s="1">
        <v>0</v>
      </c>
      <c r="L3750" s="10">
        <v>548</v>
      </c>
      <c r="M3750" s="10">
        <v>561</v>
      </c>
      <c r="N3750" s="13">
        <f>(M3750-L3750)/(L3750+M3750+12740)</f>
        <v>9.3869593472452881E-4</v>
      </c>
      <c r="O3750" s="1">
        <v>53</v>
      </c>
      <c r="P3750" s="1">
        <v>95.6</v>
      </c>
      <c r="Q3750" s="10">
        <v>260</v>
      </c>
      <c r="T3750" s="12">
        <v>44122</v>
      </c>
      <c r="U3750" s="2">
        <v>4</v>
      </c>
      <c r="V3750" s="1" t="s">
        <v>12427</v>
      </c>
      <c r="W3750" s="1" t="s">
        <v>33</v>
      </c>
      <c r="X3750" s="1" t="s">
        <v>54</v>
      </c>
      <c r="Y3750" s="1" t="s">
        <v>55</v>
      </c>
      <c r="Z3750" s="1" t="s">
        <v>13807</v>
      </c>
      <c r="AA3750" s="2">
        <v>46707</v>
      </c>
      <c r="AD3750" s="1" t="s">
        <v>99</v>
      </c>
    </row>
    <row r="3751" spans="1:31" ht="12.75" customHeight="1">
      <c r="A3751" s="24" t="s">
        <v>13808</v>
      </c>
      <c r="B3751" s="9" t="s">
        <v>13808</v>
      </c>
      <c r="C3751" s="1" t="s">
        <v>33</v>
      </c>
      <c r="D3751" s="1" t="s">
        <v>33</v>
      </c>
      <c r="E3751" s="1" t="s">
        <v>12427</v>
      </c>
      <c r="F3751" s="1" t="s">
        <v>35</v>
      </c>
      <c r="G3751" s="1" t="s">
        <v>85</v>
      </c>
      <c r="I3751" s="1" t="s">
        <v>38</v>
      </c>
      <c r="J3751" s="1" t="s">
        <v>39</v>
      </c>
      <c r="K3751" s="1">
        <v>0</v>
      </c>
      <c r="L3751" s="10">
        <v>548</v>
      </c>
      <c r="M3751" s="10">
        <v>561</v>
      </c>
      <c r="N3751" s="13">
        <f>(M3751-L3751)/(L3751+M3751+12740)</f>
        <v>9.3869593472452881E-4</v>
      </c>
      <c r="O3751" s="1">
        <v>53</v>
      </c>
      <c r="P3751" s="1">
        <v>95.6</v>
      </c>
      <c r="Q3751" s="10">
        <v>260</v>
      </c>
      <c r="T3751" s="12">
        <v>44122</v>
      </c>
      <c r="U3751" s="2">
        <v>4</v>
      </c>
      <c r="V3751" s="1" t="s">
        <v>12427</v>
      </c>
      <c r="W3751" s="1" t="s">
        <v>33</v>
      </c>
      <c r="X3751" s="1" t="s">
        <v>54</v>
      </c>
      <c r="Y3751" s="1" t="s">
        <v>55</v>
      </c>
      <c r="Z3751" s="1" t="s">
        <v>13809</v>
      </c>
      <c r="AA3751" s="2">
        <v>46709</v>
      </c>
      <c r="AD3751" s="1" t="s">
        <v>99</v>
      </c>
    </row>
    <row r="3752" spans="1:31" ht="12.75" customHeight="1">
      <c r="A3752" s="24" t="s">
        <v>13810</v>
      </c>
      <c r="B3752" s="9" t="s">
        <v>13810</v>
      </c>
      <c r="C3752" s="1" t="s">
        <v>33</v>
      </c>
      <c r="D3752" s="1" t="s">
        <v>33</v>
      </c>
      <c r="E3752" s="1" t="s">
        <v>12427</v>
      </c>
      <c r="F3752" s="1" t="s">
        <v>35</v>
      </c>
      <c r="G3752" s="1" t="s">
        <v>85</v>
      </c>
      <c r="I3752" s="1" t="s">
        <v>38</v>
      </c>
      <c r="J3752" s="1" t="s">
        <v>39</v>
      </c>
      <c r="K3752" s="1">
        <v>0</v>
      </c>
      <c r="L3752" s="10">
        <v>548</v>
      </c>
      <c r="M3752" s="10">
        <v>561</v>
      </c>
      <c r="N3752" s="13">
        <f>(M3752-L3752)/(L3752+M3752+12740)</f>
        <v>9.3869593472452881E-4</v>
      </c>
      <c r="O3752" s="1">
        <v>53</v>
      </c>
      <c r="P3752" s="1">
        <v>95.6</v>
      </c>
      <c r="Q3752" s="10">
        <v>260</v>
      </c>
      <c r="T3752" s="12">
        <v>44122</v>
      </c>
      <c r="U3752" s="2">
        <v>4</v>
      </c>
      <c r="V3752" s="1" t="s">
        <v>12427</v>
      </c>
      <c r="W3752" s="1" t="s">
        <v>33</v>
      </c>
      <c r="X3752" s="1" t="s">
        <v>54</v>
      </c>
      <c r="Y3752" s="1" t="s">
        <v>55</v>
      </c>
      <c r="Z3752" s="1" t="s">
        <v>13811</v>
      </c>
      <c r="AA3752" s="2">
        <v>46710</v>
      </c>
      <c r="AD3752" s="1" t="s">
        <v>99</v>
      </c>
    </row>
    <row r="3753" spans="1:31" ht="12.75" customHeight="1">
      <c r="A3753" s="24" t="s">
        <v>13812</v>
      </c>
      <c r="B3753" s="9" t="s">
        <v>13812</v>
      </c>
      <c r="C3753" s="1" t="s">
        <v>33</v>
      </c>
      <c r="D3753" s="1" t="s">
        <v>33</v>
      </c>
      <c r="E3753" s="1" t="s">
        <v>12427</v>
      </c>
      <c r="F3753" s="1" t="s">
        <v>35</v>
      </c>
      <c r="G3753" s="1" t="s">
        <v>85</v>
      </c>
      <c r="I3753" s="1" t="s">
        <v>38</v>
      </c>
      <c r="J3753" s="1" t="s">
        <v>39</v>
      </c>
      <c r="K3753" s="1">
        <v>0</v>
      </c>
      <c r="L3753" s="10">
        <v>548</v>
      </c>
      <c r="M3753" s="10">
        <v>561</v>
      </c>
      <c r="N3753" s="13">
        <f>(M3753-L3753)/(L3753+M3753+12740)</f>
        <v>9.3869593472452881E-4</v>
      </c>
      <c r="O3753" s="1">
        <v>53</v>
      </c>
      <c r="P3753" s="1">
        <v>95.6</v>
      </c>
      <c r="Q3753" s="10">
        <v>260</v>
      </c>
      <c r="T3753" s="12">
        <v>44159</v>
      </c>
      <c r="U3753" s="2">
        <v>4</v>
      </c>
      <c r="V3753" s="1" t="s">
        <v>12427</v>
      </c>
      <c r="W3753" s="1" t="s">
        <v>33</v>
      </c>
      <c r="X3753" s="1" t="s">
        <v>54</v>
      </c>
      <c r="Y3753" s="1" t="s">
        <v>55</v>
      </c>
      <c r="Z3753" s="1" t="s">
        <v>13813</v>
      </c>
      <c r="AA3753" s="2">
        <v>47126</v>
      </c>
      <c r="AD3753" s="1" t="s">
        <v>99</v>
      </c>
    </row>
    <row r="3754" spans="1:31" ht="12.75" customHeight="1">
      <c r="A3754" s="24" t="s">
        <v>13814</v>
      </c>
      <c r="B3754" s="9" t="s">
        <v>13814</v>
      </c>
      <c r="C3754" s="1" t="s">
        <v>33</v>
      </c>
      <c r="D3754" s="1" t="s">
        <v>33</v>
      </c>
      <c r="E3754" s="1" t="s">
        <v>12427</v>
      </c>
      <c r="F3754" s="1" t="s">
        <v>35</v>
      </c>
      <c r="G3754" s="1" t="s">
        <v>85</v>
      </c>
      <c r="I3754" s="1" t="s">
        <v>38</v>
      </c>
      <c r="J3754" s="1" t="s">
        <v>39</v>
      </c>
      <c r="K3754" s="1">
        <v>0</v>
      </c>
      <c r="L3754" s="10">
        <v>548</v>
      </c>
      <c r="M3754" s="10">
        <v>561</v>
      </c>
      <c r="N3754" s="13">
        <f>(M3754-L3754)/(L3754+M3754+12740)</f>
        <v>9.3869593472452881E-4</v>
      </c>
      <c r="O3754" s="1">
        <v>53</v>
      </c>
      <c r="P3754" s="1">
        <v>95.6</v>
      </c>
      <c r="Q3754" s="10">
        <v>260</v>
      </c>
      <c r="T3754" s="12">
        <v>44122</v>
      </c>
      <c r="U3754" s="2">
        <v>4</v>
      </c>
      <c r="V3754" s="1" t="s">
        <v>12427</v>
      </c>
      <c r="W3754" s="1" t="s">
        <v>33</v>
      </c>
      <c r="X3754" s="1" t="s">
        <v>54</v>
      </c>
      <c r="Y3754" s="1" t="s">
        <v>55</v>
      </c>
      <c r="Z3754" s="1" t="s">
        <v>13815</v>
      </c>
      <c r="AA3754" s="2">
        <v>46711</v>
      </c>
      <c r="AD3754" s="1" t="s">
        <v>99</v>
      </c>
    </row>
    <row r="3755" spans="1:31" ht="12.75" customHeight="1">
      <c r="A3755" s="24" t="s">
        <v>13816</v>
      </c>
      <c r="B3755" s="9" t="s">
        <v>13816</v>
      </c>
      <c r="C3755" s="1" t="s">
        <v>33</v>
      </c>
      <c r="D3755" s="1" t="s">
        <v>33</v>
      </c>
      <c r="E3755" s="1" t="s">
        <v>12427</v>
      </c>
      <c r="F3755" s="1" t="s">
        <v>35</v>
      </c>
      <c r="G3755" s="1" t="s">
        <v>85</v>
      </c>
      <c r="I3755" s="1" t="s">
        <v>38</v>
      </c>
      <c r="J3755" s="1" t="s">
        <v>39</v>
      </c>
      <c r="K3755" s="1">
        <v>0</v>
      </c>
      <c r="L3755" s="10">
        <v>548</v>
      </c>
      <c r="M3755" s="10">
        <v>561</v>
      </c>
      <c r="N3755" s="13">
        <f>(M3755-L3755)/(L3755+M3755+12740)</f>
        <v>9.3869593472452881E-4</v>
      </c>
      <c r="O3755" s="1">
        <v>53</v>
      </c>
      <c r="P3755" s="1">
        <v>95.6</v>
      </c>
      <c r="Q3755" s="10">
        <v>260</v>
      </c>
      <c r="T3755" s="12">
        <v>44122</v>
      </c>
      <c r="U3755" s="2">
        <v>4</v>
      </c>
      <c r="V3755" s="1" t="s">
        <v>12427</v>
      </c>
      <c r="W3755" s="1" t="s">
        <v>33</v>
      </c>
      <c r="X3755" s="1" t="s">
        <v>54</v>
      </c>
      <c r="Y3755" s="1" t="s">
        <v>55</v>
      </c>
      <c r="Z3755" s="1" t="s">
        <v>13817</v>
      </c>
      <c r="AA3755" s="2">
        <v>46712</v>
      </c>
      <c r="AD3755" s="1" t="s">
        <v>99</v>
      </c>
    </row>
    <row r="3756" spans="1:31" ht="12.75" customHeight="1">
      <c r="A3756" s="24" t="s">
        <v>13818</v>
      </c>
      <c r="B3756" s="9" t="s">
        <v>13818</v>
      </c>
      <c r="C3756" s="1" t="s">
        <v>33</v>
      </c>
      <c r="D3756" s="1" t="s">
        <v>33</v>
      </c>
      <c r="E3756" s="1" t="s">
        <v>12427</v>
      </c>
      <c r="F3756" s="1" t="s">
        <v>35</v>
      </c>
      <c r="G3756" s="1" t="s">
        <v>85</v>
      </c>
      <c r="I3756" s="1" t="s">
        <v>38</v>
      </c>
      <c r="J3756" s="1" t="s">
        <v>39</v>
      </c>
      <c r="K3756" s="1">
        <v>0</v>
      </c>
      <c r="L3756" s="10">
        <v>548</v>
      </c>
      <c r="M3756" s="10">
        <v>561</v>
      </c>
      <c r="N3756" s="13">
        <f>(M3756-L3756)/(L3756+M3756+12740)</f>
        <v>9.3869593472452881E-4</v>
      </c>
      <c r="O3756" s="1">
        <v>53</v>
      </c>
      <c r="P3756" s="1">
        <v>95.6</v>
      </c>
      <c r="Q3756" s="10">
        <v>260</v>
      </c>
      <c r="T3756" s="12">
        <v>44122</v>
      </c>
      <c r="U3756" s="2">
        <v>4</v>
      </c>
      <c r="V3756" s="1" t="s">
        <v>12427</v>
      </c>
      <c r="W3756" s="1" t="s">
        <v>33</v>
      </c>
      <c r="X3756" s="1" t="s">
        <v>54</v>
      </c>
      <c r="Y3756" s="1" t="s">
        <v>55</v>
      </c>
      <c r="Z3756" s="1" t="s">
        <v>13819</v>
      </c>
      <c r="AA3756" s="2">
        <v>46713</v>
      </c>
      <c r="AD3756" s="1" t="s">
        <v>99</v>
      </c>
    </row>
    <row r="3757" spans="1:31" ht="12.75" customHeight="1">
      <c r="A3757" s="24" t="s">
        <v>13820</v>
      </c>
      <c r="B3757" s="9" t="s">
        <v>13820</v>
      </c>
      <c r="C3757" s="1" t="s">
        <v>33</v>
      </c>
      <c r="D3757" s="1" t="s">
        <v>33</v>
      </c>
      <c r="E3757" s="1" t="s">
        <v>12427</v>
      </c>
      <c r="F3757" s="1" t="s">
        <v>35</v>
      </c>
      <c r="G3757" s="1" t="s">
        <v>85</v>
      </c>
      <c r="I3757" s="1" t="s">
        <v>38</v>
      </c>
      <c r="J3757" s="1" t="s">
        <v>39</v>
      </c>
      <c r="K3757" s="1">
        <v>0</v>
      </c>
      <c r="L3757" s="10">
        <v>548</v>
      </c>
      <c r="M3757" s="10">
        <v>561</v>
      </c>
      <c r="N3757" s="13">
        <f>(M3757-L3757)/(L3757+M3757+12740)</f>
        <v>9.3869593472452881E-4</v>
      </c>
      <c r="O3757" s="1">
        <v>53</v>
      </c>
      <c r="P3757" s="1">
        <v>95.6</v>
      </c>
      <c r="Q3757" s="10">
        <v>260</v>
      </c>
      <c r="T3757" s="12">
        <v>44122</v>
      </c>
      <c r="U3757" s="2">
        <v>4</v>
      </c>
      <c r="V3757" s="1" t="s">
        <v>12427</v>
      </c>
      <c r="W3757" s="1" t="s">
        <v>33</v>
      </c>
      <c r="X3757" s="1" t="s">
        <v>54</v>
      </c>
      <c r="Y3757" s="1" t="s">
        <v>55</v>
      </c>
      <c r="Z3757" s="1" t="s">
        <v>13821</v>
      </c>
      <c r="AA3757" s="2">
        <v>46714</v>
      </c>
      <c r="AD3757" s="1" t="s">
        <v>99</v>
      </c>
    </row>
    <row r="3758" spans="1:31" ht="12.75" customHeight="1">
      <c r="A3758" s="24" t="s">
        <v>13822</v>
      </c>
      <c r="B3758" s="9" t="s">
        <v>13822</v>
      </c>
      <c r="C3758" s="1" t="s">
        <v>33</v>
      </c>
      <c r="D3758" s="1" t="s">
        <v>33</v>
      </c>
      <c r="E3758" s="1" t="s">
        <v>12427</v>
      </c>
      <c r="F3758" s="1" t="s">
        <v>35</v>
      </c>
      <c r="G3758" s="1" t="s">
        <v>85</v>
      </c>
      <c r="I3758" s="1" t="s">
        <v>38</v>
      </c>
      <c r="J3758" s="1" t="s">
        <v>39</v>
      </c>
      <c r="K3758" s="1">
        <v>0</v>
      </c>
      <c r="L3758" s="10">
        <v>548</v>
      </c>
      <c r="M3758" s="10">
        <v>561</v>
      </c>
      <c r="N3758" s="13">
        <f>(M3758-L3758)/(L3758+M3758+12740)</f>
        <v>9.3869593472452881E-4</v>
      </c>
      <c r="O3758" s="1">
        <v>53</v>
      </c>
      <c r="P3758" s="1">
        <v>95.6</v>
      </c>
      <c r="Q3758" s="10">
        <v>260</v>
      </c>
      <c r="T3758" s="12">
        <v>44122</v>
      </c>
      <c r="U3758" s="2">
        <v>4</v>
      </c>
      <c r="V3758" s="1" t="s">
        <v>12427</v>
      </c>
      <c r="W3758" s="1" t="s">
        <v>33</v>
      </c>
      <c r="X3758" s="1" t="s">
        <v>54</v>
      </c>
      <c r="Y3758" s="1" t="s">
        <v>55</v>
      </c>
      <c r="Z3758" s="1" t="s">
        <v>13823</v>
      </c>
      <c r="AA3758" s="2">
        <v>46715</v>
      </c>
      <c r="AD3758" s="1" t="s">
        <v>99</v>
      </c>
    </row>
    <row r="3759" spans="1:31" ht="12.75" customHeight="1">
      <c r="A3759" s="24" t="s">
        <v>13824</v>
      </c>
      <c r="B3759" s="9" t="s">
        <v>13824</v>
      </c>
      <c r="C3759" s="1" t="s">
        <v>33</v>
      </c>
      <c r="D3759" s="1" t="s">
        <v>33</v>
      </c>
      <c r="E3759" s="1" t="s">
        <v>12427</v>
      </c>
      <c r="F3759" s="1" t="s">
        <v>35</v>
      </c>
      <c r="G3759" s="1" t="s">
        <v>85</v>
      </c>
      <c r="I3759" s="1" t="s">
        <v>38</v>
      </c>
      <c r="J3759" s="1" t="s">
        <v>39</v>
      </c>
      <c r="K3759" s="1">
        <v>0</v>
      </c>
      <c r="L3759" s="10">
        <v>548</v>
      </c>
      <c r="M3759" s="10">
        <v>561</v>
      </c>
      <c r="N3759" s="13">
        <f>(M3759-L3759)/(L3759+M3759+12740)</f>
        <v>9.3869593472452881E-4</v>
      </c>
      <c r="O3759" s="1">
        <v>53</v>
      </c>
      <c r="P3759" s="1">
        <v>95.6</v>
      </c>
      <c r="Q3759" s="10">
        <v>260</v>
      </c>
      <c r="T3759" s="12">
        <v>44122</v>
      </c>
      <c r="U3759" s="2">
        <v>4</v>
      </c>
      <c r="V3759" s="1" t="s">
        <v>12427</v>
      </c>
      <c r="W3759" s="1" t="s">
        <v>33</v>
      </c>
      <c r="X3759" s="1" t="s">
        <v>54</v>
      </c>
      <c r="Y3759" s="1" t="s">
        <v>55</v>
      </c>
      <c r="Z3759" s="1" t="s">
        <v>13825</v>
      </c>
      <c r="AA3759" s="2">
        <v>46716</v>
      </c>
      <c r="AD3759" s="1" t="s">
        <v>99</v>
      </c>
    </row>
    <row r="3760" spans="1:31" ht="12.75" customHeight="1">
      <c r="A3760" s="24" t="s">
        <v>13826</v>
      </c>
      <c r="B3760" s="9" t="s">
        <v>13826</v>
      </c>
      <c r="C3760" s="1" t="s">
        <v>33</v>
      </c>
      <c r="D3760" s="1" t="s">
        <v>33</v>
      </c>
      <c r="E3760" s="1" t="s">
        <v>12427</v>
      </c>
      <c r="F3760" s="1" t="s">
        <v>35</v>
      </c>
      <c r="G3760" s="1" t="s">
        <v>85</v>
      </c>
      <c r="I3760" s="1" t="s">
        <v>38</v>
      </c>
      <c r="J3760" s="1" t="s">
        <v>39</v>
      </c>
      <c r="K3760" s="1">
        <v>0</v>
      </c>
      <c r="L3760" s="10">
        <v>548</v>
      </c>
      <c r="M3760" s="10">
        <v>561</v>
      </c>
      <c r="N3760" s="13">
        <f>(M3760-L3760)/(L3760+M3760+12740)</f>
        <v>9.3869593472452881E-4</v>
      </c>
      <c r="O3760" s="1">
        <v>53</v>
      </c>
      <c r="P3760" s="1">
        <v>95.6</v>
      </c>
      <c r="Q3760" s="10">
        <v>260</v>
      </c>
      <c r="T3760" s="12">
        <v>44122</v>
      </c>
      <c r="U3760" s="2">
        <v>4</v>
      </c>
      <c r="V3760" s="1" t="s">
        <v>12427</v>
      </c>
      <c r="W3760" s="1" t="s">
        <v>33</v>
      </c>
      <c r="X3760" s="1" t="s">
        <v>54</v>
      </c>
      <c r="Y3760" s="1" t="s">
        <v>55</v>
      </c>
      <c r="Z3760" s="1" t="s">
        <v>13827</v>
      </c>
      <c r="AA3760" s="2">
        <v>46717</v>
      </c>
      <c r="AD3760" s="1" t="s">
        <v>99</v>
      </c>
    </row>
    <row r="3761" spans="1:30" ht="12.75" customHeight="1">
      <c r="A3761" s="24" t="s">
        <v>13828</v>
      </c>
      <c r="B3761" s="9" t="s">
        <v>13828</v>
      </c>
      <c r="C3761" s="1" t="s">
        <v>33</v>
      </c>
      <c r="D3761" s="1" t="s">
        <v>33</v>
      </c>
      <c r="E3761" s="1" t="s">
        <v>12427</v>
      </c>
      <c r="F3761" s="1" t="s">
        <v>35</v>
      </c>
      <c r="G3761" s="1" t="s">
        <v>85</v>
      </c>
      <c r="I3761" s="1" t="s">
        <v>38</v>
      </c>
      <c r="J3761" s="1" t="s">
        <v>39</v>
      </c>
      <c r="K3761" s="1">
        <v>0</v>
      </c>
      <c r="L3761" s="10">
        <v>548</v>
      </c>
      <c r="M3761" s="10">
        <v>561</v>
      </c>
      <c r="N3761" s="13">
        <f>(M3761-L3761)/(L3761+M3761+12740)</f>
        <v>9.3869593472452881E-4</v>
      </c>
      <c r="O3761" s="1">
        <v>53</v>
      </c>
      <c r="P3761" s="1">
        <v>95.6</v>
      </c>
      <c r="Q3761" s="10">
        <v>260</v>
      </c>
      <c r="T3761" s="12">
        <v>44122</v>
      </c>
      <c r="U3761" s="2">
        <v>4</v>
      </c>
      <c r="V3761" s="1" t="s">
        <v>12427</v>
      </c>
      <c r="W3761" s="1" t="s">
        <v>33</v>
      </c>
      <c r="X3761" s="1" t="s">
        <v>54</v>
      </c>
      <c r="Y3761" s="1" t="s">
        <v>55</v>
      </c>
      <c r="Z3761" s="1" t="s">
        <v>13829</v>
      </c>
      <c r="AA3761" s="2">
        <v>46718</v>
      </c>
      <c r="AD3761" s="1" t="s">
        <v>99</v>
      </c>
    </row>
    <row r="3762" spans="1:30" ht="12.75" customHeight="1">
      <c r="A3762" s="24" t="s">
        <v>13830</v>
      </c>
      <c r="B3762" s="9" t="s">
        <v>13830</v>
      </c>
      <c r="C3762" s="1" t="s">
        <v>33</v>
      </c>
      <c r="D3762" s="1" t="s">
        <v>33</v>
      </c>
      <c r="E3762" s="1" t="s">
        <v>12427</v>
      </c>
      <c r="F3762" s="1" t="s">
        <v>35</v>
      </c>
      <c r="G3762" s="1" t="s">
        <v>85</v>
      </c>
      <c r="I3762" s="1" t="s">
        <v>38</v>
      </c>
      <c r="J3762" s="1" t="s">
        <v>39</v>
      </c>
      <c r="K3762" s="1">
        <v>0</v>
      </c>
      <c r="L3762" s="10">
        <v>548</v>
      </c>
      <c r="M3762" s="10">
        <v>561</v>
      </c>
      <c r="N3762" s="13">
        <f>(M3762-L3762)/(L3762+M3762+12740)</f>
        <v>9.3869593472452881E-4</v>
      </c>
      <c r="O3762" s="1">
        <v>53</v>
      </c>
      <c r="P3762" s="1">
        <v>95.6</v>
      </c>
      <c r="Q3762" s="10">
        <v>260</v>
      </c>
      <c r="T3762" s="12">
        <v>44122</v>
      </c>
      <c r="U3762" s="2">
        <v>4</v>
      </c>
      <c r="V3762" s="1" t="s">
        <v>12427</v>
      </c>
      <c r="W3762" s="1" t="s">
        <v>33</v>
      </c>
      <c r="X3762" s="1" t="s">
        <v>54</v>
      </c>
      <c r="Y3762" s="1" t="s">
        <v>55</v>
      </c>
      <c r="Z3762" s="1" t="s">
        <v>13831</v>
      </c>
      <c r="AA3762" s="2">
        <v>46719</v>
      </c>
      <c r="AD3762" s="1" t="s">
        <v>99</v>
      </c>
    </row>
    <row r="3763" spans="1:30" ht="12.75" customHeight="1">
      <c r="A3763" s="24" t="s">
        <v>13832</v>
      </c>
      <c r="B3763" s="9" t="s">
        <v>13832</v>
      </c>
      <c r="C3763" s="1" t="s">
        <v>33</v>
      </c>
      <c r="D3763" s="1" t="s">
        <v>33</v>
      </c>
      <c r="E3763" s="1" t="s">
        <v>12427</v>
      </c>
      <c r="F3763" s="1" t="s">
        <v>35</v>
      </c>
      <c r="G3763" s="1" t="s">
        <v>85</v>
      </c>
      <c r="I3763" s="1" t="s">
        <v>38</v>
      </c>
      <c r="J3763" s="1" t="s">
        <v>39</v>
      </c>
      <c r="K3763" s="1">
        <v>0</v>
      </c>
      <c r="L3763" s="10">
        <v>548</v>
      </c>
      <c r="M3763" s="10">
        <v>561</v>
      </c>
      <c r="N3763" s="13">
        <f>(M3763-L3763)/(L3763+M3763+12740)</f>
        <v>9.3869593472452881E-4</v>
      </c>
      <c r="O3763" s="1">
        <v>53</v>
      </c>
      <c r="P3763" s="1">
        <v>95.6</v>
      </c>
      <c r="Q3763" s="10">
        <v>260</v>
      </c>
      <c r="T3763" s="12">
        <v>44122</v>
      </c>
      <c r="U3763" s="2">
        <v>4</v>
      </c>
      <c r="V3763" s="1" t="s">
        <v>12427</v>
      </c>
      <c r="W3763" s="1" t="s">
        <v>33</v>
      </c>
      <c r="X3763" s="1" t="s">
        <v>54</v>
      </c>
      <c r="Y3763" s="1" t="s">
        <v>55</v>
      </c>
      <c r="Z3763" s="1" t="s">
        <v>13833</v>
      </c>
      <c r="AA3763" s="2">
        <v>46722</v>
      </c>
      <c r="AD3763" s="1" t="s">
        <v>99</v>
      </c>
    </row>
    <row r="3764" spans="1:30" ht="12.75" customHeight="1">
      <c r="A3764" s="24" t="s">
        <v>13834</v>
      </c>
      <c r="B3764" s="9" t="s">
        <v>13834</v>
      </c>
      <c r="C3764" s="1" t="s">
        <v>33</v>
      </c>
      <c r="D3764" s="1" t="s">
        <v>33</v>
      </c>
      <c r="E3764" s="1" t="s">
        <v>12427</v>
      </c>
      <c r="F3764" s="1" t="s">
        <v>35</v>
      </c>
      <c r="G3764" s="1" t="s">
        <v>85</v>
      </c>
      <c r="I3764" s="1" t="s">
        <v>38</v>
      </c>
      <c r="J3764" s="1" t="s">
        <v>39</v>
      </c>
      <c r="K3764" s="1">
        <v>0</v>
      </c>
      <c r="L3764" s="10">
        <v>548</v>
      </c>
      <c r="M3764" s="10">
        <v>561</v>
      </c>
      <c r="N3764" s="13">
        <f>(M3764-L3764)/(L3764+M3764+12740)</f>
        <v>9.3869593472452881E-4</v>
      </c>
      <c r="O3764" s="1">
        <v>53</v>
      </c>
      <c r="P3764" s="1">
        <v>95.6</v>
      </c>
      <c r="Q3764" s="10">
        <v>260</v>
      </c>
      <c r="T3764" s="12">
        <v>44122</v>
      </c>
      <c r="U3764" s="2">
        <v>4</v>
      </c>
      <c r="V3764" s="1" t="s">
        <v>12427</v>
      </c>
      <c r="W3764" s="1" t="s">
        <v>33</v>
      </c>
      <c r="X3764" s="1" t="s">
        <v>54</v>
      </c>
      <c r="Y3764" s="1" t="s">
        <v>55</v>
      </c>
      <c r="Z3764" s="1" t="s">
        <v>13835</v>
      </c>
      <c r="AA3764" s="2">
        <v>46723</v>
      </c>
      <c r="AD3764" s="1" t="s">
        <v>99</v>
      </c>
    </row>
    <row r="3765" spans="1:30" ht="12.75" customHeight="1">
      <c r="A3765" s="24" t="s">
        <v>13836</v>
      </c>
      <c r="B3765" s="9" t="s">
        <v>13836</v>
      </c>
      <c r="C3765" s="1" t="s">
        <v>33</v>
      </c>
      <c r="D3765" s="1" t="s">
        <v>33</v>
      </c>
      <c r="E3765" s="1" t="s">
        <v>12427</v>
      </c>
      <c r="F3765" s="1" t="s">
        <v>35</v>
      </c>
      <c r="G3765" s="1" t="s">
        <v>85</v>
      </c>
      <c r="I3765" s="1" t="s">
        <v>38</v>
      </c>
      <c r="J3765" s="1" t="s">
        <v>39</v>
      </c>
      <c r="K3765" s="1">
        <v>0</v>
      </c>
      <c r="L3765" s="10">
        <v>548</v>
      </c>
      <c r="M3765" s="10">
        <v>561</v>
      </c>
      <c r="N3765" s="13">
        <f>(M3765-L3765)/(L3765+M3765+12740)</f>
        <v>9.3869593472452881E-4</v>
      </c>
      <c r="O3765" s="1">
        <v>53</v>
      </c>
      <c r="P3765" s="1">
        <v>95.6</v>
      </c>
      <c r="Q3765" s="10">
        <v>260</v>
      </c>
      <c r="T3765" s="12">
        <v>44122</v>
      </c>
      <c r="U3765" s="2">
        <v>4</v>
      </c>
      <c r="V3765" s="1" t="s">
        <v>12427</v>
      </c>
      <c r="W3765" s="1" t="s">
        <v>33</v>
      </c>
      <c r="X3765" s="1" t="s">
        <v>54</v>
      </c>
      <c r="Y3765" s="1" t="s">
        <v>55</v>
      </c>
      <c r="Z3765" s="1" t="s">
        <v>13837</v>
      </c>
      <c r="AA3765" s="2">
        <v>46725</v>
      </c>
      <c r="AD3765" s="1" t="s">
        <v>99</v>
      </c>
    </row>
    <row r="3766" spans="1:30" ht="12.75" customHeight="1">
      <c r="A3766" s="24" t="s">
        <v>13838</v>
      </c>
      <c r="B3766" s="9" t="s">
        <v>13838</v>
      </c>
      <c r="C3766" s="1" t="s">
        <v>33</v>
      </c>
      <c r="D3766" s="1" t="s">
        <v>33</v>
      </c>
      <c r="E3766" s="1" t="s">
        <v>12427</v>
      </c>
      <c r="F3766" s="1" t="s">
        <v>35</v>
      </c>
      <c r="G3766" s="1" t="s">
        <v>85</v>
      </c>
      <c r="I3766" s="1" t="s">
        <v>38</v>
      </c>
      <c r="J3766" s="1" t="s">
        <v>39</v>
      </c>
      <c r="K3766" s="1">
        <v>0</v>
      </c>
      <c r="L3766" s="10">
        <v>548</v>
      </c>
      <c r="M3766" s="10">
        <v>561</v>
      </c>
      <c r="N3766" s="13">
        <f>(M3766-L3766)/(L3766+M3766+12740)</f>
        <v>9.3869593472452881E-4</v>
      </c>
      <c r="O3766" s="1">
        <v>53</v>
      </c>
      <c r="P3766" s="1">
        <v>95.6</v>
      </c>
      <c r="Q3766" s="10">
        <v>260</v>
      </c>
      <c r="T3766" s="12">
        <v>44122</v>
      </c>
      <c r="U3766" s="2">
        <v>4</v>
      </c>
      <c r="V3766" s="1" t="s">
        <v>12427</v>
      </c>
      <c r="W3766" s="1" t="s">
        <v>33</v>
      </c>
      <c r="X3766" s="1" t="s">
        <v>54</v>
      </c>
      <c r="Y3766" s="1" t="s">
        <v>55</v>
      </c>
      <c r="Z3766" s="1" t="s">
        <v>13839</v>
      </c>
      <c r="AA3766" s="2">
        <v>46726</v>
      </c>
      <c r="AD3766" s="1" t="s">
        <v>99</v>
      </c>
    </row>
    <row r="3767" spans="1:30" ht="12.75" customHeight="1">
      <c r="A3767" s="24" t="s">
        <v>13840</v>
      </c>
      <c r="B3767" s="9" t="s">
        <v>13840</v>
      </c>
      <c r="C3767" s="1" t="s">
        <v>33</v>
      </c>
      <c r="D3767" s="1" t="s">
        <v>33</v>
      </c>
      <c r="E3767" s="1" t="s">
        <v>12427</v>
      </c>
      <c r="F3767" s="1" t="s">
        <v>35</v>
      </c>
      <c r="G3767" s="1" t="s">
        <v>85</v>
      </c>
      <c r="I3767" s="1" t="s">
        <v>38</v>
      </c>
      <c r="J3767" s="1" t="s">
        <v>39</v>
      </c>
      <c r="K3767" s="1">
        <v>0</v>
      </c>
      <c r="L3767" s="10">
        <v>548</v>
      </c>
      <c r="M3767" s="10">
        <v>561</v>
      </c>
      <c r="N3767" s="13">
        <f>(M3767-L3767)/(L3767+M3767+12740)</f>
        <v>9.3869593472452881E-4</v>
      </c>
      <c r="O3767" s="1">
        <v>53</v>
      </c>
      <c r="P3767" s="1">
        <v>95.6</v>
      </c>
      <c r="Q3767" s="10">
        <v>260</v>
      </c>
      <c r="T3767" s="12">
        <v>44122</v>
      </c>
      <c r="U3767" s="2">
        <v>4</v>
      </c>
      <c r="V3767" s="1" t="s">
        <v>12427</v>
      </c>
      <c r="W3767" s="1" t="s">
        <v>33</v>
      </c>
      <c r="X3767" s="1" t="s">
        <v>54</v>
      </c>
      <c r="Y3767" s="1" t="s">
        <v>55</v>
      </c>
      <c r="Z3767" s="1" t="s">
        <v>13841</v>
      </c>
      <c r="AA3767" s="2">
        <v>46727</v>
      </c>
      <c r="AD3767" s="1" t="s">
        <v>99</v>
      </c>
    </row>
    <row r="3768" spans="1:30" ht="12.75" customHeight="1">
      <c r="A3768" s="24" t="s">
        <v>13842</v>
      </c>
      <c r="B3768" s="9" t="s">
        <v>13842</v>
      </c>
      <c r="C3768" s="1" t="s">
        <v>33</v>
      </c>
      <c r="D3768" s="1" t="s">
        <v>33</v>
      </c>
      <c r="E3768" s="1" t="s">
        <v>12427</v>
      </c>
      <c r="F3768" s="1" t="s">
        <v>35</v>
      </c>
      <c r="G3768" s="1" t="s">
        <v>85</v>
      </c>
      <c r="I3768" s="1" t="s">
        <v>38</v>
      </c>
      <c r="J3768" s="1" t="s">
        <v>39</v>
      </c>
      <c r="K3768" s="1">
        <v>0</v>
      </c>
      <c r="L3768" s="10">
        <v>548</v>
      </c>
      <c r="M3768" s="10">
        <v>561</v>
      </c>
      <c r="N3768" s="13">
        <f>(M3768-L3768)/(L3768+M3768+12740)</f>
        <v>9.3869593472452881E-4</v>
      </c>
      <c r="O3768" s="1">
        <v>53</v>
      </c>
      <c r="P3768" s="1">
        <v>95.6</v>
      </c>
      <c r="Q3768" s="10">
        <v>260</v>
      </c>
      <c r="T3768" s="12">
        <v>44128</v>
      </c>
      <c r="U3768" s="2">
        <v>4</v>
      </c>
      <c r="V3768" s="1" t="s">
        <v>12427</v>
      </c>
      <c r="W3768" s="1" t="s">
        <v>33</v>
      </c>
      <c r="X3768" s="1" t="s">
        <v>54</v>
      </c>
      <c r="Y3768" s="1" t="s">
        <v>55</v>
      </c>
      <c r="Z3768" s="1" t="s">
        <v>13843</v>
      </c>
      <c r="AA3768" s="2">
        <v>46780</v>
      </c>
      <c r="AD3768" s="1" t="s">
        <v>99</v>
      </c>
    </row>
    <row r="3769" spans="1:30" ht="12.75" customHeight="1">
      <c r="A3769" s="24" t="s">
        <v>13844</v>
      </c>
      <c r="B3769" s="9" t="s">
        <v>13844</v>
      </c>
      <c r="C3769" s="1" t="s">
        <v>33</v>
      </c>
      <c r="D3769" s="1" t="s">
        <v>33</v>
      </c>
      <c r="E3769" s="1" t="s">
        <v>12427</v>
      </c>
      <c r="F3769" s="1" t="s">
        <v>35</v>
      </c>
      <c r="G3769" s="1" t="s">
        <v>85</v>
      </c>
      <c r="I3769" s="1" t="s">
        <v>38</v>
      </c>
      <c r="J3769" s="1" t="s">
        <v>39</v>
      </c>
      <c r="K3769" s="1">
        <v>0</v>
      </c>
      <c r="L3769" s="10">
        <v>548</v>
      </c>
      <c r="M3769" s="10">
        <v>561</v>
      </c>
      <c r="N3769" s="13">
        <f>(M3769-L3769)/(L3769+M3769+12740)</f>
        <v>9.3869593472452881E-4</v>
      </c>
      <c r="O3769" s="1">
        <v>53</v>
      </c>
      <c r="P3769" s="1">
        <v>95.6</v>
      </c>
      <c r="Q3769" s="10">
        <v>260</v>
      </c>
      <c r="T3769" s="12">
        <v>44128</v>
      </c>
      <c r="U3769" s="2">
        <v>4</v>
      </c>
      <c r="V3769" s="1" t="s">
        <v>12427</v>
      </c>
      <c r="W3769" s="1" t="s">
        <v>33</v>
      </c>
      <c r="X3769" s="1" t="s">
        <v>54</v>
      </c>
      <c r="Y3769" s="1" t="s">
        <v>55</v>
      </c>
      <c r="Z3769" s="1" t="s">
        <v>13845</v>
      </c>
      <c r="AA3769" s="2">
        <v>46759</v>
      </c>
      <c r="AD3769" s="1" t="s">
        <v>99</v>
      </c>
    </row>
    <row r="3770" spans="1:30" ht="12.75" customHeight="1">
      <c r="A3770" s="24" t="s">
        <v>13846</v>
      </c>
      <c r="B3770" s="9" t="s">
        <v>13846</v>
      </c>
      <c r="C3770" s="1" t="s">
        <v>33</v>
      </c>
      <c r="D3770" s="1" t="s">
        <v>33</v>
      </c>
      <c r="E3770" s="1" t="s">
        <v>12427</v>
      </c>
      <c r="F3770" s="1" t="s">
        <v>35</v>
      </c>
      <c r="G3770" s="1" t="s">
        <v>85</v>
      </c>
      <c r="I3770" s="1" t="s">
        <v>38</v>
      </c>
      <c r="J3770" s="1" t="s">
        <v>39</v>
      </c>
      <c r="K3770" s="1">
        <v>0</v>
      </c>
      <c r="L3770" s="10">
        <v>548</v>
      </c>
      <c r="M3770" s="10">
        <v>561</v>
      </c>
      <c r="N3770" s="13">
        <f>(M3770-L3770)/(L3770+M3770+12740)</f>
        <v>9.3869593472452881E-4</v>
      </c>
      <c r="O3770" s="1">
        <v>53</v>
      </c>
      <c r="P3770" s="1">
        <v>95.6</v>
      </c>
      <c r="Q3770" s="10">
        <v>260</v>
      </c>
      <c r="T3770" s="12">
        <v>44128</v>
      </c>
      <c r="U3770" s="2">
        <v>4</v>
      </c>
      <c r="V3770" s="1" t="s">
        <v>12427</v>
      </c>
      <c r="W3770" s="1" t="s">
        <v>33</v>
      </c>
      <c r="X3770" s="1" t="s">
        <v>54</v>
      </c>
      <c r="Y3770" s="1" t="s">
        <v>55</v>
      </c>
      <c r="Z3770" s="1" t="s">
        <v>13847</v>
      </c>
      <c r="AA3770" s="2">
        <v>46781</v>
      </c>
      <c r="AD3770" s="1" t="s">
        <v>99</v>
      </c>
    </row>
    <row r="3771" spans="1:30" ht="12.75" customHeight="1">
      <c r="A3771" s="24" t="s">
        <v>13848</v>
      </c>
      <c r="B3771" s="9" t="s">
        <v>13848</v>
      </c>
      <c r="C3771" s="1" t="s">
        <v>33</v>
      </c>
      <c r="D3771" s="1" t="s">
        <v>33</v>
      </c>
      <c r="E3771" s="1" t="s">
        <v>12427</v>
      </c>
      <c r="F3771" s="1" t="s">
        <v>35</v>
      </c>
      <c r="G3771" s="1" t="s">
        <v>85</v>
      </c>
      <c r="I3771" s="1" t="s">
        <v>38</v>
      </c>
      <c r="J3771" s="1" t="s">
        <v>39</v>
      </c>
      <c r="K3771" s="1">
        <v>0</v>
      </c>
      <c r="L3771" s="10">
        <v>548</v>
      </c>
      <c r="M3771" s="10">
        <v>561</v>
      </c>
      <c r="N3771" s="13">
        <f>(M3771-L3771)/(L3771+M3771+12740)</f>
        <v>9.3869593472452881E-4</v>
      </c>
      <c r="O3771" s="1">
        <v>53</v>
      </c>
      <c r="P3771" s="1">
        <v>95.6</v>
      </c>
      <c r="Q3771" s="10">
        <v>260</v>
      </c>
      <c r="T3771" s="12">
        <v>44128</v>
      </c>
      <c r="U3771" s="2">
        <v>4</v>
      </c>
      <c r="V3771" s="1" t="s">
        <v>12427</v>
      </c>
      <c r="W3771" s="1" t="s">
        <v>33</v>
      </c>
      <c r="X3771" s="1" t="s">
        <v>54</v>
      </c>
      <c r="Y3771" s="1" t="s">
        <v>55</v>
      </c>
      <c r="Z3771" s="1" t="s">
        <v>13849</v>
      </c>
      <c r="AA3771" s="2">
        <v>46782</v>
      </c>
      <c r="AD3771" s="1" t="s">
        <v>99</v>
      </c>
    </row>
    <row r="3772" spans="1:30" ht="12.75" customHeight="1">
      <c r="A3772" s="24" t="s">
        <v>13850</v>
      </c>
      <c r="B3772" s="9" t="s">
        <v>13850</v>
      </c>
      <c r="C3772" s="1" t="s">
        <v>33</v>
      </c>
      <c r="D3772" s="1" t="s">
        <v>33</v>
      </c>
      <c r="E3772" s="1" t="s">
        <v>12427</v>
      </c>
      <c r="F3772" s="1" t="s">
        <v>35</v>
      </c>
      <c r="G3772" s="1" t="s">
        <v>85</v>
      </c>
      <c r="I3772" s="1" t="s">
        <v>38</v>
      </c>
      <c r="J3772" s="1" t="s">
        <v>39</v>
      </c>
      <c r="K3772" s="1">
        <v>0</v>
      </c>
      <c r="L3772" s="10">
        <v>548</v>
      </c>
      <c r="M3772" s="10">
        <v>561</v>
      </c>
      <c r="N3772" s="13">
        <f>(M3772-L3772)/(L3772+M3772+12740)</f>
        <v>9.3869593472452881E-4</v>
      </c>
      <c r="O3772" s="1">
        <v>53</v>
      </c>
      <c r="P3772" s="1">
        <v>95.6</v>
      </c>
      <c r="Q3772" s="10">
        <v>260</v>
      </c>
      <c r="T3772" s="12">
        <v>44159</v>
      </c>
      <c r="U3772" s="2">
        <v>4</v>
      </c>
      <c r="V3772" s="1" t="s">
        <v>12427</v>
      </c>
      <c r="W3772" s="1" t="s">
        <v>33</v>
      </c>
      <c r="X3772" s="1" t="s">
        <v>54</v>
      </c>
      <c r="Y3772" s="1" t="s">
        <v>55</v>
      </c>
      <c r="Z3772" s="1" t="s">
        <v>13851</v>
      </c>
      <c r="AA3772" s="2">
        <v>47128</v>
      </c>
      <c r="AD3772" s="1" t="s">
        <v>99</v>
      </c>
    </row>
    <row r="3773" spans="1:30" ht="12.75" customHeight="1">
      <c r="A3773" s="24" t="s">
        <v>13852</v>
      </c>
      <c r="B3773" s="9" t="s">
        <v>13852</v>
      </c>
      <c r="C3773" s="1" t="s">
        <v>33</v>
      </c>
      <c r="D3773" s="1" t="s">
        <v>33</v>
      </c>
      <c r="E3773" s="1" t="s">
        <v>12427</v>
      </c>
      <c r="F3773" s="1" t="s">
        <v>35</v>
      </c>
      <c r="G3773" s="1" t="s">
        <v>85</v>
      </c>
      <c r="I3773" s="1" t="s">
        <v>38</v>
      </c>
      <c r="J3773" s="1" t="s">
        <v>39</v>
      </c>
      <c r="K3773" s="1">
        <v>0</v>
      </c>
      <c r="L3773" s="10">
        <v>548</v>
      </c>
      <c r="M3773" s="10">
        <v>561</v>
      </c>
      <c r="N3773" s="13">
        <f>(M3773-L3773)/(L3773+M3773+12740)</f>
        <v>9.3869593472452881E-4</v>
      </c>
      <c r="O3773" s="1">
        <v>53</v>
      </c>
      <c r="P3773" s="1">
        <v>95.6</v>
      </c>
      <c r="Q3773" s="10">
        <v>260</v>
      </c>
      <c r="T3773" s="12">
        <v>44159</v>
      </c>
      <c r="U3773" s="2">
        <v>4</v>
      </c>
      <c r="V3773" s="1" t="s">
        <v>12427</v>
      </c>
      <c r="W3773" s="1" t="s">
        <v>33</v>
      </c>
      <c r="X3773" s="1" t="s">
        <v>54</v>
      </c>
      <c r="Y3773" s="1" t="s">
        <v>55</v>
      </c>
      <c r="Z3773" s="1" t="s">
        <v>13853</v>
      </c>
      <c r="AA3773" s="2">
        <v>47129</v>
      </c>
      <c r="AD3773" s="1" t="s">
        <v>99</v>
      </c>
    </row>
    <row r="3774" spans="1:30" ht="12.75" customHeight="1">
      <c r="A3774" s="24" t="s">
        <v>13854</v>
      </c>
      <c r="B3774" s="9" t="s">
        <v>13854</v>
      </c>
      <c r="C3774" s="1" t="s">
        <v>33</v>
      </c>
      <c r="D3774" s="1" t="s">
        <v>33</v>
      </c>
      <c r="E3774" s="1" t="s">
        <v>12427</v>
      </c>
      <c r="F3774" s="1" t="s">
        <v>35</v>
      </c>
      <c r="G3774" s="1" t="s">
        <v>85</v>
      </c>
      <c r="I3774" s="1" t="s">
        <v>38</v>
      </c>
      <c r="J3774" s="1" t="s">
        <v>39</v>
      </c>
      <c r="K3774" s="1">
        <v>0</v>
      </c>
      <c r="L3774" s="10">
        <v>548</v>
      </c>
      <c r="M3774" s="10">
        <v>561</v>
      </c>
      <c r="N3774" s="13">
        <f>(M3774-L3774)/(L3774+M3774+12740)</f>
        <v>9.3869593472452881E-4</v>
      </c>
      <c r="O3774" s="1">
        <v>53</v>
      </c>
      <c r="P3774" s="1">
        <v>95.6</v>
      </c>
      <c r="Q3774" s="10">
        <v>260</v>
      </c>
      <c r="T3774" s="12">
        <v>44159</v>
      </c>
      <c r="U3774" s="2">
        <v>4</v>
      </c>
      <c r="V3774" s="1" t="s">
        <v>12427</v>
      </c>
      <c r="W3774" s="1" t="s">
        <v>33</v>
      </c>
      <c r="X3774" s="1" t="s">
        <v>54</v>
      </c>
      <c r="Y3774" s="1" t="s">
        <v>55</v>
      </c>
      <c r="Z3774" s="1" t="s">
        <v>13855</v>
      </c>
      <c r="AA3774" s="2">
        <v>47130</v>
      </c>
      <c r="AD3774" s="1" t="s">
        <v>99</v>
      </c>
    </row>
    <row r="3775" spans="1:30" ht="12.75" customHeight="1">
      <c r="A3775" s="24" t="s">
        <v>13856</v>
      </c>
      <c r="B3775" s="9" t="s">
        <v>13856</v>
      </c>
      <c r="C3775" s="1" t="s">
        <v>33</v>
      </c>
      <c r="D3775" s="1" t="s">
        <v>33</v>
      </c>
      <c r="E3775" s="1" t="s">
        <v>12427</v>
      </c>
      <c r="F3775" s="1" t="s">
        <v>35</v>
      </c>
      <c r="G3775" s="1" t="s">
        <v>85</v>
      </c>
      <c r="I3775" s="1" t="s">
        <v>38</v>
      </c>
      <c r="J3775" s="1" t="s">
        <v>39</v>
      </c>
      <c r="K3775" s="1">
        <v>0</v>
      </c>
      <c r="L3775" s="10">
        <v>548</v>
      </c>
      <c r="M3775" s="10">
        <v>561</v>
      </c>
      <c r="N3775" s="13">
        <f>(M3775-L3775)/(L3775+M3775+12740)</f>
        <v>9.3869593472452881E-4</v>
      </c>
      <c r="O3775" s="1">
        <v>53</v>
      </c>
      <c r="P3775" s="1">
        <v>95.6</v>
      </c>
      <c r="Q3775" s="10">
        <v>260</v>
      </c>
      <c r="T3775" s="12">
        <v>44159</v>
      </c>
      <c r="U3775" s="2">
        <v>4</v>
      </c>
      <c r="V3775" s="1" t="s">
        <v>12427</v>
      </c>
      <c r="W3775" s="1" t="s">
        <v>33</v>
      </c>
      <c r="X3775" s="1" t="s">
        <v>54</v>
      </c>
      <c r="Y3775" s="1" t="s">
        <v>55</v>
      </c>
      <c r="Z3775" s="1" t="s">
        <v>13857</v>
      </c>
      <c r="AA3775" s="2">
        <v>47132</v>
      </c>
      <c r="AD3775" s="1" t="s">
        <v>99</v>
      </c>
    </row>
    <row r="3776" spans="1:30" ht="12.75" customHeight="1">
      <c r="A3776" s="24" t="s">
        <v>13858</v>
      </c>
      <c r="B3776" s="9" t="s">
        <v>13858</v>
      </c>
      <c r="C3776" s="1" t="s">
        <v>33</v>
      </c>
      <c r="D3776" s="1" t="s">
        <v>33</v>
      </c>
      <c r="E3776" s="1" t="s">
        <v>12427</v>
      </c>
      <c r="F3776" s="1" t="s">
        <v>35</v>
      </c>
      <c r="G3776" s="1" t="s">
        <v>85</v>
      </c>
      <c r="I3776" s="1" t="s">
        <v>38</v>
      </c>
      <c r="J3776" s="1" t="s">
        <v>39</v>
      </c>
      <c r="K3776" s="1">
        <v>0</v>
      </c>
      <c r="L3776" s="10">
        <v>548</v>
      </c>
      <c r="M3776" s="10">
        <v>561</v>
      </c>
      <c r="N3776" s="13">
        <f>(M3776-L3776)/(L3776+M3776+12740)</f>
        <v>9.3869593472452881E-4</v>
      </c>
      <c r="O3776" s="1">
        <v>53</v>
      </c>
      <c r="P3776" s="1">
        <v>95.6</v>
      </c>
      <c r="Q3776" s="10">
        <v>260</v>
      </c>
      <c r="T3776" s="12">
        <v>44159</v>
      </c>
      <c r="U3776" s="2">
        <v>4</v>
      </c>
      <c r="V3776" s="1" t="s">
        <v>12427</v>
      </c>
      <c r="W3776" s="1" t="s">
        <v>33</v>
      </c>
      <c r="X3776" s="1" t="s">
        <v>54</v>
      </c>
      <c r="Y3776" s="1" t="s">
        <v>55</v>
      </c>
      <c r="Z3776" s="1" t="s">
        <v>13859</v>
      </c>
      <c r="AA3776" s="2">
        <v>47133</v>
      </c>
      <c r="AD3776" s="1" t="s">
        <v>99</v>
      </c>
    </row>
    <row r="3777" spans="1:30" ht="12.75" customHeight="1">
      <c r="A3777" s="24" t="s">
        <v>13860</v>
      </c>
      <c r="B3777" s="9" t="s">
        <v>13860</v>
      </c>
      <c r="C3777" s="1" t="s">
        <v>33</v>
      </c>
      <c r="D3777" s="1" t="s">
        <v>33</v>
      </c>
      <c r="E3777" s="1" t="s">
        <v>12427</v>
      </c>
      <c r="F3777" s="1" t="s">
        <v>35</v>
      </c>
      <c r="G3777" s="1" t="s">
        <v>85</v>
      </c>
      <c r="I3777" s="1" t="s">
        <v>38</v>
      </c>
      <c r="J3777" s="1" t="s">
        <v>39</v>
      </c>
      <c r="K3777" s="1">
        <v>0</v>
      </c>
      <c r="L3777" s="10">
        <v>548</v>
      </c>
      <c r="M3777" s="10">
        <v>561</v>
      </c>
      <c r="N3777" s="13">
        <f>(M3777-L3777)/(L3777+M3777+12740)</f>
        <v>9.3869593472452881E-4</v>
      </c>
      <c r="O3777" s="1">
        <v>53</v>
      </c>
      <c r="P3777" s="1">
        <v>95.6</v>
      </c>
      <c r="Q3777" s="10">
        <v>260</v>
      </c>
      <c r="T3777" s="12">
        <v>44159</v>
      </c>
      <c r="U3777" s="2">
        <v>4</v>
      </c>
      <c r="V3777" s="1" t="s">
        <v>12427</v>
      </c>
      <c r="W3777" s="1" t="s">
        <v>33</v>
      </c>
      <c r="X3777" s="1" t="s">
        <v>54</v>
      </c>
      <c r="Y3777" s="1" t="s">
        <v>55</v>
      </c>
      <c r="Z3777" s="1" t="s">
        <v>13861</v>
      </c>
      <c r="AA3777" s="2">
        <v>47134</v>
      </c>
      <c r="AD3777" s="1" t="s">
        <v>99</v>
      </c>
    </row>
    <row r="3778" spans="1:30" ht="12.75" customHeight="1">
      <c r="A3778" s="24" t="s">
        <v>13862</v>
      </c>
      <c r="B3778" s="9" t="s">
        <v>13862</v>
      </c>
      <c r="C3778" s="1" t="s">
        <v>33</v>
      </c>
      <c r="D3778" s="1" t="s">
        <v>33</v>
      </c>
      <c r="E3778" s="1" t="s">
        <v>12427</v>
      </c>
      <c r="F3778" s="1" t="s">
        <v>35</v>
      </c>
      <c r="G3778" s="1" t="s">
        <v>85</v>
      </c>
      <c r="I3778" s="1" t="s">
        <v>38</v>
      </c>
      <c r="J3778" s="1" t="s">
        <v>39</v>
      </c>
      <c r="K3778" s="1">
        <v>0</v>
      </c>
      <c r="L3778" s="10">
        <v>548</v>
      </c>
      <c r="M3778" s="10">
        <v>561</v>
      </c>
      <c r="N3778" s="13">
        <f>(M3778-L3778)/(L3778+M3778+12740)</f>
        <v>9.3869593472452881E-4</v>
      </c>
      <c r="O3778" s="1">
        <v>53</v>
      </c>
      <c r="P3778" s="1">
        <v>95.6</v>
      </c>
      <c r="Q3778" s="10">
        <v>260</v>
      </c>
      <c r="T3778" s="12">
        <v>44159</v>
      </c>
      <c r="U3778" s="2">
        <v>4</v>
      </c>
      <c r="V3778" s="1" t="s">
        <v>12427</v>
      </c>
      <c r="W3778" s="1" t="s">
        <v>33</v>
      </c>
      <c r="X3778" s="1" t="s">
        <v>54</v>
      </c>
      <c r="Y3778" s="1" t="s">
        <v>55</v>
      </c>
      <c r="Z3778" s="1" t="s">
        <v>13863</v>
      </c>
      <c r="AA3778" s="2">
        <v>47135</v>
      </c>
      <c r="AD3778" s="1" t="s">
        <v>99</v>
      </c>
    </row>
    <row r="3779" spans="1:30" ht="12.75" customHeight="1">
      <c r="A3779" s="24" t="s">
        <v>13864</v>
      </c>
      <c r="B3779" s="9" t="s">
        <v>13864</v>
      </c>
      <c r="C3779" s="1" t="s">
        <v>33</v>
      </c>
      <c r="D3779" s="1" t="s">
        <v>33</v>
      </c>
      <c r="E3779" s="1" t="s">
        <v>12427</v>
      </c>
      <c r="F3779" s="1" t="s">
        <v>35</v>
      </c>
      <c r="G3779" s="1" t="s">
        <v>85</v>
      </c>
      <c r="I3779" s="1" t="s">
        <v>38</v>
      </c>
      <c r="J3779" s="1" t="s">
        <v>39</v>
      </c>
      <c r="K3779" s="1">
        <v>0</v>
      </c>
      <c r="L3779" s="10">
        <v>548</v>
      </c>
      <c r="M3779" s="10">
        <v>561</v>
      </c>
      <c r="N3779" s="13">
        <f>(M3779-L3779)/(L3779+M3779+12740)</f>
        <v>9.3869593472452881E-4</v>
      </c>
      <c r="O3779" s="1">
        <v>53</v>
      </c>
      <c r="P3779" s="1">
        <v>95.6</v>
      </c>
      <c r="Q3779" s="10">
        <v>260</v>
      </c>
      <c r="T3779" s="12">
        <v>44159</v>
      </c>
      <c r="U3779" s="2">
        <v>4</v>
      </c>
      <c r="V3779" s="1" t="s">
        <v>12427</v>
      </c>
      <c r="W3779" s="1" t="s">
        <v>33</v>
      </c>
      <c r="X3779" s="1" t="s">
        <v>54</v>
      </c>
      <c r="Y3779" s="1" t="s">
        <v>55</v>
      </c>
      <c r="Z3779" s="1" t="s">
        <v>13865</v>
      </c>
      <c r="AA3779" s="2">
        <v>47136</v>
      </c>
      <c r="AD3779" s="1" t="s">
        <v>99</v>
      </c>
    </row>
    <row r="3780" spans="1:30" ht="12.75" customHeight="1">
      <c r="A3780" s="24" t="s">
        <v>13866</v>
      </c>
      <c r="B3780" s="9" t="s">
        <v>13866</v>
      </c>
      <c r="C3780" s="1" t="s">
        <v>33</v>
      </c>
      <c r="D3780" s="1" t="s">
        <v>33</v>
      </c>
      <c r="E3780" s="1" t="s">
        <v>12427</v>
      </c>
      <c r="F3780" s="1" t="s">
        <v>35</v>
      </c>
      <c r="G3780" s="1" t="s">
        <v>85</v>
      </c>
      <c r="I3780" s="1" t="s">
        <v>38</v>
      </c>
      <c r="J3780" s="1" t="s">
        <v>39</v>
      </c>
      <c r="K3780" s="1">
        <v>0</v>
      </c>
      <c r="L3780" s="10">
        <v>548</v>
      </c>
      <c r="M3780" s="10">
        <v>561</v>
      </c>
      <c r="N3780" s="13">
        <f>(M3780-L3780)/(L3780+M3780+12740)</f>
        <v>9.3869593472452881E-4</v>
      </c>
      <c r="O3780" s="1">
        <v>53</v>
      </c>
      <c r="P3780" s="1">
        <v>95.6</v>
      </c>
      <c r="Q3780" s="10">
        <v>260</v>
      </c>
      <c r="T3780" s="12">
        <v>44128</v>
      </c>
      <c r="U3780" s="2">
        <v>4</v>
      </c>
      <c r="V3780" s="1" t="s">
        <v>12427</v>
      </c>
      <c r="W3780" s="1" t="s">
        <v>33</v>
      </c>
      <c r="X3780" s="1" t="s">
        <v>54</v>
      </c>
      <c r="Y3780" s="1" t="s">
        <v>55</v>
      </c>
      <c r="Z3780" s="1" t="s">
        <v>13867</v>
      </c>
      <c r="AA3780" s="2">
        <v>46740</v>
      </c>
      <c r="AD3780" s="1" t="s">
        <v>99</v>
      </c>
    </row>
    <row r="3781" spans="1:30" ht="12.75" customHeight="1">
      <c r="A3781" s="24" t="s">
        <v>13868</v>
      </c>
      <c r="B3781" s="9" t="s">
        <v>13868</v>
      </c>
      <c r="C3781" s="1" t="s">
        <v>33</v>
      </c>
      <c r="D3781" s="1" t="s">
        <v>33</v>
      </c>
      <c r="E3781" s="1" t="s">
        <v>12427</v>
      </c>
      <c r="F3781" s="1" t="s">
        <v>35</v>
      </c>
      <c r="G3781" s="1" t="s">
        <v>85</v>
      </c>
      <c r="I3781" s="1" t="s">
        <v>38</v>
      </c>
      <c r="J3781" s="1" t="s">
        <v>39</v>
      </c>
      <c r="K3781" s="1">
        <v>0</v>
      </c>
      <c r="L3781" s="10">
        <v>548</v>
      </c>
      <c r="M3781" s="10">
        <v>561</v>
      </c>
      <c r="N3781" s="13">
        <f>(M3781-L3781)/(L3781+M3781+12740)</f>
        <v>9.3869593472452881E-4</v>
      </c>
      <c r="O3781" s="1">
        <v>53</v>
      </c>
      <c r="P3781" s="1">
        <v>95.6</v>
      </c>
      <c r="Q3781" s="10">
        <v>260</v>
      </c>
      <c r="T3781" s="12">
        <v>44159</v>
      </c>
      <c r="U3781" s="2">
        <v>4</v>
      </c>
      <c r="V3781" s="1" t="s">
        <v>12427</v>
      </c>
      <c r="W3781" s="1" t="s">
        <v>33</v>
      </c>
      <c r="X3781" s="1" t="s">
        <v>54</v>
      </c>
      <c r="Y3781" s="1" t="s">
        <v>55</v>
      </c>
      <c r="Z3781" s="1" t="s">
        <v>13869</v>
      </c>
      <c r="AA3781" s="2">
        <v>47137</v>
      </c>
      <c r="AD3781" s="1" t="s">
        <v>99</v>
      </c>
    </row>
    <row r="3782" spans="1:30" ht="12.75" customHeight="1">
      <c r="A3782" s="24" t="s">
        <v>13870</v>
      </c>
      <c r="B3782" s="9" t="s">
        <v>13870</v>
      </c>
      <c r="C3782" s="1" t="s">
        <v>33</v>
      </c>
      <c r="D3782" s="1" t="s">
        <v>33</v>
      </c>
      <c r="E3782" s="1" t="s">
        <v>12427</v>
      </c>
      <c r="F3782" s="1" t="s">
        <v>35</v>
      </c>
      <c r="G3782" s="1" t="s">
        <v>85</v>
      </c>
      <c r="I3782" s="1" t="s">
        <v>38</v>
      </c>
      <c r="J3782" s="1" t="s">
        <v>39</v>
      </c>
      <c r="K3782" s="1">
        <v>0</v>
      </c>
      <c r="L3782" s="10">
        <v>548</v>
      </c>
      <c r="M3782" s="10">
        <v>561</v>
      </c>
      <c r="N3782" s="13">
        <f>(M3782-L3782)/(L3782+M3782+12740)</f>
        <v>9.3869593472452881E-4</v>
      </c>
      <c r="O3782" s="1">
        <v>53</v>
      </c>
      <c r="P3782" s="1">
        <v>95.6</v>
      </c>
      <c r="Q3782" s="10">
        <v>260</v>
      </c>
      <c r="T3782" s="12">
        <v>44159</v>
      </c>
      <c r="U3782" s="2">
        <v>4</v>
      </c>
      <c r="V3782" s="1" t="s">
        <v>12427</v>
      </c>
      <c r="W3782" s="1" t="s">
        <v>33</v>
      </c>
      <c r="X3782" s="1" t="s">
        <v>54</v>
      </c>
      <c r="Y3782" s="1" t="s">
        <v>55</v>
      </c>
      <c r="Z3782" s="1" t="s">
        <v>13871</v>
      </c>
      <c r="AA3782" s="2">
        <v>47138</v>
      </c>
      <c r="AD3782" s="1" t="s">
        <v>99</v>
      </c>
    </row>
    <row r="3783" spans="1:30" ht="12.75" customHeight="1">
      <c r="A3783" s="24" t="s">
        <v>13872</v>
      </c>
      <c r="B3783" s="9" t="s">
        <v>13872</v>
      </c>
      <c r="C3783" s="1" t="s">
        <v>33</v>
      </c>
      <c r="D3783" s="1" t="s">
        <v>33</v>
      </c>
      <c r="E3783" s="1" t="s">
        <v>12427</v>
      </c>
      <c r="F3783" s="1" t="s">
        <v>35</v>
      </c>
      <c r="G3783" s="1" t="s">
        <v>85</v>
      </c>
      <c r="I3783" s="1" t="s">
        <v>38</v>
      </c>
      <c r="J3783" s="1" t="s">
        <v>39</v>
      </c>
      <c r="K3783" s="1">
        <v>0</v>
      </c>
      <c r="L3783" s="10">
        <v>548</v>
      </c>
      <c r="M3783" s="10">
        <v>561</v>
      </c>
      <c r="N3783" s="13">
        <f>(M3783-L3783)/(L3783+M3783+12740)</f>
        <v>9.3869593472452881E-4</v>
      </c>
      <c r="O3783" s="1">
        <v>53</v>
      </c>
      <c r="P3783" s="1">
        <v>95.6</v>
      </c>
      <c r="Q3783" s="10">
        <v>260</v>
      </c>
      <c r="T3783" s="12">
        <v>44128</v>
      </c>
      <c r="U3783" s="2">
        <v>4</v>
      </c>
      <c r="V3783" s="1" t="s">
        <v>12427</v>
      </c>
      <c r="W3783" s="1" t="s">
        <v>33</v>
      </c>
      <c r="X3783" s="1" t="s">
        <v>54</v>
      </c>
      <c r="Y3783" s="1" t="s">
        <v>55</v>
      </c>
      <c r="Z3783" s="1" t="s">
        <v>13873</v>
      </c>
      <c r="AA3783" s="2">
        <v>46783</v>
      </c>
      <c r="AD3783" s="1" t="s">
        <v>99</v>
      </c>
    </row>
    <row r="3784" spans="1:30" ht="12.75" customHeight="1">
      <c r="A3784" s="24" t="s">
        <v>13874</v>
      </c>
      <c r="B3784" s="9" t="s">
        <v>13874</v>
      </c>
      <c r="C3784" s="1" t="s">
        <v>33</v>
      </c>
      <c r="D3784" s="1" t="s">
        <v>33</v>
      </c>
      <c r="E3784" s="1" t="s">
        <v>12427</v>
      </c>
      <c r="F3784" s="1" t="s">
        <v>35</v>
      </c>
      <c r="G3784" s="1" t="s">
        <v>85</v>
      </c>
      <c r="I3784" s="1" t="s">
        <v>38</v>
      </c>
      <c r="J3784" s="1" t="s">
        <v>39</v>
      </c>
      <c r="K3784" s="1">
        <v>0</v>
      </c>
      <c r="L3784" s="10">
        <v>548</v>
      </c>
      <c r="M3784" s="10">
        <v>561</v>
      </c>
      <c r="N3784" s="13">
        <f>(M3784-L3784)/(L3784+M3784+12740)</f>
        <v>9.3869593472452881E-4</v>
      </c>
      <c r="O3784" s="1">
        <v>53</v>
      </c>
      <c r="P3784" s="1">
        <v>95.6</v>
      </c>
      <c r="Q3784" s="10">
        <v>260</v>
      </c>
      <c r="T3784" s="12">
        <v>44159</v>
      </c>
      <c r="U3784" s="2">
        <v>4</v>
      </c>
      <c r="V3784" s="1" t="s">
        <v>12427</v>
      </c>
      <c r="W3784" s="1" t="s">
        <v>33</v>
      </c>
      <c r="X3784" s="1" t="s">
        <v>54</v>
      </c>
      <c r="Y3784" s="1" t="s">
        <v>55</v>
      </c>
      <c r="Z3784" s="1" t="s">
        <v>13875</v>
      </c>
      <c r="AA3784" s="2">
        <v>47139</v>
      </c>
      <c r="AD3784" s="1" t="s">
        <v>99</v>
      </c>
    </row>
    <row r="3785" spans="1:30" ht="12.75" customHeight="1">
      <c r="A3785" s="24" t="s">
        <v>13876</v>
      </c>
      <c r="B3785" s="9" t="s">
        <v>13876</v>
      </c>
      <c r="C3785" s="1" t="s">
        <v>33</v>
      </c>
      <c r="D3785" s="1" t="s">
        <v>33</v>
      </c>
      <c r="E3785" s="1" t="s">
        <v>12427</v>
      </c>
      <c r="F3785" s="1" t="s">
        <v>35</v>
      </c>
      <c r="G3785" s="1" t="s">
        <v>85</v>
      </c>
      <c r="I3785" s="1" t="s">
        <v>38</v>
      </c>
      <c r="J3785" s="1" t="s">
        <v>39</v>
      </c>
      <c r="K3785" s="1">
        <v>0</v>
      </c>
      <c r="L3785" s="10">
        <v>548</v>
      </c>
      <c r="M3785" s="10">
        <v>561</v>
      </c>
      <c r="N3785" s="13">
        <f>(M3785-L3785)/(L3785+M3785+12740)</f>
        <v>9.3869593472452881E-4</v>
      </c>
      <c r="O3785" s="1">
        <v>53</v>
      </c>
      <c r="P3785" s="1">
        <v>95.6</v>
      </c>
      <c r="Q3785" s="10">
        <v>260</v>
      </c>
      <c r="T3785" s="12">
        <v>44159</v>
      </c>
      <c r="U3785" s="2">
        <v>4</v>
      </c>
      <c r="V3785" s="1" t="s">
        <v>12427</v>
      </c>
      <c r="W3785" s="1" t="s">
        <v>33</v>
      </c>
      <c r="X3785" s="1" t="s">
        <v>54</v>
      </c>
      <c r="Y3785" s="1" t="s">
        <v>55</v>
      </c>
      <c r="Z3785" s="1" t="s">
        <v>13877</v>
      </c>
      <c r="AA3785" s="2">
        <v>47141</v>
      </c>
      <c r="AD3785" s="1" t="s">
        <v>99</v>
      </c>
    </row>
    <row r="3786" spans="1:30" ht="12.75" customHeight="1">
      <c r="A3786" s="24" t="s">
        <v>13878</v>
      </c>
      <c r="B3786" s="9" t="s">
        <v>13878</v>
      </c>
      <c r="C3786" s="1" t="s">
        <v>33</v>
      </c>
      <c r="D3786" s="1" t="s">
        <v>33</v>
      </c>
      <c r="E3786" s="1" t="s">
        <v>12427</v>
      </c>
      <c r="F3786" s="1" t="s">
        <v>35</v>
      </c>
      <c r="G3786" s="1" t="s">
        <v>85</v>
      </c>
      <c r="I3786" s="1" t="s">
        <v>38</v>
      </c>
      <c r="J3786" s="1" t="s">
        <v>39</v>
      </c>
      <c r="K3786" s="1">
        <v>0</v>
      </c>
      <c r="L3786" s="10">
        <v>548</v>
      </c>
      <c r="M3786" s="10">
        <v>561</v>
      </c>
      <c r="N3786" s="13">
        <f>(M3786-L3786)/(L3786+M3786+12740)</f>
        <v>9.3869593472452881E-4</v>
      </c>
      <c r="O3786" s="1">
        <v>53</v>
      </c>
      <c r="P3786" s="1">
        <v>95.6</v>
      </c>
      <c r="Q3786" s="10">
        <v>260</v>
      </c>
      <c r="T3786" s="12">
        <v>44159</v>
      </c>
      <c r="U3786" s="2">
        <v>4</v>
      </c>
      <c r="V3786" s="1" t="s">
        <v>12427</v>
      </c>
      <c r="W3786" s="1" t="s">
        <v>33</v>
      </c>
      <c r="X3786" s="1" t="s">
        <v>54</v>
      </c>
      <c r="Y3786" s="1" t="s">
        <v>55</v>
      </c>
      <c r="Z3786" s="1" t="s">
        <v>13879</v>
      </c>
      <c r="AA3786" s="2">
        <v>47143</v>
      </c>
      <c r="AD3786" s="1" t="s">
        <v>99</v>
      </c>
    </row>
    <row r="3787" spans="1:30" ht="12.75" customHeight="1">
      <c r="A3787" s="24" t="s">
        <v>13880</v>
      </c>
      <c r="B3787" s="9" t="s">
        <v>13880</v>
      </c>
      <c r="C3787" s="1" t="s">
        <v>33</v>
      </c>
      <c r="D3787" s="1" t="s">
        <v>33</v>
      </c>
      <c r="E3787" s="1" t="s">
        <v>12427</v>
      </c>
      <c r="F3787" s="1" t="s">
        <v>35</v>
      </c>
      <c r="G3787" s="1" t="s">
        <v>85</v>
      </c>
      <c r="I3787" s="1" t="s">
        <v>38</v>
      </c>
      <c r="J3787" s="1" t="s">
        <v>39</v>
      </c>
      <c r="K3787" s="1">
        <v>0</v>
      </c>
      <c r="L3787" s="10">
        <v>548</v>
      </c>
      <c r="M3787" s="10">
        <v>561</v>
      </c>
      <c r="N3787" s="13">
        <f>(M3787-L3787)/(L3787+M3787+12740)</f>
        <v>9.3869593472452881E-4</v>
      </c>
      <c r="O3787" s="1">
        <v>53</v>
      </c>
      <c r="P3787" s="1">
        <v>95.6</v>
      </c>
      <c r="Q3787" s="10">
        <v>260</v>
      </c>
      <c r="T3787" s="12">
        <v>44159</v>
      </c>
      <c r="U3787" s="2">
        <v>4</v>
      </c>
      <c r="V3787" s="1" t="s">
        <v>12427</v>
      </c>
      <c r="W3787" s="1" t="s">
        <v>33</v>
      </c>
      <c r="X3787" s="1" t="s">
        <v>54</v>
      </c>
      <c r="Y3787" s="1" t="s">
        <v>55</v>
      </c>
      <c r="Z3787" s="1" t="s">
        <v>13881</v>
      </c>
      <c r="AA3787" s="2">
        <v>47144</v>
      </c>
      <c r="AD3787" s="1" t="s">
        <v>99</v>
      </c>
    </row>
    <row r="3788" spans="1:30" ht="12.75" customHeight="1">
      <c r="A3788" s="24" t="s">
        <v>13882</v>
      </c>
      <c r="B3788" s="9" t="s">
        <v>13882</v>
      </c>
      <c r="C3788" s="1" t="s">
        <v>33</v>
      </c>
      <c r="D3788" s="1" t="s">
        <v>33</v>
      </c>
      <c r="E3788" s="1" t="s">
        <v>12427</v>
      </c>
      <c r="F3788" s="1" t="s">
        <v>35</v>
      </c>
      <c r="G3788" s="1" t="s">
        <v>85</v>
      </c>
      <c r="I3788" s="1" t="s">
        <v>38</v>
      </c>
      <c r="J3788" s="1" t="s">
        <v>39</v>
      </c>
      <c r="K3788" s="1">
        <v>0</v>
      </c>
      <c r="L3788" s="10">
        <v>548</v>
      </c>
      <c r="M3788" s="10">
        <v>561</v>
      </c>
      <c r="N3788" s="13">
        <f>(M3788-L3788)/(L3788+M3788+12740)</f>
        <v>9.3869593472452881E-4</v>
      </c>
      <c r="O3788" s="1">
        <v>53</v>
      </c>
      <c r="P3788" s="1">
        <v>95.6</v>
      </c>
      <c r="Q3788" s="10">
        <v>260</v>
      </c>
      <c r="T3788" s="12">
        <v>44159</v>
      </c>
      <c r="U3788" s="2">
        <v>4</v>
      </c>
      <c r="V3788" s="1" t="s">
        <v>12427</v>
      </c>
      <c r="W3788" s="1" t="s">
        <v>33</v>
      </c>
      <c r="X3788" s="1" t="s">
        <v>54</v>
      </c>
      <c r="Y3788" s="1" t="s">
        <v>55</v>
      </c>
      <c r="Z3788" s="1" t="s">
        <v>13883</v>
      </c>
      <c r="AA3788" s="2">
        <v>47147</v>
      </c>
      <c r="AD3788" s="1" t="s">
        <v>99</v>
      </c>
    </row>
    <row r="3789" spans="1:30" ht="12.75" customHeight="1">
      <c r="A3789" s="24" t="s">
        <v>13884</v>
      </c>
      <c r="B3789" s="9" t="s">
        <v>13884</v>
      </c>
      <c r="C3789" s="1" t="s">
        <v>33</v>
      </c>
      <c r="D3789" s="1" t="s">
        <v>33</v>
      </c>
      <c r="E3789" s="1" t="s">
        <v>12427</v>
      </c>
      <c r="F3789" s="1" t="s">
        <v>35</v>
      </c>
      <c r="G3789" s="1" t="s">
        <v>85</v>
      </c>
      <c r="I3789" s="1" t="s">
        <v>38</v>
      </c>
      <c r="J3789" s="1" t="s">
        <v>39</v>
      </c>
      <c r="K3789" s="1">
        <v>0</v>
      </c>
      <c r="L3789" s="10">
        <v>548</v>
      </c>
      <c r="M3789" s="10">
        <v>561</v>
      </c>
      <c r="N3789" s="13">
        <f>(M3789-L3789)/(L3789+M3789+12740)</f>
        <v>9.3869593472452881E-4</v>
      </c>
      <c r="O3789" s="1">
        <v>53</v>
      </c>
      <c r="P3789" s="1">
        <v>95.6</v>
      </c>
      <c r="Q3789" s="10">
        <v>260</v>
      </c>
      <c r="T3789" s="12">
        <v>44159</v>
      </c>
      <c r="U3789" s="2">
        <v>4</v>
      </c>
      <c r="V3789" s="1" t="s">
        <v>12427</v>
      </c>
      <c r="W3789" s="1" t="s">
        <v>33</v>
      </c>
      <c r="X3789" s="1" t="s">
        <v>54</v>
      </c>
      <c r="Y3789" s="1" t="s">
        <v>55</v>
      </c>
      <c r="Z3789" s="1" t="s">
        <v>13885</v>
      </c>
      <c r="AA3789" s="2">
        <v>47148</v>
      </c>
      <c r="AD3789" s="1" t="s">
        <v>99</v>
      </c>
    </row>
    <row r="3790" spans="1:30" ht="12.75" customHeight="1">
      <c r="A3790" s="24" t="s">
        <v>13886</v>
      </c>
      <c r="B3790" s="9" t="s">
        <v>13886</v>
      </c>
      <c r="C3790" s="1" t="s">
        <v>33</v>
      </c>
      <c r="D3790" s="1" t="s">
        <v>33</v>
      </c>
      <c r="E3790" s="1" t="s">
        <v>12427</v>
      </c>
      <c r="F3790" s="1" t="s">
        <v>35</v>
      </c>
      <c r="G3790" s="1" t="s">
        <v>85</v>
      </c>
      <c r="I3790" s="1" t="s">
        <v>38</v>
      </c>
      <c r="J3790" s="1" t="s">
        <v>39</v>
      </c>
      <c r="K3790" s="1">
        <v>0</v>
      </c>
      <c r="L3790" s="10">
        <v>548</v>
      </c>
      <c r="M3790" s="10">
        <v>561</v>
      </c>
      <c r="N3790" s="13">
        <f>(M3790-L3790)/(L3790+M3790+12740)</f>
        <v>9.3869593472452881E-4</v>
      </c>
      <c r="O3790" s="1">
        <v>53</v>
      </c>
      <c r="P3790" s="1">
        <v>95.6</v>
      </c>
      <c r="Q3790" s="10">
        <v>260</v>
      </c>
      <c r="T3790" s="12">
        <v>44159</v>
      </c>
      <c r="U3790" s="2">
        <v>4</v>
      </c>
      <c r="V3790" s="1" t="s">
        <v>12427</v>
      </c>
      <c r="W3790" s="1" t="s">
        <v>33</v>
      </c>
      <c r="X3790" s="1" t="s">
        <v>54</v>
      </c>
      <c r="Y3790" s="1" t="s">
        <v>55</v>
      </c>
      <c r="Z3790" s="1" t="s">
        <v>13887</v>
      </c>
      <c r="AA3790" s="2">
        <v>47149</v>
      </c>
      <c r="AD3790" s="1" t="s">
        <v>99</v>
      </c>
    </row>
    <row r="3791" spans="1:30" ht="12.75" customHeight="1">
      <c r="A3791" s="24" t="s">
        <v>13888</v>
      </c>
      <c r="B3791" s="9" t="s">
        <v>13888</v>
      </c>
      <c r="C3791" s="1" t="s">
        <v>33</v>
      </c>
      <c r="D3791" s="1" t="s">
        <v>33</v>
      </c>
      <c r="E3791" s="1" t="s">
        <v>12427</v>
      </c>
      <c r="F3791" s="1" t="s">
        <v>35</v>
      </c>
      <c r="G3791" s="1" t="s">
        <v>85</v>
      </c>
      <c r="I3791" s="1" t="s">
        <v>38</v>
      </c>
      <c r="J3791" s="1" t="s">
        <v>39</v>
      </c>
      <c r="K3791" s="1">
        <v>0</v>
      </c>
      <c r="L3791" s="10">
        <v>548</v>
      </c>
      <c r="M3791" s="10">
        <v>561</v>
      </c>
      <c r="N3791" s="13">
        <f>(M3791-L3791)/(L3791+M3791+12740)</f>
        <v>9.3869593472452881E-4</v>
      </c>
      <c r="O3791" s="1">
        <v>53</v>
      </c>
      <c r="P3791" s="1">
        <v>95.6</v>
      </c>
      <c r="Q3791" s="10">
        <v>260</v>
      </c>
      <c r="T3791" s="12">
        <v>44159</v>
      </c>
      <c r="U3791" s="2">
        <v>4</v>
      </c>
      <c r="V3791" s="1" t="s">
        <v>12427</v>
      </c>
      <c r="W3791" s="1" t="s">
        <v>33</v>
      </c>
      <c r="X3791" s="1" t="s">
        <v>54</v>
      </c>
      <c r="Y3791" s="1" t="s">
        <v>55</v>
      </c>
      <c r="Z3791" s="1" t="s">
        <v>13889</v>
      </c>
      <c r="AA3791" s="2">
        <v>47150</v>
      </c>
      <c r="AD3791" s="1" t="s">
        <v>99</v>
      </c>
    </row>
    <row r="3792" spans="1:30" ht="12.75" customHeight="1">
      <c r="A3792" s="24" t="s">
        <v>13890</v>
      </c>
      <c r="B3792" s="9" t="s">
        <v>13890</v>
      </c>
      <c r="C3792" s="1" t="s">
        <v>33</v>
      </c>
      <c r="D3792" s="1" t="s">
        <v>33</v>
      </c>
      <c r="E3792" s="1" t="s">
        <v>12427</v>
      </c>
      <c r="F3792" s="1" t="s">
        <v>35</v>
      </c>
      <c r="G3792" s="1" t="s">
        <v>85</v>
      </c>
      <c r="I3792" s="1" t="s">
        <v>38</v>
      </c>
      <c r="J3792" s="1" t="s">
        <v>39</v>
      </c>
      <c r="K3792" s="1">
        <v>0</v>
      </c>
      <c r="L3792" s="10">
        <v>548</v>
      </c>
      <c r="M3792" s="10">
        <v>561</v>
      </c>
      <c r="N3792" s="13">
        <f>(M3792-L3792)/(L3792+M3792+12740)</f>
        <v>9.3869593472452881E-4</v>
      </c>
      <c r="O3792" s="1">
        <v>53</v>
      </c>
      <c r="P3792" s="1">
        <v>95.6</v>
      </c>
      <c r="Q3792" s="10">
        <v>260</v>
      </c>
      <c r="T3792" s="12">
        <v>44159</v>
      </c>
      <c r="U3792" s="2">
        <v>4</v>
      </c>
      <c r="V3792" s="1" t="s">
        <v>12427</v>
      </c>
      <c r="W3792" s="1" t="s">
        <v>33</v>
      </c>
      <c r="X3792" s="1" t="s">
        <v>54</v>
      </c>
      <c r="Y3792" s="1" t="s">
        <v>55</v>
      </c>
      <c r="Z3792" s="1" t="s">
        <v>13891</v>
      </c>
      <c r="AA3792" s="2">
        <v>47151</v>
      </c>
      <c r="AD3792" s="1" t="s">
        <v>99</v>
      </c>
    </row>
    <row r="3793" spans="1:30" ht="12.75" customHeight="1">
      <c r="A3793" s="24" t="s">
        <v>13892</v>
      </c>
      <c r="B3793" s="9" t="s">
        <v>13892</v>
      </c>
      <c r="C3793" s="1" t="s">
        <v>33</v>
      </c>
      <c r="D3793" s="1" t="s">
        <v>33</v>
      </c>
      <c r="E3793" s="1" t="s">
        <v>12427</v>
      </c>
      <c r="F3793" s="1" t="s">
        <v>35</v>
      </c>
      <c r="G3793" s="1" t="s">
        <v>85</v>
      </c>
      <c r="I3793" s="1" t="s">
        <v>38</v>
      </c>
      <c r="J3793" s="1" t="s">
        <v>39</v>
      </c>
      <c r="K3793" s="1">
        <v>0</v>
      </c>
      <c r="L3793" s="10">
        <v>548</v>
      </c>
      <c r="M3793" s="10">
        <v>561</v>
      </c>
      <c r="N3793" s="13">
        <f>(M3793-L3793)/(L3793+M3793+12740)</f>
        <v>9.3869593472452881E-4</v>
      </c>
      <c r="O3793" s="1">
        <v>53</v>
      </c>
      <c r="P3793" s="1">
        <v>95.6</v>
      </c>
      <c r="Q3793" s="10">
        <v>260</v>
      </c>
      <c r="T3793" s="12">
        <v>44128</v>
      </c>
      <c r="U3793" s="2">
        <v>4</v>
      </c>
      <c r="V3793" s="1" t="s">
        <v>12427</v>
      </c>
      <c r="W3793" s="1" t="s">
        <v>33</v>
      </c>
      <c r="X3793" s="1" t="s">
        <v>54</v>
      </c>
      <c r="Y3793" s="1" t="s">
        <v>55</v>
      </c>
      <c r="Z3793" s="1" t="s">
        <v>13893</v>
      </c>
      <c r="AA3793" s="2">
        <v>46741</v>
      </c>
      <c r="AD3793" s="1" t="s">
        <v>99</v>
      </c>
    </row>
    <row r="3794" spans="1:30" ht="12.75" customHeight="1">
      <c r="A3794" s="24" t="s">
        <v>13894</v>
      </c>
      <c r="B3794" s="9" t="s">
        <v>13894</v>
      </c>
      <c r="C3794" s="1" t="s">
        <v>33</v>
      </c>
      <c r="D3794" s="1" t="s">
        <v>33</v>
      </c>
      <c r="E3794" s="1" t="s">
        <v>12427</v>
      </c>
      <c r="F3794" s="1" t="s">
        <v>35</v>
      </c>
      <c r="G3794" s="1" t="s">
        <v>85</v>
      </c>
      <c r="I3794" s="1" t="s">
        <v>38</v>
      </c>
      <c r="J3794" s="1" t="s">
        <v>39</v>
      </c>
      <c r="K3794" s="1">
        <v>0</v>
      </c>
      <c r="L3794" s="10">
        <v>548</v>
      </c>
      <c r="M3794" s="10">
        <v>561</v>
      </c>
      <c r="N3794" s="13">
        <f>(M3794-L3794)/(L3794+M3794+12740)</f>
        <v>9.3869593472452881E-4</v>
      </c>
      <c r="O3794" s="1">
        <v>53</v>
      </c>
      <c r="P3794" s="1">
        <v>95.6</v>
      </c>
      <c r="Q3794" s="10">
        <v>260</v>
      </c>
      <c r="T3794" s="12">
        <v>44159</v>
      </c>
      <c r="U3794" s="2">
        <v>4</v>
      </c>
      <c r="V3794" s="1" t="s">
        <v>12427</v>
      </c>
      <c r="W3794" s="1" t="s">
        <v>33</v>
      </c>
      <c r="X3794" s="1" t="s">
        <v>54</v>
      </c>
      <c r="Y3794" s="1" t="s">
        <v>55</v>
      </c>
      <c r="Z3794" s="1" t="s">
        <v>13895</v>
      </c>
      <c r="AA3794" s="2">
        <v>47152</v>
      </c>
      <c r="AD3794" s="1" t="s">
        <v>99</v>
      </c>
    </row>
    <row r="3795" spans="1:30" ht="12.75" customHeight="1">
      <c r="A3795" s="24" t="s">
        <v>13896</v>
      </c>
      <c r="B3795" s="9" t="s">
        <v>13896</v>
      </c>
      <c r="C3795" s="1" t="s">
        <v>33</v>
      </c>
      <c r="D3795" s="1" t="s">
        <v>33</v>
      </c>
      <c r="E3795" s="1" t="s">
        <v>12427</v>
      </c>
      <c r="F3795" s="1" t="s">
        <v>35</v>
      </c>
      <c r="G3795" s="1" t="s">
        <v>85</v>
      </c>
      <c r="I3795" s="1" t="s">
        <v>38</v>
      </c>
      <c r="J3795" s="1" t="s">
        <v>39</v>
      </c>
      <c r="K3795" s="1">
        <v>0</v>
      </c>
      <c r="L3795" s="10">
        <v>548</v>
      </c>
      <c r="M3795" s="10">
        <v>561</v>
      </c>
      <c r="N3795" s="13">
        <f>(M3795-L3795)/(L3795+M3795+12740)</f>
        <v>9.3869593472452881E-4</v>
      </c>
      <c r="O3795" s="1">
        <v>53</v>
      </c>
      <c r="P3795" s="1">
        <v>95.6</v>
      </c>
      <c r="Q3795" s="10">
        <v>260</v>
      </c>
      <c r="T3795" s="12">
        <v>44159</v>
      </c>
      <c r="U3795" s="2">
        <v>4</v>
      </c>
      <c r="V3795" s="1" t="s">
        <v>12427</v>
      </c>
      <c r="W3795" s="1" t="s">
        <v>33</v>
      </c>
      <c r="X3795" s="1" t="s">
        <v>54</v>
      </c>
      <c r="Y3795" s="1" t="s">
        <v>55</v>
      </c>
      <c r="Z3795" s="1" t="s">
        <v>13897</v>
      </c>
      <c r="AA3795" s="2">
        <v>47153</v>
      </c>
      <c r="AD3795" s="1" t="s">
        <v>99</v>
      </c>
    </row>
    <row r="3796" spans="1:30" ht="12.75" customHeight="1">
      <c r="A3796" s="24" t="s">
        <v>13898</v>
      </c>
      <c r="B3796" s="9" t="s">
        <v>13898</v>
      </c>
      <c r="C3796" s="1" t="s">
        <v>33</v>
      </c>
      <c r="D3796" s="1" t="s">
        <v>33</v>
      </c>
      <c r="E3796" s="1" t="s">
        <v>12427</v>
      </c>
      <c r="F3796" s="1" t="s">
        <v>35</v>
      </c>
      <c r="G3796" s="1" t="s">
        <v>85</v>
      </c>
      <c r="I3796" s="1" t="s">
        <v>38</v>
      </c>
      <c r="J3796" s="1" t="s">
        <v>39</v>
      </c>
      <c r="K3796" s="1">
        <v>0</v>
      </c>
      <c r="L3796" s="10">
        <v>548</v>
      </c>
      <c r="M3796" s="10">
        <v>561</v>
      </c>
      <c r="N3796" s="13">
        <f>(M3796-L3796)/(L3796+M3796+12740)</f>
        <v>9.3869593472452881E-4</v>
      </c>
      <c r="O3796" s="1">
        <v>53</v>
      </c>
      <c r="P3796" s="1">
        <v>95.6</v>
      </c>
      <c r="Q3796" s="10">
        <v>260</v>
      </c>
      <c r="T3796" s="12">
        <v>44159</v>
      </c>
      <c r="U3796" s="2">
        <v>4</v>
      </c>
      <c r="V3796" s="1" t="s">
        <v>12427</v>
      </c>
      <c r="W3796" s="1" t="s">
        <v>33</v>
      </c>
      <c r="X3796" s="1" t="s">
        <v>54</v>
      </c>
      <c r="Y3796" s="1" t="s">
        <v>55</v>
      </c>
      <c r="Z3796" s="1" t="s">
        <v>13899</v>
      </c>
      <c r="AA3796" s="2">
        <v>47154</v>
      </c>
      <c r="AD3796" s="1" t="s">
        <v>99</v>
      </c>
    </row>
    <row r="3797" spans="1:30" ht="12.75" customHeight="1">
      <c r="A3797" s="24" t="s">
        <v>13900</v>
      </c>
      <c r="B3797" s="9" t="s">
        <v>13900</v>
      </c>
      <c r="C3797" s="1" t="s">
        <v>33</v>
      </c>
      <c r="D3797" s="1" t="s">
        <v>33</v>
      </c>
      <c r="E3797" s="1" t="s">
        <v>12427</v>
      </c>
      <c r="F3797" s="1" t="s">
        <v>35</v>
      </c>
      <c r="G3797" s="1" t="s">
        <v>85</v>
      </c>
      <c r="I3797" s="1" t="s">
        <v>38</v>
      </c>
      <c r="J3797" s="1" t="s">
        <v>39</v>
      </c>
      <c r="K3797" s="1">
        <v>0</v>
      </c>
      <c r="L3797" s="10">
        <v>548</v>
      </c>
      <c r="M3797" s="10">
        <v>561</v>
      </c>
      <c r="N3797" s="13">
        <f>(M3797-L3797)/(L3797+M3797+12740)</f>
        <v>9.3869593472452881E-4</v>
      </c>
      <c r="O3797" s="1">
        <v>53</v>
      </c>
      <c r="P3797" s="1">
        <v>95.6</v>
      </c>
      <c r="Q3797" s="10">
        <v>260</v>
      </c>
      <c r="T3797" s="12">
        <v>44159</v>
      </c>
      <c r="U3797" s="2">
        <v>4</v>
      </c>
      <c r="V3797" s="1" t="s">
        <v>12427</v>
      </c>
      <c r="W3797" s="1" t="s">
        <v>33</v>
      </c>
      <c r="X3797" s="1" t="s">
        <v>54</v>
      </c>
      <c r="Y3797" s="1" t="s">
        <v>55</v>
      </c>
      <c r="Z3797" s="1" t="s">
        <v>13901</v>
      </c>
      <c r="AA3797" s="2">
        <v>47155</v>
      </c>
      <c r="AD3797" s="1" t="s">
        <v>99</v>
      </c>
    </row>
    <row r="3798" spans="1:30" ht="12.75" customHeight="1">
      <c r="A3798" s="24" t="s">
        <v>13902</v>
      </c>
      <c r="B3798" s="9" t="s">
        <v>13902</v>
      </c>
      <c r="C3798" s="1" t="s">
        <v>33</v>
      </c>
      <c r="D3798" s="1" t="s">
        <v>33</v>
      </c>
      <c r="E3798" s="1" t="s">
        <v>12427</v>
      </c>
      <c r="F3798" s="1" t="s">
        <v>35</v>
      </c>
      <c r="G3798" s="1" t="s">
        <v>85</v>
      </c>
      <c r="I3798" s="1" t="s">
        <v>38</v>
      </c>
      <c r="J3798" s="1" t="s">
        <v>39</v>
      </c>
      <c r="K3798" s="1">
        <v>0</v>
      </c>
      <c r="L3798" s="10">
        <v>548</v>
      </c>
      <c r="M3798" s="10">
        <v>561</v>
      </c>
      <c r="N3798" s="13">
        <f>(M3798-L3798)/(L3798+M3798+12740)</f>
        <v>9.3869593472452881E-4</v>
      </c>
      <c r="O3798" s="1">
        <v>53</v>
      </c>
      <c r="P3798" s="1">
        <v>95.6</v>
      </c>
      <c r="Q3798" s="10">
        <v>260</v>
      </c>
      <c r="T3798" s="12">
        <v>44159</v>
      </c>
      <c r="U3798" s="2">
        <v>4</v>
      </c>
      <c r="V3798" s="1" t="s">
        <v>12427</v>
      </c>
      <c r="W3798" s="1" t="s">
        <v>33</v>
      </c>
      <c r="X3798" s="1" t="s">
        <v>54</v>
      </c>
      <c r="Y3798" s="1" t="s">
        <v>55</v>
      </c>
      <c r="Z3798" s="1" t="s">
        <v>13903</v>
      </c>
      <c r="AA3798" s="2">
        <v>47157</v>
      </c>
      <c r="AD3798" s="1" t="s">
        <v>99</v>
      </c>
    </row>
    <row r="3799" spans="1:30" ht="12.75" customHeight="1">
      <c r="A3799" s="24" t="s">
        <v>13904</v>
      </c>
      <c r="B3799" s="9" t="s">
        <v>13904</v>
      </c>
      <c r="C3799" s="1" t="s">
        <v>33</v>
      </c>
      <c r="D3799" s="1" t="s">
        <v>33</v>
      </c>
      <c r="E3799" s="1" t="s">
        <v>12427</v>
      </c>
      <c r="F3799" s="1" t="s">
        <v>35</v>
      </c>
      <c r="G3799" s="1" t="s">
        <v>85</v>
      </c>
      <c r="I3799" s="1" t="s">
        <v>38</v>
      </c>
      <c r="J3799" s="1" t="s">
        <v>39</v>
      </c>
      <c r="K3799" s="1">
        <v>0</v>
      </c>
      <c r="L3799" s="10">
        <v>548</v>
      </c>
      <c r="M3799" s="10">
        <v>561</v>
      </c>
      <c r="N3799" s="13">
        <f>(M3799-L3799)/(L3799+M3799+12740)</f>
        <v>9.3869593472452881E-4</v>
      </c>
      <c r="O3799" s="1">
        <v>53</v>
      </c>
      <c r="P3799" s="1">
        <v>95.6</v>
      </c>
      <c r="Q3799" s="10">
        <v>260</v>
      </c>
      <c r="T3799" s="12">
        <v>44159</v>
      </c>
      <c r="U3799" s="2">
        <v>4</v>
      </c>
      <c r="V3799" s="1" t="s">
        <v>12427</v>
      </c>
      <c r="W3799" s="1" t="s">
        <v>33</v>
      </c>
      <c r="X3799" s="1" t="s">
        <v>54</v>
      </c>
      <c r="Y3799" s="1" t="s">
        <v>55</v>
      </c>
      <c r="Z3799" s="1" t="s">
        <v>13905</v>
      </c>
      <c r="AA3799" s="2">
        <v>47158</v>
      </c>
      <c r="AD3799" s="1" t="s">
        <v>99</v>
      </c>
    </row>
    <row r="3800" spans="1:30" ht="12.75" customHeight="1">
      <c r="A3800" s="24" t="s">
        <v>13906</v>
      </c>
      <c r="B3800" s="9" t="s">
        <v>13906</v>
      </c>
      <c r="C3800" s="1" t="s">
        <v>33</v>
      </c>
      <c r="D3800" s="1" t="s">
        <v>33</v>
      </c>
      <c r="E3800" s="1" t="s">
        <v>12427</v>
      </c>
      <c r="F3800" s="1" t="s">
        <v>35</v>
      </c>
      <c r="G3800" s="1" t="s">
        <v>85</v>
      </c>
      <c r="I3800" s="1" t="s">
        <v>38</v>
      </c>
      <c r="J3800" s="1" t="s">
        <v>39</v>
      </c>
      <c r="K3800" s="1">
        <v>0</v>
      </c>
      <c r="L3800" s="10">
        <v>548</v>
      </c>
      <c r="M3800" s="10">
        <v>561</v>
      </c>
      <c r="N3800" s="13">
        <f>(M3800-L3800)/(L3800+M3800+12740)</f>
        <v>9.3869593472452881E-4</v>
      </c>
      <c r="O3800" s="1">
        <v>53</v>
      </c>
      <c r="P3800" s="1">
        <v>95.6</v>
      </c>
      <c r="Q3800" s="10">
        <v>260</v>
      </c>
      <c r="T3800" s="12">
        <v>44159</v>
      </c>
      <c r="U3800" s="2">
        <v>4</v>
      </c>
      <c r="V3800" s="1" t="s">
        <v>12427</v>
      </c>
      <c r="W3800" s="1" t="s">
        <v>33</v>
      </c>
      <c r="X3800" s="1" t="s">
        <v>54</v>
      </c>
      <c r="Y3800" s="1" t="s">
        <v>55</v>
      </c>
      <c r="Z3800" s="1" t="s">
        <v>13907</v>
      </c>
      <c r="AA3800" s="2">
        <v>47161</v>
      </c>
      <c r="AD3800" s="1" t="s">
        <v>99</v>
      </c>
    </row>
    <row r="3801" spans="1:30" ht="12.75" customHeight="1">
      <c r="A3801" s="24" t="s">
        <v>13908</v>
      </c>
      <c r="B3801" s="9" t="s">
        <v>13908</v>
      </c>
      <c r="C3801" s="1" t="s">
        <v>33</v>
      </c>
      <c r="D3801" s="1" t="s">
        <v>33</v>
      </c>
      <c r="E3801" s="1" t="s">
        <v>12427</v>
      </c>
      <c r="F3801" s="1" t="s">
        <v>35</v>
      </c>
      <c r="G3801" s="1" t="s">
        <v>85</v>
      </c>
      <c r="I3801" s="1" t="s">
        <v>38</v>
      </c>
      <c r="J3801" s="1" t="s">
        <v>39</v>
      </c>
      <c r="K3801" s="1">
        <v>0</v>
      </c>
      <c r="L3801" s="10">
        <v>548</v>
      </c>
      <c r="M3801" s="10">
        <v>561</v>
      </c>
      <c r="N3801" s="13">
        <f>(M3801-L3801)/(L3801+M3801+12740)</f>
        <v>9.3869593472452881E-4</v>
      </c>
      <c r="O3801" s="1">
        <v>53</v>
      </c>
      <c r="P3801" s="1">
        <v>95.6</v>
      </c>
      <c r="Q3801" s="10">
        <v>260</v>
      </c>
      <c r="T3801" s="12">
        <v>44159</v>
      </c>
      <c r="U3801" s="2">
        <v>4</v>
      </c>
      <c r="V3801" s="1" t="s">
        <v>12427</v>
      </c>
      <c r="W3801" s="1" t="s">
        <v>33</v>
      </c>
      <c r="X3801" s="1" t="s">
        <v>54</v>
      </c>
      <c r="Y3801" s="1" t="s">
        <v>55</v>
      </c>
      <c r="Z3801" s="1" t="s">
        <v>13909</v>
      </c>
      <c r="AA3801" s="2">
        <v>47162</v>
      </c>
      <c r="AD3801" s="1" t="s">
        <v>99</v>
      </c>
    </row>
    <row r="3802" spans="1:30" ht="12.75" customHeight="1">
      <c r="A3802" s="24" t="s">
        <v>13910</v>
      </c>
      <c r="B3802" s="9" t="s">
        <v>13910</v>
      </c>
      <c r="C3802" s="1" t="s">
        <v>33</v>
      </c>
      <c r="D3802" s="1" t="s">
        <v>33</v>
      </c>
      <c r="E3802" s="1" t="s">
        <v>12427</v>
      </c>
      <c r="F3802" s="1" t="s">
        <v>35</v>
      </c>
      <c r="G3802" s="1" t="s">
        <v>85</v>
      </c>
      <c r="I3802" s="1" t="s">
        <v>38</v>
      </c>
      <c r="J3802" s="1" t="s">
        <v>39</v>
      </c>
      <c r="K3802" s="1">
        <v>0</v>
      </c>
      <c r="L3802" s="10">
        <v>548</v>
      </c>
      <c r="M3802" s="10">
        <v>561</v>
      </c>
      <c r="N3802" s="13">
        <f>(M3802-L3802)/(L3802+M3802+12740)</f>
        <v>9.3869593472452881E-4</v>
      </c>
      <c r="O3802" s="1">
        <v>53</v>
      </c>
      <c r="P3802" s="1">
        <v>95.6</v>
      </c>
      <c r="Q3802" s="10">
        <v>260</v>
      </c>
      <c r="T3802" s="12">
        <v>44159</v>
      </c>
      <c r="U3802" s="2">
        <v>4</v>
      </c>
      <c r="V3802" s="1" t="s">
        <v>12427</v>
      </c>
      <c r="W3802" s="1" t="s">
        <v>33</v>
      </c>
      <c r="X3802" s="1" t="s">
        <v>54</v>
      </c>
      <c r="Y3802" s="1" t="s">
        <v>55</v>
      </c>
      <c r="Z3802" s="1" t="s">
        <v>13911</v>
      </c>
      <c r="AA3802" s="2">
        <v>47163</v>
      </c>
      <c r="AD3802" s="1" t="s">
        <v>99</v>
      </c>
    </row>
    <row r="3803" spans="1:30" ht="12.75" customHeight="1">
      <c r="A3803" s="24" t="s">
        <v>13912</v>
      </c>
      <c r="B3803" s="9" t="s">
        <v>13912</v>
      </c>
      <c r="C3803" s="1" t="s">
        <v>33</v>
      </c>
      <c r="D3803" s="1" t="s">
        <v>33</v>
      </c>
      <c r="E3803" s="1" t="s">
        <v>12427</v>
      </c>
      <c r="F3803" s="1" t="s">
        <v>35</v>
      </c>
      <c r="G3803" s="1" t="s">
        <v>85</v>
      </c>
      <c r="I3803" s="1" t="s">
        <v>38</v>
      </c>
      <c r="J3803" s="1" t="s">
        <v>39</v>
      </c>
      <c r="K3803" s="1">
        <v>0</v>
      </c>
      <c r="L3803" s="10">
        <v>548</v>
      </c>
      <c r="M3803" s="10">
        <v>561</v>
      </c>
      <c r="N3803" s="13">
        <f>(M3803-L3803)/(L3803+M3803+12740)</f>
        <v>9.3869593472452881E-4</v>
      </c>
      <c r="O3803" s="1">
        <v>53</v>
      </c>
      <c r="P3803" s="1">
        <v>95.6</v>
      </c>
      <c r="Q3803" s="10">
        <v>260</v>
      </c>
      <c r="T3803" s="12">
        <v>44159</v>
      </c>
      <c r="U3803" s="2">
        <v>4</v>
      </c>
      <c r="V3803" s="1" t="s">
        <v>12427</v>
      </c>
      <c r="W3803" s="1" t="s">
        <v>33</v>
      </c>
      <c r="X3803" s="1" t="s">
        <v>54</v>
      </c>
      <c r="Y3803" s="1" t="s">
        <v>55</v>
      </c>
      <c r="Z3803" s="1" t="s">
        <v>13913</v>
      </c>
      <c r="AA3803" s="2">
        <v>47164</v>
      </c>
      <c r="AD3803" s="1" t="s">
        <v>99</v>
      </c>
    </row>
    <row r="3804" spans="1:30" ht="12.75" customHeight="1">
      <c r="A3804" s="24" t="s">
        <v>13914</v>
      </c>
      <c r="B3804" s="9" t="s">
        <v>13914</v>
      </c>
      <c r="C3804" s="1" t="s">
        <v>33</v>
      </c>
      <c r="D3804" s="1" t="s">
        <v>33</v>
      </c>
      <c r="E3804" s="1" t="s">
        <v>12427</v>
      </c>
      <c r="F3804" s="1" t="s">
        <v>35</v>
      </c>
      <c r="G3804" s="1" t="s">
        <v>85</v>
      </c>
      <c r="I3804" s="1" t="s">
        <v>38</v>
      </c>
      <c r="J3804" s="1" t="s">
        <v>39</v>
      </c>
      <c r="K3804" s="1">
        <v>0</v>
      </c>
      <c r="L3804" s="10">
        <v>548</v>
      </c>
      <c r="M3804" s="10">
        <v>561</v>
      </c>
      <c r="N3804" s="13">
        <f>(M3804-L3804)/(L3804+M3804+12740)</f>
        <v>9.3869593472452881E-4</v>
      </c>
      <c r="O3804" s="1">
        <v>53</v>
      </c>
      <c r="P3804" s="1">
        <v>95.6</v>
      </c>
      <c r="Q3804" s="10">
        <v>260</v>
      </c>
      <c r="T3804" s="12">
        <v>44159</v>
      </c>
      <c r="U3804" s="2">
        <v>4</v>
      </c>
      <c r="V3804" s="1" t="s">
        <v>12427</v>
      </c>
      <c r="W3804" s="1" t="s">
        <v>33</v>
      </c>
      <c r="X3804" s="1" t="s">
        <v>54</v>
      </c>
      <c r="Y3804" s="1" t="s">
        <v>55</v>
      </c>
      <c r="Z3804" s="1" t="s">
        <v>13915</v>
      </c>
      <c r="AA3804" s="2">
        <v>47165</v>
      </c>
      <c r="AD3804" s="1" t="s">
        <v>99</v>
      </c>
    </row>
    <row r="3805" spans="1:30" ht="12.75" customHeight="1">
      <c r="A3805" s="24" t="s">
        <v>13916</v>
      </c>
      <c r="B3805" s="9" t="s">
        <v>13916</v>
      </c>
      <c r="C3805" s="1" t="s">
        <v>33</v>
      </c>
      <c r="D3805" s="1" t="s">
        <v>33</v>
      </c>
      <c r="E3805" s="1" t="s">
        <v>12427</v>
      </c>
      <c r="F3805" s="1" t="s">
        <v>35</v>
      </c>
      <c r="G3805" s="1" t="s">
        <v>85</v>
      </c>
      <c r="I3805" s="1" t="s">
        <v>38</v>
      </c>
      <c r="J3805" s="1" t="s">
        <v>39</v>
      </c>
      <c r="K3805" s="1">
        <v>0</v>
      </c>
      <c r="L3805" s="10">
        <v>548</v>
      </c>
      <c r="M3805" s="10">
        <v>561</v>
      </c>
      <c r="N3805" s="13">
        <f>(M3805-L3805)/(L3805+M3805+12740)</f>
        <v>9.3869593472452881E-4</v>
      </c>
      <c r="O3805" s="1">
        <v>53</v>
      </c>
      <c r="P3805" s="1">
        <v>95.6</v>
      </c>
      <c r="Q3805" s="10">
        <v>260</v>
      </c>
      <c r="T3805" s="12">
        <v>44128</v>
      </c>
      <c r="U3805" s="2">
        <v>4</v>
      </c>
      <c r="V3805" s="1" t="s">
        <v>12427</v>
      </c>
      <c r="W3805" s="1" t="s">
        <v>33</v>
      </c>
      <c r="X3805" s="1" t="s">
        <v>54</v>
      </c>
      <c r="Y3805" s="1" t="s">
        <v>55</v>
      </c>
      <c r="Z3805" s="1" t="s">
        <v>13917</v>
      </c>
      <c r="AA3805" s="2">
        <v>46784</v>
      </c>
      <c r="AD3805" s="1" t="s">
        <v>99</v>
      </c>
    </row>
    <row r="3806" spans="1:30" ht="12.75" customHeight="1">
      <c r="A3806" s="24" t="s">
        <v>13918</v>
      </c>
      <c r="B3806" s="9" t="s">
        <v>13918</v>
      </c>
      <c r="C3806" s="1" t="s">
        <v>33</v>
      </c>
      <c r="D3806" s="1" t="s">
        <v>33</v>
      </c>
      <c r="E3806" s="1" t="s">
        <v>12427</v>
      </c>
      <c r="F3806" s="1" t="s">
        <v>35</v>
      </c>
      <c r="G3806" s="1" t="s">
        <v>85</v>
      </c>
      <c r="I3806" s="1" t="s">
        <v>38</v>
      </c>
      <c r="J3806" s="1" t="s">
        <v>39</v>
      </c>
      <c r="K3806" s="1">
        <v>0</v>
      </c>
      <c r="L3806" s="10">
        <v>548</v>
      </c>
      <c r="M3806" s="10">
        <v>561</v>
      </c>
      <c r="N3806" s="13">
        <f>(M3806-L3806)/(L3806+M3806+12740)</f>
        <v>9.3869593472452881E-4</v>
      </c>
      <c r="O3806" s="1">
        <v>53</v>
      </c>
      <c r="P3806" s="1">
        <v>95.6</v>
      </c>
      <c r="Q3806" s="10">
        <v>260</v>
      </c>
      <c r="T3806" s="12">
        <v>44128</v>
      </c>
      <c r="U3806" s="2">
        <v>4</v>
      </c>
      <c r="V3806" s="1" t="s">
        <v>12427</v>
      </c>
      <c r="W3806" s="1" t="s">
        <v>33</v>
      </c>
      <c r="X3806" s="1" t="s">
        <v>54</v>
      </c>
      <c r="Y3806" s="1" t="s">
        <v>55</v>
      </c>
      <c r="Z3806" s="1" t="s">
        <v>13919</v>
      </c>
      <c r="AA3806" s="2">
        <v>46785</v>
      </c>
      <c r="AD3806" s="1" t="s">
        <v>99</v>
      </c>
    </row>
    <row r="3807" spans="1:30" ht="12.75" customHeight="1">
      <c r="A3807" s="24" t="s">
        <v>13920</v>
      </c>
      <c r="B3807" s="9" t="s">
        <v>13920</v>
      </c>
      <c r="C3807" s="1" t="s">
        <v>33</v>
      </c>
      <c r="D3807" s="1" t="s">
        <v>33</v>
      </c>
      <c r="E3807" s="1" t="s">
        <v>12427</v>
      </c>
      <c r="F3807" s="1" t="s">
        <v>35</v>
      </c>
      <c r="G3807" s="1" t="s">
        <v>85</v>
      </c>
      <c r="I3807" s="1" t="s">
        <v>38</v>
      </c>
      <c r="J3807" s="1" t="s">
        <v>39</v>
      </c>
      <c r="K3807" s="1">
        <v>0</v>
      </c>
      <c r="L3807" s="10">
        <v>548</v>
      </c>
      <c r="M3807" s="10">
        <v>561</v>
      </c>
      <c r="N3807" s="13">
        <f>(M3807-L3807)/(L3807+M3807+12740)</f>
        <v>9.3869593472452881E-4</v>
      </c>
      <c r="O3807" s="1">
        <v>53</v>
      </c>
      <c r="P3807" s="1">
        <v>95.6</v>
      </c>
      <c r="Q3807" s="10">
        <v>260</v>
      </c>
      <c r="T3807" s="12">
        <v>44159</v>
      </c>
      <c r="U3807" s="2">
        <v>4</v>
      </c>
      <c r="V3807" s="1" t="s">
        <v>12427</v>
      </c>
      <c r="W3807" s="1" t="s">
        <v>33</v>
      </c>
      <c r="X3807" s="1" t="s">
        <v>54</v>
      </c>
      <c r="Y3807" s="1" t="s">
        <v>55</v>
      </c>
      <c r="Z3807" s="1" t="s">
        <v>13921</v>
      </c>
      <c r="AA3807" s="2">
        <v>47167</v>
      </c>
      <c r="AD3807" s="1" t="s">
        <v>99</v>
      </c>
    </row>
    <row r="3808" spans="1:30" ht="12.75" customHeight="1">
      <c r="A3808" s="24" t="s">
        <v>13922</v>
      </c>
      <c r="B3808" s="9" t="s">
        <v>13922</v>
      </c>
      <c r="C3808" s="1" t="s">
        <v>33</v>
      </c>
      <c r="D3808" s="1" t="s">
        <v>33</v>
      </c>
      <c r="E3808" s="1" t="s">
        <v>12427</v>
      </c>
      <c r="F3808" s="1" t="s">
        <v>35</v>
      </c>
      <c r="G3808" s="1" t="s">
        <v>85</v>
      </c>
      <c r="I3808" s="1" t="s">
        <v>38</v>
      </c>
      <c r="J3808" s="1" t="s">
        <v>39</v>
      </c>
      <c r="K3808" s="1">
        <v>0</v>
      </c>
      <c r="L3808" s="10">
        <v>548</v>
      </c>
      <c r="M3808" s="10">
        <v>561</v>
      </c>
      <c r="N3808" s="13">
        <f>(M3808-L3808)/(L3808+M3808+12740)</f>
        <v>9.3869593472452881E-4</v>
      </c>
      <c r="O3808" s="1">
        <v>53</v>
      </c>
      <c r="P3808" s="1">
        <v>95.6</v>
      </c>
      <c r="Q3808" s="10">
        <v>260</v>
      </c>
      <c r="T3808" s="12">
        <v>44159</v>
      </c>
      <c r="U3808" s="2">
        <v>4</v>
      </c>
      <c r="V3808" s="1" t="s">
        <v>12427</v>
      </c>
      <c r="W3808" s="1" t="s">
        <v>33</v>
      </c>
      <c r="X3808" s="1" t="s">
        <v>54</v>
      </c>
      <c r="Y3808" s="1" t="s">
        <v>55</v>
      </c>
      <c r="Z3808" s="1" t="s">
        <v>13923</v>
      </c>
      <c r="AA3808" s="2">
        <v>47170</v>
      </c>
      <c r="AD3808" s="1" t="s">
        <v>99</v>
      </c>
    </row>
    <row r="3809" spans="1:31" ht="12.75" customHeight="1">
      <c r="A3809" s="24" t="s">
        <v>13924</v>
      </c>
      <c r="B3809" s="9" t="s">
        <v>13924</v>
      </c>
      <c r="C3809" s="1" t="s">
        <v>33</v>
      </c>
      <c r="D3809" s="1" t="s">
        <v>33</v>
      </c>
      <c r="E3809" s="1" t="s">
        <v>12427</v>
      </c>
      <c r="F3809" s="1" t="s">
        <v>35</v>
      </c>
      <c r="G3809" s="1" t="s">
        <v>85</v>
      </c>
      <c r="I3809" s="1" t="s">
        <v>38</v>
      </c>
      <c r="J3809" s="1" t="s">
        <v>39</v>
      </c>
      <c r="K3809" s="1">
        <v>0</v>
      </c>
      <c r="L3809" s="10">
        <v>548</v>
      </c>
      <c r="M3809" s="10">
        <v>561</v>
      </c>
      <c r="N3809" s="13">
        <f>(M3809-L3809)/(L3809+M3809+12740)</f>
        <v>9.3869593472452881E-4</v>
      </c>
      <c r="O3809" s="1">
        <v>53</v>
      </c>
      <c r="P3809" s="1">
        <v>95.6</v>
      </c>
      <c r="Q3809" s="10">
        <v>260</v>
      </c>
      <c r="T3809" s="12">
        <v>44159</v>
      </c>
      <c r="U3809" s="2">
        <v>4</v>
      </c>
      <c r="V3809" s="1" t="s">
        <v>12427</v>
      </c>
      <c r="W3809" s="1" t="s">
        <v>33</v>
      </c>
      <c r="X3809" s="1" t="s">
        <v>54</v>
      </c>
      <c r="Y3809" s="1" t="s">
        <v>55</v>
      </c>
      <c r="Z3809" s="1" t="s">
        <v>13925</v>
      </c>
      <c r="AA3809" s="2">
        <v>47171</v>
      </c>
      <c r="AD3809" s="1" t="s">
        <v>99</v>
      </c>
    </row>
    <row r="3810" spans="1:31" ht="12.75" customHeight="1">
      <c r="A3810" s="24" t="s">
        <v>13926</v>
      </c>
      <c r="B3810" s="9" t="s">
        <v>13926</v>
      </c>
      <c r="C3810" s="1" t="s">
        <v>33</v>
      </c>
      <c r="D3810" s="1" t="s">
        <v>33</v>
      </c>
      <c r="E3810" s="1" t="s">
        <v>12427</v>
      </c>
      <c r="F3810" s="1" t="s">
        <v>35</v>
      </c>
      <c r="G3810" s="1" t="s">
        <v>85</v>
      </c>
      <c r="I3810" s="1" t="s">
        <v>38</v>
      </c>
      <c r="J3810" s="1" t="s">
        <v>39</v>
      </c>
      <c r="K3810" s="1">
        <v>0</v>
      </c>
      <c r="L3810" s="10">
        <v>548</v>
      </c>
      <c r="M3810" s="10">
        <v>561</v>
      </c>
      <c r="N3810" s="13">
        <f>(M3810-L3810)/(L3810+M3810+12740)</f>
        <v>9.3869593472452881E-4</v>
      </c>
      <c r="O3810" s="1">
        <v>53</v>
      </c>
      <c r="P3810" s="1">
        <v>95.6</v>
      </c>
      <c r="Q3810" s="10">
        <v>260</v>
      </c>
      <c r="T3810" s="12">
        <v>44159</v>
      </c>
      <c r="U3810" s="2">
        <v>4</v>
      </c>
      <c r="V3810" s="1" t="s">
        <v>12427</v>
      </c>
      <c r="W3810" s="1" t="s">
        <v>33</v>
      </c>
      <c r="X3810" s="1" t="s">
        <v>54</v>
      </c>
      <c r="Y3810" s="1" t="s">
        <v>55</v>
      </c>
      <c r="Z3810" s="1" t="s">
        <v>13927</v>
      </c>
      <c r="AA3810" s="2">
        <v>47173</v>
      </c>
      <c r="AD3810" s="1" t="s">
        <v>99</v>
      </c>
    </row>
    <row r="3811" spans="1:31" ht="12.75" customHeight="1">
      <c r="A3811" s="24" t="s">
        <v>13928</v>
      </c>
      <c r="B3811" s="9" t="s">
        <v>13928</v>
      </c>
      <c r="C3811" s="1" t="s">
        <v>33</v>
      </c>
      <c r="D3811" s="1" t="s">
        <v>33</v>
      </c>
      <c r="E3811" s="1" t="s">
        <v>12427</v>
      </c>
      <c r="F3811" s="1" t="s">
        <v>35</v>
      </c>
      <c r="G3811" s="1" t="s">
        <v>85</v>
      </c>
      <c r="I3811" s="1" t="s">
        <v>38</v>
      </c>
      <c r="J3811" s="1" t="s">
        <v>39</v>
      </c>
      <c r="K3811" s="1">
        <v>0</v>
      </c>
      <c r="L3811" s="10">
        <v>548</v>
      </c>
      <c r="M3811" s="10">
        <v>561</v>
      </c>
      <c r="N3811" s="13">
        <f>(M3811-L3811)/(L3811+M3811+12740)</f>
        <v>9.3869593472452881E-4</v>
      </c>
      <c r="O3811" s="1">
        <v>53</v>
      </c>
      <c r="P3811" s="1">
        <v>95.6</v>
      </c>
      <c r="Q3811" s="10">
        <v>260</v>
      </c>
      <c r="T3811" s="12">
        <v>44159</v>
      </c>
      <c r="U3811" s="2">
        <v>4</v>
      </c>
      <c r="V3811" s="1" t="s">
        <v>12427</v>
      </c>
      <c r="W3811" s="1" t="s">
        <v>33</v>
      </c>
      <c r="X3811" s="1" t="s">
        <v>54</v>
      </c>
      <c r="Y3811" s="1" t="s">
        <v>55</v>
      </c>
      <c r="Z3811" s="1" t="s">
        <v>13929</v>
      </c>
      <c r="AA3811" s="2">
        <v>47174</v>
      </c>
      <c r="AD3811" s="1" t="s">
        <v>99</v>
      </c>
    </row>
    <row r="3812" spans="1:31" ht="12.75" customHeight="1">
      <c r="A3812" s="24" t="s">
        <v>13930</v>
      </c>
      <c r="B3812" s="9" t="s">
        <v>13930</v>
      </c>
      <c r="C3812" s="1" t="s">
        <v>33</v>
      </c>
      <c r="D3812" s="1" t="s">
        <v>33</v>
      </c>
      <c r="E3812" s="1" t="s">
        <v>12427</v>
      </c>
      <c r="F3812" s="1" t="s">
        <v>35</v>
      </c>
      <c r="G3812" s="1" t="s">
        <v>85</v>
      </c>
      <c r="I3812" s="1" t="s">
        <v>38</v>
      </c>
      <c r="J3812" s="1" t="s">
        <v>39</v>
      </c>
      <c r="K3812" s="1">
        <v>0</v>
      </c>
      <c r="L3812" s="10">
        <v>548</v>
      </c>
      <c r="M3812" s="10">
        <v>561</v>
      </c>
      <c r="N3812" s="13">
        <f>(M3812-L3812)/(L3812+M3812+12740)</f>
        <v>9.3869593472452881E-4</v>
      </c>
      <c r="O3812" s="1">
        <v>53</v>
      </c>
      <c r="P3812" s="1">
        <v>95.6</v>
      </c>
      <c r="Q3812" s="10">
        <v>260</v>
      </c>
      <c r="T3812" s="12">
        <v>44128</v>
      </c>
      <c r="U3812" s="2">
        <v>4</v>
      </c>
      <c r="V3812" s="1" t="s">
        <v>12427</v>
      </c>
      <c r="W3812" s="1" t="s">
        <v>33</v>
      </c>
      <c r="X3812" s="1" t="s">
        <v>54</v>
      </c>
      <c r="Y3812" s="1" t="s">
        <v>55</v>
      </c>
      <c r="Z3812" s="1" t="s">
        <v>13931</v>
      </c>
      <c r="AA3812" s="2">
        <v>46743</v>
      </c>
      <c r="AD3812" s="1" t="s">
        <v>99</v>
      </c>
    </row>
    <row r="3813" spans="1:31" ht="12.75" customHeight="1">
      <c r="A3813" s="24" t="s">
        <v>13932</v>
      </c>
      <c r="B3813" s="9" t="s">
        <v>13932</v>
      </c>
      <c r="C3813" s="1" t="s">
        <v>33</v>
      </c>
      <c r="D3813" s="1" t="s">
        <v>33</v>
      </c>
      <c r="E3813" s="1" t="s">
        <v>12427</v>
      </c>
      <c r="F3813" s="1" t="s">
        <v>35</v>
      </c>
      <c r="G3813" s="1" t="s">
        <v>85</v>
      </c>
      <c r="I3813" s="1" t="s">
        <v>38</v>
      </c>
      <c r="J3813" s="1" t="s">
        <v>39</v>
      </c>
      <c r="K3813" s="1">
        <v>0</v>
      </c>
      <c r="L3813" s="10">
        <v>548</v>
      </c>
      <c r="M3813" s="10">
        <v>561</v>
      </c>
      <c r="N3813" s="13">
        <f>(M3813-L3813)/(L3813+M3813+12740)</f>
        <v>9.3869593472452881E-4</v>
      </c>
      <c r="O3813" s="1">
        <v>53</v>
      </c>
      <c r="P3813" s="1">
        <v>95.6</v>
      </c>
      <c r="Q3813" s="10">
        <v>260</v>
      </c>
      <c r="T3813" s="12">
        <v>44128</v>
      </c>
      <c r="U3813" s="2">
        <v>4</v>
      </c>
      <c r="V3813" s="1" t="s">
        <v>12427</v>
      </c>
      <c r="W3813" s="1" t="s">
        <v>33</v>
      </c>
      <c r="X3813" s="1" t="s">
        <v>54</v>
      </c>
      <c r="Y3813" s="1" t="s">
        <v>55</v>
      </c>
      <c r="Z3813" s="1" t="s">
        <v>13933</v>
      </c>
      <c r="AA3813" s="2">
        <v>46786</v>
      </c>
      <c r="AD3813" s="1" t="s">
        <v>99</v>
      </c>
    </row>
    <row r="3814" spans="1:31" ht="12.75" customHeight="1">
      <c r="A3814" s="24" t="s">
        <v>13934</v>
      </c>
      <c r="B3814" s="9" t="s">
        <v>13934</v>
      </c>
      <c r="C3814" s="1" t="s">
        <v>33</v>
      </c>
      <c r="D3814" s="1" t="s">
        <v>33</v>
      </c>
      <c r="E3814" s="1" t="s">
        <v>12427</v>
      </c>
      <c r="F3814" s="1" t="s">
        <v>35</v>
      </c>
      <c r="G3814" s="1" t="s">
        <v>85</v>
      </c>
      <c r="I3814" s="1" t="s">
        <v>38</v>
      </c>
      <c r="J3814" s="1" t="s">
        <v>39</v>
      </c>
      <c r="K3814" s="1">
        <v>0</v>
      </c>
      <c r="L3814" s="10">
        <v>548</v>
      </c>
      <c r="M3814" s="10">
        <v>561</v>
      </c>
      <c r="N3814" s="13">
        <f>(M3814-L3814)/(L3814+M3814+12740)</f>
        <v>9.3869593472452881E-4</v>
      </c>
      <c r="O3814" s="1">
        <v>53</v>
      </c>
      <c r="P3814" s="1">
        <v>95.6</v>
      </c>
      <c r="Q3814" s="10">
        <v>260</v>
      </c>
      <c r="T3814" s="12">
        <v>44128</v>
      </c>
      <c r="U3814" s="2">
        <v>4</v>
      </c>
      <c r="V3814" s="1" t="s">
        <v>12427</v>
      </c>
      <c r="W3814" s="1" t="s">
        <v>33</v>
      </c>
      <c r="X3814" s="1" t="s">
        <v>54</v>
      </c>
      <c r="Y3814" s="1" t="s">
        <v>55</v>
      </c>
      <c r="Z3814" s="1" t="s">
        <v>13935</v>
      </c>
      <c r="AA3814" s="2">
        <v>46744</v>
      </c>
      <c r="AD3814" s="1" t="s">
        <v>99</v>
      </c>
    </row>
    <row r="3815" spans="1:31" ht="12.75" customHeight="1">
      <c r="A3815" s="24" t="s">
        <v>13936</v>
      </c>
      <c r="B3815" s="9" t="s">
        <v>13936</v>
      </c>
      <c r="C3815" s="1" t="s">
        <v>33</v>
      </c>
      <c r="D3815" s="1" t="s">
        <v>33</v>
      </c>
      <c r="E3815" s="1" t="s">
        <v>12427</v>
      </c>
      <c r="F3815" s="1" t="s">
        <v>35</v>
      </c>
      <c r="G3815" s="1" t="s">
        <v>85</v>
      </c>
      <c r="I3815" s="1" t="s">
        <v>38</v>
      </c>
      <c r="J3815" s="1" t="s">
        <v>39</v>
      </c>
      <c r="K3815" s="1">
        <v>0</v>
      </c>
      <c r="L3815" s="10">
        <v>548</v>
      </c>
      <c r="M3815" s="10">
        <v>561</v>
      </c>
      <c r="N3815" s="13">
        <f>(M3815-L3815)/(L3815+M3815+12740)</f>
        <v>9.3869593472452881E-4</v>
      </c>
      <c r="O3815" s="1">
        <v>53</v>
      </c>
      <c r="P3815" s="1">
        <v>95.6</v>
      </c>
      <c r="Q3815" s="10">
        <v>260</v>
      </c>
      <c r="T3815" s="12">
        <v>44159</v>
      </c>
      <c r="U3815" s="2">
        <v>4</v>
      </c>
      <c r="V3815" s="1" t="s">
        <v>12427</v>
      </c>
      <c r="W3815" s="1" t="s">
        <v>33</v>
      </c>
      <c r="X3815" s="1" t="s">
        <v>54</v>
      </c>
      <c r="Y3815" s="1" t="s">
        <v>55</v>
      </c>
      <c r="Z3815" s="1" t="s">
        <v>13937</v>
      </c>
      <c r="AA3815" s="2">
        <v>47175</v>
      </c>
      <c r="AD3815" s="1" t="s">
        <v>99</v>
      </c>
    </row>
    <row r="3816" spans="1:31" ht="12.75" customHeight="1">
      <c r="A3816" s="24" t="s">
        <v>13938</v>
      </c>
      <c r="B3816" s="9" t="s">
        <v>13938</v>
      </c>
      <c r="C3816" s="1" t="s">
        <v>33</v>
      </c>
      <c r="D3816" s="1" t="s">
        <v>33</v>
      </c>
      <c r="E3816" s="1" t="s">
        <v>12427</v>
      </c>
      <c r="F3816" s="1" t="s">
        <v>35</v>
      </c>
      <c r="G3816" s="1" t="s">
        <v>85</v>
      </c>
      <c r="I3816" s="1" t="s">
        <v>38</v>
      </c>
      <c r="J3816" s="1" t="s">
        <v>39</v>
      </c>
      <c r="K3816" s="1">
        <v>0</v>
      </c>
      <c r="L3816" s="10">
        <v>548</v>
      </c>
      <c r="M3816" s="10">
        <v>561</v>
      </c>
      <c r="N3816" s="13">
        <f>(M3816-L3816)/(L3816+M3816+12740)</f>
        <v>9.3869593472452881E-4</v>
      </c>
      <c r="O3816" s="1">
        <v>53</v>
      </c>
      <c r="P3816" s="1">
        <v>95.6</v>
      </c>
      <c r="Q3816" s="10">
        <v>260</v>
      </c>
      <c r="T3816" s="12">
        <v>44128</v>
      </c>
      <c r="U3816" s="2">
        <v>4</v>
      </c>
      <c r="V3816" s="1" t="s">
        <v>12427</v>
      </c>
      <c r="W3816" s="1" t="s">
        <v>33</v>
      </c>
      <c r="X3816" s="1" t="s">
        <v>54</v>
      </c>
      <c r="Y3816" s="1" t="s">
        <v>55</v>
      </c>
      <c r="Z3816" s="1" t="s">
        <v>13939</v>
      </c>
      <c r="AA3816" s="2">
        <v>46760</v>
      </c>
      <c r="AD3816" s="1" t="s">
        <v>99</v>
      </c>
    </row>
    <row r="3817" spans="1:31" ht="12.75" customHeight="1">
      <c r="A3817" s="24" t="s">
        <v>13940</v>
      </c>
      <c r="B3817" s="9" t="s">
        <v>13940</v>
      </c>
      <c r="C3817" s="1" t="s">
        <v>33</v>
      </c>
      <c r="D3817" s="1" t="s">
        <v>33</v>
      </c>
      <c r="E3817" s="1" t="s">
        <v>12427</v>
      </c>
      <c r="F3817" s="1" t="s">
        <v>35</v>
      </c>
      <c r="G3817" s="1" t="s">
        <v>85</v>
      </c>
      <c r="I3817" s="1" t="s">
        <v>38</v>
      </c>
      <c r="J3817" s="1" t="s">
        <v>39</v>
      </c>
      <c r="K3817" s="1">
        <v>0</v>
      </c>
      <c r="L3817" s="10">
        <v>548</v>
      </c>
      <c r="M3817" s="10">
        <v>561</v>
      </c>
      <c r="N3817" s="13">
        <f>(M3817-L3817)/(L3817+M3817+12740)</f>
        <v>9.3869593472452881E-4</v>
      </c>
      <c r="O3817" s="1">
        <v>53</v>
      </c>
      <c r="P3817" s="1">
        <v>95.6</v>
      </c>
      <c r="Q3817" s="10">
        <v>260</v>
      </c>
      <c r="T3817" s="12">
        <v>44128</v>
      </c>
      <c r="U3817" s="2">
        <v>4</v>
      </c>
      <c r="V3817" s="1" t="s">
        <v>12427</v>
      </c>
      <c r="W3817" s="1" t="s">
        <v>33</v>
      </c>
      <c r="X3817" s="1" t="s">
        <v>54</v>
      </c>
      <c r="Y3817" s="1" t="s">
        <v>55</v>
      </c>
      <c r="Z3817" s="1" t="s">
        <v>13941</v>
      </c>
      <c r="AA3817" s="2">
        <v>46787</v>
      </c>
      <c r="AD3817" s="1" t="s">
        <v>99</v>
      </c>
    </row>
    <row r="3818" spans="1:31" ht="12.75" customHeight="1">
      <c r="A3818" s="24" t="s">
        <v>13942</v>
      </c>
      <c r="B3818" s="9" t="s">
        <v>13942</v>
      </c>
      <c r="C3818" s="1" t="s">
        <v>33</v>
      </c>
      <c r="D3818" s="1" t="s">
        <v>33</v>
      </c>
      <c r="E3818" s="1" t="s">
        <v>12427</v>
      </c>
      <c r="F3818" s="1" t="s">
        <v>35</v>
      </c>
      <c r="G3818" s="1" t="s">
        <v>85</v>
      </c>
      <c r="I3818" s="1" t="s">
        <v>38</v>
      </c>
      <c r="J3818" s="1" t="s">
        <v>39</v>
      </c>
      <c r="K3818" s="1">
        <v>0</v>
      </c>
      <c r="L3818" s="10">
        <v>548</v>
      </c>
      <c r="M3818" s="10">
        <v>561</v>
      </c>
      <c r="N3818" s="13">
        <f>(M3818-L3818)/(L3818+M3818+12740)</f>
        <v>9.3869593472452881E-4</v>
      </c>
      <c r="O3818" s="1">
        <v>53</v>
      </c>
      <c r="P3818" s="1">
        <v>95.6</v>
      </c>
      <c r="Q3818" s="10">
        <v>260</v>
      </c>
      <c r="T3818" s="12">
        <v>44128</v>
      </c>
      <c r="U3818" s="2">
        <v>4</v>
      </c>
      <c r="V3818" s="1" t="s">
        <v>12427</v>
      </c>
      <c r="W3818" s="1" t="s">
        <v>33</v>
      </c>
      <c r="X3818" s="1" t="s">
        <v>54</v>
      </c>
      <c r="Y3818" s="1" t="s">
        <v>55</v>
      </c>
      <c r="Z3818" s="1" t="s">
        <v>13943</v>
      </c>
      <c r="AA3818" s="2">
        <v>46764</v>
      </c>
      <c r="AD3818" s="1" t="s">
        <v>99</v>
      </c>
    </row>
    <row r="3819" spans="1:31" ht="12.75" customHeight="1">
      <c r="A3819" s="24" t="s">
        <v>13944</v>
      </c>
      <c r="B3819" s="9" t="s">
        <v>13944</v>
      </c>
      <c r="C3819" s="1" t="s">
        <v>33</v>
      </c>
      <c r="D3819" s="1" t="s">
        <v>33</v>
      </c>
      <c r="E3819" s="1" t="s">
        <v>12427</v>
      </c>
      <c r="F3819" s="1" t="s">
        <v>35</v>
      </c>
      <c r="G3819" s="1" t="s">
        <v>85</v>
      </c>
      <c r="I3819" s="1" t="s">
        <v>38</v>
      </c>
      <c r="J3819" s="1" t="s">
        <v>39</v>
      </c>
      <c r="K3819" s="1">
        <v>0</v>
      </c>
      <c r="L3819" s="10">
        <v>260</v>
      </c>
      <c r="M3819" s="10">
        <v>280</v>
      </c>
      <c r="N3819" s="13">
        <f>(M3819-L3819)/(L3819+M3819+12740)</f>
        <v>1.5060240963855422E-3</v>
      </c>
      <c r="O3819" s="1">
        <v>53</v>
      </c>
      <c r="P3819" s="1">
        <v>95.6</v>
      </c>
      <c r="Q3819" s="10">
        <v>260</v>
      </c>
      <c r="T3819" s="12">
        <v>44320</v>
      </c>
      <c r="U3819" s="2">
        <v>4</v>
      </c>
      <c r="V3819" s="1" t="s">
        <v>12427</v>
      </c>
      <c r="W3819" s="1" t="s">
        <v>33</v>
      </c>
      <c r="X3819" s="1" t="s">
        <v>54</v>
      </c>
      <c r="Y3819" s="1" t="s">
        <v>55</v>
      </c>
      <c r="Z3819" s="1" t="s">
        <v>13945</v>
      </c>
      <c r="AA3819" s="2">
        <v>48389</v>
      </c>
      <c r="AD3819" s="1" t="s">
        <v>99</v>
      </c>
    </row>
    <row r="3820" spans="1:31" ht="12.75" customHeight="1">
      <c r="A3820" s="24" t="s">
        <v>13946</v>
      </c>
      <c r="B3820" s="9" t="s">
        <v>13946</v>
      </c>
      <c r="C3820" s="1" t="s">
        <v>33</v>
      </c>
      <c r="D3820" s="1" t="s">
        <v>33</v>
      </c>
      <c r="E3820" s="1" t="s">
        <v>12427</v>
      </c>
      <c r="F3820" s="1" t="s">
        <v>35</v>
      </c>
      <c r="G3820" s="1" t="s">
        <v>85</v>
      </c>
      <c r="I3820" s="1" t="s">
        <v>38</v>
      </c>
      <c r="J3820" s="1" t="s">
        <v>39</v>
      </c>
      <c r="K3820" s="1">
        <v>0</v>
      </c>
      <c r="L3820" s="10">
        <v>548</v>
      </c>
      <c r="M3820" s="10">
        <v>561</v>
      </c>
      <c r="N3820" s="13">
        <f>(M3820-L3820)/(L3820+M3820+12740)</f>
        <v>9.3869593472452881E-4</v>
      </c>
      <c r="O3820" s="1">
        <v>53</v>
      </c>
      <c r="P3820" s="1">
        <v>95.6</v>
      </c>
      <c r="Q3820" s="10">
        <v>260</v>
      </c>
      <c r="T3820" s="12">
        <v>44128</v>
      </c>
      <c r="U3820" s="2">
        <v>4</v>
      </c>
      <c r="V3820" s="1" t="s">
        <v>12427</v>
      </c>
      <c r="W3820" s="1" t="s">
        <v>33</v>
      </c>
      <c r="X3820" s="1" t="s">
        <v>54</v>
      </c>
      <c r="Y3820" s="1" t="s">
        <v>55</v>
      </c>
      <c r="Z3820" s="1" t="s">
        <v>13947</v>
      </c>
      <c r="AA3820" s="2">
        <v>46746</v>
      </c>
      <c r="AD3820" s="1" t="s">
        <v>99</v>
      </c>
    </row>
    <row r="3821" spans="1:31" ht="12.75" customHeight="1">
      <c r="A3821" s="24" t="s">
        <v>13948</v>
      </c>
      <c r="B3821" s="9" t="s">
        <v>13948</v>
      </c>
      <c r="C3821" s="1" t="s">
        <v>33</v>
      </c>
      <c r="D3821" s="1" t="s">
        <v>33</v>
      </c>
      <c r="E3821" s="1" t="s">
        <v>12427</v>
      </c>
      <c r="F3821" s="1" t="s">
        <v>35</v>
      </c>
      <c r="G3821" s="1" t="s">
        <v>85</v>
      </c>
      <c r="I3821" s="1" t="s">
        <v>38</v>
      </c>
      <c r="J3821" s="1" t="s">
        <v>39</v>
      </c>
      <c r="K3821" s="1">
        <v>0</v>
      </c>
      <c r="L3821" s="10">
        <v>548</v>
      </c>
      <c r="M3821" s="10">
        <v>561</v>
      </c>
      <c r="N3821" s="13">
        <f>(M3821-L3821)/(L3821+M3821+12740)</f>
        <v>9.3869593472452881E-4</v>
      </c>
      <c r="O3821" s="1">
        <v>53</v>
      </c>
      <c r="P3821" s="1">
        <v>95.6</v>
      </c>
      <c r="Q3821" s="10">
        <v>260</v>
      </c>
      <c r="T3821" s="12">
        <v>44128</v>
      </c>
      <c r="U3821" s="2">
        <v>4</v>
      </c>
      <c r="V3821" s="1" t="s">
        <v>12427</v>
      </c>
      <c r="W3821" s="1" t="s">
        <v>33</v>
      </c>
      <c r="X3821" s="1" t="s">
        <v>54</v>
      </c>
      <c r="Y3821" s="1" t="s">
        <v>55</v>
      </c>
      <c r="Z3821" s="1" t="s">
        <v>13949</v>
      </c>
      <c r="AA3821" s="2">
        <v>46765</v>
      </c>
      <c r="AD3821" s="1" t="s">
        <v>99</v>
      </c>
    </row>
    <row r="3822" spans="1:31" ht="12.75" customHeight="1">
      <c r="A3822" s="24" t="s">
        <v>13950</v>
      </c>
      <c r="B3822" s="9" t="s">
        <v>13950</v>
      </c>
      <c r="C3822" s="1" t="s">
        <v>33</v>
      </c>
      <c r="D3822" s="1" t="s">
        <v>33</v>
      </c>
      <c r="E3822" s="1" t="s">
        <v>12427</v>
      </c>
      <c r="F3822" s="1" t="s">
        <v>35</v>
      </c>
      <c r="G3822" s="1" t="s">
        <v>85</v>
      </c>
      <c r="I3822" s="1" t="s">
        <v>38</v>
      </c>
      <c r="J3822" s="1" t="s">
        <v>39</v>
      </c>
      <c r="K3822" s="1">
        <v>0</v>
      </c>
      <c r="L3822" s="10">
        <v>548</v>
      </c>
      <c r="M3822" s="10">
        <v>561</v>
      </c>
      <c r="N3822" s="13">
        <f>(M3822-L3822)/(L3822+M3822+12740)</f>
        <v>9.3869593472452881E-4</v>
      </c>
      <c r="O3822" s="1">
        <v>53</v>
      </c>
      <c r="P3822" s="1">
        <v>95.6</v>
      </c>
      <c r="Q3822" s="10">
        <v>260</v>
      </c>
      <c r="T3822" s="12">
        <v>44159</v>
      </c>
      <c r="U3822" s="2">
        <v>4</v>
      </c>
      <c r="V3822" s="1" t="s">
        <v>12427</v>
      </c>
      <c r="W3822" s="1" t="s">
        <v>33</v>
      </c>
      <c r="X3822" s="1" t="s">
        <v>54</v>
      </c>
      <c r="Y3822" s="1" t="s">
        <v>55</v>
      </c>
      <c r="Z3822" s="1" t="s">
        <v>13951</v>
      </c>
      <c r="AA3822" s="2">
        <v>47177</v>
      </c>
      <c r="AD3822" s="1" t="s">
        <v>99</v>
      </c>
    </row>
    <row r="3823" spans="1:31" ht="12.75" customHeight="1">
      <c r="A3823" s="24" t="s">
        <v>13952</v>
      </c>
      <c r="B3823" s="9" t="s">
        <v>13952</v>
      </c>
      <c r="C3823" s="1" t="s">
        <v>33</v>
      </c>
      <c r="D3823" s="1" t="s">
        <v>33</v>
      </c>
      <c r="E3823" s="1" t="s">
        <v>12427</v>
      </c>
      <c r="F3823" s="1" t="s">
        <v>35</v>
      </c>
      <c r="G3823" s="1" t="s">
        <v>85</v>
      </c>
      <c r="I3823" s="1" t="s">
        <v>38</v>
      </c>
      <c r="J3823" s="1" t="s">
        <v>39</v>
      </c>
      <c r="K3823" s="1">
        <v>0</v>
      </c>
      <c r="L3823" s="10">
        <v>548</v>
      </c>
      <c r="M3823" s="10">
        <v>561</v>
      </c>
      <c r="N3823" s="13">
        <f>(M3823-L3823)/(L3823+M3823+12740)</f>
        <v>9.3869593472452881E-4</v>
      </c>
      <c r="O3823" s="1">
        <v>53</v>
      </c>
      <c r="P3823" s="1">
        <v>95.6</v>
      </c>
      <c r="Q3823" s="10">
        <v>260</v>
      </c>
      <c r="T3823" s="12">
        <v>44128</v>
      </c>
      <c r="U3823" s="2">
        <v>4</v>
      </c>
      <c r="V3823" s="1" t="s">
        <v>12427</v>
      </c>
      <c r="W3823" s="1" t="s">
        <v>33</v>
      </c>
      <c r="X3823" s="1" t="s">
        <v>54</v>
      </c>
      <c r="Y3823" s="1" t="s">
        <v>55</v>
      </c>
      <c r="Z3823" s="1" t="s">
        <v>13953</v>
      </c>
      <c r="AA3823" s="2">
        <v>46747</v>
      </c>
      <c r="AD3823" s="1" t="s">
        <v>99</v>
      </c>
    </row>
    <row r="3824" spans="1:31" ht="12.75" customHeight="1">
      <c r="A3824" s="24" t="s">
        <v>13954</v>
      </c>
      <c r="B3824" s="9" t="s">
        <v>13954</v>
      </c>
      <c r="C3824" s="1" t="s">
        <v>33</v>
      </c>
      <c r="D3824" s="1" t="s">
        <v>33</v>
      </c>
      <c r="E3824" s="1" t="s">
        <v>12427</v>
      </c>
      <c r="F3824" s="1" t="s">
        <v>35</v>
      </c>
      <c r="G3824" s="1" t="s">
        <v>85</v>
      </c>
      <c r="I3824" s="1" t="s">
        <v>38</v>
      </c>
      <c r="J3824" s="1" t="s">
        <v>39</v>
      </c>
      <c r="K3824" s="1">
        <v>0</v>
      </c>
      <c r="L3824" s="10">
        <v>548</v>
      </c>
      <c r="M3824" s="10">
        <v>561</v>
      </c>
      <c r="N3824" s="13">
        <f>(M3824-L3824)/(L3824+M3824+12740)</f>
        <v>9.3869593472452881E-4</v>
      </c>
      <c r="O3824" s="1">
        <v>53</v>
      </c>
      <c r="P3824" s="1">
        <v>95.6</v>
      </c>
      <c r="Q3824" s="10">
        <v>260</v>
      </c>
      <c r="T3824" s="12">
        <v>44231</v>
      </c>
      <c r="U3824" s="2">
        <v>4</v>
      </c>
      <c r="V3824" s="1" t="s">
        <v>12427</v>
      </c>
      <c r="W3824" s="1" t="s">
        <v>33</v>
      </c>
      <c r="X3824" s="1" t="s">
        <v>54</v>
      </c>
      <c r="Y3824" s="1" t="s">
        <v>55</v>
      </c>
      <c r="Z3824" s="1" t="s">
        <v>13955</v>
      </c>
      <c r="AA3824" s="2">
        <v>47550</v>
      </c>
      <c r="AD3824" s="1" t="s">
        <v>99</v>
      </c>
      <c r="AE3824" s="1" t="s">
        <v>13761</v>
      </c>
    </row>
    <row r="3825" spans="1:30" ht="12.75" customHeight="1">
      <c r="A3825" s="24" t="s">
        <v>13956</v>
      </c>
      <c r="B3825" s="9" t="s">
        <v>13956</v>
      </c>
      <c r="C3825" s="1" t="s">
        <v>33</v>
      </c>
      <c r="D3825" s="1" t="s">
        <v>33</v>
      </c>
      <c r="E3825" s="1" t="s">
        <v>12427</v>
      </c>
      <c r="F3825" s="1" t="s">
        <v>35</v>
      </c>
      <c r="G3825" s="1" t="s">
        <v>85</v>
      </c>
      <c r="I3825" s="1" t="s">
        <v>38</v>
      </c>
      <c r="J3825" s="1" t="s">
        <v>39</v>
      </c>
      <c r="K3825" s="1">
        <v>0</v>
      </c>
      <c r="L3825" s="10">
        <v>548</v>
      </c>
      <c r="M3825" s="10">
        <v>561</v>
      </c>
      <c r="N3825" s="13">
        <f>(M3825-L3825)/(L3825+M3825+12740)</f>
        <v>9.3869593472452881E-4</v>
      </c>
      <c r="O3825" s="1">
        <v>53</v>
      </c>
      <c r="P3825" s="1">
        <v>95.6</v>
      </c>
      <c r="Q3825" s="10">
        <v>260</v>
      </c>
      <c r="T3825" s="12">
        <v>44128</v>
      </c>
      <c r="U3825" s="2">
        <v>4</v>
      </c>
      <c r="V3825" s="1" t="s">
        <v>12427</v>
      </c>
      <c r="W3825" s="1" t="s">
        <v>33</v>
      </c>
      <c r="X3825" s="1" t="s">
        <v>54</v>
      </c>
      <c r="Y3825" s="1" t="s">
        <v>55</v>
      </c>
      <c r="Z3825" s="1" t="s">
        <v>13957</v>
      </c>
      <c r="AA3825" s="2">
        <v>46748</v>
      </c>
      <c r="AD3825" s="1" t="s">
        <v>99</v>
      </c>
    </row>
    <row r="3826" spans="1:30" ht="12.75" customHeight="1">
      <c r="A3826" s="24" t="s">
        <v>13958</v>
      </c>
      <c r="B3826" s="9" t="s">
        <v>13958</v>
      </c>
      <c r="C3826" s="1" t="s">
        <v>33</v>
      </c>
      <c r="D3826" s="1" t="s">
        <v>33</v>
      </c>
      <c r="E3826" s="1" t="s">
        <v>12427</v>
      </c>
      <c r="F3826" s="1" t="s">
        <v>35</v>
      </c>
      <c r="G3826" s="1" t="s">
        <v>85</v>
      </c>
      <c r="I3826" s="1" t="s">
        <v>38</v>
      </c>
      <c r="J3826" s="1" t="s">
        <v>39</v>
      </c>
      <c r="K3826" s="1">
        <v>0</v>
      </c>
      <c r="L3826" s="10">
        <v>548</v>
      </c>
      <c r="M3826" s="10">
        <v>561</v>
      </c>
      <c r="N3826" s="13">
        <f>(M3826-L3826)/(L3826+M3826+12740)</f>
        <v>9.3869593472452881E-4</v>
      </c>
      <c r="O3826" s="1">
        <v>53</v>
      </c>
      <c r="P3826" s="1">
        <v>95.6</v>
      </c>
      <c r="Q3826" s="10">
        <v>260</v>
      </c>
      <c r="T3826" s="12">
        <v>44128</v>
      </c>
      <c r="U3826" s="2">
        <v>4</v>
      </c>
      <c r="V3826" s="1" t="s">
        <v>12427</v>
      </c>
      <c r="W3826" s="1" t="s">
        <v>33</v>
      </c>
      <c r="X3826" s="1" t="s">
        <v>54</v>
      </c>
      <c r="Y3826" s="1" t="s">
        <v>55</v>
      </c>
      <c r="Z3826" s="1" t="s">
        <v>13959</v>
      </c>
      <c r="AA3826" s="2">
        <v>46749</v>
      </c>
      <c r="AD3826" s="1" t="s">
        <v>99</v>
      </c>
    </row>
    <row r="3827" spans="1:30" ht="12.75" customHeight="1">
      <c r="A3827" s="24" t="s">
        <v>13960</v>
      </c>
      <c r="B3827" s="9" t="s">
        <v>13960</v>
      </c>
      <c r="C3827" s="1" t="s">
        <v>33</v>
      </c>
      <c r="D3827" s="1" t="s">
        <v>33</v>
      </c>
      <c r="E3827" s="1" t="s">
        <v>12427</v>
      </c>
      <c r="F3827" s="1" t="s">
        <v>35</v>
      </c>
      <c r="G3827" s="1" t="s">
        <v>85</v>
      </c>
      <c r="I3827" s="1" t="s">
        <v>38</v>
      </c>
      <c r="J3827" s="1" t="s">
        <v>39</v>
      </c>
      <c r="K3827" s="1">
        <v>0</v>
      </c>
      <c r="L3827" s="10">
        <v>548</v>
      </c>
      <c r="M3827" s="10">
        <v>561</v>
      </c>
      <c r="N3827" s="13">
        <f>(M3827-L3827)/(L3827+M3827+12740)</f>
        <v>9.3869593472452881E-4</v>
      </c>
      <c r="O3827" s="1">
        <v>53</v>
      </c>
      <c r="P3827" s="1">
        <v>95.6</v>
      </c>
      <c r="Q3827" s="10">
        <v>260</v>
      </c>
      <c r="T3827" s="12">
        <v>44159</v>
      </c>
      <c r="U3827" s="2">
        <v>4</v>
      </c>
      <c r="V3827" s="1" t="s">
        <v>12427</v>
      </c>
      <c r="W3827" s="1" t="s">
        <v>33</v>
      </c>
      <c r="X3827" s="1" t="s">
        <v>54</v>
      </c>
      <c r="Y3827" s="1" t="s">
        <v>55</v>
      </c>
      <c r="Z3827" s="1" t="s">
        <v>13961</v>
      </c>
      <c r="AA3827" s="2">
        <v>47178</v>
      </c>
      <c r="AD3827" s="1" t="s">
        <v>99</v>
      </c>
    </row>
    <row r="3828" spans="1:30" ht="12.75" customHeight="1">
      <c r="A3828" s="24" t="s">
        <v>13962</v>
      </c>
      <c r="B3828" s="9" t="s">
        <v>13962</v>
      </c>
      <c r="C3828" s="1" t="s">
        <v>33</v>
      </c>
      <c r="D3828" s="1" t="s">
        <v>33</v>
      </c>
      <c r="E3828" s="1" t="s">
        <v>12427</v>
      </c>
      <c r="F3828" s="1" t="s">
        <v>35</v>
      </c>
      <c r="G3828" s="1" t="s">
        <v>85</v>
      </c>
      <c r="I3828" s="1" t="s">
        <v>38</v>
      </c>
      <c r="J3828" s="1" t="s">
        <v>39</v>
      </c>
      <c r="K3828" s="1">
        <v>0</v>
      </c>
      <c r="L3828" s="10">
        <v>548</v>
      </c>
      <c r="M3828" s="10">
        <v>561</v>
      </c>
      <c r="N3828" s="13">
        <f>(M3828-L3828)/(L3828+M3828+12740)</f>
        <v>9.3869593472452881E-4</v>
      </c>
      <c r="O3828" s="1">
        <v>53</v>
      </c>
      <c r="P3828" s="1">
        <v>95.6</v>
      </c>
      <c r="Q3828" s="10">
        <v>260</v>
      </c>
      <c r="T3828" s="12">
        <v>44159</v>
      </c>
      <c r="U3828" s="2">
        <v>4</v>
      </c>
      <c r="V3828" s="1" t="s">
        <v>12427</v>
      </c>
      <c r="W3828" s="1" t="s">
        <v>33</v>
      </c>
      <c r="X3828" s="1" t="s">
        <v>54</v>
      </c>
      <c r="Y3828" s="1" t="s">
        <v>55</v>
      </c>
      <c r="Z3828" s="1" t="s">
        <v>13963</v>
      </c>
      <c r="AA3828" s="2">
        <v>47179</v>
      </c>
      <c r="AD3828" s="1" t="s">
        <v>99</v>
      </c>
    </row>
    <row r="3829" spans="1:30" ht="12.75" customHeight="1">
      <c r="A3829" s="24" t="s">
        <v>13964</v>
      </c>
      <c r="B3829" s="9" t="s">
        <v>13964</v>
      </c>
      <c r="C3829" s="1" t="s">
        <v>33</v>
      </c>
      <c r="D3829" s="1" t="s">
        <v>33</v>
      </c>
      <c r="E3829" s="1" t="s">
        <v>12427</v>
      </c>
      <c r="F3829" s="1" t="s">
        <v>35</v>
      </c>
      <c r="G3829" s="1" t="s">
        <v>85</v>
      </c>
      <c r="I3829" s="1" t="s">
        <v>38</v>
      </c>
      <c r="J3829" s="1" t="s">
        <v>39</v>
      </c>
      <c r="K3829" s="1">
        <v>0</v>
      </c>
      <c r="L3829" s="10">
        <v>548</v>
      </c>
      <c r="M3829" s="10">
        <v>561</v>
      </c>
      <c r="N3829" s="13">
        <f>(M3829-L3829)/(L3829+M3829+12740)</f>
        <v>9.3869593472452881E-4</v>
      </c>
      <c r="O3829" s="1">
        <v>53</v>
      </c>
      <c r="P3829" s="1">
        <v>95.6</v>
      </c>
      <c r="Q3829" s="10">
        <v>260</v>
      </c>
      <c r="T3829" s="12">
        <v>44128</v>
      </c>
      <c r="U3829" s="2">
        <v>4</v>
      </c>
      <c r="V3829" s="1" t="s">
        <v>12427</v>
      </c>
      <c r="W3829" s="1" t="s">
        <v>33</v>
      </c>
      <c r="X3829" s="1" t="s">
        <v>54</v>
      </c>
      <c r="Y3829" s="1" t="s">
        <v>55</v>
      </c>
      <c r="Z3829" s="1" t="s">
        <v>13965</v>
      </c>
      <c r="AA3829" s="2">
        <v>46766</v>
      </c>
      <c r="AD3829" s="1" t="s">
        <v>99</v>
      </c>
    </row>
    <row r="3830" spans="1:30" ht="12.75" customHeight="1">
      <c r="A3830" s="24" t="s">
        <v>13966</v>
      </c>
      <c r="B3830" s="9" t="s">
        <v>13966</v>
      </c>
      <c r="C3830" s="1" t="s">
        <v>33</v>
      </c>
      <c r="D3830" s="1" t="s">
        <v>33</v>
      </c>
      <c r="E3830" s="1" t="s">
        <v>12427</v>
      </c>
      <c r="F3830" s="1" t="s">
        <v>35</v>
      </c>
      <c r="G3830" s="1" t="s">
        <v>85</v>
      </c>
      <c r="I3830" s="1" t="s">
        <v>38</v>
      </c>
      <c r="J3830" s="1" t="s">
        <v>39</v>
      </c>
      <c r="K3830" s="1">
        <v>0</v>
      </c>
      <c r="L3830" s="10">
        <v>548</v>
      </c>
      <c r="M3830" s="10">
        <v>561</v>
      </c>
      <c r="N3830" s="13">
        <f>(M3830-L3830)/(L3830+M3830+12740)</f>
        <v>9.3869593472452881E-4</v>
      </c>
      <c r="O3830" s="1">
        <v>53</v>
      </c>
      <c r="P3830" s="1">
        <v>95.6</v>
      </c>
      <c r="Q3830" s="10">
        <v>260</v>
      </c>
      <c r="T3830" s="12">
        <v>44128</v>
      </c>
      <c r="U3830" s="2">
        <v>4</v>
      </c>
      <c r="V3830" s="1" t="s">
        <v>12427</v>
      </c>
      <c r="W3830" s="1" t="s">
        <v>33</v>
      </c>
      <c r="X3830" s="1" t="s">
        <v>54</v>
      </c>
      <c r="Y3830" s="1" t="s">
        <v>55</v>
      </c>
      <c r="Z3830" s="1" t="s">
        <v>13967</v>
      </c>
      <c r="AA3830" s="2">
        <v>46767</v>
      </c>
      <c r="AD3830" s="1" t="s">
        <v>99</v>
      </c>
    </row>
    <row r="3831" spans="1:30" ht="12.75" customHeight="1">
      <c r="A3831" s="24" t="s">
        <v>13968</v>
      </c>
      <c r="B3831" s="9" t="s">
        <v>13968</v>
      </c>
      <c r="C3831" s="1" t="s">
        <v>33</v>
      </c>
      <c r="D3831" s="1" t="s">
        <v>33</v>
      </c>
      <c r="E3831" s="1" t="s">
        <v>12427</v>
      </c>
      <c r="F3831" s="1" t="s">
        <v>35</v>
      </c>
      <c r="G3831" s="1" t="s">
        <v>85</v>
      </c>
      <c r="I3831" s="1" t="s">
        <v>38</v>
      </c>
      <c r="J3831" s="1" t="s">
        <v>39</v>
      </c>
      <c r="K3831" s="1">
        <v>0</v>
      </c>
      <c r="L3831" s="10">
        <v>548</v>
      </c>
      <c r="M3831" s="10">
        <v>561</v>
      </c>
      <c r="N3831" s="13">
        <f>(M3831-L3831)/(L3831+M3831+12740)</f>
        <v>9.3869593472452881E-4</v>
      </c>
      <c r="O3831" s="1">
        <v>53</v>
      </c>
      <c r="P3831" s="1">
        <v>95.6</v>
      </c>
      <c r="Q3831" s="10">
        <v>260</v>
      </c>
      <c r="T3831" s="12">
        <v>44128</v>
      </c>
      <c r="U3831" s="2">
        <v>4</v>
      </c>
      <c r="V3831" s="1" t="s">
        <v>12427</v>
      </c>
      <c r="W3831" s="1" t="s">
        <v>33</v>
      </c>
      <c r="X3831" s="1" t="s">
        <v>54</v>
      </c>
      <c r="Y3831" s="1" t="s">
        <v>55</v>
      </c>
      <c r="Z3831" s="1" t="s">
        <v>13969</v>
      </c>
      <c r="AA3831" s="2">
        <v>46768</v>
      </c>
      <c r="AD3831" s="1" t="s">
        <v>99</v>
      </c>
    </row>
    <row r="3832" spans="1:30" ht="12.75" customHeight="1">
      <c r="A3832" s="24" t="s">
        <v>13970</v>
      </c>
      <c r="B3832" s="9" t="s">
        <v>13970</v>
      </c>
      <c r="C3832" s="1" t="s">
        <v>33</v>
      </c>
      <c r="D3832" s="1" t="s">
        <v>33</v>
      </c>
      <c r="E3832" s="1" t="s">
        <v>12427</v>
      </c>
      <c r="F3832" s="1" t="s">
        <v>35</v>
      </c>
      <c r="G3832" s="1" t="s">
        <v>85</v>
      </c>
      <c r="I3832" s="1" t="s">
        <v>38</v>
      </c>
      <c r="J3832" s="1" t="s">
        <v>39</v>
      </c>
      <c r="K3832" s="1">
        <v>0</v>
      </c>
      <c r="L3832" s="10">
        <v>548</v>
      </c>
      <c r="M3832" s="10">
        <v>561</v>
      </c>
      <c r="N3832" s="13">
        <f>(M3832-L3832)/(L3832+M3832+12740)</f>
        <v>9.3869593472452881E-4</v>
      </c>
      <c r="O3832" s="1">
        <v>53</v>
      </c>
      <c r="P3832" s="1">
        <v>95.6</v>
      </c>
      <c r="Q3832" s="10">
        <v>260</v>
      </c>
      <c r="T3832" s="12">
        <v>44128</v>
      </c>
      <c r="U3832" s="2">
        <v>4</v>
      </c>
      <c r="V3832" s="1" t="s">
        <v>12427</v>
      </c>
      <c r="W3832" s="1" t="s">
        <v>33</v>
      </c>
      <c r="X3832" s="1" t="s">
        <v>54</v>
      </c>
      <c r="Y3832" s="1" t="s">
        <v>55</v>
      </c>
      <c r="Z3832" s="1" t="s">
        <v>13971</v>
      </c>
      <c r="AA3832" s="2">
        <v>46751</v>
      </c>
      <c r="AD3832" s="1" t="s">
        <v>99</v>
      </c>
    </row>
    <row r="3833" spans="1:30" ht="12.75" customHeight="1">
      <c r="A3833" s="24" t="s">
        <v>13972</v>
      </c>
      <c r="B3833" s="9" t="s">
        <v>13972</v>
      </c>
      <c r="C3833" s="1" t="s">
        <v>33</v>
      </c>
      <c r="D3833" s="1" t="s">
        <v>33</v>
      </c>
      <c r="E3833" s="1" t="s">
        <v>12427</v>
      </c>
      <c r="F3833" s="1" t="s">
        <v>35</v>
      </c>
      <c r="G3833" s="1" t="s">
        <v>85</v>
      </c>
      <c r="I3833" s="1" t="s">
        <v>38</v>
      </c>
      <c r="J3833" s="1" t="s">
        <v>39</v>
      </c>
      <c r="K3833" s="1">
        <v>0</v>
      </c>
      <c r="L3833" s="10">
        <v>548</v>
      </c>
      <c r="M3833" s="10">
        <v>561</v>
      </c>
      <c r="N3833" s="13">
        <f>(M3833-L3833)/(L3833+M3833+12740)</f>
        <v>9.3869593472452881E-4</v>
      </c>
      <c r="O3833" s="1">
        <v>53</v>
      </c>
      <c r="P3833" s="1">
        <v>95.6</v>
      </c>
      <c r="Q3833" s="10">
        <v>260</v>
      </c>
      <c r="T3833" s="12">
        <v>44128</v>
      </c>
      <c r="U3833" s="2">
        <v>4</v>
      </c>
      <c r="V3833" s="1" t="s">
        <v>12427</v>
      </c>
      <c r="W3833" s="1" t="s">
        <v>33</v>
      </c>
      <c r="X3833" s="1" t="s">
        <v>54</v>
      </c>
      <c r="Y3833" s="1" t="s">
        <v>55</v>
      </c>
      <c r="Z3833" s="1" t="s">
        <v>13973</v>
      </c>
      <c r="AA3833" s="2">
        <v>46752</v>
      </c>
      <c r="AD3833" s="1" t="s">
        <v>99</v>
      </c>
    </row>
    <row r="3834" spans="1:30" ht="12.75" customHeight="1">
      <c r="A3834" s="24" t="s">
        <v>13974</v>
      </c>
      <c r="B3834" s="9" t="s">
        <v>13974</v>
      </c>
      <c r="C3834" s="1" t="s">
        <v>33</v>
      </c>
      <c r="D3834" s="1" t="s">
        <v>33</v>
      </c>
      <c r="E3834" s="1" t="s">
        <v>12427</v>
      </c>
      <c r="F3834" s="1" t="s">
        <v>35</v>
      </c>
      <c r="G3834" s="1" t="s">
        <v>85</v>
      </c>
      <c r="I3834" s="1" t="s">
        <v>38</v>
      </c>
      <c r="J3834" s="1" t="s">
        <v>39</v>
      </c>
      <c r="K3834" s="1">
        <v>0</v>
      </c>
      <c r="L3834" s="10">
        <v>548</v>
      </c>
      <c r="M3834" s="10">
        <v>561</v>
      </c>
      <c r="N3834" s="13">
        <f>(M3834-L3834)/(L3834+M3834+12740)</f>
        <v>9.3869593472452881E-4</v>
      </c>
      <c r="O3834" s="1">
        <v>53</v>
      </c>
      <c r="P3834" s="1">
        <v>95.6</v>
      </c>
      <c r="Q3834" s="10">
        <v>260</v>
      </c>
      <c r="T3834" s="12">
        <v>44128</v>
      </c>
      <c r="U3834" s="2">
        <v>4</v>
      </c>
      <c r="V3834" s="1" t="s">
        <v>12427</v>
      </c>
      <c r="W3834" s="1" t="s">
        <v>33</v>
      </c>
      <c r="X3834" s="1" t="s">
        <v>54</v>
      </c>
      <c r="Y3834" s="1" t="s">
        <v>55</v>
      </c>
      <c r="Z3834" s="1" t="s">
        <v>13975</v>
      </c>
      <c r="AA3834" s="2">
        <v>46753</v>
      </c>
      <c r="AD3834" s="1" t="s">
        <v>99</v>
      </c>
    </row>
    <row r="3835" spans="1:30" ht="12.75" customHeight="1">
      <c r="A3835" s="24" t="s">
        <v>13976</v>
      </c>
      <c r="B3835" s="9" t="s">
        <v>13976</v>
      </c>
      <c r="C3835" s="1" t="s">
        <v>33</v>
      </c>
      <c r="D3835" s="1" t="s">
        <v>33</v>
      </c>
      <c r="E3835" s="1" t="s">
        <v>12427</v>
      </c>
      <c r="F3835" s="1" t="s">
        <v>35</v>
      </c>
      <c r="G3835" s="1" t="s">
        <v>85</v>
      </c>
      <c r="I3835" s="1" t="s">
        <v>38</v>
      </c>
      <c r="J3835" s="1" t="s">
        <v>39</v>
      </c>
      <c r="K3835" s="1">
        <v>0</v>
      </c>
      <c r="L3835" s="10">
        <v>548</v>
      </c>
      <c r="M3835" s="10">
        <v>561</v>
      </c>
      <c r="N3835" s="13">
        <f>(M3835-L3835)/(L3835+M3835+12740)</f>
        <v>9.3869593472452881E-4</v>
      </c>
      <c r="O3835" s="1">
        <v>53</v>
      </c>
      <c r="P3835" s="1">
        <v>95.6</v>
      </c>
      <c r="Q3835" s="10">
        <v>260</v>
      </c>
      <c r="T3835" s="12">
        <v>44128</v>
      </c>
      <c r="U3835" s="2">
        <v>4</v>
      </c>
      <c r="V3835" s="1" t="s">
        <v>12427</v>
      </c>
      <c r="W3835" s="1" t="s">
        <v>33</v>
      </c>
      <c r="X3835" s="1" t="s">
        <v>54</v>
      </c>
      <c r="Y3835" s="1" t="s">
        <v>55</v>
      </c>
      <c r="Z3835" s="1" t="s">
        <v>13977</v>
      </c>
      <c r="AA3835" s="2">
        <v>46754</v>
      </c>
      <c r="AD3835" s="1" t="s">
        <v>99</v>
      </c>
    </row>
    <row r="3836" spans="1:30" ht="12.75" customHeight="1">
      <c r="A3836" s="24" t="s">
        <v>13978</v>
      </c>
      <c r="B3836" s="9" t="s">
        <v>13978</v>
      </c>
      <c r="C3836" s="1" t="s">
        <v>33</v>
      </c>
      <c r="D3836" s="1" t="s">
        <v>33</v>
      </c>
      <c r="E3836" s="1" t="s">
        <v>12427</v>
      </c>
      <c r="F3836" s="1" t="s">
        <v>35</v>
      </c>
      <c r="G3836" s="1" t="s">
        <v>85</v>
      </c>
      <c r="I3836" s="1" t="s">
        <v>38</v>
      </c>
      <c r="J3836" s="1" t="s">
        <v>39</v>
      </c>
      <c r="K3836" s="1">
        <v>0</v>
      </c>
      <c r="L3836" s="10">
        <v>548</v>
      </c>
      <c r="M3836" s="10">
        <v>561</v>
      </c>
      <c r="N3836" s="13">
        <f>(M3836-L3836)/(L3836+M3836+12740)</f>
        <v>9.3869593472452881E-4</v>
      </c>
      <c r="O3836" s="1">
        <v>53</v>
      </c>
      <c r="P3836" s="1">
        <v>95.6</v>
      </c>
      <c r="Q3836" s="10">
        <v>260</v>
      </c>
      <c r="T3836" s="12">
        <v>44128</v>
      </c>
      <c r="U3836" s="2">
        <v>4</v>
      </c>
      <c r="V3836" s="1" t="s">
        <v>12427</v>
      </c>
      <c r="W3836" s="1" t="s">
        <v>33</v>
      </c>
      <c r="X3836" s="1" t="s">
        <v>54</v>
      </c>
      <c r="Y3836" s="1" t="s">
        <v>55</v>
      </c>
      <c r="Z3836" s="1" t="s">
        <v>13979</v>
      </c>
      <c r="AA3836" s="2">
        <v>46755</v>
      </c>
      <c r="AD3836" s="1" t="s">
        <v>99</v>
      </c>
    </row>
    <row r="3837" spans="1:30" ht="12.75" customHeight="1">
      <c r="A3837" s="24" t="s">
        <v>13980</v>
      </c>
      <c r="B3837" s="9" t="s">
        <v>13980</v>
      </c>
      <c r="C3837" s="1" t="s">
        <v>33</v>
      </c>
      <c r="D3837" s="1" t="s">
        <v>33</v>
      </c>
      <c r="E3837" s="1" t="s">
        <v>12427</v>
      </c>
      <c r="F3837" s="1" t="s">
        <v>35</v>
      </c>
      <c r="G3837" s="1" t="s">
        <v>85</v>
      </c>
      <c r="I3837" s="1" t="s">
        <v>38</v>
      </c>
      <c r="J3837" s="1" t="s">
        <v>39</v>
      </c>
      <c r="K3837" s="1">
        <v>0</v>
      </c>
      <c r="L3837" s="10">
        <v>548</v>
      </c>
      <c r="M3837" s="10">
        <v>561</v>
      </c>
      <c r="N3837" s="13">
        <f>(M3837-L3837)/(L3837+M3837+12740)</f>
        <v>9.3869593472452881E-4</v>
      </c>
      <c r="O3837" s="1">
        <v>53</v>
      </c>
      <c r="P3837" s="1">
        <v>95.6</v>
      </c>
      <c r="Q3837" s="10">
        <v>260</v>
      </c>
      <c r="T3837" s="12">
        <v>44128</v>
      </c>
      <c r="U3837" s="2">
        <v>4</v>
      </c>
      <c r="V3837" s="1" t="s">
        <v>12427</v>
      </c>
      <c r="W3837" s="1" t="s">
        <v>33</v>
      </c>
      <c r="X3837" s="1" t="s">
        <v>54</v>
      </c>
      <c r="Y3837" s="1" t="s">
        <v>55</v>
      </c>
      <c r="Z3837" s="1" t="s">
        <v>13981</v>
      </c>
      <c r="AA3837" s="2">
        <v>46756</v>
      </c>
      <c r="AD3837" s="1" t="s">
        <v>99</v>
      </c>
    </row>
    <row r="3838" spans="1:30" ht="12.75" customHeight="1">
      <c r="A3838" s="24" t="s">
        <v>13982</v>
      </c>
      <c r="B3838" s="9" t="s">
        <v>13982</v>
      </c>
      <c r="C3838" s="1" t="s">
        <v>33</v>
      </c>
      <c r="D3838" s="1" t="s">
        <v>33</v>
      </c>
      <c r="E3838" s="1" t="s">
        <v>12427</v>
      </c>
      <c r="F3838" s="1" t="s">
        <v>35</v>
      </c>
      <c r="G3838" s="1" t="s">
        <v>85</v>
      </c>
      <c r="I3838" s="1" t="s">
        <v>38</v>
      </c>
      <c r="J3838" s="1" t="s">
        <v>39</v>
      </c>
      <c r="K3838" s="1">
        <v>0</v>
      </c>
      <c r="L3838" s="10">
        <v>548</v>
      </c>
      <c r="M3838" s="10">
        <v>561</v>
      </c>
      <c r="N3838" s="13">
        <f>(M3838-L3838)/(L3838+M3838+12740)</f>
        <v>9.3869593472452881E-4</v>
      </c>
      <c r="O3838" s="1">
        <v>53</v>
      </c>
      <c r="P3838" s="1">
        <v>95.6</v>
      </c>
      <c r="Q3838" s="10">
        <v>260</v>
      </c>
      <c r="T3838" s="12">
        <v>44128</v>
      </c>
      <c r="U3838" s="2">
        <v>4</v>
      </c>
      <c r="V3838" s="1" t="s">
        <v>12427</v>
      </c>
      <c r="W3838" s="1" t="s">
        <v>33</v>
      </c>
      <c r="X3838" s="1" t="s">
        <v>54</v>
      </c>
      <c r="Y3838" s="1" t="s">
        <v>55</v>
      </c>
      <c r="Z3838" s="1" t="s">
        <v>13983</v>
      </c>
      <c r="AA3838" s="2">
        <v>46757</v>
      </c>
      <c r="AD3838" s="1" t="s">
        <v>99</v>
      </c>
    </row>
    <row r="3839" spans="1:30" ht="12.75" customHeight="1">
      <c r="A3839" s="24" t="s">
        <v>13984</v>
      </c>
      <c r="B3839" s="9" t="s">
        <v>13984</v>
      </c>
      <c r="C3839" s="1" t="s">
        <v>33</v>
      </c>
      <c r="D3839" s="1" t="s">
        <v>33</v>
      </c>
      <c r="E3839" s="1" t="s">
        <v>12427</v>
      </c>
      <c r="F3839" s="1" t="s">
        <v>35</v>
      </c>
      <c r="G3839" s="1" t="s">
        <v>85</v>
      </c>
      <c r="I3839" s="1" t="s">
        <v>38</v>
      </c>
      <c r="J3839" s="1" t="s">
        <v>39</v>
      </c>
      <c r="K3839" s="1">
        <v>0</v>
      </c>
      <c r="L3839" s="10">
        <v>548</v>
      </c>
      <c r="M3839" s="10">
        <v>561</v>
      </c>
      <c r="N3839" s="13">
        <f>(M3839-L3839)/(L3839+M3839+12740)</f>
        <v>9.3869593472452881E-4</v>
      </c>
      <c r="O3839" s="1">
        <v>53</v>
      </c>
      <c r="P3839" s="1">
        <v>95.6</v>
      </c>
      <c r="Q3839" s="10">
        <v>260</v>
      </c>
      <c r="T3839" s="12">
        <v>44159</v>
      </c>
      <c r="U3839" s="2">
        <v>4</v>
      </c>
      <c r="V3839" s="1" t="s">
        <v>12427</v>
      </c>
      <c r="W3839" s="1" t="s">
        <v>33</v>
      </c>
      <c r="X3839" s="1" t="s">
        <v>54</v>
      </c>
      <c r="Y3839" s="1" t="s">
        <v>55</v>
      </c>
      <c r="Z3839" s="1" t="s">
        <v>13985</v>
      </c>
      <c r="AA3839" s="2">
        <v>47181</v>
      </c>
      <c r="AD3839" s="1" t="s">
        <v>99</v>
      </c>
    </row>
    <row r="3840" spans="1:30" ht="12.75" customHeight="1">
      <c r="A3840" s="24" t="s">
        <v>13986</v>
      </c>
      <c r="B3840" s="9" t="s">
        <v>13986</v>
      </c>
      <c r="C3840" s="1" t="s">
        <v>33</v>
      </c>
      <c r="D3840" s="1" t="s">
        <v>33</v>
      </c>
      <c r="E3840" s="1" t="s">
        <v>12427</v>
      </c>
      <c r="F3840" s="1" t="s">
        <v>35</v>
      </c>
      <c r="G3840" s="1" t="s">
        <v>85</v>
      </c>
      <c r="I3840" s="1" t="s">
        <v>38</v>
      </c>
      <c r="J3840" s="1" t="s">
        <v>39</v>
      </c>
      <c r="K3840" s="1">
        <v>0</v>
      </c>
      <c r="L3840" s="10">
        <v>548</v>
      </c>
      <c r="M3840" s="10">
        <v>561</v>
      </c>
      <c r="N3840" s="13">
        <f>(M3840-L3840)/(L3840+M3840+12740)</f>
        <v>9.3869593472452881E-4</v>
      </c>
      <c r="O3840" s="1">
        <v>53</v>
      </c>
      <c r="P3840" s="1">
        <v>95.6</v>
      </c>
      <c r="Q3840" s="10">
        <v>260</v>
      </c>
      <c r="T3840" s="12">
        <v>44128</v>
      </c>
      <c r="U3840" s="2">
        <v>4</v>
      </c>
      <c r="V3840" s="1" t="s">
        <v>12427</v>
      </c>
      <c r="W3840" s="1" t="s">
        <v>33</v>
      </c>
      <c r="X3840" s="1" t="s">
        <v>54</v>
      </c>
      <c r="Y3840" s="1" t="s">
        <v>55</v>
      </c>
      <c r="Z3840" s="1" t="s">
        <v>13987</v>
      </c>
      <c r="AA3840" s="2">
        <v>46758</v>
      </c>
      <c r="AD3840" s="1" t="s">
        <v>99</v>
      </c>
    </row>
    <row r="3841" spans="1:31" ht="12.75" customHeight="1">
      <c r="A3841" s="24" t="s">
        <v>13988</v>
      </c>
      <c r="B3841" s="9" t="s">
        <v>13988</v>
      </c>
      <c r="C3841" s="1" t="s">
        <v>33</v>
      </c>
      <c r="D3841" s="1" t="s">
        <v>33</v>
      </c>
      <c r="E3841" s="1" t="s">
        <v>12427</v>
      </c>
      <c r="F3841" s="1" t="s">
        <v>35</v>
      </c>
      <c r="G3841" s="1" t="s">
        <v>85</v>
      </c>
      <c r="I3841" s="1" t="s">
        <v>38</v>
      </c>
      <c r="J3841" s="1" t="s">
        <v>39</v>
      </c>
      <c r="K3841" s="1">
        <v>0</v>
      </c>
      <c r="L3841" s="10">
        <v>548</v>
      </c>
      <c r="M3841" s="10">
        <v>561</v>
      </c>
      <c r="N3841" s="13">
        <f>(M3841-L3841)/(L3841+M3841+12740)</f>
        <v>9.3869593472452881E-4</v>
      </c>
      <c r="O3841" s="1">
        <v>53</v>
      </c>
      <c r="P3841" s="1">
        <v>95.6</v>
      </c>
      <c r="Q3841" s="10">
        <v>260</v>
      </c>
      <c r="T3841" s="12">
        <v>44128</v>
      </c>
      <c r="U3841" s="2">
        <v>4</v>
      </c>
      <c r="V3841" s="1" t="s">
        <v>12427</v>
      </c>
      <c r="W3841" s="1" t="s">
        <v>33</v>
      </c>
      <c r="X3841" s="1" t="s">
        <v>54</v>
      </c>
      <c r="Y3841" s="1" t="s">
        <v>55</v>
      </c>
      <c r="Z3841" s="1" t="s">
        <v>13989</v>
      </c>
      <c r="AA3841" s="2">
        <v>46788</v>
      </c>
      <c r="AD3841" s="1" t="s">
        <v>99</v>
      </c>
    </row>
    <row r="3842" spans="1:31" ht="12.75" customHeight="1">
      <c r="A3842" s="24" t="s">
        <v>13990</v>
      </c>
      <c r="B3842" s="9" t="s">
        <v>13990</v>
      </c>
      <c r="C3842" s="1" t="s">
        <v>33</v>
      </c>
      <c r="D3842" s="1" t="s">
        <v>33</v>
      </c>
      <c r="E3842" s="1" t="s">
        <v>12427</v>
      </c>
      <c r="F3842" s="1" t="s">
        <v>35</v>
      </c>
      <c r="G3842" s="1" t="s">
        <v>85</v>
      </c>
      <c r="I3842" s="1" t="s">
        <v>38</v>
      </c>
      <c r="J3842" s="1" t="s">
        <v>39</v>
      </c>
      <c r="K3842" s="1">
        <v>0</v>
      </c>
      <c r="L3842" s="10">
        <v>548</v>
      </c>
      <c r="M3842" s="10">
        <v>561</v>
      </c>
      <c r="N3842" s="13">
        <f>(M3842-L3842)/(L3842+M3842+12740)</f>
        <v>9.3869593472452881E-4</v>
      </c>
      <c r="O3842" s="1">
        <v>53</v>
      </c>
      <c r="P3842" s="1">
        <v>95.6</v>
      </c>
      <c r="Q3842" s="10">
        <v>260</v>
      </c>
      <c r="T3842" s="12">
        <v>44128</v>
      </c>
      <c r="U3842" s="2">
        <v>4</v>
      </c>
      <c r="V3842" s="1" t="s">
        <v>12427</v>
      </c>
      <c r="W3842" s="1" t="s">
        <v>33</v>
      </c>
      <c r="X3842" s="1" t="s">
        <v>54</v>
      </c>
      <c r="Y3842" s="1" t="s">
        <v>55</v>
      </c>
      <c r="Z3842" s="1" t="s">
        <v>13991</v>
      </c>
      <c r="AA3842" s="2">
        <v>46789</v>
      </c>
      <c r="AD3842" s="1" t="s">
        <v>99</v>
      </c>
    </row>
    <row r="3843" spans="1:31" ht="12.75" customHeight="1">
      <c r="A3843" s="24" t="s">
        <v>13992</v>
      </c>
      <c r="B3843" s="9" t="s">
        <v>13992</v>
      </c>
      <c r="C3843" s="1" t="s">
        <v>33</v>
      </c>
      <c r="D3843" s="1" t="s">
        <v>33</v>
      </c>
      <c r="E3843" s="1" t="s">
        <v>12427</v>
      </c>
      <c r="F3843" s="1" t="s">
        <v>35</v>
      </c>
      <c r="G3843" s="1" t="s">
        <v>85</v>
      </c>
      <c r="I3843" s="1" t="s">
        <v>38</v>
      </c>
      <c r="J3843" s="1" t="s">
        <v>39</v>
      </c>
      <c r="K3843" s="1">
        <v>0</v>
      </c>
      <c r="L3843" s="10">
        <v>548</v>
      </c>
      <c r="M3843" s="10">
        <v>561</v>
      </c>
      <c r="N3843" s="13">
        <f>(M3843-L3843)/(L3843+M3843+12740)</f>
        <v>9.3869593472452881E-4</v>
      </c>
      <c r="O3843" s="1">
        <v>53</v>
      </c>
      <c r="P3843" s="1">
        <v>95.6</v>
      </c>
      <c r="Q3843" s="10">
        <v>260</v>
      </c>
      <c r="T3843" s="12">
        <v>44128</v>
      </c>
      <c r="U3843" s="2">
        <v>4</v>
      </c>
      <c r="V3843" s="1" t="s">
        <v>12427</v>
      </c>
      <c r="W3843" s="1" t="s">
        <v>33</v>
      </c>
      <c r="X3843" s="1" t="s">
        <v>54</v>
      </c>
      <c r="Y3843" s="1" t="s">
        <v>55</v>
      </c>
      <c r="Z3843" s="1" t="s">
        <v>13993</v>
      </c>
      <c r="AA3843" s="2">
        <v>46790</v>
      </c>
      <c r="AD3843" s="1" t="s">
        <v>99</v>
      </c>
    </row>
    <row r="3844" spans="1:31" ht="12.75" customHeight="1">
      <c r="A3844" s="24" t="s">
        <v>13994</v>
      </c>
      <c r="B3844" s="9" t="s">
        <v>13994</v>
      </c>
      <c r="C3844" s="1" t="s">
        <v>33</v>
      </c>
      <c r="D3844" s="1" t="s">
        <v>33</v>
      </c>
      <c r="E3844" s="1" t="s">
        <v>12427</v>
      </c>
      <c r="F3844" s="1" t="s">
        <v>35</v>
      </c>
      <c r="G3844" s="1" t="s">
        <v>85</v>
      </c>
      <c r="I3844" s="1" t="s">
        <v>38</v>
      </c>
      <c r="J3844" s="1" t="s">
        <v>39</v>
      </c>
      <c r="K3844" s="1">
        <v>0</v>
      </c>
      <c r="L3844" s="10">
        <v>548</v>
      </c>
      <c r="M3844" s="10">
        <v>561</v>
      </c>
      <c r="N3844" s="13">
        <f>(M3844-L3844)/(L3844+M3844+12740)</f>
        <v>9.3869593472452881E-4</v>
      </c>
      <c r="O3844" s="1">
        <v>53</v>
      </c>
      <c r="P3844" s="1">
        <v>95.6</v>
      </c>
      <c r="Q3844" s="10">
        <v>260</v>
      </c>
      <c r="T3844" s="12">
        <v>44128</v>
      </c>
      <c r="U3844" s="2">
        <v>4</v>
      </c>
      <c r="V3844" s="1" t="s">
        <v>12427</v>
      </c>
      <c r="W3844" s="1" t="s">
        <v>33</v>
      </c>
      <c r="X3844" s="1" t="s">
        <v>54</v>
      </c>
      <c r="Y3844" s="1" t="s">
        <v>55</v>
      </c>
      <c r="Z3844" s="1" t="s">
        <v>13995</v>
      </c>
      <c r="AA3844" s="2">
        <v>46770</v>
      </c>
      <c r="AD3844" s="1" t="s">
        <v>99</v>
      </c>
    </row>
    <row r="3845" spans="1:31" ht="12.75" customHeight="1">
      <c r="A3845" s="24" t="s">
        <v>13996</v>
      </c>
      <c r="B3845" s="9" t="s">
        <v>13996</v>
      </c>
      <c r="C3845" s="1" t="s">
        <v>33</v>
      </c>
      <c r="D3845" s="1" t="s">
        <v>33</v>
      </c>
      <c r="E3845" s="1" t="s">
        <v>12427</v>
      </c>
      <c r="F3845" s="1" t="s">
        <v>35</v>
      </c>
      <c r="G3845" s="1" t="s">
        <v>85</v>
      </c>
      <c r="I3845" s="1" t="s">
        <v>38</v>
      </c>
      <c r="J3845" s="1" t="s">
        <v>39</v>
      </c>
      <c r="K3845" s="1">
        <v>0</v>
      </c>
      <c r="L3845" s="10">
        <v>548</v>
      </c>
      <c r="M3845" s="10">
        <v>561</v>
      </c>
      <c r="N3845" s="13">
        <f>(M3845-L3845)/(L3845+M3845+12740)</f>
        <v>9.3869593472452881E-4</v>
      </c>
      <c r="O3845" s="1">
        <v>53</v>
      </c>
      <c r="P3845" s="1">
        <v>95.6</v>
      </c>
      <c r="Q3845" s="10">
        <v>260</v>
      </c>
      <c r="T3845" s="12">
        <v>44128</v>
      </c>
      <c r="U3845" s="2">
        <v>4</v>
      </c>
      <c r="V3845" s="1" t="s">
        <v>12427</v>
      </c>
      <c r="W3845" s="1" t="s">
        <v>33</v>
      </c>
      <c r="X3845" s="1" t="s">
        <v>54</v>
      </c>
      <c r="Y3845" s="1" t="s">
        <v>55</v>
      </c>
      <c r="Z3845" s="1" t="s">
        <v>13997</v>
      </c>
      <c r="AA3845" s="2">
        <v>46791</v>
      </c>
      <c r="AD3845" s="1" t="s">
        <v>99</v>
      </c>
    </row>
    <row r="3846" spans="1:31" ht="12.75" customHeight="1">
      <c r="A3846" s="24" t="s">
        <v>13998</v>
      </c>
      <c r="B3846" s="9" t="s">
        <v>13998</v>
      </c>
      <c r="C3846" s="1" t="s">
        <v>33</v>
      </c>
      <c r="D3846" s="1" t="s">
        <v>33</v>
      </c>
      <c r="E3846" s="1" t="s">
        <v>12427</v>
      </c>
      <c r="F3846" s="1" t="s">
        <v>35</v>
      </c>
      <c r="G3846" s="1" t="s">
        <v>85</v>
      </c>
      <c r="I3846" s="1" t="s">
        <v>38</v>
      </c>
      <c r="J3846" s="1" t="s">
        <v>39</v>
      </c>
      <c r="K3846" s="1">
        <v>0</v>
      </c>
      <c r="L3846" s="10">
        <v>548</v>
      </c>
      <c r="M3846" s="10">
        <v>561</v>
      </c>
      <c r="N3846" s="13">
        <f>(M3846-L3846)/(L3846+M3846+12740)</f>
        <v>9.3869593472452881E-4</v>
      </c>
      <c r="O3846" s="1">
        <v>53</v>
      </c>
      <c r="P3846" s="1">
        <v>95.6</v>
      </c>
      <c r="Q3846" s="10">
        <v>260</v>
      </c>
      <c r="T3846" s="12">
        <v>44128</v>
      </c>
      <c r="U3846" s="2">
        <v>4</v>
      </c>
      <c r="V3846" s="1" t="s">
        <v>12427</v>
      </c>
      <c r="W3846" s="1" t="s">
        <v>33</v>
      </c>
      <c r="X3846" s="1" t="s">
        <v>54</v>
      </c>
      <c r="Y3846" s="1" t="s">
        <v>55</v>
      </c>
      <c r="Z3846" s="1" t="s">
        <v>13999</v>
      </c>
      <c r="AA3846" s="2">
        <v>46792</v>
      </c>
      <c r="AD3846" s="1" t="s">
        <v>99</v>
      </c>
    </row>
    <row r="3847" spans="1:31" ht="12.75" customHeight="1">
      <c r="A3847" s="24" t="s">
        <v>14000</v>
      </c>
      <c r="B3847" s="9" t="s">
        <v>14000</v>
      </c>
      <c r="C3847" s="1" t="s">
        <v>33</v>
      </c>
      <c r="D3847" s="1" t="s">
        <v>33</v>
      </c>
      <c r="E3847" s="1" t="s">
        <v>12427</v>
      </c>
      <c r="F3847" s="1" t="s">
        <v>35</v>
      </c>
      <c r="G3847" s="1" t="s">
        <v>85</v>
      </c>
      <c r="I3847" s="1" t="s">
        <v>38</v>
      </c>
      <c r="J3847" s="1" t="s">
        <v>39</v>
      </c>
      <c r="K3847" s="1">
        <v>0</v>
      </c>
      <c r="L3847" s="10">
        <v>548</v>
      </c>
      <c r="M3847" s="10">
        <v>561</v>
      </c>
      <c r="N3847" s="13">
        <f>(M3847-L3847)/(L3847+M3847+12740)</f>
        <v>9.3869593472452881E-4</v>
      </c>
      <c r="O3847" s="1">
        <v>53</v>
      </c>
      <c r="P3847" s="1">
        <v>95.6</v>
      </c>
      <c r="Q3847" s="10">
        <v>260</v>
      </c>
      <c r="T3847" s="12">
        <v>44128</v>
      </c>
      <c r="U3847" s="2">
        <v>4</v>
      </c>
      <c r="V3847" s="1" t="s">
        <v>12427</v>
      </c>
      <c r="W3847" s="1" t="s">
        <v>33</v>
      </c>
      <c r="X3847" s="1" t="s">
        <v>54</v>
      </c>
      <c r="Y3847" s="1" t="s">
        <v>55</v>
      </c>
      <c r="Z3847" s="1" t="s">
        <v>14001</v>
      </c>
      <c r="AA3847" s="2">
        <v>46772</v>
      </c>
      <c r="AD3847" s="1" t="s">
        <v>99</v>
      </c>
    </row>
    <row r="3848" spans="1:31" ht="12.75" customHeight="1">
      <c r="A3848" s="24" t="s">
        <v>14002</v>
      </c>
      <c r="B3848" s="9" t="s">
        <v>14002</v>
      </c>
      <c r="C3848" s="1" t="s">
        <v>33</v>
      </c>
      <c r="D3848" s="1" t="s">
        <v>33</v>
      </c>
      <c r="E3848" s="1" t="s">
        <v>12427</v>
      </c>
      <c r="F3848" s="1" t="s">
        <v>35</v>
      </c>
      <c r="G3848" s="1" t="s">
        <v>85</v>
      </c>
      <c r="I3848" s="1" t="s">
        <v>38</v>
      </c>
      <c r="J3848" s="1" t="s">
        <v>39</v>
      </c>
      <c r="K3848" s="1">
        <v>0</v>
      </c>
      <c r="L3848" s="10">
        <v>548</v>
      </c>
      <c r="M3848" s="10">
        <v>561</v>
      </c>
      <c r="N3848" s="13">
        <f>(M3848-L3848)/(L3848+M3848+12740)</f>
        <v>9.3869593472452881E-4</v>
      </c>
      <c r="O3848" s="1">
        <v>53</v>
      </c>
      <c r="P3848" s="1">
        <v>95.6</v>
      </c>
      <c r="Q3848" s="10">
        <v>260</v>
      </c>
      <c r="T3848" s="12">
        <v>44231</v>
      </c>
      <c r="U3848" s="2">
        <v>4</v>
      </c>
      <c r="V3848" s="1" t="s">
        <v>12427</v>
      </c>
      <c r="W3848" s="1" t="s">
        <v>33</v>
      </c>
      <c r="X3848" s="1" t="s">
        <v>54</v>
      </c>
      <c r="Y3848" s="1" t="s">
        <v>55</v>
      </c>
      <c r="Z3848" s="1" t="s">
        <v>14003</v>
      </c>
      <c r="AA3848" s="2">
        <v>47551</v>
      </c>
      <c r="AD3848" s="1" t="s">
        <v>99</v>
      </c>
      <c r="AE3848" s="1" t="s">
        <v>13761</v>
      </c>
    </row>
    <row r="3849" spans="1:31" ht="12.75" customHeight="1">
      <c r="A3849" s="24" t="s">
        <v>14004</v>
      </c>
      <c r="B3849" s="9" t="s">
        <v>14004</v>
      </c>
      <c r="C3849" s="1" t="s">
        <v>33</v>
      </c>
      <c r="D3849" s="1" t="s">
        <v>33</v>
      </c>
      <c r="E3849" s="1" t="s">
        <v>12427</v>
      </c>
      <c r="F3849" s="1" t="s">
        <v>35</v>
      </c>
      <c r="G3849" s="1" t="s">
        <v>85</v>
      </c>
      <c r="I3849" s="1" t="s">
        <v>38</v>
      </c>
      <c r="J3849" s="1" t="s">
        <v>39</v>
      </c>
      <c r="K3849" s="1">
        <v>0</v>
      </c>
      <c r="L3849" s="10">
        <v>548</v>
      </c>
      <c r="M3849" s="10">
        <v>561</v>
      </c>
      <c r="N3849" s="13">
        <f>(M3849-L3849)/(L3849+M3849+12740)</f>
        <v>9.3869593472452881E-4</v>
      </c>
      <c r="O3849" s="1">
        <v>53</v>
      </c>
      <c r="P3849" s="1">
        <v>95.6</v>
      </c>
      <c r="Q3849" s="10">
        <v>260</v>
      </c>
      <c r="T3849" s="12">
        <v>44231</v>
      </c>
      <c r="U3849" s="2">
        <v>4</v>
      </c>
      <c r="V3849" s="1" t="s">
        <v>12427</v>
      </c>
      <c r="W3849" s="1" t="s">
        <v>33</v>
      </c>
      <c r="X3849" s="1" t="s">
        <v>54</v>
      </c>
      <c r="Y3849" s="1" t="s">
        <v>55</v>
      </c>
      <c r="Z3849" s="1" t="s">
        <v>14005</v>
      </c>
      <c r="AA3849" s="2">
        <v>47552</v>
      </c>
      <c r="AD3849" s="1" t="s">
        <v>99</v>
      </c>
      <c r="AE3849" s="1" t="s">
        <v>13761</v>
      </c>
    </row>
    <row r="3850" spans="1:31" ht="12.75" customHeight="1">
      <c r="A3850" s="24" t="s">
        <v>14006</v>
      </c>
      <c r="B3850" s="9" t="s">
        <v>14006</v>
      </c>
      <c r="C3850" s="1" t="s">
        <v>33</v>
      </c>
      <c r="D3850" s="1" t="s">
        <v>33</v>
      </c>
      <c r="E3850" s="1" t="s">
        <v>12427</v>
      </c>
      <c r="F3850" s="1" t="s">
        <v>35</v>
      </c>
      <c r="G3850" s="1" t="s">
        <v>85</v>
      </c>
      <c r="I3850" s="1" t="s">
        <v>38</v>
      </c>
      <c r="J3850" s="1" t="s">
        <v>39</v>
      </c>
      <c r="K3850" s="1">
        <v>0</v>
      </c>
      <c r="L3850" s="10">
        <v>548</v>
      </c>
      <c r="M3850" s="10">
        <v>561</v>
      </c>
      <c r="N3850" s="13">
        <f>(M3850-L3850)/(L3850+M3850+12740)</f>
        <v>9.3869593472452881E-4</v>
      </c>
      <c r="O3850" s="1">
        <v>53</v>
      </c>
      <c r="P3850" s="1">
        <v>95.6</v>
      </c>
      <c r="Q3850" s="10">
        <v>260</v>
      </c>
      <c r="T3850" s="12">
        <v>44128</v>
      </c>
      <c r="U3850" s="2">
        <v>4</v>
      </c>
      <c r="V3850" s="1" t="s">
        <v>12427</v>
      </c>
      <c r="W3850" s="1" t="s">
        <v>33</v>
      </c>
      <c r="X3850" s="1" t="s">
        <v>54</v>
      </c>
      <c r="Y3850" s="1" t="s">
        <v>55</v>
      </c>
      <c r="Z3850" s="1" t="s">
        <v>14007</v>
      </c>
      <c r="AA3850" s="2">
        <v>46793</v>
      </c>
      <c r="AD3850" s="1" t="s">
        <v>99</v>
      </c>
    </row>
    <row r="3851" spans="1:31" ht="12.75" customHeight="1">
      <c r="A3851" s="24" t="s">
        <v>14008</v>
      </c>
      <c r="B3851" s="9" t="s">
        <v>14008</v>
      </c>
      <c r="C3851" s="1" t="s">
        <v>33</v>
      </c>
      <c r="D3851" s="1" t="s">
        <v>33</v>
      </c>
      <c r="E3851" s="1" t="s">
        <v>12427</v>
      </c>
      <c r="F3851" s="1" t="s">
        <v>35</v>
      </c>
      <c r="G3851" s="1" t="s">
        <v>85</v>
      </c>
      <c r="I3851" s="1" t="s">
        <v>38</v>
      </c>
      <c r="J3851" s="1" t="s">
        <v>39</v>
      </c>
      <c r="K3851" s="1">
        <v>0</v>
      </c>
      <c r="L3851" s="10">
        <v>548</v>
      </c>
      <c r="M3851" s="10">
        <v>561</v>
      </c>
      <c r="N3851" s="13">
        <f>(M3851-L3851)/(L3851+M3851+12740)</f>
        <v>9.3869593472452881E-4</v>
      </c>
      <c r="O3851" s="1">
        <v>53</v>
      </c>
      <c r="P3851" s="1">
        <v>95.6</v>
      </c>
      <c r="Q3851" s="10">
        <v>260</v>
      </c>
      <c r="T3851" s="12">
        <v>44128</v>
      </c>
      <c r="U3851" s="2">
        <v>4</v>
      </c>
      <c r="V3851" s="1" t="s">
        <v>12427</v>
      </c>
      <c r="W3851" s="1" t="s">
        <v>33</v>
      </c>
      <c r="X3851" s="1" t="s">
        <v>54</v>
      </c>
      <c r="Y3851" s="1" t="s">
        <v>55</v>
      </c>
      <c r="Z3851" s="1" t="s">
        <v>14009</v>
      </c>
      <c r="AA3851" s="2">
        <v>46794</v>
      </c>
      <c r="AD3851" s="1" t="s">
        <v>99</v>
      </c>
    </row>
    <row r="3852" spans="1:31" ht="12.75" customHeight="1">
      <c r="A3852" s="24" t="s">
        <v>14010</v>
      </c>
      <c r="B3852" s="9" t="s">
        <v>14010</v>
      </c>
      <c r="C3852" s="1" t="s">
        <v>33</v>
      </c>
      <c r="D3852" s="1" t="s">
        <v>33</v>
      </c>
      <c r="E3852" s="1" t="s">
        <v>12427</v>
      </c>
      <c r="F3852" s="1" t="s">
        <v>35</v>
      </c>
      <c r="G3852" s="1" t="s">
        <v>85</v>
      </c>
      <c r="I3852" s="1" t="s">
        <v>38</v>
      </c>
      <c r="J3852" s="1" t="s">
        <v>39</v>
      </c>
      <c r="K3852" s="1">
        <v>0</v>
      </c>
      <c r="L3852" s="10">
        <v>548</v>
      </c>
      <c r="M3852" s="10">
        <v>561</v>
      </c>
      <c r="N3852" s="13">
        <f>(M3852-L3852)/(L3852+M3852+12740)</f>
        <v>9.3869593472452881E-4</v>
      </c>
      <c r="O3852" s="1">
        <v>53</v>
      </c>
      <c r="P3852" s="1">
        <v>95.6</v>
      </c>
      <c r="Q3852" s="10">
        <v>260</v>
      </c>
      <c r="T3852" s="12">
        <v>44128</v>
      </c>
      <c r="U3852" s="2">
        <v>4</v>
      </c>
      <c r="V3852" s="1" t="s">
        <v>12427</v>
      </c>
      <c r="W3852" s="1" t="s">
        <v>33</v>
      </c>
      <c r="X3852" s="1" t="s">
        <v>54</v>
      </c>
      <c r="Y3852" s="1" t="s">
        <v>55</v>
      </c>
      <c r="Z3852" s="1" t="s">
        <v>14011</v>
      </c>
      <c r="AA3852" s="2">
        <v>46795</v>
      </c>
      <c r="AD3852" s="1" t="s">
        <v>99</v>
      </c>
    </row>
    <row r="3853" spans="1:31" ht="12.75" customHeight="1">
      <c r="A3853" s="24" t="s">
        <v>14012</v>
      </c>
      <c r="B3853" s="9" t="s">
        <v>14012</v>
      </c>
      <c r="C3853" s="1" t="s">
        <v>33</v>
      </c>
      <c r="D3853" s="1" t="s">
        <v>33</v>
      </c>
      <c r="E3853" s="1" t="s">
        <v>12427</v>
      </c>
      <c r="F3853" s="1" t="s">
        <v>35</v>
      </c>
      <c r="G3853" s="1" t="s">
        <v>85</v>
      </c>
      <c r="I3853" s="1" t="s">
        <v>38</v>
      </c>
      <c r="J3853" s="1" t="s">
        <v>39</v>
      </c>
      <c r="K3853" s="1">
        <v>0</v>
      </c>
      <c r="L3853" s="10">
        <v>548</v>
      </c>
      <c r="M3853" s="10">
        <v>561</v>
      </c>
      <c r="N3853" s="13">
        <f>(M3853-L3853)/(L3853+M3853+12740)</f>
        <v>9.3869593472452881E-4</v>
      </c>
      <c r="O3853" s="1">
        <v>53</v>
      </c>
      <c r="P3853" s="1">
        <v>95.6</v>
      </c>
      <c r="Q3853" s="10">
        <v>260</v>
      </c>
      <c r="T3853" s="12">
        <v>44128</v>
      </c>
      <c r="U3853" s="2">
        <v>4</v>
      </c>
      <c r="V3853" s="1" t="s">
        <v>12427</v>
      </c>
      <c r="W3853" s="1" t="s">
        <v>33</v>
      </c>
      <c r="X3853" s="1" t="s">
        <v>54</v>
      </c>
      <c r="Y3853" s="1" t="s">
        <v>55</v>
      </c>
      <c r="Z3853" s="1" t="s">
        <v>14013</v>
      </c>
      <c r="AA3853" s="2">
        <v>46796</v>
      </c>
      <c r="AD3853" s="1" t="s">
        <v>99</v>
      </c>
    </row>
    <row r="3854" spans="1:31" ht="12.75" customHeight="1">
      <c r="A3854" s="24" t="s">
        <v>14014</v>
      </c>
      <c r="B3854" s="9" t="s">
        <v>14014</v>
      </c>
      <c r="C3854" s="1" t="s">
        <v>33</v>
      </c>
      <c r="D3854" s="1" t="s">
        <v>33</v>
      </c>
      <c r="E3854" s="1" t="s">
        <v>12427</v>
      </c>
      <c r="F3854" s="1" t="s">
        <v>35</v>
      </c>
      <c r="G3854" s="1" t="s">
        <v>85</v>
      </c>
      <c r="I3854" s="1" t="s">
        <v>38</v>
      </c>
      <c r="J3854" s="1" t="s">
        <v>39</v>
      </c>
      <c r="K3854" s="1">
        <v>0</v>
      </c>
      <c r="L3854" s="10">
        <v>548</v>
      </c>
      <c r="M3854" s="10">
        <v>561</v>
      </c>
      <c r="N3854" s="13">
        <f>(M3854-L3854)/(L3854+M3854+12740)</f>
        <v>9.3869593472452881E-4</v>
      </c>
      <c r="O3854" s="1">
        <v>53</v>
      </c>
      <c r="P3854" s="1">
        <v>95.6</v>
      </c>
      <c r="Q3854" s="10">
        <v>260</v>
      </c>
      <c r="T3854" s="12">
        <v>44128</v>
      </c>
      <c r="U3854" s="2">
        <v>4</v>
      </c>
      <c r="V3854" s="1" t="s">
        <v>12427</v>
      </c>
      <c r="W3854" s="1" t="s">
        <v>33</v>
      </c>
      <c r="X3854" s="1" t="s">
        <v>54</v>
      </c>
      <c r="Y3854" s="1" t="s">
        <v>55</v>
      </c>
      <c r="Z3854" s="1" t="s">
        <v>14015</v>
      </c>
      <c r="AA3854" s="2">
        <v>46798</v>
      </c>
      <c r="AD3854" s="1" t="s">
        <v>99</v>
      </c>
    </row>
    <row r="3855" spans="1:31" ht="12.75" customHeight="1">
      <c r="A3855" s="24" t="s">
        <v>14016</v>
      </c>
      <c r="B3855" s="9" t="s">
        <v>14016</v>
      </c>
      <c r="C3855" s="1" t="s">
        <v>33</v>
      </c>
      <c r="D3855" s="1" t="s">
        <v>33</v>
      </c>
      <c r="E3855" s="1" t="s">
        <v>12427</v>
      </c>
      <c r="F3855" s="1" t="s">
        <v>35</v>
      </c>
      <c r="G3855" s="1" t="s">
        <v>85</v>
      </c>
      <c r="I3855" s="1" t="s">
        <v>38</v>
      </c>
      <c r="J3855" s="1" t="s">
        <v>39</v>
      </c>
      <c r="K3855" s="1">
        <v>0</v>
      </c>
      <c r="L3855" s="10">
        <v>548</v>
      </c>
      <c r="M3855" s="10">
        <v>561</v>
      </c>
      <c r="N3855" s="13">
        <f>(M3855-L3855)/(L3855+M3855+12740)</f>
        <v>9.3869593472452881E-4</v>
      </c>
      <c r="O3855" s="1">
        <v>53</v>
      </c>
      <c r="P3855" s="1">
        <v>95.6</v>
      </c>
      <c r="Q3855" s="10">
        <v>260</v>
      </c>
      <c r="T3855" s="12">
        <v>44231</v>
      </c>
      <c r="U3855" s="2">
        <v>4</v>
      </c>
      <c r="V3855" s="1" t="s">
        <v>12427</v>
      </c>
      <c r="W3855" s="1" t="s">
        <v>33</v>
      </c>
      <c r="X3855" s="1" t="s">
        <v>54</v>
      </c>
      <c r="Y3855" s="1" t="s">
        <v>55</v>
      </c>
      <c r="Z3855" s="1" t="s">
        <v>14017</v>
      </c>
      <c r="AA3855" s="2">
        <v>47554</v>
      </c>
      <c r="AD3855" s="1" t="s">
        <v>99</v>
      </c>
      <c r="AE3855" s="1" t="s">
        <v>13761</v>
      </c>
    </row>
    <row r="3856" spans="1:31" ht="12.75" customHeight="1">
      <c r="A3856" s="24" t="s">
        <v>14018</v>
      </c>
      <c r="B3856" s="9" t="s">
        <v>14018</v>
      </c>
      <c r="C3856" s="1" t="s">
        <v>33</v>
      </c>
      <c r="D3856" s="1" t="s">
        <v>33</v>
      </c>
      <c r="E3856" s="1" t="s">
        <v>12427</v>
      </c>
      <c r="F3856" s="1" t="s">
        <v>35</v>
      </c>
      <c r="G3856" s="1" t="s">
        <v>85</v>
      </c>
      <c r="I3856" s="1" t="s">
        <v>38</v>
      </c>
      <c r="J3856" s="1" t="s">
        <v>39</v>
      </c>
      <c r="K3856" s="1">
        <v>0</v>
      </c>
      <c r="L3856" s="10">
        <v>548</v>
      </c>
      <c r="M3856" s="10">
        <v>561</v>
      </c>
      <c r="N3856" s="13">
        <f>(M3856-L3856)/(L3856+M3856+12740)</f>
        <v>9.3869593472452881E-4</v>
      </c>
      <c r="O3856" s="1">
        <v>53</v>
      </c>
      <c r="P3856" s="1">
        <v>95.6</v>
      </c>
      <c r="Q3856" s="10">
        <v>260</v>
      </c>
      <c r="T3856" s="12">
        <v>44231</v>
      </c>
      <c r="U3856" s="2">
        <v>4</v>
      </c>
      <c r="V3856" s="1" t="s">
        <v>12427</v>
      </c>
      <c r="W3856" s="1" t="s">
        <v>33</v>
      </c>
      <c r="X3856" s="1" t="s">
        <v>54</v>
      </c>
      <c r="Y3856" s="1" t="s">
        <v>55</v>
      </c>
      <c r="Z3856" s="1" t="s">
        <v>14019</v>
      </c>
      <c r="AA3856" s="2">
        <v>47555</v>
      </c>
      <c r="AD3856" s="1" t="s">
        <v>99</v>
      </c>
      <c r="AE3856" s="1" t="s">
        <v>13761</v>
      </c>
    </row>
    <row r="3857" spans="1:31" ht="12.75" customHeight="1">
      <c r="A3857" s="24" t="s">
        <v>14020</v>
      </c>
      <c r="B3857" s="9" t="s">
        <v>14020</v>
      </c>
      <c r="C3857" s="1" t="s">
        <v>33</v>
      </c>
      <c r="D3857" s="1" t="s">
        <v>33</v>
      </c>
      <c r="E3857" s="1" t="s">
        <v>12427</v>
      </c>
      <c r="F3857" s="1" t="s">
        <v>35</v>
      </c>
      <c r="G3857" s="1" t="s">
        <v>85</v>
      </c>
      <c r="I3857" s="1" t="s">
        <v>38</v>
      </c>
      <c r="J3857" s="1" t="s">
        <v>39</v>
      </c>
      <c r="K3857" s="1">
        <v>0</v>
      </c>
      <c r="L3857" s="10">
        <v>548</v>
      </c>
      <c r="M3857" s="10">
        <v>561</v>
      </c>
      <c r="N3857" s="13">
        <f>(M3857-L3857)/(L3857+M3857+12740)</f>
        <v>9.3869593472452881E-4</v>
      </c>
      <c r="O3857" s="1">
        <v>53</v>
      </c>
      <c r="P3857" s="1">
        <v>95.6</v>
      </c>
      <c r="Q3857" s="10">
        <v>260</v>
      </c>
      <c r="T3857" s="12">
        <v>44231</v>
      </c>
      <c r="U3857" s="2">
        <v>4</v>
      </c>
      <c r="V3857" s="1" t="s">
        <v>12427</v>
      </c>
      <c r="W3857" s="1" t="s">
        <v>33</v>
      </c>
      <c r="X3857" s="1" t="s">
        <v>54</v>
      </c>
      <c r="Y3857" s="1" t="s">
        <v>55</v>
      </c>
      <c r="Z3857" s="1" t="s">
        <v>14021</v>
      </c>
      <c r="AA3857" s="2">
        <v>47556</v>
      </c>
      <c r="AD3857" s="1" t="s">
        <v>99</v>
      </c>
      <c r="AE3857" s="1" t="s">
        <v>13761</v>
      </c>
    </row>
    <row r="3858" spans="1:31" ht="12.75" customHeight="1">
      <c r="A3858" s="24" t="s">
        <v>14022</v>
      </c>
      <c r="B3858" s="9" t="s">
        <v>14022</v>
      </c>
      <c r="C3858" s="1" t="s">
        <v>33</v>
      </c>
      <c r="D3858" s="1" t="s">
        <v>33</v>
      </c>
      <c r="E3858" s="1" t="s">
        <v>12427</v>
      </c>
      <c r="F3858" s="1" t="s">
        <v>35</v>
      </c>
      <c r="G3858" s="1" t="s">
        <v>85</v>
      </c>
      <c r="I3858" s="1" t="s">
        <v>38</v>
      </c>
      <c r="J3858" s="1" t="s">
        <v>39</v>
      </c>
      <c r="K3858" s="1">
        <v>0</v>
      </c>
      <c r="L3858" s="10">
        <v>548</v>
      </c>
      <c r="M3858" s="10">
        <v>561</v>
      </c>
      <c r="N3858" s="13">
        <f>(M3858-L3858)/(L3858+M3858+12740)</f>
        <v>9.3869593472452881E-4</v>
      </c>
      <c r="O3858" s="1">
        <v>53</v>
      </c>
      <c r="P3858" s="1">
        <v>95.6</v>
      </c>
      <c r="Q3858" s="10">
        <v>260</v>
      </c>
      <c r="T3858" s="12">
        <v>44231</v>
      </c>
      <c r="U3858" s="2">
        <v>4</v>
      </c>
      <c r="V3858" s="1" t="s">
        <v>12427</v>
      </c>
      <c r="W3858" s="1" t="s">
        <v>33</v>
      </c>
      <c r="X3858" s="1" t="s">
        <v>54</v>
      </c>
      <c r="Y3858" s="1" t="s">
        <v>55</v>
      </c>
      <c r="Z3858" s="1" t="s">
        <v>14023</v>
      </c>
      <c r="AA3858" s="2">
        <v>47557</v>
      </c>
      <c r="AD3858" s="1" t="s">
        <v>99</v>
      </c>
      <c r="AE3858" s="1" t="s">
        <v>13761</v>
      </c>
    </row>
    <row r="3859" spans="1:31" ht="12.75" customHeight="1">
      <c r="A3859" s="24" t="s">
        <v>14024</v>
      </c>
      <c r="B3859" s="9" t="s">
        <v>14024</v>
      </c>
      <c r="C3859" s="1" t="s">
        <v>33</v>
      </c>
      <c r="D3859" s="1" t="s">
        <v>33</v>
      </c>
      <c r="E3859" s="1" t="s">
        <v>12427</v>
      </c>
      <c r="F3859" s="1" t="s">
        <v>35</v>
      </c>
      <c r="G3859" s="1" t="s">
        <v>85</v>
      </c>
      <c r="I3859" s="1" t="s">
        <v>38</v>
      </c>
      <c r="J3859" s="1" t="s">
        <v>39</v>
      </c>
      <c r="K3859" s="1">
        <v>0</v>
      </c>
      <c r="L3859" s="10">
        <v>548</v>
      </c>
      <c r="M3859" s="10">
        <v>561</v>
      </c>
      <c r="N3859" s="13">
        <f>(M3859-L3859)/(L3859+M3859+12740)</f>
        <v>9.3869593472452881E-4</v>
      </c>
      <c r="O3859" s="1">
        <v>53</v>
      </c>
      <c r="P3859" s="1">
        <v>95.6</v>
      </c>
      <c r="Q3859" s="10">
        <v>260</v>
      </c>
      <c r="T3859" s="12">
        <v>44231</v>
      </c>
      <c r="U3859" s="2">
        <v>4</v>
      </c>
      <c r="V3859" s="1" t="s">
        <v>12427</v>
      </c>
      <c r="W3859" s="1" t="s">
        <v>33</v>
      </c>
      <c r="X3859" s="1" t="s">
        <v>54</v>
      </c>
      <c r="Y3859" s="1" t="s">
        <v>55</v>
      </c>
      <c r="Z3859" s="1" t="s">
        <v>14025</v>
      </c>
      <c r="AA3859" s="2">
        <v>47558</v>
      </c>
      <c r="AD3859" s="1" t="s">
        <v>99</v>
      </c>
      <c r="AE3859" s="1" t="s">
        <v>13761</v>
      </c>
    </row>
    <row r="3860" spans="1:31" ht="12.75" customHeight="1">
      <c r="A3860" s="24" t="s">
        <v>14026</v>
      </c>
      <c r="B3860" s="9" t="s">
        <v>14026</v>
      </c>
      <c r="C3860" s="1" t="s">
        <v>33</v>
      </c>
      <c r="D3860" s="1" t="s">
        <v>33</v>
      </c>
      <c r="E3860" s="1" t="s">
        <v>12427</v>
      </c>
      <c r="F3860" s="1" t="s">
        <v>35</v>
      </c>
      <c r="G3860" s="1" t="s">
        <v>85</v>
      </c>
      <c r="I3860" s="1" t="s">
        <v>38</v>
      </c>
      <c r="J3860" s="1" t="s">
        <v>39</v>
      </c>
      <c r="K3860" s="1">
        <v>0</v>
      </c>
      <c r="L3860" s="10">
        <v>548</v>
      </c>
      <c r="M3860" s="10">
        <v>561</v>
      </c>
      <c r="N3860" s="13">
        <f>(M3860-L3860)/(L3860+M3860+12740)</f>
        <v>9.3869593472452881E-4</v>
      </c>
      <c r="O3860" s="1">
        <v>53</v>
      </c>
      <c r="P3860" s="1">
        <v>95.6</v>
      </c>
      <c r="Q3860" s="10">
        <v>260</v>
      </c>
      <c r="T3860" s="12">
        <v>44231</v>
      </c>
      <c r="U3860" s="2">
        <v>4</v>
      </c>
      <c r="V3860" s="1" t="s">
        <v>12427</v>
      </c>
      <c r="W3860" s="1" t="s">
        <v>33</v>
      </c>
      <c r="X3860" s="1" t="s">
        <v>54</v>
      </c>
      <c r="Y3860" s="1" t="s">
        <v>55</v>
      </c>
      <c r="Z3860" s="1" t="s">
        <v>14027</v>
      </c>
      <c r="AA3860" s="2">
        <v>47559</v>
      </c>
      <c r="AD3860" s="1" t="s">
        <v>99</v>
      </c>
      <c r="AE3860" s="1" t="s">
        <v>13761</v>
      </c>
    </row>
    <row r="3861" spans="1:31" ht="12.75" customHeight="1">
      <c r="A3861" s="24" t="s">
        <v>14028</v>
      </c>
      <c r="B3861" s="9" t="s">
        <v>14028</v>
      </c>
      <c r="C3861" s="1" t="s">
        <v>33</v>
      </c>
      <c r="D3861" s="1" t="s">
        <v>33</v>
      </c>
      <c r="E3861" s="1" t="s">
        <v>12427</v>
      </c>
      <c r="F3861" s="1" t="s">
        <v>35</v>
      </c>
      <c r="G3861" s="1" t="s">
        <v>85</v>
      </c>
      <c r="I3861" s="1" t="s">
        <v>38</v>
      </c>
      <c r="J3861" s="1" t="s">
        <v>39</v>
      </c>
      <c r="K3861" s="1">
        <v>0</v>
      </c>
      <c r="L3861" s="10">
        <v>548</v>
      </c>
      <c r="M3861" s="10">
        <v>561</v>
      </c>
      <c r="N3861" s="13">
        <f>(M3861-L3861)/(L3861+M3861+12740)</f>
        <v>9.3869593472452881E-4</v>
      </c>
      <c r="O3861" s="1">
        <v>53</v>
      </c>
      <c r="P3861" s="1">
        <v>95.6</v>
      </c>
      <c r="Q3861" s="10">
        <v>260</v>
      </c>
      <c r="T3861" s="12">
        <v>44231</v>
      </c>
      <c r="U3861" s="2">
        <v>4</v>
      </c>
      <c r="V3861" s="1" t="s">
        <v>12427</v>
      </c>
      <c r="W3861" s="1" t="s">
        <v>33</v>
      </c>
      <c r="X3861" s="1" t="s">
        <v>54</v>
      </c>
      <c r="Y3861" s="1" t="s">
        <v>55</v>
      </c>
      <c r="Z3861" s="1" t="s">
        <v>14029</v>
      </c>
      <c r="AA3861" s="2">
        <v>47560</v>
      </c>
      <c r="AD3861" s="1" t="s">
        <v>99</v>
      </c>
      <c r="AE3861" s="1" t="s">
        <v>13761</v>
      </c>
    </row>
    <row r="3862" spans="1:31" ht="12.75" customHeight="1">
      <c r="A3862" s="24" t="s">
        <v>14030</v>
      </c>
      <c r="B3862" s="9" t="s">
        <v>14030</v>
      </c>
      <c r="C3862" s="1" t="s">
        <v>33</v>
      </c>
      <c r="D3862" s="1" t="s">
        <v>33</v>
      </c>
      <c r="E3862" s="1" t="s">
        <v>12427</v>
      </c>
      <c r="F3862" s="1" t="s">
        <v>35</v>
      </c>
      <c r="G3862" s="1" t="s">
        <v>85</v>
      </c>
      <c r="I3862" s="1" t="s">
        <v>38</v>
      </c>
      <c r="J3862" s="1" t="s">
        <v>39</v>
      </c>
      <c r="K3862" s="1">
        <v>0</v>
      </c>
      <c r="L3862" s="10">
        <v>548</v>
      </c>
      <c r="M3862" s="10">
        <v>561</v>
      </c>
      <c r="N3862" s="13">
        <f>(M3862-L3862)/(L3862+M3862+12740)</f>
        <v>9.3869593472452881E-4</v>
      </c>
      <c r="O3862" s="1">
        <v>53</v>
      </c>
      <c r="P3862" s="1">
        <v>95.6</v>
      </c>
      <c r="Q3862" s="10">
        <v>260</v>
      </c>
      <c r="T3862" s="12">
        <v>44231</v>
      </c>
      <c r="U3862" s="2">
        <v>4</v>
      </c>
      <c r="V3862" s="1" t="s">
        <v>12427</v>
      </c>
      <c r="W3862" s="1" t="s">
        <v>33</v>
      </c>
      <c r="X3862" s="1" t="s">
        <v>54</v>
      </c>
      <c r="Y3862" s="1" t="s">
        <v>55</v>
      </c>
      <c r="Z3862" s="1" t="s">
        <v>14031</v>
      </c>
      <c r="AA3862" s="2">
        <v>47561</v>
      </c>
      <c r="AD3862" s="1" t="s">
        <v>99</v>
      </c>
      <c r="AE3862" s="1" t="s">
        <v>13761</v>
      </c>
    </row>
    <row r="3863" spans="1:31" ht="12.75" customHeight="1">
      <c r="A3863" s="24" t="s">
        <v>14032</v>
      </c>
      <c r="B3863" s="9" t="s">
        <v>14032</v>
      </c>
      <c r="C3863" s="1" t="s">
        <v>33</v>
      </c>
      <c r="D3863" s="1" t="s">
        <v>33</v>
      </c>
      <c r="E3863" s="1" t="s">
        <v>12427</v>
      </c>
      <c r="F3863" s="1" t="s">
        <v>35</v>
      </c>
      <c r="G3863" s="1" t="s">
        <v>85</v>
      </c>
      <c r="I3863" s="1" t="s">
        <v>38</v>
      </c>
      <c r="J3863" s="1" t="s">
        <v>39</v>
      </c>
      <c r="K3863" s="1">
        <v>0</v>
      </c>
      <c r="L3863" s="10">
        <v>548</v>
      </c>
      <c r="M3863" s="10">
        <v>561</v>
      </c>
      <c r="N3863" s="13">
        <f>(M3863-L3863)/(L3863+M3863+12740)</f>
        <v>9.3869593472452881E-4</v>
      </c>
      <c r="O3863" s="1">
        <v>53</v>
      </c>
      <c r="P3863" s="1">
        <v>95.6</v>
      </c>
      <c r="Q3863" s="10">
        <v>260</v>
      </c>
      <c r="T3863" s="12">
        <v>44231</v>
      </c>
      <c r="U3863" s="2">
        <v>4</v>
      </c>
      <c r="V3863" s="1" t="s">
        <v>12427</v>
      </c>
      <c r="W3863" s="1" t="s">
        <v>33</v>
      </c>
      <c r="X3863" s="1" t="s">
        <v>54</v>
      </c>
      <c r="Y3863" s="1" t="s">
        <v>55</v>
      </c>
      <c r="Z3863" s="1" t="s">
        <v>14033</v>
      </c>
      <c r="AA3863" s="2">
        <v>47562</v>
      </c>
      <c r="AD3863" s="1" t="s">
        <v>99</v>
      </c>
      <c r="AE3863" s="1" t="s">
        <v>13761</v>
      </c>
    </row>
    <row r="3864" spans="1:31" ht="12.75" customHeight="1">
      <c r="A3864" s="24" t="s">
        <v>14034</v>
      </c>
      <c r="B3864" s="9" t="s">
        <v>14034</v>
      </c>
      <c r="C3864" s="1" t="s">
        <v>33</v>
      </c>
      <c r="D3864" s="1" t="s">
        <v>33</v>
      </c>
      <c r="E3864" s="1" t="s">
        <v>12427</v>
      </c>
      <c r="F3864" s="1" t="s">
        <v>35</v>
      </c>
      <c r="G3864" s="1" t="s">
        <v>85</v>
      </c>
      <c r="I3864" s="1" t="s">
        <v>38</v>
      </c>
      <c r="J3864" s="1" t="s">
        <v>39</v>
      </c>
      <c r="K3864" s="1">
        <v>0</v>
      </c>
      <c r="L3864" s="10">
        <v>548</v>
      </c>
      <c r="M3864" s="10">
        <v>561</v>
      </c>
      <c r="N3864" s="13">
        <f>(M3864-L3864)/(L3864+M3864+12740)</f>
        <v>9.3869593472452881E-4</v>
      </c>
      <c r="O3864" s="1">
        <v>53</v>
      </c>
      <c r="P3864" s="1">
        <v>95.6</v>
      </c>
      <c r="Q3864" s="10">
        <v>260</v>
      </c>
      <c r="T3864" s="12">
        <v>44231</v>
      </c>
      <c r="U3864" s="2">
        <v>4</v>
      </c>
      <c r="V3864" s="1" t="s">
        <v>12427</v>
      </c>
      <c r="W3864" s="1" t="s">
        <v>33</v>
      </c>
      <c r="X3864" s="1" t="s">
        <v>54</v>
      </c>
      <c r="Y3864" s="1" t="s">
        <v>55</v>
      </c>
      <c r="Z3864" s="1" t="s">
        <v>14035</v>
      </c>
      <c r="AA3864" s="2">
        <v>47563</v>
      </c>
      <c r="AD3864" s="1" t="s">
        <v>99</v>
      </c>
      <c r="AE3864" s="1" t="s">
        <v>13761</v>
      </c>
    </row>
    <row r="3865" spans="1:31" ht="12.75" customHeight="1">
      <c r="A3865" s="24" t="s">
        <v>14036</v>
      </c>
      <c r="B3865" s="9" t="s">
        <v>14036</v>
      </c>
      <c r="C3865" s="1" t="s">
        <v>33</v>
      </c>
      <c r="D3865" s="1" t="s">
        <v>33</v>
      </c>
      <c r="E3865" s="1" t="s">
        <v>12427</v>
      </c>
      <c r="F3865" s="1" t="s">
        <v>35</v>
      </c>
      <c r="G3865" s="1" t="s">
        <v>85</v>
      </c>
      <c r="I3865" s="1" t="s">
        <v>38</v>
      </c>
      <c r="J3865" s="1" t="s">
        <v>39</v>
      </c>
      <c r="K3865" s="1">
        <v>0</v>
      </c>
      <c r="L3865" s="10">
        <v>548</v>
      </c>
      <c r="M3865" s="10">
        <v>561</v>
      </c>
      <c r="N3865" s="13">
        <f>(M3865-L3865)/(L3865+M3865+12740)</f>
        <v>9.3869593472452881E-4</v>
      </c>
      <c r="O3865" s="1">
        <v>53</v>
      </c>
      <c r="P3865" s="1">
        <v>95.6</v>
      </c>
      <c r="Q3865" s="10">
        <v>260</v>
      </c>
      <c r="T3865" s="12">
        <v>44231</v>
      </c>
      <c r="U3865" s="2">
        <v>4</v>
      </c>
      <c r="V3865" s="1" t="s">
        <v>12427</v>
      </c>
      <c r="W3865" s="1" t="s">
        <v>33</v>
      </c>
      <c r="X3865" s="1" t="s">
        <v>54</v>
      </c>
      <c r="Y3865" s="1" t="s">
        <v>55</v>
      </c>
      <c r="Z3865" s="1" t="s">
        <v>14037</v>
      </c>
      <c r="AA3865" s="2">
        <v>47564</v>
      </c>
      <c r="AD3865" s="1" t="s">
        <v>99</v>
      </c>
      <c r="AE3865" s="1" t="s">
        <v>13761</v>
      </c>
    </row>
    <row r="3866" spans="1:31" ht="12.75" customHeight="1">
      <c r="A3866" s="24" t="s">
        <v>14038</v>
      </c>
      <c r="B3866" s="9" t="s">
        <v>14038</v>
      </c>
      <c r="C3866" s="1" t="s">
        <v>33</v>
      </c>
      <c r="D3866" s="1" t="s">
        <v>33</v>
      </c>
      <c r="E3866" s="1" t="s">
        <v>12427</v>
      </c>
      <c r="F3866" s="1" t="s">
        <v>35</v>
      </c>
      <c r="G3866" s="1" t="s">
        <v>85</v>
      </c>
      <c r="I3866" s="1" t="s">
        <v>38</v>
      </c>
      <c r="J3866" s="1" t="s">
        <v>39</v>
      </c>
      <c r="K3866" s="1">
        <v>0</v>
      </c>
      <c r="L3866" s="10">
        <v>548</v>
      </c>
      <c r="M3866" s="10">
        <v>561</v>
      </c>
      <c r="N3866" s="13">
        <f>(M3866-L3866)/(L3866+M3866+12740)</f>
        <v>9.3869593472452881E-4</v>
      </c>
      <c r="O3866" s="1">
        <v>53</v>
      </c>
      <c r="P3866" s="1">
        <v>95.6</v>
      </c>
      <c r="Q3866" s="10">
        <v>260</v>
      </c>
      <c r="T3866" s="12">
        <v>44231</v>
      </c>
      <c r="U3866" s="2">
        <v>4</v>
      </c>
      <c r="V3866" s="1" t="s">
        <v>12427</v>
      </c>
      <c r="W3866" s="1" t="s">
        <v>33</v>
      </c>
      <c r="X3866" s="1" t="s">
        <v>54</v>
      </c>
      <c r="Y3866" s="1" t="s">
        <v>55</v>
      </c>
      <c r="Z3866" s="1" t="s">
        <v>14039</v>
      </c>
      <c r="AA3866" s="2">
        <v>47565</v>
      </c>
      <c r="AD3866" s="1" t="s">
        <v>99</v>
      </c>
      <c r="AE3866" s="1" t="s">
        <v>13761</v>
      </c>
    </row>
    <row r="3867" spans="1:31" ht="12.75" customHeight="1">
      <c r="A3867" s="24" t="s">
        <v>14040</v>
      </c>
      <c r="B3867" s="9" t="s">
        <v>14040</v>
      </c>
      <c r="C3867" s="1" t="s">
        <v>33</v>
      </c>
      <c r="D3867" s="1" t="s">
        <v>33</v>
      </c>
      <c r="E3867" s="1" t="s">
        <v>12427</v>
      </c>
      <c r="F3867" s="1" t="s">
        <v>35</v>
      </c>
      <c r="G3867" s="1" t="s">
        <v>85</v>
      </c>
      <c r="I3867" s="1" t="s">
        <v>38</v>
      </c>
      <c r="J3867" s="1" t="s">
        <v>39</v>
      </c>
      <c r="K3867" s="1">
        <v>0</v>
      </c>
      <c r="L3867" s="10">
        <v>548</v>
      </c>
      <c r="M3867" s="10">
        <v>561</v>
      </c>
      <c r="N3867" s="13">
        <f>(M3867-L3867)/(L3867+M3867+12740)</f>
        <v>9.3869593472452881E-4</v>
      </c>
      <c r="O3867" s="1">
        <v>53</v>
      </c>
      <c r="P3867" s="1">
        <v>95.6</v>
      </c>
      <c r="Q3867" s="10">
        <v>260</v>
      </c>
      <c r="T3867" s="12">
        <v>44231</v>
      </c>
      <c r="U3867" s="2">
        <v>4</v>
      </c>
      <c r="V3867" s="1" t="s">
        <v>12427</v>
      </c>
      <c r="W3867" s="1" t="s">
        <v>33</v>
      </c>
      <c r="X3867" s="1" t="s">
        <v>54</v>
      </c>
      <c r="Y3867" s="1" t="s">
        <v>55</v>
      </c>
      <c r="Z3867" s="1" t="s">
        <v>14041</v>
      </c>
      <c r="AA3867" s="2">
        <v>47566</v>
      </c>
      <c r="AD3867" s="1" t="s">
        <v>99</v>
      </c>
      <c r="AE3867" s="1" t="s">
        <v>13761</v>
      </c>
    </row>
    <row r="3868" spans="1:31" ht="12.75" customHeight="1">
      <c r="A3868" s="24" t="s">
        <v>14042</v>
      </c>
      <c r="B3868" s="9" t="s">
        <v>14042</v>
      </c>
      <c r="C3868" s="1" t="s">
        <v>33</v>
      </c>
      <c r="D3868" s="1" t="s">
        <v>33</v>
      </c>
      <c r="E3868" s="1" t="s">
        <v>12427</v>
      </c>
      <c r="F3868" s="1" t="s">
        <v>35</v>
      </c>
      <c r="G3868" s="1" t="s">
        <v>85</v>
      </c>
      <c r="I3868" s="1" t="s">
        <v>38</v>
      </c>
      <c r="J3868" s="1" t="s">
        <v>39</v>
      </c>
      <c r="K3868" s="1">
        <v>0</v>
      </c>
      <c r="L3868" s="10">
        <v>548</v>
      </c>
      <c r="M3868" s="10">
        <v>561</v>
      </c>
      <c r="N3868" s="13">
        <f>(M3868-L3868)/(L3868+M3868+12740)</f>
        <v>9.3869593472452881E-4</v>
      </c>
      <c r="O3868" s="1">
        <v>53</v>
      </c>
      <c r="P3868" s="1">
        <v>95.6</v>
      </c>
      <c r="Q3868" s="10">
        <v>260</v>
      </c>
      <c r="T3868" s="12">
        <v>44231</v>
      </c>
      <c r="U3868" s="2">
        <v>4</v>
      </c>
      <c r="V3868" s="1" t="s">
        <v>12427</v>
      </c>
      <c r="W3868" s="1" t="s">
        <v>33</v>
      </c>
      <c r="X3868" s="1" t="s">
        <v>54</v>
      </c>
      <c r="Y3868" s="1" t="s">
        <v>55</v>
      </c>
      <c r="Z3868" s="1" t="s">
        <v>14043</v>
      </c>
      <c r="AA3868" s="2">
        <v>47567</v>
      </c>
      <c r="AD3868" s="1" t="s">
        <v>99</v>
      </c>
      <c r="AE3868" s="1" t="s">
        <v>13761</v>
      </c>
    </row>
    <row r="3869" spans="1:31" ht="12.75" customHeight="1">
      <c r="A3869" s="24" t="s">
        <v>14044</v>
      </c>
      <c r="B3869" s="9" t="s">
        <v>14044</v>
      </c>
      <c r="C3869" s="1" t="s">
        <v>33</v>
      </c>
      <c r="D3869" s="1" t="s">
        <v>33</v>
      </c>
      <c r="E3869" s="1" t="s">
        <v>12427</v>
      </c>
      <c r="F3869" s="1" t="s">
        <v>35</v>
      </c>
      <c r="G3869" s="1" t="s">
        <v>85</v>
      </c>
      <c r="I3869" s="1" t="s">
        <v>38</v>
      </c>
      <c r="J3869" s="1" t="s">
        <v>39</v>
      </c>
      <c r="K3869" s="1">
        <v>0</v>
      </c>
      <c r="L3869" s="10">
        <v>548</v>
      </c>
      <c r="M3869" s="10">
        <v>561</v>
      </c>
      <c r="N3869" s="13">
        <f>(M3869-L3869)/(L3869+M3869+12740)</f>
        <v>9.3869593472452881E-4</v>
      </c>
      <c r="O3869" s="1">
        <v>53</v>
      </c>
      <c r="P3869" s="1">
        <v>95.6</v>
      </c>
      <c r="Q3869" s="10">
        <v>260</v>
      </c>
      <c r="T3869" s="12">
        <v>44231</v>
      </c>
      <c r="U3869" s="2">
        <v>4</v>
      </c>
      <c r="V3869" s="1" t="s">
        <v>12427</v>
      </c>
      <c r="W3869" s="1" t="s">
        <v>33</v>
      </c>
      <c r="X3869" s="1" t="s">
        <v>54</v>
      </c>
      <c r="Y3869" s="1" t="s">
        <v>55</v>
      </c>
      <c r="Z3869" s="1" t="s">
        <v>14045</v>
      </c>
      <c r="AA3869" s="2">
        <v>47568</v>
      </c>
      <c r="AD3869" s="1" t="s">
        <v>99</v>
      </c>
      <c r="AE3869" s="1" t="s">
        <v>13761</v>
      </c>
    </row>
    <row r="3870" spans="1:31" ht="12.75" customHeight="1">
      <c r="A3870" s="24" t="s">
        <v>14046</v>
      </c>
      <c r="B3870" s="9" t="s">
        <v>14046</v>
      </c>
      <c r="C3870" s="1" t="s">
        <v>33</v>
      </c>
      <c r="D3870" s="1" t="s">
        <v>33</v>
      </c>
      <c r="E3870" s="1" t="s">
        <v>12427</v>
      </c>
      <c r="F3870" s="1" t="s">
        <v>35</v>
      </c>
      <c r="G3870" s="1" t="s">
        <v>85</v>
      </c>
      <c r="I3870" s="1" t="s">
        <v>38</v>
      </c>
      <c r="J3870" s="1" t="s">
        <v>39</v>
      </c>
      <c r="K3870" s="1">
        <v>0</v>
      </c>
      <c r="L3870" s="10">
        <v>548</v>
      </c>
      <c r="M3870" s="10">
        <v>561</v>
      </c>
      <c r="N3870" s="13">
        <f>(M3870-L3870)/(L3870+M3870+12740)</f>
        <v>9.3869593472452881E-4</v>
      </c>
      <c r="O3870" s="1">
        <v>53</v>
      </c>
      <c r="P3870" s="1">
        <v>95.6</v>
      </c>
      <c r="Q3870" s="10">
        <v>260</v>
      </c>
      <c r="T3870" s="12">
        <v>44231</v>
      </c>
      <c r="U3870" s="2">
        <v>4</v>
      </c>
      <c r="V3870" s="1" t="s">
        <v>12427</v>
      </c>
      <c r="W3870" s="1" t="s">
        <v>33</v>
      </c>
      <c r="X3870" s="1" t="s">
        <v>54</v>
      </c>
      <c r="Y3870" s="1" t="s">
        <v>55</v>
      </c>
      <c r="Z3870" s="1" t="s">
        <v>14047</v>
      </c>
      <c r="AA3870" s="2">
        <v>47570</v>
      </c>
      <c r="AD3870" s="1" t="s">
        <v>99</v>
      </c>
      <c r="AE3870" s="1" t="s">
        <v>13761</v>
      </c>
    </row>
    <row r="3871" spans="1:31" ht="12.75" customHeight="1">
      <c r="A3871" s="24" t="s">
        <v>14048</v>
      </c>
      <c r="B3871" s="9" t="s">
        <v>14048</v>
      </c>
      <c r="C3871" s="1" t="s">
        <v>33</v>
      </c>
      <c r="D3871" s="1" t="s">
        <v>33</v>
      </c>
      <c r="E3871" s="1" t="s">
        <v>12427</v>
      </c>
      <c r="F3871" s="1" t="s">
        <v>35</v>
      </c>
      <c r="G3871" s="1" t="s">
        <v>85</v>
      </c>
      <c r="I3871" s="1" t="s">
        <v>38</v>
      </c>
      <c r="J3871" s="1" t="s">
        <v>39</v>
      </c>
      <c r="K3871" s="1">
        <v>0</v>
      </c>
      <c r="L3871" s="10">
        <v>548</v>
      </c>
      <c r="M3871" s="10">
        <v>561</v>
      </c>
      <c r="N3871" s="13">
        <f>(M3871-L3871)/(L3871+M3871+12740)</f>
        <v>9.3869593472452881E-4</v>
      </c>
      <c r="O3871" s="1">
        <v>53</v>
      </c>
      <c r="P3871" s="1">
        <v>95.6</v>
      </c>
      <c r="Q3871" s="10">
        <v>260</v>
      </c>
      <c r="T3871" s="12">
        <v>44231</v>
      </c>
      <c r="U3871" s="2">
        <v>4</v>
      </c>
      <c r="V3871" s="1" t="s">
        <v>12427</v>
      </c>
      <c r="W3871" s="1" t="s">
        <v>33</v>
      </c>
      <c r="X3871" s="1" t="s">
        <v>54</v>
      </c>
      <c r="Y3871" s="1" t="s">
        <v>55</v>
      </c>
      <c r="Z3871" s="1" t="s">
        <v>14049</v>
      </c>
      <c r="AA3871" s="2">
        <v>47571</v>
      </c>
      <c r="AD3871" s="1" t="s">
        <v>99</v>
      </c>
      <c r="AE3871" s="1" t="s">
        <v>13761</v>
      </c>
    </row>
    <row r="3872" spans="1:31" ht="12.75" customHeight="1">
      <c r="A3872" s="24" t="s">
        <v>14050</v>
      </c>
      <c r="B3872" s="9" t="s">
        <v>14050</v>
      </c>
      <c r="C3872" s="1" t="s">
        <v>33</v>
      </c>
      <c r="D3872" s="1" t="s">
        <v>33</v>
      </c>
      <c r="E3872" s="1" t="s">
        <v>12427</v>
      </c>
      <c r="F3872" s="1" t="s">
        <v>35</v>
      </c>
      <c r="G3872" s="1" t="s">
        <v>85</v>
      </c>
      <c r="I3872" s="1" t="s">
        <v>38</v>
      </c>
      <c r="J3872" s="1" t="s">
        <v>39</v>
      </c>
      <c r="K3872" s="1">
        <v>0</v>
      </c>
      <c r="L3872" s="10">
        <v>548</v>
      </c>
      <c r="M3872" s="10">
        <v>561</v>
      </c>
      <c r="N3872" s="13">
        <f>(M3872-L3872)/(L3872+M3872+12740)</f>
        <v>9.3869593472452881E-4</v>
      </c>
      <c r="O3872" s="1">
        <v>53</v>
      </c>
      <c r="P3872" s="1">
        <v>95.6</v>
      </c>
      <c r="Q3872" s="10">
        <v>260</v>
      </c>
      <c r="T3872" s="12">
        <v>44231</v>
      </c>
      <c r="U3872" s="2">
        <v>4</v>
      </c>
      <c r="V3872" s="1" t="s">
        <v>12427</v>
      </c>
      <c r="W3872" s="1" t="s">
        <v>33</v>
      </c>
      <c r="X3872" s="1" t="s">
        <v>54</v>
      </c>
      <c r="Y3872" s="1" t="s">
        <v>55</v>
      </c>
      <c r="Z3872" s="1" t="s">
        <v>14051</v>
      </c>
      <c r="AA3872" s="2">
        <v>47572</v>
      </c>
      <c r="AD3872" s="1" t="s">
        <v>99</v>
      </c>
      <c r="AE3872" s="1" t="s">
        <v>13761</v>
      </c>
    </row>
    <row r="3873" spans="1:31" ht="12.75" customHeight="1">
      <c r="A3873" s="24" t="s">
        <v>14052</v>
      </c>
      <c r="B3873" s="9" t="s">
        <v>14052</v>
      </c>
      <c r="C3873" s="1" t="s">
        <v>33</v>
      </c>
      <c r="D3873" s="1" t="s">
        <v>33</v>
      </c>
      <c r="E3873" s="1" t="s">
        <v>12427</v>
      </c>
      <c r="F3873" s="1" t="s">
        <v>35</v>
      </c>
      <c r="G3873" s="1" t="s">
        <v>85</v>
      </c>
      <c r="I3873" s="1" t="s">
        <v>38</v>
      </c>
      <c r="J3873" s="1" t="s">
        <v>39</v>
      </c>
      <c r="K3873" s="1">
        <v>0</v>
      </c>
      <c r="L3873" s="10">
        <v>548</v>
      </c>
      <c r="M3873" s="10">
        <v>561</v>
      </c>
      <c r="N3873" s="13">
        <f>(M3873-L3873)/(L3873+M3873+12740)</f>
        <v>9.3869593472452881E-4</v>
      </c>
      <c r="O3873" s="1">
        <v>53</v>
      </c>
      <c r="P3873" s="1">
        <v>95.6</v>
      </c>
      <c r="Q3873" s="10">
        <v>260</v>
      </c>
      <c r="T3873" s="12">
        <v>44242</v>
      </c>
      <c r="U3873" s="2">
        <v>4</v>
      </c>
      <c r="V3873" s="1" t="s">
        <v>12427</v>
      </c>
      <c r="W3873" s="1" t="s">
        <v>33</v>
      </c>
      <c r="X3873" s="1" t="s">
        <v>54</v>
      </c>
      <c r="Y3873" s="1" t="s">
        <v>55</v>
      </c>
      <c r="Z3873" s="1" t="s">
        <v>14053</v>
      </c>
      <c r="AA3873" s="2">
        <v>47627</v>
      </c>
      <c r="AD3873" s="1" t="s">
        <v>99</v>
      </c>
      <c r="AE3873" s="1" t="s">
        <v>13303</v>
      </c>
    </row>
    <row r="3874" spans="1:31" ht="12.75" customHeight="1">
      <c r="A3874" s="24" t="s">
        <v>14054</v>
      </c>
      <c r="B3874" s="9" t="s">
        <v>14054</v>
      </c>
      <c r="C3874" s="1" t="s">
        <v>33</v>
      </c>
      <c r="D3874" s="1" t="s">
        <v>33</v>
      </c>
      <c r="E3874" s="1" t="s">
        <v>12427</v>
      </c>
      <c r="F3874" s="1" t="s">
        <v>35</v>
      </c>
      <c r="G3874" s="1" t="s">
        <v>85</v>
      </c>
      <c r="I3874" s="1" t="s">
        <v>38</v>
      </c>
      <c r="J3874" s="1" t="s">
        <v>39</v>
      </c>
      <c r="K3874" s="1">
        <v>0</v>
      </c>
      <c r="L3874" s="10">
        <v>548</v>
      </c>
      <c r="M3874" s="10">
        <v>561</v>
      </c>
      <c r="N3874" s="13">
        <f>(M3874-L3874)/(L3874+M3874+12740)</f>
        <v>9.3869593472452881E-4</v>
      </c>
      <c r="O3874" s="1">
        <v>53</v>
      </c>
      <c r="P3874" s="1">
        <v>95.6</v>
      </c>
      <c r="Q3874" s="10">
        <v>260</v>
      </c>
      <c r="T3874" s="12">
        <v>44242</v>
      </c>
      <c r="U3874" s="2">
        <v>4</v>
      </c>
      <c r="V3874" s="1" t="s">
        <v>12427</v>
      </c>
      <c r="W3874" s="1" t="s">
        <v>33</v>
      </c>
      <c r="X3874" s="1" t="s">
        <v>54</v>
      </c>
      <c r="Y3874" s="1" t="s">
        <v>55</v>
      </c>
      <c r="Z3874" s="1" t="s">
        <v>14055</v>
      </c>
      <c r="AA3874" s="2">
        <v>47628</v>
      </c>
      <c r="AD3874" s="1" t="s">
        <v>99</v>
      </c>
      <c r="AE3874" s="1" t="s">
        <v>13303</v>
      </c>
    </row>
    <row r="3875" spans="1:31" ht="12.75" customHeight="1">
      <c r="A3875" s="24" t="s">
        <v>14056</v>
      </c>
      <c r="B3875" s="9" t="s">
        <v>14056</v>
      </c>
      <c r="C3875" s="1" t="s">
        <v>33</v>
      </c>
      <c r="D3875" s="1" t="s">
        <v>33</v>
      </c>
      <c r="E3875" s="1" t="s">
        <v>12427</v>
      </c>
      <c r="F3875" s="1" t="s">
        <v>35</v>
      </c>
      <c r="G3875" s="1" t="s">
        <v>85</v>
      </c>
      <c r="I3875" s="1" t="s">
        <v>38</v>
      </c>
      <c r="J3875" s="1" t="s">
        <v>39</v>
      </c>
      <c r="K3875" s="1">
        <v>0</v>
      </c>
      <c r="L3875" s="10">
        <v>548</v>
      </c>
      <c r="M3875" s="10">
        <v>561</v>
      </c>
      <c r="N3875" s="13">
        <f>(M3875-L3875)/(L3875+M3875+12740)</f>
        <v>9.3869593472452881E-4</v>
      </c>
      <c r="O3875" s="1">
        <v>53</v>
      </c>
      <c r="P3875" s="1">
        <v>95.6</v>
      </c>
      <c r="Q3875" s="10">
        <v>260</v>
      </c>
      <c r="T3875" s="12">
        <v>44242</v>
      </c>
      <c r="U3875" s="2">
        <v>4</v>
      </c>
      <c r="V3875" s="1" t="s">
        <v>12427</v>
      </c>
      <c r="W3875" s="1" t="s">
        <v>33</v>
      </c>
      <c r="X3875" s="1" t="s">
        <v>54</v>
      </c>
      <c r="Y3875" s="1" t="s">
        <v>55</v>
      </c>
      <c r="Z3875" s="1" t="s">
        <v>14057</v>
      </c>
      <c r="AA3875" s="2">
        <v>47629</v>
      </c>
      <c r="AD3875" s="1" t="s">
        <v>99</v>
      </c>
      <c r="AE3875" s="1" t="s">
        <v>13303</v>
      </c>
    </row>
    <row r="3876" spans="1:31" ht="12.75" customHeight="1">
      <c r="A3876" s="24" t="s">
        <v>14058</v>
      </c>
      <c r="B3876" s="9" t="s">
        <v>14058</v>
      </c>
      <c r="C3876" s="1" t="s">
        <v>33</v>
      </c>
      <c r="D3876" s="1" t="s">
        <v>33</v>
      </c>
      <c r="E3876" s="1" t="s">
        <v>12427</v>
      </c>
      <c r="F3876" s="1" t="s">
        <v>35</v>
      </c>
      <c r="G3876" s="1" t="s">
        <v>85</v>
      </c>
      <c r="I3876" s="1" t="s">
        <v>38</v>
      </c>
      <c r="J3876" s="1" t="s">
        <v>39</v>
      </c>
      <c r="K3876" s="1">
        <v>0</v>
      </c>
      <c r="L3876" s="10">
        <v>548</v>
      </c>
      <c r="M3876" s="10">
        <v>561</v>
      </c>
      <c r="N3876" s="13">
        <f>(M3876-L3876)/(L3876+M3876+12740)</f>
        <v>9.3869593472452881E-4</v>
      </c>
      <c r="O3876" s="1">
        <v>53</v>
      </c>
      <c r="P3876" s="1">
        <v>95.6</v>
      </c>
      <c r="Q3876" s="10">
        <v>260</v>
      </c>
      <c r="T3876" s="12">
        <v>44231</v>
      </c>
      <c r="U3876" s="2">
        <v>4</v>
      </c>
      <c r="V3876" s="1" t="s">
        <v>12427</v>
      </c>
      <c r="W3876" s="1" t="s">
        <v>33</v>
      </c>
      <c r="X3876" s="1" t="s">
        <v>54</v>
      </c>
      <c r="Y3876" s="1" t="s">
        <v>55</v>
      </c>
      <c r="Z3876" s="1" t="s">
        <v>14059</v>
      </c>
      <c r="AA3876" s="2">
        <v>47573</v>
      </c>
      <c r="AD3876" s="1" t="s">
        <v>99</v>
      </c>
      <c r="AE3876" s="1" t="s">
        <v>13761</v>
      </c>
    </row>
    <row r="3877" spans="1:31" ht="12.75" customHeight="1">
      <c r="A3877" s="24" t="s">
        <v>14060</v>
      </c>
      <c r="B3877" s="9" t="s">
        <v>14060</v>
      </c>
      <c r="C3877" s="1" t="s">
        <v>33</v>
      </c>
      <c r="D3877" s="1" t="s">
        <v>33</v>
      </c>
      <c r="E3877" s="1" t="s">
        <v>12427</v>
      </c>
      <c r="F3877" s="1" t="s">
        <v>35</v>
      </c>
      <c r="G3877" s="1" t="s">
        <v>85</v>
      </c>
      <c r="I3877" s="1" t="s">
        <v>38</v>
      </c>
      <c r="J3877" s="1" t="s">
        <v>39</v>
      </c>
      <c r="K3877" s="1">
        <v>0</v>
      </c>
      <c r="L3877" s="10">
        <v>548</v>
      </c>
      <c r="M3877" s="10">
        <v>561</v>
      </c>
      <c r="N3877" s="13">
        <f>(M3877-L3877)/(L3877+M3877+12740)</f>
        <v>9.3869593472452881E-4</v>
      </c>
      <c r="O3877" s="1">
        <v>53</v>
      </c>
      <c r="P3877" s="1">
        <v>95.6</v>
      </c>
      <c r="Q3877" s="10">
        <v>260</v>
      </c>
      <c r="T3877" s="12">
        <v>44231</v>
      </c>
      <c r="U3877" s="2">
        <v>4</v>
      </c>
      <c r="V3877" s="1" t="s">
        <v>12427</v>
      </c>
      <c r="W3877" s="1" t="s">
        <v>33</v>
      </c>
      <c r="X3877" s="1" t="s">
        <v>54</v>
      </c>
      <c r="Y3877" s="1" t="s">
        <v>55</v>
      </c>
      <c r="Z3877" s="1" t="s">
        <v>14061</v>
      </c>
      <c r="AA3877" s="2">
        <v>47574</v>
      </c>
      <c r="AD3877" s="1" t="s">
        <v>99</v>
      </c>
      <c r="AE3877" s="1" t="s">
        <v>13761</v>
      </c>
    </row>
    <row r="3878" spans="1:31" ht="12.75" customHeight="1">
      <c r="A3878" s="24" t="s">
        <v>14062</v>
      </c>
      <c r="B3878" s="9" t="s">
        <v>14062</v>
      </c>
      <c r="C3878" s="1" t="s">
        <v>33</v>
      </c>
      <c r="D3878" s="1" t="s">
        <v>33</v>
      </c>
      <c r="E3878" s="1" t="s">
        <v>12427</v>
      </c>
      <c r="F3878" s="1" t="s">
        <v>35</v>
      </c>
      <c r="G3878" s="1" t="s">
        <v>85</v>
      </c>
      <c r="I3878" s="1" t="s">
        <v>38</v>
      </c>
      <c r="J3878" s="1" t="s">
        <v>39</v>
      </c>
      <c r="K3878" s="1">
        <v>0</v>
      </c>
      <c r="L3878" s="10">
        <v>548</v>
      </c>
      <c r="M3878" s="10">
        <v>561</v>
      </c>
      <c r="N3878" s="13">
        <f>(M3878-L3878)/(L3878+M3878+12740)</f>
        <v>9.3869593472452881E-4</v>
      </c>
      <c r="O3878" s="1">
        <v>53</v>
      </c>
      <c r="P3878" s="1">
        <v>95.6</v>
      </c>
      <c r="Q3878" s="10">
        <v>260</v>
      </c>
      <c r="T3878" s="12">
        <v>44231</v>
      </c>
      <c r="U3878" s="2">
        <v>4</v>
      </c>
      <c r="V3878" s="1" t="s">
        <v>12427</v>
      </c>
      <c r="W3878" s="1" t="s">
        <v>33</v>
      </c>
      <c r="X3878" s="1" t="s">
        <v>54</v>
      </c>
      <c r="Y3878" s="1" t="s">
        <v>55</v>
      </c>
      <c r="Z3878" s="1" t="s">
        <v>14063</v>
      </c>
      <c r="AA3878" s="2">
        <v>47575</v>
      </c>
      <c r="AD3878" s="1" t="s">
        <v>99</v>
      </c>
      <c r="AE3878" s="1" t="s">
        <v>13761</v>
      </c>
    </row>
    <row r="3879" spans="1:31" ht="12.75" customHeight="1">
      <c r="A3879" s="24" t="s">
        <v>14064</v>
      </c>
      <c r="B3879" s="9" t="s">
        <v>14064</v>
      </c>
      <c r="C3879" s="1" t="s">
        <v>33</v>
      </c>
      <c r="D3879" s="1" t="s">
        <v>33</v>
      </c>
      <c r="E3879" s="1" t="s">
        <v>12427</v>
      </c>
      <c r="F3879" s="1" t="s">
        <v>35</v>
      </c>
      <c r="G3879" s="1" t="s">
        <v>85</v>
      </c>
      <c r="I3879" s="1" t="s">
        <v>38</v>
      </c>
      <c r="J3879" s="1" t="s">
        <v>39</v>
      </c>
      <c r="K3879" s="1">
        <v>0</v>
      </c>
      <c r="L3879" s="10">
        <v>548</v>
      </c>
      <c r="M3879" s="10">
        <v>561</v>
      </c>
      <c r="N3879" s="13">
        <f>(M3879-L3879)/(L3879+M3879+12740)</f>
        <v>9.3869593472452881E-4</v>
      </c>
      <c r="O3879" s="1">
        <v>53</v>
      </c>
      <c r="P3879" s="1">
        <v>95.6</v>
      </c>
      <c r="Q3879" s="10">
        <v>260</v>
      </c>
      <c r="T3879" s="12">
        <v>44231</v>
      </c>
      <c r="U3879" s="2">
        <v>4</v>
      </c>
      <c r="V3879" s="1" t="s">
        <v>12427</v>
      </c>
      <c r="W3879" s="1" t="s">
        <v>33</v>
      </c>
      <c r="X3879" s="1" t="s">
        <v>54</v>
      </c>
      <c r="Y3879" s="1" t="s">
        <v>55</v>
      </c>
      <c r="Z3879" s="1" t="s">
        <v>14065</v>
      </c>
      <c r="AA3879" s="2">
        <v>47576</v>
      </c>
      <c r="AD3879" s="1" t="s">
        <v>99</v>
      </c>
      <c r="AE3879" s="1" t="s">
        <v>13761</v>
      </c>
    </row>
    <row r="3880" spans="1:31" ht="12.75" customHeight="1">
      <c r="A3880" s="24" t="s">
        <v>14066</v>
      </c>
      <c r="B3880" s="9" t="s">
        <v>14066</v>
      </c>
      <c r="C3880" s="1" t="s">
        <v>33</v>
      </c>
      <c r="D3880" s="1" t="s">
        <v>33</v>
      </c>
      <c r="E3880" s="1" t="s">
        <v>12427</v>
      </c>
      <c r="F3880" s="1" t="s">
        <v>35</v>
      </c>
      <c r="G3880" s="1" t="s">
        <v>85</v>
      </c>
      <c r="I3880" s="1" t="s">
        <v>38</v>
      </c>
      <c r="J3880" s="1" t="s">
        <v>39</v>
      </c>
      <c r="K3880" s="1">
        <v>0</v>
      </c>
      <c r="L3880" s="10">
        <v>548</v>
      </c>
      <c r="M3880" s="10">
        <v>561</v>
      </c>
      <c r="N3880" s="13">
        <f>(M3880-L3880)/(L3880+M3880+12740)</f>
        <v>9.3869593472452881E-4</v>
      </c>
      <c r="O3880" s="1">
        <v>53</v>
      </c>
      <c r="P3880" s="1">
        <v>95.6</v>
      </c>
      <c r="Q3880" s="10">
        <v>260</v>
      </c>
      <c r="T3880" s="12">
        <v>44231</v>
      </c>
      <c r="U3880" s="2">
        <v>4</v>
      </c>
      <c r="V3880" s="1" t="s">
        <v>12427</v>
      </c>
      <c r="W3880" s="1" t="s">
        <v>33</v>
      </c>
      <c r="X3880" s="1" t="s">
        <v>54</v>
      </c>
      <c r="Y3880" s="1" t="s">
        <v>55</v>
      </c>
      <c r="Z3880" s="1" t="s">
        <v>14067</v>
      </c>
      <c r="AA3880" s="2">
        <v>47577</v>
      </c>
      <c r="AD3880" s="1" t="s">
        <v>99</v>
      </c>
      <c r="AE3880" s="1" t="s">
        <v>13761</v>
      </c>
    </row>
    <row r="3881" spans="1:31" ht="12.75" customHeight="1">
      <c r="A3881" s="24" t="s">
        <v>14068</v>
      </c>
      <c r="B3881" s="9" t="s">
        <v>14068</v>
      </c>
      <c r="C3881" s="1" t="s">
        <v>33</v>
      </c>
      <c r="D3881" s="1" t="s">
        <v>33</v>
      </c>
      <c r="E3881" s="1" t="s">
        <v>12427</v>
      </c>
      <c r="F3881" s="1" t="s">
        <v>35</v>
      </c>
      <c r="G3881" s="1" t="s">
        <v>85</v>
      </c>
      <c r="I3881" s="1" t="s">
        <v>38</v>
      </c>
      <c r="J3881" s="1" t="s">
        <v>39</v>
      </c>
      <c r="K3881" s="1">
        <v>0</v>
      </c>
      <c r="L3881" s="10">
        <v>548</v>
      </c>
      <c r="M3881" s="10">
        <v>561</v>
      </c>
      <c r="N3881" s="13">
        <f>(M3881-L3881)/(L3881+M3881+12740)</f>
        <v>9.3869593472452881E-4</v>
      </c>
      <c r="O3881" s="1">
        <v>53</v>
      </c>
      <c r="P3881" s="1">
        <v>95.6</v>
      </c>
      <c r="Q3881" s="10">
        <v>260</v>
      </c>
      <c r="T3881" s="12">
        <v>44231</v>
      </c>
      <c r="U3881" s="2">
        <v>4</v>
      </c>
      <c r="V3881" s="1" t="s">
        <v>12427</v>
      </c>
      <c r="W3881" s="1" t="s">
        <v>33</v>
      </c>
      <c r="X3881" s="1" t="s">
        <v>54</v>
      </c>
      <c r="Y3881" s="1" t="s">
        <v>55</v>
      </c>
      <c r="Z3881" s="1" t="s">
        <v>14069</v>
      </c>
      <c r="AA3881" s="2">
        <v>47578</v>
      </c>
      <c r="AD3881" s="1" t="s">
        <v>99</v>
      </c>
      <c r="AE3881" s="1" t="s">
        <v>13761</v>
      </c>
    </row>
    <row r="3882" spans="1:31" ht="12.75" customHeight="1">
      <c r="A3882" s="24" t="s">
        <v>14070</v>
      </c>
      <c r="B3882" s="9" t="s">
        <v>14070</v>
      </c>
      <c r="C3882" s="1" t="s">
        <v>33</v>
      </c>
      <c r="D3882" s="1" t="s">
        <v>33</v>
      </c>
      <c r="E3882" s="1" t="s">
        <v>12427</v>
      </c>
      <c r="F3882" s="1" t="s">
        <v>35</v>
      </c>
      <c r="G3882" s="1" t="s">
        <v>85</v>
      </c>
      <c r="I3882" s="1" t="s">
        <v>38</v>
      </c>
      <c r="J3882" s="1" t="s">
        <v>39</v>
      </c>
      <c r="K3882" s="1">
        <v>0</v>
      </c>
      <c r="L3882" s="10">
        <v>548</v>
      </c>
      <c r="M3882" s="10">
        <v>561</v>
      </c>
      <c r="N3882" s="13">
        <f>(M3882-L3882)/(L3882+M3882+12740)</f>
        <v>9.3869593472452881E-4</v>
      </c>
      <c r="O3882" s="1">
        <v>53</v>
      </c>
      <c r="P3882" s="1">
        <v>95.6</v>
      </c>
      <c r="Q3882" s="10">
        <v>260</v>
      </c>
      <c r="T3882" s="12">
        <v>44231</v>
      </c>
      <c r="U3882" s="2">
        <v>4</v>
      </c>
      <c r="V3882" s="1" t="s">
        <v>12427</v>
      </c>
      <c r="W3882" s="1" t="s">
        <v>33</v>
      </c>
      <c r="X3882" s="1" t="s">
        <v>54</v>
      </c>
      <c r="Y3882" s="1" t="s">
        <v>55</v>
      </c>
      <c r="Z3882" s="1" t="s">
        <v>14071</v>
      </c>
      <c r="AA3882" s="2">
        <v>47579</v>
      </c>
      <c r="AD3882" s="1" t="s">
        <v>99</v>
      </c>
      <c r="AE3882" s="1" t="s">
        <v>13761</v>
      </c>
    </row>
    <row r="3883" spans="1:31" ht="12.75" customHeight="1">
      <c r="A3883" s="24" t="s">
        <v>14072</v>
      </c>
      <c r="B3883" s="9" t="s">
        <v>14072</v>
      </c>
      <c r="C3883" s="1" t="s">
        <v>33</v>
      </c>
      <c r="D3883" s="1" t="s">
        <v>33</v>
      </c>
      <c r="E3883" s="1" t="s">
        <v>12427</v>
      </c>
      <c r="F3883" s="1" t="s">
        <v>35</v>
      </c>
      <c r="G3883" s="1" t="s">
        <v>85</v>
      </c>
      <c r="I3883" s="1" t="s">
        <v>38</v>
      </c>
      <c r="J3883" s="1" t="s">
        <v>39</v>
      </c>
      <c r="K3883" s="1">
        <v>0</v>
      </c>
      <c r="L3883" s="10">
        <v>548</v>
      </c>
      <c r="M3883" s="10">
        <v>561</v>
      </c>
      <c r="N3883" s="13">
        <f>(M3883-L3883)/(L3883+M3883+12740)</f>
        <v>9.3869593472452881E-4</v>
      </c>
      <c r="O3883" s="1">
        <v>53</v>
      </c>
      <c r="P3883" s="1">
        <v>95.6</v>
      </c>
      <c r="Q3883" s="10">
        <v>260</v>
      </c>
      <c r="T3883" s="12">
        <v>44231</v>
      </c>
      <c r="U3883" s="2">
        <v>4</v>
      </c>
      <c r="V3883" s="1" t="s">
        <v>12427</v>
      </c>
      <c r="W3883" s="1" t="s">
        <v>33</v>
      </c>
      <c r="X3883" s="1" t="s">
        <v>54</v>
      </c>
      <c r="Y3883" s="1" t="s">
        <v>55</v>
      </c>
      <c r="Z3883" s="1" t="s">
        <v>14073</v>
      </c>
      <c r="AA3883" s="2">
        <v>47580</v>
      </c>
      <c r="AD3883" s="1" t="s">
        <v>99</v>
      </c>
      <c r="AE3883" s="1" t="s">
        <v>13761</v>
      </c>
    </row>
    <row r="3884" spans="1:31" ht="12.75" customHeight="1">
      <c r="A3884" s="24" t="s">
        <v>14074</v>
      </c>
      <c r="B3884" s="9" t="s">
        <v>14074</v>
      </c>
      <c r="C3884" s="1" t="s">
        <v>33</v>
      </c>
      <c r="D3884" s="1" t="s">
        <v>33</v>
      </c>
      <c r="E3884" s="1" t="s">
        <v>12427</v>
      </c>
      <c r="F3884" s="1" t="s">
        <v>35</v>
      </c>
      <c r="G3884" s="1" t="s">
        <v>85</v>
      </c>
      <c r="I3884" s="1" t="s">
        <v>38</v>
      </c>
      <c r="J3884" s="1" t="s">
        <v>39</v>
      </c>
      <c r="K3884" s="1">
        <v>0</v>
      </c>
      <c r="L3884" s="10">
        <v>548</v>
      </c>
      <c r="M3884" s="10">
        <v>561</v>
      </c>
      <c r="N3884" s="13">
        <f>(M3884-L3884)/(L3884+M3884+12740)</f>
        <v>9.3869593472452881E-4</v>
      </c>
      <c r="O3884" s="1">
        <v>53</v>
      </c>
      <c r="P3884" s="1">
        <v>95.6</v>
      </c>
      <c r="Q3884" s="10">
        <v>260</v>
      </c>
      <c r="T3884" s="12">
        <v>44242</v>
      </c>
      <c r="U3884" s="2">
        <v>4</v>
      </c>
      <c r="V3884" s="1" t="s">
        <v>12427</v>
      </c>
      <c r="W3884" s="1" t="s">
        <v>33</v>
      </c>
      <c r="X3884" s="1" t="s">
        <v>54</v>
      </c>
      <c r="Y3884" s="1" t="s">
        <v>55</v>
      </c>
      <c r="Z3884" s="1" t="s">
        <v>14075</v>
      </c>
      <c r="AA3884" s="2">
        <v>47630</v>
      </c>
      <c r="AD3884" s="1" t="s">
        <v>99</v>
      </c>
      <c r="AE3884" s="1" t="s">
        <v>13303</v>
      </c>
    </row>
    <row r="3885" spans="1:31" ht="12.75" customHeight="1">
      <c r="A3885" s="24" t="s">
        <v>14076</v>
      </c>
      <c r="B3885" s="9" t="s">
        <v>14076</v>
      </c>
      <c r="C3885" s="1" t="s">
        <v>33</v>
      </c>
      <c r="D3885" s="1" t="s">
        <v>33</v>
      </c>
      <c r="E3885" s="1" t="s">
        <v>12427</v>
      </c>
      <c r="F3885" s="1" t="s">
        <v>35</v>
      </c>
      <c r="G3885" s="1" t="s">
        <v>85</v>
      </c>
      <c r="I3885" s="1" t="s">
        <v>38</v>
      </c>
      <c r="J3885" s="1" t="s">
        <v>39</v>
      </c>
      <c r="K3885" s="1">
        <v>0</v>
      </c>
      <c r="L3885" s="10">
        <v>548</v>
      </c>
      <c r="M3885" s="10">
        <v>561</v>
      </c>
      <c r="N3885" s="13">
        <f>(M3885-L3885)/(L3885+M3885+12740)</f>
        <v>9.3869593472452881E-4</v>
      </c>
      <c r="O3885" s="1">
        <v>53</v>
      </c>
      <c r="P3885" s="1">
        <v>95.6</v>
      </c>
      <c r="Q3885" s="10">
        <v>260</v>
      </c>
      <c r="T3885" s="12">
        <v>44231</v>
      </c>
      <c r="U3885" s="2">
        <v>4</v>
      </c>
      <c r="V3885" s="1" t="s">
        <v>12427</v>
      </c>
      <c r="W3885" s="1" t="s">
        <v>33</v>
      </c>
      <c r="X3885" s="1" t="s">
        <v>54</v>
      </c>
      <c r="Y3885" s="1" t="s">
        <v>55</v>
      </c>
      <c r="Z3885" s="1" t="s">
        <v>14077</v>
      </c>
      <c r="AA3885" s="2">
        <v>47581</v>
      </c>
      <c r="AD3885" s="1" t="s">
        <v>99</v>
      </c>
      <c r="AE3885" s="1" t="s">
        <v>13761</v>
      </c>
    </row>
    <row r="3886" spans="1:31" ht="12.75" customHeight="1">
      <c r="A3886" s="24" t="s">
        <v>14078</v>
      </c>
      <c r="B3886" s="9" t="s">
        <v>14078</v>
      </c>
      <c r="C3886" s="1" t="s">
        <v>33</v>
      </c>
      <c r="D3886" s="1" t="s">
        <v>33</v>
      </c>
      <c r="E3886" s="1" t="s">
        <v>12427</v>
      </c>
      <c r="F3886" s="1" t="s">
        <v>35</v>
      </c>
      <c r="G3886" s="1" t="s">
        <v>85</v>
      </c>
      <c r="I3886" s="1" t="s">
        <v>38</v>
      </c>
      <c r="J3886" s="1" t="s">
        <v>39</v>
      </c>
      <c r="K3886" s="1">
        <v>0</v>
      </c>
      <c r="L3886" s="10">
        <v>548</v>
      </c>
      <c r="M3886" s="10">
        <v>561</v>
      </c>
      <c r="N3886" s="13">
        <f>(M3886-L3886)/(L3886+M3886+12740)</f>
        <v>9.3869593472452881E-4</v>
      </c>
      <c r="O3886" s="1">
        <v>53</v>
      </c>
      <c r="P3886" s="1">
        <v>95.6</v>
      </c>
      <c r="Q3886" s="10">
        <v>260</v>
      </c>
      <c r="T3886" s="12">
        <v>44231</v>
      </c>
      <c r="U3886" s="2">
        <v>4</v>
      </c>
      <c r="V3886" s="1" t="s">
        <v>12427</v>
      </c>
      <c r="W3886" s="1" t="s">
        <v>33</v>
      </c>
      <c r="X3886" s="1" t="s">
        <v>54</v>
      </c>
      <c r="Y3886" s="1" t="s">
        <v>55</v>
      </c>
      <c r="Z3886" s="1" t="s">
        <v>14079</v>
      </c>
      <c r="AA3886" s="2">
        <v>47582</v>
      </c>
      <c r="AD3886" s="1" t="s">
        <v>99</v>
      </c>
      <c r="AE3886" s="1" t="s">
        <v>13761</v>
      </c>
    </row>
    <row r="3887" spans="1:31" ht="12.75" customHeight="1">
      <c r="A3887" s="24" t="s">
        <v>14080</v>
      </c>
      <c r="B3887" s="9" t="s">
        <v>14080</v>
      </c>
      <c r="C3887" s="1" t="s">
        <v>33</v>
      </c>
      <c r="D3887" s="1" t="s">
        <v>33</v>
      </c>
      <c r="E3887" s="1" t="s">
        <v>12427</v>
      </c>
      <c r="F3887" s="1" t="s">
        <v>35</v>
      </c>
      <c r="G3887" s="1" t="s">
        <v>85</v>
      </c>
      <c r="I3887" s="1" t="s">
        <v>38</v>
      </c>
      <c r="J3887" s="1" t="s">
        <v>39</v>
      </c>
      <c r="K3887" s="1">
        <v>0</v>
      </c>
      <c r="L3887" s="10">
        <v>548</v>
      </c>
      <c r="M3887" s="10">
        <v>561</v>
      </c>
      <c r="N3887" s="13">
        <f>(M3887-L3887)/(L3887+M3887+12740)</f>
        <v>9.3869593472452881E-4</v>
      </c>
      <c r="O3887" s="1">
        <v>53</v>
      </c>
      <c r="P3887" s="1">
        <v>95.6</v>
      </c>
      <c r="Q3887" s="10">
        <v>260</v>
      </c>
      <c r="T3887" s="12">
        <v>44231</v>
      </c>
      <c r="U3887" s="2">
        <v>4</v>
      </c>
      <c r="V3887" s="1" t="s">
        <v>12427</v>
      </c>
      <c r="W3887" s="1" t="s">
        <v>33</v>
      </c>
      <c r="X3887" s="1" t="s">
        <v>54</v>
      </c>
      <c r="Y3887" s="1" t="s">
        <v>55</v>
      </c>
      <c r="Z3887" s="1" t="s">
        <v>14081</v>
      </c>
      <c r="AA3887" s="2">
        <v>47583</v>
      </c>
      <c r="AD3887" s="1" t="s">
        <v>99</v>
      </c>
      <c r="AE3887" s="1" t="s">
        <v>13761</v>
      </c>
    </row>
    <row r="3888" spans="1:31" ht="12.75" customHeight="1">
      <c r="A3888" s="24" t="s">
        <v>14082</v>
      </c>
      <c r="B3888" s="9" t="s">
        <v>14082</v>
      </c>
      <c r="C3888" s="1" t="s">
        <v>33</v>
      </c>
      <c r="D3888" s="1" t="s">
        <v>33</v>
      </c>
      <c r="E3888" s="1" t="s">
        <v>12427</v>
      </c>
      <c r="F3888" s="1" t="s">
        <v>35</v>
      </c>
      <c r="G3888" s="1" t="s">
        <v>85</v>
      </c>
      <c r="I3888" s="1" t="s">
        <v>38</v>
      </c>
      <c r="J3888" s="1" t="s">
        <v>39</v>
      </c>
      <c r="K3888" s="1">
        <v>0</v>
      </c>
      <c r="L3888" s="10">
        <v>548</v>
      </c>
      <c r="M3888" s="10">
        <v>561</v>
      </c>
      <c r="N3888" s="13">
        <f>(M3888-L3888)/(L3888+M3888+12740)</f>
        <v>9.3869593472452881E-4</v>
      </c>
      <c r="O3888" s="1">
        <v>53</v>
      </c>
      <c r="P3888" s="1">
        <v>95.6</v>
      </c>
      <c r="Q3888" s="10">
        <v>260</v>
      </c>
      <c r="T3888" s="12">
        <v>44231</v>
      </c>
      <c r="U3888" s="2">
        <v>4</v>
      </c>
      <c r="V3888" s="1" t="s">
        <v>12427</v>
      </c>
      <c r="W3888" s="1" t="s">
        <v>33</v>
      </c>
      <c r="X3888" s="1" t="s">
        <v>54</v>
      </c>
      <c r="Y3888" s="1" t="s">
        <v>55</v>
      </c>
      <c r="Z3888" s="1" t="s">
        <v>14083</v>
      </c>
      <c r="AA3888" s="2">
        <v>47585</v>
      </c>
      <c r="AD3888" s="1" t="s">
        <v>99</v>
      </c>
      <c r="AE3888" s="1" t="s">
        <v>13761</v>
      </c>
    </row>
    <row r="3889" spans="1:31" ht="12.75" customHeight="1">
      <c r="A3889" s="24" t="s">
        <v>14084</v>
      </c>
      <c r="B3889" s="9" t="s">
        <v>14084</v>
      </c>
      <c r="C3889" s="1" t="s">
        <v>33</v>
      </c>
      <c r="D3889" s="1" t="s">
        <v>33</v>
      </c>
      <c r="E3889" s="1" t="s">
        <v>12427</v>
      </c>
      <c r="F3889" s="1" t="s">
        <v>35</v>
      </c>
      <c r="G3889" s="1" t="s">
        <v>85</v>
      </c>
      <c r="I3889" s="1" t="s">
        <v>38</v>
      </c>
      <c r="J3889" s="1" t="s">
        <v>39</v>
      </c>
      <c r="K3889" s="1">
        <v>0</v>
      </c>
      <c r="L3889" s="10">
        <v>548</v>
      </c>
      <c r="M3889" s="10">
        <v>561</v>
      </c>
      <c r="N3889" s="13">
        <f>(M3889-L3889)/(L3889+M3889+12740)</f>
        <v>9.3869593472452881E-4</v>
      </c>
      <c r="O3889" s="1">
        <v>53</v>
      </c>
      <c r="P3889" s="1">
        <v>95.6</v>
      </c>
      <c r="Q3889" s="10">
        <v>260</v>
      </c>
      <c r="T3889" s="12">
        <v>44231</v>
      </c>
      <c r="U3889" s="2">
        <v>4</v>
      </c>
      <c r="V3889" s="1" t="s">
        <v>12427</v>
      </c>
      <c r="W3889" s="1" t="s">
        <v>33</v>
      </c>
      <c r="X3889" s="1" t="s">
        <v>54</v>
      </c>
      <c r="Y3889" s="1" t="s">
        <v>55</v>
      </c>
      <c r="Z3889" s="1" t="s">
        <v>14085</v>
      </c>
      <c r="AA3889" s="2">
        <v>47586</v>
      </c>
      <c r="AD3889" s="1" t="s">
        <v>99</v>
      </c>
      <c r="AE3889" s="1" t="s">
        <v>13761</v>
      </c>
    </row>
    <row r="3890" spans="1:31" ht="12.75" customHeight="1">
      <c r="A3890" s="24" t="s">
        <v>14086</v>
      </c>
      <c r="B3890" s="9" t="s">
        <v>14086</v>
      </c>
      <c r="C3890" s="1" t="s">
        <v>33</v>
      </c>
      <c r="D3890" s="1" t="s">
        <v>33</v>
      </c>
      <c r="E3890" s="1" t="s">
        <v>12427</v>
      </c>
      <c r="F3890" s="1" t="s">
        <v>35</v>
      </c>
      <c r="G3890" s="1" t="s">
        <v>85</v>
      </c>
      <c r="I3890" s="1" t="s">
        <v>38</v>
      </c>
      <c r="J3890" s="1" t="s">
        <v>39</v>
      </c>
      <c r="K3890" s="1">
        <v>0</v>
      </c>
      <c r="L3890" s="10">
        <v>548</v>
      </c>
      <c r="M3890" s="10">
        <v>561</v>
      </c>
      <c r="N3890" s="13">
        <f>(M3890-L3890)/(L3890+M3890+12740)</f>
        <v>9.3869593472452881E-4</v>
      </c>
      <c r="O3890" s="1">
        <v>53</v>
      </c>
      <c r="P3890" s="1">
        <v>95.6</v>
      </c>
      <c r="Q3890" s="10">
        <v>260</v>
      </c>
      <c r="T3890" s="12">
        <v>44231</v>
      </c>
      <c r="U3890" s="2">
        <v>4</v>
      </c>
      <c r="V3890" s="1" t="s">
        <v>12427</v>
      </c>
      <c r="W3890" s="1" t="s">
        <v>33</v>
      </c>
      <c r="X3890" s="1" t="s">
        <v>54</v>
      </c>
      <c r="Y3890" s="1" t="s">
        <v>55</v>
      </c>
      <c r="Z3890" s="1" t="s">
        <v>14087</v>
      </c>
      <c r="AA3890" s="2">
        <v>47587</v>
      </c>
      <c r="AD3890" s="1" t="s">
        <v>99</v>
      </c>
      <c r="AE3890" s="1" t="s">
        <v>13761</v>
      </c>
    </row>
    <row r="3891" spans="1:31" ht="12.75" customHeight="1">
      <c r="A3891" s="24" t="s">
        <v>14088</v>
      </c>
      <c r="B3891" s="9" t="s">
        <v>14088</v>
      </c>
      <c r="C3891" s="1" t="s">
        <v>33</v>
      </c>
      <c r="D3891" s="1" t="s">
        <v>33</v>
      </c>
      <c r="E3891" s="1" t="s">
        <v>12427</v>
      </c>
      <c r="F3891" s="1" t="s">
        <v>35</v>
      </c>
      <c r="G3891" s="1" t="s">
        <v>85</v>
      </c>
      <c r="I3891" s="1" t="s">
        <v>38</v>
      </c>
      <c r="J3891" s="1" t="s">
        <v>39</v>
      </c>
      <c r="K3891" s="1">
        <v>0</v>
      </c>
      <c r="L3891" s="10">
        <v>548</v>
      </c>
      <c r="M3891" s="10">
        <v>561</v>
      </c>
      <c r="N3891" s="13">
        <f>(M3891-L3891)/(L3891+M3891+12740)</f>
        <v>9.3869593472452881E-4</v>
      </c>
      <c r="O3891" s="1">
        <v>53</v>
      </c>
      <c r="P3891" s="1">
        <v>95.6</v>
      </c>
      <c r="Q3891" s="10">
        <v>260</v>
      </c>
      <c r="T3891" s="12">
        <v>44242</v>
      </c>
      <c r="U3891" s="2">
        <v>4</v>
      </c>
      <c r="V3891" s="1" t="s">
        <v>12427</v>
      </c>
      <c r="W3891" s="1" t="s">
        <v>33</v>
      </c>
      <c r="X3891" s="1" t="s">
        <v>54</v>
      </c>
      <c r="Y3891" s="1" t="s">
        <v>55</v>
      </c>
      <c r="Z3891" s="1" t="s">
        <v>14089</v>
      </c>
      <c r="AA3891" s="2">
        <v>47632</v>
      </c>
      <c r="AD3891" s="1" t="s">
        <v>99</v>
      </c>
      <c r="AE3891" s="1" t="s">
        <v>13303</v>
      </c>
    </row>
    <row r="3892" spans="1:31" ht="12.75" customHeight="1">
      <c r="A3892" s="24" t="s">
        <v>14090</v>
      </c>
      <c r="B3892" s="9" t="s">
        <v>14090</v>
      </c>
      <c r="C3892" s="1" t="s">
        <v>33</v>
      </c>
      <c r="D3892" s="1" t="s">
        <v>33</v>
      </c>
      <c r="E3892" s="1" t="s">
        <v>12427</v>
      </c>
      <c r="F3892" s="1" t="s">
        <v>35</v>
      </c>
      <c r="G3892" s="1" t="s">
        <v>85</v>
      </c>
      <c r="I3892" s="1" t="s">
        <v>38</v>
      </c>
      <c r="J3892" s="1" t="s">
        <v>39</v>
      </c>
      <c r="K3892" s="1">
        <v>0</v>
      </c>
      <c r="L3892" s="10">
        <v>548</v>
      </c>
      <c r="M3892" s="10">
        <v>561</v>
      </c>
      <c r="N3892" s="13">
        <f>(M3892-L3892)/(L3892+M3892+12740)</f>
        <v>9.3869593472452881E-4</v>
      </c>
      <c r="O3892" s="1">
        <v>53</v>
      </c>
      <c r="P3892" s="1">
        <v>95.6</v>
      </c>
      <c r="Q3892" s="10">
        <v>260</v>
      </c>
      <c r="T3892" s="12">
        <v>44231</v>
      </c>
      <c r="U3892" s="2">
        <v>4</v>
      </c>
      <c r="V3892" s="1" t="s">
        <v>12427</v>
      </c>
      <c r="W3892" s="1" t="s">
        <v>33</v>
      </c>
      <c r="X3892" s="1" t="s">
        <v>54</v>
      </c>
      <c r="Y3892" s="1" t="s">
        <v>55</v>
      </c>
      <c r="Z3892" s="1" t="s">
        <v>14091</v>
      </c>
      <c r="AA3892" s="2">
        <v>47588</v>
      </c>
      <c r="AD3892" s="1" t="s">
        <v>99</v>
      </c>
      <c r="AE3892" s="1" t="s">
        <v>13761</v>
      </c>
    </row>
    <row r="3893" spans="1:31" ht="12.75" customHeight="1">
      <c r="A3893" s="24" t="s">
        <v>14092</v>
      </c>
      <c r="B3893" s="9" t="s">
        <v>14092</v>
      </c>
      <c r="C3893" s="1" t="s">
        <v>33</v>
      </c>
      <c r="D3893" s="1" t="s">
        <v>33</v>
      </c>
      <c r="E3893" s="1" t="s">
        <v>12427</v>
      </c>
      <c r="F3893" s="1" t="s">
        <v>35</v>
      </c>
      <c r="G3893" s="1" t="s">
        <v>85</v>
      </c>
      <c r="I3893" s="1" t="s">
        <v>38</v>
      </c>
      <c r="J3893" s="1" t="s">
        <v>39</v>
      </c>
      <c r="K3893" s="1">
        <v>0</v>
      </c>
      <c r="L3893" s="10">
        <v>548</v>
      </c>
      <c r="M3893" s="10">
        <v>561</v>
      </c>
      <c r="N3893" s="13">
        <f>(M3893-L3893)/(L3893+M3893+12740)</f>
        <v>9.3869593472452881E-4</v>
      </c>
      <c r="O3893" s="1">
        <v>53</v>
      </c>
      <c r="P3893" s="1">
        <v>95.6</v>
      </c>
      <c r="Q3893" s="10">
        <v>260</v>
      </c>
      <c r="T3893" s="12">
        <v>44231</v>
      </c>
      <c r="U3893" s="2">
        <v>4</v>
      </c>
      <c r="V3893" s="1" t="s">
        <v>12427</v>
      </c>
      <c r="W3893" s="1" t="s">
        <v>33</v>
      </c>
      <c r="X3893" s="1" t="s">
        <v>54</v>
      </c>
      <c r="Y3893" s="1" t="s">
        <v>55</v>
      </c>
      <c r="Z3893" s="1" t="s">
        <v>14093</v>
      </c>
      <c r="AA3893" s="2">
        <v>47589</v>
      </c>
      <c r="AD3893" s="1" t="s">
        <v>99</v>
      </c>
      <c r="AE3893" s="1" t="s">
        <v>13761</v>
      </c>
    </row>
    <row r="3894" spans="1:31" ht="12.75" customHeight="1">
      <c r="A3894" s="24" t="s">
        <v>14094</v>
      </c>
      <c r="B3894" s="9" t="s">
        <v>14094</v>
      </c>
      <c r="C3894" s="1" t="s">
        <v>33</v>
      </c>
      <c r="D3894" s="1" t="s">
        <v>33</v>
      </c>
      <c r="E3894" s="1" t="s">
        <v>12427</v>
      </c>
      <c r="F3894" s="1" t="s">
        <v>35</v>
      </c>
      <c r="G3894" s="1" t="s">
        <v>85</v>
      </c>
      <c r="I3894" s="1" t="s">
        <v>38</v>
      </c>
      <c r="J3894" s="1" t="s">
        <v>39</v>
      </c>
      <c r="K3894" s="1">
        <v>0</v>
      </c>
      <c r="L3894" s="10">
        <v>548</v>
      </c>
      <c r="M3894" s="10">
        <v>561</v>
      </c>
      <c r="N3894" s="13">
        <f>(M3894-L3894)/(L3894+M3894+12740)</f>
        <v>9.3869593472452881E-4</v>
      </c>
      <c r="O3894" s="1">
        <v>53</v>
      </c>
      <c r="P3894" s="1">
        <v>95.6</v>
      </c>
      <c r="Q3894" s="10">
        <v>260</v>
      </c>
      <c r="T3894" s="12">
        <v>44231</v>
      </c>
      <c r="U3894" s="2">
        <v>4</v>
      </c>
      <c r="V3894" s="1" t="s">
        <v>12427</v>
      </c>
      <c r="W3894" s="1" t="s">
        <v>33</v>
      </c>
      <c r="X3894" s="1" t="s">
        <v>54</v>
      </c>
      <c r="Y3894" s="1" t="s">
        <v>55</v>
      </c>
      <c r="Z3894" s="1" t="s">
        <v>14095</v>
      </c>
      <c r="AA3894" s="2">
        <v>47590</v>
      </c>
      <c r="AD3894" s="1" t="s">
        <v>99</v>
      </c>
      <c r="AE3894" s="1" t="s">
        <v>13761</v>
      </c>
    </row>
    <row r="3895" spans="1:31" ht="12.75" customHeight="1">
      <c r="A3895" s="24" t="s">
        <v>14096</v>
      </c>
      <c r="B3895" s="9" t="s">
        <v>14096</v>
      </c>
      <c r="C3895" s="1" t="s">
        <v>33</v>
      </c>
      <c r="D3895" s="1" t="s">
        <v>33</v>
      </c>
      <c r="E3895" s="1" t="s">
        <v>12427</v>
      </c>
      <c r="F3895" s="1" t="s">
        <v>35</v>
      </c>
      <c r="G3895" s="1" t="s">
        <v>85</v>
      </c>
      <c r="I3895" s="1" t="s">
        <v>38</v>
      </c>
      <c r="J3895" s="1" t="s">
        <v>39</v>
      </c>
      <c r="K3895" s="1">
        <v>0</v>
      </c>
      <c r="L3895" s="10">
        <v>548</v>
      </c>
      <c r="M3895" s="10">
        <v>561</v>
      </c>
      <c r="N3895" s="13">
        <f>(M3895-L3895)/(L3895+M3895+12740)</f>
        <v>9.3869593472452881E-4</v>
      </c>
      <c r="O3895" s="1">
        <v>53</v>
      </c>
      <c r="P3895" s="1">
        <v>95.6</v>
      </c>
      <c r="Q3895" s="10">
        <v>260</v>
      </c>
      <c r="T3895" s="12">
        <v>44231</v>
      </c>
      <c r="U3895" s="2">
        <v>4</v>
      </c>
      <c r="V3895" s="1" t="s">
        <v>12427</v>
      </c>
      <c r="W3895" s="1" t="s">
        <v>33</v>
      </c>
      <c r="X3895" s="1" t="s">
        <v>54</v>
      </c>
      <c r="Y3895" s="1" t="s">
        <v>55</v>
      </c>
      <c r="Z3895" s="1" t="s">
        <v>14097</v>
      </c>
      <c r="AA3895" s="2">
        <v>47591</v>
      </c>
      <c r="AD3895" s="1" t="s">
        <v>99</v>
      </c>
      <c r="AE3895" s="1" t="s">
        <v>13761</v>
      </c>
    </row>
    <row r="3896" spans="1:31" ht="12.75" customHeight="1">
      <c r="A3896" s="24" t="s">
        <v>14098</v>
      </c>
      <c r="B3896" s="9" t="s">
        <v>14098</v>
      </c>
      <c r="C3896" s="1" t="s">
        <v>33</v>
      </c>
      <c r="D3896" s="1" t="s">
        <v>33</v>
      </c>
      <c r="E3896" s="1" t="s">
        <v>12427</v>
      </c>
      <c r="F3896" s="1" t="s">
        <v>35</v>
      </c>
      <c r="G3896" s="1" t="s">
        <v>85</v>
      </c>
      <c r="I3896" s="1" t="s">
        <v>38</v>
      </c>
      <c r="J3896" s="1" t="s">
        <v>39</v>
      </c>
      <c r="K3896" s="1">
        <v>0</v>
      </c>
      <c r="L3896" s="10">
        <v>548</v>
      </c>
      <c r="M3896" s="10">
        <v>561</v>
      </c>
      <c r="N3896" s="13">
        <f>(M3896-L3896)/(L3896+M3896+12740)</f>
        <v>9.3869593472452881E-4</v>
      </c>
      <c r="O3896" s="1">
        <v>53</v>
      </c>
      <c r="P3896" s="1">
        <v>95.6</v>
      </c>
      <c r="Q3896" s="10">
        <v>260</v>
      </c>
      <c r="T3896" s="12">
        <v>44231</v>
      </c>
      <c r="U3896" s="2">
        <v>4</v>
      </c>
      <c r="V3896" s="1" t="s">
        <v>12427</v>
      </c>
      <c r="W3896" s="1" t="s">
        <v>33</v>
      </c>
      <c r="X3896" s="1" t="s">
        <v>54</v>
      </c>
      <c r="Y3896" s="1" t="s">
        <v>55</v>
      </c>
      <c r="Z3896" s="1" t="s">
        <v>14099</v>
      </c>
      <c r="AA3896" s="2">
        <v>47592</v>
      </c>
      <c r="AD3896" s="1" t="s">
        <v>99</v>
      </c>
      <c r="AE3896" s="1" t="s">
        <v>13761</v>
      </c>
    </row>
    <row r="3897" spans="1:31" ht="12.75" customHeight="1">
      <c r="A3897" s="24" t="s">
        <v>14100</v>
      </c>
      <c r="B3897" s="9" t="s">
        <v>14100</v>
      </c>
      <c r="C3897" s="1" t="s">
        <v>33</v>
      </c>
      <c r="D3897" s="1" t="s">
        <v>33</v>
      </c>
      <c r="E3897" s="1" t="s">
        <v>12427</v>
      </c>
      <c r="F3897" s="1" t="s">
        <v>35</v>
      </c>
      <c r="G3897" s="1" t="s">
        <v>85</v>
      </c>
      <c r="I3897" s="1" t="s">
        <v>38</v>
      </c>
      <c r="J3897" s="1" t="s">
        <v>39</v>
      </c>
      <c r="K3897" s="1">
        <v>0</v>
      </c>
      <c r="L3897" s="10">
        <v>548</v>
      </c>
      <c r="M3897" s="10">
        <v>561</v>
      </c>
      <c r="N3897" s="13">
        <f>(M3897-L3897)/(L3897+M3897+12740)</f>
        <v>9.3869593472452881E-4</v>
      </c>
      <c r="O3897" s="1">
        <v>53</v>
      </c>
      <c r="P3897" s="1">
        <v>95.6</v>
      </c>
      <c r="Q3897" s="10">
        <v>260</v>
      </c>
      <c r="T3897" s="12">
        <v>44231</v>
      </c>
      <c r="U3897" s="2">
        <v>4</v>
      </c>
      <c r="V3897" s="1" t="s">
        <v>12427</v>
      </c>
      <c r="W3897" s="1" t="s">
        <v>33</v>
      </c>
      <c r="X3897" s="1" t="s">
        <v>54</v>
      </c>
      <c r="Y3897" s="1" t="s">
        <v>55</v>
      </c>
      <c r="Z3897" s="1" t="s">
        <v>14101</v>
      </c>
      <c r="AA3897" s="2">
        <v>47593</v>
      </c>
      <c r="AD3897" s="1" t="s">
        <v>99</v>
      </c>
      <c r="AE3897" s="1" t="s">
        <v>13761</v>
      </c>
    </row>
    <row r="3898" spans="1:31" ht="12.75" customHeight="1">
      <c r="A3898" s="24" t="s">
        <v>14102</v>
      </c>
      <c r="B3898" s="9" t="s">
        <v>14102</v>
      </c>
      <c r="C3898" s="1" t="s">
        <v>33</v>
      </c>
      <c r="D3898" s="1" t="s">
        <v>33</v>
      </c>
      <c r="E3898" s="1" t="s">
        <v>12427</v>
      </c>
      <c r="F3898" s="1" t="s">
        <v>35</v>
      </c>
      <c r="G3898" s="1" t="s">
        <v>85</v>
      </c>
      <c r="I3898" s="1" t="s">
        <v>38</v>
      </c>
      <c r="J3898" s="1" t="s">
        <v>39</v>
      </c>
      <c r="K3898" s="1">
        <v>0</v>
      </c>
      <c r="L3898" s="10">
        <v>548</v>
      </c>
      <c r="M3898" s="10">
        <v>561</v>
      </c>
      <c r="N3898" s="13">
        <f>(M3898-L3898)/(L3898+M3898+12740)</f>
        <v>9.3869593472452881E-4</v>
      </c>
      <c r="O3898" s="1">
        <v>53</v>
      </c>
      <c r="P3898" s="1">
        <v>95.6</v>
      </c>
      <c r="Q3898" s="10">
        <v>260</v>
      </c>
      <c r="T3898" s="12">
        <v>44231</v>
      </c>
      <c r="U3898" s="2">
        <v>4</v>
      </c>
      <c r="V3898" s="1" t="s">
        <v>12427</v>
      </c>
      <c r="W3898" s="1" t="s">
        <v>33</v>
      </c>
      <c r="X3898" s="1" t="s">
        <v>54</v>
      </c>
      <c r="Y3898" s="1" t="s">
        <v>55</v>
      </c>
      <c r="Z3898" s="1" t="s">
        <v>14103</v>
      </c>
      <c r="AA3898" s="2">
        <v>47594</v>
      </c>
      <c r="AD3898" s="1" t="s">
        <v>99</v>
      </c>
      <c r="AE3898" s="1" t="s">
        <v>13761</v>
      </c>
    </row>
    <row r="3899" spans="1:31" ht="12.75" customHeight="1">
      <c r="A3899" s="24" t="s">
        <v>14104</v>
      </c>
      <c r="B3899" s="9" t="s">
        <v>14104</v>
      </c>
      <c r="C3899" s="1" t="s">
        <v>33</v>
      </c>
      <c r="D3899" s="1" t="s">
        <v>33</v>
      </c>
      <c r="E3899" s="1" t="s">
        <v>12427</v>
      </c>
      <c r="F3899" s="1" t="s">
        <v>35</v>
      </c>
      <c r="G3899" s="1" t="s">
        <v>85</v>
      </c>
      <c r="I3899" s="1" t="s">
        <v>38</v>
      </c>
      <c r="J3899" s="1" t="s">
        <v>39</v>
      </c>
      <c r="K3899" s="1">
        <v>0</v>
      </c>
      <c r="L3899" s="10">
        <v>548</v>
      </c>
      <c r="M3899" s="10">
        <v>561</v>
      </c>
      <c r="N3899" s="13">
        <f>(M3899-L3899)/(L3899+M3899+12740)</f>
        <v>9.3869593472452881E-4</v>
      </c>
      <c r="O3899" s="1">
        <v>53</v>
      </c>
      <c r="P3899" s="1">
        <v>95.6</v>
      </c>
      <c r="Q3899" s="10">
        <v>260</v>
      </c>
      <c r="T3899" s="12">
        <v>44231</v>
      </c>
      <c r="U3899" s="2">
        <v>4</v>
      </c>
      <c r="V3899" s="1" t="s">
        <v>12427</v>
      </c>
      <c r="W3899" s="1" t="s">
        <v>33</v>
      </c>
      <c r="X3899" s="1" t="s">
        <v>54</v>
      </c>
      <c r="Y3899" s="1" t="s">
        <v>55</v>
      </c>
      <c r="Z3899" s="1" t="s">
        <v>14105</v>
      </c>
      <c r="AA3899" s="2">
        <v>47595</v>
      </c>
      <c r="AD3899" s="1" t="s">
        <v>99</v>
      </c>
      <c r="AE3899" s="1" t="s">
        <v>13761</v>
      </c>
    </row>
    <row r="3900" spans="1:31" ht="12.75" customHeight="1">
      <c r="A3900" s="24" t="s">
        <v>14106</v>
      </c>
      <c r="B3900" s="9" t="s">
        <v>14106</v>
      </c>
      <c r="C3900" s="1" t="s">
        <v>33</v>
      </c>
      <c r="D3900" s="1" t="s">
        <v>33</v>
      </c>
      <c r="E3900" s="1" t="s">
        <v>12427</v>
      </c>
      <c r="F3900" s="1" t="s">
        <v>35</v>
      </c>
      <c r="G3900" s="1" t="s">
        <v>85</v>
      </c>
      <c r="I3900" s="1" t="s">
        <v>38</v>
      </c>
      <c r="J3900" s="1" t="s">
        <v>39</v>
      </c>
      <c r="K3900" s="1">
        <v>0</v>
      </c>
      <c r="L3900" s="10">
        <v>548</v>
      </c>
      <c r="M3900" s="10">
        <v>561</v>
      </c>
      <c r="N3900" s="13">
        <f>(M3900-L3900)/(L3900+M3900+12740)</f>
        <v>9.3869593472452881E-4</v>
      </c>
      <c r="O3900" s="1">
        <v>53</v>
      </c>
      <c r="P3900" s="1">
        <v>95.6</v>
      </c>
      <c r="Q3900" s="10">
        <v>260</v>
      </c>
      <c r="T3900" s="12">
        <v>44231</v>
      </c>
      <c r="U3900" s="2">
        <v>4</v>
      </c>
      <c r="V3900" s="1" t="s">
        <v>12427</v>
      </c>
      <c r="W3900" s="1" t="s">
        <v>33</v>
      </c>
      <c r="X3900" s="1" t="s">
        <v>54</v>
      </c>
      <c r="Y3900" s="1" t="s">
        <v>55</v>
      </c>
      <c r="Z3900" s="1" t="s">
        <v>14107</v>
      </c>
      <c r="AA3900" s="2">
        <v>47596</v>
      </c>
      <c r="AD3900" s="1" t="s">
        <v>99</v>
      </c>
      <c r="AE3900" s="1" t="s">
        <v>13761</v>
      </c>
    </row>
    <row r="3901" spans="1:31" ht="12.75" customHeight="1">
      <c r="A3901" s="24" t="s">
        <v>14108</v>
      </c>
      <c r="B3901" s="9" t="s">
        <v>14108</v>
      </c>
      <c r="C3901" s="1" t="s">
        <v>33</v>
      </c>
      <c r="D3901" s="1" t="s">
        <v>33</v>
      </c>
      <c r="E3901" s="1" t="s">
        <v>12427</v>
      </c>
      <c r="F3901" s="1" t="s">
        <v>35</v>
      </c>
      <c r="G3901" s="1" t="s">
        <v>85</v>
      </c>
      <c r="I3901" s="1" t="s">
        <v>38</v>
      </c>
      <c r="J3901" s="1" t="s">
        <v>39</v>
      </c>
      <c r="K3901" s="1">
        <v>0</v>
      </c>
      <c r="L3901" s="10">
        <v>548</v>
      </c>
      <c r="M3901" s="10">
        <v>561</v>
      </c>
      <c r="N3901" s="13">
        <f>(M3901-L3901)/(L3901+M3901+12740)</f>
        <v>9.3869593472452881E-4</v>
      </c>
      <c r="O3901" s="1">
        <v>53</v>
      </c>
      <c r="P3901" s="1">
        <v>95.6</v>
      </c>
      <c r="Q3901" s="10">
        <v>260</v>
      </c>
      <c r="T3901" s="12">
        <v>44231</v>
      </c>
      <c r="U3901" s="2">
        <v>4</v>
      </c>
      <c r="V3901" s="1" t="s">
        <v>12427</v>
      </c>
      <c r="W3901" s="1" t="s">
        <v>33</v>
      </c>
      <c r="X3901" s="1" t="s">
        <v>54</v>
      </c>
      <c r="Y3901" s="1" t="s">
        <v>55</v>
      </c>
      <c r="Z3901" s="1" t="s">
        <v>14109</v>
      </c>
      <c r="AA3901" s="2">
        <v>47597</v>
      </c>
      <c r="AD3901" s="1" t="s">
        <v>99</v>
      </c>
      <c r="AE3901" s="1" t="s">
        <v>13761</v>
      </c>
    </row>
    <row r="3902" spans="1:31" ht="12.75" customHeight="1">
      <c r="A3902" s="24" t="s">
        <v>14110</v>
      </c>
      <c r="B3902" s="9" t="s">
        <v>14110</v>
      </c>
      <c r="C3902" s="1" t="s">
        <v>33</v>
      </c>
      <c r="D3902" s="1" t="s">
        <v>33</v>
      </c>
      <c r="E3902" s="1" t="s">
        <v>12427</v>
      </c>
      <c r="F3902" s="1" t="s">
        <v>35</v>
      </c>
      <c r="G3902" s="1" t="s">
        <v>85</v>
      </c>
      <c r="I3902" s="1" t="s">
        <v>38</v>
      </c>
      <c r="J3902" s="1" t="s">
        <v>39</v>
      </c>
      <c r="K3902" s="1">
        <v>0</v>
      </c>
      <c r="L3902" s="10">
        <v>548</v>
      </c>
      <c r="M3902" s="10">
        <v>561</v>
      </c>
      <c r="N3902" s="13">
        <f>(M3902-L3902)/(L3902+M3902+12740)</f>
        <v>9.3869593472452881E-4</v>
      </c>
      <c r="O3902" s="1">
        <v>53</v>
      </c>
      <c r="P3902" s="1">
        <v>95.6</v>
      </c>
      <c r="Q3902" s="10">
        <v>260</v>
      </c>
      <c r="T3902" s="12">
        <v>44231</v>
      </c>
      <c r="U3902" s="2">
        <v>4</v>
      </c>
      <c r="V3902" s="1" t="s">
        <v>12427</v>
      </c>
      <c r="W3902" s="1" t="s">
        <v>33</v>
      </c>
      <c r="X3902" s="1" t="s">
        <v>54</v>
      </c>
      <c r="Y3902" s="1" t="s">
        <v>55</v>
      </c>
      <c r="Z3902" s="1" t="s">
        <v>14111</v>
      </c>
      <c r="AA3902" s="2">
        <v>47598</v>
      </c>
      <c r="AD3902" s="1" t="s">
        <v>99</v>
      </c>
      <c r="AE3902" s="1" t="s">
        <v>13761</v>
      </c>
    </row>
    <row r="3903" spans="1:31" ht="12.75" customHeight="1">
      <c r="A3903" s="24" t="s">
        <v>14112</v>
      </c>
      <c r="B3903" s="9" t="s">
        <v>14112</v>
      </c>
      <c r="C3903" s="1" t="s">
        <v>33</v>
      </c>
      <c r="D3903" s="1" t="s">
        <v>33</v>
      </c>
      <c r="E3903" s="1" t="s">
        <v>12427</v>
      </c>
      <c r="F3903" s="1" t="s">
        <v>35</v>
      </c>
      <c r="G3903" s="1" t="s">
        <v>85</v>
      </c>
      <c r="I3903" s="1" t="s">
        <v>38</v>
      </c>
      <c r="J3903" s="1" t="s">
        <v>39</v>
      </c>
      <c r="K3903" s="1">
        <v>0</v>
      </c>
      <c r="L3903" s="10">
        <v>548</v>
      </c>
      <c r="M3903" s="10">
        <v>561</v>
      </c>
      <c r="N3903" s="13">
        <f>(M3903-L3903)/(L3903+M3903+12740)</f>
        <v>9.3869593472452881E-4</v>
      </c>
      <c r="O3903" s="1">
        <v>53</v>
      </c>
      <c r="P3903" s="1">
        <v>95.6</v>
      </c>
      <c r="Q3903" s="10">
        <v>260</v>
      </c>
      <c r="T3903" s="12">
        <v>44231</v>
      </c>
      <c r="U3903" s="2">
        <v>4</v>
      </c>
      <c r="V3903" s="1" t="s">
        <v>12427</v>
      </c>
      <c r="W3903" s="1" t="s">
        <v>33</v>
      </c>
      <c r="X3903" s="1" t="s">
        <v>54</v>
      </c>
      <c r="Y3903" s="1" t="s">
        <v>55</v>
      </c>
      <c r="Z3903" s="1" t="s">
        <v>14113</v>
      </c>
      <c r="AA3903" s="2">
        <v>47599</v>
      </c>
      <c r="AD3903" s="1" t="s">
        <v>99</v>
      </c>
      <c r="AE3903" s="1" t="s">
        <v>13761</v>
      </c>
    </row>
    <row r="3904" spans="1:31" ht="12.75" customHeight="1">
      <c r="A3904" s="24" t="s">
        <v>14114</v>
      </c>
      <c r="B3904" s="9" t="s">
        <v>14114</v>
      </c>
      <c r="C3904" s="1" t="s">
        <v>33</v>
      </c>
      <c r="D3904" s="1" t="s">
        <v>33</v>
      </c>
      <c r="E3904" s="1" t="s">
        <v>12427</v>
      </c>
      <c r="F3904" s="1" t="s">
        <v>35</v>
      </c>
      <c r="G3904" s="1" t="s">
        <v>85</v>
      </c>
      <c r="I3904" s="1" t="s">
        <v>38</v>
      </c>
      <c r="J3904" s="1" t="s">
        <v>39</v>
      </c>
      <c r="K3904" s="1">
        <v>0</v>
      </c>
      <c r="L3904" s="10">
        <v>548</v>
      </c>
      <c r="M3904" s="10">
        <v>561</v>
      </c>
      <c r="N3904" s="13">
        <f>(M3904-L3904)/(L3904+M3904+12740)</f>
        <v>9.3869593472452881E-4</v>
      </c>
      <c r="O3904" s="1">
        <v>53</v>
      </c>
      <c r="P3904" s="1">
        <v>95.6</v>
      </c>
      <c r="Q3904" s="10">
        <v>260</v>
      </c>
      <c r="T3904" s="12">
        <v>44231</v>
      </c>
      <c r="U3904" s="2">
        <v>4</v>
      </c>
      <c r="V3904" s="1" t="s">
        <v>12427</v>
      </c>
      <c r="W3904" s="1" t="s">
        <v>33</v>
      </c>
      <c r="X3904" s="1" t="s">
        <v>54</v>
      </c>
      <c r="Y3904" s="1" t="s">
        <v>55</v>
      </c>
      <c r="Z3904" s="1" t="s">
        <v>14115</v>
      </c>
      <c r="AA3904" s="2">
        <v>47600</v>
      </c>
      <c r="AD3904" s="1" t="s">
        <v>99</v>
      </c>
      <c r="AE3904" s="1" t="s">
        <v>13761</v>
      </c>
    </row>
    <row r="3905" spans="1:31" ht="12.75" customHeight="1">
      <c r="A3905" s="24" t="s">
        <v>14116</v>
      </c>
      <c r="B3905" s="9" t="s">
        <v>14116</v>
      </c>
      <c r="C3905" s="1" t="s">
        <v>33</v>
      </c>
      <c r="D3905" s="1" t="s">
        <v>33</v>
      </c>
      <c r="E3905" s="1" t="s">
        <v>12427</v>
      </c>
      <c r="F3905" s="1" t="s">
        <v>35</v>
      </c>
      <c r="G3905" s="1" t="s">
        <v>85</v>
      </c>
      <c r="I3905" s="1" t="s">
        <v>38</v>
      </c>
      <c r="J3905" s="1" t="s">
        <v>39</v>
      </c>
      <c r="K3905" s="1">
        <v>0</v>
      </c>
      <c r="L3905" s="10">
        <v>548</v>
      </c>
      <c r="M3905" s="10">
        <v>561</v>
      </c>
      <c r="N3905" s="13">
        <f>(M3905-L3905)/(L3905+M3905+12740)</f>
        <v>9.3869593472452881E-4</v>
      </c>
      <c r="O3905" s="1">
        <v>53</v>
      </c>
      <c r="P3905" s="1">
        <v>95.6</v>
      </c>
      <c r="Q3905" s="10">
        <v>260</v>
      </c>
      <c r="T3905" s="12">
        <v>44231</v>
      </c>
      <c r="U3905" s="2">
        <v>4</v>
      </c>
      <c r="V3905" s="1" t="s">
        <v>12427</v>
      </c>
      <c r="W3905" s="1" t="s">
        <v>33</v>
      </c>
      <c r="X3905" s="1" t="s">
        <v>54</v>
      </c>
      <c r="Y3905" s="1" t="s">
        <v>55</v>
      </c>
      <c r="Z3905" s="1" t="s">
        <v>14117</v>
      </c>
      <c r="AA3905" s="2">
        <v>47601</v>
      </c>
      <c r="AD3905" s="1" t="s">
        <v>99</v>
      </c>
      <c r="AE3905" s="1" t="s">
        <v>13761</v>
      </c>
    </row>
    <row r="3906" spans="1:31" ht="12.75" customHeight="1">
      <c r="A3906" s="24" t="s">
        <v>14118</v>
      </c>
      <c r="B3906" s="9" t="s">
        <v>14118</v>
      </c>
      <c r="C3906" s="1" t="s">
        <v>33</v>
      </c>
      <c r="D3906" s="1" t="s">
        <v>33</v>
      </c>
      <c r="E3906" s="1" t="s">
        <v>12427</v>
      </c>
      <c r="F3906" s="1" t="s">
        <v>35</v>
      </c>
      <c r="G3906" s="1" t="s">
        <v>85</v>
      </c>
      <c r="I3906" s="1" t="s">
        <v>38</v>
      </c>
      <c r="J3906" s="1" t="s">
        <v>39</v>
      </c>
      <c r="K3906" s="1">
        <v>0</v>
      </c>
      <c r="L3906" s="10">
        <v>548</v>
      </c>
      <c r="M3906" s="10">
        <v>561</v>
      </c>
      <c r="N3906" s="13">
        <f>(M3906-L3906)/(L3906+M3906+12740)</f>
        <v>9.3869593472452881E-4</v>
      </c>
      <c r="O3906" s="1">
        <v>53</v>
      </c>
      <c r="P3906" s="1">
        <v>95.6</v>
      </c>
      <c r="Q3906" s="10">
        <v>260</v>
      </c>
      <c r="T3906" s="12">
        <v>44231</v>
      </c>
      <c r="U3906" s="2">
        <v>4</v>
      </c>
      <c r="V3906" s="1" t="s">
        <v>12427</v>
      </c>
      <c r="W3906" s="1" t="s">
        <v>33</v>
      </c>
      <c r="X3906" s="1" t="s">
        <v>54</v>
      </c>
      <c r="Y3906" s="1" t="s">
        <v>55</v>
      </c>
      <c r="Z3906" s="1" t="s">
        <v>14119</v>
      </c>
      <c r="AA3906" s="2">
        <v>47602</v>
      </c>
      <c r="AD3906" s="1" t="s">
        <v>99</v>
      </c>
      <c r="AE3906" s="1" t="s">
        <v>13761</v>
      </c>
    </row>
    <row r="3907" spans="1:31" ht="12.75" customHeight="1">
      <c r="A3907" s="24" t="s">
        <v>14120</v>
      </c>
      <c r="B3907" s="9" t="s">
        <v>14120</v>
      </c>
      <c r="C3907" s="1" t="s">
        <v>33</v>
      </c>
      <c r="D3907" s="1" t="s">
        <v>33</v>
      </c>
      <c r="E3907" s="1" t="s">
        <v>12427</v>
      </c>
      <c r="F3907" s="1" t="s">
        <v>35</v>
      </c>
      <c r="G3907" s="1" t="s">
        <v>85</v>
      </c>
      <c r="I3907" s="1" t="s">
        <v>38</v>
      </c>
      <c r="J3907" s="1" t="s">
        <v>39</v>
      </c>
      <c r="K3907" s="1">
        <v>0</v>
      </c>
      <c r="L3907" s="10">
        <v>548</v>
      </c>
      <c r="M3907" s="10">
        <v>561</v>
      </c>
      <c r="N3907" s="13">
        <f>(M3907-L3907)/(L3907+M3907+12740)</f>
        <v>9.3869593472452881E-4</v>
      </c>
      <c r="O3907" s="1">
        <v>53</v>
      </c>
      <c r="P3907" s="1">
        <v>95.6</v>
      </c>
      <c r="Q3907" s="10">
        <v>260</v>
      </c>
      <c r="T3907" s="12">
        <v>44231</v>
      </c>
      <c r="U3907" s="2">
        <v>4</v>
      </c>
      <c r="V3907" s="1" t="s">
        <v>12427</v>
      </c>
      <c r="W3907" s="1" t="s">
        <v>33</v>
      </c>
      <c r="X3907" s="1" t="s">
        <v>54</v>
      </c>
      <c r="Y3907" s="1" t="s">
        <v>55</v>
      </c>
      <c r="Z3907" s="1" t="s">
        <v>14121</v>
      </c>
      <c r="AA3907" s="2">
        <v>47603</v>
      </c>
      <c r="AD3907" s="1" t="s">
        <v>99</v>
      </c>
      <c r="AE3907" s="1" t="s">
        <v>13761</v>
      </c>
    </row>
    <row r="3908" spans="1:31" ht="12.75" customHeight="1">
      <c r="A3908" s="24" t="s">
        <v>14122</v>
      </c>
      <c r="B3908" s="9" t="s">
        <v>14122</v>
      </c>
      <c r="C3908" s="1" t="s">
        <v>33</v>
      </c>
      <c r="D3908" s="1" t="s">
        <v>33</v>
      </c>
      <c r="E3908" s="1" t="s">
        <v>12427</v>
      </c>
      <c r="F3908" s="1" t="s">
        <v>35</v>
      </c>
      <c r="G3908" s="1" t="s">
        <v>85</v>
      </c>
      <c r="I3908" s="1" t="s">
        <v>38</v>
      </c>
      <c r="J3908" s="1" t="s">
        <v>39</v>
      </c>
      <c r="K3908" s="1">
        <v>0</v>
      </c>
      <c r="L3908" s="10">
        <v>548</v>
      </c>
      <c r="M3908" s="10">
        <v>561</v>
      </c>
      <c r="N3908" s="13">
        <f>(M3908-L3908)/(L3908+M3908+12740)</f>
        <v>9.3869593472452881E-4</v>
      </c>
      <c r="O3908" s="1">
        <v>53</v>
      </c>
      <c r="P3908" s="1">
        <v>95.6</v>
      </c>
      <c r="Q3908" s="10">
        <v>260</v>
      </c>
      <c r="T3908" s="12">
        <v>44242</v>
      </c>
      <c r="U3908" s="2">
        <v>4</v>
      </c>
      <c r="V3908" s="1" t="s">
        <v>12427</v>
      </c>
      <c r="W3908" s="1" t="s">
        <v>33</v>
      </c>
      <c r="X3908" s="1" t="s">
        <v>54</v>
      </c>
      <c r="Y3908" s="1" t="s">
        <v>55</v>
      </c>
      <c r="Z3908" s="1" t="s">
        <v>14123</v>
      </c>
      <c r="AA3908" s="2">
        <v>47633</v>
      </c>
      <c r="AD3908" s="1" t="s">
        <v>99</v>
      </c>
      <c r="AE3908" s="1" t="s">
        <v>13303</v>
      </c>
    </row>
    <row r="3909" spans="1:31" ht="12.75" customHeight="1">
      <c r="A3909" s="24" t="s">
        <v>14124</v>
      </c>
      <c r="B3909" s="9" t="s">
        <v>14124</v>
      </c>
      <c r="C3909" s="1" t="s">
        <v>33</v>
      </c>
      <c r="D3909" s="1" t="s">
        <v>33</v>
      </c>
      <c r="E3909" s="1" t="s">
        <v>12427</v>
      </c>
      <c r="F3909" s="1" t="s">
        <v>35</v>
      </c>
      <c r="G3909" s="1" t="s">
        <v>85</v>
      </c>
      <c r="I3909" s="1" t="s">
        <v>38</v>
      </c>
      <c r="J3909" s="1" t="s">
        <v>39</v>
      </c>
      <c r="K3909" s="1">
        <v>0</v>
      </c>
      <c r="L3909" s="10">
        <v>548</v>
      </c>
      <c r="M3909" s="10">
        <v>561</v>
      </c>
      <c r="N3909" s="13">
        <f>(M3909-L3909)/(L3909+M3909+12740)</f>
        <v>9.3869593472452881E-4</v>
      </c>
      <c r="O3909" s="1">
        <v>53</v>
      </c>
      <c r="P3909" s="1">
        <v>95.6</v>
      </c>
      <c r="Q3909" s="10">
        <v>260</v>
      </c>
      <c r="T3909" s="12">
        <v>44242</v>
      </c>
      <c r="U3909" s="2">
        <v>4</v>
      </c>
      <c r="V3909" s="1" t="s">
        <v>12427</v>
      </c>
      <c r="W3909" s="1" t="s">
        <v>33</v>
      </c>
      <c r="X3909" s="1" t="s">
        <v>54</v>
      </c>
      <c r="Y3909" s="1" t="s">
        <v>55</v>
      </c>
      <c r="Z3909" s="1" t="s">
        <v>14125</v>
      </c>
      <c r="AA3909" s="2">
        <v>47634</v>
      </c>
      <c r="AD3909" s="1" t="s">
        <v>99</v>
      </c>
      <c r="AE3909" s="1" t="s">
        <v>13303</v>
      </c>
    </row>
    <row r="3910" spans="1:31" ht="12.75" customHeight="1">
      <c r="A3910" s="24" t="s">
        <v>14126</v>
      </c>
      <c r="B3910" s="9" t="s">
        <v>14126</v>
      </c>
      <c r="C3910" s="1" t="s">
        <v>33</v>
      </c>
      <c r="D3910" s="1" t="s">
        <v>33</v>
      </c>
      <c r="E3910" s="1" t="s">
        <v>12427</v>
      </c>
      <c r="F3910" s="1" t="s">
        <v>35</v>
      </c>
      <c r="G3910" s="1" t="s">
        <v>85</v>
      </c>
      <c r="I3910" s="1" t="s">
        <v>38</v>
      </c>
      <c r="J3910" s="1" t="s">
        <v>39</v>
      </c>
      <c r="K3910" s="1">
        <v>0</v>
      </c>
      <c r="L3910" s="10">
        <v>548</v>
      </c>
      <c r="M3910" s="10">
        <v>561</v>
      </c>
      <c r="N3910" s="13">
        <f>(M3910-L3910)/(L3910+M3910+12740)</f>
        <v>9.3869593472452881E-4</v>
      </c>
      <c r="O3910" s="1">
        <v>53</v>
      </c>
      <c r="P3910" s="1">
        <v>95.6</v>
      </c>
      <c r="Q3910" s="10">
        <v>260</v>
      </c>
      <c r="T3910" s="12">
        <v>44216</v>
      </c>
      <c r="U3910" s="2">
        <v>4</v>
      </c>
      <c r="V3910" s="1" t="s">
        <v>12427</v>
      </c>
      <c r="W3910" s="1" t="s">
        <v>33</v>
      </c>
      <c r="X3910" s="1" t="s">
        <v>54</v>
      </c>
      <c r="Y3910" s="1" t="s">
        <v>55</v>
      </c>
      <c r="Z3910" s="1" t="s">
        <v>14127</v>
      </c>
      <c r="AA3910" s="2">
        <v>47350</v>
      </c>
      <c r="AD3910" s="1" t="s">
        <v>99</v>
      </c>
      <c r="AE3910" s="1" t="s">
        <v>14128</v>
      </c>
    </row>
    <row r="3911" spans="1:31" ht="12.75" customHeight="1">
      <c r="A3911" s="24" t="s">
        <v>14129</v>
      </c>
      <c r="B3911" s="9" t="s">
        <v>14129</v>
      </c>
      <c r="C3911" s="1" t="s">
        <v>33</v>
      </c>
      <c r="D3911" s="1" t="s">
        <v>33</v>
      </c>
      <c r="E3911" s="1" t="s">
        <v>12427</v>
      </c>
      <c r="F3911" s="1" t="s">
        <v>35</v>
      </c>
      <c r="G3911" s="1" t="s">
        <v>85</v>
      </c>
      <c r="I3911" s="1" t="s">
        <v>38</v>
      </c>
      <c r="J3911" s="1" t="s">
        <v>39</v>
      </c>
      <c r="K3911" s="1">
        <v>0</v>
      </c>
      <c r="L3911" s="10">
        <v>548</v>
      </c>
      <c r="M3911" s="10">
        <v>561</v>
      </c>
      <c r="N3911" s="13">
        <f>(M3911-L3911)/(L3911+M3911+12740)</f>
        <v>9.3869593472452881E-4</v>
      </c>
      <c r="O3911" s="1">
        <v>53</v>
      </c>
      <c r="P3911" s="1">
        <v>95.6</v>
      </c>
      <c r="Q3911" s="10">
        <v>260</v>
      </c>
      <c r="T3911" s="12">
        <v>44242</v>
      </c>
      <c r="U3911" s="2">
        <v>4</v>
      </c>
      <c r="V3911" s="1" t="s">
        <v>12427</v>
      </c>
      <c r="W3911" s="1" t="s">
        <v>33</v>
      </c>
      <c r="X3911" s="1" t="s">
        <v>54</v>
      </c>
      <c r="Y3911" s="1" t="s">
        <v>55</v>
      </c>
      <c r="Z3911" s="1" t="s">
        <v>14130</v>
      </c>
      <c r="AA3911" s="2">
        <v>47635</v>
      </c>
      <c r="AD3911" s="1" t="s">
        <v>99</v>
      </c>
      <c r="AE3911" s="1" t="s">
        <v>13303</v>
      </c>
    </row>
    <row r="3912" spans="1:31" ht="12.75" customHeight="1">
      <c r="A3912" s="24" t="s">
        <v>14131</v>
      </c>
      <c r="B3912" s="9" t="s">
        <v>14131</v>
      </c>
      <c r="C3912" s="1" t="s">
        <v>33</v>
      </c>
      <c r="D3912" s="1" t="s">
        <v>33</v>
      </c>
      <c r="E3912" s="1" t="s">
        <v>12427</v>
      </c>
      <c r="F3912" s="1" t="s">
        <v>35</v>
      </c>
      <c r="G3912" s="1" t="s">
        <v>85</v>
      </c>
      <c r="I3912" s="1" t="s">
        <v>38</v>
      </c>
      <c r="J3912" s="1" t="s">
        <v>39</v>
      </c>
      <c r="K3912" s="1">
        <v>0</v>
      </c>
      <c r="L3912" s="10">
        <v>548</v>
      </c>
      <c r="M3912" s="10">
        <v>561</v>
      </c>
      <c r="N3912" s="13">
        <f>(M3912-L3912)/(L3912+M3912+12740)</f>
        <v>9.3869593472452881E-4</v>
      </c>
      <c r="O3912" s="1">
        <v>53</v>
      </c>
      <c r="P3912" s="1">
        <v>95.6</v>
      </c>
      <c r="Q3912" s="10">
        <v>260</v>
      </c>
      <c r="T3912" s="12">
        <v>44242</v>
      </c>
      <c r="U3912" s="2">
        <v>4</v>
      </c>
      <c r="V3912" s="1" t="s">
        <v>12427</v>
      </c>
      <c r="W3912" s="1" t="s">
        <v>33</v>
      </c>
      <c r="X3912" s="1" t="s">
        <v>54</v>
      </c>
      <c r="Y3912" s="1" t="s">
        <v>55</v>
      </c>
      <c r="Z3912" s="1" t="s">
        <v>14132</v>
      </c>
      <c r="AA3912" s="2">
        <v>47636</v>
      </c>
      <c r="AD3912" s="1" t="s">
        <v>99</v>
      </c>
      <c r="AE3912" s="1" t="s">
        <v>13303</v>
      </c>
    </row>
    <row r="3913" spans="1:31" ht="12.75" customHeight="1">
      <c r="A3913" s="24" t="s">
        <v>14133</v>
      </c>
      <c r="B3913" s="9" t="s">
        <v>14133</v>
      </c>
      <c r="C3913" s="1" t="s">
        <v>33</v>
      </c>
      <c r="D3913" s="1" t="s">
        <v>33</v>
      </c>
      <c r="E3913" s="1" t="s">
        <v>12427</v>
      </c>
      <c r="F3913" s="1" t="s">
        <v>35</v>
      </c>
      <c r="G3913" s="1" t="s">
        <v>85</v>
      </c>
      <c r="I3913" s="1" t="s">
        <v>38</v>
      </c>
      <c r="J3913" s="1" t="s">
        <v>39</v>
      </c>
      <c r="K3913" s="1">
        <v>0</v>
      </c>
      <c r="L3913" s="10">
        <v>548</v>
      </c>
      <c r="M3913" s="10">
        <v>561</v>
      </c>
      <c r="N3913" s="13">
        <f>(M3913-L3913)/(L3913+M3913+12740)</f>
        <v>9.3869593472452881E-4</v>
      </c>
      <c r="O3913" s="1">
        <v>53</v>
      </c>
      <c r="P3913" s="1">
        <v>95.6</v>
      </c>
      <c r="Q3913" s="10">
        <v>260</v>
      </c>
      <c r="T3913" s="12">
        <v>44242</v>
      </c>
      <c r="U3913" s="2">
        <v>4</v>
      </c>
      <c r="V3913" s="1" t="s">
        <v>12427</v>
      </c>
      <c r="W3913" s="1" t="s">
        <v>33</v>
      </c>
      <c r="X3913" s="1" t="s">
        <v>54</v>
      </c>
      <c r="Y3913" s="1" t="s">
        <v>55</v>
      </c>
      <c r="Z3913" s="1" t="s">
        <v>14134</v>
      </c>
      <c r="AA3913" s="2">
        <v>47637</v>
      </c>
      <c r="AD3913" s="1" t="s">
        <v>99</v>
      </c>
      <c r="AE3913" s="1" t="s">
        <v>13303</v>
      </c>
    </row>
    <row r="3914" spans="1:31" ht="12.75" customHeight="1">
      <c r="A3914" s="24" t="s">
        <v>14135</v>
      </c>
      <c r="B3914" s="9" t="s">
        <v>14135</v>
      </c>
      <c r="C3914" s="1" t="s">
        <v>33</v>
      </c>
      <c r="D3914" s="1" t="s">
        <v>33</v>
      </c>
      <c r="E3914" s="1" t="s">
        <v>12427</v>
      </c>
      <c r="F3914" s="1" t="s">
        <v>35</v>
      </c>
      <c r="G3914" s="1" t="s">
        <v>85</v>
      </c>
      <c r="I3914" s="1" t="s">
        <v>38</v>
      </c>
      <c r="J3914" s="1" t="s">
        <v>39</v>
      </c>
      <c r="K3914" s="1">
        <v>0</v>
      </c>
      <c r="L3914" s="10">
        <v>548</v>
      </c>
      <c r="M3914" s="10">
        <v>561</v>
      </c>
      <c r="N3914" s="13">
        <f>(M3914-L3914)/(L3914+M3914+12740)</f>
        <v>9.3869593472452881E-4</v>
      </c>
      <c r="O3914" s="1">
        <v>53</v>
      </c>
      <c r="P3914" s="1">
        <v>95.6</v>
      </c>
      <c r="Q3914" s="10">
        <v>260</v>
      </c>
      <c r="T3914" s="12">
        <v>44242</v>
      </c>
      <c r="U3914" s="2">
        <v>4</v>
      </c>
      <c r="V3914" s="1" t="s">
        <v>12427</v>
      </c>
      <c r="W3914" s="1" t="s">
        <v>33</v>
      </c>
      <c r="X3914" s="1" t="s">
        <v>54</v>
      </c>
      <c r="Y3914" s="1" t="s">
        <v>55</v>
      </c>
      <c r="Z3914" s="1" t="s">
        <v>14136</v>
      </c>
      <c r="AA3914" s="2">
        <v>47638</v>
      </c>
      <c r="AD3914" s="1" t="s">
        <v>99</v>
      </c>
      <c r="AE3914" s="1" t="s">
        <v>13303</v>
      </c>
    </row>
    <row r="3915" spans="1:31" ht="12.75" customHeight="1">
      <c r="A3915" s="24" t="s">
        <v>14137</v>
      </c>
      <c r="B3915" s="9" t="s">
        <v>14137</v>
      </c>
      <c r="C3915" s="1" t="s">
        <v>33</v>
      </c>
      <c r="D3915" s="1" t="s">
        <v>33</v>
      </c>
      <c r="E3915" s="1" t="s">
        <v>12427</v>
      </c>
      <c r="F3915" s="1" t="s">
        <v>35</v>
      </c>
      <c r="G3915" s="1" t="s">
        <v>85</v>
      </c>
      <c r="I3915" s="1" t="s">
        <v>38</v>
      </c>
      <c r="J3915" s="1" t="s">
        <v>39</v>
      </c>
      <c r="K3915" s="1">
        <v>0</v>
      </c>
      <c r="L3915" s="10">
        <v>548</v>
      </c>
      <c r="M3915" s="10">
        <v>561</v>
      </c>
      <c r="N3915" s="13">
        <f>(M3915-L3915)/(L3915+M3915+12740)</f>
        <v>9.3869593472452881E-4</v>
      </c>
      <c r="O3915" s="1">
        <v>53</v>
      </c>
      <c r="P3915" s="1">
        <v>95.6</v>
      </c>
      <c r="Q3915" s="10">
        <v>260</v>
      </c>
      <c r="T3915" s="12">
        <v>44242</v>
      </c>
      <c r="U3915" s="2">
        <v>4</v>
      </c>
      <c r="V3915" s="1" t="s">
        <v>12427</v>
      </c>
      <c r="W3915" s="1" t="s">
        <v>33</v>
      </c>
      <c r="X3915" s="1" t="s">
        <v>54</v>
      </c>
      <c r="Y3915" s="1" t="s">
        <v>55</v>
      </c>
      <c r="Z3915" s="1" t="s">
        <v>14138</v>
      </c>
      <c r="AA3915" s="2">
        <v>47639</v>
      </c>
      <c r="AD3915" s="1" t="s">
        <v>99</v>
      </c>
      <c r="AE3915" s="1" t="s">
        <v>13303</v>
      </c>
    </row>
    <row r="3916" spans="1:31" ht="12.75" customHeight="1">
      <c r="A3916" s="24" t="s">
        <v>14139</v>
      </c>
      <c r="B3916" s="9" t="s">
        <v>14139</v>
      </c>
      <c r="C3916" s="1" t="s">
        <v>33</v>
      </c>
      <c r="D3916" s="1" t="s">
        <v>33</v>
      </c>
      <c r="E3916" s="1" t="s">
        <v>12427</v>
      </c>
      <c r="F3916" s="1" t="s">
        <v>35</v>
      </c>
      <c r="G3916" s="1" t="s">
        <v>85</v>
      </c>
      <c r="I3916" s="1" t="s">
        <v>38</v>
      </c>
      <c r="J3916" s="1" t="s">
        <v>39</v>
      </c>
      <c r="K3916" s="1">
        <v>0</v>
      </c>
      <c r="L3916" s="10">
        <v>548</v>
      </c>
      <c r="M3916" s="10">
        <v>561</v>
      </c>
      <c r="N3916" s="13">
        <f>(M3916-L3916)/(L3916+M3916+12740)</f>
        <v>9.3869593472452881E-4</v>
      </c>
      <c r="O3916" s="1">
        <v>53</v>
      </c>
      <c r="P3916" s="1">
        <v>95.6</v>
      </c>
      <c r="Q3916" s="10">
        <v>260</v>
      </c>
      <c r="T3916" s="12">
        <v>44216</v>
      </c>
      <c r="U3916" s="2">
        <v>4</v>
      </c>
      <c r="V3916" s="1" t="s">
        <v>12427</v>
      </c>
      <c r="W3916" s="1" t="s">
        <v>33</v>
      </c>
      <c r="X3916" s="1" t="s">
        <v>54</v>
      </c>
      <c r="Y3916" s="1" t="s">
        <v>55</v>
      </c>
      <c r="Z3916" s="1" t="s">
        <v>14140</v>
      </c>
      <c r="AA3916" s="2">
        <v>47351</v>
      </c>
      <c r="AD3916" s="1" t="s">
        <v>99</v>
      </c>
      <c r="AE3916" s="1" t="s">
        <v>14128</v>
      </c>
    </row>
    <row r="3917" spans="1:31" ht="12.75" customHeight="1">
      <c r="A3917" s="24" t="s">
        <v>14141</v>
      </c>
      <c r="B3917" s="9" t="s">
        <v>14141</v>
      </c>
      <c r="C3917" s="1" t="s">
        <v>33</v>
      </c>
      <c r="D3917" s="1" t="s">
        <v>33</v>
      </c>
      <c r="E3917" s="1" t="s">
        <v>12427</v>
      </c>
      <c r="F3917" s="1" t="s">
        <v>35</v>
      </c>
      <c r="G3917" s="1" t="s">
        <v>85</v>
      </c>
      <c r="I3917" s="1" t="s">
        <v>38</v>
      </c>
      <c r="J3917" s="1" t="s">
        <v>39</v>
      </c>
      <c r="K3917" s="1">
        <v>0</v>
      </c>
      <c r="L3917" s="10">
        <v>548</v>
      </c>
      <c r="M3917" s="10">
        <v>561</v>
      </c>
      <c r="N3917" s="13">
        <f>(M3917-L3917)/(L3917+M3917+12740)</f>
        <v>9.3869593472452881E-4</v>
      </c>
      <c r="O3917" s="1">
        <v>53</v>
      </c>
      <c r="P3917" s="1">
        <v>95.6</v>
      </c>
      <c r="Q3917" s="10">
        <v>260</v>
      </c>
      <c r="T3917" s="12">
        <v>44242</v>
      </c>
      <c r="U3917" s="2">
        <v>4</v>
      </c>
      <c r="V3917" s="1" t="s">
        <v>12427</v>
      </c>
      <c r="W3917" s="1" t="s">
        <v>33</v>
      </c>
      <c r="X3917" s="1" t="s">
        <v>54</v>
      </c>
      <c r="Y3917" s="1" t="s">
        <v>55</v>
      </c>
      <c r="Z3917" s="1" t="s">
        <v>14142</v>
      </c>
      <c r="AA3917" s="2">
        <v>47640</v>
      </c>
      <c r="AD3917" s="1" t="s">
        <v>99</v>
      </c>
      <c r="AE3917" s="1" t="s">
        <v>13303</v>
      </c>
    </row>
    <row r="3918" spans="1:31" ht="12.75" customHeight="1">
      <c r="A3918" s="24" t="s">
        <v>14143</v>
      </c>
      <c r="B3918" s="9" t="s">
        <v>14143</v>
      </c>
      <c r="C3918" s="1" t="s">
        <v>33</v>
      </c>
      <c r="D3918" s="1" t="s">
        <v>33</v>
      </c>
      <c r="E3918" s="1" t="s">
        <v>12427</v>
      </c>
      <c r="F3918" s="1" t="s">
        <v>35</v>
      </c>
      <c r="G3918" s="1" t="s">
        <v>85</v>
      </c>
      <c r="I3918" s="1" t="s">
        <v>38</v>
      </c>
      <c r="J3918" s="1" t="s">
        <v>39</v>
      </c>
      <c r="K3918" s="1">
        <v>0</v>
      </c>
      <c r="L3918" s="10">
        <v>548</v>
      </c>
      <c r="M3918" s="10">
        <v>561</v>
      </c>
      <c r="N3918" s="13">
        <f>(M3918-L3918)/(L3918+M3918+12740)</f>
        <v>9.3869593472452881E-4</v>
      </c>
      <c r="O3918" s="1">
        <v>53</v>
      </c>
      <c r="P3918" s="1">
        <v>95.6</v>
      </c>
      <c r="Q3918" s="10">
        <v>260</v>
      </c>
      <c r="T3918" s="12">
        <v>44242</v>
      </c>
      <c r="U3918" s="2">
        <v>4</v>
      </c>
      <c r="V3918" s="1" t="s">
        <v>12427</v>
      </c>
      <c r="W3918" s="1" t="s">
        <v>33</v>
      </c>
      <c r="X3918" s="1" t="s">
        <v>54</v>
      </c>
      <c r="Y3918" s="1" t="s">
        <v>55</v>
      </c>
      <c r="Z3918" s="1" t="s">
        <v>14144</v>
      </c>
      <c r="AA3918" s="2">
        <v>47641</v>
      </c>
      <c r="AD3918" s="1" t="s">
        <v>99</v>
      </c>
      <c r="AE3918" s="1" t="s">
        <v>13303</v>
      </c>
    </row>
    <row r="3919" spans="1:31" ht="12.75" customHeight="1">
      <c r="A3919" s="24" t="s">
        <v>14145</v>
      </c>
      <c r="B3919" s="9" t="s">
        <v>14145</v>
      </c>
      <c r="C3919" s="1" t="s">
        <v>33</v>
      </c>
      <c r="D3919" s="1" t="s">
        <v>33</v>
      </c>
      <c r="E3919" s="1" t="s">
        <v>12427</v>
      </c>
      <c r="F3919" s="1" t="s">
        <v>35</v>
      </c>
      <c r="G3919" s="1" t="s">
        <v>85</v>
      </c>
      <c r="I3919" s="1" t="s">
        <v>38</v>
      </c>
      <c r="J3919" s="1" t="s">
        <v>39</v>
      </c>
      <c r="K3919" s="1">
        <v>0</v>
      </c>
      <c r="L3919" s="10">
        <v>548</v>
      </c>
      <c r="M3919" s="10">
        <v>561</v>
      </c>
      <c r="N3919" s="13">
        <f>(M3919-L3919)/(L3919+M3919+12740)</f>
        <v>9.3869593472452881E-4</v>
      </c>
      <c r="O3919" s="1">
        <v>53</v>
      </c>
      <c r="P3919" s="1">
        <v>95.6</v>
      </c>
      <c r="Q3919" s="10">
        <v>260</v>
      </c>
      <c r="T3919" s="12">
        <v>44242</v>
      </c>
      <c r="U3919" s="2">
        <v>4</v>
      </c>
      <c r="V3919" s="1" t="s">
        <v>12427</v>
      </c>
      <c r="W3919" s="1" t="s">
        <v>33</v>
      </c>
      <c r="X3919" s="1" t="s">
        <v>54</v>
      </c>
      <c r="Y3919" s="1" t="s">
        <v>55</v>
      </c>
      <c r="Z3919" s="1" t="s">
        <v>14146</v>
      </c>
      <c r="AA3919" s="2">
        <v>47642</v>
      </c>
      <c r="AD3919" s="1" t="s">
        <v>99</v>
      </c>
      <c r="AE3919" s="1" t="s">
        <v>13303</v>
      </c>
    </row>
    <row r="3920" spans="1:31" ht="12.75" customHeight="1">
      <c r="A3920" s="24" t="s">
        <v>14147</v>
      </c>
      <c r="B3920" s="9" t="s">
        <v>14147</v>
      </c>
      <c r="C3920" s="1" t="s">
        <v>33</v>
      </c>
      <c r="D3920" s="1" t="s">
        <v>33</v>
      </c>
      <c r="E3920" s="1" t="s">
        <v>12427</v>
      </c>
      <c r="F3920" s="1" t="s">
        <v>35</v>
      </c>
      <c r="G3920" s="1" t="s">
        <v>85</v>
      </c>
      <c r="I3920" s="1" t="s">
        <v>38</v>
      </c>
      <c r="J3920" s="1" t="s">
        <v>39</v>
      </c>
      <c r="K3920" s="1">
        <v>0</v>
      </c>
      <c r="L3920" s="10">
        <v>548</v>
      </c>
      <c r="M3920" s="10">
        <v>561</v>
      </c>
      <c r="N3920" s="13">
        <f>(M3920-L3920)/(L3920+M3920+12740)</f>
        <v>9.3869593472452881E-4</v>
      </c>
      <c r="O3920" s="1">
        <v>53</v>
      </c>
      <c r="P3920" s="1">
        <v>95.6</v>
      </c>
      <c r="Q3920" s="10">
        <v>260</v>
      </c>
      <c r="T3920" s="12">
        <v>44231</v>
      </c>
      <c r="U3920" s="2">
        <v>4</v>
      </c>
      <c r="V3920" s="1" t="s">
        <v>12427</v>
      </c>
      <c r="W3920" s="1" t="s">
        <v>33</v>
      </c>
      <c r="X3920" s="1" t="s">
        <v>54</v>
      </c>
      <c r="Y3920" s="1" t="s">
        <v>55</v>
      </c>
      <c r="Z3920" s="1" t="s">
        <v>14148</v>
      </c>
      <c r="AA3920" s="2">
        <v>47604</v>
      </c>
      <c r="AD3920" s="1" t="s">
        <v>99</v>
      </c>
      <c r="AE3920" s="1" t="s">
        <v>13761</v>
      </c>
    </row>
    <row r="3921" spans="1:31" ht="12.75" customHeight="1">
      <c r="A3921" s="24" t="s">
        <v>14149</v>
      </c>
      <c r="B3921" s="9" t="s">
        <v>14149</v>
      </c>
      <c r="C3921" s="1" t="s">
        <v>33</v>
      </c>
      <c r="D3921" s="1" t="s">
        <v>33</v>
      </c>
      <c r="E3921" s="1" t="s">
        <v>12427</v>
      </c>
      <c r="F3921" s="1" t="s">
        <v>35</v>
      </c>
      <c r="G3921" s="1" t="s">
        <v>85</v>
      </c>
      <c r="I3921" s="1" t="s">
        <v>38</v>
      </c>
      <c r="J3921" s="1" t="s">
        <v>39</v>
      </c>
      <c r="K3921" s="1">
        <v>0</v>
      </c>
      <c r="L3921" s="10">
        <v>548</v>
      </c>
      <c r="M3921" s="10">
        <v>561</v>
      </c>
      <c r="N3921" s="13">
        <f>(M3921-L3921)/(L3921+M3921+12740)</f>
        <v>9.3869593472452881E-4</v>
      </c>
      <c r="O3921" s="1">
        <v>53</v>
      </c>
      <c r="P3921" s="1">
        <v>95.6</v>
      </c>
      <c r="Q3921" s="10">
        <v>260</v>
      </c>
      <c r="T3921" s="12">
        <v>44242</v>
      </c>
      <c r="U3921" s="2">
        <v>4</v>
      </c>
      <c r="V3921" s="1" t="s">
        <v>12427</v>
      </c>
      <c r="W3921" s="1" t="s">
        <v>33</v>
      </c>
      <c r="X3921" s="1" t="s">
        <v>54</v>
      </c>
      <c r="Y3921" s="1" t="s">
        <v>55</v>
      </c>
      <c r="Z3921" s="1" t="s">
        <v>14150</v>
      </c>
      <c r="AA3921" s="2">
        <v>47643</v>
      </c>
      <c r="AD3921" s="1" t="s">
        <v>99</v>
      </c>
      <c r="AE3921" s="1" t="s">
        <v>13303</v>
      </c>
    </row>
    <row r="3922" spans="1:31" ht="12.75" customHeight="1">
      <c r="A3922" s="24" t="s">
        <v>14151</v>
      </c>
      <c r="B3922" s="9" t="s">
        <v>14151</v>
      </c>
      <c r="C3922" s="1" t="s">
        <v>33</v>
      </c>
      <c r="D3922" s="1" t="s">
        <v>33</v>
      </c>
      <c r="E3922" s="1" t="s">
        <v>12427</v>
      </c>
      <c r="F3922" s="1" t="s">
        <v>35</v>
      </c>
      <c r="G3922" s="1" t="s">
        <v>85</v>
      </c>
      <c r="I3922" s="1" t="s">
        <v>38</v>
      </c>
      <c r="J3922" s="1" t="s">
        <v>39</v>
      </c>
      <c r="K3922" s="1">
        <v>0</v>
      </c>
      <c r="L3922" s="10">
        <v>548</v>
      </c>
      <c r="M3922" s="10">
        <v>561</v>
      </c>
      <c r="N3922" s="13">
        <f>(M3922-L3922)/(L3922+M3922+12740)</f>
        <v>9.3869593472452881E-4</v>
      </c>
      <c r="O3922" s="1">
        <v>53</v>
      </c>
      <c r="P3922" s="1">
        <v>95.6</v>
      </c>
      <c r="Q3922" s="10">
        <v>260</v>
      </c>
      <c r="T3922" s="12">
        <v>44231</v>
      </c>
      <c r="U3922" s="2">
        <v>4</v>
      </c>
      <c r="V3922" s="1" t="s">
        <v>12427</v>
      </c>
      <c r="W3922" s="1" t="s">
        <v>33</v>
      </c>
      <c r="X3922" s="1" t="s">
        <v>54</v>
      </c>
      <c r="Y3922" s="1" t="s">
        <v>55</v>
      </c>
      <c r="Z3922" s="1" t="s">
        <v>14152</v>
      </c>
      <c r="AA3922" s="2">
        <v>47606</v>
      </c>
      <c r="AD3922" s="1" t="s">
        <v>99</v>
      </c>
      <c r="AE3922" s="1" t="s">
        <v>13761</v>
      </c>
    </row>
    <row r="3923" spans="1:31" ht="12.75" customHeight="1">
      <c r="A3923" s="24" t="s">
        <v>14153</v>
      </c>
      <c r="B3923" s="9" t="s">
        <v>14153</v>
      </c>
      <c r="C3923" s="1" t="s">
        <v>33</v>
      </c>
      <c r="D3923" s="1" t="s">
        <v>33</v>
      </c>
      <c r="E3923" s="1" t="s">
        <v>12427</v>
      </c>
      <c r="F3923" s="1" t="s">
        <v>35</v>
      </c>
      <c r="G3923" s="1" t="s">
        <v>85</v>
      </c>
      <c r="I3923" s="1" t="s">
        <v>38</v>
      </c>
      <c r="J3923" s="1" t="s">
        <v>39</v>
      </c>
      <c r="K3923" s="1">
        <v>0</v>
      </c>
      <c r="L3923" s="10">
        <v>548</v>
      </c>
      <c r="M3923" s="10">
        <v>561</v>
      </c>
      <c r="N3923" s="13">
        <f>(M3923-L3923)/(L3923+M3923+12740)</f>
        <v>9.3869593472452881E-4</v>
      </c>
      <c r="O3923" s="1">
        <v>53</v>
      </c>
      <c r="P3923" s="1">
        <v>95.6</v>
      </c>
      <c r="Q3923" s="10">
        <v>260</v>
      </c>
      <c r="T3923" s="12">
        <v>44231</v>
      </c>
      <c r="U3923" s="2">
        <v>4</v>
      </c>
      <c r="V3923" s="1" t="s">
        <v>12427</v>
      </c>
      <c r="W3923" s="1" t="s">
        <v>33</v>
      </c>
      <c r="X3923" s="1" t="s">
        <v>54</v>
      </c>
      <c r="Y3923" s="1" t="s">
        <v>55</v>
      </c>
      <c r="Z3923" s="1" t="s">
        <v>14154</v>
      </c>
      <c r="AA3923" s="2">
        <v>47607</v>
      </c>
      <c r="AD3923" s="1" t="s">
        <v>99</v>
      </c>
      <c r="AE3923" s="1" t="s">
        <v>13761</v>
      </c>
    </row>
    <row r="3924" spans="1:31" ht="12.75" customHeight="1">
      <c r="A3924" s="24" t="s">
        <v>14155</v>
      </c>
      <c r="B3924" s="9" t="s">
        <v>14155</v>
      </c>
      <c r="C3924" s="1" t="s">
        <v>33</v>
      </c>
      <c r="D3924" s="1" t="s">
        <v>33</v>
      </c>
      <c r="E3924" s="1" t="s">
        <v>12427</v>
      </c>
      <c r="F3924" s="1" t="s">
        <v>35</v>
      </c>
      <c r="G3924" s="1" t="s">
        <v>85</v>
      </c>
      <c r="I3924" s="1" t="s">
        <v>38</v>
      </c>
      <c r="J3924" s="1" t="s">
        <v>39</v>
      </c>
      <c r="K3924" s="1">
        <v>0</v>
      </c>
      <c r="L3924" s="10">
        <v>548</v>
      </c>
      <c r="M3924" s="10">
        <v>561</v>
      </c>
      <c r="N3924" s="13">
        <f>(M3924-L3924)/(L3924+M3924+12740)</f>
        <v>9.3869593472452881E-4</v>
      </c>
      <c r="O3924" s="1">
        <v>53</v>
      </c>
      <c r="P3924" s="1">
        <v>95.6</v>
      </c>
      <c r="Q3924" s="10">
        <v>260</v>
      </c>
      <c r="T3924" s="12">
        <v>44242</v>
      </c>
      <c r="U3924" s="2">
        <v>4</v>
      </c>
      <c r="V3924" s="1" t="s">
        <v>12427</v>
      </c>
      <c r="W3924" s="1" t="s">
        <v>33</v>
      </c>
      <c r="X3924" s="1" t="s">
        <v>54</v>
      </c>
      <c r="Y3924" s="1" t="s">
        <v>55</v>
      </c>
      <c r="Z3924" s="1" t="s">
        <v>14156</v>
      </c>
      <c r="AA3924" s="2">
        <v>47644</v>
      </c>
      <c r="AD3924" s="1" t="s">
        <v>99</v>
      </c>
      <c r="AE3924" s="1" t="s">
        <v>13303</v>
      </c>
    </row>
    <row r="3925" spans="1:31" ht="12.75" customHeight="1">
      <c r="A3925" s="24" t="s">
        <v>14157</v>
      </c>
      <c r="B3925" s="9" t="s">
        <v>14157</v>
      </c>
      <c r="C3925" s="1" t="s">
        <v>33</v>
      </c>
      <c r="D3925" s="1" t="s">
        <v>33</v>
      </c>
      <c r="E3925" s="1" t="s">
        <v>12427</v>
      </c>
      <c r="F3925" s="1" t="s">
        <v>35</v>
      </c>
      <c r="G3925" s="1" t="s">
        <v>85</v>
      </c>
      <c r="I3925" s="1" t="s">
        <v>38</v>
      </c>
      <c r="J3925" s="1" t="s">
        <v>39</v>
      </c>
      <c r="K3925" s="1">
        <v>0</v>
      </c>
      <c r="L3925" s="10">
        <v>548</v>
      </c>
      <c r="M3925" s="10">
        <v>561</v>
      </c>
      <c r="N3925" s="13">
        <f>(M3925-L3925)/(L3925+M3925+12740)</f>
        <v>9.3869593472452881E-4</v>
      </c>
      <c r="O3925" s="1">
        <v>53</v>
      </c>
      <c r="P3925" s="1">
        <v>95.6</v>
      </c>
      <c r="Q3925" s="10">
        <v>260</v>
      </c>
      <c r="T3925" s="12">
        <v>44242</v>
      </c>
      <c r="U3925" s="2">
        <v>4</v>
      </c>
      <c r="V3925" s="1" t="s">
        <v>12427</v>
      </c>
      <c r="W3925" s="1" t="s">
        <v>33</v>
      </c>
      <c r="X3925" s="1" t="s">
        <v>54</v>
      </c>
      <c r="Y3925" s="1" t="s">
        <v>55</v>
      </c>
      <c r="Z3925" s="1" t="s">
        <v>14158</v>
      </c>
      <c r="AA3925" s="2">
        <v>47645</v>
      </c>
      <c r="AD3925" s="1" t="s">
        <v>99</v>
      </c>
      <c r="AE3925" s="1" t="s">
        <v>13303</v>
      </c>
    </row>
    <row r="3926" spans="1:31" ht="12.75" customHeight="1">
      <c r="A3926" s="24" t="s">
        <v>14159</v>
      </c>
      <c r="B3926" s="9" t="s">
        <v>14159</v>
      </c>
      <c r="C3926" s="1" t="s">
        <v>33</v>
      </c>
      <c r="D3926" s="1" t="s">
        <v>33</v>
      </c>
      <c r="E3926" s="1" t="s">
        <v>12427</v>
      </c>
      <c r="F3926" s="1" t="s">
        <v>35</v>
      </c>
      <c r="G3926" s="1" t="s">
        <v>85</v>
      </c>
      <c r="I3926" s="1" t="s">
        <v>38</v>
      </c>
      <c r="J3926" s="1" t="s">
        <v>39</v>
      </c>
      <c r="K3926" s="1">
        <v>0</v>
      </c>
      <c r="L3926" s="10">
        <v>548</v>
      </c>
      <c r="M3926" s="10">
        <v>561</v>
      </c>
      <c r="N3926" s="13">
        <f>(M3926-L3926)/(L3926+M3926+12740)</f>
        <v>9.3869593472452881E-4</v>
      </c>
      <c r="O3926" s="1">
        <v>53</v>
      </c>
      <c r="P3926" s="1">
        <v>95.6</v>
      </c>
      <c r="Q3926" s="10">
        <v>260</v>
      </c>
      <c r="T3926" s="12">
        <v>44242</v>
      </c>
      <c r="U3926" s="2">
        <v>4</v>
      </c>
      <c r="V3926" s="1" t="s">
        <v>12427</v>
      </c>
      <c r="W3926" s="1" t="s">
        <v>33</v>
      </c>
      <c r="X3926" s="1" t="s">
        <v>54</v>
      </c>
      <c r="Y3926" s="1" t="s">
        <v>55</v>
      </c>
      <c r="Z3926" s="1" t="s">
        <v>14160</v>
      </c>
      <c r="AA3926" s="2">
        <v>47646</v>
      </c>
      <c r="AD3926" s="1" t="s">
        <v>99</v>
      </c>
      <c r="AE3926" s="1" t="s">
        <v>13303</v>
      </c>
    </row>
    <row r="3927" spans="1:31" ht="12.75" customHeight="1">
      <c r="A3927" s="24" t="s">
        <v>14161</v>
      </c>
      <c r="B3927" s="9" t="s">
        <v>14161</v>
      </c>
      <c r="C3927" s="1" t="s">
        <v>33</v>
      </c>
      <c r="D3927" s="1" t="s">
        <v>33</v>
      </c>
      <c r="E3927" s="1" t="s">
        <v>12427</v>
      </c>
      <c r="F3927" s="1" t="s">
        <v>35</v>
      </c>
      <c r="G3927" s="1" t="s">
        <v>85</v>
      </c>
      <c r="I3927" s="1" t="s">
        <v>38</v>
      </c>
      <c r="J3927" s="1" t="s">
        <v>39</v>
      </c>
      <c r="K3927" s="1">
        <v>0</v>
      </c>
      <c r="L3927" s="10">
        <v>548</v>
      </c>
      <c r="M3927" s="10">
        <v>561</v>
      </c>
      <c r="N3927" s="13">
        <f>(M3927-L3927)/(L3927+M3927+12740)</f>
        <v>9.3869593472452881E-4</v>
      </c>
      <c r="O3927" s="1">
        <v>53</v>
      </c>
      <c r="P3927" s="1">
        <v>95.6</v>
      </c>
      <c r="Q3927" s="10">
        <v>260</v>
      </c>
      <c r="T3927" s="12">
        <v>44314</v>
      </c>
      <c r="U3927" s="2">
        <v>4</v>
      </c>
      <c r="V3927" s="1" t="s">
        <v>12427</v>
      </c>
      <c r="W3927" s="1" t="s">
        <v>33</v>
      </c>
      <c r="X3927" s="1" t="s">
        <v>54</v>
      </c>
      <c r="Y3927" s="1" t="s">
        <v>55</v>
      </c>
      <c r="Z3927" s="1" t="s">
        <v>14162</v>
      </c>
      <c r="AA3927" s="2">
        <v>48320</v>
      </c>
      <c r="AD3927" s="1" t="s">
        <v>99</v>
      </c>
      <c r="AE3927" s="1" t="s">
        <v>14163</v>
      </c>
    </row>
    <row r="3928" spans="1:31" ht="12.75" customHeight="1">
      <c r="A3928" s="24" t="s">
        <v>14164</v>
      </c>
      <c r="B3928" s="9" t="s">
        <v>14164</v>
      </c>
      <c r="C3928" s="1" t="s">
        <v>33</v>
      </c>
      <c r="D3928" s="1" t="s">
        <v>33</v>
      </c>
      <c r="E3928" s="1" t="s">
        <v>12427</v>
      </c>
      <c r="F3928" s="1" t="s">
        <v>35</v>
      </c>
      <c r="G3928" s="1" t="s">
        <v>85</v>
      </c>
      <c r="I3928" s="1" t="s">
        <v>38</v>
      </c>
      <c r="J3928" s="1" t="s">
        <v>39</v>
      </c>
      <c r="K3928" s="1">
        <v>0</v>
      </c>
      <c r="L3928" s="10">
        <v>548</v>
      </c>
      <c r="M3928" s="10">
        <v>561</v>
      </c>
      <c r="N3928" s="13">
        <f>(M3928-L3928)/(L3928+M3928+12740)</f>
        <v>9.3869593472452881E-4</v>
      </c>
      <c r="O3928" s="1">
        <v>53</v>
      </c>
      <c r="P3928" s="1">
        <v>95.6</v>
      </c>
      <c r="Q3928" s="10">
        <v>260</v>
      </c>
      <c r="T3928" s="12">
        <v>44242</v>
      </c>
      <c r="U3928" s="2">
        <v>4</v>
      </c>
      <c r="V3928" s="1" t="s">
        <v>12427</v>
      </c>
      <c r="W3928" s="1" t="s">
        <v>33</v>
      </c>
      <c r="X3928" s="1" t="s">
        <v>54</v>
      </c>
      <c r="Y3928" s="1" t="s">
        <v>55</v>
      </c>
      <c r="Z3928" s="1" t="s">
        <v>14165</v>
      </c>
      <c r="AA3928" s="2">
        <v>47647</v>
      </c>
      <c r="AD3928" s="1" t="s">
        <v>99</v>
      </c>
      <c r="AE3928" s="1" t="s">
        <v>13303</v>
      </c>
    </row>
    <row r="3929" spans="1:31" ht="12.75" customHeight="1">
      <c r="A3929" s="24" t="s">
        <v>14166</v>
      </c>
      <c r="B3929" s="9" t="s">
        <v>14166</v>
      </c>
      <c r="C3929" s="1" t="s">
        <v>33</v>
      </c>
      <c r="D3929" s="1" t="s">
        <v>33</v>
      </c>
      <c r="E3929" s="1" t="s">
        <v>12427</v>
      </c>
      <c r="F3929" s="1" t="s">
        <v>35</v>
      </c>
      <c r="G3929" s="1" t="s">
        <v>85</v>
      </c>
      <c r="I3929" s="1" t="s">
        <v>38</v>
      </c>
      <c r="J3929" s="1" t="s">
        <v>39</v>
      </c>
      <c r="K3929" s="1">
        <v>0</v>
      </c>
      <c r="L3929" s="10">
        <v>548</v>
      </c>
      <c r="M3929" s="10">
        <v>561</v>
      </c>
      <c r="N3929" s="13">
        <f>(M3929-L3929)/(L3929+M3929+12740)</f>
        <v>9.3869593472452881E-4</v>
      </c>
      <c r="O3929" s="1">
        <v>53</v>
      </c>
      <c r="P3929" s="1">
        <v>95.6</v>
      </c>
      <c r="Q3929" s="10">
        <v>260</v>
      </c>
      <c r="T3929" s="12">
        <v>44242</v>
      </c>
      <c r="U3929" s="2">
        <v>4</v>
      </c>
      <c r="V3929" s="1" t="s">
        <v>12427</v>
      </c>
      <c r="W3929" s="1" t="s">
        <v>33</v>
      </c>
      <c r="X3929" s="1" t="s">
        <v>54</v>
      </c>
      <c r="Y3929" s="1" t="s">
        <v>55</v>
      </c>
      <c r="Z3929" s="1" t="s">
        <v>14167</v>
      </c>
      <c r="AA3929" s="2">
        <v>47648</v>
      </c>
      <c r="AD3929" s="1" t="s">
        <v>99</v>
      </c>
      <c r="AE3929" s="1" t="s">
        <v>13303</v>
      </c>
    </row>
    <row r="3930" spans="1:31" ht="12.75" customHeight="1">
      <c r="A3930" s="24" t="s">
        <v>14168</v>
      </c>
      <c r="B3930" s="9" t="s">
        <v>14168</v>
      </c>
      <c r="C3930" s="1" t="s">
        <v>33</v>
      </c>
      <c r="D3930" s="1" t="s">
        <v>33</v>
      </c>
      <c r="E3930" s="1" t="s">
        <v>12427</v>
      </c>
      <c r="F3930" s="1" t="s">
        <v>35</v>
      </c>
      <c r="G3930" s="1" t="s">
        <v>85</v>
      </c>
      <c r="I3930" s="1" t="s">
        <v>38</v>
      </c>
      <c r="J3930" s="1" t="s">
        <v>39</v>
      </c>
      <c r="K3930" s="1">
        <v>0</v>
      </c>
      <c r="L3930" s="10">
        <v>548</v>
      </c>
      <c r="M3930" s="10">
        <v>561</v>
      </c>
      <c r="N3930" s="13">
        <f>(M3930-L3930)/(L3930+M3930+12740)</f>
        <v>9.3869593472452881E-4</v>
      </c>
      <c r="O3930" s="1">
        <v>53</v>
      </c>
      <c r="P3930" s="1">
        <v>95.6</v>
      </c>
      <c r="Q3930" s="10">
        <v>260</v>
      </c>
      <c r="T3930" s="12">
        <v>44242</v>
      </c>
      <c r="U3930" s="2">
        <v>4</v>
      </c>
      <c r="V3930" s="1" t="s">
        <v>12427</v>
      </c>
      <c r="W3930" s="1" t="s">
        <v>33</v>
      </c>
      <c r="X3930" s="1" t="s">
        <v>54</v>
      </c>
      <c r="Y3930" s="1" t="s">
        <v>55</v>
      </c>
      <c r="Z3930" s="1" t="s">
        <v>14169</v>
      </c>
      <c r="AA3930" s="2">
        <v>47649</v>
      </c>
      <c r="AD3930" s="1" t="s">
        <v>99</v>
      </c>
      <c r="AE3930" s="1" t="s">
        <v>13303</v>
      </c>
    </row>
    <row r="3931" spans="1:31" ht="12.75" customHeight="1">
      <c r="A3931" s="24" t="s">
        <v>14170</v>
      </c>
      <c r="B3931" s="9" t="s">
        <v>14170</v>
      </c>
      <c r="C3931" s="1" t="s">
        <v>33</v>
      </c>
      <c r="D3931" s="1" t="s">
        <v>33</v>
      </c>
      <c r="E3931" s="1" t="s">
        <v>12427</v>
      </c>
      <c r="F3931" s="1" t="s">
        <v>35</v>
      </c>
      <c r="G3931" s="1" t="s">
        <v>85</v>
      </c>
      <c r="I3931" s="1" t="s">
        <v>38</v>
      </c>
      <c r="J3931" s="1" t="s">
        <v>39</v>
      </c>
      <c r="K3931" s="1">
        <v>0</v>
      </c>
      <c r="L3931" s="10">
        <v>548</v>
      </c>
      <c r="M3931" s="10">
        <v>561</v>
      </c>
      <c r="N3931" s="13">
        <f>(M3931-L3931)/(L3931+M3931+12740)</f>
        <v>9.3869593472452881E-4</v>
      </c>
      <c r="O3931" s="1">
        <v>53</v>
      </c>
      <c r="P3931" s="1">
        <v>95.6</v>
      </c>
      <c r="Q3931" s="10">
        <v>260</v>
      </c>
      <c r="T3931" s="12">
        <v>44242</v>
      </c>
      <c r="U3931" s="2">
        <v>4</v>
      </c>
      <c r="V3931" s="1" t="s">
        <v>12427</v>
      </c>
      <c r="W3931" s="1" t="s">
        <v>33</v>
      </c>
      <c r="X3931" s="1" t="s">
        <v>54</v>
      </c>
      <c r="Y3931" s="1" t="s">
        <v>55</v>
      </c>
      <c r="Z3931" s="1" t="s">
        <v>14171</v>
      </c>
      <c r="AA3931" s="2">
        <v>47650</v>
      </c>
      <c r="AD3931" s="1" t="s">
        <v>99</v>
      </c>
      <c r="AE3931" s="1" t="s">
        <v>13303</v>
      </c>
    </row>
    <row r="3932" spans="1:31" ht="12.75" customHeight="1">
      <c r="A3932" s="24" t="s">
        <v>14172</v>
      </c>
      <c r="B3932" s="9" t="s">
        <v>14172</v>
      </c>
      <c r="C3932" s="1" t="s">
        <v>33</v>
      </c>
      <c r="D3932" s="1" t="s">
        <v>33</v>
      </c>
      <c r="E3932" s="1" t="s">
        <v>12427</v>
      </c>
      <c r="F3932" s="1" t="s">
        <v>35</v>
      </c>
      <c r="G3932" s="1" t="s">
        <v>85</v>
      </c>
      <c r="I3932" s="1" t="s">
        <v>38</v>
      </c>
      <c r="J3932" s="1" t="s">
        <v>39</v>
      </c>
      <c r="K3932" s="1">
        <v>0</v>
      </c>
      <c r="L3932" s="10">
        <v>548</v>
      </c>
      <c r="M3932" s="10">
        <v>561</v>
      </c>
      <c r="N3932" s="13">
        <f>(M3932-L3932)/(L3932+M3932+12740)</f>
        <v>9.3869593472452881E-4</v>
      </c>
      <c r="O3932" s="1">
        <v>53</v>
      </c>
      <c r="P3932" s="1">
        <v>95.6</v>
      </c>
      <c r="Q3932" s="10">
        <v>260</v>
      </c>
      <c r="T3932" s="12">
        <v>44216</v>
      </c>
      <c r="U3932" s="2">
        <v>4</v>
      </c>
      <c r="V3932" s="1" t="s">
        <v>12427</v>
      </c>
      <c r="W3932" s="1" t="s">
        <v>33</v>
      </c>
      <c r="X3932" s="1" t="s">
        <v>54</v>
      </c>
      <c r="Y3932" s="1" t="s">
        <v>55</v>
      </c>
      <c r="Z3932" s="1" t="s">
        <v>14173</v>
      </c>
      <c r="AA3932" s="2">
        <v>47352</v>
      </c>
      <c r="AD3932" s="1" t="s">
        <v>99</v>
      </c>
      <c r="AE3932" s="1" t="s">
        <v>14128</v>
      </c>
    </row>
    <row r="3933" spans="1:31" ht="12.75" customHeight="1">
      <c r="A3933" s="24" t="s">
        <v>14174</v>
      </c>
      <c r="B3933" s="9" t="s">
        <v>14174</v>
      </c>
      <c r="C3933" s="1" t="s">
        <v>33</v>
      </c>
      <c r="D3933" s="1" t="s">
        <v>33</v>
      </c>
      <c r="E3933" s="1" t="s">
        <v>12427</v>
      </c>
      <c r="F3933" s="1" t="s">
        <v>35</v>
      </c>
      <c r="G3933" s="1" t="s">
        <v>85</v>
      </c>
      <c r="I3933" s="1" t="s">
        <v>38</v>
      </c>
      <c r="J3933" s="1" t="s">
        <v>39</v>
      </c>
      <c r="K3933" s="1">
        <v>0</v>
      </c>
      <c r="L3933" s="10">
        <v>548</v>
      </c>
      <c r="M3933" s="10">
        <v>561</v>
      </c>
      <c r="N3933" s="13">
        <f>(M3933-L3933)/(L3933+M3933+12740)</f>
        <v>9.3869593472452881E-4</v>
      </c>
      <c r="O3933" s="1">
        <v>53</v>
      </c>
      <c r="P3933" s="1">
        <v>95.6</v>
      </c>
      <c r="Q3933" s="10">
        <v>260</v>
      </c>
      <c r="T3933" s="12">
        <v>44242</v>
      </c>
      <c r="U3933" s="2">
        <v>4</v>
      </c>
      <c r="V3933" s="1" t="s">
        <v>12427</v>
      </c>
      <c r="W3933" s="1" t="s">
        <v>33</v>
      </c>
      <c r="X3933" s="1" t="s">
        <v>54</v>
      </c>
      <c r="Y3933" s="1" t="s">
        <v>55</v>
      </c>
      <c r="Z3933" s="1" t="s">
        <v>14175</v>
      </c>
      <c r="AA3933" s="2">
        <v>47651</v>
      </c>
      <c r="AD3933" s="1" t="s">
        <v>99</v>
      </c>
      <c r="AE3933" s="1" t="s">
        <v>13303</v>
      </c>
    </row>
    <row r="3934" spans="1:31" ht="12.75" customHeight="1">
      <c r="A3934" s="24" t="s">
        <v>14176</v>
      </c>
      <c r="B3934" s="9" t="s">
        <v>14176</v>
      </c>
      <c r="C3934" s="1" t="s">
        <v>33</v>
      </c>
      <c r="D3934" s="1" t="s">
        <v>33</v>
      </c>
      <c r="E3934" s="1" t="s">
        <v>12427</v>
      </c>
      <c r="F3934" s="1" t="s">
        <v>35</v>
      </c>
      <c r="G3934" s="1" t="s">
        <v>85</v>
      </c>
      <c r="I3934" s="1" t="s">
        <v>38</v>
      </c>
      <c r="J3934" s="1" t="s">
        <v>39</v>
      </c>
      <c r="K3934" s="1">
        <v>0</v>
      </c>
      <c r="L3934" s="10">
        <v>548</v>
      </c>
      <c r="M3934" s="10">
        <v>561</v>
      </c>
      <c r="N3934" s="13">
        <f>(M3934-L3934)/(L3934+M3934+12740)</f>
        <v>9.3869593472452881E-4</v>
      </c>
      <c r="O3934" s="1">
        <v>53</v>
      </c>
      <c r="P3934" s="1">
        <v>95.6</v>
      </c>
      <c r="Q3934" s="10">
        <v>260</v>
      </c>
      <c r="T3934" s="12">
        <v>44242</v>
      </c>
      <c r="U3934" s="2">
        <v>4</v>
      </c>
      <c r="V3934" s="1" t="s">
        <v>12427</v>
      </c>
      <c r="W3934" s="1" t="s">
        <v>33</v>
      </c>
      <c r="X3934" s="1" t="s">
        <v>54</v>
      </c>
      <c r="Y3934" s="1" t="s">
        <v>55</v>
      </c>
      <c r="Z3934" s="1" t="s">
        <v>14177</v>
      </c>
      <c r="AA3934" s="2">
        <v>47652</v>
      </c>
      <c r="AD3934" s="1" t="s">
        <v>99</v>
      </c>
      <c r="AE3934" s="1" t="s">
        <v>13303</v>
      </c>
    </row>
    <row r="3935" spans="1:31" ht="12.75" customHeight="1">
      <c r="A3935" s="24" t="s">
        <v>14178</v>
      </c>
      <c r="B3935" s="9" t="s">
        <v>14178</v>
      </c>
      <c r="C3935" s="1" t="s">
        <v>33</v>
      </c>
      <c r="D3935" s="1" t="s">
        <v>33</v>
      </c>
      <c r="E3935" s="1" t="s">
        <v>12427</v>
      </c>
      <c r="F3935" s="1" t="s">
        <v>35</v>
      </c>
      <c r="G3935" s="1" t="s">
        <v>85</v>
      </c>
      <c r="I3935" s="1" t="s">
        <v>38</v>
      </c>
      <c r="J3935" s="1" t="s">
        <v>39</v>
      </c>
      <c r="K3935" s="1">
        <v>0</v>
      </c>
      <c r="L3935" s="10">
        <v>548</v>
      </c>
      <c r="M3935" s="10">
        <v>561</v>
      </c>
      <c r="N3935" s="13">
        <f>(M3935-L3935)/(L3935+M3935+12740)</f>
        <v>9.3869593472452881E-4</v>
      </c>
      <c r="O3935" s="1">
        <v>53</v>
      </c>
      <c r="P3935" s="1">
        <v>95.6</v>
      </c>
      <c r="Q3935" s="10">
        <v>260</v>
      </c>
      <c r="T3935" s="12">
        <v>44242</v>
      </c>
      <c r="U3935" s="2">
        <v>4</v>
      </c>
      <c r="V3935" s="1" t="s">
        <v>12427</v>
      </c>
      <c r="W3935" s="1" t="s">
        <v>33</v>
      </c>
      <c r="X3935" s="1" t="s">
        <v>54</v>
      </c>
      <c r="Y3935" s="1" t="s">
        <v>55</v>
      </c>
      <c r="Z3935" s="1" t="s">
        <v>14179</v>
      </c>
      <c r="AA3935" s="2">
        <v>47653</v>
      </c>
      <c r="AD3935" s="1" t="s">
        <v>99</v>
      </c>
      <c r="AE3935" s="1" t="s">
        <v>13303</v>
      </c>
    </row>
    <row r="3936" spans="1:31" ht="12.75" customHeight="1">
      <c r="A3936" s="24" t="s">
        <v>14180</v>
      </c>
      <c r="B3936" s="9" t="s">
        <v>14180</v>
      </c>
      <c r="C3936" s="1" t="s">
        <v>33</v>
      </c>
      <c r="D3936" s="1" t="s">
        <v>33</v>
      </c>
      <c r="E3936" s="1" t="s">
        <v>12427</v>
      </c>
      <c r="F3936" s="1" t="s">
        <v>35</v>
      </c>
      <c r="G3936" s="1" t="s">
        <v>85</v>
      </c>
      <c r="I3936" s="1" t="s">
        <v>38</v>
      </c>
      <c r="J3936" s="1" t="s">
        <v>39</v>
      </c>
      <c r="K3936" s="1">
        <v>0</v>
      </c>
      <c r="L3936" s="10">
        <v>548</v>
      </c>
      <c r="M3936" s="10">
        <v>561</v>
      </c>
      <c r="N3936" s="13">
        <f>(M3936-L3936)/(L3936+M3936+12740)</f>
        <v>9.3869593472452881E-4</v>
      </c>
      <c r="O3936" s="1">
        <v>53</v>
      </c>
      <c r="P3936" s="1">
        <v>95.6</v>
      </c>
      <c r="Q3936" s="10">
        <v>260</v>
      </c>
      <c r="T3936" s="12">
        <v>44242</v>
      </c>
      <c r="U3936" s="2">
        <v>4</v>
      </c>
      <c r="V3936" s="1" t="s">
        <v>12427</v>
      </c>
      <c r="W3936" s="1" t="s">
        <v>33</v>
      </c>
      <c r="X3936" s="1" t="s">
        <v>54</v>
      </c>
      <c r="Y3936" s="1" t="s">
        <v>55</v>
      </c>
      <c r="Z3936" s="1" t="s">
        <v>14181</v>
      </c>
      <c r="AA3936" s="2">
        <v>47654</v>
      </c>
      <c r="AD3936" s="1" t="s">
        <v>99</v>
      </c>
      <c r="AE3936" s="1" t="s">
        <v>13303</v>
      </c>
    </row>
    <row r="3937" spans="1:31" ht="12.75" customHeight="1">
      <c r="A3937" s="24" t="s">
        <v>14182</v>
      </c>
      <c r="B3937" s="9" t="s">
        <v>14182</v>
      </c>
      <c r="C3937" s="1" t="s">
        <v>33</v>
      </c>
      <c r="D3937" s="1" t="s">
        <v>33</v>
      </c>
      <c r="E3937" s="1" t="s">
        <v>12427</v>
      </c>
      <c r="F3937" s="1" t="s">
        <v>35</v>
      </c>
      <c r="G3937" s="1" t="s">
        <v>85</v>
      </c>
      <c r="I3937" s="1" t="s">
        <v>38</v>
      </c>
      <c r="J3937" s="1" t="s">
        <v>39</v>
      </c>
      <c r="K3937" s="1">
        <v>0</v>
      </c>
      <c r="L3937" s="10">
        <v>548</v>
      </c>
      <c r="M3937" s="10">
        <v>561</v>
      </c>
      <c r="N3937" s="13">
        <f>(M3937-L3937)/(L3937+M3937+12740)</f>
        <v>9.3869593472452881E-4</v>
      </c>
      <c r="O3937" s="1">
        <v>53</v>
      </c>
      <c r="P3937" s="1">
        <v>95.6</v>
      </c>
      <c r="Q3937" s="10">
        <v>260</v>
      </c>
      <c r="T3937" s="12">
        <v>44242</v>
      </c>
      <c r="U3937" s="2">
        <v>4</v>
      </c>
      <c r="V3937" s="1" t="s">
        <v>12427</v>
      </c>
      <c r="W3937" s="1" t="s">
        <v>33</v>
      </c>
      <c r="X3937" s="1" t="s">
        <v>54</v>
      </c>
      <c r="Y3937" s="1" t="s">
        <v>55</v>
      </c>
      <c r="Z3937" s="1" t="s">
        <v>14183</v>
      </c>
      <c r="AA3937" s="2">
        <v>47655</v>
      </c>
      <c r="AD3937" s="1" t="s">
        <v>99</v>
      </c>
      <c r="AE3937" s="1" t="s">
        <v>13303</v>
      </c>
    </row>
    <row r="3938" spans="1:31" ht="12.75" customHeight="1">
      <c r="A3938" s="24" t="s">
        <v>14184</v>
      </c>
      <c r="B3938" s="9" t="s">
        <v>14184</v>
      </c>
      <c r="C3938" s="1" t="s">
        <v>33</v>
      </c>
      <c r="D3938" s="1" t="s">
        <v>33</v>
      </c>
      <c r="E3938" s="1" t="s">
        <v>12427</v>
      </c>
      <c r="F3938" s="1" t="s">
        <v>35</v>
      </c>
      <c r="G3938" s="1" t="s">
        <v>85</v>
      </c>
      <c r="I3938" s="1" t="s">
        <v>38</v>
      </c>
      <c r="J3938" s="1" t="s">
        <v>39</v>
      </c>
      <c r="K3938" s="1">
        <v>0</v>
      </c>
      <c r="L3938" s="10">
        <v>548</v>
      </c>
      <c r="M3938" s="10">
        <v>561</v>
      </c>
      <c r="N3938" s="13">
        <f>(M3938-L3938)/(L3938+M3938+12740)</f>
        <v>9.3869593472452881E-4</v>
      </c>
      <c r="O3938" s="1">
        <v>53</v>
      </c>
      <c r="P3938" s="1">
        <v>95.6</v>
      </c>
      <c r="Q3938" s="10">
        <v>260</v>
      </c>
      <c r="T3938" s="12">
        <v>44242</v>
      </c>
      <c r="U3938" s="2">
        <v>4</v>
      </c>
      <c r="V3938" s="1" t="s">
        <v>12427</v>
      </c>
      <c r="W3938" s="1" t="s">
        <v>33</v>
      </c>
      <c r="X3938" s="1" t="s">
        <v>54</v>
      </c>
      <c r="Y3938" s="1" t="s">
        <v>55</v>
      </c>
      <c r="Z3938" s="1" t="s">
        <v>14185</v>
      </c>
      <c r="AA3938" s="2">
        <v>47656</v>
      </c>
      <c r="AD3938" s="1" t="s">
        <v>99</v>
      </c>
      <c r="AE3938" s="1" t="s">
        <v>13303</v>
      </c>
    </row>
    <row r="3939" spans="1:31" ht="12.75" customHeight="1">
      <c r="A3939" s="24" t="s">
        <v>14186</v>
      </c>
      <c r="B3939" s="9" t="s">
        <v>14186</v>
      </c>
      <c r="C3939" s="1" t="s">
        <v>33</v>
      </c>
      <c r="D3939" s="1" t="s">
        <v>33</v>
      </c>
      <c r="E3939" s="1" t="s">
        <v>12427</v>
      </c>
      <c r="F3939" s="1" t="s">
        <v>35</v>
      </c>
      <c r="G3939" s="1" t="s">
        <v>85</v>
      </c>
      <c r="I3939" s="1" t="s">
        <v>38</v>
      </c>
      <c r="J3939" s="1" t="s">
        <v>39</v>
      </c>
      <c r="K3939" s="1">
        <v>0</v>
      </c>
      <c r="L3939" s="10">
        <v>548</v>
      </c>
      <c r="M3939" s="10">
        <v>561</v>
      </c>
      <c r="N3939" s="13">
        <f>(M3939-L3939)/(L3939+M3939+12740)</f>
        <v>9.3869593472452881E-4</v>
      </c>
      <c r="O3939" s="1">
        <v>53</v>
      </c>
      <c r="P3939" s="1">
        <v>95.6</v>
      </c>
      <c r="Q3939" s="10">
        <v>260</v>
      </c>
      <c r="T3939" s="12">
        <v>44242</v>
      </c>
      <c r="U3939" s="2">
        <v>4</v>
      </c>
      <c r="V3939" s="1" t="s">
        <v>12427</v>
      </c>
      <c r="W3939" s="1" t="s">
        <v>33</v>
      </c>
      <c r="X3939" s="1" t="s">
        <v>54</v>
      </c>
      <c r="Y3939" s="1" t="s">
        <v>55</v>
      </c>
      <c r="Z3939" s="1" t="s">
        <v>14187</v>
      </c>
      <c r="AA3939" s="2">
        <v>47657</v>
      </c>
      <c r="AD3939" s="1" t="s">
        <v>99</v>
      </c>
      <c r="AE3939" s="1" t="s">
        <v>13303</v>
      </c>
    </row>
    <row r="3940" spans="1:31" ht="12.75" customHeight="1">
      <c r="A3940" s="24" t="s">
        <v>14188</v>
      </c>
      <c r="B3940" s="9" t="s">
        <v>14188</v>
      </c>
      <c r="C3940" s="1" t="s">
        <v>33</v>
      </c>
      <c r="D3940" s="1" t="s">
        <v>33</v>
      </c>
      <c r="E3940" s="1" t="s">
        <v>12427</v>
      </c>
      <c r="F3940" s="1" t="s">
        <v>35</v>
      </c>
      <c r="G3940" s="1" t="s">
        <v>85</v>
      </c>
      <c r="I3940" s="1" t="s">
        <v>38</v>
      </c>
      <c r="J3940" s="1" t="s">
        <v>39</v>
      </c>
      <c r="K3940" s="1">
        <v>0</v>
      </c>
      <c r="L3940" s="10">
        <v>548</v>
      </c>
      <c r="M3940" s="10">
        <v>561</v>
      </c>
      <c r="N3940" s="13">
        <f>(M3940-L3940)/(L3940+M3940+12740)</f>
        <v>9.3869593472452881E-4</v>
      </c>
      <c r="O3940" s="1">
        <v>53</v>
      </c>
      <c r="P3940" s="1">
        <v>95.6</v>
      </c>
      <c r="Q3940" s="10">
        <v>260</v>
      </c>
      <c r="T3940" s="12">
        <v>44242</v>
      </c>
      <c r="U3940" s="2">
        <v>4</v>
      </c>
      <c r="V3940" s="1" t="s">
        <v>12427</v>
      </c>
      <c r="W3940" s="1" t="s">
        <v>33</v>
      </c>
      <c r="X3940" s="1" t="s">
        <v>54</v>
      </c>
      <c r="Y3940" s="1" t="s">
        <v>55</v>
      </c>
      <c r="Z3940" s="1" t="s">
        <v>14189</v>
      </c>
      <c r="AA3940" s="2">
        <v>47658</v>
      </c>
      <c r="AD3940" s="1" t="s">
        <v>99</v>
      </c>
      <c r="AE3940" s="1" t="s">
        <v>13303</v>
      </c>
    </row>
    <row r="3941" spans="1:31" ht="12.75" customHeight="1">
      <c r="A3941" s="24" t="s">
        <v>14190</v>
      </c>
      <c r="B3941" s="9" t="s">
        <v>14190</v>
      </c>
      <c r="C3941" s="1" t="s">
        <v>33</v>
      </c>
      <c r="D3941" s="1" t="s">
        <v>33</v>
      </c>
      <c r="E3941" s="1" t="s">
        <v>12427</v>
      </c>
      <c r="F3941" s="1" t="s">
        <v>35</v>
      </c>
      <c r="G3941" s="1" t="s">
        <v>85</v>
      </c>
      <c r="I3941" s="1" t="s">
        <v>38</v>
      </c>
      <c r="J3941" s="1" t="s">
        <v>39</v>
      </c>
      <c r="K3941" s="1">
        <v>0</v>
      </c>
      <c r="L3941" s="10">
        <v>548</v>
      </c>
      <c r="M3941" s="10">
        <v>561</v>
      </c>
      <c r="N3941" s="13">
        <f>(M3941-L3941)/(L3941+M3941+12740)</f>
        <v>9.3869593472452881E-4</v>
      </c>
      <c r="O3941" s="1">
        <v>53</v>
      </c>
      <c r="P3941" s="1">
        <v>95.6</v>
      </c>
      <c r="Q3941" s="10">
        <v>260</v>
      </c>
      <c r="T3941" s="12">
        <v>44242</v>
      </c>
      <c r="U3941" s="2">
        <v>4</v>
      </c>
      <c r="V3941" s="1" t="s">
        <v>12427</v>
      </c>
      <c r="W3941" s="1" t="s">
        <v>33</v>
      </c>
      <c r="X3941" s="1" t="s">
        <v>54</v>
      </c>
      <c r="Y3941" s="1" t="s">
        <v>55</v>
      </c>
      <c r="Z3941" s="1" t="s">
        <v>14191</v>
      </c>
      <c r="AA3941" s="2">
        <v>47659</v>
      </c>
      <c r="AD3941" s="1" t="s">
        <v>99</v>
      </c>
      <c r="AE3941" s="1" t="s">
        <v>13303</v>
      </c>
    </row>
    <row r="3942" spans="1:31" ht="12.75" customHeight="1">
      <c r="A3942" s="24" t="s">
        <v>14192</v>
      </c>
      <c r="B3942" s="9" t="s">
        <v>14192</v>
      </c>
      <c r="C3942" s="1" t="s">
        <v>33</v>
      </c>
      <c r="D3942" s="1" t="s">
        <v>33</v>
      </c>
      <c r="E3942" s="1" t="s">
        <v>12427</v>
      </c>
      <c r="F3942" s="1" t="s">
        <v>35</v>
      </c>
      <c r="G3942" s="1" t="s">
        <v>85</v>
      </c>
      <c r="I3942" s="1" t="s">
        <v>38</v>
      </c>
      <c r="J3942" s="1" t="s">
        <v>39</v>
      </c>
      <c r="K3942" s="1">
        <v>0</v>
      </c>
      <c r="L3942" s="10">
        <v>548</v>
      </c>
      <c r="M3942" s="10">
        <v>561</v>
      </c>
      <c r="N3942" s="13">
        <f>(M3942-L3942)/(L3942+M3942+12740)</f>
        <v>9.3869593472452881E-4</v>
      </c>
      <c r="O3942" s="1">
        <v>53</v>
      </c>
      <c r="P3942" s="1">
        <v>95.6</v>
      </c>
      <c r="Q3942" s="10">
        <v>260</v>
      </c>
      <c r="T3942" s="12">
        <v>44242</v>
      </c>
      <c r="U3942" s="2">
        <v>4</v>
      </c>
      <c r="V3942" s="1" t="s">
        <v>12427</v>
      </c>
      <c r="W3942" s="1" t="s">
        <v>33</v>
      </c>
      <c r="X3942" s="1" t="s">
        <v>54</v>
      </c>
      <c r="Y3942" s="1" t="s">
        <v>55</v>
      </c>
      <c r="Z3942" s="1" t="s">
        <v>14193</v>
      </c>
      <c r="AA3942" s="2">
        <v>47660</v>
      </c>
      <c r="AD3942" s="1" t="s">
        <v>99</v>
      </c>
      <c r="AE3942" s="1" t="s">
        <v>13303</v>
      </c>
    </row>
    <row r="3943" spans="1:31" ht="12.75" customHeight="1">
      <c r="A3943" s="24" t="s">
        <v>14194</v>
      </c>
      <c r="B3943" s="9" t="s">
        <v>14194</v>
      </c>
      <c r="C3943" s="1" t="s">
        <v>33</v>
      </c>
      <c r="D3943" s="1" t="s">
        <v>33</v>
      </c>
      <c r="E3943" s="1" t="s">
        <v>12427</v>
      </c>
      <c r="F3943" s="1" t="s">
        <v>35</v>
      </c>
      <c r="G3943" s="1" t="s">
        <v>85</v>
      </c>
      <c r="I3943" s="1" t="s">
        <v>38</v>
      </c>
      <c r="J3943" s="1" t="s">
        <v>39</v>
      </c>
      <c r="K3943" s="1">
        <v>0</v>
      </c>
      <c r="L3943" s="10">
        <v>548</v>
      </c>
      <c r="M3943" s="10">
        <v>561</v>
      </c>
      <c r="N3943" s="13">
        <f>(M3943-L3943)/(L3943+M3943+12740)</f>
        <v>9.3869593472452881E-4</v>
      </c>
      <c r="O3943" s="1">
        <v>53</v>
      </c>
      <c r="P3943" s="1">
        <v>95.6</v>
      </c>
      <c r="Q3943" s="10">
        <v>260</v>
      </c>
      <c r="T3943" s="12">
        <v>44216</v>
      </c>
      <c r="U3943" s="2">
        <v>4</v>
      </c>
      <c r="V3943" s="1" t="s">
        <v>12427</v>
      </c>
      <c r="W3943" s="1" t="s">
        <v>33</v>
      </c>
      <c r="X3943" s="1" t="s">
        <v>54</v>
      </c>
      <c r="Y3943" s="1" t="s">
        <v>55</v>
      </c>
      <c r="Z3943" s="1" t="s">
        <v>14195</v>
      </c>
      <c r="AA3943" s="2">
        <v>47353</v>
      </c>
      <c r="AD3943" s="1" t="s">
        <v>99</v>
      </c>
      <c r="AE3943" s="1" t="s">
        <v>14128</v>
      </c>
    </row>
    <row r="3944" spans="1:31" ht="12.75" customHeight="1">
      <c r="A3944" s="24" t="s">
        <v>14196</v>
      </c>
      <c r="B3944" s="9" t="s">
        <v>14196</v>
      </c>
      <c r="C3944" s="1" t="s">
        <v>33</v>
      </c>
      <c r="D3944" s="1" t="s">
        <v>33</v>
      </c>
      <c r="E3944" s="1" t="s">
        <v>12427</v>
      </c>
      <c r="F3944" s="1" t="s">
        <v>35</v>
      </c>
      <c r="G3944" s="1" t="s">
        <v>85</v>
      </c>
      <c r="I3944" s="1" t="s">
        <v>38</v>
      </c>
      <c r="J3944" s="1" t="s">
        <v>39</v>
      </c>
      <c r="K3944" s="1">
        <v>0</v>
      </c>
      <c r="L3944" s="10">
        <v>548</v>
      </c>
      <c r="M3944" s="10">
        <v>561</v>
      </c>
      <c r="N3944" s="13">
        <f>(M3944-L3944)/(L3944+M3944+12740)</f>
        <v>9.3869593472452881E-4</v>
      </c>
      <c r="O3944" s="1">
        <v>53</v>
      </c>
      <c r="P3944" s="1">
        <v>95.6</v>
      </c>
      <c r="Q3944" s="10">
        <v>260</v>
      </c>
      <c r="T3944" s="12">
        <v>44216</v>
      </c>
      <c r="U3944" s="2">
        <v>4</v>
      </c>
      <c r="V3944" s="1" t="s">
        <v>12427</v>
      </c>
      <c r="W3944" s="1" t="s">
        <v>33</v>
      </c>
      <c r="X3944" s="1" t="s">
        <v>54</v>
      </c>
      <c r="Y3944" s="1" t="s">
        <v>55</v>
      </c>
      <c r="Z3944" s="1" t="s">
        <v>14197</v>
      </c>
      <c r="AA3944" s="2">
        <v>47354</v>
      </c>
      <c r="AD3944" s="1" t="s">
        <v>99</v>
      </c>
      <c r="AE3944" s="1" t="s">
        <v>14128</v>
      </c>
    </row>
    <row r="3945" spans="1:31" ht="12.75" customHeight="1">
      <c r="A3945" s="24" t="s">
        <v>14198</v>
      </c>
      <c r="B3945" s="9" t="s">
        <v>14198</v>
      </c>
      <c r="C3945" s="1" t="s">
        <v>33</v>
      </c>
      <c r="D3945" s="1" t="s">
        <v>33</v>
      </c>
      <c r="E3945" s="1" t="s">
        <v>12427</v>
      </c>
      <c r="F3945" s="1" t="s">
        <v>35</v>
      </c>
      <c r="G3945" s="1" t="s">
        <v>85</v>
      </c>
      <c r="I3945" s="1" t="s">
        <v>38</v>
      </c>
      <c r="J3945" s="1" t="s">
        <v>39</v>
      </c>
      <c r="K3945" s="1">
        <v>0</v>
      </c>
      <c r="L3945" s="10">
        <v>548</v>
      </c>
      <c r="M3945" s="10">
        <v>561</v>
      </c>
      <c r="N3945" s="13">
        <f>(M3945-L3945)/(L3945+M3945+12740)</f>
        <v>9.3869593472452881E-4</v>
      </c>
      <c r="O3945" s="1">
        <v>53</v>
      </c>
      <c r="P3945" s="1">
        <v>95.6</v>
      </c>
      <c r="Q3945" s="10">
        <v>260</v>
      </c>
      <c r="T3945" s="12">
        <v>44216</v>
      </c>
      <c r="U3945" s="2">
        <v>4</v>
      </c>
      <c r="V3945" s="1" t="s">
        <v>12427</v>
      </c>
      <c r="W3945" s="1" t="s">
        <v>33</v>
      </c>
      <c r="X3945" s="1" t="s">
        <v>54</v>
      </c>
      <c r="Y3945" s="1" t="s">
        <v>55</v>
      </c>
      <c r="Z3945" s="1" t="s">
        <v>14199</v>
      </c>
      <c r="AA3945" s="2">
        <v>47355</v>
      </c>
      <c r="AD3945" s="1" t="s">
        <v>99</v>
      </c>
      <c r="AE3945" s="1" t="s">
        <v>14128</v>
      </c>
    </row>
    <row r="3946" spans="1:31" ht="12.75" customHeight="1">
      <c r="A3946" s="24" t="s">
        <v>14200</v>
      </c>
      <c r="B3946" s="9" t="s">
        <v>14200</v>
      </c>
      <c r="C3946" s="1" t="s">
        <v>33</v>
      </c>
      <c r="D3946" s="1" t="s">
        <v>33</v>
      </c>
      <c r="E3946" s="1" t="s">
        <v>12427</v>
      </c>
      <c r="F3946" s="1" t="s">
        <v>35</v>
      </c>
      <c r="G3946" s="1" t="s">
        <v>85</v>
      </c>
      <c r="I3946" s="1" t="s">
        <v>38</v>
      </c>
      <c r="J3946" s="1" t="s">
        <v>39</v>
      </c>
      <c r="K3946" s="1">
        <v>0</v>
      </c>
      <c r="L3946" s="10">
        <v>548</v>
      </c>
      <c r="M3946" s="10">
        <v>561</v>
      </c>
      <c r="N3946" s="13">
        <f>(M3946-L3946)/(L3946+M3946+12740)</f>
        <v>9.3869593472452881E-4</v>
      </c>
      <c r="O3946" s="1">
        <v>53</v>
      </c>
      <c r="P3946" s="1">
        <v>95.6</v>
      </c>
      <c r="Q3946" s="10">
        <v>260</v>
      </c>
      <c r="T3946" s="12">
        <v>44293</v>
      </c>
      <c r="U3946" s="2">
        <v>4</v>
      </c>
      <c r="V3946" s="1" t="s">
        <v>12427</v>
      </c>
      <c r="W3946" s="1" t="s">
        <v>33</v>
      </c>
      <c r="X3946" s="1" t="s">
        <v>54</v>
      </c>
      <c r="Y3946" s="1" t="s">
        <v>55</v>
      </c>
      <c r="Z3946" s="1" t="s">
        <v>14201</v>
      </c>
      <c r="AA3946" s="2">
        <v>48092</v>
      </c>
      <c r="AD3946" s="1" t="s">
        <v>99</v>
      </c>
      <c r="AE3946" s="1" t="s">
        <v>14202</v>
      </c>
    </row>
    <row r="3947" spans="1:31" ht="12.75" customHeight="1">
      <c r="A3947" s="24" t="s">
        <v>14203</v>
      </c>
      <c r="B3947" s="9" t="s">
        <v>14203</v>
      </c>
      <c r="C3947" s="1" t="s">
        <v>33</v>
      </c>
      <c r="D3947" s="1" t="s">
        <v>33</v>
      </c>
      <c r="E3947" s="1" t="s">
        <v>12427</v>
      </c>
      <c r="F3947" s="1" t="s">
        <v>35</v>
      </c>
      <c r="G3947" s="1" t="s">
        <v>85</v>
      </c>
      <c r="I3947" s="1" t="s">
        <v>38</v>
      </c>
      <c r="J3947" s="1" t="s">
        <v>39</v>
      </c>
      <c r="K3947" s="1">
        <v>0</v>
      </c>
      <c r="L3947" s="10">
        <v>548</v>
      </c>
      <c r="M3947" s="10">
        <v>561</v>
      </c>
      <c r="N3947" s="13">
        <f>(M3947-L3947)/(L3947+M3947+12740)</f>
        <v>9.3869593472452881E-4</v>
      </c>
      <c r="O3947" s="1">
        <v>53</v>
      </c>
      <c r="P3947" s="1">
        <v>95.6</v>
      </c>
      <c r="Q3947" s="10">
        <v>260</v>
      </c>
      <c r="T3947" s="12">
        <v>44216</v>
      </c>
      <c r="U3947" s="2">
        <v>4</v>
      </c>
      <c r="V3947" s="1" t="s">
        <v>12427</v>
      </c>
      <c r="W3947" s="1" t="s">
        <v>33</v>
      </c>
      <c r="X3947" s="1" t="s">
        <v>54</v>
      </c>
      <c r="Y3947" s="1" t="s">
        <v>55</v>
      </c>
      <c r="Z3947" s="1" t="s">
        <v>14204</v>
      </c>
      <c r="AA3947" s="2">
        <v>47356</v>
      </c>
      <c r="AD3947" s="1" t="s">
        <v>99</v>
      </c>
      <c r="AE3947" s="1" t="s">
        <v>14128</v>
      </c>
    </row>
    <row r="3948" spans="1:31" ht="12.75" customHeight="1">
      <c r="A3948" s="24" t="s">
        <v>14205</v>
      </c>
      <c r="B3948" s="9" t="s">
        <v>14205</v>
      </c>
      <c r="C3948" s="1" t="s">
        <v>33</v>
      </c>
      <c r="D3948" s="1" t="s">
        <v>33</v>
      </c>
      <c r="E3948" s="1" t="s">
        <v>12427</v>
      </c>
      <c r="F3948" s="1" t="s">
        <v>35</v>
      </c>
      <c r="G3948" s="1" t="s">
        <v>85</v>
      </c>
      <c r="I3948" s="1" t="s">
        <v>38</v>
      </c>
      <c r="J3948" s="1" t="s">
        <v>39</v>
      </c>
      <c r="K3948" s="1">
        <v>0</v>
      </c>
      <c r="L3948" s="10">
        <v>548</v>
      </c>
      <c r="M3948" s="10">
        <v>561</v>
      </c>
      <c r="N3948" s="13">
        <f>(M3948-L3948)/(L3948+M3948+12740)</f>
        <v>9.3869593472452881E-4</v>
      </c>
      <c r="O3948" s="1">
        <v>53</v>
      </c>
      <c r="P3948" s="1">
        <v>95.6</v>
      </c>
      <c r="Q3948" s="10">
        <v>260</v>
      </c>
      <c r="T3948" s="12">
        <v>44216</v>
      </c>
      <c r="U3948" s="2">
        <v>4</v>
      </c>
      <c r="V3948" s="1" t="s">
        <v>12427</v>
      </c>
      <c r="W3948" s="1" t="s">
        <v>33</v>
      </c>
      <c r="X3948" s="1" t="s">
        <v>54</v>
      </c>
      <c r="Y3948" s="1" t="s">
        <v>55</v>
      </c>
      <c r="Z3948" s="1" t="s">
        <v>14206</v>
      </c>
      <c r="AA3948" s="2">
        <v>47357</v>
      </c>
      <c r="AD3948" s="1" t="s">
        <v>99</v>
      </c>
      <c r="AE3948" s="1" t="s">
        <v>14128</v>
      </c>
    </row>
    <row r="3949" spans="1:31" ht="12.75" customHeight="1">
      <c r="A3949" s="24" t="s">
        <v>14207</v>
      </c>
      <c r="B3949" s="9" t="s">
        <v>14207</v>
      </c>
      <c r="C3949" s="1" t="s">
        <v>33</v>
      </c>
      <c r="D3949" s="1" t="s">
        <v>33</v>
      </c>
      <c r="E3949" s="1" t="s">
        <v>12427</v>
      </c>
      <c r="F3949" s="1" t="s">
        <v>35</v>
      </c>
      <c r="G3949" s="1" t="s">
        <v>85</v>
      </c>
      <c r="I3949" s="1" t="s">
        <v>38</v>
      </c>
      <c r="J3949" s="1" t="s">
        <v>39</v>
      </c>
      <c r="K3949" s="1">
        <v>0</v>
      </c>
      <c r="L3949" s="10">
        <v>548</v>
      </c>
      <c r="M3949" s="10">
        <v>561</v>
      </c>
      <c r="N3949" s="13">
        <f>(M3949-L3949)/(L3949+M3949+12740)</f>
        <v>9.3869593472452881E-4</v>
      </c>
      <c r="O3949" s="1">
        <v>53</v>
      </c>
      <c r="P3949" s="1">
        <v>95.6</v>
      </c>
      <c r="Q3949" s="10">
        <v>260</v>
      </c>
      <c r="T3949" s="12">
        <v>44242</v>
      </c>
      <c r="U3949" s="2">
        <v>4</v>
      </c>
      <c r="V3949" s="1" t="s">
        <v>12427</v>
      </c>
      <c r="W3949" s="1" t="s">
        <v>33</v>
      </c>
      <c r="X3949" s="1" t="s">
        <v>54</v>
      </c>
      <c r="Y3949" s="1" t="s">
        <v>55</v>
      </c>
      <c r="Z3949" s="1" t="s">
        <v>14208</v>
      </c>
      <c r="AA3949" s="2">
        <v>47661</v>
      </c>
      <c r="AD3949" s="1" t="s">
        <v>99</v>
      </c>
      <c r="AE3949" s="1" t="s">
        <v>13303</v>
      </c>
    </row>
    <row r="3950" spans="1:31" ht="12.75" customHeight="1">
      <c r="A3950" s="24" t="s">
        <v>14209</v>
      </c>
      <c r="B3950" s="9" t="s">
        <v>14209</v>
      </c>
      <c r="C3950" s="1" t="s">
        <v>33</v>
      </c>
      <c r="D3950" s="1" t="s">
        <v>33</v>
      </c>
      <c r="E3950" s="1" t="s">
        <v>12427</v>
      </c>
      <c r="F3950" s="1" t="s">
        <v>35</v>
      </c>
      <c r="G3950" s="1" t="s">
        <v>85</v>
      </c>
      <c r="I3950" s="1" t="s">
        <v>38</v>
      </c>
      <c r="J3950" s="1" t="s">
        <v>39</v>
      </c>
      <c r="K3950" s="1">
        <v>0</v>
      </c>
      <c r="L3950" s="10">
        <v>548</v>
      </c>
      <c r="M3950" s="10">
        <v>561</v>
      </c>
      <c r="N3950" s="13">
        <f>(M3950-L3950)/(L3950+M3950+12740)</f>
        <v>9.3869593472452881E-4</v>
      </c>
      <c r="O3950" s="1">
        <v>53</v>
      </c>
      <c r="P3950" s="1">
        <v>95.6</v>
      </c>
      <c r="Q3950" s="10">
        <v>260</v>
      </c>
      <c r="T3950" s="12">
        <v>44242</v>
      </c>
      <c r="U3950" s="2">
        <v>4</v>
      </c>
      <c r="V3950" s="1" t="s">
        <v>12427</v>
      </c>
      <c r="W3950" s="1" t="s">
        <v>33</v>
      </c>
      <c r="X3950" s="1" t="s">
        <v>54</v>
      </c>
      <c r="Y3950" s="1" t="s">
        <v>55</v>
      </c>
      <c r="Z3950" s="1" t="s">
        <v>14210</v>
      </c>
      <c r="AA3950" s="2">
        <v>47662</v>
      </c>
      <c r="AD3950" s="1" t="s">
        <v>99</v>
      </c>
      <c r="AE3950" s="1" t="s">
        <v>13303</v>
      </c>
    </row>
    <row r="3951" spans="1:31" ht="12.75" customHeight="1">
      <c r="A3951" s="24" t="s">
        <v>14211</v>
      </c>
      <c r="B3951" s="9" t="s">
        <v>14211</v>
      </c>
      <c r="C3951" s="1" t="s">
        <v>33</v>
      </c>
      <c r="D3951" s="1" t="s">
        <v>33</v>
      </c>
      <c r="E3951" s="1" t="s">
        <v>12427</v>
      </c>
      <c r="F3951" s="1" t="s">
        <v>35</v>
      </c>
      <c r="G3951" s="1" t="s">
        <v>85</v>
      </c>
      <c r="I3951" s="1" t="s">
        <v>38</v>
      </c>
      <c r="J3951" s="1" t="s">
        <v>39</v>
      </c>
      <c r="K3951" s="1">
        <v>0</v>
      </c>
      <c r="L3951" s="10">
        <v>548</v>
      </c>
      <c r="M3951" s="10">
        <v>561</v>
      </c>
      <c r="N3951" s="13">
        <f>(M3951-L3951)/(L3951+M3951+12740)</f>
        <v>9.3869593472452881E-4</v>
      </c>
      <c r="O3951" s="1">
        <v>53</v>
      </c>
      <c r="P3951" s="1">
        <v>95.6</v>
      </c>
      <c r="Q3951" s="10">
        <v>260</v>
      </c>
      <c r="T3951" s="12">
        <v>44242</v>
      </c>
      <c r="U3951" s="2">
        <v>4</v>
      </c>
      <c r="V3951" s="1" t="s">
        <v>12427</v>
      </c>
      <c r="W3951" s="1" t="s">
        <v>33</v>
      </c>
      <c r="X3951" s="1" t="s">
        <v>54</v>
      </c>
      <c r="Y3951" s="1" t="s">
        <v>55</v>
      </c>
      <c r="Z3951" s="1" t="s">
        <v>14212</v>
      </c>
      <c r="AA3951" s="2">
        <v>47663</v>
      </c>
      <c r="AD3951" s="1" t="s">
        <v>99</v>
      </c>
      <c r="AE3951" s="1" t="s">
        <v>13303</v>
      </c>
    </row>
    <row r="3952" spans="1:31" ht="12.75" customHeight="1">
      <c r="A3952" s="24" t="s">
        <v>14213</v>
      </c>
      <c r="B3952" s="9" t="s">
        <v>14213</v>
      </c>
      <c r="C3952" s="1" t="s">
        <v>33</v>
      </c>
      <c r="D3952" s="1" t="s">
        <v>33</v>
      </c>
      <c r="E3952" s="1" t="s">
        <v>12427</v>
      </c>
      <c r="F3952" s="1" t="s">
        <v>35</v>
      </c>
      <c r="G3952" s="1" t="s">
        <v>85</v>
      </c>
      <c r="I3952" s="1" t="s">
        <v>38</v>
      </c>
      <c r="J3952" s="1" t="s">
        <v>39</v>
      </c>
      <c r="K3952" s="1">
        <v>0</v>
      </c>
      <c r="L3952" s="10">
        <v>548</v>
      </c>
      <c r="M3952" s="10">
        <v>561</v>
      </c>
      <c r="N3952" s="13">
        <f>(M3952-L3952)/(L3952+M3952+12740)</f>
        <v>9.3869593472452881E-4</v>
      </c>
      <c r="O3952" s="1">
        <v>53</v>
      </c>
      <c r="P3952" s="1">
        <v>95.6</v>
      </c>
      <c r="Q3952" s="10">
        <v>260</v>
      </c>
      <c r="T3952" s="12">
        <v>44242</v>
      </c>
      <c r="U3952" s="2">
        <v>4</v>
      </c>
      <c r="V3952" s="1" t="s">
        <v>12427</v>
      </c>
      <c r="W3952" s="1" t="s">
        <v>33</v>
      </c>
      <c r="X3952" s="1" t="s">
        <v>54</v>
      </c>
      <c r="Y3952" s="1" t="s">
        <v>55</v>
      </c>
      <c r="Z3952" s="1" t="s">
        <v>14214</v>
      </c>
      <c r="AA3952" s="2">
        <v>47664</v>
      </c>
      <c r="AD3952" s="1" t="s">
        <v>99</v>
      </c>
      <c r="AE3952" s="1" t="s">
        <v>13303</v>
      </c>
    </row>
    <row r="3953" spans="1:31" ht="12.75" customHeight="1">
      <c r="A3953" s="24" t="s">
        <v>14215</v>
      </c>
      <c r="B3953" s="9" t="s">
        <v>14215</v>
      </c>
      <c r="C3953" s="1" t="s">
        <v>33</v>
      </c>
      <c r="D3953" s="1" t="s">
        <v>33</v>
      </c>
      <c r="E3953" s="1" t="s">
        <v>12427</v>
      </c>
      <c r="F3953" s="1" t="s">
        <v>35</v>
      </c>
      <c r="G3953" s="1" t="s">
        <v>85</v>
      </c>
      <c r="I3953" s="1" t="s">
        <v>38</v>
      </c>
      <c r="J3953" s="1" t="s">
        <v>39</v>
      </c>
      <c r="K3953" s="1">
        <v>0</v>
      </c>
      <c r="L3953" s="10">
        <v>548</v>
      </c>
      <c r="M3953" s="10">
        <v>561</v>
      </c>
      <c r="N3953" s="13">
        <f>(M3953-L3953)/(L3953+M3953+12740)</f>
        <v>9.3869593472452881E-4</v>
      </c>
      <c r="O3953" s="1">
        <v>53</v>
      </c>
      <c r="P3953" s="1">
        <v>95.6</v>
      </c>
      <c r="Q3953" s="10">
        <v>260</v>
      </c>
      <c r="T3953" s="12">
        <v>44216</v>
      </c>
      <c r="U3953" s="2">
        <v>4</v>
      </c>
      <c r="V3953" s="1" t="s">
        <v>12427</v>
      </c>
      <c r="W3953" s="1" t="s">
        <v>33</v>
      </c>
      <c r="X3953" s="1" t="s">
        <v>54</v>
      </c>
      <c r="Y3953" s="1" t="s">
        <v>55</v>
      </c>
      <c r="Z3953" s="1" t="s">
        <v>14216</v>
      </c>
      <c r="AA3953" s="2">
        <v>47358</v>
      </c>
      <c r="AD3953" s="1" t="s">
        <v>99</v>
      </c>
      <c r="AE3953" s="1" t="s">
        <v>14128</v>
      </c>
    </row>
    <row r="3954" spans="1:31" ht="12.75" customHeight="1">
      <c r="A3954" s="24" t="s">
        <v>14217</v>
      </c>
      <c r="B3954" s="9" t="s">
        <v>14217</v>
      </c>
      <c r="C3954" s="1" t="s">
        <v>33</v>
      </c>
      <c r="D3954" s="1" t="s">
        <v>33</v>
      </c>
      <c r="E3954" s="1" t="s">
        <v>12427</v>
      </c>
      <c r="F3954" s="1" t="s">
        <v>35</v>
      </c>
      <c r="G3954" s="1" t="s">
        <v>85</v>
      </c>
      <c r="I3954" s="1" t="s">
        <v>38</v>
      </c>
      <c r="J3954" s="1" t="s">
        <v>39</v>
      </c>
      <c r="K3954" s="1">
        <v>0</v>
      </c>
      <c r="L3954" s="10">
        <v>548</v>
      </c>
      <c r="M3954" s="10">
        <v>561</v>
      </c>
      <c r="N3954" s="13">
        <f>(M3954-L3954)/(L3954+M3954+12740)</f>
        <v>9.3869593472452881E-4</v>
      </c>
      <c r="O3954" s="1">
        <v>53</v>
      </c>
      <c r="P3954" s="1">
        <v>95.6</v>
      </c>
      <c r="Q3954" s="10">
        <v>260</v>
      </c>
      <c r="T3954" s="12">
        <v>44242</v>
      </c>
      <c r="U3954" s="2">
        <v>4</v>
      </c>
      <c r="V3954" s="1" t="s">
        <v>12427</v>
      </c>
      <c r="W3954" s="1" t="s">
        <v>33</v>
      </c>
      <c r="X3954" s="1" t="s">
        <v>54</v>
      </c>
      <c r="Y3954" s="1" t="s">
        <v>55</v>
      </c>
      <c r="Z3954" s="1" t="s">
        <v>14218</v>
      </c>
      <c r="AA3954" s="2">
        <v>47665</v>
      </c>
      <c r="AD3954" s="1" t="s">
        <v>99</v>
      </c>
      <c r="AE3954" s="1" t="s">
        <v>13303</v>
      </c>
    </row>
    <row r="3955" spans="1:31" ht="12.75" customHeight="1">
      <c r="A3955" s="24" t="s">
        <v>14219</v>
      </c>
      <c r="B3955" s="9" t="s">
        <v>14219</v>
      </c>
      <c r="C3955" s="1" t="s">
        <v>33</v>
      </c>
      <c r="D3955" s="1" t="s">
        <v>33</v>
      </c>
      <c r="E3955" s="1" t="s">
        <v>12427</v>
      </c>
      <c r="F3955" s="1" t="s">
        <v>35</v>
      </c>
      <c r="G3955" s="1" t="s">
        <v>85</v>
      </c>
      <c r="I3955" s="1" t="s">
        <v>38</v>
      </c>
      <c r="J3955" s="1" t="s">
        <v>39</v>
      </c>
      <c r="K3955" s="1">
        <v>0</v>
      </c>
      <c r="L3955" s="10">
        <v>548</v>
      </c>
      <c r="M3955" s="10">
        <v>561</v>
      </c>
      <c r="N3955" s="13">
        <f>(M3955-L3955)/(L3955+M3955+12740)</f>
        <v>9.3869593472452881E-4</v>
      </c>
      <c r="O3955" s="1">
        <v>53</v>
      </c>
      <c r="P3955" s="1">
        <v>95.6</v>
      </c>
      <c r="Q3955" s="10">
        <v>260</v>
      </c>
      <c r="T3955" s="12">
        <v>44242</v>
      </c>
      <c r="U3955" s="2">
        <v>4</v>
      </c>
      <c r="V3955" s="1" t="s">
        <v>12427</v>
      </c>
      <c r="W3955" s="1" t="s">
        <v>33</v>
      </c>
      <c r="X3955" s="1" t="s">
        <v>54</v>
      </c>
      <c r="Y3955" s="1" t="s">
        <v>55</v>
      </c>
      <c r="Z3955" s="1" t="s">
        <v>14220</v>
      </c>
      <c r="AA3955" s="2">
        <v>47666</v>
      </c>
      <c r="AD3955" s="1" t="s">
        <v>99</v>
      </c>
      <c r="AE3955" s="1" t="s">
        <v>13303</v>
      </c>
    </row>
    <row r="3956" spans="1:31" ht="12.75" customHeight="1">
      <c r="A3956" s="24" t="s">
        <v>14221</v>
      </c>
      <c r="B3956" s="9" t="s">
        <v>14221</v>
      </c>
      <c r="C3956" s="1" t="s">
        <v>33</v>
      </c>
      <c r="D3956" s="1" t="s">
        <v>33</v>
      </c>
      <c r="E3956" s="1" t="s">
        <v>12427</v>
      </c>
      <c r="F3956" s="1" t="s">
        <v>35</v>
      </c>
      <c r="G3956" s="1" t="s">
        <v>85</v>
      </c>
      <c r="I3956" s="1" t="s">
        <v>38</v>
      </c>
      <c r="J3956" s="1" t="s">
        <v>39</v>
      </c>
      <c r="K3956" s="1">
        <v>0</v>
      </c>
      <c r="L3956" s="10">
        <v>548</v>
      </c>
      <c r="M3956" s="10">
        <v>561</v>
      </c>
      <c r="N3956" s="13">
        <f>(M3956-L3956)/(L3956+M3956+12740)</f>
        <v>9.3869593472452881E-4</v>
      </c>
      <c r="O3956" s="1">
        <v>53</v>
      </c>
      <c r="P3956" s="1">
        <v>95.6</v>
      </c>
      <c r="Q3956" s="10">
        <v>260</v>
      </c>
      <c r="T3956" s="12">
        <v>44242</v>
      </c>
      <c r="U3956" s="2">
        <v>4</v>
      </c>
      <c r="V3956" s="1" t="s">
        <v>12427</v>
      </c>
      <c r="W3956" s="1" t="s">
        <v>33</v>
      </c>
      <c r="X3956" s="1" t="s">
        <v>54</v>
      </c>
      <c r="Y3956" s="1" t="s">
        <v>55</v>
      </c>
      <c r="Z3956" s="1" t="s">
        <v>14222</v>
      </c>
      <c r="AA3956" s="2">
        <v>47667</v>
      </c>
      <c r="AD3956" s="1" t="s">
        <v>99</v>
      </c>
      <c r="AE3956" s="1" t="s">
        <v>13303</v>
      </c>
    </row>
    <row r="3957" spans="1:31" ht="12.75" customHeight="1">
      <c r="A3957" s="24" t="s">
        <v>14223</v>
      </c>
      <c r="B3957" s="9" t="s">
        <v>14223</v>
      </c>
      <c r="C3957" s="1" t="s">
        <v>33</v>
      </c>
      <c r="D3957" s="1" t="s">
        <v>33</v>
      </c>
      <c r="E3957" s="1" t="s">
        <v>12427</v>
      </c>
      <c r="F3957" s="1" t="s">
        <v>35</v>
      </c>
      <c r="G3957" s="1" t="s">
        <v>85</v>
      </c>
      <c r="I3957" s="1" t="s">
        <v>38</v>
      </c>
      <c r="J3957" s="1" t="s">
        <v>39</v>
      </c>
      <c r="K3957" s="1">
        <v>0</v>
      </c>
      <c r="L3957" s="10">
        <v>548</v>
      </c>
      <c r="M3957" s="10">
        <v>561</v>
      </c>
      <c r="N3957" s="13">
        <f>(M3957-L3957)/(L3957+M3957+12740)</f>
        <v>9.3869593472452881E-4</v>
      </c>
      <c r="O3957" s="1">
        <v>53</v>
      </c>
      <c r="P3957" s="1">
        <v>95.6</v>
      </c>
      <c r="Q3957" s="10">
        <v>260</v>
      </c>
      <c r="T3957" s="12">
        <v>44242</v>
      </c>
      <c r="U3957" s="2">
        <v>4</v>
      </c>
      <c r="V3957" s="1" t="s">
        <v>12427</v>
      </c>
      <c r="W3957" s="1" t="s">
        <v>33</v>
      </c>
      <c r="X3957" s="1" t="s">
        <v>54</v>
      </c>
      <c r="Y3957" s="1" t="s">
        <v>55</v>
      </c>
      <c r="Z3957" s="1" t="s">
        <v>14224</v>
      </c>
      <c r="AA3957" s="2">
        <v>47668</v>
      </c>
      <c r="AD3957" s="1" t="s">
        <v>99</v>
      </c>
      <c r="AE3957" s="1" t="s">
        <v>13303</v>
      </c>
    </row>
    <row r="3958" spans="1:31" ht="12.75" customHeight="1">
      <c r="A3958" s="24" t="s">
        <v>14225</v>
      </c>
      <c r="B3958" s="9" t="s">
        <v>14225</v>
      </c>
      <c r="C3958" s="1" t="s">
        <v>33</v>
      </c>
      <c r="D3958" s="1" t="s">
        <v>33</v>
      </c>
      <c r="E3958" s="1" t="s">
        <v>12427</v>
      </c>
      <c r="F3958" s="1" t="s">
        <v>35</v>
      </c>
      <c r="G3958" s="1" t="s">
        <v>85</v>
      </c>
      <c r="I3958" s="1" t="s">
        <v>38</v>
      </c>
      <c r="J3958" s="1" t="s">
        <v>39</v>
      </c>
      <c r="K3958" s="1">
        <v>0</v>
      </c>
      <c r="L3958" s="10">
        <v>548</v>
      </c>
      <c r="M3958" s="10">
        <v>561</v>
      </c>
      <c r="N3958" s="13">
        <f>(M3958-L3958)/(L3958+M3958+12740)</f>
        <v>9.3869593472452881E-4</v>
      </c>
      <c r="O3958" s="1">
        <v>53</v>
      </c>
      <c r="P3958" s="1">
        <v>95.6</v>
      </c>
      <c r="Q3958" s="10">
        <v>260</v>
      </c>
      <c r="T3958" s="12">
        <v>44242</v>
      </c>
      <c r="U3958" s="2">
        <v>4</v>
      </c>
      <c r="V3958" s="1" t="s">
        <v>12427</v>
      </c>
      <c r="W3958" s="1" t="s">
        <v>33</v>
      </c>
      <c r="X3958" s="1" t="s">
        <v>54</v>
      </c>
      <c r="Y3958" s="1" t="s">
        <v>55</v>
      </c>
      <c r="Z3958" s="1" t="s">
        <v>14226</v>
      </c>
      <c r="AA3958" s="2">
        <v>47669</v>
      </c>
      <c r="AD3958" s="1" t="s">
        <v>99</v>
      </c>
      <c r="AE3958" s="1" t="s">
        <v>13303</v>
      </c>
    </row>
    <row r="3959" spans="1:31" ht="12.75" customHeight="1">
      <c r="A3959" s="24" t="s">
        <v>14227</v>
      </c>
      <c r="B3959" s="9" t="s">
        <v>14227</v>
      </c>
      <c r="C3959" s="1" t="s">
        <v>33</v>
      </c>
      <c r="D3959" s="1" t="s">
        <v>33</v>
      </c>
      <c r="E3959" s="1" t="s">
        <v>12427</v>
      </c>
      <c r="F3959" s="1" t="s">
        <v>35</v>
      </c>
      <c r="G3959" s="1" t="s">
        <v>85</v>
      </c>
      <c r="I3959" s="1" t="s">
        <v>38</v>
      </c>
      <c r="J3959" s="1" t="s">
        <v>39</v>
      </c>
      <c r="K3959" s="1">
        <v>0</v>
      </c>
      <c r="L3959" s="10">
        <v>548</v>
      </c>
      <c r="M3959" s="10">
        <v>561</v>
      </c>
      <c r="N3959" s="13">
        <f>(M3959-L3959)/(L3959+M3959+12740)</f>
        <v>9.3869593472452881E-4</v>
      </c>
      <c r="O3959" s="1">
        <v>53</v>
      </c>
      <c r="P3959" s="1">
        <v>95.6</v>
      </c>
      <c r="Q3959" s="10">
        <v>260</v>
      </c>
      <c r="T3959" s="12">
        <v>44314</v>
      </c>
      <c r="U3959" s="2">
        <v>4</v>
      </c>
      <c r="V3959" s="1" t="s">
        <v>12427</v>
      </c>
      <c r="W3959" s="1" t="s">
        <v>33</v>
      </c>
      <c r="X3959" s="1" t="s">
        <v>54</v>
      </c>
      <c r="Y3959" s="1" t="s">
        <v>55</v>
      </c>
      <c r="Z3959" s="1" t="s">
        <v>14228</v>
      </c>
      <c r="AA3959" s="2">
        <v>48312</v>
      </c>
      <c r="AD3959" s="1" t="s">
        <v>99</v>
      </c>
      <c r="AE3959" s="1" t="s">
        <v>14163</v>
      </c>
    </row>
    <row r="3960" spans="1:31" ht="12.75" customHeight="1">
      <c r="A3960" s="24" t="s">
        <v>14229</v>
      </c>
      <c r="B3960" s="9" t="s">
        <v>14229</v>
      </c>
      <c r="C3960" s="1" t="s">
        <v>33</v>
      </c>
      <c r="D3960" s="1" t="s">
        <v>33</v>
      </c>
      <c r="E3960" s="1" t="s">
        <v>12427</v>
      </c>
      <c r="F3960" s="1" t="s">
        <v>35</v>
      </c>
      <c r="G3960" s="1" t="s">
        <v>85</v>
      </c>
      <c r="I3960" s="1" t="s">
        <v>38</v>
      </c>
      <c r="J3960" s="1" t="s">
        <v>39</v>
      </c>
      <c r="K3960" s="1">
        <v>0</v>
      </c>
      <c r="L3960" s="10">
        <v>548</v>
      </c>
      <c r="M3960" s="10">
        <v>561</v>
      </c>
      <c r="N3960" s="13">
        <f>(M3960-L3960)/(L3960+M3960+12740)</f>
        <v>9.3869593472452881E-4</v>
      </c>
      <c r="O3960" s="1">
        <v>53</v>
      </c>
      <c r="P3960" s="1">
        <v>95.6</v>
      </c>
      <c r="Q3960" s="10">
        <v>260</v>
      </c>
      <c r="T3960" s="12">
        <v>44242</v>
      </c>
      <c r="U3960" s="2">
        <v>4</v>
      </c>
      <c r="V3960" s="1" t="s">
        <v>12427</v>
      </c>
      <c r="W3960" s="1" t="s">
        <v>33</v>
      </c>
      <c r="X3960" s="1" t="s">
        <v>54</v>
      </c>
      <c r="Y3960" s="1" t="s">
        <v>55</v>
      </c>
      <c r="Z3960" s="1" t="s">
        <v>14230</v>
      </c>
      <c r="AA3960" s="2">
        <v>47670</v>
      </c>
      <c r="AD3960" s="1" t="s">
        <v>99</v>
      </c>
      <c r="AE3960" s="1" t="s">
        <v>13303</v>
      </c>
    </row>
    <row r="3961" spans="1:31" ht="12.75" customHeight="1">
      <c r="A3961" s="24" t="s">
        <v>14231</v>
      </c>
      <c r="B3961" s="9" t="s">
        <v>14231</v>
      </c>
      <c r="C3961" s="1" t="s">
        <v>33</v>
      </c>
      <c r="D3961" s="1" t="s">
        <v>33</v>
      </c>
      <c r="E3961" s="1" t="s">
        <v>12427</v>
      </c>
      <c r="F3961" s="1" t="s">
        <v>35</v>
      </c>
      <c r="G3961" s="1" t="s">
        <v>85</v>
      </c>
      <c r="I3961" s="1" t="s">
        <v>38</v>
      </c>
      <c r="J3961" s="1" t="s">
        <v>39</v>
      </c>
      <c r="K3961" s="1">
        <v>0</v>
      </c>
      <c r="L3961" s="10">
        <v>564</v>
      </c>
      <c r="M3961" s="10">
        <v>582</v>
      </c>
      <c r="N3961" s="13">
        <f>(M3961-L3961)/(L3961+M3961+12740)</f>
        <v>1.2962696240818091E-3</v>
      </c>
      <c r="O3961" s="1">
        <v>53</v>
      </c>
      <c r="P3961" s="1">
        <v>95.6</v>
      </c>
      <c r="Q3961" s="10">
        <v>260</v>
      </c>
      <c r="T3961" s="12">
        <v>44331</v>
      </c>
      <c r="U3961" s="2">
        <v>4</v>
      </c>
      <c r="V3961" s="1" t="s">
        <v>12427</v>
      </c>
      <c r="W3961" s="1" t="s">
        <v>33</v>
      </c>
      <c r="X3961" s="1" t="s">
        <v>54</v>
      </c>
      <c r="Y3961" s="1" t="s">
        <v>55</v>
      </c>
      <c r="Z3961" s="1" t="s">
        <v>14232</v>
      </c>
      <c r="AA3961" s="2">
        <v>48553</v>
      </c>
      <c r="AD3961" s="1" t="s">
        <v>99</v>
      </c>
      <c r="AE3961" s="1" t="s">
        <v>14233</v>
      </c>
    </row>
    <row r="3962" spans="1:31" ht="12.75" customHeight="1">
      <c r="A3962" s="24" t="s">
        <v>14234</v>
      </c>
      <c r="B3962" s="9" t="s">
        <v>14234</v>
      </c>
      <c r="C3962" s="1" t="s">
        <v>33</v>
      </c>
      <c r="D3962" s="1" t="s">
        <v>33</v>
      </c>
      <c r="E3962" s="1" t="s">
        <v>12427</v>
      </c>
      <c r="F3962" s="1" t="s">
        <v>35</v>
      </c>
      <c r="G3962" s="1" t="s">
        <v>85</v>
      </c>
      <c r="I3962" s="1" t="s">
        <v>38</v>
      </c>
      <c r="J3962" s="1" t="s">
        <v>39</v>
      </c>
      <c r="K3962" s="1">
        <v>0</v>
      </c>
      <c r="L3962" s="10">
        <v>548</v>
      </c>
      <c r="M3962" s="10">
        <v>561</v>
      </c>
      <c r="N3962" s="13">
        <f>(M3962-L3962)/(L3962+M3962+12740)</f>
        <v>9.3869593472452881E-4</v>
      </c>
      <c r="O3962" s="1">
        <v>53</v>
      </c>
      <c r="P3962" s="1">
        <v>95.6</v>
      </c>
      <c r="Q3962" s="10">
        <v>260</v>
      </c>
      <c r="T3962" s="12">
        <v>44242</v>
      </c>
      <c r="U3962" s="2">
        <v>4</v>
      </c>
      <c r="V3962" s="1" t="s">
        <v>12427</v>
      </c>
      <c r="W3962" s="1" t="s">
        <v>33</v>
      </c>
      <c r="X3962" s="1" t="s">
        <v>54</v>
      </c>
      <c r="Y3962" s="1" t="s">
        <v>55</v>
      </c>
      <c r="Z3962" s="1" t="s">
        <v>14235</v>
      </c>
      <c r="AA3962" s="2">
        <v>47671</v>
      </c>
      <c r="AD3962" s="1" t="s">
        <v>99</v>
      </c>
      <c r="AE3962" s="1" t="s">
        <v>13303</v>
      </c>
    </row>
    <row r="3963" spans="1:31" ht="12.75" customHeight="1">
      <c r="A3963" s="24" t="s">
        <v>14236</v>
      </c>
      <c r="B3963" s="9" t="s">
        <v>14236</v>
      </c>
      <c r="C3963" s="1" t="s">
        <v>33</v>
      </c>
      <c r="D3963" s="1" t="s">
        <v>33</v>
      </c>
      <c r="E3963" s="1" t="s">
        <v>12427</v>
      </c>
      <c r="F3963" s="1" t="s">
        <v>35</v>
      </c>
      <c r="G3963" s="1" t="s">
        <v>85</v>
      </c>
      <c r="I3963" s="1" t="s">
        <v>38</v>
      </c>
      <c r="J3963" s="1" t="s">
        <v>39</v>
      </c>
      <c r="K3963" s="1">
        <v>0</v>
      </c>
      <c r="L3963" s="10">
        <v>548</v>
      </c>
      <c r="M3963" s="10">
        <v>561</v>
      </c>
      <c r="N3963" s="13">
        <f>(M3963-L3963)/(L3963+M3963+12740)</f>
        <v>9.3869593472452881E-4</v>
      </c>
      <c r="O3963" s="1">
        <v>53</v>
      </c>
      <c r="P3963" s="1">
        <v>95.6</v>
      </c>
      <c r="Q3963" s="10">
        <v>260</v>
      </c>
      <c r="T3963" s="12">
        <v>44242</v>
      </c>
      <c r="U3963" s="2">
        <v>4</v>
      </c>
      <c r="V3963" s="1" t="s">
        <v>12427</v>
      </c>
      <c r="W3963" s="1" t="s">
        <v>33</v>
      </c>
      <c r="X3963" s="1" t="s">
        <v>54</v>
      </c>
      <c r="Y3963" s="1" t="s">
        <v>55</v>
      </c>
      <c r="Z3963" s="1" t="s">
        <v>14237</v>
      </c>
      <c r="AA3963" s="2">
        <v>47672</v>
      </c>
      <c r="AD3963" s="1" t="s">
        <v>99</v>
      </c>
      <c r="AE3963" s="1" t="s">
        <v>13303</v>
      </c>
    </row>
    <row r="3964" spans="1:31" ht="12.75" customHeight="1">
      <c r="A3964" s="24" t="s">
        <v>14238</v>
      </c>
      <c r="B3964" s="9" t="s">
        <v>14238</v>
      </c>
      <c r="C3964" s="1" t="s">
        <v>33</v>
      </c>
      <c r="D3964" s="1" t="s">
        <v>33</v>
      </c>
      <c r="E3964" s="1" t="s">
        <v>12427</v>
      </c>
      <c r="F3964" s="1" t="s">
        <v>35</v>
      </c>
      <c r="G3964" s="1" t="s">
        <v>85</v>
      </c>
      <c r="I3964" s="1" t="s">
        <v>38</v>
      </c>
      <c r="J3964" s="1" t="s">
        <v>39</v>
      </c>
      <c r="K3964" s="1">
        <v>0</v>
      </c>
      <c r="L3964" s="10">
        <v>548</v>
      </c>
      <c r="M3964" s="10">
        <v>561</v>
      </c>
      <c r="N3964" s="13">
        <f>(M3964-L3964)/(L3964+M3964+12740)</f>
        <v>9.3869593472452881E-4</v>
      </c>
      <c r="O3964" s="1">
        <v>53</v>
      </c>
      <c r="P3964" s="1">
        <v>95.6</v>
      </c>
      <c r="Q3964" s="10">
        <v>260</v>
      </c>
      <c r="T3964" s="12">
        <v>44242</v>
      </c>
      <c r="U3964" s="2">
        <v>4</v>
      </c>
      <c r="V3964" s="1" t="s">
        <v>12427</v>
      </c>
      <c r="W3964" s="1" t="s">
        <v>33</v>
      </c>
      <c r="X3964" s="1" t="s">
        <v>54</v>
      </c>
      <c r="Y3964" s="1" t="s">
        <v>55</v>
      </c>
      <c r="Z3964" s="1" t="s">
        <v>14239</v>
      </c>
      <c r="AA3964" s="2">
        <v>47673</v>
      </c>
      <c r="AD3964" s="1" t="s">
        <v>99</v>
      </c>
      <c r="AE3964" s="1" t="s">
        <v>13303</v>
      </c>
    </row>
    <row r="3965" spans="1:31" ht="12.75" customHeight="1">
      <c r="A3965" s="24" t="s">
        <v>14240</v>
      </c>
      <c r="B3965" s="9" t="s">
        <v>14240</v>
      </c>
      <c r="C3965" s="1" t="s">
        <v>33</v>
      </c>
      <c r="D3965" s="1" t="s">
        <v>33</v>
      </c>
      <c r="E3965" s="1" t="s">
        <v>12427</v>
      </c>
      <c r="F3965" s="1" t="s">
        <v>35</v>
      </c>
      <c r="G3965" s="1" t="s">
        <v>85</v>
      </c>
      <c r="I3965" s="1" t="s">
        <v>38</v>
      </c>
      <c r="J3965" s="1" t="s">
        <v>39</v>
      </c>
      <c r="K3965" s="1">
        <v>0</v>
      </c>
      <c r="L3965" s="10">
        <v>548</v>
      </c>
      <c r="M3965" s="10">
        <v>561</v>
      </c>
      <c r="N3965" s="13">
        <f>(M3965-L3965)/(L3965+M3965+12740)</f>
        <v>9.3869593472452881E-4</v>
      </c>
      <c r="O3965" s="1">
        <v>53</v>
      </c>
      <c r="P3965" s="1">
        <v>95.6</v>
      </c>
      <c r="Q3965" s="10">
        <v>260</v>
      </c>
      <c r="T3965" s="12">
        <v>44242</v>
      </c>
      <c r="U3965" s="2">
        <v>4</v>
      </c>
      <c r="V3965" s="1" t="s">
        <v>12427</v>
      </c>
      <c r="W3965" s="1" t="s">
        <v>33</v>
      </c>
      <c r="X3965" s="1" t="s">
        <v>54</v>
      </c>
      <c r="Y3965" s="1" t="s">
        <v>55</v>
      </c>
      <c r="Z3965" s="1" t="s">
        <v>14241</v>
      </c>
      <c r="AA3965" s="2">
        <v>47674</v>
      </c>
      <c r="AD3965" s="1" t="s">
        <v>99</v>
      </c>
      <c r="AE3965" s="1" t="s">
        <v>13303</v>
      </c>
    </row>
    <row r="3966" spans="1:31" ht="12.75" customHeight="1">
      <c r="A3966" s="24" t="s">
        <v>14242</v>
      </c>
      <c r="B3966" s="9" t="s">
        <v>14242</v>
      </c>
      <c r="C3966" s="1" t="s">
        <v>33</v>
      </c>
      <c r="D3966" s="1" t="s">
        <v>33</v>
      </c>
      <c r="E3966" s="1" t="s">
        <v>12427</v>
      </c>
      <c r="F3966" s="1" t="s">
        <v>35</v>
      </c>
      <c r="G3966" s="1" t="s">
        <v>85</v>
      </c>
      <c r="I3966" s="1" t="s">
        <v>38</v>
      </c>
      <c r="J3966" s="1" t="s">
        <v>39</v>
      </c>
      <c r="K3966" s="1">
        <v>0</v>
      </c>
      <c r="L3966" s="10">
        <v>548</v>
      </c>
      <c r="M3966" s="10">
        <v>561</v>
      </c>
      <c r="N3966" s="13">
        <f>(M3966-L3966)/(L3966+M3966+12740)</f>
        <v>9.3869593472452881E-4</v>
      </c>
      <c r="O3966" s="1">
        <v>53</v>
      </c>
      <c r="P3966" s="1">
        <v>95.6</v>
      </c>
      <c r="Q3966" s="10">
        <v>260</v>
      </c>
      <c r="T3966" s="12">
        <v>44259</v>
      </c>
      <c r="U3966" s="2">
        <v>4</v>
      </c>
      <c r="V3966" s="1" t="s">
        <v>12427</v>
      </c>
      <c r="W3966" s="1" t="s">
        <v>33</v>
      </c>
      <c r="X3966" s="1" t="s">
        <v>54</v>
      </c>
      <c r="Y3966" s="1" t="s">
        <v>55</v>
      </c>
      <c r="Z3966" s="1" t="s">
        <v>14243</v>
      </c>
      <c r="AA3966" s="2">
        <v>47722</v>
      </c>
      <c r="AD3966" s="1" t="s">
        <v>99</v>
      </c>
      <c r="AE3966" s="1" t="s">
        <v>14244</v>
      </c>
    </row>
    <row r="3967" spans="1:31" ht="12.75" customHeight="1">
      <c r="A3967" s="24" t="s">
        <v>14245</v>
      </c>
      <c r="B3967" s="9" t="s">
        <v>14245</v>
      </c>
      <c r="C3967" s="1" t="s">
        <v>33</v>
      </c>
      <c r="D3967" s="1" t="s">
        <v>33</v>
      </c>
      <c r="E3967" s="1" t="s">
        <v>12427</v>
      </c>
      <c r="F3967" s="1" t="s">
        <v>35</v>
      </c>
      <c r="G3967" s="1" t="s">
        <v>85</v>
      </c>
      <c r="I3967" s="1" t="s">
        <v>38</v>
      </c>
      <c r="J3967" s="1" t="s">
        <v>39</v>
      </c>
      <c r="K3967" s="1">
        <v>0</v>
      </c>
      <c r="L3967" s="10">
        <v>548</v>
      </c>
      <c r="M3967" s="10">
        <v>561</v>
      </c>
      <c r="N3967" s="13">
        <f>(M3967-L3967)/(L3967+M3967+12740)</f>
        <v>9.3869593472452881E-4</v>
      </c>
      <c r="O3967" s="1">
        <v>53</v>
      </c>
      <c r="P3967" s="1">
        <v>95.6</v>
      </c>
      <c r="Q3967" s="10">
        <v>260</v>
      </c>
      <c r="T3967" s="12">
        <v>44216</v>
      </c>
      <c r="U3967" s="2">
        <v>4</v>
      </c>
      <c r="V3967" s="1" t="s">
        <v>12427</v>
      </c>
      <c r="W3967" s="1" t="s">
        <v>33</v>
      </c>
      <c r="X3967" s="1" t="s">
        <v>54</v>
      </c>
      <c r="Y3967" s="1" t="s">
        <v>55</v>
      </c>
      <c r="Z3967" s="1" t="s">
        <v>14246</v>
      </c>
      <c r="AA3967" s="2">
        <v>47359</v>
      </c>
      <c r="AD3967" s="1" t="s">
        <v>99</v>
      </c>
      <c r="AE3967" s="1" t="s">
        <v>14128</v>
      </c>
    </row>
    <row r="3968" spans="1:31" ht="12.75" customHeight="1">
      <c r="A3968" s="24" t="s">
        <v>14247</v>
      </c>
      <c r="B3968" s="9" t="s">
        <v>14247</v>
      </c>
      <c r="C3968" s="1" t="s">
        <v>33</v>
      </c>
      <c r="D3968" s="1" t="s">
        <v>33</v>
      </c>
      <c r="E3968" s="1" t="s">
        <v>12427</v>
      </c>
      <c r="F3968" s="1" t="s">
        <v>35</v>
      </c>
      <c r="G3968" s="1" t="s">
        <v>85</v>
      </c>
      <c r="I3968" s="1" t="s">
        <v>38</v>
      </c>
      <c r="J3968" s="1" t="s">
        <v>39</v>
      </c>
      <c r="K3968" s="1">
        <v>0</v>
      </c>
      <c r="L3968" s="10">
        <v>548</v>
      </c>
      <c r="M3968" s="10">
        <v>561</v>
      </c>
      <c r="N3968" s="13">
        <f>(M3968-L3968)/(L3968+M3968+12740)</f>
        <v>9.3869593472452881E-4</v>
      </c>
      <c r="O3968" s="1">
        <v>53</v>
      </c>
      <c r="P3968" s="1">
        <v>95.6</v>
      </c>
      <c r="Q3968" s="10">
        <v>260</v>
      </c>
      <c r="T3968" s="12">
        <v>44216</v>
      </c>
      <c r="U3968" s="2">
        <v>4</v>
      </c>
      <c r="V3968" s="1" t="s">
        <v>12427</v>
      </c>
      <c r="W3968" s="1" t="s">
        <v>33</v>
      </c>
      <c r="X3968" s="1" t="s">
        <v>54</v>
      </c>
      <c r="Y3968" s="1" t="s">
        <v>55</v>
      </c>
      <c r="Z3968" s="1" t="s">
        <v>14248</v>
      </c>
      <c r="AA3968" s="2">
        <v>47360</v>
      </c>
      <c r="AD3968" s="1" t="s">
        <v>99</v>
      </c>
      <c r="AE3968" s="1" t="s">
        <v>14128</v>
      </c>
    </row>
    <row r="3969" spans="1:31" ht="12.75" customHeight="1">
      <c r="A3969" s="24" t="s">
        <v>14249</v>
      </c>
      <c r="B3969" s="9" t="s">
        <v>14249</v>
      </c>
      <c r="C3969" s="1" t="s">
        <v>33</v>
      </c>
      <c r="D3969" s="1" t="s">
        <v>33</v>
      </c>
      <c r="E3969" s="1" t="s">
        <v>12427</v>
      </c>
      <c r="F3969" s="1" t="s">
        <v>35</v>
      </c>
      <c r="G3969" s="1" t="s">
        <v>85</v>
      </c>
      <c r="I3969" s="1" t="s">
        <v>38</v>
      </c>
      <c r="J3969" s="1" t="s">
        <v>39</v>
      </c>
      <c r="K3969" s="1">
        <v>0</v>
      </c>
      <c r="L3969" s="10">
        <v>548</v>
      </c>
      <c r="M3969" s="10">
        <v>561</v>
      </c>
      <c r="N3969" s="13">
        <f>(M3969-L3969)/(L3969+M3969+12740)</f>
        <v>9.3869593472452881E-4</v>
      </c>
      <c r="O3969" s="1">
        <v>53</v>
      </c>
      <c r="P3969" s="1">
        <v>95.6</v>
      </c>
      <c r="Q3969" s="10">
        <v>260</v>
      </c>
      <c r="T3969" s="12">
        <v>44216</v>
      </c>
      <c r="U3969" s="2">
        <v>4</v>
      </c>
      <c r="V3969" s="1" t="s">
        <v>12427</v>
      </c>
      <c r="W3969" s="1" t="s">
        <v>33</v>
      </c>
      <c r="X3969" s="1" t="s">
        <v>54</v>
      </c>
      <c r="Y3969" s="1" t="s">
        <v>55</v>
      </c>
      <c r="Z3969" s="1" t="s">
        <v>14250</v>
      </c>
      <c r="AA3969" s="2">
        <v>47361</v>
      </c>
      <c r="AD3969" s="1" t="s">
        <v>99</v>
      </c>
      <c r="AE3969" s="1" t="s">
        <v>14128</v>
      </c>
    </row>
    <row r="3970" spans="1:31" ht="12.75" customHeight="1">
      <c r="A3970" s="24" t="s">
        <v>14251</v>
      </c>
      <c r="B3970" s="9" t="s">
        <v>14251</v>
      </c>
      <c r="C3970" s="1" t="s">
        <v>33</v>
      </c>
      <c r="D3970" s="1" t="s">
        <v>33</v>
      </c>
      <c r="E3970" s="1" t="s">
        <v>12427</v>
      </c>
      <c r="F3970" s="1" t="s">
        <v>35</v>
      </c>
      <c r="G3970" s="1" t="s">
        <v>85</v>
      </c>
      <c r="I3970" s="1" t="s">
        <v>38</v>
      </c>
      <c r="J3970" s="1" t="s">
        <v>39</v>
      </c>
      <c r="K3970" s="1">
        <v>0</v>
      </c>
      <c r="L3970" s="10">
        <v>548</v>
      </c>
      <c r="M3970" s="10">
        <v>561</v>
      </c>
      <c r="N3970" s="13">
        <f>(M3970-L3970)/(L3970+M3970+12740)</f>
        <v>9.3869593472452881E-4</v>
      </c>
      <c r="O3970" s="1">
        <v>53</v>
      </c>
      <c r="P3970" s="1">
        <v>95.6</v>
      </c>
      <c r="Q3970" s="10">
        <v>260</v>
      </c>
      <c r="T3970" s="12">
        <v>44216</v>
      </c>
      <c r="U3970" s="2">
        <v>4</v>
      </c>
      <c r="V3970" s="1" t="s">
        <v>12427</v>
      </c>
      <c r="W3970" s="1" t="s">
        <v>33</v>
      </c>
      <c r="X3970" s="1" t="s">
        <v>54</v>
      </c>
      <c r="Y3970" s="1" t="s">
        <v>55</v>
      </c>
      <c r="Z3970" s="1" t="s">
        <v>14252</v>
      </c>
      <c r="AA3970" s="2">
        <v>47362</v>
      </c>
      <c r="AD3970" s="1" t="s">
        <v>99</v>
      </c>
      <c r="AE3970" s="1" t="s">
        <v>14128</v>
      </c>
    </row>
    <row r="3971" spans="1:31" ht="12.75" customHeight="1">
      <c r="A3971" s="24" t="s">
        <v>14253</v>
      </c>
      <c r="B3971" s="9" t="s">
        <v>14253</v>
      </c>
      <c r="C3971" s="1" t="s">
        <v>33</v>
      </c>
      <c r="D3971" s="1" t="s">
        <v>33</v>
      </c>
      <c r="E3971" s="1" t="s">
        <v>12427</v>
      </c>
      <c r="F3971" s="1" t="s">
        <v>35</v>
      </c>
      <c r="G3971" s="1" t="s">
        <v>85</v>
      </c>
      <c r="I3971" s="1" t="s">
        <v>38</v>
      </c>
      <c r="J3971" s="1" t="s">
        <v>39</v>
      </c>
      <c r="K3971" s="1">
        <v>0</v>
      </c>
      <c r="L3971" s="10">
        <v>548</v>
      </c>
      <c r="M3971" s="10">
        <v>561</v>
      </c>
      <c r="N3971" s="13">
        <f>(M3971-L3971)/(L3971+M3971+12740)</f>
        <v>9.3869593472452881E-4</v>
      </c>
      <c r="O3971" s="1">
        <v>53</v>
      </c>
      <c r="P3971" s="1">
        <v>95.6</v>
      </c>
      <c r="Q3971" s="10">
        <v>260</v>
      </c>
      <c r="T3971" s="12">
        <v>44216</v>
      </c>
      <c r="U3971" s="2">
        <v>4</v>
      </c>
      <c r="V3971" s="1" t="s">
        <v>12427</v>
      </c>
      <c r="W3971" s="1" t="s">
        <v>33</v>
      </c>
      <c r="X3971" s="1" t="s">
        <v>54</v>
      </c>
      <c r="Y3971" s="1" t="s">
        <v>55</v>
      </c>
      <c r="Z3971" s="1" t="s">
        <v>14254</v>
      </c>
      <c r="AA3971" s="2">
        <v>47363</v>
      </c>
      <c r="AD3971" s="1" t="s">
        <v>99</v>
      </c>
      <c r="AE3971" s="1" t="s">
        <v>14128</v>
      </c>
    </row>
    <row r="3972" spans="1:31" ht="12.75" customHeight="1">
      <c r="A3972" s="24" t="s">
        <v>14255</v>
      </c>
      <c r="B3972" s="9" t="s">
        <v>14255</v>
      </c>
      <c r="C3972" s="1" t="s">
        <v>33</v>
      </c>
      <c r="D3972" s="1" t="s">
        <v>33</v>
      </c>
      <c r="E3972" s="1" t="s">
        <v>12427</v>
      </c>
      <c r="F3972" s="1" t="s">
        <v>35</v>
      </c>
      <c r="G3972" s="1" t="s">
        <v>85</v>
      </c>
      <c r="I3972" s="1" t="s">
        <v>38</v>
      </c>
      <c r="J3972" s="1" t="s">
        <v>39</v>
      </c>
      <c r="K3972" s="1">
        <v>0</v>
      </c>
      <c r="L3972" s="10">
        <v>548</v>
      </c>
      <c r="M3972" s="10">
        <v>561</v>
      </c>
      <c r="N3972" s="13">
        <f>(M3972-L3972)/(L3972+M3972+12740)</f>
        <v>9.3869593472452881E-4</v>
      </c>
      <c r="O3972" s="1">
        <v>53</v>
      </c>
      <c r="P3972" s="1">
        <v>95.6</v>
      </c>
      <c r="Q3972" s="10">
        <v>260</v>
      </c>
      <c r="T3972" s="12">
        <v>44242</v>
      </c>
      <c r="U3972" s="2">
        <v>4</v>
      </c>
      <c r="V3972" s="1" t="s">
        <v>12427</v>
      </c>
      <c r="W3972" s="1" t="s">
        <v>33</v>
      </c>
      <c r="X3972" s="1" t="s">
        <v>54</v>
      </c>
      <c r="Y3972" s="1" t="s">
        <v>55</v>
      </c>
      <c r="Z3972" s="1" t="s">
        <v>14256</v>
      </c>
      <c r="AA3972" s="2">
        <v>47675</v>
      </c>
      <c r="AD3972" s="1" t="s">
        <v>99</v>
      </c>
      <c r="AE3972" s="1" t="s">
        <v>13303</v>
      </c>
    </row>
    <row r="3973" spans="1:31" ht="12.75" customHeight="1">
      <c r="A3973" s="24" t="s">
        <v>14257</v>
      </c>
      <c r="B3973" s="9" t="s">
        <v>14257</v>
      </c>
      <c r="C3973" s="1" t="s">
        <v>33</v>
      </c>
      <c r="D3973" s="1" t="s">
        <v>33</v>
      </c>
      <c r="E3973" s="1" t="s">
        <v>12427</v>
      </c>
      <c r="F3973" s="1" t="s">
        <v>35</v>
      </c>
      <c r="G3973" s="1" t="s">
        <v>85</v>
      </c>
      <c r="I3973" s="1" t="s">
        <v>38</v>
      </c>
      <c r="J3973" s="1" t="s">
        <v>39</v>
      </c>
      <c r="K3973" s="1">
        <v>0</v>
      </c>
      <c r="L3973" s="10">
        <v>548</v>
      </c>
      <c r="M3973" s="10">
        <v>561</v>
      </c>
      <c r="N3973" s="13">
        <f>(M3973-L3973)/(L3973+M3973+12740)</f>
        <v>9.3869593472452881E-4</v>
      </c>
      <c r="O3973" s="1">
        <v>53</v>
      </c>
      <c r="P3973" s="1">
        <v>95.6</v>
      </c>
      <c r="Q3973" s="10">
        <v>260</v>
      </c>
      <c r="T3973" s="12">
        <v>44216</v>
      </c>
      <c r="U3973" s="2">
        <v>4</v>
      </c>
      <c r="V3973" s="1" t="s">
        <v>12427</v>
      </c>
      <c r="W3973" s="1" t="s">
        <v>33</v>
      </c>
      <c r="X3973" s="1" t="s">
        <v>54</v>
      </c>
      <c r="Y3973" s="1" t="s">
        <v>55</v>
      </c>
      <c r="Z3973" s="1" t="s">
        <v>14258</v>
      </c>
      <c r="AA3973" s="2">
        <v>47366</v>
      </c>
      <c r="AD3973" s="1" t="s">
        <v>99</v>
      </c>
      <c r="AE3973" s="1" t="s">
        <v>14128</v>
      </c>
    </row>
    <row r="3974" spans="1:31" ht="12.75" customHeight="1">
      <c r="A3974" s="24" t="s">
        <v>14259</v>
      </c>
      <c r="B3974" s="9" t="s">
        <v>14259</v>
      </c>
      <c r="C3974" s="1" t="s">
        <v>33</v>
      </c>
      <c r="D3974" s="1" t="s">
        <v>33</v>
      </c>
      <c r="E3974" s="1" t="s">
        <v>12427</v>
      </c>
      <c r="F3974" s="1" t="s">
        <v>35</v>
      </c>
      <c r="G3974" s="1" t="s">
        <v>85</v>
      </c>
      <c r="I3974" s="1" t="s">
        <v>38</v>
      </c>
      <c r="J3974" s="1" t="s">
        <v>39</v>
      </c>
      <c r="K3974" s="1">
        <v>0</v>
      </c>
      <c r="L3974" s="10">
        <v>548</v>
      </c>
      <c r="M3974" s="10">
        <v>561</v>
      </c>
      <c r="N3974" s="13">
        <f>(M3974-L3974)/(L3974+M3974+12740)</f>
        <v>9.3869593472452881E-4</v>
      </c>
      <c r="O3974" s="1">
        <v>53</v>
      </c>
      <c r="P3974" s="1">
        <v>95.6</v>
      </c>
      <c r="Q3974" s="10">
        <v>260</v>
      </c>
      <c r="T3974" s="12">
        <v>44216</v>
      </c>
      <c r="U3974" s="2">
        <v>4</v>
      </c>
      <c r="V3974" s="1" t="s">
        <v>12427</v>
      </c>
      <c r="W3974" s="1" t="s">
        <v>33</v>
      </c>
      <c r="X3974" s="1" t="s">
        <v>54</v>
      </c>
      <c r="Y3974" s="1" t="s">
        <v>55</v>
      </c>
      <c r="Z3974" s="1" t="s">
        <v>14260</v>
      </c>
      <c r="AA3974" s="2">
        <v>47367</v>
      </c>
      <c r="AD3974" s="1" t="s">
        <v>99</v>
      </c>
      <c r="AE3974" s="1" t="s">
        <v>14128</v>
      </c>
    </row>
    <row r="3975" spans="1:31" ht="12.75" customHeight="1">
      <c r="A3975" s="24" t="s">
        <v>14261</v>
      </c>
      <c r="B3975" s="9" t="s">
        <v>14261</v>
      </c>
      <c r="C3975" s="1" t="s">
        <v>33</v>
      </c>
      <c r="D3975" s="1" t="s">
        <v>33</v>
      </c>
      <c r="E3975" s="1" t="s">
        <v>12427</v>
      </c>
      <c r="F3975" s="1" t="s">
        <v>35</v>
      </c>
      <c r="G3975" s="1" t="s">
        <v>85</v>
      </c>
      <c r="I3975" s="1" t="s">
        <v>38</v>
      </c>
      <c r="J3975" s="1" t="s">
        <v>39</v>
      </c>
      <c r="K3975" s="1">
        <v>0</v>
      </c>
      <c r="L3975" s="10">
        <v>548</v>
      </c>
      <c r="M3975" s="10">
        <v>561</v>
      </c>
      <c r="N3975" s="13">
        <f>(M3975-L3975)/(L3975+M3975+12740)</f>
        <v>9.3869593472452881E-4</v>
      </c>
      <c r="O3975" s="1">
        <v>53</v>
      </c>
      <c r="P3975" s="1">
        <v>95.6</v>
      </c>
      <c r="Q3975" s="10">
        <v>260</v>
      </c>
      <c r="T3975" s="12">
        <v>44242</v>
      </c>
      <c r="U3975" s="2">
        <v>4</v>
      </c>
      <c r="V3975" s="1" t="s">
        <v>12427</v>
      </c>
      <c r="W3975" s="1" t="s">
        <v>33</v>
      </c>
      <c r="X3975" s="1" t="s">
        <v>54</v>
      </c>
      <c r="Y3975" s="1" t="s">
        <v>55</v>
      </c>
      <c r="Z3975" s="1" t="s">
        <v>14262</v>
      </c>
      <c r="AA3975" s="2">
        <v>47676</v>
      </c>
      <c r="AD3975" s="1" t="s">
        <v>99</v>
      </c>
      <c r="AE3975" s="1" t="s">
        <v>13303</v>
      </c>
    </row>
    <row r="3976" spans="1:31" ht="12.75" customHeight="1">
      <c r="A3976" s="24" t="s">
        <v>14263</v>
      </c>
      <c r="B3976" s="9" t="s">
        <v>14263</v>
      </c>
      <c r="C3976" s="1" t="s">
        <v>33</v>
      </c>
      <c r="D3976" s="1" t="s">
        <v>33</v>
      </c>
      <c r="E3976" s="1" t="s">
        <v>12427</v>
      </c>
      <c r="F3976" s="1" t="s">
        <v>35</v>
      </c>
      <c r="G3976" s="1" t="s">
        <v>85</v>
      </c>
      <c r="I3976" s="1" t="s">
        <v>38</v>
      </c>
      <c r="J3976" s="1" t="s">
        <v>39</v>
      </c>
      <c r="K3976" s="1">
        <v>0</v>
      </c>
      <c r="L3976" s="10">
        <v>548</v>
      </c>
      <c r="M3976" s="10">
        <v>561</v>
      </c>
      <c r="N3976" s="13">
        <f>(M3976-L3976)/(L3976+M3976+12740)</f>
        <v>9.3869593472452881E-4</v>
      </c>
      <c r="O3976" s="1">
        <v>53</v>
      </c>
      <c r="P3976" s="1">
        <v>95.6</v>
      </c>
      <c r="Q3976" s="10">
        <v>260</v>
      </c>
      <c r="T3976" s="12">
        <v>44216</v>
      </c>
      <c r="U3976" s="2">
        <v>4</v>
      </c>
      <c r="V3976" s="1" t="s">
        <v>12427</v>
      </c>
      <c r="W3976" s="1" t="s">
        <v>33</v>
      </c>
      <c r="X3976" s="1" t="s">
        <v>54</v>
      </c>
      <c r="Y3976" s="1" t="s">
        <v>55</v>
      </c>
      <c r="Z3976" s="1" t="s">
        <v>14264</v>
      </c>
      <c r="AA3976" s="2">
        <v>47368</v>
      </c>
      <c r="AD3976" s="1" t="s">
        <v>99</v>
      </c>
      <c r="AE3976" s="1" t="s">
        <v>14128</v>
      </c>
    </row>
    <row r="3977" spans="1:31" ht="12.75" customHeight="1">
      <c r="A3977" s="24" t="s">
        <v>14265</v>
      </c>
      <c r="B3977" s="9" t="s">
        <v>14265</v>
      </c>
      <c r="C3977" s="1" t="s">
        <v>33</v>
      </c>
      <c r="D3977" s="1" t="s">
        <v>33</v>
      </c>
      <c r="E3977" s="1" t="s">
        <v>12427</v>
      </c>
      <c r="F3977" s="1" t="s">
        <v>35</v>
      </c>
      <c r="G3977" s="1" t="s">
        <v>85</v>
      </c>
      <c r="I3977" s="1" t="s">
        <v>38</v>
      </c>
      <c r="J3977" s="1" t="s">
        <v>39</v>
      </c>
      <c r="K3977" s="1">
        <v>0</v>
      </c>
      <c r="L3977" s="10">
        <v>548</v>
      </c>
      <c r="M3977" s="10">
        <v>561</v>
      </c>
      <c r="N3977" s="13">
        <f>(M3977-L3977)/(L3977+M3977+12740)</f>
        <v>9.3869593472452881E-4</v>
      </c>
      <c r="O3977" s="1">
        <v>53</v>
      </c>
      <c r="P3977" s="1">
        <v>95.6</v>
      </c>
      <c r="Q3977" s="10">
        <v>260</v>
      </c>
      <c r="T3977" s="12">
        <v>44216</v>
      </c>
      <c r="U3977" s="2">
        <v>4</v>
      </c>
      <c r="V3977" s="1" t="s">
        <v>12427</v>
      </c>
      <c r="W3977" s="1" t="s">
        <v>33</v>
      </c>
      <c r="X3977" s="1" t="s">
        <v>54</v>
      </c>
      <c r="Y3977" s="1" t="s">
        <v>55</v>
      </c>
      <c r="Z3977" s="1" t="s">
        <v>14266</v>
      </c>
      <c r="AA3977" s="2">
        <v>47369</v>
      </c>
      <c r="AD3977" s="1" t="s">
        <v>99</v>
      </c>
      <c r="AE3977" s="1" t="s">
        <v>14128</v>
      </c>
    </row>
    <row r="3978" spans="1:31" ht="12.75" customHeight="1">
      <c r="A3978" s="24" t="s">
        <v>14267</v>
      </c>
      <c r="B3978" s="9" t="s">
        <v>14267</v>
      </c>
      <c r="C3978" s="1" t="s">
        <v>33</v>
      </c>
      <c r="D3978" s="1" t="s">
        <v>33</v>
      </c>
      <c r="E3978" s="1" t="s">
        <v>12427</v>
      </c>
      <c r="F3978" s="1" t="s">
        <v>35</v>
      </c>
      <c r="G3978" s="1" t="s">
        <v>85</v>
      </c>
      <c r="I3978" s="1" t="s">
        <v>38</v>
      </c>
      <c r="J3978" s="1" t="s">
        <v>39</v>
      </c>
      <c r="K3978" s="1">
        <v>0</v>
      </c>
      <c r="L3978" s="10">
        <v>548</v>
      </c>
      <c r="M3978" s="10">
        <v>561</v>
      </c>
      <c r="N3978" s="13">
        <f>(M3978-L3978)/(L3978+M3978+12740)</f>
        <v>9.3869593472452881E-4</v>
      </c>
      <c r="O3978" s="1">
        <v>53</v>
      </c>
      <c r="P3978" s="1">
        <v>95.6</v>
      </c>
      <c r="Q3978" s="10">
        <v>260</v>
      </c>
      <c r="T3978" s="12">
        <v>44216</v>
      </c>
      <c r="U3978" s="2">
        <v>4</v>
      </c>
      <c r="V3978" s="1" t="s">
        <v>12427</v>
      </c>
      <c r="W3978" s="1" t="s">
        <v>33</v>
      </c>
      <c r="X3978" s="1" t="s">
        <v>54</v>
      </c>
      <c r="Y3978" s="1" t="s">
        <v>55</v>
      </c>
      <c r="Z3978" s="1" t="s">
        <v>14268</v>
      </c>
      <c r="AA3978" s="2">
        <v>47370</v>
      </c>
      <c r="AD3978" s="1" t="s">
        <v>99</v>
      </c>
      <c r="AE3978" s="1" t="s">
        <v>14128</v>
      </c>
    </row>
    <row r="3979" spans="1:31" ht="12.75" customHeight="1">
      <c r="A3979" s="24" t="s">
        <v>14269</v>
      </c>
      <c r="B3979" s="9" t="s">
        <v>14269</v>
      </c>
      <c r="C3979" s="1" t="s">
        <v>33</v>
      </c>
      <c r="D3979" s="1" t="s">
        <v>33</v>
      </c>
      <c r="E3979" s="1" t="s">
        <v>12427</v>
      </c>
      <c r="F3979" s="1" t="s">
        <v>35</v>
      </c>
      <c r="G3979" s="1" t="s">
        <v>85</v>
      </c>
      <c r="I3979" s="1" t="s">
        <v>38</v>
      </c>
      <c r="J3979" s="1" t="s">
        <v>39</v>
      </c>
      <c r="K3979" s="1">
        <v>0</v>
      </c>
      <c r="L3979" s="10">
        <v>548</v>
      </c>
      <c r="M3979" s="10">
        <v>561</v>
      </c>
      <c r="N3979" s="13">
        <f>(M3979-L3979)/(L3979+M3979+12740)</f>
        <v>9.3869593472452881E-4</v>
      </c>
      <c r="O3979" s="1">
        <v>53</v>
      </c>
      <c r="P3979" s="1">
        <v>95.6</v>
      </c>
      <c r="Q3979" s="10">
        <v>260</v>
      </c>
      <c r="T3979" s="12">
        <v>44279</v>
      </c>
      <c r="U3979" s="2">
        <v>4</v>
      </c>
      <c r="V3979" s="1" t="s">
        <v>12427</v>
      </c>
      <c r="W3979" s="1" t="s">
        <v>33</v>
      </c>
      <c r="X3979" s="1" t="s">
        <v>54</v>
      </c>
      <c r="Y3979" s="1" t="s">
        <v>55</v>
      </c>
      <c r="Z3979" s="1" t="s">
        <v>14270</v>
      </c>
      <c r="AA3979" s="2">
        <v>47977</v>
      </c>
      <c r="AD3979" s="1" t="s">
        <v>99</v>
      </c>
      <c r="AE3979" s="1" t="s">
        <v>13533</v>
      </c>
    </row>
    <row r="3980" spans="1:31" ht="12.75" customHeight="1">
      <c r="A3980" s="24" t="s">
        <v>14271</v>
      </c>
      <c r="B3980" s="9" t="s">
        <v>14271</v>
      </c>
      <c r="C3980" s="1" t="s">
        <v>33</v>
      </c>
      <c r="D3980" s="1" t="s">
        <v>33</v>
      </c>
      <c r="E3980" s="1" t="s">
        <v>12427</v>
      </c>
      <c r="F3980" s="1" t="s">
        <v>35</v>
      </c>
      <c r="G3980" s="1" t="s">
        <v>85</v>
      </c>
      <c r="I3980" s="1" t="s">
        <v>38</v>
      </c>
      <c r="J3980" s="1" t="s">
        <v>39</v>
      </c>
      <c r="K3980" s="1">
        <v>0</v>
      </c>
      <c r="L3980" s="10">
        <v>548</v>
      </c>
      <c r="M3980" s="10">
        <v>561</v>
      </c>
      <c r="N3980" s="13">
        <f>(M3980-L3980)/(L3980+M3980+12740)</f>
        <v>9.3869593472452881E-4</v>
      </c>
      <c r="O3980" s="1">
        <v>53</v>
      </c>
      <c r="P3980" s="1">
        <v>95.6</v>
      </c>
      <c r="Q3980" s="10">
        <v>260</v>
      </c>
      <c r="T3980" s="12">
        <v>44216</v>
      </c>
      <c r="U3980" s="2">
        <v>4</v>
      </c>
      <c r="V3980" s="1" t="s">
        <v>12427</v>
      </c>
      <c r="W3980" s="1" t="s">
        <v>33</v>
      </c>
      <c r="X3980" s="1" t="s">
        <v>54</v>
      </c>
      <c r="Y3980" s="1" t="s">
        <v>55</v>
      </c>
      <c r="Z3980" s="1" t="s">
        <v>14272</v>
      </c>
      <c r="AA3980" s="2">
        <v>47371</v>
      </c>
      <c r="AD3980" s="1" t="s">
        <v>99</v>
      </c>
      <c r="AE3980" s="1" t="s">
        <v>14128</v>
      </c>
    </row>
    <row r="3981" spans="1:31" ht="12.75" customHeight="1">
      <c r="A3981" s="24" t="s">
        <v>14273</v>
      </c>
      <c r="B3981" s="9" t="s">
        <v>14273</v>
      </c>
      <c r="C3981" s="1" t="s">
        <v>33</v>
      </c>
      <c r="D3981" s="1" t="s">
        <v>33</v>
      </c>
      <c r="E3981" s="1" t="s">
        <v>12427</v>
      </c>
      <c r="F3981" s="1" t="s">
        <v>35</v>
      </c>
      <c r="G3981" s="1" t="s">
        <v>85</v>
      </c>
      <c r="I3981" s="1" t="s">
        <v>38</v>
      </c>
      <c r="J3981" s="1" t="s">
        <v>39</v>
      </c>
      <c r="K3981" s="1">
        <v>0</v>
      </c>
      <c r="L3981" s="10">
        <v>548</v>
      </c>
      <c r="M3981" s="10">
        <v>561</v>
      </c>
      <c r="N3981" s="13">
        <f>(M3981-L3981)/(L3981+M3981+12740)</f>
        <v>9.3869593472452881E-4</v>
      </c>
      <c r="O3981" s="1">
        <v>53</v>
      </c>
      <c r="P3981" s="1">
        <v>95.6</v>
      </c>
      <c r="Q3981" s="10">
        <v>260</v>
      </c>
      <c r="T3981" s="12">
        <v>44216</v>
      </c>
      <c r="U3981" s="2">
        <v>4</v>
      </c>
      <c r="V3981" s="1" t="s">
        <v>12427</v>
      </c>
      <c r="W3981" s="1" t="s">
        <v>33</v>
      </c>
      <c r="X3981" s="1" t="s">
        <v>54</v>
      </c>
      <c r="Y3981" s="1" t="s">
        <v>55</v>
      </c>
      <c r="Z3981" s="1" t="s">
        <v>14274</v>
      </c>
      <c r="AA3981" s="2">
        <v>47372</v>
      </c>
      <c r="AD3981" s="1" t="s">
        <v>99</v>
      </c>
      <c r="AE3981" s="1" t="s">
        <v>14128</v>
      </c>
    </row>
    <row r="3982" spans="1:31" ht="12.75" customHeight="1">
      <c r="A3982" s="24" t="s">
        <v>14275</v>
      </c>
      <c r="B3982" s="9" t="s">
        <v>14275</v>
      </c>
      <c r="C3982" s="1" t="s">
        <v>33</v>
      </c>
      <c r="D3982" s="1" t="s">
        <v>33</v>
      </c>
      <c r="E3982" s="1" t="s">
        <v>12427</v>
      </c>
      <c r="F3982" s="1" t="s">
        <v>35</v>
      </c>
      <c r="G3982" s="1" t="s">
        <v>85</v>
      </c>
      <c r="I3982" s="1" t="s">
        <v>38</v>
      </c>
      <c r="J3982" s="1" t="s">
        <v>39</v>
      </c>
      <c r="K3982" s="1">
        <v>0</v>
      </c>
      <c r="L3982" s="10">
        <v>548</v>
      </c>
      <c r="M3982" s="10">
        <v>561</v>
      </c>
      <c r="N3982" s="13">
        <f>(M3982-L3982)/(L3982+M3982+12740)</f>
        <v>9.3869593472452881E-4</v>
      </c>
      <c r="O3982" s="1">
        <v>53</v>
      </c>
      <c r="P3982" s="1">
        <v>95.6</v>
      </c>
      <c r="Q3982" s="10">
        <v>260</v>
      </c>
      <c r="T3982" s="12">
        <v>44242</v>
      </c>
      <c r="U3982" s="2">
        <v>4</v>
      </c>
      <c r="V3982" s="1" t="s">
        <v>12427</v>
      </c>
      <c r="W3982" s="1" t="s">
        <v>33</v>
      </c>
      <c r="X3982" s="1" t="s">
        <v>54</v>
      </c>
      <c r="Y3982" s="1" t="s">
        <v>55</v>
      </c>
      <c r="Z3982" s="1" t="s">
        <v>14276</v>
      </c>
      <c r="AA3982" s="2">
        <v>47677</v>
      </c>
      <c r="AD3982" s="1" t="s">
        <v>99</v>
      </c>
      <c r="AE3982" s="1" t="s">
        <v>13303</v>
      </c>
    </row>
    <row r="3983" spans="1:31" ht="12.75" customHeight="1">
      <c r="A3983" s="24" t="s">
        <v>14277</v>
      </c>
      <c r="B3983" s="9" t="s">
        <v>14277</v>
      </c>
      <c r="C3983" s="1" t="s">
        <v>33</v>
      </c>
      <c r="D3983" s="1" t="s">
        <v>33</v>
      </c>
      <c r="E3983" s="1" t="s">
        <v>12427</v>
      </c>
      <c r="F3983" s="1" t="s">
        <v>35</v>
      </c>
      <c r="G3983" s="1" t="s">
        <v>85</v>
      </c>
      <c r="I3983" s="1" t="s">
        <v>38</v>
      </c>
      <c r="J3983" s="1" t="s">
        <v>39</v>
      </c>
      <c r="K3983" s="1">
        <v>0</v>
      </c>
      <c r="L3983" s="10">
        <v>548</v>
      </c>
      <c r="M3983" s="10">
        <v>561</v>
      </c>
      <c r="N3983" s="13">
        <f>(M3983-L3983)/(L3983+M3983+12740)</f>
        <v>9.3869593472452881E-4</v>
      </c>
      <c r="O3983" s="1">
        <v>53</v>
      </c>
      <c r="P3983" s="1">
        <v>95.6</v>
      </c>
      <c r="Q3983" s="10">
        <v>260</v>
      </c>
      <c r="T3983" s="12">
        <v>44216</v>
      </c>
      <c r="U3983" s="2">
        <v>4</v>
      </c>
      <c r="V3983" s="1" t="s">
        <v>12427</v>
      </c>
      <c r="W3983" s="1" t="s">
        <v>33</v>
      </c>
      <c r="X3983" s="1" t="s">
        <v>54</v>
      </c>
      <c r="Y3983" s="1" t="s">
        <v>55</v>
      </c>
      <c r="Z3983" s="1" t="s">
        <v>14278</v>
      </c>
      <c r="AA3983" s="2">
        <v>47373</v>
      </c>
      <c r="AD3983" s="1" t="s">
        <v>99</v>
      </c>
      <c r="AE3983" s="1" t="s">
        <v>14128</v>
      </c>
    </row>
    <row r="3984" spans="1:31" ht="12.75" customHeight="1">
      <c r="A3984" s="24" t="s">
        <v>14279</v>
      </c>
      <c r="B3984" s="9" t="s">
        <v>14279</v>
      </c>
      <c r="C3984" s="1" t="s">
        <v>33</v>
      </c>
      <c r="D3984" s="1" t="s">
        <v>33</v>
      </c>
      <c r="E3984" s="1" t="s">
        <v>12427</v>
      </c>
      <c r="F3984" s="1" t="s">
        <v>35</v>
      </c>
      <c r="G3984" s="1" t="s">
        <v>85</v>
      </c>
      <c r="I3984" s="1" t="s">
        <v>38</v>
      </c>
      <c r="J3984" s="1" t="s">
        <v>39</v>
      </c>
      <c r="K3984" s="1">
        <v>0</v>
      </c>
      <c r="L3984" s="10">
        <v>548</v>
      </c>
      <c r="M3984" s="10">
        <v>561</v>
      </c>
      <c r="N3984" s="13">
        <f>(M3984-L3984)/(L3984+M3984+12740)</f>
        <v>9.3869593472452881E-4</v>
      </c>
      <c r="O3984" s="1">
        <v>53</v>
      </c>
      <c r="P3984" s="1">
        <v>95.6</v>
      </c>
      <c r="Q3984" s="10">
        <v>260</v>
      </c>
      <c r="T3984" s="12">
        <v>44216</v>
      </c>
      <c r="U3984" s="2">
        <v>4</v>
      </c>
      <c r="V3984" s="1" t="s">
        <v>12427</v>
      </c>
      <c r="W3984" s="1" t="s">
        <v>33</v>
      </c>
      <c r="X3984" s="1" t="s">
        <v>54</v>
      </c>
      <c r="Y3984" s="1" t="s">
        <v>55</v>
      </c>
      <c r="Z3984" s="1" t="s">
        <v>14280</v>
      </c>
      <c r="AA3984" s="2">
        <v>47374</v>
      </c>
      <c r="AD3984" s="1" t="s">
        <v>99</v>
      </c>
      <c r="AE3984" s="1" t="s">
        <v>14128</v>
      </c>
    </row>
    <row r="3985" spans="1:31" ht="12.75" customHeight="1">
      <c r="A3985" s="24" t="s">
        <v>14281</v>
      </c>
      <c r="B3985" s="9" t="s">
        <v>14281</v>
      </c>
      <c r="C3985" s="1" t="s">
        <v>33</v>
      </c>
      <c r="D3985" s="1" t="s">
        <v>33</v>
      </c>
      <c r="E3985" s="1" t="s">
        <v>12427</v>
      </c>
      <c r="F3985" s="1" t="s">
        <v>35</v>
      </c>
      <c r="G3985" s="1" t="s">
        <v>85</v>
      </c>
      <c r="I3985" s="1" t="s">
        <v>38</v>
      </c>
      <c r="J3985" s="1" t="s">
        <v>39</v>
      </c>
      <c r="K3985" s="1">
        <v>0</v>
      </c>
      <c r="L3985" s="10">
        <v>548</v>
      </c>
      <c r="M3985" s="10">
        <v>561</v>
      </c>
      <c r="N3985" s="13">
        <f>(M3985-L3985)/(L3985+M3985+12740)</f>
        <v>9.3869593472452881E-4</v>
      </c>
      <c r="O3985" s="1">
        <v>53</v>
      </c>
      <c r="P3985" s="1">
        <v>95.6</v>
      </c>
      <c r="Q3985" s="10">
        <v>260</v>
      </c>
      <c r="T3985" s="12">
        <v>44216</v>
      </c>
      <c r="U3985" s="2">
        <v>4</v>
      </c>
      <c r="V3985" s="1" t="s">
        <v>12427</v>
      </c>
      <c r="W3985" s="1" t="s">
        <v>33</v>
      </c>
      <c r="X3985" s="1" t="s">
        <v>54</v>
      </c>
      <c r="Y3985" s="1" t="s">
        <v>55</v>
      </c>
      <c r="Z3985" s="1" t="s">
        <v>14282</v>
      </c>
      <c r="AA3985" s="2">
        <v>47375</v>
      </c>
      <c r="AD3985" s="1" t="s">
        <v>99</v>
      </c>
      <c r="AE3985" s="1" t="s">
        <v>14128</v>
      </c>
    </row>
    <row r="3986" spans="1:31" ht="12.75" customHeight="1">
      <c r="A3986" s="24" t="s">
        <v>14283</v>
      </c>
      <c r="B3986" s="9" t="s">
        <v>14283</v>
      </c>
      <c r="C3986" s="1" t="s">
        <v>33</v>
      </c>
      <c r="D3986" s="1" t="s">
        <v>33</v>
      </c>
      <c r="E3986" s="1" t="s">
        <v>12427</v>
      </c>
      <c r="F3986" s="1" t="s">
        <v>35</v>
      </c>
      <c r="G3986" s="1" t="s">
        <v>85</v>
      </c>
      <c r="I3986" s="1" t="s">
        <v>38</v>
      </c>
      <c r="J3986" s="1" t="s">
        <v>39</v>
      </c>
      <c r="K3986" s="1">
        <v>0</v>
      </c>
      <c r="L3986" s="10">
        <v>548</v>
      </c>
      <c r="M3986" s="10">
        <v>561</v>
      </c>
      <c r="N3986" s="13">
        <f>(M3986-L3986)/(L3986+M3986+12740)</f>
        <v>9.3869593472452881E-4</v>
      </c>
      <c r="O3986" s="1">
        <v>53</v>
      </c>
      <c r="P3986" s="1">
        <v>95.6</v>
      </c>
      <c r="Q3986" s="10">
        <v>260</v>
      </c>
      <c r="T3986" s="12">
        <v>44242</v>
      </c>
      <c r="U3986" s="2">
        <v>4</v>
      </c>
      <c r="V3986" s="1" t="s">
        <v>12427</v>
      </c>
      <c r="W3986" s="1" t="s">
        <v>33</v>
      </c>
      <c r="X3986" s="1" t="s">
        <v>54</v>
      </c>
      <c r="Y3986" s="1" t="s">
        <v>55</v>
      </c>
      <c r="Z3986" s="1" t="s">
        <v>14284</v>
      </c>
      <c r="AA3986" s="2">
        <v>47679</v>
      </c>
      <c r="AD3986" s="1" t="s">
        <v>99</v>
      </c>
      <c r="AE3986" s="1" t="s">
        <v>13303</v>
      </c>
    </row>
    <row r="3987" spans="1:31" ht="12.75" customHeight="1">
      <c r="A3987" s="24" t="s">
        <v>14285</v>
      </c>
      <c r="B3987" s="9" t="s">
        <v>14285</v>
      </c>
      <c r="C3987" s="1" t="s">
        <v>33</v>
      </c>
      <c r="D3987" s="1" t="s">
        <v>33</v>
      </c>
      <c r="E3987" s="1" t="s">
        <v>12427</v>
      </c>
      <c r="F3987" s="1" t="s">
        <v>35</v>
      </c>
      <c r="G3987" s="1" t="s">
        <v>85</v>
      </c>
      <c r="I3987" s="1" t="s">
        <v>38</v>
      </c>
      <c r="J3987" s="1" t="s">
        <v>39</v>
      </c>
      <c r="K3987" s="1">
        <v>0</v>
      </c>
      <c r="L3987" s="10">
        <v>548</v>
      </c>
      <c r="M3987" s="10">
        <v>561</v>
      </c>
      <c r="N3987" s="13">
        <f>(M3987-L3987)/(L3987+M3987+12740)</f>
        <v>9.3869593472452881E-4</v>
      </c>
      <c r="O3987" s="1">
        <v>53</v>
      </c>
      <c r="P3987" s="1">
        <v>95.6</v>
      </c>
      <c r="Q3987" s="10">
        <v>260</v>
      </c>
      <c r="T3987" s="12">
        <v>44216</v>
      </c>
      <c r="U3987" s="2">
        <v>4</v>
      </c>
      <c r="V3987" s="1" t="s">
        <v>12427</v>
      </c>
      <c r="W3987" s="1" t="s">
        <v>33</v>
      </c>
      <c r="X3987" s="1" t="s">
        <v>54</v>
      </c>
      <c r="Y3987" s="1" t="s">
        <v>55</v>
      </c>
      <c r="Z3987" s="1" t="s">
        <v>14286</v>
      </c>
      <c r="AA3987" s="2">
        <v>47376</v>
      </c>
      <c r="AD3987" s="1" t="s">
        <v>99</v>
      </c>
      <c r="AE3987" s="1" t="s">
        <v>14128</v>
      </c>
    </row>
    <row r="3988" spans="1:31" ht="12.75" customHeight="1">
      <c r="A3988" s="24" t="s">
        <v>14287</v>
      </c>
      <c r="B3988" s="9" t="s">
        <v>14287</v>
      </c>
      <c r="C3988" s="1" t="s">
        <v>33</v>
      </c>
      <c r="D3988" s="1" t="s">
        <v>33</v>
      </c>
      <c r="E3988" s="1" t="s">
        <v>12427</v>
      </c>
      <c r="F3988" s="1" t="s">
        <v>35</v>
      </c>
      <c r="G3988" s="1" t="s">
        <v>85</v>
      </c>
      <c r="I3988" s="1" t="s">
        <v>38</v>
      </c>
      <c r="J3988" s="1" t="s">
        <v>39</v>
      </c>
      <c r="K3988" s="1">
        <v>0</v>
      </c>
      <c r="L3988" s="10">
        <v>548</v>
      </c>
      <c r="M3988" s="10">
        <v>561</v>
      </c>
      <c r="N3988" s="13">
        <f>(M3988-L3988)/(L3988+M3988+12740)</f>
        <v>9.3869593472452881E-4</v>
      </c>
      <c r="O3988" s="1">
        <v>53</v>
      </c>
      <c r="P3988" s="1">
        <v>95.6</v>
      </c>
      <c r="Q3988" s="10">
        <v>260</v>
      </c>
      <c r="T3988" s="12">
        <v>44216</v>
      </c>
      <c r="U3988" s="2">
        <v>4</v>
      </c>
      <c r="V3988" s="1" t="s">
        <v>12427</v>
      </c>
      <c r="W3988" s="1" t="s">
        <v>33</v>
      </c>
      <c r="X3988" s="1" t="s">
        <v>54</v>
      </c>
      <c r="Y3988" s="1" t="s">
        <v>55</v>
      </c>
      <c r="Z3988" s="1" t="s">
        <v>14288</v>
      </c>
      <c r="AA3988" s="2">
        <v>47377</v>
      </c>
      <c r="AD3988" s="1" t="s">
        <v>99</v>
      </c>
      <c r="AE3988" s="1" t="s">
        <v>14128</v>
      </c>
    </row>
    <row r="3989" spans="1:31" ht="12.75" customHeight="1">
      <c r="A3989" s="24" t="s">
        <v>14289</v>
      </c>
      <c r="B3989" s="9" t="s">
        <v>14289</v>
      </c>
      <c r="C3989" s="1" t="s">
        <v>33</v>
      </c>
      <c r="D3989" s="1" t="s">
        <v>33</v>
      </c>
      <c r="E3989" s="1" t="s">
        <v>12427</v>
      </c>
      <c r="F3989" s="1" t="s">
        <v>35</v>
      </c>
      <c r="G3989" s="1" t="s">
        <v>85</v>
      </c>
      <c r="I3989" s="1" t="s">
        <v>38</v>
      </c>
      <c r="J3989" s="1" t="s">
        <v>39</v>
      </c>
      <c r="K3989" s="1">
        <v>0</v>
      </c>
      <c r="L3989" s="10">
        <v>548</v>
      </c>
      <c r="M3989" s="10">
        <v>561</v>
      </c>
      <c r="N3989" s="13">
        <f>(M3989-L3989)/(L3989+M3989+12740)</f>
        <v>9.3869593472452881E-4</v>
      </c>
      <c r="O3989" s="1">
        <v>53</v>
      </c>
      <c r="P3989" s="1">
        <v>95.6</v>
      </c>
      <c r="Q3989" s="10">
        <v>260</v>
      </c>
      <c r="T3989" s="12">
        <v>44216</v>
      </c>
      <c r="U3989" s="2">
        <v>4</v>
      </c>
      <c r="V3989" s="1" t="s">
        <v>12427</v>
      </c>
      <c r="W3989" s="1" t="s">
        <v>33</v>
      </c>
      <c r="X3989" s="1" t="s">
        <v>54</v>
      </c>
      <c r="Y3989" s="1" t="s">
        <v>55</v>
      </c>
      <c r="Z3989" s="1" t="s">
        <v>14290</v>
      </c>
      <c r="AA3989" s="2">
        <v>47378</v>
      </c>
      <c r="AD3989" s="1" t="s">
        <v>99</v>
      </c>
      <c r="AE3989" s="1" t="s">
        <v>14128</v>
      </c>
    </row>
    <row r="3990" spans="1:31" ht="12.75" customHeight="1">
      <c r="A3990" s="24" t="s">
        <v>14291</v>
      </c>
      <c r="B3990" s="9" t="s">
        <v>14291</v>
      </c>
      <c r="C3990" s="1" t="s">
        <v>33</v>
      </c>
      <c r="D3990" s="1" t="s">
        <v>33</v>
      </c>
      <c r="E3990" s="1" t="s">
        <v>12427</v>
      </c>
      <c r="F3990" s="1" t="s">
        <v>35</v>
      </c>
      <c r="G3990" s="1" t="s">
        <v>85</v>
      </c>
      <c r="I3990" s="1" t="s">
        <v>38</v>
      </c>
      <c r="J3990" s="1" t="s">
        <v>39</v>
      </c>
      <c r="K3990" s="1">
        <v>0</v>
      </c>
      <c r="L3990" s="10">
        <v>548</v>
      </c>
      <c r="M3990" s="10">
        <v>561</v>
      </c>
      <c r="N3990" s="13">
        <f>(M3990-L3990)/(L3990+M3990+12740)</f>
        <v>9.3869593472452881E-4</v>
      </c>
      <c r="O3990" s="1">
        <v>53</v>
      </c>
      <c r="P3990" s="1">
        <v>95.6</v>
      </c>
      <c r="Q3990" s="10">
        <v>260</v>
      </c>
      <c r="T3990" s="12">
        <v>44216</v>
      </c>
      <c r="U3990" s="2">
        <v>4</v>
      </c>
      <c r="V3990" s="1" t="s">
        <v>12427</v>
      </c>
      <c r="W3990" s="1" t="s">
        <v>33</v>
      </c>
      <c r="X3990" s="1" t="s">
        <v>54</v>
      </c>
      <c r="Y3990" s="1" t="s">
        <v>55</v>
      </c>
      <c r="Z3990" s="1" t="s">
        <v>14292</v>
      </c>
      <c r="AA3990" s="2">
        <v>47379</v>
      </c>
      <c r="AD3990" s="1" t="s">
        <v>99</v>
      </c>
      <c r="AE3990" s="1" t="s">
        <v>14128</v>
      </c>
    </row>
    <row r="3991" spans="1:31" ht="12.75" customHeight="1">
      <c r="A3991" s="24" t="s">
        <v>14293</v>
      </c>
      <c r="B3991" s="9" t="s">
        <v>14293</v>
      </c>
      <c r="C3991" s="1" t="s">
        <v>33</v>
      </c>
      <c r="D3991" s="1" t="s">
        <v>33</v>
      </c>
      <c r="E3991" s="1" t="s">
        <v>12427</v>
      </c>
      <c r="F3991" s="1" t="s">
        <v>35</v>
      </c>
      <c r="G3991" s="1" t="s">
        <v>85</v>
      </c>
      <c r="I3991" s="1" t="s">
        <v>38</v>
      </c>
      <c r="J3991" s="1" t="s">
        <v>39</v>
      </c>
      <c r="K3991" s="1">
        <v>0</v>
      </c>
      <c r="L3991" s="10">
        <v>548</v>
      </c>
      <c r="M3991" s="10">
        <v>561</v>
      </c>
      <c r="N3991" s="13">
        <f>(M3991-L3991)/(L3991+M3991+12740)</f>
        <v>9.3869593472452881E-4</v>
      </c>
      <c r="O3991" s="1">
        <v>53</v>
      </c>
      <c r="P3991" s="1">
        <v>95.6</v>
      </c>
      <c r="Q3991" s="10">
        <v>260</v>
      </c>
      <c r="T3991" s="12">
        <v>44216</v>
      </c>
      <c r="U3991" s="2">
        <v>4</v>
      </c>
      <c r="V3991" s="1" t="s">
        <v>12427</v>
      </c>
      <c r="W3991" s="1" t="s">
        <v>33</v>
      </c>
      <c r="X3991" s="1" t="s">
        <v>54</v>
      </c>
      <c r="Y3991" s="1" t="s">
        <v>55</v>
      </c>
      <c r="Z3991" s="1" t="s">
        <v>14294</v>
      </c>
      <c r="AA3991" s="2">
        <v>47380</v>
      </c>
      <c r="AD3991" s="1" t="s">
        <v>99</v>
      </c>
      <c r="AE3991" s="1" t="s">
        <v>14128</v>
      </c>
    </row>
    <row r="3992" spans="1:31" ht="12.75" customHeight="1">
      <c r="A3992" s="24" t="s">
        <v>14295</v>
      </c>
      <c r="B3992" s="9" t="s">
        <v>14295</v>
      </c>
      <c r="C3992" s="1" t="s">
        <v>33</v>
      </c>
      <c r="D3992" s="1" t="s">
        <v>33</v>
      </c>
      <c r="E3992" s="1" t="s">
        <v>12427</v>
      </c>
      <c r="F3992" s="1" t="s">
        <v>35</v>
      </c>
      <c r="G3992" s="1" t="s">
        <v>85</v>
      </c>
      <c r="I3992" s="1" t="s">
        <v>38</v>
      </c>
      <c r="J3992" s="1" t="s">
        <v>39</v>
      </c>
      <c r="K3992" s="1">
        <v>0</v>
      </c>
      <c r="L3992" s="10">
        <v>548</v>
      </c>
      <c r="M3992" s="10">
        <v>561</v>
      </c>
      <c r="N3992" s="13">
        <f>(M3992-L3992)/(L3992+M3992+12740)</f>
        <v>9.3869593472452881E-4</v>
      </c>
      <c r="O3992" s="1">
        <v>53</v>
      </c>
      <c r="P3992" s="1">
        <v>95.6</v>
      </c>
      <c r="Q3992" s="10">
        <v>260</v>
      </c>
      <c r="T3992" s="12">
        <v>44216</v>
      </c>
      <c r="U3992" s="2">
        <v>4</v>
      </c>
      <c r="V3992" s="1" t="s">
        <v>12427</v>
      </c>
      <c r="W3992" s="1" t="s">
        <v>33</v>
      </c>
      <c r="X3992" s="1" t="s">
        <v>54</v>
      </c>
      <c r="Y3992" s="1" t="s">
        <v>55</v>
      </c>
      <c r="Z3992" s="1" t="s">
        <v>14296</v>
      </c>
      <c r="AA3992" s="2">
        <v>47381</v>
      </c>
      <c r="AD3992" s="1" t="s">
        <v>99</v>
      </c>
      <c r="AE3992" s="1" t="s">
        <v>14128</v>
      </c>
    </row>
    <row r="3993" spans="1:31" ht="12.75" customHeight="1">
      <c r="A3993" s="24" t="s">
        <v>14297</v>
      </c>
      <c r="B3993" s="9" t="s">
        <v>14297</v>
      </c>
      <c r="C3993" s="1" t="s">
        <v>33</v>
      </c>
      <c r="D3993" s="1" t="s">
        <v>33</v>
      </c>
      <c r="E3993" s="1" t="s">
        <v>12427</v>
      </c>
      <c r="F3993" s="1" t="s">
        <v>35</v>
      </c>
      <c r="G3993" s="1" t="s">
        <v>85</v>
      </c>
      <c r="I3993" s="1" t="s">
        <v>38</v>
      </c>
      <c r="J3993" s="1" t="s">
        <v>39</v>
      </c>
      <c r="K3993" s="1">
        <v>0</v>
      </c>
      <c r="L3993" s="10">
        <v>548</v>
      </c>
      <c r="M3993" s="10">
        <v>561</v>
      </c>
      <c r="N3993" s="13">
        <f>(M3993-L3993)/(L3993+M3993+12740)</f>
        <v>9.3869593472452881E-4</v>
      </c>
      <c r="O3993" s="1">
        <v>53</v>
      </c>
      <c r="P3993" s="1">
        <v>95.6</v>
      </c>
      <c r="Q3993" s="10">
        <v>260</v>
      </c>
      <c r="T3993" s="12">
        <v>44216</v>
      </c>
      <c r="U3993" s="2">
        <v>4</v>
      </c>
      <c r="V3993" s="1" t="s">
        <v>12427</v>
      </c>
      <c r="W3993" s="1" t="s">
        <v>33</v>
      </c>
      <c r="X3993" s="1" t="s">
        <v>54</v>
      </c>
      <c r="Y3993" s="1" t="s">
        <v>55</v>
      </c>
      <c r="Z3993" s="1" t="s">
        <v>14298</v>
      </c>
      <c r="AA3993" s="2">
        <v>47382</v>
      </c>
      <c r="AD3993" s="1" t="s">
        <v>99</v>
      </c>
      <c r="AE3993" s="1" t="s">
        <v>14128</v>
      </c>
    </row>
    <row r="3994" spans="1:31" ht="12.75" customHeight="1">
      <c r="A3994" s="24" t="s">
        <v>14299</v>
      </c>
      <c r="B3994" s="9" t="s">
        <v>14299</v>
      </c>
      <c r="C3994" s="1" t="s">
        <v>33</v>
      </c>
      <c r="D3994" s="1" t="s">
        <v>33</v>
      </c>
      <c r="E3994" s="1" t="s">
        <v>12427</v>
      </c>
      <c r="F3994" s="1" t="s">
        <v>35</v>
      </c>
      <c r="G3994" s="1" t="s">
        <v>85</v>
      </c>
      <c r="I3994" s="1" t="s">
        <v>38</v>
      </c>
      <c r="J3994" s="1" t="s">
        <v>39</v>
      </c>
      <c r="K3994" s="1">
        <v>0</v>
      </c>
      <c r="L3994" s="10">
        <v>548</v>
      </c>
      <c r="M3994" s="10">
        <v>561</v>
      </c>
      <c r="N3994" s="13">
        <f>(M3994-L3994)/(L3994+M3994+12740)</f>
        <v>9.3869593472452881E-4</v>
      </c>
      <c r="O3994" s="1">
        <v>53</v>
      </c>
      <c r="P3994" s="1">
        <v>95.6</v>
      </c>
      <c r="Q3994" s="10">
        <v>260</v>
      </c>
      <c r="T3994" s="12">
        <v>44216</v>
      </c>
      <c r="U3994" s="2">
        <v>4</v>
      </c>
      <c r="V3994" s="1" t="s">
        <v>12427</v>
      </c>
      <c r="W3994" s="1" t="s">
        <v>33</v>
      </c>
      <c r="X3994" s="1" t="s">
        <v>54</v>
      </c>
      <c r="Y3994" s="1" t="s">
        <v>55</v>
      </c>
      <c r="Z3994" s="1" t="s">
        <v>14300</v>
      </c>
      <c r="AA3994" s="2">
        <v>47383</v>
      </c>
      <c r="AD3994" s="1" t="s">
        <v>99</v>
      </c>
      <c r="AE3994" s="1" t="s">
        <v>14128</v>
      </c>
    </row>
    <row r="3995" spans="1:31" ht="12.75" customHeight="1">
      <c r="A3995" s="24" t="s">
        <v>14301</v>
      </c>
      <c r="B3995" s="9" t="s">
        <v>14301</v>
      </c>
      <c r="C3995" s="1" t="s">
        <v>33</v>
      </c>
      <c r="D3995" s="1" t="s">
        <v>33</v>
      </c>
      <c r="E3995" s="1" t="s">
        <v>12427</v>
      </c>
      <c r="F3995" s="1" t="s">
        <v>35</v>
      </c>
      <c r="G3995" s="1" t="s">
        <v>85</v>
      </c>
      <c r="I3995" s="1" t="s">
        <v>38</v>
      </c>
      <c r="J3995" s="1" t="s">
        <v>39</v>
      </c>
      <c r="K3995" s="1">
        <v>0</v>
      </c>
      <c r="L3995" s="10">
        <v>548</v>
      </c>
      <c r="M3995" s="10">
        <v>561</v>
      </c>
      <c r="N3995" s="13">
        <f>(M3995-L3995)/(L3995+M3995+12740)</f>
        <v>9.3869593472452881E-4</v>
      </c>
      <c r="O3995" s="1">
        <v>53</v>
      </c>
      <c r="P3995" s="1">
        <v>95.6</v>
      </c>
      <c r="Q3995" s="10">
        <v>260</v>
      </c>
      <c r="T3995" s="12">
        <v>44216</v>
      </c>
      <c r="U3995" s="2">
        <v>4</v>
      </c>
      <c r="V3995" s="1" t="s">
        <v>12427</v>
      </c>
      <c r="W3995" s="1" t="s">
        <v>33</v>
      </c>
      <c r="X3995" s="1" t="s">
        <v>54</v>
      </c>
      <c r="Y3995" s="1" t="s">
        <v>55</v>
      </c>
      <c r="Z3995" s="1" t="s">
        <v>14302</v>
      </c>
      <c r="AA3995" s="2">
        <v>47384</v>
      </c>
      <c r="AD3995" s="1" t="s">
        <v>99</v>
      </c>
      <c r="AE3995" s="1" t="s">
        <v>14128</v>
      </c>
    </row>
    <row r="3996" spans="1:31" ht="12.75" customHeight="1">
      <c r="A3996" s="24" t="s">
        <v>14303</v>
      </c>
      <c r="B3996" s="9" t="s">
        <v>14303</v>
      </c>
      <c r="C3996" s="1" t="s">
        <v>33</v>
      </c>
      <c r="D3996" s="1" t="s">
        <v>33</v>
      </c>
      <c r="E3996" s="1" t="s">
        <v>12427</v>
      </c>
      <c r="F3996" s="1" t="s">
        <v>35</v>
      </c>
      <c r="G3996" s="1" t="s">
        <v>85</v>
      </c>
      <c r="I3996" s="1" t="s">
        <v>38</v>
      </c>
      <c r="J3996" s="1" t="s">
        <v>39</v>
      </c>
      <c r="K3996" s="1">
        <v>0</v>
      </c>
      <c r="L3996" s="10">
        <v>548</v>
      </c>
      <c r="M3996" s="10">
        <v>561</v>
      </c>
      <c r="N3996" s="13">
        <f>(M3996-L3996)/(L3996+M3996+12740)</f>
        <v>9.3869593472452881E-4</v>
      </c>
      <c r="O3996" s="1">
        <v>53</v>
      </c>
      <c r="P3996" s="1">
        <v>95.6</v>
      </c>
      <c r="Q3996" s="10">
        <v>260</v>
      </c>
      <c r="T3996" s="12">
        <v>44216</v>
      </c>
      <c r="U3996" s="2">
        <v>4</v>
      </c>
      <c r="V3996" s="1" t="s">
        <v>12427</v>
      </c>
      <c r="W3996" s="1" t="s">
        <v>33</v>
      </c>
      <c r="X3996" s="1" t="s">
        <v>54</v>
      </c>
      <c r="Y3996" s="1" t="s">
        <v>55</v>
      </c>
      <c r="Z3996" s="1" t="s">
        <v>14304</v>
      </c>
      <c r="AA3996" s="2">
        <v>47385</v>
      </c>
      <c r="AD3996" s="1" t="s">
        <v>99</v>
      </c>
      <c r="AE3996" s="1" t="s">
        <v>14128</v>
      </c>
    </row>
    <row r="3997" spans="1:31" ht="12.75" customHeight="1">
      <c r="A3997" s="24" t="s">
        <v>14305</v>
      </c>
      <c r="B3997" s="9" t="s">
        <v>14305</v>
      </c>
      <c r="C3997" s="1" t="s">
        <v>33</v>
      </c>
      <c r="D3997" s="1" t="s">
        <v>33</v>
      </c>
      <c r="E3997" s="1" t="s">
        <v>12427</v>
      </c>
      <c r="F3997" s="1" t="s">
        <v>35</v>
      </c>
      <c r="G3997" s="1" t="s">
        <v>85</v>
      </c>
      <c r="I3997" s="1" t="s">
        <v>38</v>
      </c>
      <c r="J3997" s="1" t="s">
        <v>39</v>
      </c>
      <c r="K3997" s="1">
        <v>0</v>
      </c>
      <c r="L3997" s="10">
        <v>548</v>
      </c>
      <c r="M3997" s="10">
        <v>561</v>
      </c>
      <c r="N3997" s="13">
        <f>(M3997-L3997)/(L3997+M3997+12740)</f>
        <v>9.3869593472452881E-4</v>
      </c>
      <c r="O3997" s="1">
        <v>53</v>
      </c>
      <c r="P3997" s="1">
        <v>95.6</v>
      </c>
      <c r="Q3997" s="10">
        <v>260</v>
      </c>
      <c r="T3997" s="12">
        <v>44216</v>
      </c>
      <c r="U3997" s="2">
        <v>4</v>
      </c>
      <c r="V3997" s="1" t="s">
        <v>12427</v>
      </c>
      <c r="W3997" s="1" t="s">
        <v>33</v>
      </c>
      <c r="X3997" s="1" t="s">
        <v>54</v>
      </c>
      <c r="Y3997" s="1" t="s">
        <v>55</v>
      </c>
      <c r="Z3997" s="1" t="s">
        <v>14306</v>
      </c>
      <c r="AA3997" s="2">
        <v>47386</v>
      </c>
      <c r="AD3997" s="1" t="s">
        <v>99</v>
      </c>
      <c r="AE3997" s="1" t="s">
        <v>14128</v>
      </c>
    </row>
    <row r="3998" spans="1:31" ht="12.75" customHeight="1">
      <c r="A3998" s="24" t="s">
        <v>14307</v>
      </c>
      <c r="B3998" s="9" t="s">
        <v>14307</v>
      </c>
      <c r="C3998" s="1" t="s">
        <v>33</v>
      </c>
      <c r="D3998" s="1" t="s">
        <v>33</v>
      </c>
      <c r="E3998" s="1" t="s">
        <v>12427</v>
      </c>
      <c r="F3998" s="1" t="s">
        <v>35</v>
      </c>
      <c r="G3998" s="1" t="s">
        <v>85</v>
      </c>
      <c r="I3998" s="1" t="s">
        <v>38</v>
      </c>
      <c r="J3998" s="1" t="s">
        <v>39</v>
      </c>
      <c r="K3998" s="1">
        <v>0</v>
      </c>
      <c r="L3998" s="10">
        <v>548</v>
      </c>
      <c r="M3998" s="10">
        <v>561</v>
      </c>
      <c r="N3998" s="13">
        <f>(M3998-L3998)/(L3998+M3998+12740)</f>
        <v>9.3869593472452881E-4</v>
      </c>
      <c r="O3998" s="1">
        <v>53</v>
      </c>
      <c r="P3998" s="1">
        <v>95.6</v>
      </c>
      <c r="Q3998" s="10">
        <v>260</v>
      </c>
      <c r="T3998" s="12">
        <v>44259</v>
      </c>
      <c r="U3998" s="2">
        <v>4</v>
      </c>
      <c r="V3998" s="1" t="s">
        <v>12427</v>
      </c>
      <c r="W3998" s="1" t="s">
        <v>33</v>
      </c>
      <c r="X3998" s="1" t="s">
        <v>54</v>
      </c>
      <c r="Y3998" s="1" t="s">
        <v>55</v>
      </c>
      <c r="Z3998" s="1" t="s">
        <v>14308</v>
      </c>
      <c r="AA3998" s="2">
        <v>47723</v>
      </c>
      <c r="AD3998" s="1" t="s">
        <v>99</v>
      </c>
      <c r="AE3998" s="1" t="s">
        <v>14244</v>
      </c>
    </row>
    <row r="3999" spans="1:31" ht="12.75" customHeight="1">
      <c r="A3999" s="24" t="s">
        <v>14309</v>
      </c>
      <c r="B3999" s="9" t="s">
        <v>14309</v>
      </c>
      <c r="C3999" s="1" t="s">
        <v>33</v>
      </c>
      <c r="D3999" s="1" t="s">
        <v>33</v>
      </c>
      <c r="E3999" s="1" t="s">
        <v>12427</v>
      </c>
      <c r="F3999" s="1" t="s">
        <v>35</v>
      </c>
      <c r="G3999" s="1" t="s">
        <v>85</v>
      </c>
      <c r="I3999" s="1" t="s">
        <v>38</v>
      </c>
      <c r="J3999" s="1" t="s">
        <v>39</v>
      </c>
      <c r="K3999" s="1">
        <v>0</v>
      </c>
      <c r="L3999" s="10">
        <v>548</v>
      </c>
      <c r="M3999" s="10">
        <v>561</v>
      </c>
      <c r="N3999" s="13">
        <f>(M3999-L3999)/(L3999+M3999+12740)</f>
        <v>9.3869593472452881E-4</v>
      </c>
      <c r="O3999" s="1">
        <v>53</v>
      </c>
      <c r="P3999" s="1">
        <v>95.6</v>
      </c>
      <c r="Q3999" s="10">
        <v>260</v>
      </c>
      <c r="T3999" s="12">
        <v>44216</v>
      </c>
      <c r="U3999" s="2">
        <v>4</v>
      </c>
      <c r="V3999" s="1" t="s">
        <v>12427</v>
      </c>
      <c r="W3999" s="1" t="s">
        <v>33</v>
      </c>
      <c r="X3999" s="1" t="s">
        <v>54</v>
      </c>
      <c r="Y3999" s="1" t="s">
        <v>55</v>
      </c>
      <c r="Z3999" s="1" t="s">
        <v>14310</v>
      </c>
      <c r="AA3999" s="2">
        <v>47387</v>
      </c>
      <c r="AD3999" s="1" t="s">
        <v>99</v>
      </c>
      <c r="AE3999" s="1" t="s">
        <v>14128</v>
      </c>
    </row>
    <row r="4000" spans="1:31" ht="12.75" customHeight="1">
      <c r="A4000" s="24" t="s">
        <v>14311</v>
      </c>
      <c r="B4000" s="9" t="s">
        <v>14311</v>
      </c>
      <c r="C4000" s="1" t="s">
        <v>33</v>
      </c>
      <c r="D4000" s="1" t="s">
        <v>33</v>
      </c>
      <c r="E4000" s="1" t="s">
        <v>12427</v>
      </c>
      <c r="F4000" s="1" t="s">
        <v>35</v>
      </c>
      <c r="G4000" s="1" t="s">
        <v>85</v>
      </c>
      <c r="I4000" s="1" t="s">
        <v>38</v>
      </c>
      <c r="J4000" s="1" t="s">
        <v>39</v>
      </c>
      <c r="K4000" s="1">
        <v>0</v>
      </c>
      <c r="L4000" s="10">
        <v>548</v>
      </c>
      <c r="M4000" s="10">
        <v>561</v>
      </c>
      <c r="N4000" s="13">
        <f>(M4000-L4000)/(L4000+M4000+12740)</f>
        <v>9.3869593472452881E-4</v>
      </c>
      <c r="O4000" s="1">
        <v>53</v>
      </c>
      <c r="P4000" s="1">
        <v>95.6</v>
      </c>
      <c r="Q4000" s="10">
        <v>260</v>
      </c>
      <c r="T4000" s="12">
        <v>44216</v>
      </c>
      <c r="U4000" s="2">
        <v>4</v>
      </c>
      <c r="V4000" s="1" t="s">
        <v>12427</v>
      </c>
      <c r="W4000" s="1" t="s">
        <v>33</v>
      </c>
      <c r="X4000" s="1" t="s">
        <v>54</v>
      </c>
      <c r="Y4000" s="1" t="s">
        <v>55</v>
      </c>
      <c r="Z4000" s="1" t="s">
        <v>14312</v>
      </c>
      <c r="AA4000" s="2">
        <v>47388</v>
      </c>
      <c r="AD4000" s="1" t="s">
        <v>99</v>
      </c>
      <c r="AE4000" s="1" t="s">
        <v>14128</v>
      </c>
    </row>
    <row r="4001" spans="1:31" ht="12.75" customHeight="1">
      <c r="A4001" s="24" t="s">
        <v>14313</v>
      </c>
      <c r="B4001" s="9" t="s">
        <v>14313</v>
      </c>
      <c r="C4001" s="1" t="s">
        <v>33</v>
      </c>
      <c r="D4001" s="1" t="s">
        <v>33</v>
      </c>
      <c r="E4001" s="1" t="s">
        <v>12427</v>
      </c>
      <c r="F4001" s="1" t="s">
        <v>35</v>
      </c>
      <c r="G4001" s="1" t="s">
        <v>85</v>
      </c>
      <c r="I4001" s="1" t="s">
        <v>38</v>
      </c>
      <c r="J4001" s="1" t="s">
        <v>39</v>
      </c>
      <c r="K4001" s="1">
        <v>0</v>
      </c>
      <c r="L4001" s="10">
        <v>548</v>
      </c>
      <c r="M4001" s="10">
        <v>561</v>
      </c>
      <c r="N4001" s="13">
        <f>(M4001-L4001)/(L4001+M4001+12740)</f>
        <v>9.3869593472452881E-4</v>
      </c>
      <c r="O4001" s="1">
        <v>53</v>
      </c>
      <c r="P4001" s="1">
        <v>95.6</v>
      </c>
      <c r="Q4001" s="10">
        <v>260</v>
      </c>
      <c r="T4001" s="12">
        <v>44216</v>
      </c>
      <c r="U4001" s="2">
        <v>4</v>
      </c>
      <c r="V4001" s="1" t="s">
        <v>12427</v>
      </c>
      <c r="W4001" s="1" t="s">
        <v>33</v>
      </c>
      <c r="X4001" s="1" t="s">
        <v>54</v>
      </c>
      <c r="Y4001" s="1" t="s">
        <v>55</v>
      </c>
      <c r="Z4001" s="1" t="s">
        <v>14314</v>
      </c>
      <c r="AA4001" s="2">
        <v>47389</v>
      </c>
      <c r="AD4001" s="1" t="s">
        <v>99</v>
      </c>
      <c r="AE4001" s="1" t="s">
        <v>14128</v>
      </c>
    </row>
    <row r="4002" spans="1:31" ht="12.75" customHeight="1">
      <c r="A4002" s="24" t="s">
        <v>14315</v>
      </c>
      <c r="B4002" s="9" t="s">
        <v>14315</v>
      </c>
      <c r="C4002" s="1" t="s">
        <v>33</v>
      </c>
      <c r="D4002" s="1" t="s">
        <v>33</v>
      </c>
      <c r="E4002" s="1" t="s">
        <v>12427</v>
      </c>
      <c r="F4002" s="1" t="s">
        <v>35</v>
      </c>
      <c r="G4002" s="1" t="s">
        <v>85</v>
      </c>
      <c r="I4002" s="1" t="s">
        <v>38</v>
      </c>
      <c r="J4002" s="1" t="s">
        <v>39</v>
      </c>
      <c r="K4002" s="1">
        <v>0</v>
      </c>
      <c r="L4002" s="10">
        <v>548</v>
      </c>
      <c r="M4002" s="10">
        <v>561</v>
      </c>
      <c r="N4002" s="13">
        <f>(M4002-L4002)/(L4002+M4002+12740)</f>
        <v>9.3869593472452881E-4</v>
      </c>
      <c r="O4002" s="1">
        <v>53</v>
      </c>
      <c r="P4002" s="1">
        <v>95.6</v>
      </c>
      <c r="Q4002" s="10">
        <v>260</v>
      </c>
      <c r="T4002" s="12">
        <v>44216</v>
      </c>
      <c r="U4002" s="2">
        <v>4</v>
      </c>
      <c r="V4002" s="1" t="s">
        <v>12427</v>
      </c>
      <c r="W4002" s="1" t="s">
        <v>33</v>
      </c>
      <c r="X4002" s="1" t="s">
        <v>54</v>
      </c>
      <c r="Y4002" s="1" t="s">
        <v>55</v>
      </c>
      <c r="Z4002" s="1" t="s">
        <v>14316</v>
      </c>
      <c r="AA4002" s="2">
        <v>47390</v>
      </c>
      <c r="AD4002" s="1" t="s">
        <v>99</v>
      </c>
      <c r="AE4002" s="1" t="s">
        <v>14128</v>
      </c>
    </row>
    <row r="4003" spans="1:31" ht="12.75" customHeight="1">
      <c r="A4003" s="24" t="s">
        <v>14317</v>
      </c>
      <c r="B4003" s="9" t="s">
        <v>14317</v>
      </c>
      <c r="C4003" s="1" t="s">
        <v>33</v>
      </c>
      <c r="D4003" s="1" t="s">
        <v>33</v>
      </c>
      <c r="E4003" s="1" t="s">
        <v>12427</v>
      </c>
      <c r="F4003" s="1" t="s">
        <v>35</v>
      </c>
      <c r="G4003" s="1" t="s">
        <v>85</v>
      </c>
      <c r="I4003" s="1" t="s">
        <v>38</v>
      </c>
      <c r="J4003" s="1" t="s">
        <v>39</v>
      </c>
      <c r="K4003" s="1">
        <v>0</v>
      </c>
      <c r="L4003" s="10">
        <v>548</v>
      </c>
      <c r="M4003" s="10">
        <v>561</v>
      </c>
      <c r="N4003" s="13">
        <f>(M4003-L4003)/(L4003+M4003+12740)</f>
        <v>9.3869593472452881E-4</v>
      </c>
      <c r="O4003" s="1">
        <v>53</v>
      </c>
      <c r="P4003" s="1">
        <v>95.6</v>
      </c>
      <c r="Q4003" s="10">
        <v>260</v>
      </c>
      <c r="T4003" s="12">
        <v>44216</v>
      </c>
      <c r="U4003" s="2">
        <v>4</v>
      </c>
      <c r="V4003" s="1" t="s">
        <v>12427</v>
      </c>
      <c r="W4003" s="1" t="s">
        <v>33</v>
      </c>
      <c r="X4003" s="1" t="s">
        <v>54</v>
      </c>
      <c r="Y4003" s="1" t="s">
        <v>55</v>
      </c>
      <c r="Z4003" s="1" t="s">
        <v>14318</v>
      </c>
      <c r="AA4003" s="2">
        <v>47391</v>
      </c>
      <c r="AD4003" s="1" t="s">
        <v>99</v>
      </c>
      <c r="AE4003" s="1" t="s">
        <v>14128</v>
      </c>
    </row>
    <row r="4004" spans="1:31" ht="12.75" customHeight="1">
      <c r="A4004" s="24" t="s">
        <v>14319</v>
      </c>
      <c r="B4004" s="9" t="s">
        <v>14319</v>
      </c>
      <c r="C4004" s="1" t="s">
        <v>33</v>
      </c>
      <c r="D4004" s="1" t="s">
        <v>33</v>
      </c>
      <c r="E4004" s="1" t="s">
        <v>12427</v>
      </c>
      <c r="F4004" s="1" t="s">
        <v>35</v>
      </c>
      <c r="G4004" s="1" t="s">
        <v>85</v>
      </c>
      <c r="I4004" s="1" t="s">
        <v>38</v>
      </c>
      <c r="J4004" s="1" t="s">
        <v>39</v>
      </c>
      <c r="K4004" s="1">
        <v>0</v>
      </c>
      <c r="L4004" s="10">
        <v>548</v>
      </c>
      <c r="M4004" s="10">
        <v>561</v>
      </c>
      <c r="N4004" s="13">
        <f>(M4004-L4004)/(L4004+M4004+12740)</f>
        <v>9.3869593472452881E-4</v>
      </c>
      <c r="O4004" s="1">
        <v>53</v>
      </c>
      <c r="P4004" s="1">
        <v>95.6</v>
      </c>
      <c r="Q4004" s="10">
        <v>260</v>
      </c>
      <c r="T4004" s="12">
        <v>44216</v>
      </c>
      <c r="U4004" s="2">
        <v>4</v>
      </c>
      <c r="V4004" s="1" t="s">
        <v>12427</v>
      </c>
      <c r="W4004" s="1" t="s">
        <v>33</v>
      </c>
      <c r="X4004" s="1" t="s">
        <v>54</v>
      </c>
      <c r="Y4004" s="1" t="s">
        <v>55</v>
      </c>
      <c r="Z4004" s="1" t="s">
        <v>14320</v>
      </c>
      <c r="AA4004" s="2">
        <v>47392</v>
      </c>
      <c r="AD4004" s="1" t="s">
        <v>99</v>
      </c>
      <c r="AE4004" s="1" t="s">
        <v>14128</v>
      </c>
    </row>
    <row r="4005" spans="1:31" ht="12.75" customHeight="1">
      <c r="A4005" s="24" t="s">
        <v>14321</v>
      </c>
      <c r="B4005" s="9" t="s">
        <v>14321</v>
      </c>
      <c r="C4005" s="1" t="s">
        <v>33</v>
      </c>
      <c r="D4005" s="1" t="s">
        <v>33</v>
      </c>
      <c r="E4005" s="1" t="s">
        <v>12427</v>
      </c>
      <c r="F4005" s="1" t="s">
        <v>35</v>
      </c>
      <c r="G4005" s="1" t="s">
        <v>85</v>
      </c>
      <c r="I4005" s="1" t="s">
        <v>38</v>
      </c>
      <c r="J4005" s="1" t="s">
        <v>39</v>
      </c>
      <c r="K4005" s="1">
        <v>0</v>
      </c>
      <c r="L4005" s="10">
        <v>548</v>
      </c>
      <c r="M4005" s="10">
        <v>561</v>
      </c>
      <c r="N4005" s="13">
        <f>(M4005-L4005)/(L4005+M4005+12740)</f>
        <v>9.3869593472452881E-4</v>
      </c>
      <c r="O4005" s="1">
        <v>53</v>
      </c>
      <c r="P4005" s="1">
        <v>95.6</v>
      </c>
      <c r="Q4005" s="10">
        <v>260</v>
      </c>
      <c r="T4005" s="12">
        <v>44216</v>
      </c>
      <c r="U4005" s="2">
        <v>4</v>
      </c>
      <c r="V4005" s="1" t="s">
        <v>12427</v>
      </c>
      <c r="W4005" s="1" t="s">
        <v>33</v>
      </c>
      <c r="X4005" s="1" t="s">
        <v>54</v>
      </c>
      <c r="Y4005" s="1" t="s">
        <v>55</v>
      </c>
      <c r="Z4005" s="1" t="s">
        <v>14322</v>
      </c>
      <c r="AA4005" s="2">
        <v>47393</v>
      </c>
      <c r="AD4005" s="1" t="s">
        <v>99</v>
      </c>
      <c r="AE4005" s="1" t="s">
        <v>14128</v>
      </c>
    </row>
    <row r="4006" spans="1:31" ht="12.75" customHeight="1">
      <c r="A4006" s="24" t="s">
        <v>14323</v>
      </c>
      <c r="B4006" s="9" t="s">
        <v>14323</v>
      </c>
      <c r="C4006" s="1" t="s">
        <v>33</v>
      </c>
      <c r="D4006" s="1" t="s">
        <v>33</v>
      </c>
      <c r="E4006" s="1" t="s">
        <v>12427</v>
      </c>
      <c r="F4006" s="1" t="s">
        <v>35</v>
      </c>
      <c r="G4006" s="1" t="s">
        <v>85</v>
      </c>
      <c r="I4006" s="1" t="s">
        <v>38</v>
      </c>
      <c r="J4006" s="1" t="s">
        <v>39</v>
      </c>
      <c r="K4006" s="1">
        <v>0</v>
      </c>
      <c r="L4006" s="10">
        <v>548</v>
      </c>
      <c r="M4006" s="10">
        <v>561</v>
      </c>
      <c r="N4006" s="13">
        <f>(M4006-L4006)/(L4006+M4006+12740)</f>
        <v>9.3869593472452881E-4</v>
      </c>
      <c r="O4006" s="1">
        <v>53</v>
      </c>
      <c r="P4006" s="1">
        <v>95.6</v>
      </c>
      <c r="Q4006" s="10">
        <v>260</v>
      </c>
      <c r="T4006" s="12">
        <v>44216</v>
      </c>
      <c r="U4006" s="2">
        <v>4</v>
      </c>
      <c r="V4006" s="1" t="s">
        <v>12427</v>
      </c>
      <c r="W4006" s="1" t="s">
        <v>33</v>
      </c>
      <c r="X4006" s="1" t="s">
        <v>54</v>
      </c>
      <c r="Y4006" s="1" t="s">
        <v>55</v>
      </c>
      <c r="Z4006" s="1" t="s">
        <v>14324</v>
      </c>
      <c r="AA4006" s="2">
        <v>47394</v>
      </c>
      <c r="AD4006" s="1" t="s">
        <v>99</v>
      </c>
      <c r="AE4006" s="1" t="s">
        <v>14128</v>
      </c>
    </row>
    <row r="4007" spans="1:31" ht="12.75" customHeight="1">
      <c r="A4007" s="24" t="s">
        <v>14325</v>
      </c>
      <c r="B4007" s="9" t="s">
        <v>14325</v>
      </c>
      <c r="C4007" s="1" t="s">
        <v>33</v>
      </c>
      <c r="D4007" s="1" t="s">
        <v>33</v>
      </c>
      <c r="E4007" s="1" t="s">
        <v>12427</v>
      </c>
      <c r="F4007" s="1" t="s">
        <v>35</v>
      </c>
      <c r="G4007" s="1" t="s">
        <v>85</v>
      </c>
      <c r="I4007" s="1" t="s">
        <v>38</v>
      </c>
      <c r="J4007" s="1" t="s">
        <v>39</v>
      </c>
      <c r="K4007" s="1">
        <v>0</v>
      </c>
      <c r="L4007" s="10">
        <v>548</v>
      </c>
      <c r="M4007" s="10">
        <v>561</v>
      </c>
      <c r="N4007" s="13">
        <f>(M4007-L4007)/(L4007+M4007+12740)</f>
        <v>9.3869593472452881E-4</v>
      </c>
      <c r="O4007" s="1">
        <v>53</v>
      </c>
      <c r="P4007" s="1">
        <v>95.6</v>
      </c>
      <c r="Q4007" s="10">
        <v>260</v>
      </c>
      <c r="T4007" s="12">
        <v>44259</v>
      </c>
      <c r="U4007" s="2">
        <v>4</v>
      </c>
      <c r="V4007" s="1" t="s">
        <v>12427</v>
      </c>
      <c r="W4007" s="1" t="s">
        <v>33</v>
      </c>
      <c r="X4007" s="1" t="s">
        <v>54</v>
      </c>
      <c r="Y4007" s="1" t="s">
        <v>55</v>
      </c>
      <c r="Z4007" s="1" t="s">
        <v>14326</v>
      </c>
      <c r="AA4007" s="2">
        <v>47724</v>
      </c>
      <c r="AD4007" s="1" t="s">
        <v>99</v>
      </c>
      <c r="AE4007" s="1" t="s">
        <v>14244</v>
      </c>
    </row>
    <row r="4008" spans="1:31" ht="12.75" customHeight="1">
      <c r="A4008" s="24" t="s">
        <v>14327</v>
      </c>
      <c r="B4008" s="9" t="s">
        <v>14327</v>
      </c>
      <c r="C4008" s="1" t="s">
        <v>33</v>
      </c>
      <c r="D4008" s="1" t="s">
        <v>33</v>
      </c>
      <c r="E4008" s="1" t="s">
        <v>12427</v>
      </c>
      <c r="F4008" s="1" t="s">
        <v>35</v>
      </c>
      <c r="G4008" s="1" t="s">
        <v>85</v>
      </c>
      <c r="I4008" s="1" t="s">
        <v>38</v>
      </c>
      <c r="J4008" s="1" t="s">
        <v>39</v>
      </c>
      <c r="K4008" s="1">
        <v>0</v>
      </c>
      <c r="L4008" s="10">
        <v>548</v>
      </c>
      <c r="M4008" s="10">
        <v>561</v>
      </c>
      <c r="N4008" s="13">
        <f>(M4008-L4008)/(L4008+M4008+12740)</f>
        <v>9.3869593472452881E-4</v>
      </c>
      <c r="O4008" s="1">
        <v>53</v>
      </c>
      <c r="P4008" s="1">
        <v>95.6</v>
      </c>
      <c r="Q4008" s="10">
        <v>260</v>
      </c>
      <c r="T4008" s="12">
        <v>44216</v>
      </c>
      <c r="U4008" s="2">
        <v>4</v>
      </c>
      <c r="V4008" s="1" t="s">
        <v>12427</v>
      </c>
      <c r="W4008" s="1" t="s">
        <v>33</v>
      </c>
      <c r="X4008" s="1" t="s">
        <v>54</v>
      </c>
      <c r="Y4008" s="1" t="s">
        <v>55</v>
      </c>
      <c r="Z4008" s="1" t="s">
        <v>14328</v>
      </c>
      <c r="AA4008" s="2">
        <v>47395</v>
      </c>
      <c r="AD4008" s="1" t="s">
        <v>99</v>
      </c>
      <c r="AE4008" s="1" t="s">
        <v>14128</v>
      </c>
    </row>
    <row r="4009" spans="1:31" ht="12.75" customHeight="1">
      <c r="A4009" s="24" t="s">
        <v>14329</v>
      </c>
      <c r="B4009" s="9" t="s">
        <v>14329</v>
      </c>
      <c r="C4009" s="1" t="s">
        <v>33</v>
      </c>
      <c r="D4009" s="1" t="s">
        <v>33</v>
      </c>
      <c r="E4009" s="1" t="s">
        <v>12427</v>
      </c>
      <c r="F4009" s="1" t="s">
        <v>35</v>
      </c>
      <c r="G4009" s="1" t="s">
        <v>85</v>
      </c>
      <c r="I4009" s="1" t="s">
        <v>38</v>
      </c>
      <c r="J4009" s="1" t="s">
        <v>39</v>
      </c>
      <c r="K4009" s="1">
        <v>0</v>
      </c>
      <c r="L4009" s="10">
        <v>548</v>
      </c>
      <c r="M4009" s="10">
        <v>561</v>
      </c>
      <c r="N4009" s="13">
        <f>(M4009-L4009)/(L4009+M4009+12740)</f>
        <v>9.3869593472452881E-4</v>
      </c>
      <c r="O4009" s="1">
        <v>53</v>
      </c>
      <c r="P4009" s="1">
        <v>95.6</v>
      </c>
      <c r="Q4009" s="10">
        <v>260</v>
      </c>
      <c r="T4009" s="12">
        <v>44216</v>
      </c>
      <c r="U4009" s="2">
        <v>4</v>
      </c>
      <c r="V4009" s="1" t="s">
        <v>12427</v>
      </c>
      <c r="W4009" s="1" t="s">
        <v>33</v>
      </c>
      <c r="X4009" s="1" t="s">
        <v>54</v>
      </c>
      <c r="Y4009" s="1" t="s">
        <v>55</v>
      </c>
      <c r="Z4009" s="1" t="s">
        <v>14330</v>
      </c>
      <c r="AA4009" s="2">
        <v>47396</v>
      </c>
      <c r="AD4009" s="1" t="s">
        <v>99</v>
      </c>
      <c r="AE4009" s="1" t="s">
        <v>14128</v>
      </c>
    </row>
    <row r="4010" spans="1:31" ht="12.75" customHeight="1">
      <c r="A4010" s="24" t="s">
        <v>14331</v>
      </c>
      <c r="B4010" s="9" t="s">
        <v>14331</v>
      </c>
      <c r="C4010" s="1" t="s">
        <v>33</v>
      </c>
      <c r="D4010" s="1" t="s">
        <v>33</v>
      </c>
      <c r="E4010" s="1" t="s">
        <v>12427</v>
      </c>
      <c r="F4010" s="1" t="s">
        <v>35</v>
      </c>
      <c r="G4010" s="1" t="s">
        <v>85</v>
      </c>
      <c r="I4010" s="1" t="s">
        <v>38</v>
      </c>
      <c r="J4010" s="1" t="s">
        <v>39</v>
      </c>
      <c r="K4010" s="1">
        <v>0</v>
      </c>
      <c r="L4010" s="10">
        <v>548</v>
      </c>
      <c r="M4010" s="10">
        <v>561</v>
      </c>
      <c r="N4010" s="13">
        <f>(M4010-L4010)/(L4010+M4010+12740)</f>
        <v>9.3869593472452881E-4</v>
      </c>
      <c r="O4010" s="1">
        <v>53</v>
      </c>
      <c r="P4010" s="1">
        <v>95.6</v>
      </c>
      <c r="Q4010" s="10">
        <v>260</v>
      </c>
      <c r="T4010" s="12">
        <v>44216</v>
      </c>
      <c r="U4010" s="2">
        <v>4</v>
      </c>
      <c r="V4010" s="1" t="s">
        <v>12427</v>
      </c>
      <c r="W4010" s="1" t="s">
        <v>33</v>
      </c>
      <c r="X4010" s="1" t="s">
        <v>54</v>
      </c>
      <c r="Y4010" s="1" t="s">
        <v>55</v>
      </c>
      <c r="Z4010" s="1" t="s">
        <v>14332</v>
      </c>
      <c r="AA4010" s="2">
        <v>47397</v>
      </c>
      <c r="AD4010" s="1" t="s">
        <v>99</v>
      </c>
      <c r="AE4010" s="1" t="s">
        <v>14128</v>
      </c>
    </row>
    <row r="4011" spans="1:31" ht="12.75" customHeight="1">
      <c r="A4011" s="24" t="s">
        <v>14333</v>
      </c>
      <c r="B4011" s="9" t="s">
        <v>14333</v>
      </c>
      <c r="C4011" s="1" t="s">
        <v>33</v>
      </c>
      <c r="D4011" s="1" t="s">
        <v>33</v>
      </c>
      <c r="E4011" s="1" t="s">
        <v>12427</v>
      </c>
      <c r="F4011" s="1" t="s">
        <v>35</v>
      </c>
      <c r="G4011" s="1" t="s">
        <v>85</v>
      </c>
      <c r="I4011" s="1" t="s">
        <v>38</v>
      </c>
      <c r="J4011" s="1" t="s">
        <v>39</v>
      </c>
      <c r="K4011" s="1">
        <v>0</v>
      </c>
      <c r="L4011" s="10">
        <v>548</v>
      </c>
      <c r="M4011" s="10">
        <v>561</v>
      </c>
      <c r="N4011" s="13">
        <f>(M4011-L4011)/(L4011+M4011+12740)</f>
        <v>9.3869593472452881E-4</v>
      </c>
      <c r="O4011" s="1">
        <v>53</v>
      </c>
      <c r="P4011" s="1">
        <v>95.6</v>
      </c>
      <c r="Q4011" s="10">
        <v>260</v>
      </c>
      <c r="T4011" s="12">
        <v>44216</v>
      </c>
      <c r="U4011" s="2">
        <v>4</v>
      </c>
      <c r="V4011" s="1" t="s">
        <v>12427</v>
      </c>
      <c r="W4011" s="1" t="s">
        <v>33</v>
      </c>
      <c r="X4011" s="1" t="s">
        <v>54</v>
      </c>
      <c r="Y4011" s="1" t="s">
        <v>55</v>
      </c>
      <c r="Z4011" s="1" t="s">
        <v>14334</v>
      </c>
      <c r="AA4011" s="2">
        <v>47398</v>
      </c>
      <c r="AD4011" s="1" t="s">
        <v>99</v>
      </c>
      <c r="AE4011" s="1" t="s">
        <v>14128</v>
      </c>
    </row>
    <row r="4012" spans="1:31" ht="12.75" customHeight="1">
      <c r="A4012" s="24" t="s">
        <v>14335</v>
      </c>
      <c r="B4012" s="9" t="s">
        <v>14335</v>
      </c>
      <c r="C4012" s="1" t="s">
        <v>33</v>
      </c>
      <c r="D4012" s="1" t="s">
        <v>33</v>
      </c>
      <c r="E4012" s="1" t="s">
        <v>12427</v>
      </c>
      <c r="F4012" s="1" t="s">
        <v>35</v>
      </c>
      <c r="G4012" s="1" t="s">
        <v>85</v>
      </c>
      <c r="I4012" s="1" t="s">
        <v>38</v>
      </c>
      <c r="J4012" s="1" t="s">
        <v>39</v>
      </c>
      <c r="K4012" s="1">
        <v>0</v>
      </c>
      <c r="L4012" s="10">
        <v>548</v>
      </c>
      <c r="M4012" s="10">
        <v>561</v>
      </c>
      <c r="N4012" s="13">
        <f>(M4012-L4012)/(L4012+M4012+12740)</f>
        <v>9.3869593472452881E-4</v>
      </c>
      <c r="O4012" s="1">
        <v>53</v>
      </c>
      <c r="P4012" s="1">
        <v>95.6</v>
      </c>
      <c r="Q4012" s="10">
        <v>260</v>
      </c>
      <c r="T4012" s="12">
        <v>44216</v>
      </c>
      <c r="U4012" s="2">
        <v>4</v>
      </c>
      <c r="V4012" s="1" t="s">
        <v>12427</v>
      </c>
      <c r="W4012" s="1" t="s">
        <v>33</v>
      </c>
      <c r="X4012" s="1" t="s">
        <v>54</v>
      </c>
      <c r="Y4012" s="1" t="s">
        <v>55</v>
      </c>
      <c r="Z4012" s="1" t="s">
        <v>14336</v>
      </c>
      <c r="AA4012" s="2">
        <v>47399</v>
      </c>
      <c r="AD4012" s="1" t="s">
        <v>99</v>
      </c>
      <c r="AE4012" s="1" t="s">
        <v>14128</v>
      </c>
    </row>
    <row r="4013" spans="1:31" ht="12.75" customHeight="1">
      <c r="A4013" s="24" t="s">
        <v>14337</v>
      </c>
      <c r="B4013" s="9" t="s">
        <v>14337</v>
      </c>
      <c r="C4013" s="1" t="s">
        <v>33</v>
      </c>
      <c r="D4013" s="1" t="s">
        <v>33</v>
      </c>
      <c r="E4013" s="1" t="s">
        <v>12427</v>
      </c>
      <c r="F4013" s="1" t="s">
        <v>35</v>
      </c>
      <c r="G4013" s="1" t="s">
        <v>85</v>
      </c>
      <c r="I4013" s="1" t="s">
        <v>38</v>
      </c>
      <c r="J4013" s="1" t="s">
        <v>39</v>
      </c>
      <c r="K4013" s="1">
        <v>0</v>
      </c>
      <c r="L4013" s="10">
        <v>548</v>
      </c>
      <c r="M4013" s="10">
        <v>561</v>
      </c>
      <c r="N4013" s="13">
        <f>(M4013-L4013)/(L4013+M4013+12740)</f>
        <v>9.3869593472452881E-4</v>
      </c>
      <c r="O4013" s="1">
        <v>53</v>
      </c>
      <c r="P4013" s="1">
        <v>95.6</v>
      </c>
      <c r="Q4013" s="10">
        <v>260</v>
      </c>
      <c r="T4013" s="12">
        <v>44216</v>
      </c>
      <c r="U4013" s="2">
        <v>4</v>
      </c>
      <c r="V4013" s="1" t="s">
        <v>12427</v>
      </c>
      <c r="W4013" s="1" t="s">
        <v>33</v>
      </c>
      <c r="X4013" s="1" t="s">
        <v>54</v>
      </c>
      <c r="Y4013" s="1" t="s">
        <v>55</v>
      </c>
      <c r="Z4013" s="1" t="s">
        <v>14338</v>
      </c>
      <c r="AA4013" s="2">
        <v>47400</v>
      </c>
      <c r="AD4013" s="1" t="s">
        <v>99</v>
      </c>
      <c r="AE4013" s="1" t="s">
        <v>14128</v>
      </c>
    </row>
    <row r="4014" spans="1:31" ht="12.75" customHeight="1">
      <c r="A4014" s="24" t="s">
        <v>14339</v>
      </c>
      <c r="B4014" s="9" t="s">
        <v>14339</v>
      </c>
      <c r="C4014" s="1" t="s">
        <v>33</v>
      </c>
      <c r="D4014" s="1" t="s">
        <v>33</v>
      </c>
      <c r="E4014" s="1" t="s">
        <v>12427</v>
      </c>
      <c r="F4014" s="1" t="s">
        <v>35</v>
      </c>
      <c r="G4014" s="1" t="s">
        <v>85</v>
      </c>
      <c r="I4014" s="1" t="s">
        <v>38</v>
      </c>
      <c r="J4014" s="1" t="s">
        <v>39</v>
      </c>
      <c r="K4014" s="1">
        <v>0</v>
      </c>
      <c r="L4014" s="10">
        <v>548</v>
      </c>
      <c r="M4014" s="10">
        <v>561</v>
      </c>
      <c r="N4014" s="13">
        <f>(M4014-L4014)/(L4014+M4014+12740)</f>
        <v>9.3869593472452881E-4</v>
      </c>
      <c r="O4014" s="1">
        <v>53</v>
      </c>
      <c r="P4014" s="1">
        <v>95.6</v>
      </c>
      <c r="Q4014" s="10">
        <v>260</v>
      </c>
      <c r="T4014" s="12">
        <v>44216</v>
      </c>
      <c r="U4014" s="2">
        <v>4</v>
      </c>
      <c r="V4014" s="1" t="s">
        <v>12427</v>
      </c>
      <c r="W4014" s="1" t="s">
        <v>33</v>
      </c>
      <c r="X4014" s="1" t="s">
        <v>54</v>
      </c>
      <c r="Y4014" s="1" t="s">
        <v>55</v>
      </c>
      <c r="Z4014" s="1" t="s">
        <v>14340</v>
      </c>
      <c r="AA4014" s="2">
        <v>47401</v>
      </c>
      <c r="AD4014" s="1" t="s">
        <v>99</v>
      </c>
      <c r="AE4014" s="1" t="s">
        <v>14128</v>
      </c>
    </row>
    <row r="4015" spans="1:31" ht="12.75" customHeight="1">
      <c r="A4015" s="24" t="s">
        <v>14341</v>
      </c>
      <c r="B4015" s="9" t="s">
        <v>14341</v>
      </c>
      <c r="C4015" s="1" t="s">
        <v>33</v>
      </c>
      <c r="D4015" s="1" t="s">
        <v>33</v>
      </c>
      <c r="E4015" s="1" t="s">
        <v>12427</v>
      </c>
      <c r="F4015" s="1" t="s">
        <v>35</v>
      </c>
      <c r="G4015" s="1" t="s">
        <v>85</v>
      </c>
      <c r="I4015" s="1" t="s">
        <v>38</v>
      </c>
      <c r="J4015" s="1" t="s">
        <v>39</v>
      </c>
      <c r="K4015" s="1">
        <v>0</v>
      </c>
      <c r="L4015" s="10">
        <v>548</v>
      </c>
      <c r="M4015" s="10">
        <v>561</v>
      </c>
      <c r="N4015" s="13">
        <f>(M4015-L4015)/(L4015+M4015+12740)</f>
        <v>9.3869593472452881E-4</v>
      </c>
      <c r="O4015" s="1">
        <v>53</v>
      </c>
      <c r="P4015" s="1">
        <v>95.6</v>
      </c>
      <c r="Q4015" s="10">
        <v>260</v>
      </c>
      <c r="T4015" s="12">
        <v>44216</v>
      </c>
      <c r="U4015" s="2">
        <v>4</v>
      </c>
      <c r="V4015" s="1" t="s">
        <v>12427</v>
      </c>
      <c r="W4015" s="1" t="s">
        <v>33</v>
      </c>
      <c r="X4015" s="1" t="s">
        <v>54</v>
      </c>
      <c r="Y4015" s="1" t="s">
        <v>55</v>
      </c>
      <c r="Z4015" s="1" t="s">
        <v>14342</v>
      </c>
      <c r="AA4015" s="2">
        <v>47402</v>
      </c>
      <c r="AD4015" s="1" t="s">
        <v>99</v>
      </c>
      <c r="AE4015" s="1" t="s">
        <v>14128</v>
      </c>
    </row>
    <row r="4016" spans="1:31" ht="12.75" customHeight="1">
      <c r="A4016" s="24" t="s">
        <v>14343</v>
      </c>
      <c r="B4016" s="9" t="s">
        <v>14343</v>
      </c>
      <c r="C4016" s="1" t="s">
        <v>33</v>
      </c>
      <c r="D4016" s="1" t="s">
        <v>33</v>
      </c>
      <c r="E4016" s="1" t="s">
        <v>12427</v>
      </c>
      <c r="F4016" s="1" t="s">
        <v>35</v>
      </c>
      <c r="G4016" s="1" t="s">
        <v>85</v>
      </c>
      <c r="I4016" s="1" t="s">
        <v>38</v>
      </c>
      <c r="J4016" s="1" t="s">
        <v>39</v>
      </c>
      <c r="K4016" s="1">
        <v>0</v>
      </c>
      <c r="L4016" s="10">
        <v>548</v>
      </c>
      <c r="M4016" s="10">
        <v>561</v>
      </c>
      <c r="N4016" s="13">
        <f>(M4016-L4016)/(L4016+M4016+12740)</f>
        <v>9.3869593472452881E-4</v>
      </c>
      <c r="O4016" s="1">
        <v>53</v>
      </c>
      <c r="P4016" s="1">
        <v>95.6</v>
      </c>
      <c r="Q4016" s="10">
        <v>260</v>
      </c>
      <c r="T4016" s="12">
        <v>44259</v>
      </c>
      <c r="U4016" s="2">
        <v>4</v>
      </c>
      <c r="V4016" s="1" t="s">
        <v>12427</v>
      </c>
      <c r="W4016" s="1" t="s">
        <v>33</v>
      </c>
      <c r="X4016" s="1" t="s">
        <v>54</v>
      </c>
      <c r="Y4016" s="1" t="s">
        <v>55</v>
      </c>
      <c r="Z4016" s="1" t="s">
        <v>14344</v>
      </c>
      <c r="AA4016" s="2">
        <v>47725</v>
      </c>
      <c r="AD4016" s="1" t="s">
        <v>99</v>
      </c>
      <c r="AE4016" s="1" t="s">
        <v>14244</v>
      </c>
    </row>
    <row r="4017" spans="1:31" ht="12.75" customHeight="1">
      <c r="A4017" s="24" t="s">
        <v>14345</v>
      </c>
      <c r="B4017" s="9" t="s">
        <v>14345</v>
      </c>
      <c r="C4017" s="1" t="s">
        <v>33</v>
      </c>
      <c r="D4017" s="1" t="s">
        <v>33</v>
      </c>
      <c r="E4017" s="1" t="s">
        <v>12427</v>
      </c>
      <c r="F4017" s="1" t="s">
        <v>35</v>
      </c>
      <c r="G4017" s="1" t="s">
        <v>85</v>
      </c>
      <c r="I4017" s="1" t="s">
        <v>38</v>
      </c>
      <c r="J4017" s="1" t="s">
        <v>39</v>
      </c>
      <c r="K4017" s="1">
        <v>0</v>
      </c>
      <c r="L4017" s="10">
        <v>548</v>
      </c>
      <c r="M4017" s="10">
        <v>561</v>
      </c>
      <c r="N4017" s="13">
        <f>(M4017-L4017)/(L4017+M4017+12740)</f>
        <v>9.3869593472452881E-4</v>
      </c>
      <c r="O4017" s="1">
        <v>53</v>
      </c>
      <c r="P4017" s="1">
        <v>95.6</v>
      </c>
      <c r="Q4017" s="10">
        <v>260</v>
      </c>
      <c r="T4017" s="12">
        <v>44259</v>
      </c>
      <c r="U4017" s="2">
        <v>4</v>
      </c>
      <c r="V4017" s="1" t="s">
        <v>12427</v>
      </c>
      <c r="W4017" s="1" t="s">
        <v>33</v>
      </c>
      <c r="X4017" s="1" t="s">
        <v>54</v>
      </c>
      <c r="Y4017" s="1" t="s">
        <v>55</v>
      </c>
      <c r="Z4017" s="1" t="s">
        <v>14346</v>
      </c>
      <c r="AA4017" s="2">
        <v>47726</v>
      </c>
      <c r="AD4017" s="1" t="s">
        <v>99</v>
      </c>
      <c r="AE4017" s="1" t="s">
        <v>14244</v>
      </c>
    </row>
    <row r="4018" spans="1:31" ht="12.75" customHeight="1">
      <c r="A4018" s="24" t="s">
        <v>14347</v>
      </c>
      <c r="B4018" s="9" t="s">
        <v>14347</v>
      </c>
      <c r="C4018" s="1" t="s">
        <v>33</v>
      </c>
      <c r="D4018" s="1" t="s">
        <v>33</v>
      </c>
      <c r="E4018" s="1" t="s">
        <v>12427</v>
      </c>
      <c r="F4018" s="1" t="s">
        <v>35</v>
      </c>
      <c r="G4018" s="1" t="s">
        <v>85</v>
      </c>
      <c r="I4018" s="1" t="s">
        <v>38</v>
      </c>
      <c r="J4018" s="1" t="s">
        <v>39</v>
      </c>
      <c r="K4018" s="1">
        <v>0</v>
      </c>
      <c r="L4018" s="10">
        <v>548</v>
      </c>
      <c r="M4018" s="10">
        <v>561</v>
      </c>
      <c r="N4018" s="13">
        <f>(M4018-L4018)/(L4018+M4018+12740)</f>
        <v>9.3869593472452881E-4</v>
      </c>
      <c r="O4018" s="1">
        <v>53</v>
      </c>
      <c r="P4018" s="1">
        <v>95.6</v>
      </c>
      <c r="Q4018" s="10">
        <v>260</v>
      </c>
      <c r="T4018" s="12">
        <v>44216</v>
      </c>
      <c r="U4018" s="2">
        <v>4</v>
      </c>
      <c r="V4018" s="1" t="s">
        <v>12427</v>
      </c>
      <c r="W4018" s="1" t="s">
        <v>33</v>
      </c>
      <c r="X4018" s="1" t="s">
        <v>54</v>
      </c>
      <c r="Y4018" s="1" t="s">
        <v>55</v>
      </c>
      <c r="Z4018" s="1" t="s">
        <v>14348</v>
      </c>
      <c r="AA4018" s="2">
        <v>47403</v>
      </c>
      <c r="AD4018" s="1" t="s">
        <v>99</v>
      </c>
      <c r="AE4018" s="1" t="s">
        <v>14128</v>
      </c>
    </row>
    <row r="4019" spans="1:31" ht="12.75" customHeight="1">
      <c r="A4019" s="24" t="s">
        <v>14349</v>
      </c>
      <c r="B4019" s="9" t="s">
        <v>14349</v>
      </c>
      <c r="C4019" s="1" t="s">
        <v>33</v>
      </c>
      <c r="D4019" s="1" t="s">
        <v>33</v>
      </c>
      <c r="E4019" s="1" t="s">
        <v>12427</v>
      </c>
      <c r="F4019" s="1" t="s">
        <v>35</v>
      </c>
      <c r="G4019" s="1" t="s">
        <v>85</v>
      </c>
      <c r="I4019" s="1" t="s">
        <v>38</v>
      </c>
      <c r="J4019" s="1" t="s">
        <v>39</v>
      </c>
      <c r="K4019" s="1">
        <v>0</v>
      </c>
      <c r="L4019" s="10">
        <v>548</v>
      </c>
      <c r="M4019" s="10">
        <v>561</v>
      </c>
      <c r="N4019" s="13">
        <f>(M4019-L4019)/(L4019+M4019+12740)</f>
        <v>9.3869593472452881E-4</v>
      </c>
      <c r="O4019" s="1">
        <v>53</v>
      </c>
      <c r="P4019" s="1">
        <v>95.6</v>
      </c>
      <c r="Q4019" s="10">
        <v>260</v>
      </c>
      <c r="T4019" s="12">
        <v>44216</v>
      </c>
      <c r="U4019" s="2">
        <v>4</v>
      </c>
      <c r="V4019" s="1" t="s">
        <v>12427</v>
      </c>
      <c r="W4019" s="1" t="s">
        <v>33</v>
      </c>
      <c r="X4019" s="1" t="s">
        <v>54</v>
      </c>
      <c r="Y4019" s="1" t="s">
        <v>55</v>
      </c>
      <c r="Z4019" s="1" t="s">
        <v>14350</v>
      </c>
      <c r="AA4019" s="2">
        <v>47404</v>
      </c>
      <c r="AD4019" s="1" t="s">
        <v>99</v>
      </c>
      <c r="AE4019" s="1" t="s">
        <v>14128</v>
      </c>
    </row>
    <row r="4020" spans="1:31" ht="12.75" customHeight="1">
      <c r="A4020" s="24" t="s">
        <v>14351</v>
      </c>
      <c r="B4020" s="9" t="s">
        <v>14351</v>
      </c>
      <c r="C4020" s="1" t="s">
        <v>33</v>
      </c>
      <c r="D4020" s="1" t="s">
        <v>33</v>
      </c>
      <c r="E4020" s="1" t="s">
        <v>12427</v>
      </c>
      <c r="F4020" s="1" t="s">
        <v>35</v>
      </c>
      <c r="G4020" s="1" t="s">
        <v>85</v>
      </c>
      <c r="I4020" s="1" t="s">
        <v>38</v>
      </c>
      <c r="J4020" s="1" t="s">
        <v>39</v>
      </c>
      <c r="K4020" s="1">
        <v>0</v>
      </c>
      <c r="L4020" s="10">
        <v>548</v>
      </c>
      <c r="M4020" s="10">
        <v>561</v>
      </c>
      <c r="N4020" s="13">
        <f>(M4020-L4020)/(L4020+M4020+12740)</f>
        <v>9.3869593472452881E-4</v>
      </c>
      <c r="O4020" s="1">
        <v>53</v>
      </c>
      <c r="P4020" s="1">
        <v>95.6</v>
      </c>
      <c r="Q4020" s="10">
        <v>260</v>
      </c>
      <c r="T4020" s="12">
        <v>44259</v>
      </c>
      <c r="U4020" s="2">
        <v>4</v>
      </c>
      <c r="V4020" s="1" t="s">
        <v>12427</v>
      </c>
      <c r="W4020" s="1" t="s">
        <v>33</v>
      </c>
      <c r="X4020" s="1" t="s">
        <v>54</v>
      </c>
      <c r="Y4020" s="1" t="s">
        <v>55</v>
      </c>
      <c r="Z4020" s="1" t="s">
        <v>14352</v>
      </c>
      <c r="AA4020" s="2">
        <v>47727</v>
      </c>
      <c r="AD4020" s="1" t="s">
        <v>99</v>
      </c>
      <c r="AE4020" s="1" t="s">
        <v>14244</v>
      </c>
    </row>
    <row r="4021" spans="1:31" ht="12.75" customHeight="1">
      <c r="A4021" s="24" t="s">
        <v>14353</v>
      </c>
      <c r="B4021" s="9" t="s">
        <v>14353</v>
      </c>
      <c r="C4021" s="1" t="s">
        <v>33</v>
      </c>
      <c r="D4021" s="1" t="s">
        <v>33</v>
      </c>
      <c r="E4021" s="1" t="s">
        <v>12427</v>
      </c>
      <c r="F4021" s="1" t="s">
        <v>35</v>
      </c>
      <c r="G4021" s="1" t="s">
        <v>85</v>
      </c>
      <c r="I4021" s="1" t="s">
        <v>38</v>
      </c>
      <c r="J4021" s="1" t="s">
        <v>39</v>
      </c>
      <c r="K4021" s="1">
        <v>0</v>
      </c>
      <c r="L4021" s="10">
        <v>548</v>
      </c>
      <c r="M4021" s="10">
        <v>561</v>
      </c>
      <c r="N4021" s="13">
        <f>(M4021-L4021)/(L4021+M4021+12740)</f>
        <v>9.3869593472452881E-4</v>
      </c>
      <c r="O4021" s="1">
        <v>53</v>
      </c>
      <c r="P4021" s="1">
        <v>95.6</v>
      </c>
      <c r="Q4021" s="10">
        <v>260</v>
      </c>
      <c r="T4021" s="12">
        <v>44216</v>
      </c>
      <c r="U4021" s="2">
        <v>4</v>
      </c>
      <c r="V4021" s="1" t="s">
        <v>12427</v>
      </c>
      <c r="W4021" s="1" t="s">
        <v>33</v>
      </c>
      <c r="X4021" s="1" t="s">
        <v>54</v>
      </c>
      <c r="Y4021" s="1" t="s">
        <v>55</v>
      </c>
      <c r="Z4021" s="1" t="s">
        <v>14354</v>
      </c>
      <c r="AA4021" s="2">
        <v>47405</v>
      </c>
      <c r="AD4021" s="1" t="s">
        <v>99</v>
      </c>
      <c r="AE4021" s="1" t="s">
        <v>14128</v>
      </c>
    </row>
    <row r="4022" spans="1:31" ht="12.75" customHeight="1">
      <c r="A4022" s="24" t="s">
        <v>14355</v>
      </c>
      <c r="B4022" s="9" t="s">
        <v>14355</v>
      </c>
      <c r="C4022" s="1" t="s">
        <v>33</v>
      </c>
      <c r="D4022" s="1" t="s">
        <v>33</v>
      </c>
      <c r="E4022" s="1" t="s">
        <v>12427</v>
      </c>
      <c r="F4022" s="1" t="s">
        <v>35</v>
      </c>
      <c r="G4022" s="1" t="s">
        <v>85</v>
      </c>
      <c r="I4022" s="1" t="s">
        <v>38</v>
      </c>
      <c r="J4022" s="1" t="s">
        <v>39</v>
      </c>
      <c r="K4022" s="1">
        <v>0</v>
      </c>
      <c r="L4022" s="10">
        <v>548</v>
      </c>
      <c r="M4022" s="10">
        <v>561</v>
      </c>
      <c r="N4022" s="13">
        <f>(M4022-L4022)/(L4022+M4022+12740)</f>
        <v>9.3869593472452881E-4</v>
      </c>
      <c r="O4022" s="1">
        <v>53</v>
      </c>
      <c r="P4022" s="1">
        <v>95.6</v>
      </c>
      <c r="Q4022" s="10">
        <v>260</v>
      </c>
      <c r="T4022" s="12">
        <v>44259</v>
      </c>
      <c r="U4022" s="2">
        <v>4</v>
      </c>
      <c r="V4022" s="1" t="s">
        <v>12427</v>
      </c>
      <c r="W4022" s="1" t="s">
        <v>33</v>
      </c>
      <c r="X4022" s="1" t="s">
        <v>54</v>
      </c>
      <c r="Y4022" s="1" t="s">
        <v>55</v>
      </c>
      <c r="Z4022" s="1" t="s">
        <v>14356</v>
      </c>
      <c r="AA4022" s="2">
        <v>47728</v>
      </c>
      <c r="AD4022" s="1" t="s">
        <v>99</v>
      </c>
      <c r="AE4022" s="1" t="s">
        <v>14244</v>
      </c>
    </row>
    <row r="4023" spans="1:31" ht="12.75" customHeight="1">
      <c r="A4023" s="24" t="s">
        <v>14357</v>
      </c>
      <c r="B4023" s="9" t="s">
        <v>14357</v>
      </c>
      <c r="C4023" s="1" t="s">
        <v>33</v>
      </c>
      <c r="D4023" s="1" t="s">
        <v>33</v>
      </c>
      <c r="E4023" s="1" t="s">
        <v>12427</v>
      </c>
      <c r="F4023" s="1" t="s">
        <v>35</v>
      </c>
      <c r="G4023" s="1" t="s">
        <v>85</v>
      </c>
      <c r="I4023" s="1" t="s">
        <v>38</v>
      </c>
      <c r="J4023" s="1" t="s">
        <v>39</v>
      </c>
      <c r="K4023" s="1">
        <v>0</v>
      </c>
      <c r="L4023" s="10">
        <v>548</v>
      </c>
      <c r="M4023" s="10">
        <v>561</v>
      </c>
      <c r="N4023" s="13">
        <f>(M4023-L4023)/(L4023+M4023+12740)</f>
        <v>9.3869593472452881E-4</v>
      </c>
      <c r="O4023" s="1">
        <v>53</v>
      </c>
      <c r="P4023" s="1">
        <v>95.6</v>
      </c>
      <c r="Q4023" s="10">
        <v>260</v>
      </c>
      <c r="T4023" s="12">
        <v>44259</v>
      </c>
      <c r="U4023" s="2">
        <v>4</v>
      </c>
      <c r="V4023" s="1" t="s">
        <v>12427</v>
      </c>
      <c r="W4023" s="1" t="s">
        <v>33</v>
      </c>
      <c r="X4023" s="1" t="s">
        <v>54</v>
      </c>
      <c r="Y4023" s="1" t="s">
        <v>55</v>
      </c>
      <c r="Z4023" s="1" t="s">
        <v>14358</v>
      </c>
      <c r="AA4023" s="2">
        <v>47729</v>
      </c>
      <c r="AD4023" s="1" t="s">
        <v>99</v>
      </c>
      <c r="AE4023" s="1" t="s">
        <v>14244</v>
      </c>
    </row>
    <row r="4024" spans="1:31" ht="12.75" customHeight="1">
      <c r="A4024" s="24" t="s">
        <v>14359</v>
      </c>
      <c r="B4024" s="9" t="s">
        <v>14359</v>
      </c>
      <c r="C4024" s="1" t="s">
        <v>33</v>
      </c>
      <c r="D4024" s="1" t="s">
        <v>33</v>
      </c>
      <c r="E4024" s="1" t="s">
        <v>12427</v>
      </c>
      <c r="F4024" s="1" t="s">
        <v>35</v>
      </c>
      <c r="G4024" s="1" t="s">
        <v>85</v>
      </c>
      <c r="I4024" s="1" t="s">
        <v>38</v>
      </c>
      <c r="J4024" s="1" t="s">
        <v>39</v>
      </c>
      <c r="K4024" s="1">
        <v>0</v>
      </c>
      <c r="L4024" s="10">
        <v>548</v>
      </c>
      <c r="M4024" s="10">
        <v>561</v>
      </c>
      <c r="N4024" s="13">
        <f>(M4024-L4024)/(L4024+M4024+12740)</f>
        <v>9.3869593472452881E-4</v>
      </c>
      <c r="O4024" s="1">
        <v>53</v>
      </c>
      <c r="P4024" s="1">
        <v>95.6</v>
      </c>
      <c r="Q4024" s="10">
        <v>260</v>
      </c>
      <c r="T4024" s="12">
        <v>44216</v>
      </c>
      <c r="U4024" s="2">
        <v>4</v>
      </c>
      <c r="V4024" s="1" t="s">
        <v>12427</v>
      </c>
      <c r="W4024" s="1" t="s">
        <v>33</v>
      </c>
      <c r="X4024" s="1" t="s">
        <v>54</v>
      </c>
      <c r="Y4024" s="1" t="s">
        <v>55</v>
      </c>
      <c r="Z4024" s="1" t="s">
        <v>14360</v>
      </c>
      <c r="AA4024" s="2">
        <v>47406</v>
      </c>
      <c r="AD4024" s="1" t="s">
        <v>99</v>
      </c>
      <c r="AE4024" s="1" t="s">
        <v>14128</v>
      </c>
    </row>
    <row r="4025" spans="1:31" ht="12.75" customHeight="1">
      <c r="A4025" s="24" t="s">
        <v>14361</v>
      </c>
      <c r="B4025" s="9" t="s">
        <v>14361</v>
      </c>
      <c r="C4025" s="1" t="s">
        <v>33</v>
      </c>
      <c r="D4025" s="1" t="s">
        <v>33</v>
      </c>
      <c r="E4025" s="1" t="s">
        <v>12427</v>
      </c>
      <c r="F4025" s="1" t="s">
        <v>35</v>
      </c>
      <c r="G4025" s="1" t="s">
        <v>85</v>
      </c>
      <c r="I4025" s="1" t="s">
        <v>38</v>
      </c>
      <c r="J4025" s="1" t="s">
        <v>39</v>
      </c>
      <c r="K4025" s="1">
        <v>0</v>
      </c>
      <c r="L4025" s="10">
        <v>548</v>
      </c>
      <c r="M4025" s="10">
        <v>561</v>
      </c>
      <c r="N4025" s="13">
        <f>(M4025-L4025)/(L4025+M4025+12740)</f>
        <v>9.3869593472452881E-4</v>
      </c>
      <c r="O4025" s="1">
        <v>53</v>
      </c>
      <c r="P4025" s="1">
        <v>95.6</v>
      </c>
      <c r="Q4025" s="10">
        <v>260</v>
      </c>
      <c r="T4025" s="12">
        <v>44216</v>
      </c>
      <c r="U4025" s="2">
        <v>4</v>
      </c>
      <c r="V4025" s="1" t="s">
        <v>12427</v>
      </c>
      <c r="W4025" s="1" t="s">
        <v>33</v>
      </c>
      <c r="X4025" s="1" t="s">
        <v>54</v>
      </c>
      <c r="Y4025" s="1" t="s">
        <v>55</v>
      </c>
      <c r="Z4025" s="1" t="s">
        <v>14362</v>
      </c>
      <c r="AA4025" s="2">
        <v>47407</v>
      </c>
      <c r="AD4025" s="1" t="s">
        <v>99</v>
      </c>
      <c r="AE4025" s="1" t="s">
        <v>14128</v>
      </c>
    </row>
    <row r="4026" spans="1:31" ht="12.75" customHeight="1">
      <c r="A4026" s="24" t="s">
        <v>14363</v>
      </c>
      <c r="B4026" s="9" t="s">
        <v>14363</v>
      </c>
      <c r="C4026" s="1" t="s">
        <v>33</v>
      </c>
      <c r="D4026" s="1" t="s">
        <v>33</v>
      </c>
      <c r="E4026" s="1" t="s">
        <v>12427</v>
      </c>
      <c r="F4026" s="1" t="s">
        <v>35</v>
      </c>
      <c r="G4026" s="1" t="s">
        <v>85</v>
      </c>
      <c r="I4026" s="1" t="s">
        <v>38</v>
      </c>
      <c r="J4026" s="1" t="s">
        <v>39</v>
      </c>
      <c r="K4026" s="1">
        <v>0</v>
      </c>
      <c r="L4026" s="10">
        <v>548</v>
      </c>
      <c r="M4026" s="10">
        <v>561</v>
      </c>
      <c r="N4026" s="13">
        <f>(M4026-L4026)/(L4026+M4026+12740)</f>
        <v>9.3869593472452881E-4</v>
      </c>
      <c r="O4026" s="1">
        <v>53</v>
      </c>
      <c r="P4026" s="1">
        <v>95.6</v>
      </c>
      <c r="Q4026" s="10">
        <v>260</v>
      </c>
      <c r="T4026" s="12">
        <v>44216</v>
      </c>
      <c r="U4026" s="2">
        <v>4</v>
      </c>
      <c r="V4026" s="1" t="s">
        <v>12427</v>
      </c>
      <c r="W4026" s="1" t="s">
        <v>33</v>
      </c>
      <c r="X4026" s="1" t="s">
        <v>54</v>
      </c>
      <c r="Y4026" s="1" t="s">
        <v>55</v>
      </c>
      <c r="Z4026" s="1" t="s">
        <v>14364</v>
      </c>
      <c r="AA4026" s="2">
        <v>47408</v>
      </c>
      <c r="AD4026" s="1" t="s">
        <v>99</v>
      </c>
      <c r="AE4026" s="1" t="s">
        <v>14128</v>
      </c>
    </row>
    <row r="4027" spans="1:31" ht="12.75" customHeight="1">
      <c r="A4027" s="24" t="s">
        <v>14365</v>
      </c>
      <c r="B4027" s="9" t="s">
        <v>14365</v>
      </c>
      <c r="C4027" s="1" t="s">
        <v>33</v>
      </c>
      <c r="D4027" s="1" t="s">
        <v>33</v>
      </c>
      <c r="E4027" s="1" t="s">
        <v>12427</v>
      </c>
      <c r="F4027" s="1" t="s">
        <v>35</v>
      </c>
      <c r="G4027" s="1" t="s">
        <v>85</v>
      </c>
      <c r="I4027" s="1" t="s">
        <v>38</v>
      </c>
      <c r="J4027" s="1" t="s">
        <v>39</v>
      </c>
      <c r="K4027" s="1">
        <v>0</v>
      </c>
      <c r="L4027" s="10">
        <v>564</v>
      </c>
      <c r="M4027" s="10">
        <v>582</v>
      </c>
      <c r="N4027" s="13">
        <f>(M4027-L4027)/(L4027+M4027+12740)</f>
        <v>1.2962696240818091E-3</v>
      </c>
      <c r="O4027" s="1">
        <v>53</v>
      </c>
      <c r="P4027" s="1">
        <v>95.6</v>
      </c>
      <c r="Q4027" s="10">
        <v>260</v>
      </c>
      <c r="T4027" s="12">
        <v>44331</v>
      </c>
      <c r="U4027" s="2">
        <v>4</v>
      </c>
      <c r="V4027" s="1" t="s">
        <v>12427</v>
      </c>
      <c r="W4027" s="1" t="s">
        <v>33</v>
      </c>
      <c r="X4027" s="1" t="s">
        <v>54</v>
      </c>
      <c r="Y4027" s="1" t="s">
        <v>55</v>
      </c>
      <c r="Z4027" s="1" t="s">
        <v>14366</v>
      </c>
      <c r="AA4027" s="2">
        <v>48554</v>
      </c>
      <c r="AD4027" s="1" t="s">
        <v>99</v>
      </c>
    </row>
    <row r="4028" spans="1:31" ht="12.75" customHeight="1">
      <c r="A4028" s="24" t="s">
        <v>14367</v>
      </c>
      <c r="B4028" s="9" t="s">
        <v>14367</v>
      </c>
      <c r="C4028" s="1" t="s">
        <v>33</v>
      </c>
      <c r="D4028" s="1" t="s">
        <v>33</v>
      </c>
      <c r="E4028" s="1" t="s">
        <v>12427</v>
      </c>
      <c r="F4028" s="1" t="s">
        <v>35</v>
      </c>
      <c r="G4028" s="1" t="s">
        <v>85</v>
      </c>
      <c r="I4028" s="1" t="s">
        <v>38</v>
      </c>
      <c r="J4028" s="1" t="s">
        <v>39</v>
      </c>
      <c r="K4028" s="1">
        <v>0</v>
      </c>
      <c r="L4028" s="10">
        <v>548</v>
      </c>
      <c r="M4028" s="10">
        <v>561</v>
      </c>
      <c r="N4028" s="13">
        <f>(M4028-L4028)/(L4028+M4028+12740)</f>
        <v>9.3869593472452881E-4</v>
      </c>
      <c r="O4028" s="1">
        <v>53</v>
      </c>
      <c r="P4028" s="1">
        <v>95.6</v>
      </c>
      <c r="Q4028" s="10">
        <v>260</v>
      </c>
      <c r="T4028" s="12">
        <v>44259</v>
      </c>
      <c r="U4028" s="2">
        <v>4</v>
      </c>
      <c r="V4028" s="1" t="s">
        <v>12427</v>
      </c>
      <c r="W4028" s="1" t="s">
        <v>33</v>
      </c>
      <c r="X4028" s="1" t="s">
        <v>54</v>
      </c>
      <c r="Y4028" s="1" t="s">
        <v>55</v>
      </c>
      <c r="Z4028" s="1" t="s">
        <v>14368</v>
      </c>
      <c r="AA4028" s="2">
        <v>47730</v>
      </c>
      <c r="AD4028" s="1" t="s">
        <v>99</v>
      </c>
      <c r="AE4028" s="1" t="s">
        <v>14244</v>
      </c>
    </row>
    <row r="4029" spans="1:31" ht="12.75" customHeight="1">
      <c r="A4029" s="24" t="s">
        <v>14369</v>
      </c>
      <c r="B4029" s="9" t="s">
        <v>14369</v>
      </c>
      <c r="C4029" s="1" t="s">
        <v>33</v>
      </c>
      <c r="D4029" s="1" t="s">
        <v>33</v>
      </c>
      <c r="E4029" s="1" t="s">
        <v>12427</v>
      </c>
      <c r="F4029" s="1" t="s">
        <v>35</v>
      </c>
      <c r="G4029" s="1" t="s">
        <v>85</v>
      </c>
      <c r="I4029" s="1" t="s">
        <v>38</v>
      </c>
      <c r="J4029" s="1" t="s">
        <v>39</v>
      </c>
      <c r="K4029" s="1">
        <v>0</v>
      </c>
      <c r="L4029" s="10">
        <v>548</v>
      </c>
      <c r="M4029" s="10">
        <v>561</v>
      </c>
      <c r="N4029" s="13">
        <f>(M4029-L4029)/(L4029+M4029+12740)</f>
        <v>9.3869593472452881E-4</v>
      </c>
      <c r="O4029" s="1">
        <v>53</v>
      </c>
      <c r="P4029" s="1">
        <v>95.6</v>
      </c>
      <c r="Q4029" s="10">
        <v>260</v>
      </c>
      <c r="T4029" s="12">
        <v>44259</v>
      </c>
      <c r="U4029" s="2">
        <v>4</v>
      </c>
      <c r="V4029" s="1" t="s">
        <v>12427</v>
      </c>
      <c r="W4029" s="1" t="s">
        <v>33</v>
      </c>
      <c r="X4029" s="1" t="s">
        <v>54</v>
      </c>
      <c r="Y4029" s="1" t="s">
        <v>55</v>
      </c>
      <c r="Z4029" s="1" t="s">
        <v>14370</v>
      </c>
      <c r="AA4029" s="2">
        <v>47731</v>
      </c>
      <c r="AD4029" s="1" t="s">
        <v>99</v>
      </c>
      <c r="AE4029" s="1" t="s">
        <v>14244</v>
      </c>
    </row>
    <row r="4030" spans="1:31" ht="12.75" customHeight="1">
      <c r="A4030" s="24" t="s">
        <v>14371</v>
      </c>
      <c r="B4030" s="9" t="s">
        <v>14371</v>
      </c>
      <c r="C4030" s="1" t="s">
        <v>33</v>
      </c>
      <c r="D4030" s="1" t="s">
        <v>33</v>
      </c>
      <c r="E4030" s="1" t="s">
        <v>12427</v>
      </c>
      <c r="F4030" s="1" t="s">
        <v>35</v>
      </c>
      <c r="G4030" s="1" t="s">
        <v>85</v>
      </c>
      <c r="I4030" s="1" t="s">
        <v>38</v>
      </c>
      <c r="J4030" s="1" t="s">
        <v>39</v>
      </c>
      <c r="K4030" s="1">
        <v>0</v>
      </c>
      <c r="L4030" s="10">
        <v>548</v>
      </c>
      <c r="M4030" s="10">
        <v>561</v>
      </c>
      <c r="N4030" s="13">
        <f>(M4030-L4030)/(L4030+M4030+12740)</f>
        <v>9.3869593472452881E-4</v>
      </c>
      <c r="O4030" s="1">
        <v>53</v>
      </c>
      <c r="P4030" s="1">
        <v>95.6</v>
      </c>
      <c r="Q4030" s="10">
        <v>260</v>
      </c>
      <c r="T4030" s="12">
        <v>44259</v>
      </c>
      <c r="U4030" s="2">
        <v>4</v>
      </c>
      <c r="V4030" s="1" t="s">
        <v>12427</v>
      </c>
      <c r="W4030" s="1" t="s">
        <v>33</v>
      </c>
      <c r="X4030" s="1" t="s">
        <v>54</v>
      </c>
      <c r="Y4030" s="1" t="s">
        <v>55</v>
      </c>
      <c r="Z4030" s="1" t="s">
        <v>14372</v>
      </c>
      <c r="AA4030" s="2">
        <v>47732</v>
      </c>
      <c r="AD4030" s="1" t="s">
        <v>99</v>
      </c>
      <c r="AE4030" s="1" t="s">
        <v>14244</v>
      </c>
    </row>
    <row r="4031" spans="1:31" ht="12.75" customHeight="1">
      <c r="A4031" s="24" t="s">
        <v>14373</v>
      </c>
      <c r="B4031" s="9" t="s">
        <v>14373</v>
      </c>
      <c r="C4031" s="1" t="s">
        <v>33</v>
      </c>
      <c r="D4031" s="1" t="s">
        <v>33</v>
      </c>
      <c r="E4031" s="1" t="s">
        <v>12427</v>
      </c>
      <c r="F4031" s="1" t="s">
        <v>35</v>
      </c>
      <c r="G4031" s="1" t="s">
        <v>85</v>
      </c>
      <c r="I4031" s="1" t="s">
        <v>38</v>
      </c>
      <c r="J4031" s="1" t="s">
        <v>39</v>
      </c>
      <c r="K4031" s="1">
        <v>0</v>
      </c>
      <c r="L4031" s="10">
        <v>548</v>
      </c>
      <c r="M4031" s="10">
        <v>561</v>
      </c>
      <c r="N4031" s="13">
        <f>(M4031-L4031)/(L4031+M4031+12740)</f>
        <v>9.3869593472452881E-4</v>
      </c>
      <c r="O4031" s="1">
        <v>53</v>
      </c>
      <c r="P4031" s="1">
        <v>95.6</v>
      </c>
      <c r="Q4031" s="10">
        <v>260</v>
      </c>
      <c r="T4031" s="12">
        <v>44259</v>
      </c>
      <c r="U4031" s="2">
        <v>4</v>
      </c>
      <c r="V4031" s="1" t="s">
        <v>12427</v>
      </c>
      <c r="W4031" s="1" t="s">
        <v>33</v>
      </c>
      <c r="X4031" s="1" t="s">
        <v>54</v>
      </c>
      <c r="Y4031" s="1" t="s">
        <v>55</v>
      </c>
      <c r="Z4031" s="1" t="s">
        <v>14374</v>
      </c>
      <c r="AA4031" s="2">
        <v>47733</v>
      </c>
      <c r="AD4031" s="1" t="s">
        <v>99</v>
      </c>
      <c r="AE4031" s="1" t="s">
        <v>14244</v>
      </c>
    </row>
    <row r="4032" spans="1:31" ht="12.75" customHeight="1">
      <c r="A4032" s="24" t="s">
        <v>14375</v>
      </c>
      <c r="B4032" s="9" t="s">
        <v>14375</v>
      </c>
      <c r="C4032" s="1" t="s">
        <v>33</v>
      </c>
      <c r="D4032" s="1" t="s">
        <v>33</v>
      </c>
      <c r="E4032" s="1" t="s">
        <v>12427</v>
      </c>
      <c r="F4032" s="1" t="s">
        <v>35</v>
      </c>
      <c r="G4032" s="1" t="s">
        <v>85</v>
      </c>
      <c r="I4032" s="1" t="s">
        <v>38</v>
      </c>
      <c r="J4032" s="1" t="s">
        <v>39</v>
      </c>
      <c r="K4032" s="1">
        <v>0</v>
      </c>
      <c r="L4032" s="10">
        <v>548</v>
      </c>
      <c r="M4032" s="10">
        <v>561</v>
      </c>
      <c r="N4032" s="13">
        <f>(M4032-L4032)/(L4032+M4032+12740)</f>
        <v>9.3869593472452881E-4</v>
      </c>
      <c r="O4032" s="1">
        <v>53</v>
      </c>
      <c r="P4032" s="1">
        <v>95.6</v>
      </c>
      <c r="Q4032" s="10">
        <v>260</v>
      </c>
      <c r="T4032" s="12">
        <v>44259</v>
      </c>
      <c r="U4032" s="2">
        <v>4</v>
      </c>
      <c r="V4032" s="1" t="s">
        <v>12427</v>
      </c>
      <c r="W4032" s="1" t="s">
        <v>33</v>
      </c>
      <c r="X4032" s="1" t="s">
        <v>54</v>
      </c>
      <c r="Y4032" s="1" t="s">
        <v>55</v>
      </c>
      <c r="Z4032" s="1" t="s">
        <v>14376</v>
      </c>
      <c r="AA4032" s="2">
        <v>47734</v>
      </c>
      <c r="AD4032" s="1" t="s">
        <v>99</v>
      </c>
      <c r="AE4032" s="1" t="s">
        <v>14244</v>
      </c>
    </row>
    <row r="4033" spans="1:31" ht="12.75" customHeight="1">
      <c r="A4033" s="24" t="s">
        <v>14377</v>
      </c>
      <c r="B4033" s="9" t="s">
        <v>14377</v>
      </c>
      <c r="C4033" s="1" t="s">
        <v>33</v>
      </c>
      <c r="D4033" s="1" t="s">
        <v>33</v>
      </c>
      <c r="E4033" s="1" t="s">
        <v>12427</v>
      </c>
      <c r="F4033" s="1" t="s">
        <v>35</v>
      </c>
      <c r="G4033" s="1" t="s">
        <v>85</v>
      </c>
      <c r="I4033" s="1" t="s">
        <v>38</v>
      </c>
      <c r="J4033" s="1" t="s">
        <v>39</v>
      </c>
      <c r="K4033" s="1">
        <v>0</v>
      </c>
      <c r="L4033" s="10">
        <v>564</v>
      </c>
      <c r="M4033" s="10">
        <v>582</v>
      </c>
      <c r="N4033" s="13">
        <f>(M4033-L4033)/(L4033+M4033+12740)</f>
        <v>1.2962696240818091E-3</v>
      </c>
      <c r="O4033" s="1">
        <v>53</v>
      </c>
      <c r="P4033" s="1">
        <v>95.6</v>
      </c>
      <c r="Q4033" s="10">
        <v>260</v>
      </c>
      <c r="T4033" s="12">
        <v>44331</v>
      </c>
      <c r="U4033" s="2">
        <v>4</v>
      </c>
      <c r="V4033" s="1" t="s">
        <v>12427</v>
      </c>
      <c r="W4033" s="1" t="s">
        <v>33</v>
      </c>
      <c r="X4033" s="1" t="s">
        <v>54</v>
      </c>
      <c r="Y4033" s="1" t="s">
        <v>55</v>
      </c>
      <c r="Z4033" s="1" t="s">
        <v>14378</v>
      </c>
      <c r="AA4033" s="2">
        <v>48555</v>
      </c>
      <c r="AD4033" s="1" t="s">
        <v>99</v>
      </c>
    </row>
    <row r="4034" spans="1:31" ht="12.75" customHeight="1">
      <c r="A4034" s="24" t="s">
        <v>14379</v>
      </c>
      <c r="B4034" s="9" t="s">
        <v>14379</v>
      </c>
      <c r="C4034" s="1" t="s">
        <v>33</v>
      </c>
      <c r="D4034" s="1" t="s">
        <v>33</v>
      </c>
      <c r="E4034" s="1" t="s">
        <v>12427</v>
      </c>
      <c r="F4034" s="1" t="s">
        <v>35</v>
      </c>
      <c r="G4034" s="1" t="s">
        <v>85</v>
      </c>
      <c r="I4034" s="1" t="s">
        <v>38</v>
      </c>
      <c r="J4034" s="1" t="s">
        <v>39</v>
      </c>
      <c r="K4034" s="1">
        <v>0</v>
      </c>
      <c r="L4034" s="10">
        <v>548</v>
      </c>
      <c r="M4034" s="10">
        <v>561</v>
      </c>
      <c r="N4034" s="13">
        <f>(M4034-L4034)/(L4034+M4034+12740)</f>
        <v>9.3869593472452881E-4</v>
      </c>
      <c r="O4034" s="1">
        <v>53</v>
      </c>
      <c r="P4034" s="1">
        <v>95.6</v>
      </c>
      <c r="Q4034" s="10">
        <v>260</v>
      </c>
      <c r="T4034" s="12">
        <v>44259</v>
      </c>
      <c r="U4034" s="2">
        <v>4</v>
      </c>
      <c r="V4034" s="1" t="s">
        <v>12427</v>
      </c>
      <c r="W4034" s="1" t="s">
        <v>33</v>
      </c>
      <c r="X4034" s="1" t="s">
        <v>54</v>
      </c>
      <c r="Y4034" s="1" t="s">
        <v>55</v>
      </c>
      <c r="Z4034" s="1" t="s">
        <v>14380</v>
      </c>
      <c r="AA4034" s="2">
        <v>47735</v>
      </c>
      <c r="AD4034" s="1" t="s">
        <v>99</v>
      </c>
      <c r="AE4034" s="1" t="s">
        <v>14244</v>
      </c>
    </row>
    <row r="4035" spans="1:31" ht="12.75" customHeight="1">
      <c r="A4035" s="24" t="s">
        <v>14381</v>
      </c>
      <c r="B4035" s="9" t="s">
        <v>14381</v>
      </c>
      <c r="C4035" s="1" t="s">
        <v>33</v>
      </c>
      <c r="D4035" s="1" t="s">
        <v>33</v>
      </c>
      <c r="E4035" s="1" t="s">
        <v>12427</v>
      </c>
      <c r="F4035" s="1" t="s">
        <v>35</v>
      </c>
      <c r="G4035" s="1" t="s">
        <v>85</v>
      </c>
      <c r="I4035" s="1" t="s">
        <v>38</v>
      </c>
      <c r="J4035" s="1" t="s">
        <v>39</v>
      </c>
      <c r="K4035" s="1">
        <v>0</v>
      </c>
      <c r="L4035" s="10">
        <v>548</v>
      </c>
      <c r="M4035" s="10">
        <v>561</v>
      </c>
      <c r="N4035" s="13">
        <f>(M4035-L4035)/(L4035+M4035+12740)</f>
        <v>9.3869593472452881E-4</v>
      </c>
      <c r="O4035" s="1">
        <v>53</v>
      </c>
      <c r="P4035" s="1">
        <v>95.6</v>
      </c>
      <c r="Q4035" s="10">
        <v>260</v>
      </c>
      <c r="T4035" s="12">
        <v>44259</v>
      </c>
      <c r="U4035" s="2">
        <v>4</v>
      </c>
      <c r="V4035" s="1" t="s">
        <v>12427</v>
      </c>
      <c r="W4035" s="1" t="s">
        <v>33</v>
      </c>
      <c r="X4035" s="1" t="s">
        <v>54</v>
      </c>
      <c r="Y4035" s="1" t="s">
        <v>55</v>
      </c>
      <c r="Z4035" s="1" t="s">
        <v>14382</v>
      </c>
      <c r="AA4035" s="2">
        <v>37736</v>
      </c>
      <c r="AD4035" s="1" t="s">
        <v>99</v>
      </c>
      <c r="AE4035" s="1" t="s">
        <v>14244</v>
      </c>
    </row>
    <row r="4036" spans="1:31" ht="12.75" customHeight="1">
      <c r="A4036" s="24" t="s">
        <v>14383</v>
      </c>
      <c r="B4036" s="9" t="s">
        <v>14383</v>
      </c>
      <c r="C4036" s="1" t="s">
        <v>33</v>
      </c>
      <c r="D4036" s="1" t="s">
        <v>33</v>
      </c>
      <c r="E4036" s="1" t="s">
        <v>12427</v>
      </c>
      <c r="F4036" s="1" t="s">
        <v>35</v>
      </c>
      <c r="G4036" s="1" t="s">
        <v>85</v>
      </c>
      <c r="I4036" s="1" t="s">
        <v>38</v>
      </c>
      <c r="J4036" s="1" t="s">
        <v>39</v>
      </c>
      <c r="K4036" s="1">
        <v>0</v>
      </c>
      <c r="L4036" s="10">
        <v>548</v>
      </c>
      <c r="M4036" s="10">
        <v>561</v>
      </c>
      <c r="N4036" s="13">
        <f>(M4036-L4036)/(L4036+M4036+12740)</f>
        <v>9.3869593472452881E-4</v>
      </c>
      <c r="O4036" s="1">
        <v>53</v>
      </c>
      <c r="P4036" s="1">
        <v>95.6</v>
      </c>
      <c r="Q4036" s="10">
        <v>260</v>
      </c>
      <c r="T4036" s="12">
        <v>44259</v>
      </c>
      <c r="U4036" s="2">
        <v>4</v>
      </c>
      <c r="V4036" s="1" t="s">
        <v>12427</v>
      </c>
      <c r="W4036" s="1" t="s">
        <v>33</v>
      </c>
      <c r="X4036" s="1" t="s">
        <v>54</v>
      </c>
      <c r="Y4036" s="1" t="s">
        <v>55</v>
      </c>
      <c r="Z4036" s="1" t="s">
        <v>14384</v>
      </c>
      <c r="AA4036" s="2">
        <v>47737</v>
      </c>
      <c r="AD4036" s="1" t="s">
        <v>99</v>
      </c>
      <c r="AE4036" s="1" t="s">
        <v>14244</v>
      </c>
    </row>
    <row r="4037" spans="1:31" ht="12.75" customHeight="1">
      <c r="A4037" s="24" t="s">
        <v>14385</v>
      </c>
      <c r="B4037" s="9" t="s">
        <v>14385</v>
      </c>
      <c r="C4037" s="1" t="s">
        <v>33</v>
      </c>
      <c r="D4037" s="1" t="s">
        <v>33</v>
      </c>
      <c r="E4037" s="1" t="s">
        <v>12427</v>
      </c>
      <c r="F4037" s="1" t="s">
        <v>35</v>
      </c>
      <c r="G4037" s="1" t="s">
        <v>85</v>
      </c>
      <c r="I4037" s="1" t="s">
        <v>38</v>
      </c>
      <c r="J4037" s="1" t="s">
        <v>39</v>
      </c>
      <c r="K4037" s="1">
        <v>0</v>
      </c>
      <c r="L4037" s="10">
        <v>548</v>
      </c>
      <c r="M4037" s="10">
        <v>561</v>
      </c>
      <c r="N4037" s="13">
        <f>(M4037-L4037)/(L4037+M4037+12740)</f>
        <v>9.3869593472452881E-4</v>
      </c>
      <c r="O4037" s="1">
        <v>53</v>
      </c>
      <c r="P4037" s="1">
        <v>95.6</v>
      </c>
      <c r="Q4037" s="10">
        <v>260</v>
      </c>
      <c r="T4037" s="12">
        <v>44259</v>
      </c>
      <c r="U4037" s="2">
        <v>4</v>
      </c>
      <c r="V4037" s="1" t="s">
        <v>12427</v>
      </c>
      <c r="W4037" s="1" t="s">
        <v>33</v>
      </c>
      <c r="X4037" s="1" t="s">
        <v>54</v>
      </c>
      <c r="Y4037" s="1" t="s">
        <v>55</v>
      </c>
      <c r="Z4037" s="1" t="s">
        <v>14386</v>
      </c>
      <c r="AA4037" s="2">
        <v>47738</v>
      </c>
      <c r="AD4037" s="1" t="s">
        <v>99</v>
      </c>
      <c r="AE4037" s="1" t="s">
        <v>14244</v>
      </c>
    </row>
    <row r="4038" spans="1:31" ht="12.75" customHeight="1">
      <c r="A4038" s="24" t="s">
        <v>14387</v>
      </c>
      <c r="B4038" s="9" t="s">
        <v>14387</v>
      </c>
      <c r="C4038" s="1" t="s">
        <v>33</v>
      </c>
      <c r="D4038" s="1" t="s">
        <v>33</v>
      </c>
      <c r="E4038" s="1" t="s">
        <v>12427</v>
      </c>
      <c r="F4038" s="1" t="s">
        <v>35</v>
      </c>
      <c r="G4038" s="1" t="s">
        <v>85</v>
      </c>
      <c r="I4038" s="1" t="s">
        <v>38</v>
      </c>
      <c r="J4038" s="1" t="s">
        <v>39</v>
      </c>
      <c r="K4038" s="1">
        <v>0</v>
      </c>
      <c r="L4038" s="10">
        <v>548</v>
      </c>
      <c r="M4038" s="10">
        <v>561</v>
      </c>
      <c r="N4038" s="13">
        <f>(M4038-L4038)/(L4038+M4038+12740)</f>
        <v>9.3869593472452881E-4</v>
      </c>
      <c r="O4038" s="1">
        <v>53</v>
      </c>
      <c r="P4038" s="1">
        <v>95.6</v>
      </c>
      <c r="Q4038" s="10">
        <v>260</v>
      </c>
      <c r="T4038" s="12">
        <v>44259</v>
      </c>
      <c r="U4038" s="2">
        <v>4</v>
      </c>
      <c r="V4038" s="1" t="s">
        <v>12427</v>
      </c>
      <c r="W4038" s="1" t="s">
        <v>33</v>
      </c>
      <c r="X4038" s="1" t="s">
        <v>54</v>
      </c>
      <c r="Y4038" s="1" t="s">
        <v>55</v>
      </c>
      <c r="Z4038" s="1" t="s">
        <v>14388</v>
      </c>
      <c r="AA4038" s="2">
        <v>47739</v>
      </c>
      <c r="AD4038" s="1" t="s">
        <v>99</v>
      </c>
      <c r="AE4038" s="1" t="s">
        <v>14244</v>
      </c>
    </row>
    <row r="4039" spans="1:31" ht="12.75" customHeight="1">
      <c r="A4039" s="24" t="s">
        <v>14389</v>
      </c>
      <c r="B4039" s="9" t="s">
        <v>14389</v>
      </c>
      <c r="C4039" s="1" t="s">
        <v>33</v>
      </c>
      <c r="D4039" s="1" t="s">
        <v>33</v>
      </c>
      <c r="E4039" s="1" t="s">
        <v>12427</v>
      </c>
      <c r="F4039" s="1" t="s">
        <v>35</v>
      </c>
      <c r="G4039" s="1" t="s">
        <v>85</v>
      </c>
      <c r="I4039" s="1" t="s">
        <v>38</v>
      </c>
      <c r="J4039" s="1" t="s">
        <v>39</v>
      </c>
      <c r="K4039" s="1">
        <v>0</v>
      </c>
      <c r="L4039" s="10">
        <v>564</v>
      </c>
      <c r="M4039" s="10">
        <v>582</v>
      </c>
      <c r="N4039" s="13">
        <f>(M4039-L4039)/(L4039+M4039+12740)</f>
        <v>1.2962696240818091E-3</v>
      </c>
      <c r="O4039" s="1">
        <v>53</v>
      </c>
      <c r="P4039" s="1">
        <v>95.6</v>
      </c>
      <c r="Q4039" s="10">
        <v>260</v>
      </c>
      <c r="T4039" s="12">
        <v>44331</v>
      </c>
      <c r="U4039" s="2">
        <v>4</v>
      </c>
      <c r="V4039" s="1" t="s">
        <v>12427</v>
      </c>
      <c r="W4039" s="1" t="s">
        <v>33</v>
      </c>
      <c r="X4039" s="1" t="s">
        <v>54</v>
      </c>
      <c r="Y4039" s="1" t="s">
        <v>55</v>
      </c>
      <c r="Z4039" s="1" t="s">
        <v>14390</v>
      </c>
      <c r="AA4039" s="2">
        <v>48556</v>
      </c>
      <c r="AD4039" s="1" t="s">
        <v>99</v>
      </c>
    </row>
    <row r="4040" spans="1:31" ht="12.75" customHeight="1">
      <c r="A4040" s="24" t="s">
        <v>14391</v>
      </c>
      <c r="B4040" s="9" t="s">
        <v>14391</v>
      </c>
      <c r="C4040" s="1" t="s">
        <v>33</v>
      </c>
      <c r="D4040" s="1" t="s">
        <v>33</v>
      </c>
      <c r="E4040" s="1" t="s">
        <v>12427</v>
      </c>
      <c r="F4040" s="1" t="s">
        <v>35</v>
      </c>
      <c r="G4040" s="1" t="s">
        <v>85</v>
      </c>
      <c r="I4040" s="1" t="s">
        <v>38</v>
      </c>
      <c r="J4040" s="1" t="s">
        <v>39</v>
      </c>
      <c r="K4040" s="1">
        <v>0</v>
      </c>
      <c r="L4040" s="10">
        <v>548</v>
      </c>
      <c r="M4040" s="10">
        <v>561</v>
      </c>
      <c r="N4040" s="13">
        <f>(M4040-L4040)/(L4040+M4040+12740)</f>
        <v>9.3869593472452881E-4</v>
      </c>
      <c r="O4040" s="1">
        <v>53</v>
      </c>
      <c r="P4040" s="1">
        <v>95.6</v>
      </c>
      <c r="Q4040" s="10">
        <v>260</v>
      </c>
      <c r="T4040" s="12">
        <v>44259</v>
      </c>
      <c r="U4040" s="2">
        <v>4</v>
      </c>
      <c r="V4040" s="1" t="s">
        <v>12427</v>
      </c>
      <c r="W4040" s="1" t="s">
        <v>33</v>
      </c>
      <c r="X4040" s="1" t="s">
        <v>54</v>
      </c>
      <c r="Y4040" s="1" t="s">
        <v>55</v>
      </c>
      <c r="Z4040" s="1" t="s">
        <v>14392</v>
      </c>
      <c r="AA4040" s="2">
        <v>47740</v>
      </c>
      <c r="AD4040" s="1" t="s">
        <v>99</v>
      </c>
      <c r="AE4040" s="1" t="s">
        <v>14244</v>
      </c>
    </row>
    <row r="4041" spans="1:31" ht="12.75" customHeight="1">
      <c r="A4041" s="24" t="s">
        <v>14393</v>
      </c>
      <c r="B4041" s="9" t="s">
        <v>14393</v>
      </c>
      <c r="C4041" s="1" t="s">
        <v>33</v>
      </c>
      <c r="D4041" s="1" t="s">
        <v>33</v>
      </c>
      <c r="E4041" s="1" t="s">
        <v>12427</v>
      </c>
      <c r="F4041" s="1" t="s">
        <v>35</v>
      </c>
      <c r="G4041" s="1" t="s">
        <v>85</v>
      </c>
      <c r="I4041" s="1" t="s">
        <v>38</v>
      </c>
      <c r="J4041" s="1" t="s">
        <v>39</v>
      </c>
      <c r="K4041" s="1">
        <v>0</v>
      </c>
      <c r="L4041" s="10">
        <v>548</v>
      </c>
      <c r="M4041" s="10">
        <v>561</v>
      </c>
      <c r="N4041" s="13">
        <f>(M4041-L4041)/(L4041+M4041+12740)</f>
        <v>9.3869593472452881E-4</v>
      </c>
      <c r="O4041" s="1">
        <v>53</v>
      </c>
      <c r="P4041" s="1">
        <v>95.6</v>
      </c>
      <c r="Q4041" s="10">
        <v>260</v>
      </c>
      <c r="T4041" s="12">
        <v>44279</v>
      </c>
      <c r="U4041" s="2">
        <v>4</v>
      </c>
      <c r="V4041" s="1" t="s">
        <v>12427</v>
      </c>
      <c r="W4041" s="1" t="s">
        <v>33</v>
      </c>
      <c r="X4041" s="1" t="s">
        <v>54</v>
      </c>
      <c r="Y4041" s="1" t="s">
        <v>55</v>
      </c>
      <c r="Z4041" s="1" t="s">
        <v>14394</v>
      </c>
      <c r="AA4041" s="2">
        <v>48009</v>
      </c>
      <c r="AD4041" s="1" t="s">
        <v>99</v>
      </c>
      <c r="AE4041" s="1" t="s">
        <v>13533</v>
      </c>
    </row>
    <row r="4042" spans="1:31" ht="12.75" customHeight="1">
      <c r="A4042" s="24" t="s">
        <v>14395</v>
      </c>
      <c r="B4042" s="9" t="s">
        <v>14395</v>
      </c>
      <c r="C4042" s="1" t="s">
        <v>33</v>
      </c>
      <c r="D4042" s="1" t="s">
        <v>33</v>
      </c>
      <c r="E4042" s="1" t="s">
        <v>12427</v>
      </c>
      <c r="F4042" s="1" t="s">
        <v>35</v>
      </c>
      <c r="G4042" s="1" t="s">
        <v>85</v>
      </c>
      <c r="I4042" s="1" t="s">
        <v>38</v>
      </c>
      <c r="J4042" s="1" t="s">
        <v>39</v>
      </c>
      <c r="K4042" s="1">
        <v>0</v>
      </c>
      <c r="L4042" s="10">
        <v>548</v>
      </c>
      <c r="M4042" s="10">
        <v>561</v>
      </c>
      <c r="N4042" s="13">
        <f>(M4042-L4042)/(L4042+M4042+12740)</f>
        <v>9.3869593472452881E-4</v>
      </c>
      <c r="O4042" s="1">
        <v>53</v>
      </c>
      <c r="P4042" s="1">
        <v>95.6</v>
      </c>
      <c r="Q4042" s="10">
        <v>260</v>
      </c>
      <c r="T4042" s="12">
        <v>44259</v>
      </c>
      <c r="U4042" s="2">
        <v>4</v>
      </c>
      <c r="V4042" s="1" t="s">
        <v>12427</v>
      </c>
      <c r="W4042" s="1" t="s">
        <v>33</v>
      </c>
      <c r="X4042" s="1" t="s">
        <v>54</v>
      </c>
      <c r="Y4042" s="1" t="s">
        <v>55</v>
      </c>
      <c r="Z4042" s="1" t="s">
        <v>14396</v>
      </c>
      <c r="AA4042" s="2">
        <v>47741</v>
      </c>
      <c r="AD4042" s="1" t="s">
        <v>99</v>
      </c>
      <c r="AE4042" s="1" t="s">
        <v>14244</v>
      </c>
    </row>
    <row r="4043" spans="1:31" ht="12.75" customHeight="1">
      <c r="A4043" s="24" t="s">
        <v>14397</v>
      </c>
      <c r="B4043" s="9" t="s">
        <v>14397</v>
      </c>
      <c r="C4043" s="1" t="s">
        <v>33</v>
      </c>
      <c r="D4043" s="1" t="s">
        <v>33</v>
      </c>
      <c r="E4043" s="1" t="s">
        <v>12427</v>
      </c>
      <c r="F4043" s="1" t="s">
        <v>35</v>
      </c>
      <c r="G4043" s="1" t="s">
        <v>85</v>
      </c>
      <c r="I4043" s="1" t="s">
        <v>38</v>
      </c>
      <c r="J4043" s="1" t="s">
        <v>39</v>
      </c>
      <c r="K4043" s="1">
        <v>0</v>
      </c>
      <c r="L4043" s="10">
        <v>564</v>
      </c>
      <c r="M4043" s="10">
        <v>582</v>
      </c>
      <c r="N4043" s="13">
        <f>(M4043-L4043)/(L4043+M4043+12740)</f>
        <v>1.2962696240818091E-3</v>
      </c>
      <c r="O4043" s="1">
        <v>53</v>
      </c>
      <c r="P4043" s="1">
        <v>95.6</v>
      </c>
      <c r="Q4043" s="10">
        <v>260</v>
      </c>
      <c r="T4043" s="12">
        <v>44331</v>
      </c>
      <c r="U4043" s="2">
        <v>4</v>
      </c>
      <c r="V4043" s="1" t="s">
        <v>12427</v>
      </c>
      <c r="W4043" s="1" t="s">
        <v>33</v>
      </c>
      <c r="X4043" s="1" t="s">
        <v>54</v>
      </c>
      <c r="Y4043" s="1" t="s">
        <v>55</v>
      </c>
      <c r="Z4043" s="1" t="s">
        <v>14398</v>
      </c>
      <c r="AA4043" s="2">
        <v>48557</v>
      </c>
      <c r="AD4043" s="1" t="s">
        <v>99</v>
      </c>
    </row>
    <row r="4044" spans="1:31" ht="12.75" customHeight="1">
      <c r="A4044" s="24" t="s">
        <v>14399</v>
      </c>
      <c r="B4044" s="9" t="s">
        <v>14399</v>
      </c>
      <c r="C4044" s="1" t="s">
        <v>33</v>
      </c>
      <c r="D4044" s="1" t="s">
        <v>33</v>
      </c>
      <c r="E4044" s="1" t="s">
        <v>12427</v>
      </c>
      <c r="F4044" s="1" t="s">
        <v>35</v>
      </c>
      <c r="G4044" s="1" t="s">
        <v>85</v>
      </c>
      <c r="I4044" s="1" t="s">
        <v>38</v>
      </c>
      <c r="J4044" s="1" t="s">
        <v>39</v>
      </c>
      <c r="K4044" s="1">
        <v>0</v>
      </c>
      <c r="L4044" s="10">
        <v>548</v>
      </c>
      <c r="M4044" s="10">
        <v>561</v>
      </c>
      <c r="N4044" s="13">
        <f>(M4044-L4044)/(L4044+M4044+12740)</f>
        <v>9.3869593472452881E-4</v>
      </c>
      <c r="O4044" s="1">
        <v>53</v>
      </c>
      <c r="P4044" s="1">
        <v>95.6</v>
      </c>
      <c r="Q4044" s="10">
        <v>260</v>
      </c>
      <c r="T4044" s="12">
        <v>44259</v>
      </c>
      <c r="U4044" s="2">
        <v>4</v>
      </c>
      <c r="V4044" s="1" t="s">
        <v>12427</v>
      </c>
      <c r="W4044" s="1" t="s">
        <v>33</v>
      </c>
      <c r="X4044" s="1" t="s">
        <v>54</v>
      </c>
      <c r="Y4044" s="1" t="s">
        <v>55</v>
      </c>
      <c r="Z4044" s="1" t="s">
        <v>14400</v>
      </c>
      <c r="AA4044" s="2">
        <v>47742</v>
      </c>
      <c r="AD4044" s="1" t="s">
        <v>99</v>
      </c>
      <c r="AE4044" s="1" t="s">
        <v>14244</v>
      </c>
    </row>
    <row r="4045" spans="1:31" ht="12.75" customHeight="1">
      <c r="A4045" s="24" t="s">
        <v>14401</v>
      </c>
      <c r="B4045" s="9" t="s">
        <v>14401</v>
      </c>
      <c r="C4045" s="1" t="s">
        <v>33</v>
      </c>
      <c r="D4045" s="1" t="s">
        <v>33</v>
      </c>
      <c r="E4045" s="1" t="s">
        <v>12427</v>
      </c>
      <c r="F4045" s="1" t="s">
        <v>35</v>
      </c>
      <c r="G4045" s="1" t="s">
        <v>85</v>
      </c>
      <c r="I4045" s="1" t="s">
        <v>38</v>
      </c>
      <c r="J4045" s="1" t="s">
        <v>39</v>
      </c>
      <c r="K4045" s="1">
        <v>0</v>
      </c>
      <c r="L4045" s="10">
        <v>548</v>
      </c>
      <c r="M4045" s="10">
        <v>561</v>
      </c>
      <c r="N4045" s="13">
        <f>(M4045-L4045)/(L4045+M4045+12740)</f>
        <v>9.3869593472452881E-4</v>
      </c>
      <c r="O4045" s="1">
        <v>53</v>
      </c>
      <c r="P4045" s="1">
        <v>95.6</v>
      </c>
      <c r="Q4045" s="10">
        <v>260</v>
      </c>
      <c r="T4045" s="12">
        <v>44259</v>
      </c>
      <c r="U4045" s="2">
        <v>4</v>
      </c>
      <c r="V4045" s="1" t="s">
        <v>12427</v>
      </c>
      <c r="W4045" s="1" t="s">
        <v>33</v>
      </c>
      <c r="X4045" s="1" t="s">
        <v>54</v>
      </c>
      <c r="Y4045" s="1" t="s">
        <v>55</v>
      </c>
      <c r="Z4045" s="1" t="s">
        <v>14402</v>
      </c>
      <c r="AA4045" s="2">
        <v>47743</v>
      </c>
      <c r="AD4045" s="1" t="s">
        <v>99</v>
      </c>
      <c r="AE4045" s="1" t="s">
        <v>14244</v>
      </c>
    </row>
    <row r="4046" spans="1:31" ht="12.75" customHeight="1">
      <c r="A4046" s="24" t="s">
        <v>14403</v>
      </c>
      <c r="B4046" s="9" t="s">
        <v>14403</v>
      </c>
      <c r="C4046" s="1" t="s">
        <v>33</v>
      </c>
      <c r="D4046" s="1" t="s">
        <v>33</v>
      </c>
      <c r="E4046" s="1" t="s">
        <v>12427</v>
      </c>
      <c r="F4046" s="1" t="s">
        <v>35</v>
      </c>
      <c r="G4046" s="1" t="s">
        <v>85</v>
      </c>
      <c r="I4046" s="1" t="s">
        <v>38</v>
      </c>
      <c r="J4046" s="1" t="s">
        <v>39</v>
      </c>
      <c r="K4046" s="1">
        <v>0</v>
      </c>
      <c r="L4046" s="10">
        <v>548</v>
      </c>
      <c r="M4046" s="10">
        <v>561</v>
      </c>
      <c r="N4046" s="13">
        <f>(M4046-L4046)/(L4046+M4046+12740)</f>
        <v>9.3869593472452881E-4</v>
      </c>
      <c r="O4046" s="1">
        <v>53</v>
      </c>
      <c r="P4046" s="1">
        <v>95.6</v>
      </c>
      <c r="Q4046" s="10">
        <v>260</v>
      </c>
      <c r="T4046" s="12">
        <v>44259</v>
      </c>
      <c r="U4046" s="2">
        <v>4</v>
      </c>
      <c r="V4046" s="1" t="s">
        <v>12427</v>
      </c>
      <c r="W4046" s="1" t="s">
        <v>33</v>
      </c>
      <c r="X4046" s="1" t="s">
        <v>54</v>
      </c>
      <c r="Y4046" s="1" t="s">
        <v>55</v>
      </c>
      <c r="Z4046" s="1" t="s">
        <v>14404</v>
      </c>
      <c r="AA4046" s="2">
        <v>47744</v>
      </c>
      <c r="AD4046" s="1" t="s">
        <v>99</v>
      </c>
      <c r="AE4046" s="1" t="s">
        <v>14244</v>
      </c>
    </row>
    <row r="4047" spans="1:31" ht="12.75" customHeight="1">
      <c r="A4047" s="24" t="s">
        <v>14405</v>
      </c>
      <c r="B4047" s="9" t="s">
        <v>14405</v>
      </c>
      <c r="C4047" s="1" t="s">
        <v>33</v>
      </c>
      <c r="D4047" s="1" t="s">
        <v>33</v>
      </c>
      <c r="E4047" s="1" t="s">
        <v>12427</v>
      </c>
      <c r="F4047" s="1" t="s">
        <v>35</v>
      </c>
      <c r="G4047" s="1" t="s">
        <v>85</v>
      </c>
      <c r="I4047" s="1" t="s">
        <v>38</v>
      </c>
      <c r="J4047" s="1" t="s">
        <v>39</v>
      </c>
      <c r="K4047" s="1">
        <v>0</v>
      </c>
      <c r="L4047" s="10">
        <v>548</v>
      </c>
      <c r="M4047" s="10">
        <v>561</v>
      </c>
      <c r="N4047" s="13">
        <f>(M4047-L4047)/(L4047+M4047+12740)</f>
        <v>9.3869593472452881E-4</v>
      </c>
      <c r="O4047" s="1">
        <v>53</v>
      </c>
      <c r="P4047" s="1">
        <v>95.6</v>
      </c>
      <c r="Q4047" s="10">
        <v>260</v>
      </c>
      <c r="T4047" s="12">
        <v>44259</v>
      </c>
      <c r="U4047" s="2">
        <v>4</v>
      </c>
      <c r="V4047" s="1" t="s">
        <v>12427</v>
      </c>
      <c r="W4047" s="1" t="s">
        <v>33</v>
      </c>
      <c r="X4047" s="1" t="s">
        <v>54</v>
      </c>
      <c r="Y4047" s="1" t="s">
        <v>55</v>
      </c>
      <c r="Z4047" s="1" t="s">
        <v>14406</v>
      </c>
      <c r="AA4047" s="2">
        <v>47745</v>
      </c>
      <c r="AD4047" s="1" t="s">
        <v>99</v>
      </c>
      <c r="AE4047" s="1" t="s">
        <v>14244</v>
      </c>
    </row>
    <row r="4048" spans="1:31" ht="12.75" customHeight="1">
      <c r="A4048" s="24" t="s">
        <v>14407</v>
      </c>
      <c r="B4048" s="9" t="s">
        <v>14407</v>
      </c>
      <c r="C4048" s="1" t="s">
        <v>33</v>
      </c>
      <c r="D4048" s="1" t="s">
        <v>33</v>
      </c>
      <c r="E4048" s="1" t="s">
        <v>12427</v>
      </c>
      <c r="F4048" s="1" t="s">
        <v>35</v>
      </c>
      <c r="G4048" s="1" t="s">
        <v>85</v>
      </c>
      <c r="I4048" s="1" t="s">
        <v>38</v>
      </c>
      <c r="J4048" s="1" t="s">
        <v>39</v>
      </c>
      <c r="K4048" s="1">
        <v>0</v>
      </c>
      <c r="L4048" s="10">
        <v>548</v>
      </c>
      <c r="M4048" s="10">
        <v>561</v>
      </c>
      <c r="N4048" s="13">
        <f>(M4048-L4048)/(L4048+M4048+12740)</f>
        <v>9.3869593472452881E-4</v>
      </c>
      <c r="O4048" s="1">
        <v>53</v>
      </c>
      <c r="P4048" s="1">
        <v>95.6</v>
      </c>
      <c r="Q4048" s="10">
        <v>260</v>
      </c>
      <c r="T4048" s="12">
        <v>44259</v>
      </c>
      <c r="U4048" s="2">
        <v>4</v>
      </c>
      <c r="V4048" s="1" t="s">
        <v>12427</v>
      </c>
      <c r="W4048" s="1" t="s">
        <v>33</v>
      </c>
      <c r="X4048" s="1" t="s">
        <v>54</v>
      </c>
      <c r="Y4048" s="1" t="s">
        <v>55</v>
      </c>
      <c r="Z4048" s="1" t="s">
        <v>14408</v>
      </c>
      <c r="AA4048" s="2">
        <v>47746</v>
      </c>
      <c r="AD4048" s="1" t="s">
        <v>99</v>
      </c>
      <c r="AE4048" s="1" t="s">
        <v>14244</v>
      </c>
    </row>
    <row r="4049" spans="1:31" ht="12.75" customHeight="1">
      <c r="A4049" s="24" t="s">
        <v>14409</v>
      </c>
      <c r="B4049" s="9" t="s">
        <v>14409</v>
      </c>
      <c r="C4049" s="1" t="s">
        <v>33</v>
      </c>
      <c r="D4049" s="1" t="s">
        <v>33</v>
      </c>
      <c r="E4049" s="1" t="s">
        <v>12427</v>
      </c>
      <c r="F4049" s="1" t="s">
        <v>35</v>
      </c>
      <c r="G4049" s="1" t="s">
        <v>85</v>
      </c>
      <c r="I4049" s="1" t="s">
        <v>38</v>
      </c>
      <c r="J4049" s="1" t="s">
        <v>39</v>
      </c>
      <c r="K4049" s="1">
        <v>0</v>
      </c>
      <c r="L4049" s="10">
        <v>548</v>
      </c>
      <c r="M4049" s="10">
        <v>561</v>
      </c>
      <c r="N4049" s="13">
        <f>(M4049-L4049)/(L4049+M4049+12740)</f>
        <v>9.3869593472452881E-4</v>
      </c>
      <c r="O4049" s="1">
        <v>53</v>
      </c>
      <c r="P4049" s="1">
        <v>95.6</v>
      </c>
      <c r="Q4049" s="10">
        <v>260</v>
      </c>
      <c r="T4049" s="12">
        <v>44259</v>
      </c>
      <c r="U4049" s="2">
        <v>4</v>
      </c>
      <c r="V4049" s="1" t="s">
        <v>12427</v>
      </c>
      <c r="W4049" s="1" t="s">
        <v>33</v>
      </c>
      <c r="X4049" s="1" t="s">
        <v>54</v>
      </c>
      <c r="Y4049" s="1" t="s">
        <v>55</v>
      </c>
      <c r="Z4049" s="1" t="s">
        <v>14410</v>
      </c>
      <c r="AA4049" s="2">
        <v>47747</v>
      </c>
      <c r="AD4049" s="1" t="s">
        <v>99</v>
      </c>
      <c r="AE4049" s="1" t="s">
        <v>14244</v>
      </c>
    </row>
    <row r="4050" spans="1:31" ht="12.75" customHeight="1">
      <c r="A4050" s="24" t="s">
        <v>14411</v>
      </c>
      <c r="B4050" s="9" t="s">
        <v>14411</v>
      </c>
      <c r="C4050" s="1" t="s">
        <v>33</v>
      </c>
      <c r="D4050" s="1" t="s">
        <v>33</v>
      </c>
      <c r="E4050" s="1" t="s">
        <v>12427</v>
      </c>
      <c r="F4050" s="1" t="s">
        <v>35</v>
      </c>
      <c r="G4050" s="1" t="s">
        <v>85</v>
      </c>
      <c r="I4050" s="1" t="s">
        <v>38</v>
      </c>
      <c r="J4050" s="1" t="s">
        <v>39</v>
      </c>
      <c r="K4050" s="1">
        <v>0</v>
      </c>
      <c r="L4050" s="10">
        <v>548</v>
      </c>
      <c r="M4050" s="10">
        <v>561</v>
      </c>
      <c r="N4050" s="13">
        <f>(M4050-L4050)/(L4050+M4050+12740)</f>
        <v>9.3869593472452881E-4</v>
      </c>
      <c r="O4050" s="1">
        <v>53</v>
      </c>
      <c r="P4050" s="1">
        <v>95.6</v>
      </c>
      <c r="Q4050" s="10">
        <v>260</v>
      </c>
      <c r="T4050" s="12">
        <v>44259</v>
      </c>
      <c r="U4050" s="2">
        <v>4</v>
      </c>
      <c r="V4050" s="1" t="s">
        <v>12427</v>
      </c>
      <c r="W4050" s="1" t="s">
        <v>33</v>
      </c>
      <c r="X4050" s="1" t="s">
        <v>54</v>
      </c>
      <c r="Y4050" s="1" t="s">
        <v>55</v>
      </c>
      <c r="Z4050" s="1" t="s">
        <v>14412</v>
      </c>
      <c r="AA4050" s="2">
        <v>47748</v>
      </c>
      <c r="AD4050" s="1" t="s">
        <v>99</v>
      </c>
      <c r="AE4050" s="1" t="s">
        <v>14244</v>
      </c>
    </row>
    <row r="4051" spans="1:31" ht="12.75" customHeight="1">
      <c r="A4051" s="24" t="s">
        <v>14413</v>
      </c>
      <c r="B4051" s="9" t="s">
        <v>14413</v>
      </c>
      <c r="C4051" s="1" t="s">
        <v>33</v>
      </c>
      <c r="D4051" s="1" t="s">
        <v>33</v>
      </c>
      <c r="E4051" s="1" t="s">
        <v>12427</v>
      </c>
      <c r="F4051" s="1" t="s">
        <v>35</v>
      </c>
      <c r="G4051" s="1" t="s">
        <v>85</v>
      </c>
      <c r="I4051" s="1" t="s">
        <v>38</v>
      </c>
      <c r="J4051" s="1" t="s">
        <v>39</v>
      </c>
      <c r="K4051" s="1">
        <v>0</v>
      </c>
      <c r="L4051" s="10">
        <v>548</v>
      </c>
      <c r="M4051" s="10">
        <v>561</v>
      </c>
      <c r="N4051" s="13">
        <f>(M4051-L4051)/(L4051+M4051+12740)</f>
        <v>9.3869593472452881E-4</v>
      </c>
      <c r="O4051" s="1">
        <v>53</v>
      </c>
      <c r="P4051" s="1">
        <v>95.6</v>
      </c>
      <c r="Q4051" s="10">
        <v>260</v>
      </c>
      <c r="T4051" s="12">
        <v>44259</v>
      </c>
      <c r="U4051" s="2">
        <v>4</v>
      </c>
      <c r="V4051" s="1" t="s">
        <v>12427</v>
      </c>
      <c r="W4051" s="1" t="s">
        <v>33</v>
      </c>
      <c r="X4051" s="1" t="s">
        <v>54</v>
      </c>
      <c r="Y4051" s="1" t="s">
        <v>55</v>
      </c>
      <c r="Z4051" s="1" t="s">
        <v>14414</v>
      </c>
      <c r="AA4051" s="2">
        <v>47749</v>
      </c>
      <c r="AD4051" s="1" t="s">
        <v>99</v>
      </c>
      <c r="AE4051" s="1" t="s">
        <v>14244</v>
      </c>
    </row>
    <row r="4052" spans="1:31" ht="12.75" customHeight="1">
      <c r="A4052" s="24" t="s">
        <v>14415</v>
      </c>
      <c r="B4052" s="9" t="s">
        <v>14415</v>
      </c>
      <c r="C4052" s="1" t="s">
        <v>33</v>
      </c>
      <c r="D4052" s="1" t="s">
        <v>33</v>
      </c>
      <c r="E4052" s="1" t="s">
        <v>12427</v>
      </c>
      <c r="F4052" s="1" t="s">
        <v>35</v>
      </c>
      <c r="G4052" s="1" t="s">
        <v>85</v>
      </c>
      <c r="I4052" s="1" t="s">
        <v>38</v>
      </c>
      <c r="J4052" s="1" t="s">
        <v>39</v>
      </c>
      <c r="K4052" s="1">
        <v>0</v>
      </c>
      <c r="L4052" s="10">
        <v>548</v>
      </c>
      <c r="M4052" s="10">
        <v>561</v>
      </c>
      <c r="N4052" s="13">
        <f>(M4052-L4052)/(L4052+M4052+12740)</f>
        <v>9.3869593472452881E-4</v>
      </c>
      <c r="O4052" s="1">
        <v>53</v>
      </c>
      <c r="P4052" s="1">
        <v>95.6</v>
      </c>
      <c r="Q4052" s="10">
        <v>260</v>
      </c>
      <c r="T4052" s="12">
        <v>44259</v>
      </c>
      <c r="U4052" s="2">
        <v>4</v>
      </c>
      <c r="V4052" s="1" t="s">
        <v>12427</v>
      </c>
      <c r="W4052" s="1" t="s">
        <v>33</v>
      </c>
      <c r="X4052" s="1" t="s">
        <v>54</v>
      </c>
      <c r="Y4052" s="1" t="s">
        <v>55</v>
      </c>
      <c r="Z4052" s="1" t="s">
        <v>14416</v>
      </c>
      <c r="AA4052" s="2">
        <v>47750</v>
      </c>
      <c r="AD4052" s="1" t="s">
        <v>99</v>
      </c>
      <c r="AE4052" s="1" t="s">
        <v>14244</v>
      </c>
    </row>
    <row r="4053" spans="1:31" ht="12.75" customHeight="1">
      <c r="A4053" s="24" t="s">
        <v>14417</v>
      </c>
      <c r="B4053" s="9" t="s">
        <v>14417</v>
      </c>
      <c r="C4053" s="1" t="s">
        <v>33</v>
      </c>
      <c r="D4053" s="1" t="s">
        <v>33</v>
      </c>
      <c r="E4053" s="1" t="s">
        <v>12427</v>
      </c>
      <c r="F4053" s="1" t="s">
        <v>35</v>
      </c>
      <c r="G4053" s="1" t="s">
        <v>85</v>
      </c>
      <c r="I4053" s="1" t="s">
        <v>38</v>
      </c>
      <c r="J4053" s="1" t="s">
        <v>39</v>
      </c>
      <c r="K4053" s="1">
        <v>0</v>
      </c>
      <c r="L4053" s="10">
        <v>564</v>
      </c>
      <c r="M4053" s="10">
        <v>582</v>
      </c>
      <c r="N4053" s="13">
        <f>(M4053-L4053)/(L4053+M4053+12740)</f>
        <v>1.2962696240818091E-3</v>
      </c>
      <c r="O4053" s="1">
        <v>53</v>
      </c>
      <c r="P4053" s="1">
        <v>95.6</v>
      </c>
      <c r="Q4053" s="10">
        <v>260</v>
      </c>
      <c r="T4053" s="12">
        <v>44331</v>
      </c>
      <c r="U4053" s="2">
        <v>4</v>
      </c>
      <c r="V4053" s="1" t="s">
        <v>12427</v>
      </c>
      <c r="W4053" s="1" t="s">
        <v>33</v>
      </c>
      <c r="X4053" s="1" t="s">
        <v>54</v>
      </c>
      <c r="Y4053" s="1" t="s">
        <v>55</v>
      </c>
      <c r="Z4053" s="1" t="s">
        <v>14418</v>
      </c>
      <c r="AA4053" s="2">
        <v>48558</v>
      </c>
      <c r="AD4053" s="1" t="s">
        <v>99</v>
      </c>
    </row>
    <row r="4054" spans="1:31" ht="12.75" customHeight="1">
      <c r="A4054" s="24" t="s">
        <v>14419</v>
      </c>
      <c r="B4054" s="9" t="s">
        <v>14419</v>
      </c>
      <c r="C4054" s="1" t="s">
        <v>33</v>
      </c>
      <c r="D4054" s="1" t="s">
        <v>33</v>
      </c>
      <c r="E4054" s="1" t="s">
        <v>12427</v>
      </c>
      <c r="F4054" s="1" t="s">
        <v>35</v>
      </c>
      <c r="G4054" s="1" t="s">
        <v>85</v>
      </c>
      <c r="I4054" s="1" t="s">
        <v>38</v>
      </c>
      <c r="J4054" s="1" t="s">
        <v>39</v>
      </c>
      <c r="K4054" s="1">
        <v>0</v>
      </c>
      <c r="L4054" s="10">
        <v>564</v>
      </c>
      <c r="M4054" s="10">
        <v>582</v>
      </c>
      <c r="N4054" s="13">
        <f>(M4054-L4054)/(L4054+M4054+12740)</f>
        <v>1.2962696240818091E-3</v>
      </c>
      <c r="O4054" s="1">
        <v>53</v>
      </c>
      <c r="P4054" s="1">
        <v>95.6</v>
      </c>
      <c r="Q4054" s="10">
        <v>260</v>
      </c>
      <c r="T4054" s="12">
        <v>44331</v>
      </c>
      <c r="U4054" s="2">
        <v>4</v>
      </c>
      <c r="V4054" s="1" t="s">
        <v>12427</v>
      </c>
      <c r="W4054" s="1" t="s">
        <v>33</v>
      </c>
      <c r="X4054" s="1" t="s">
        <v>54</v>
      </c>
      <c r="Y4054" s="1" t="s">
        <v>55</v>
      </c>
      <c r="Z4054" s="1" t="s">
        <v>14420</v>
      </c>
      <c r="AA4054" s="2">
        <v>48559</v>
      </c>
      <c r="AD4054" s="1" t="s">
        <v>99</v>
      </c>
    </row>
    <row r="4055" spans="1:31" ht="12.75" customHeight="1">
      <c r="A4055" s="24" t="s">
        <v>14421</v>
      </c>
      <c r="B4055" s="9" t="s">
        <v>14421</v>
      </c>
      <c r="C4055" s="1" t="s">
        <v>33</v>
      </c>
      <c r="D4055" s="1" t="s">
        <v>33</v>
      </c>
      <c r="E4055" s="1" t="s">
        <v>12427</v>
      </c>
      <c r="F4055" s="1" t="s">
        <v>35</v>
      </c>
      <c r="G4055" s="1" t="s">
        <v>85</v>
      </c>
      <c r="I4055" s="1" t="s">
        <v>38</v>
      </c>
      <c r="J4055" s="1" t="s">
        <v>39</v>
      </c>
      <c r="K4055" s="1">
        <v>0</v>
      </c>
      <c r="L4055" s="10">
        <v>548</v>
      </c>
      <c r="M4055" s="10">
        <v>561</v>
      </c>
      <c r="N4055" s="13">
        <f>(M4055-L4055)/(L4055+M4055+12740)</f>
        <v>9.3869593472452881E-4</v>
      </c>
      <c r="O4055" s="1">
        <v>53</v>
      </c>
      <c r="P4055" s="1">
        <v>95.6</v>
      </c>
      <c r="Q4055" s="10">
        <v>260</v>
      </c>
      <c r="T4055" s="12">
        <v>44259</v>
      </c>
      <c r="U4055" s="2">
        <v>4</v>
      </c>
      <c r="V4055" s="1" t="s">
        <v>12427</v>
      </c>
      <c r="W4055" s="1" t="s">
        <v>33</v>
      </c>
      <c r="X4055" s="1" t="s">
        <v>54</v>
      </c>
      <c r="Y4055" s="1" t="s">
        <v>55</v>
      </c>
      <c r="Z4055" s="1" t="s">
        <v>14422</v>
      </c>
      <c r="AA4055" s="2">
        <v>47751</v>
      </c>
      <c r="AD4055" s="1" t="s">
        <v>99</v>
      </c>
      <c r="AE4055" s="1" t="s">
        <v>14244</v>
      </c>
    </row>
    <row r="4056" spans="1:31" ht="12.75" customHeight="1">
      <c r="A4056" s="24" t="s">
        <v>14423</v>
      </c>
      <c r="B4056" s="9" t="s">
        <v>14423</v>
      </c>
      <c r="C4056" s="1" t="s">
        <v>33</v>
      </c>
      <c r="D4056" s="1" t="s">
        <v>33</v>
      </c>
      <c r="E4056" s="1" t="s">
        <v>12427</v>
      </c>
      <c r="F4056" s="1" t="s">
        <v>35</v>
      </c>
      <c r="G4056" s="1" t="s">
        <v>85</v>
      </c>
      <c r="I4056" s="1" t="s">
        <v>38</v>
      </c>
      <c r="J4056" s="1" t="s">
        <v>39</v>
      </c>
      <c r="K4056" s="1">
        <v>0</v>
      </c>
      <c r="L4056" s="10">
        <v>548</v>
      </c>
      <c r="M4056" s="10">
        <v>561</v>
      </c>
      <c r="N4056" s="13">
        <f>(M4056-L4056)/(L4056+M4056+12740)</f>
        <v>9.3869593472452881E-4</v>
      </c>
      <c r="O4056" s="1">
        <v>53</v>
      </c>
      <c r="P4056" s="1">
        <v>95.6</v>
      </c>
      <c r="Q4056" s="10">
        <v>260</v>
      </c>
      <c r="T4056" s="12">
        <v>44259</v>
      </c>
      <c r="U4056" s="2">
        <v>4</v>
      </c>
      <c r="V4056" s="1" t="s">
        <v>12427</v>
      </c>
      <c r="W4056" s="1" t="s">
        <v>33</v>
      </c>
      <c r="X4056" s="1" t="s">
        <v>54</v>
      </c>
      <c r="Y4056" s="1" t="s">
        <v>55</v>
      </c>
      <c r="Z4056" s="1" t="s">
        <v>14424</v>
      </c>
      <c r="AA4056" s="2">
        <v>47752</v>
      </c>
      <c r="AD4056" s="1" t="s">
        <v>99</v>
      </c>
      <c r="AE4056" s="1" t="s">
        <v>14244</v>
      </c>
    </row>
    <row r="4057" spans="1:31" ht="12.75" customHeight="1">
      <c r="A4057" s="24" t="s">
        <v>14425</v>
      </c>
      <c r="B4057" s="9" t="s">
        <v>14425</v>
      </c>
      <c r="C4057" s="1" t="s">
        <v>33</v>
      </c>
      <c r="D4057" s="1" t="s">
        <v>33</v>
      </c>
      <c r="E4057" s="1" t="s">
        <v>12427</v>
      </c>
      <c r="F4057" s="1" t="s">
        <v>35</v>
      </c>
      <c r="G4057" s="1" t="s">
        <v>85</v>
      </c>
      <c r="I4057" s="1" t="s">
        <v>38</v>
      </c>
      <c r="J4057" s="1" t="s">
        <v>39</v>
      </c>
      <c r="K4057" s="1">
        <v>0</v>
      </c>
      <c r="L4057" s="10">
        <v>548</v>
      </c>
      <c r="M4057" s="10">
        <v>561</v>
      </c>
      <c r="N4057" s="13">
        <f>(M4057-L4057)/(L4057+M4057+12740)</f>
        <v>9.3869593472452881E-4</v>
      </c>
      <c r="O4057" s="1">
        <v>53</v>
      </c>
      <c r="P4057" s="1">
        <v>95.6</v>
      </c>
      <c r="Q4057" s="10">
        <v>260</v>
      </c>
      <c r="T4057" s="12">
        <v>44259</v>
      </c>
      <c r="U4057" s="2">
        <v>4</v>
      </c>
      <c r="V4057" s="1" t="s">
        <v>12427</v>
      </c>
      <c r="W4057" s="1" t="s">
        <v>33</v>
      </c>
      <c r="X4057" s="1" t="s">
        <v>54</v>
      </c>
      <c r="Y4057" s="1" t="s">
        <v>55</v>
      </c>
      <c r="Z4057" s="1" t="s">
        <v>14426</v>
      </c>
      <c r="AA4057" s="2">
        <v>47753</v>
      </c>
      <c r="AD4057" s="1" t="s">
        <v>99</v>
      </c>
      <c r="AE4057" s="1" t="s">
        <v>14244</v>
      </c>
    </row>
    <row r="4058" spans="1:31" ht="12.75" customHeight="1">
      <c r="A4058" s="24" t="s">
        <v>14427</v>
      </c>
      <c r="B4058" s="9" t="s">
        <v>14427</v>
      </c>
      <c r="C4058" s="1" t="s">
        <v>33</v>
      </c>
      <c r="D4058" s="1" t="s">
        <v>33</v>
      </c>
      <c r="E4058" s="1" t="s">
        <v>12427</v>
      </c>
      <c r="F4058" s="1" t="s">
        <v>35</v>
      </c>
      <c r="G4058" s="1" t="s">
        <v>85</v>
      </c>
      <c r="I4058" s="1" t="s">
        <v>38</v>
      </c>
      <c r="J4058" s="1" t="s">
        <v>39</v>
      </c>
      <c r="K4058" s="1">
        <v>0</v>
      </c>
      <c r="L4058" s="10">
        <v>548</v>
      </c>
      <c r="M4058" s="10">
        <v>561</v>
      </c>
      <c r="N4058" s="13">
        <f>(M4058-L4058)/(L4058+M4058+12740)</f>
        <v>9.3869593472452881E-4</v>
      </c>
      <c r="O4058" s="1">
        <v>53</v>
      </c>
      <c r="P4058" s="1">
        <v>95.6</v>
      </c>
      <c r="Q4058" s="10">
        <v>260</v>
      </c>
      <c r="T4058" s="12">
        <v>44259</v>
      </c>
      <c r="U4058" s="2">
        <v>4</v>
      </c>
      <c r="V4058" s="1" t="s">
        <v>12427</v>
      </c>
      <c r="W4058" s="1" t="s">
        <v>33</v>
      </c>
      <c r="X4058" s="1" t="s">
        <v>54</v>
      </c>
      <c r="Y4058" s="1" t="s">
        <v>55</v>
      </c>
      <c r="Z4058" s="1" t="s">
        <v>14428</v>
      </c>
      <c r="AA4058" s="2">
        <v>47754</v>
      </c>
      <c r="AD4058" s="1" t="s">
        <v>99</v>
      </c>
      <c r="AE4058" s="1" t="s">
        <v>14244</v>
      </c>
    </row>
    <row r="4059" spans="1:31" ht="12.75" customHeight="1">
      <c r="A4059" s="24" t="s">
        <v>14429</v>
      </c>
      <c r="B4059" s="9" t="s">
        <v>14429</v>
      </c>
      <c r="C4059" s="1" t="s">
        <v>33</v>
      </c>
      <c r="D4059" s="1" t="s">
        <v>33</v>
      </c>
      <c r="E4059" s="1" t="s">
        <v>12427</v>
      </c>
      <c r="F4059" s="1" t="s">
        <v>35</v>
      </c>
      <c r="G4059" s="1" t="s">
        <v>85</v>
      </c>
      <c r="I4059" s="1" t="s">
        <v>38</v>
      </c>
      <c r="J4059" s="1" t="s">
        <v>39</v>
      </c>
      <c r="K4059" s="1">
        <v>0</v>
      </c>
      <c r="L4059" s="10">
        <v>548</v>
      </c>
      <c r="M4059" s="10">
        <v>561</v>
      </c>
      <c r="N4059" s="13">
        <f>(M4059-L4059)/(L4059+M4059+12740)</f>
        <v>9.3869593472452881E-4</v>
      </c>
      <c r="O4059" s="1">
        <v>53</v>
      </c>
      <c r="P4059" s="1">
        <v>95.6</v>
      </c>
      <c r="Q4059" s="10">
        <v>260</v>
      </c>
      <c r="T4059" s="12">
        <v>44259</v>
      </c>
      <c r="U4059" s="2">
        <v>4</v>
      </c>
      <c r="V4059" s="1" t="s">
        <v>12427</v>
      </c>
      <c r="W4059" s="1" t="s">
        <v>33</v>
      </c>
      <c r="X4059" s="1" t="s">
        <v>54</v>
      </c>
      <c r="Y4059" s="1" t="s">
        <v>55</v>
      </c>
      <c r="Z4059" s="1" t="s">
        <v>14430</v>
      </c>
      <c r="AA4059" s="2">
        <v>47756</v>
      </c>
      <c r="AD4059" s="1" t="s">
        <v>99</v>
      </c>
      <c r="AE4059" s="1" t="s">
        <v>14244</v>
      </c>
    </row>
    <row r="4060" spans="1:31" ht="12.75" customHeight="1">
      <c r="A4060" s="24" t="s">
        <v>14431</v>
      </c>
      <c r="B4060" s="9" t="s">
        <v>14431</v>
      </c>
      <c r="C4060" s="1" t="s">
        <v>33</v>
      </c>
      <c r="D4060" s="1" t="s">
        <v>33</v>
      </c>
      <c r="E4060" s="1" t="s">
        <v>12427</v>
      </c>
      <c r="F4060" s="1" t="s">
        <v>35</v>
      </c>
      <c r="G4060" s="1" t="s">
        <v>85</v>
      </c>
      <c r="I4060" s="1" t="s">
        <v>38</v>
      </c>
      <c r="J4060" s="1" t="s">
        <v>39</v>
      </c>
      <c r="K4060" s="1">
        <v>0</v>
      </c>
      <c r="L4060" s="10">
        <v>548</v>
      </c>
      <c r="M4060" s="10">
        <v>561</v>
      </c>
      <c r="N4060" s="13">
        <f>(M4060-L4060)/(L4060+M4060+12740)</f>
        <v>9.3869593472452881E-4</v>
      </c>
      <c r="O4060" s="1">
        <v>53</v>
      </c>
      <c r="P4060" s="1">
        <v>95.6</v>
      </c>
      <c r="Q4060" s="10">
        <v>260</v>
      </c>
      <c r="T4060" s="12">
        <v>44259</v>
      </c>
      <c r="U4060" s="2">
        <v>4</v>
      </c>
      <c r="V4060" s="1" t="s">
        <v>12427</v>
      </c>
      <c r="W4060" s="1" t="s">
        <v>33</v>
      </c>
      <c r="X4060" s="1" t="s">
        <v>54</v>
      </c>
      <c r="Y4060" s="1" t="s">
        <v>55</v>
      </c>
      <c r="Z4060" s="1" t="s">
        <v>14432</v>
      </c>
      <c r="AA4060" s="2">
        <v>47757</v>
      </c>
      <c r="AD4060" s="1" t="s">
        <v>99</v>
      </c>
      <c r="AE4060" s="1" t="s">
        <v>14244</v>
      </c>
    </row>
    <row r="4061" spans="1:31" ht="12.75" customHeight="1">
      <c r="A4061" s="24" t="s">
        <v>14433</v>
      </c>
      <c r="B4061" s="9" t="s">
        <v>14433</v>
      </c>
      <c r="C4061" s="1" t="s">
        <v>33</v>
      </c>
      <c r="D4061" s="1" t="s">
        <v>33</v>
      </c>
      <c r="E4061" s="1" t="s">
        <v>12427</v>
      </c>
      <c r="F4061" s="1" t="s">
        <v>35</v>
      </c>
      <c r="G4061" s="1" t="s">
        <v>85</v>
      </c>
      <c r="I4061" s="1" t="s">
        <v>38</v>
      </c>
      <c r="J4061" s="1" t="s">
        <v>39</v>
      </c>
      <c r="K4061" s="1">
        <v>0</v>
      </c>
      <c r="L4061" s="10">
        <v>548</v>
      </c>
      <c r="M4061" s="10">
        <v>561</v>
      </c>
      <c r="N4061" s="13">
        <f>(M4061-L4061)/(L4061+M4061+12740)</f>
        <v>9.3869593472452881E-4</v>
      </c>
      <c r="O4061" s="1">
        <v>53</v>
      </c>
      <c r="P4061" s="1">
        <v>95.6</v>
      </c>
      <c r="Q4061" s="10">
        <v>260</v>
      </c>
      <c r="T4061" s="12">
        <v>44259</v>
      </c>
      <c r="U4061" s="2">
        <v>4</v>
      </c>
      <c r="V4061" s="1" t="s">
        <v>12427</v>
      </c>
      <c r="W4061" s="1" t="s">
        <v>33</v>
      </c>
      <c r="X4061" s="1" t="s">
        <v>54</v>
      </c>
      <c r="Y4061" s="1" t="s">
        <v>55</v>
      </c>
      <c r="Z4061" s="1" t="s">
        <v>14434</v>
      </c>
      <c r="AA4061" s="2">
        <v>47760</v>
      </c>
      <c r="AD4061" s="1" t="s">
        <v>99</v>
      </c>
      <c r="AE4061" s="1" t="s">
        <v>14244</v>
      </c>
    </row>
    <row r="4062" spans="1:31" ht="12.75" customHeight="1">
      <c r="A4062" s="24" t="s">
        <v>14435</v>
      </c>
      <c r="B4062" s="9" t="s">
        <v>14435</v>
      </c>
      <c r="C4062" s="1" t="s">
        <v>33</v>
      </c>
      <c r="D4062" s="1" t="s">
        <v>33</v>
      </c>
      <c r="E4062" s="1" t="s">
        <v>12427</v>
      </c>
      <c r="F4062" s="1" t="s">
        <v>35</v>
      </c>
      <c r="G4062" s="1" t="s">
        <v>85</v>
      </c>
      <c r="I4062" s="1" t="s">
        <v>38</v>
      </c>
      <c r="J4062" s="1" t="s">
        <v>39</v>
      </c>
      <c r="K4062" s="1">
        <v>0</v>
      </c>
      <c r="L4062" s="10">
        <v>548</v>
      </c>
      <c r="M4062" s="10">
        <v>561</v>
      </c>
      <c r="N4062" s="13">
        <f>(M4062-L4062)/(L4062+M4062+12740)</f>
        <v>9.3869593472452881E-4</v>
      </c>
      <c r="O4062" s="1">
        <v>53</v>
      </c>
      <c r="P4062" s="1">
        <v>95.6</v>
      </c>
      <c r="Q4062" s="10">
        <v>260</v>
      </c>
      <c r="T4062" s="12">
        <v>44259</v>
      </c>
      <c r="U4062" s="2">
        <v>4</v>
      </c>
      <c r="V4062" s="1" t="s">
        <v>12427</v>
      </c>
      <c r="W4062" s="1" t="s">
        <v>33</v>
      </c>
      <c r="X4062" s="1" t="s">
        <v>54</v>
      </c>
      <c r="Y4062" s="1" t="s">
        <v>55</v>
      </c>
      <c r="Z4062" s="1" t="s">
        <v>14436</v>
      </c>
      <c r="AA4062" s="2">
        <v>47761</v>
      </c>
      <c r="AD4062" s="1" t="s">
        <v>99</v>
      </c>
      <c r="AE4062" s="1" t="s">
        <v>14244</v>
      </c>
    </row>
    <row r="4063" spans="1:31" ht="12.75" customHeight="1">
      <c r="A4063" s="24" t="s">
        <v>14437</v>
      </c>
      <c r="B4063" s="9" t="s">
        <v>14437</v>
      </c>
      <c r="C4063" s="1" t="s">
        <v>33</v>
      </c>
      <c r="D4063" s="1" t="s">
        <v>33</v>
      </c>
      <c r="E4063" s="1" t="s">
        <v>12427</v>
      </c>
      <c r="F4063" s="1" t="s">
        <v>35</v>
      </c>
      <c r="G4063" s="1" t="s">
        <v>85</v>
      </c>
      <c r="I4063" s="1" t="s">
        <v>38</v>
      </c>
      <c r="J4063" s="1" t="s">
        <v>39</v>
      </c>
      <c r="K4063" s="1">
        <v>0</v>
      </c>
      <c r="L4063" s="10">
        <v>548</v>
      </c>
      <c r="M4063" s="10">
        <v>561</v>
      </c>
      <c r="N4063" s="13">
        <f>(M4063-L4063)/(L4063+M4063+12740)</f>
        <v>9.3869593472452881E-4</v>
      </c>
      <c r="O4063" s="1">
        <v>53</v>
      </c>
      <c r="P4063" s="1">
        <v>95.6</v>
      </c>
      <c r="Q4063" s="10">
        <v>260</v>
      </c>
      <c r="T4063" s="12">
        <v>44259</v>
      </c>
      <c r="U4063" s="2">
        <v>4</v>
      </c>
      <c r="V4063" s="1" t="s">
        <v>12427</v>
      </c>
      <c r="W4063" s="1" t="s">
        <v>33</v>
      </c>
      <c r="X4063" s="1" t="s">
        <v>54</v>
      </c>
      <c r="Y4063" s="1" t="s">
        <v>55</v>
      </c>
      <c r="Z4063" s="1" t="s">
        <v>14438</v>
      </c>
      <c r="AA4063" s="2">
        <v>47762</v>
      </c>
      <c r="AD4063" s="1" t="s">
        <v>99</v>
      </c>
      <c r="AE4063" s="1" t="s">
        <v>14244</v>
      </c>
    </row>
    <row r="4064" spans="1:31" ht="12.75" customHeight="1">
      <c r="A4064" s="24" t="s">
        <v>14439</v>
      </c>
      <c r="B4064" s="9" t="s">
        <v>14439</v>
      </c>
      <c r="C4064" s="1" t="s">
        <v>33</v>
      </c>
      <c r="D4064" s="1" t="s">
        <v>33</v>
      </c>
      <c r="E4064" s="1" t="s">
        <v>12427</v>
      </c>
      <c r="F4064" s="1" t="s">
        <v>35</v>
      </c>
      <c r="G4064" s="1" t="s">
        <v>85</v>
      </c>
      <c r="I4064" s="1" t="s">
        <v>38</v>
      </c>
      <c r="J4064" s="1" t="s">
        <v>39</v>
      </c>
      <c r="K4064" s="1">
        <v>0</v>
      </c>
      <c r="L4064" s="10">
        <v>548</v>
      </c>
      <c r="M4064" s="10">
        <v>561</v>
      </c>
      <c r="N4064" s="13">
        <f>(M4064-L4064)/(L4064+M4064+12740)</f>
        <v>9.3869593472452881E-4</v>
      </c>
      <c r="O4064" s="1">
        <v>53</v>
      </c>
      <c r="P4064" s="1">
        <v>95.6</v>
      </c>
      <c r="Q4064" s="10">
        <v>260</v>
      </c>
      <c r="T4064" s="12">
        <v>44259</v>
      </c>
      <c r="U4064" s="2">
        <v>4</v>
      </c>
      <c r="V4064" s="1" t="s">
        <v>12427</v>
      </c>
      <c r="W4064" s="1" t="s">
        <v>33</v>
      </c>
      <c r="X4064" s="1" t="s">
        <v>54</v>
      </c>
      <c r="Y4064" s="1" t="s">
        <v>55</v>
      </c>
      <c r="Z4064" s="1" t="s">
        <v>14440</v>
      </c>
      <c r="AA4064" s="2">
        <v>47763</v>
      </c>
      <c r="AD4064" s="1" t="s">
        <v>99</v>
      </c>
      <c r="AE4064" s="1" t="s">
        <v>14244</v>
      </c>
    </row>
    <row r="4065" spans="1:31" ht="12.75" customHeight="1">
      <c r="A4065" s="24" t="s">
        <v>14441</v>
      </c>
      <c r="B4065" s="9" t="s">
        <v>14441</v>
      </c>
      <c r="C4065" s="1" t="s">
        <v>33</v>
      </c>
      <c r="D4065" s="1" t="s">
        <v>33</v>
      </c>
      <c r="E4065" s="1" t="s">
        <v>12427</v>
      </c>
      <c r="F4065" s="1" t="s">
        <v>35</v>
      </c>
      <c r="G4065" s="1" t="s">
        <v>85</v>
      </c>
      <c r="I4065" s="1" t="s">
        <v>38</v>
      </c>
      <c r="J4065" s="1" t="s">
        <v>39</v>
      </c>
      <c r="K4065" s="1">
        <v>0</v>
      </c>
      <c r="L4065" s="10">
        <v>548</v>
      </c>
      <c r="M4065" s="10">
        <v>561</v>
      </c>
      <c r="N4065" s="13">
        <f>(M4065-L4065)/(L4065+M4065+12740)</f>
        <v>9.3869593472452881E-4</v>
      </c>
      <c r="O4065" s="1">
        <v>53</v>
      </c>
      <c r="P4065" s="1">
        <v>95.6</v>
      </c>
      <c r="Q4065" s="10">
        <v>260</v>
      </c>
      <c r="T4065" s="12">
        <v>44259</v>
      </c>
      <c r="U4065" s="2">
        <v>4</v>
      </c>
      <c r="V4065" s="1" t="s">
        <v>12427</v>
      </c>
      <c r="W4065" s="1" t="s">
        <v>33</v>
      </c>
      <c r="X4065" s="1" t="s">
        <v>54</v>
      </c>
      <c r="Y4065" s="1" t="s">
        <v>55</v>
      </c>
      <c r="Z4065" s="1" t="s">
        <v>14442</v>
      </c>
      <c r="AA4065" s="2">
        <v>47764</v>
      </c>
      <c r="AD4065" s="1" t="s">
        <v>99</v>
      </c>
      <c r="AE4065" s="1" t="s">
        <v>14244</v>
      </c>
    </row>
    <row r="4066" spans="1:31" ht="12.75" customHeight="1">
      <c r="A4066" s="24" t="s">
        <v>14443</v>
      </c>
      <c r="B4066" s="9" t="s">
        <v>14443</v>
      </c>
      <c r="C4066" s="1" t="s">
        <v>33</v>
      </c>
      <c r="D4066" s="1" t="s">
        <v>33</v>
      </c>
      <c r="E4066" s="1" t="s">
        <v>12427</v>
      </c>
      <c r="F4066" s="1" t="s">
        <v>35</v>
      </c>
      <c r="G4066" s="1" t="s">
        <v>85</v>
      </c>
      <c r="I4066" s="1" t="s">
        <v>38</v>
      </c>
      <c r="J4066" s="1" t="s">
        <v>39</v>
      </c>
      <c r="K4066" s="1">
        <v>0</v>
      </c>
      <c r="L4066" s="10">
        <v>548</v>
      </c>
      <c r="M4066" s="10">
        <v>561</v>
      </c>
      <c r="N4066" s="13">
        <f>(M4066-L4066)/(L4066+M4066+12740)</f>
        <v>9.3869593472452881E-4</v>
      </c>
      <c r="O4066" s="1">
        <v>53</v>
      </c>
      <c r="P4066" s="1">
        <v>95.6</v>
      </c>
      <c r="Q4066" s="10">
        <v>260</v>
      </c>
      <c r="T4066" s="12">
        <v>44259</v>
      </c>
      <c r="U4066" s="2">
        <v>4</v>
      </c>
      <c r="V4066" s="1" t="s">
        <v>12427</v>
      </c>
      <c r="W4066" s="1" t="s">
        <v>33</v>
      </c>
      <c r="X4066" s="1" t="s">
        <v>54</v>
      </c>
      <c r="Y4066" s="1" t="s">
        <v>55</v>
      </c>
      <c r="Z4066" s="1" t="s">
        <v>14444</v>
      </c>
      <c r="AA4066" s="2">
        <v>47766</v>
      </c>
      <c r="AD4066" s="1" t="s">
        <v>99</v>
      </c>
      <c r="AE4066" s="1" t="s">
        <v>14244</v>
      </c>
    </row>
    <row r="4067" spans="1:31" ht="12.75" customHeight="1">
      <c r="A4067" s="24" t="s">
        <v>14445</v>
      </c>
      <c r="B4067" s="9" t="s">
        <v>14445</v>
      </c>
      <c r="C4067" s="1" t="s">
        <v>33</v>
      </c>
      <c r="D4067" s="1" t="s">
        <v>33</v>
      </c>
      <c r="E4067" s="1" t="s">
        <v>12427</v>
      </c>
      <c r="F4067" s="1" t="s">
        <v>35</v>
      </c>
      <c r="G4067" s="1" t="s">
        <v>85</v>
      </c>
      <c r="I4067" s="1" t="s">
        <v>38</v>
      </c>
      <c r="J4067" s="1" t="s">
        <v>39</v>
      </c>
      <c r="K4067" s="1">
        <v>0</v>
      </c>
      <c r="L4067" s="10">
        <v>548</v>
      </c>
      <c r="M4067" s="10">
        <v>561</v>
      </c>
      <c r="N4067" s="13">
        <f>(M4067-L4067)/(L4067+M4067+12740)</f>
        <v>9.3869593472452881E-4</v>
      </c>
      <c r="O4067" s="1">
        <v>53</v>
      </c>
      <c r="P4067" s="1">
        <v>95.6</v>
      </c>
      <c r="Q4067" s="10">
        <v>260</v>
      </c>
      <c r="T4067" s="12">
        <v>44259</v>
      </c>
      <c r="U4067" s="2">
        <v>4</v>
      </c>
      <c r="V4067" s="1" t="s">
        <v>12427</v>
      </c>
      <c r="W4067" s="1" t="s">
        <v>33</v>
      </c>
      <c r="X4067" s="1" t="s">
        <v>54</v>
      </c>
      <c r="Y4067" s="1" t="s">
        <v>55</v>
      </c>
      <c r="Z4067" s="1" t="s">
        <v>14446</v>
      </c>
      <c r="AA4067" s="2">
        <v>47767</v>
      </c>
      <c r="AD4067" s="1" t="s">
        <v>99</v>
      </c>
      <c r="AE4067" s="1" t="s">
        <v>14244</v>
      </c>
    </row>
    <row r="4068" spans="1:31" ht="12.75" customHeight="1">
      <c r="A4068" s="24" t="s">
        <v>14447</v>
      </c>
      <c r="B4068" s="9" t="s">
        <v>14447</v>
      </c>
      <c r="C4068" s="1" t="s">
        <v>33</v>
      </c>
      <c r="D4068" s="1" t="s">
        <v>33</v>
      </c>
      <c r="E4068" s="1" t="s">
        <v>12427</v>
      </c>
      <c r="F4068" s="1" t="s">
        <v>35</v>
      </c>
      <c r="G4068" s="1" t="s">
        <v>85</v>
      </c>
      <c r="I4068" s="1" t="s">
        <v>38</v>
      </c>
      <c r="J4068" s="1" t="s">
        <v>39</v>
      </c>
      <c r="K4068" s="1">
        <v>0</v>
      </c>
      <c r="L4068" s="10">
        <v>564</v>
      </c>
      <c r="M4068" s="10">
        <v>582</v>
      </c>
      <c r="N4068" s="13">
        <f>(M4068-L4068)/(L4068+M4068+12740)</f>
        <v>1.2962696240818091E-3</v>
      </c>
      <c r="O4068" s="1">
        <v>53</v>
      </c>
      <c r="P4068" s="1">
        <v>95.6</v>
      </c>
      <c r="Q4068" s="10">
        <v>260</v>
      </c>
      <c r="T4068" s="12">
        <v>44331</v>
      </c>
      <c r="U4068" s="2">
        <v>4</v>
      </c>
      <c r="V4068" s="1" t="s">
        <v>12427</v>
      </c>
      <c r="W4068" s="1" t="s">
        <v>33</v>
      </c>
      <c r="X4068" s="1" t="s">
        <v>54</v>
      </c>
      <c r="Y4068" s="1" t="s">
        <v>55</v>
      </c>
      <c r="Z4068" s="1" t="s">
        <v>14448</v>
      </c>
      <c r="AA4068" s="2">
        <v>48561</v>
      </c>
      <c r="AD4068" s="1" t="s">
        <v>99</v>
      </c>
    </row>
    <row r="4069" spans="1:31" ht="12.75" customHeight="1">
      <c r="A4069" s="24" t="s">
        <v>14449</v>
      </c>
      <c r="B4069" s="9" t="s">
        <v>14449</v>
      </c>
      <c r="C4069" s="1" t="s">
        <v>33</v>
      </c>
      <c r="D4069" s="1" t="s">
        <v>33</v>
      </c>
      <c r="E4069" s="1" t="s">
        <v>12427</v>
      </c>
      <c r="F4069" s="1" t="s">
        <v>35</v>
      </c>
      <c r="G4069" s="1" t="s">
        <v>85</v>
      </c>
      <c r="I4069" s="1" t="s">
        <v>38</v>
      </c>
      <c r="J4069" s="1" t="s">
        <v>39</v>
      </c>
      <c r="K4069" s="1">
        <v>0</v>
      </c>
      <c r="L4069" s="10">
        <v>564</v>
      </c>
      <c r="M4069" s="10">
        <v>582</v>
      </c>
      <c r="N4069" s="13">
        <f>(M4069-L4069)/(L4069+M4069+12740)</f>
        <v>1.2962696240818091E-3</v>
      </c>
      <c r="O4069" s="1">
        <v>53</v>
      </c>
      <c r="P4069" s="1">
        <v>95.6</v>
      </c>
      <c r="Q4069" s="10">
        <v>260</v>
      </c>
      <c r="T4069" s="12">
        <v>44331</v>
      </c>
      <c r="U4069" s="2">
        <v>4</v>
      </c>
      <c r="V4069" s="1" t="s">
        <v>12427</v>
      </c>
      <c r="W4069" s="1" t="s">
        <v>33</v>
      </c>
      <c r="X4069" s="1" t="s">
        <v>54</v>
      </c>
      <c r="Y4069" s="1" t="s">
        <v>55</v>
      </c>
      <c r="Z4069" s="1" t="s">
        <v>14450</v>
      </c>
      <c r="AA4069" s="2">
        <v>48562</v>
      </c>
      <c r="AD4069" s="1" t="s">
        <v>99</v>
      </c>
    </row>
    <row r="4070" spans="1:31" ht="12.75" customHeight="1">
      <c r="A4070" s="24" t="s">
        <v>14451</v>
      </c>
      <c r="B4070" s="9" t="s">
        <v>14451</v>
      </c>
      <c r="C4070" s="1" t="s">
        <v>33</v>
      </c>
      <c r="D4070" s="1" t="s">
        <v>33</v>
      </c>
      <c r="E4070" s="1" t="s">
        <v>12427</v>
      </c>
      <c r="F4070" s="1" t="s">
        <v>35</v>
      </c>
      <c r="G4070" s="1" t="s">
        <v>85</v>
      </c>
      <c r="I4070" s="1" t="s">
        <v>38</v>
      </c>
      <c r="J4070" s="1" t="s">
        <v>39</v>
      </c>
      <c r="K4070" s="1">
        <v>0</v>
      </c>
      <c r="L4070" s="10">
        <v>564</v>
      </c>
      <c r="M4070" s="10">
        <v>582</v>
      </c>
      <c r="N4070" s="13">
        <f>(M4070-L4070)/(L4070+M4070+12740)</f>
        <v>1.2962696240818091E-3</v>
      </c>
      <c r="O4070" s="1">
        <v>53</v>
      </c>
      <c r="P4070" s="1">
        <v>95.6</v>
      </c>
      <c r="Q4070" s="10">
        <v>260</v>
      </c>
      <c r="T4070" s="12">
        <v>44331</v>
      </c>
      <c r="U4070" s="2">
        <v>4</v>
      </c>
      <c r="V4070" s="1" t="s">
        <v>12427</v>
      </c>
      <c r="W4070" s="1" t="s">
        <v>33</v>
      </c>
      <c r="X4070" s="1" t="s">
        <v>54</v>
      </c>
      <c r="Y4070" s="1" t="s">
        <v>55</v>
      </c>
      <c r="Z4070" s="1" t="s">
        <v>14452</v>
      </c>
      <c r="AA4070" s="2">
        <v>48563</v>
      </c>
      <c r="AD4070" s="1" t="s">
        <v>99</v>
      </c>
    </row>
    <row r="4071" spans="1:31" ht="12.75" customHeight="1">
      <c r="A4071" s="24" t="s">
        <v>14453</v>
      </c>
      <c r="B4071" s="9" t="s">
        <v>14453</v>
      </c>
      <c r="C4071" s="1" t="s">
        <v>33</v>
      </c>
      <c r="D4071" s="1" t="s">
        <v>33</v>
      </c>
      <c r="E4071" s="1" t="s">
        <v>12427</v>
      </c>
      <c r="F4071" s="1" t="s">
        <v>35</v>
      </c>
      <c r="G4071" s="1" t="s">
        <v>85</v>
      </c>
      <c r="I4071" s="1" t="s">
        <v>38</v>
      </c>
      <c r="J4071" s="1" t="s">
        <v>39</v>
      </c>
      <c r="K4071" s="1">
        <v>0</v>
      </c>
      <c r="L4071" s="10">
        <v>548</v>
      </c>
      <c r="M4071" s="10">
        <v>561</v>
      </c>
      <c r="N4071" s="13">
        <f>(M4071-L4071)/(L4071+M4071+12740)</f>
        <v>9.3869593472452881E-4</v>
      </c>
      <c r="O4071" s="1">
        <v>53</v>
      </c>
      <c r="P4071" s="1">
        <v>95.6</v>
      </c>
      <c r="Q4071" s="10">
        <v>260</v>
      </c>
      <c r="T4071" s="12">
        <v>44259</v>
      </c>
      <c r="U4071" s="2">
        <v>4</v>
      </c>
      <c r="V4071" s="1" t="s">
        <v>12427</v>
      </c>
      <c r="W4071" s="1" t="s">
        <v>33</v>
      </c>
      <c r="X4071" s="1" t="s">
        <v>54</v>
      </c>
      <c r="Y4071" s="1" t="s">
        <v>55</v>
      </c>
      <c r="Z4071" s="1" t="s">
        <v>14454</v>
      </c>
      <c r="AA4071" s="2">
        <v>47768</v>
      </c>
      <c r="AD4071" s="1" t="s">
        <v>99</v>
      </c>
      <c r="AE4071" s="1" t="s">
        <v>14244</v>
      </c>
    </row>
    <row r="4072" spans="1:31" ht="12.75" customHeight="1">
      <c r="A4072" s="24" t="s">
        <v>14455</v>
      </c>
      <c r="B4072" s="9" t="s">
        <v>14455</v>
      </c>
      <c r="C4072" s="1" t="s">
        <v>33</v>
      </c>
      <c r="D4072" s="1" t="s">
        <v>33</v>
      </c>
      <c r="E4072" s="1" t="s">
        <v>12427</v>
      </c>
      <c r="F4072" s="1" t="s">
        <v>35</v>
      </c>
      <c r="G4072" s="1" t="s">
        <v>85</v>
      </c>
      <c r="I4072" s="1" t="s">
        <v>38</v>
      </c>
      <c r="J4072" s="1" t="s">
        <v>39</v>
      </c>
      <c r="K4072" s="1">
        <v>0</v>
      </c>
      <c r="L4072" s="10">
        <v>564</v>
      </c>
      <c r="M4072" s="10">
        <v>582</v>
      </c>
      <c r="N4072" s="13">
        <f>(M4072-L4072)/(L4072+M4072+12740)</f>
        <v>1.2962696240818091E-3</v>
      </c>
      <c r="O4072" s="1">
        <v>53</v>
      </c>
      <c r="P4072" s="1">
        <v>95.6</v>
      </c>
      <c r="Q4072" s="10">
        <v>260</v>
      </c>
      <c r="T4072" s="12">
        <v>44331</v>
      </c>
      <c r="U4072" s="2">
        <v>4</v>
      </c>
      <c r="V4072" s="1" t="s">
        <v>12427</v>
      </c>
      <c r="W4072" s="1" t="s">
        <v>33</v>
      </c>
      <c r="X4072" s="1" t="s">
        <v>54</v>
      </c>
      <c r="Y4072" s="1" t="s">
        <v>55</v>
      </c>
      <c r="Z4072" s="1" t="s">
        <v>14456</v>
      </c>
      <c r="AA4072" s="2">
        <v>48564</v>
      </c>
      <c r="AD4072" s="1" t="s">
        <v>99</v>
      </c>
    </row>
    <row r="4073" spans="1:31" ht="12.75" customHeight="1">
      <c r="A4073" s="24" t="s">
        <v>14457</v>
      </c>
      <c r="B4073" s="9" t="s">
        <v>14457</v>
      </c>
      <c r="C4073" s="1" t="s">
        <v>33</v>
      </c>
      <c r="D4073" s="1" t="s">
        <v>33</v>
      </c>
      <c r="E4073" s="1" t="s">
        <v>12427</v>
      </c>
      <c r="F4073" s="1" t="s">
        <v>35</v>
      </c>
      <c r="G4073" s="1" t="s">
        <v>85</v>
      </c>
      <c r="I4073" s="1" t="s">
        <v>38</v>
      </c>
      <c r="J4073" s="1" t="s">
        <v>39</v>
      </c>
      <c r="K4073" s="1">
        <v>0</v>
      </c>
      <c r="L4073" s="10">
        <v>564</v>
      </c>
      <c r="M4073" s="10">
        <v>582</v>
      </c>
      <c r="N4073" s="13">
        <f>(M4073-L4073)/(L4073+M4073+12740)</f>
        <v>1.2962696240818091E-3</v>
      </c>
      <c r="O4073" s="1">
        <v>53</v>
      </c>
      <c r="P4073" s="1">
        <v>95.6</v>
      </c>
      <c r="Q4073" s="10">
        <v>260</v>
      </c>
      <c r="T4073" s="12">
        <v>44331</v>
      </c>
      <c r="U4073" s="2">
        <v>4</v>
      </c>
      <c r="V4073" s="1" t="s">
        <v>12427</v>
      </c>
      <c r="W4073" s="1" t="s">
        <v>33</v>
      </c>
      <c r="X4073" s="1" t="s">
        <v>54</v>
      </c>
      <c r="Y4073" s="1" t="s">
        <v>55</v>
      </c>
      <c r="Z4073" s="1" t="s">
        <v>14458</v>
      </c>
      <c r="AA4073" s="2">
        <v>48565</v>
      </c>
      <c r="AD4073" s="1" t="s">
        <v>99</v>
      </c>
    </row>
    <row r="4074" spans="1:31" ht="12.75" customHeight="1">
      <c r="A4074" s="24" t="s">
        <v>14459</v>
      </c>
      <c r="B4074" s="9" t="s">
        <v>14459</v>
      </c>
      <c r="C4074" s="1" t="s">
        <v>33</v>
      </c>
      <c r="D4074" s="1" t="s">
        <v>33</v>
      </c>
      <c r="E4074" s="1" t="s">
        <v>12427</v>
      </c>
      <c r="F4074" s="1" t="s">
        <v>35</v>
      </c>
      <c r="G4074" s="1" t="s">
        <v>85</v>
      </c>
      <c r="I4074" s="1" t="s">
        <v>38</v>
      </c>
      <c r="J4074" s="1" t="s">
        <v>39</v>
      </c>
      <c r="K4074" s="1">
        <v>0</v>
      </c>
      <c r="L4074" s="10">
        <v>548</v>
      </c>
      <c r="M4074" s="10">
        <v>561</v>
      </c>
      <c r="N4074" s="13">
        <f>(M4074-L4074)/(L4074+M4074+12740)</f>
        <v>9.3869593472452881E-4</v>
      </c>
      <c r="O4074" s="1">
        <v>53</v>
      </c>
      <c r="P4074" s="1">
        <v>95.6</v>
      </c>
      <c r="Q4074" s="10">
        <v>260</v>
      </c>
      <c r="T4074" s="12">
        <v>44259</v>
      </c>
      <c r="U4074" s="2">
        <v>4</v>
      </c>
      <c r="V4074" s="1" t="s">
        <v>12427</v>
      </c>
      <c r="W4074" s="1" t="s">
        <v>33</v>
      </c>
      <c r="X4074" s="1" t="s">
        <v>54</v>
      </c>
      <c r="Y4074" s="1" t="s">
        <v>55</v>
      </c>
      <c r="Z4074" s="1" t="s">
        <v>14460</v>
      </c>
      <c r="AA4074" s="2">
        <v>47769</v>
      </c>
      <c r="AD4074" s="1" t="s">
        <v>99</v>
      </c>
      <c r="AE4074" s="1" t="s">
        <v>14244</v>
      </c>
    </row>
    <row r="4075" spans="1:31" ht="12.75" customHeight="1">
      <c r="A4075" s="24" t="s">
        <v>14461</v>
      </c>
      <c r="B4075" s="9" t="s">
        <v>14461</v>
      </c>
      <c r="C4075" s="1" t="s">
        <v>33</v>
      </c>
      <c r="D4075" s="1" t="s">
        <v>33</v>
      </c>
      <c r="E4075" s="1" t="s">
        <v>12427</v>
      </c>
      <c r="F4075" s="1" t="s">
        <v>35</v>
      </c>
      <c r="G4075" s="1" t="s">
        <v>85</v>
      </c>
      <c r="I4075" s="1" t="s">
        <v>38</v>
      </c>
      <c r="J4075" s="1" t="s">
        <v>39</v>
      </c>
      <c r="K4075" s="1">
        <v>0</v>
      </c>
      <c r="L4075" s="10">
        <v>548</v>
      </c>
      <c r="M4075" s="10">
        <v>561</v>
      </c>
      <c r="N4075" s="13">
        <f>(M4075-L4075)/(L4075+M4075+12740)</f>
        <v>9.3869593472452881E-4</v>
      </c>
      <c r="O4075" s="1">
        <v>53</v>
      </c>
      <c r="P4075" s="1">
        <v>95.6</v>
      </c>
      <c r="Q4075" s="10">
        <v>260</v>
      </c>
      <c r="T4075" s="12">
        <v>44259</v>
      </c>
      <c r="U4075" s="2">
        <v>4</v>
      </c>
      <c r="V4075" s="1" t="s">
        <v>12427</v>
      </c>
      <c r="W4075" s="1" t="s">
        <v>33</v>
      </c>
      <c r="X4075" s="1" t="s">
        <v>54</v>
      </c>
      <c r="Y4075" s="1" t="s">
        <v>55</v>
      </c>
      <c r="Z4075" s="1" t="s">
        <v>14462</v>
      </c>
      <c r="AA4075" s="2">
        <v>47770</v>
      </c>
      <c r="AD4075" s="1" t="s">
        <v>99</v>
      </c>
      <c r="AE4075" s="1" t="s">
        <v>14244</v>
      </c>
    </row>
    <row r="4076" spans="1:31" ht="12.75" customHeight="1">
      <c r="A4076" s="24" t="s">
        <v>14463</v>
      </c>
      <c r="B4076" s="9" t="s">
        <v>14463</v>
      </c>
      <c r="C4076" s="1" t="s">
        <v>33</v>
      </c>
      <c r="D4076" s="1" t="s">
        <v>33</v>
      </c>
      <c r="E4076" s="1" t="s">
        <v>12427</v>
      </c>
      <c r="F4076" s="1" t="s">
        <v>35</v>
      </c>
      <c r="G4076" s="1" t="s">
        <v>85</v>
      </c>
      <c r="I4076" s="1" t="s">
        <v>38</v>
      </c>
      <c r="J4076" s="1" t="s">
        <v>39</v>
      </c>
      <c r="K4076" s="1">
        <v>0</v>
      </c>
      <c r="L4076" s="10">
        <v>548</v>
      </c>
      <c r="M4076" s="10">
        <v>561</v>
      </c>
      <c r="N4076" s="13">
        <f>(M4076-L4076)/(L4076+M4076+12740)</f>
        <v>9.3869593472452881E-4</v>
      </c>
      <c r="O4076" s="1">
        <v>53</v>
      </c>
      <c r="P4076" s="1">
        <v>95.6</v>
      </c>
      <c r="Q4076" s="10">
        <v>260</v>
      </c>
      <c r="T4076" s="12">
        <v>44259</v>
      </c>
      <c r="U4076" s="2">
        <v>4</v>
      </c>
      <c r="V4076" s="1" t="s">
        <v>12427</v>
      </c>
      <c r="W4076" s="1" t="s">
        <v>33</v>
      </c>
      <c r="X4076" s="1" t="s">
        <v>54</v>
      </c>
      <c r="Y4076" s="1" t="s">
        <v>55</v>
      </c>
      <c r="Z4076" s="1" t="s">
        <v>14464</v>
      </c>
      <c r="AA4076" s="2">
        <v>47771</v>
      </c>
      <c r="AD4076" s="1" t="s">
        <v>99</v>
      </c>
      <c r="AE4076" s="1" t="s">
        <v>14244</v>
      </c>
    </row>
    <row r="4077" spans="1:31" ht="12.75" customHeight="1">
      <c r="A4077" s="24" t="s">
        <v>14465</v>
      </c>
      <c r="B4077" s="9" t="s">
        <v>14465</v>
      </c>
      <c r="C4077" s="1" t="s">
        <v>33</v>
      </c>
      <c r="D4077" s="1" t="s">
        <v>33</v>
      </c>
      <c r="E4077" s="1" t="s">
        <v>12427</v>
      </c>
      <c r="F4077" s="1" t="s">
        <v>35</v>
      </c>
      <c r="G4077" s="1" t="s">
        <v>85</v>
      </c>
      <c r="I4077" s="1" t="s">
        <v>38</v>
      </c>
      <c r="J4077" s="1" t="s">
        <v>39</v>
      </c>
      <c r="K4077" s="1">
        <v>0</v>
      </c>
      <c r="L4077" s="10">
        <v>548</v>
      </c>
      <c r="M4077" s="10">
        <v>561</v>
      </c>
      <c r="N4077" s="13">
        <f>(M4077-L4077)/(L4077+M4077+12740)</f>
        <v>9.3869593472452881E-4</v>
      </c>
      <c r="O4077" s="1">
        <v>53</v>
      </c>
      <c r="P4077" s="1">
        <v>95.6</v>
      </c>
      <c r="Q4077" s="10">
        <v>260</v>
      </c>
      <c r="T4077" s="12">
        <v>44259</v>
      </c>
      <c r="U4077" s="2">
        <v>4</v>
      </c>
      <c r="V4077" s="1" t="s">
        <v>12427</v>
      </c>
      <c r="W4077" s="1" t="s">
        <v>33</v>
      </c>
      <c r="X4077" s="1" t="s">
        <v>54</v>
      </c>
      <c r="Y4077" s="1" t="s">
        <v>55</v>
      </c>
      <c r="Z4077" s="1" t="s">
        <v>14466</v>
      </c>
      <c r="AA4077" s="2">
        <v>47772</v>
      </c>
      <c r="AD4077" s="1" t="s">
        <v>99</v>
      </c>
      <c r="AE4077" s="1" t="s">
        <v>14244</v>
      </c>
    </row>
    <row r="4078" spans="1:31" ht="12.75" customHeight="1">
      <c r="A4078" s="24" t="s">
        <v>14467</v>
      </c>
      <c r="B4078" s="9" t="s">
        <v>14467</v>
      </c>
      <c r="C4078" s="1" t="s">
        <v>33</v>
      </c>
      <c r="D4078" s="1" t="s">
        <v>33</v>
      </c>
      <c r="E4078" s="1" t="s">
        <v>12427</v>
      </c>
      <c r="F4078" s="1" t="s">
        <v>35</v>
      </c>
      <c r="G4078" s="1" t="s">
        <v>85</v>
      </c>
      <c r="I4078" s="1" t="s">
        <v>38</v>
      </c>
      <c r="J4078" s="1" t="s">
        <v>39</v>
      </c>
      <c r="K4078" s="1">
        <v>0</v>
      </c>
      <c r="L4078" s="10">
        <v>548</v>
      </c>
      <c r="M4078" s="10">
        <v>561</v>
      </c>
      <c r="N4078" s="13">
        <f>(M4078-L4078)/(L4078+M4078+12740)</f>
        <v>9.3869593472452881E-4</v>
      </c>
      <c r="O4078" s="1">
        <v>53</v>
      </c>
      <c r="P4078" s="1">
        <v>95.6</v>
      </c>
      <c r="Q4078" s="10">
        <v>260</v>
      </c>
      <c r="T4078" s="12">
        <v>44259</v>
      </c>
      <c r="U4078" s="2">
        <v>4</v>
      </c>
      <c r="V4078" s="1" t="s">
        <v>12427</v>
      </c>
      <c r="W4078" s="1" t="s">
        <v>33</v>
      </c>
      <c r="X4078" s="1" t="s">
        <v>54</v>
      </c>
      <c r="Y4078" s="1" t="s">
        <v>55</v>
      </c>
      <c r="Z4078" s="1" t="s">
        <v>14468</v>
      </c>
      <c r="AA4078" s="2">
        <v>47773</v>
      </c>
      <c r="AD4078" s="1" t="s">
        <v>99</v>
      </c>
      <c r="AE4078" s="1" t="s">
        <v>14244</v>
      </c>
    </row>
    <row r="4079" spans="1:31" ht="12.75" customHeight="1">
      <c r="A4079" s="24" t="s">
        <v>14469</v>
      </c>
      <c r="B4079" s="9" t="s">
        <v>14469</v>
      </c>
      <c r="C4079" s="1" t="s">
        <v>33</v>
      </c>
      <c r="D4079" s="1" t="s">
        <v>33</v>
      </c>
      <c r="E4079" s="1" t="s">
        <v>12427</v>
      </c>
      <c r="F4079" s="1" t="s">
        <v>35</v>
      </c>
      <c r="G4079" s="1" t="s">
        <v>85</v>
      </c>
      <c r="I4079" s="1" t="s">
        <v>38</v>
      </c>
      <c r="J4079" s="1" t="s">
        <v>39</v>
      </c>
      <c r="K4079" s="1">
        <v>0</v>
      </c>
      <c r="L4079" s="10">
        <v>548</v>
      </c>
      <c r="M4079" s="10">
        <v>561</v>
      </c>
      <c r="N4079" s="13">
        <f>(M4079-L4079)/(L4079+M4079+12740)</f>
        <v>9.3869593472452881E-4</v>
      </c>
      <c r="O4079" s="1">
        <v>53</v>
      </c>
      <c r="P4079" s="1">
        <v>95.6</v>
      </c>
      <c r="Q4079" s="10">
        <v>260</v>
      </c>
      <c r="T4079" s="12">
        <v>44259</v>
      </c>
      <c r="U4079" s="2">
        <v>4</v>
      </c>
      <c r="V4079" s="1" t="s">
        <v>12427</v>
      </c>
      <c r="W4079" s="1" t="s">
        <v>33</v>
      </c>
      <c r="X4079" s="1" t="s">
        <v>54</v>
      </c>
      <c r="Y4079" s="1" t="s">
        <v>55</v>
      </c>
      <c r="Z4079" s="1" t="s">
        <v>14470</v>
      </c>
      <c r="AA4079" s="2">
        <v>47774</v>
      </c>
      <c r="AD4079" s="1" t="s">
        <v>99</v>
      </c>
      <c r="AE4079" s="1" t="s">
        <v>14244</v>
      </c>
    </row>
    <row r="4080" spans="1:31" ht="12.75" customHeight="1">
      <c r="A4080" s="24" t="s">
        <v>14471</v>
      </c>
      <c r="B4080" s="9" t="s">
        <v>14471</v>
      </c>
      <c r="C4080" s="1" t="s">
        <v>33</v>
      </c>
      <c r="D4080" s="1" t="s">
        <v>33</v>
      </c>
      <c r="E4080" s="1" t="s">
        <v>12427</v>
      </c>
      <c r="F4080" s="1" t="s">
        <v>35</v>
      </c>
      <c r="G4080" s="1" t="s">
        <v>85</v>
      </c>
      <c r="I4080" s="1" t="s">
        <v>38</v>
      </c>
      <c r="J4080" s="1" t="s">
        <v>39</v>
      </c>
      <c r="K4080" s="1">
        <v>0</v>
      </c>
      <c r="L4080" s="10">
        <v>548</v>
      </c>
      <c r="M4080" s="10">
        <v>561</v>
      </c>
      <c r="N4080" s="13">
        <f>(M4080-L4080)/(L4080+M4080+12740)</f>
        <v>9.3869593472452881E-4</v>
      </c>
      <c r="O4080" s="1">
        <v>53</v>
      </c>
      <c r="P4080" s="1">
        <v>95.6</v>
      </c>
      <c r="Q4080" s="10">
        <v>260</v>
      </c>
      <c r="T4080" s="12">
        <v>44259</v>
      </c>
      <c r="U4080" s="2">
        <v>4</v>
      </c>
      <c r="V4080" s="1" t="s">
        <v>12427</v>
      </c>
      <c r="W4080" s="1" t="s">
        <v>33</v>
      </c>
      <c r="X4080" s="1" t="s">
        <v>54</v>
      </c>
      <c r="Y4080" s="1" t="s">
        <v>55</v>
      </c>
      <c r="Z4080" s="1" t="s">
        <v>14472</v>
      </c>
      <c r="AA4080" s="2">
        <v>47775</v>
      </c>
      <c r="AD4080" s="1" t="s">
        <v>99</v>
      </c>
      <c r="AE4080" s="1" t="s">
        <v>14244</v>
      </c>
    </row>
    <row r="4081" spans="1:31" ht="12.75" customHeight="1">
      <c r="A4081" s="24" t="s">
        <v>14473</v>
      </c>
      <c r="B4081" s="9" t="s">
        <v>14473</v>
      </c>
      <c r="C4081" s="1" t="s">
        <v>33</v>
      </c>
      <c r="D4081" s="1" t="s">
        <v>33</v>
      </c>
      <c r="E4081" s="1" t="s">
        <v>12427</v>
      </c>
      <c r="F4081" s="1" t="s">
        <v>35</v>
      </c>
      <c r="G4081" s="1" t="s">
        <v>85</v>
      </c>
      <c r="I4081" s="1" t="s">
        <v>38</v>
      </c>
      <c r="J4081" s="1" t="s">
        <v>39</v>
      </c>
      <c r="K4081" s="1">
        <v>0</v>
      </c>
      <c r="L4081" s="10">
        <v>548</v>
      </c>
      <c r="M4081" s="10">
        <v>561</v>
      </c>
      <c r="N4081" s="13">
        <f>(M4081-L4081)/(L4081+M4081+12740)</f>
        <v>9.3869593472452881E-4</v>
      </c>
      <c r="O4081" s="1">
        <v>53</v>
      </c>
      <c r="P4081" s="1">
        <v>95.6</v>
      </c>
      <c r="Q4081" s="10">
        <v>260</v>
      </c>
      <c r="T4081" s="12">
        <v>44259</v>
      </c>
      <c r="U4081" s="2">
        <v>4</v>
      </c>
      <c r="V4081" s="1" t="s">
        <v>12427</v>
      </c>
      <c r="W4081" s="1" t="s">
        <v>33</v>
      </c>
      <c r="X4081" s="1" t="s">
        <v>54</v>
      </c>
      <c r="Y4081" s="1" t="s">
        <v>55</v>
      </c>
      <c r="Z4081" s="1" t="s">
        <v>14474</v>
      </c>
      <c r="AA4081" s="2">
        <v>47776</v>
      </c>
      <c r="AD4081" s="1" t="s">
        <v>99</v>
      </c>
      <c r="AE4081" s="1" t="s">
        <v>14244</v>
      </c>
    </row>
    <row r="4082" spans="1:31" ht="12.75" customHeight="1">
      <c r="A4082" s="24" t="s">
        <v>14475</v>
      </c>
      <c r="B4082" s="9" t="s">
        <v>14475</v>
      </c>
      <c r="C4082" s="1" t="s">
        <v>33</v>
      </c>
      <c r="D4082" s="1" t="s">
        <v>33</v>
      </c>
      <c r="E4082" s="1" t="s">
        <v>12427</v>
      </c>
      <c r="F4082" s="1" t="s">
        <v>35</v>
      </c>
      <c r="G4082" s="1" t="s">
        <v>85</v>
      </c>
      <c r="I4082" s="1" t="s">
        <v>38</v>
      </c>
      <c r="J4082" s="1" t="s">
        <v>39</v>
      </c>
      <c r="K4082" s="1">
        <v>0</v>
      </c>
      <c r="L4082" s="10">
        <v>548</v>
      </c>
      <c r="M4082" s="10">
        <v>561</v>
      </c>
      <c r="N4082" s="13">
        <f>(M4082-L4082)/(L4082+M4082+12740)</f>
        <v>9.3869593472452881E-4</v>
      </c>
      <c r="O4082" s="1">
        <v>53</v>
      </c>
      <c r="P4082" s="1">
        <v>95.6</v>
      </c>
      <c r="Q4082" s="10">
        <v>260</v>
      </c>
      <c r="T4082" s="12">
        <v>44259</v>
      </c>
      <c r="U4082" s="2">
        <v>4</v>
      </c>
      <c r="V4082" s="1" t="s">
        <v>12427</v>
      </c>
      <c r="W4082" s="1" t="s">
        <v>33</v>
      </c>
      <c r="X4082" s="1" t="s">
        <v>54</v>
      </c>
      <c r="Y4082" s="1" t="s">
        <v>55</v>
      </c>
      <c r="Z4082" s="1" t="s">
        <v>14476</v>
      </c>
      <c r="AA4082" s="2">
        <v>47777</v>
      </c>
      <c r="AD4082" s="1" t="s">
        <v>99</v>
      </c>
      <c r="AE4082" s="1" t="s">
        <v>14244</v>
      </c>
    </row>
    <row r="4083" spans="1:31" ht="12.75" customHeight="1">
      <c r="A4083" s="24" t="s">
        <v>14477</v>
      </c>
      <c r="B4083" s="9" t="s">
        <v>14477</v>
      </c>
      <c r="C4083" s="1" t="s">
        <v>33</v>
      </c>
      <c r="D4083" s="1" t="s">
        <v>33</v>
      </c>
      <c r="E4083" s="1" t="s">
        <v>12427</v>
      </c>
      <c r="F4083" s="1" t="s">
        <v>35</v>
      </c>
      <c r="G4083" s="1" t="s">
        <v>85</v>
      </c>
      <c r="I4083" s="1" t="s">
        <v>38</v>
      </c>
      <c r="J4083" s="1" t="s">
        <v>39</v>
      </c>
      <c r="K4083" s="1">
        <v>0</v>
      </c>
      <c r="L4083" s="10">
        <v>548</v>
      </c>
      <c r="M4083" s="10">
        <v>561</v>
      </c>
      <c r="N4083" s="13">
        <f>(M4083-L4083)/(L4083+M4083+12740)</f>
        <v>9.3869593472452881E-4</v>
      </c>
      <c r="O4083" s="1">
        <v>53</v>
      </c>
      <c r="P4083" s="1">
        <v>95.6</v>
      </c>
      <c r="Q4083" s="10">
        <v>260</v>
      </c>
      <c r="T4083" s="12">
        <v>44259</v>
      </c>
      <c r="U4083" s="2">
        <v>4</v>
      </c>
      <c r="V4083" s="1" t="s">
        <v>12427</v>
      </c>
      <c r="W4083" s="1" t="s">
        <v>33</v>
      </c>
      <c r="X4083" s="1" t="s">
        <v>54</v>
      </c>
      <c r="Y4083" s="1" t="s">
        <v>55</v>
      </c>
      <c r="Z4083" s="1" t="s">
        <v>14478</v>
      </c>
      <c r="AA4083" s="2">
        <v>47778</v>
      </c>
      <c r="AD4083" s="1" t="s">
        <v>99</v>
      </c>
      <c r="AE4083" s="1" t="s">
        <v>14244</v>
      </c>
    </row>
    <row r="4084" spans="1:31" ht="12.75" customHeight="1">
      <c r="A4084" s="24" t="s">
        <v>14479</v>
      </c>
      <c r="B4084" s="9" t="s">
        <v>14479</v>
      </c>
      <c r="C4084" s="1" t="s">
        <v>33</v>
      </c>
      <c r="D4084" s="1" t="s">
        <v>33</v>
      </c>
      <c r="E4084" s="1" t="s">
        <v>12427</v>
      </c>
      <c r="F4084" s="1" t="s">
        <v>35</v>
      </c>
      <c r="G4084" s="1" t="s">
        <v>85</v>
      </c>
      <c r="I4084" s="1" t="s">
        <v>38</v>
      </c>
      <c r="J4084" s="1" t="s">
        <v>39</v>
      </c>
      <c r="K4084" s="1">
        <v>0</v>
      </c>
      <c r="L4084" s="10">
        <v>548</v>
      </c>
      <c r="M4084" s="10">
        <v>561</v>
      </c>
      <c r="N4084" s="13">
        <f>(M4084-L4084)/(L4084+M4084+12740)</f>
        <v>9.3869593472452881E-4</v>
      </c>
      <c r="O4084" s="1">
        <v>53</v>
      </c>
      <c r="P4084" s="1">
        <v>95.6</v>
      </c>
      <c r="Q4084" s="10">
        <v>260</v>
      </c>
      <c r="T4084" s="12">
        <v>44259</v>
      </c>
      <c r="U4084" s="2">
        <v>4</v>
      </c>
      <c r="V4084" s="1" t="s">
        <v>12427</v>
      </c>
      <c r="W4084" s="1" t="s">
        <v>33</v>
      </c>
      <c r="X4084" s="1" t="s">
        <v>54</v>
      </c>
      <c r="Y4084" s="1" t="s">
        <v>55</v>
      </c>
      <c r="Z4084" s="1" t="s">
        <v>14480</v>
      </c>
      <c r="AA4084" s="2">
        <v>47779</v>
      </c>
      <c r="AD4084" s="1" t="s">
        <v>99</v>
      </c>
      <c r="AE4084" s="1" t="s">
        <v>14244</v>
      </c>
    </row>
    <row r="4085" spans="1:31" ht="12.75" customHeight="1">
      <c r="A4085" s="24" t="s">
        <v>14481</v>
      </c>
      <c r="B4085" s="9" t="s">
        <v>14481</v>
      </c>
      <c r="C4085" s="1" t="s">
        <v>33</v>
      </c>
      <c r="D4085" s="1" t="s">
        <v>33</v>
      </c>
      <c r="E4085" s="1" t="s">
        <v>12427</v>
      </c>
      <c r="F4085" s="1" t="s">
        <v>35</v>
      </c>
      <c r="G4085" s="1" t="s">
        <v>85</v>
      </c>
      <c r="I4085" s="1" t="s">
        <v>38</v>
      </c>
      <c r="J4085" s="1" t="s">
        <v>39</v>
      </c>
      <c r="K4085" s="1">
        <v>0</v>
      </c>
      <c r="L4085" s="10">
        <v>564</v>
      </c>
      <c r="M4085" s="10">
        <v>582</v>
      </c>
      <c r="N4085" s="13">
        <f>(M4085-L4085)/(L4085+M4085+12740)</f>
        <v>1.2962696240818091E-3</v>
      </c>
      <c r="O4085" s="1">
        <v>53</v>
      </c>
      <c r="P4085" s="1">
        <v>95.6</v>
      </c>
      <c r="Q4085" s="10">
        <v>260</v>
      </c>
      <c r="T4085" s="12">
        <v>44331</v>
      </c>
      <c r="U4085" s="2">
        <v>4</v>
      </c>
      <c r="V4085" s="1" t="s">
        <v>12427</v>
      </c>
      <c r="W4085" s="1" t="s">
        <v>33</v>
      </c>
      <c r="X4085" s="1" t="s">
        <v>54</v>
      </c>
      <c r="Y4085" s="1" t="s">
        <v>55</v>
      </c>
      <c r="Z4085" s="1" t="s">
        <v>14482</v>
      </c>
      <c r="AA4085" s="2">
        <v>48602</v>
      </c>
      <c r="AD4085" s="1" t="s">
        <v>99</v>
      </c>
    </row>
    <row r="4086" spans="1:31" ht="12.75" customHeight="1">
      <c r="A4086" s="24" t="s">
        <v>14483</v>
      </c>
      <c r="B4086" s="9" t="s">
        <v>14483</v>
      </c>
      <c r="C4086" s="1" t="s">
        <v>33</v>
      </c>
      <c r="D4086" s="1" t="s">
        <v>33</v>
      </c>
      <c r="E4086" s="1" t="s">
        <v>12427</v>
      </c>
      <c r="F4086" s="1" t="s">
        <v>35</v>
      </c>
      <c r="G4086" s="1" t="s">
        <v>85</v>
      </c>
      <c r="I4086" s="1" t="s">
        <v>38</v>
      </c>
      <c r="J4086" s="1" t="s">
        <v>39</v>
      </c>
      <c r="K4086" s="1">
        <v>0</v>
      </c>
      <c r="L4086" s="10">
        <v>548</v>
      </c>
      <c r="M4086" s="10">
        <v>561</v>
      </c>
      <c r="N4086" s="13">
        <f>(M4086-L4086)/(L4086+M4086+12740)</f>
        <v>9.3869593472452881E-4</v>
      </c>
      <c r="O4086" s="1">
        <v>53</v>
      </c>
      <c r="P4086" s="1">
        <v>95.6</v>
      </c>
      <c r="Q4086" s="10">
        <v>260</v>
      </c>
      <c r="T4086" s="12">
        <v>44259</v>
      </c>
      <c r="U4086" s="2">
        <v>4</v>
      </c>
      <c r="V4086" s="1" t="s">
        <v>12427</v>
      </c>
      <c r="W4086" s="1" t="s">
        <v>33</v>
      </c>
      <c r="X4086" s="1" t="s">
        <v>54</v>
      </c>
      <c r="Y4086" s="1" t="s">
        <v>55</v>
      </c>
      <c r="Z4086" s="1" t="s">
        <v>14484</v>
      </c>
      <c r="AA4086" s="2">
        <v>47780</v>
      </c>
      <c r="AD4086" s="1" t="s">
        <v>99</v>
      </c>
      <c r="AE4086" s="1" t="s">
        <v>14244</v>
      </c>
    </row>
    <row r="4087" spans="1:31" ht="12.75" customHeight="1">
      <c r="A4087" s="24" t="s">
        <v>14485</v>
      </c>
      <c r="B4087" s="9" t="s">
        <v>14485</v>
      </c>
      <c r="C4087" s="1" t="s">
        <v>33</v>
      </c>
      <c r="D4087" s="1" t="s">
        <v>33</v>
      </c>
      <c r="E4087" s="1" t="s">
        <v>12427</v>
      </c>
      <c r="F4087" s="1" t="s">
        <v>35</v>
      </c>
      <c r="G4087" s="1" t="s">
        <v>85</v>
      </c>
      <c r="I4087" s="1" t="s">
        <v>38</v>
      </c>
      <c r="J4087" s="1" t="s">
        <v>39</v>
      </c>
      <c r="K4087" s="1">
        <v>0</v>
      </c>
      <c r="L4087" s="10">
        <v>564</v>
      </c>
      <c r="M4087" s="10">
        <v>582</v>
      </c>
      <c r="N4087" s="13">
        <f>(M4087-L4087)/(L4087+M4087+12740)</f>
        <v>1.2962696240818091E-3</v>
      </c>
      <c r="O4087" s="1">
        <v>53</v>
      </c>
      <c r="P4087" s="1">
        <v>95.6</v>
      </c>
      <c r="Q4087" s="10">
        <v>260</v>
      </c>
      <c r="T4087" s="12">
        <v>44331</v>
      </c>
      <c r="U4087" s="2">
        <v>4</v>
      </c>
      <c r="V4087" s="1" t="s">
        <v>12427</v>
      </c>
      <c r="W4087" s="1" t="s">
        <v>33</v>
      </c>
      <c r="X4087" s="1" t="s">
        <v>54</v>
      </c>
      <c r="Y4087" s="1" t="s">
        <v>55</v>
      </c>
      <c r="Z4087" s="1" t="s">
        <v>14486</v>
      </c>
      <c r="AA4087" s="2">
        <v>48566</v>
      </c>
      <c r="AD4087" s="1" t="s">
        <v>99</v>
      </c>
    </row>
    <row r="4088" spans="1:31" ht="12.75" customHeight="1">
      <c r="A4088" s="24" t="s">
        <v>14487</v>
      </c>
      <c r="B4088" s="9" t="s">
        <v>14487</v>
      </c>
      <c r="C4088" s="1" t="s">
        <v>33</v>
      </c>
      <c r="D4088" s="1" t="s">
        <v>33</v>
      </c>
      <c r="E4088" s="1" t="s">
        <v>12427</v>
      </c>
      <c r="F4088" s="1" t="s">
        <v>35</v>
      </c>
      <c r="G4088" s="1" t="s">
        <v>85</v>
      </c>
      <c r="I4088" s="1" t="s">
        <v>38</v>
      </c>
      <c r="J4088" s="1" t="s">
        <v>39</v>
      </c>
      <c r="K4088" s="1">
        <v>0</v>
      </c>
      <c r="L4088" s="10">
        <v>564</v>
      </c>
      <c r="M4088" s="10">
        <v>582</v>
      </c>
      <c r="N4088" s="13">
        <f>(M4088-L4088)/(L4088+M4088+12740)</f>
        <v>1.2962696240818091E-3</v>
      </c>
      <c r="O4088" s="1">
        <v>53</v>
      </c>
      <c r="P4088" s="1">
        <v>95.6</v>
      </c>
      <c r="Q4088" s="10">
        <v>260</v>
      </c>
      <c r="T4088" s="12">
        <v>44331</v>
      </c>
      <c r="U4088" s="2">
        <v>4</v>
      </c>
      <c r="V4088" s="1" t="s">
        <v>12427</v>
      </c>
      <c r="W4088" s="1" t="s">
        <v>33</v>
      </c>
      <c r="X4088" s="1" t="s">
        <v>54</v>
      </c>
      <c r="Y4088" s="1" t="s">
        <v>55</v>
      </c>
      <c r="Z4088" s="1" t="s">
        <v>14488</v>
      </c>
      <c r="AA4088" s="2">
        <v>48567</v>
      </c>
      <c r="AD4088" s="1" t="s">
        <v>99</v>
      </c>
    </row>
    <row r="4089" spans="1:31" ht="12.75" customHeight="1">
      <c r="A4089" s="24" t="s">
        <v>14489</v>
      </c>
      <c r="B4089" s="9" t="s">
        <v>14489</v>
      </c>
      <c r="C4089" s="1" t="s">
        <v>33</v>
      </c>
      <c r="D4089" s="1" t="s">
        <v>33</v>
      </c>
      <c r="E4089" s="1" t="s">
        <v>12427</v>
      </c>
      <c r="F4089" s="1" t="s">
        <v>35</v>
      </c>
      <c r="G4089" s="1" t="s">
        <v>85</v>
      </c>
      <c r="I4089" s="1" t="s">
        <v>38</v>
      </c>
      <c r="J4089" s="1" t="s">
        <v>39</v>
      </c>
      <c r="K4089" s="1">
        <v>0</v>
      </c>
      <c r="L4089" s="10">
        <v>564</v>
      </c>
      <c r="M4089" s="10">
        <v>582</v>
      </c>
      <c r="N4089" s="13">
        <f>(M4089-L4089)/(L4089+M4089+12740)</f>
        <v>1.2962696240818091E-3</v>
      </c>
      <c r="O4089" s="1">
        <v>53</v>
      </c>
      <c r="P4089" s="1">
        <v>95.6</v>
      </c>
      <c r="Q4089" s="10">
        <v>260</v>
      </c>
      <c r="T4089" s="12">
        <v>44331</v>
      </c>
      <c r="U4089" s="2">
        <v>4</v>
      </c>
      <c r="V4089" s="1" t="s">
        <v>12427</v>
      </c>
      <c r="W4089" s="1" t="s">
        <v>33</v>
      </c>
      <c r="X4089" s="1" t="s">
        <v>54</v>
      </c>
      <c r="Y4089" s="1" t="s">
        <v>55</v>
      </c>
      <c r="Z4089" s="1" t="s">
        <v>14490</v>
      </c>
      <c r="AA4089" s="2">
        <v>48568</v>
      </c>
      <c r="AD4089" s="1" t="s">
        <v>99</v>
      </c>
    </row>
    <row r="4090" spans="1:31" ht="12.75" customHeight="1">
      <c r="A4090" s="24" t="s">
        <v>14491</v>
      </c>
      <c r="B4090" s="9" t="s">
        <v>14491</v>
      </c>
      <c r="C4090" s="1" t="s">
        <v>33</v>
      </c>
      <c r="D4090" s="1" t="s">
        <v>33</v>
      </c>
      <c r="E4090" s="1" t="s">
        <v>12427</v>
      </c>
      <c r="F4090" s="1" t="s">
        <v>35</v>
      </c>
      <c r="G4090" s="1" t="s">
        <v>85</v>
      </c>
      <c r="I4090" s="1" t="s">
        <v>38</v>
      </c>
      <c r="J4090" s="1" t="s">
        <v>39</v>
      </c>
      <c r="K4090" s="1">
        <v>0</v>
      </c>
      <c r="L4090" s="10">
        <v>548</v>
      </c>
      <c r="M4090" s="10">
        <v>561</v>
      </c>
      <c r="N4090" s="13">
        <f>(M4090-L4090)/(L4090+M4090+12740)</f>
        <v>9.3869593472452881E-4</v>
      </c>
      <c r="O4090" s="1">
        <v>53</v>
      </c>
      <c r="P4090" s="1">
        <v>95.6</v>
      </c>
      <c r="Q4090" s="10">
        <v>260</v>
      </c>
      <c r="T4090" s="12">
        <v>44279</v>
      </c>
      <c r="U4090" s="2">
        <v>4</v>
      </c>
      <c r="V4090" s="1" t="s">
        <v>12427</v>
      </c>
      <c r="W4090" s="1" t="s">
        <v>33</v>
      </c>
      <c r="X4090" s="1" t="s">
        <v>54</v>
      </c>
      <c r="Y4090" s="1" t="s">
        <v>55</v>
      </c>
      <c r="Z4090" s="1" t="s">
        <v>14492</v>
      </c>
      <c r="AA4090" s="2">
        <v>47999</v>
      </c>
      <c r="AD4090" s="1" t="s">
        <v>99</v>
      </c>
      <c r="AE4090" s="1" t="s">
        <v>13533</v>
      </c>
    </row>
    <row r="4091" spans="1:31" ht="12.75" customHeight="1">
      <c r="A4091" s="24" t="s">
        <v>14493</v>
      </c>
      <c r="B4091" s="9" t="s">
        <v>14493</v>
      </c>
      <c r="C4091" s="1" t="s">
        <v>33</v>
      </c>
      <c r="D4091" s="1" t="s">
        <v>33</v>
      </c>
      <c r="E4091" s="1" t="s">
        <v>12427</v>
      </c>
      <c r="F4091" s="1" t="s">
        <v>35</v>
      </c>
      <c r="G4091" s="1" t="s">
        <v>85</v>
      </c>
      <c r="I4091" s="1" t="s">
        <v>38</v>
      </c>
      <c r="J4091" s="1" t="s">
        <v>39</v>
      </c>
      <c r="K4091" s="1">
        <v>0</v>
      </c>
      <c r="L4091" s="10">
        <v>564</v>
      </c>
      <c r="M4091" s="10">
        <v>582</v>
      </c>
      <c r="N4091" s="13">
        <f>(M4091-L4091)/(L4091+M4091+12740)</f>
        <v>1.2962696240818091E-3</v>
      </c>
      <c r="O4091" s="1">
        <v>53</v>
      </c>
      <c r="P4091" s="1">
        <v>95.6</v>
      </c>
      <c r="Q4091" s="10">
        <v>260</v>
      </c>
      <c r="T4091" s="12">
        <v>44331</v>
      </c>
      <c r="U4091" s="2">
        <v>4</v>
      </c>
      <c r="V4091" s="1" t="s">
        <v>12427</v>
      </c>
      <c r="W4091" s="1" t="s">
        <v>33</v>
      </c>
      <c r="X4091" s="1" t="s">
        <v>54</v>
      </c>
      <c r="Y4091" s="1" t="s">
        <v>55</v>
      </c>
      <c r="Z4091" s="1" t="s">
        <v>14494</v>
      </c>
      <c r="AA4091" s="2">
        <v>48569</v>
      </c>
      <c r="AD4091" s="1" t="s">
        <v>99</v>
      </c>
    </row>
    <row r="4092" spans="1:31" ht="12.75" customHeight="1">
      <c r="A4092" s="24" t="s">
        <v>14495</v>
      </c>
      <c r="B4092" s="9" t="s">
        <v>14495</v>
      </c>
      <c r="C4092" s="1" t="s">
        <v>33</v>
      </c>
      <c r="D4092" s="1" t="s">
        <v>33</v>
      </c>
      <c r="E4092" s="1" t="s">
        <v>12427</v>
      </c>
      <c r="F4092" s="1" t="s">
        <v>35</v>
      </c>
      <c r="G4092" s="1" t="s">
        <v>85</v>
      </c>
      <c r="I4092" s="1" t="s">
        <v>38</v>
      </c>
      <c r="J4092" s="1" t="s">
        <v>39</v>
      </c>
      <c r="K4092" s="1">
        <v>0</v>
      </c>
      <c r="L4092" s="10">
        <v>564</v>
      </c>
      <c r="M4092" s="10">
        <v>582</v>
      </c>
      <c r="N4092" s="13">
        <f>(M4092-L4092)/(L4092+M4092+12740)</f>
        <v>1.2962696240818091E-3</v>
      </c>
      <c r="O4092" s="1">
        <v>53</v>
      </c>
      <c r="P4092" s="1">
        <v>95.6</v>
      </c>
      <c r="Q4092" s="10">
        <v>260</v>
      </c>
      <c r="T4092" s="12">
        <v>44331</v>
      </c>
      <c r="U4092" s="2">
        <v>4</v>
      </c>
      <c r="V4092" s="1" t="s">
        <v>12427</v>
      </c>
      <c r="W4092" s="1" t="s">
        <v>33</v>
      </c>
      <c r="X4092" s="1" t="s">
        <v>54</v>
      </c>
      <c r="Y4092" s="1" t="s">
        <v>55</v>
      </c>
      <c r="Z4092" s="1" t="s">
        <v>14496</v>
      </c>
      <c r="AA4092" s="2">
        <v>48570</v>
      </c>
      <c r="AD4092" s="1" t="s">
        <v>99</v>
      </c>
    </row>
    <row r="4093" spans="1:31" ht="12.75" customHeight="1">
      <c r="A4093" s="24" t="s">
        <v>14497</v>
      </c>
      <c r="B4093" s="9" t="s">
        <v>14497</v>
      </c>
      <c r="C4093" s="1" t="s">
        <v>33</v>
      </c>
      <c r="D4093" s="1" t="s">
        <v>33</v>
      </c>
      <c r="E4093" s="1" t="s">
        <v>12427</v>
      </c>
      <c r="F4093" s="1" t="s">
        <v>35</v>
      </c>
      <c r="G4093" s="1" t="s">
        <v>85</v>
      </c>
      <c r="I4093" s="1" t="s">
        <v>38</v>
      </c>
      <c r="J4093" s="1" t="s">
        <v>39</v>
      </c>
      <c r="K4093" s="1">
        <v>0</v>
      </c>
      <c r="L4093" s="10">
        <v>564</v>
      </c>
      <c r="M4093" s="10">
        <v>582</v>
      </c>
      <c r="N4093" s="13">
        <f>(M4093-L4093)/(L4093+M4093+12740)</f>
        <v>1.2962696240818091E-3</v>
      </c>
      <c r="O4093" s="1">
        <v>53</v>
      </c>
      <c r="P4093" s="1">
        <v>95.6</v>
      </c>
      <c r="Q4093" s="10">
        <v>260</v>
      </c>
      <c r="T4093" s="12">
        <v>44331</v>
      </c>
      <c r="U4093" s="2">
        <v>4</v>
      </c>
      <c r="V4093" s="1" t="s">
        <v>12427</v>
      </c>
      <c r="W4093" s="1" t="s">
        <v>33</v>
      </c>
      <c r="X4093" s="1" t="s">
        <v>54</v>
      </c>
      <c r="Y4093" s="1" t="s">
        <v>55</v>
      </c>
      <c r="Z4093" s="1" t="s">
        <v>14498</v>
      </c>
      <c r="AA4093" s="2">
        <v>48571</v>
      </c>
      <c r="AD4093" s="1" t="s">
        <v>99</v>
      </c>
    </row>
    <row r="4094" spans="1:31" ht="12.75" customHeight="1">
      <c r="A4094" s="24" t="s">
        <v>14499</v>
      </c>
      <c r="B4094" s="9" t="s">
        <v>14499</v>
      </c>
      <c r="C4094" s="1" t="s">
        <v>33</v>
      </c>
      <c r="D4094" s="1" t="s">
        <v>33</v>
      </c>
      <c r="E4094" s="1" t="s">
        <v>12427</v>
      </c>
      <c r="F4094" s="1" t="s">
        <v>35</v>
      </c>
      <c r="G4094" s="1" t="s">
        <v>85</v>
      </c>
      <c r="I4094" s="1" t="s">
        <v>38</v>
      </c>
      <c r="J4094" s="1" t="s">
        <v>39</v>
      </c>
      <c r="K4094" s="1">
        <v>0</v>
      </c>
      <c r="L4094" s="10">
        <v>564</v>
      </c>
      <c r="M4094" s="10">
        <v>582</v>
      </c>
      <c r="N4094" s="13">
        <f>(M4094-L4094)/(L4094+M4094+12740)</f>
        <v>1.2962696240818091E-3</v>
      </c>
      <c r="O4094" s="1">
        <v>53</v>
      </c>
      <c r="P4094" s="1">
        <v>95.6</v>
      </c>
      <c r="Q4094" s="10">
        <v>260</v>
      </c>
      <c r="T4094" s="12">
        <v>44331</v>
      </c>
      <c r="U4094" s="2">
        <v>4</v>
      </c>
      <c r="V4094" s="1" t="s">
        <v>12427</v>
      </c>
      <c r="W4094" s="1" t="s">
        <v>33</v>
      </c>
      <c r="X4094" s="1" t="s">
        <v>54</v>
      </c>
      <c r="Y4094" s="1" t="s">
        <v>55</v>
      </c>
      <c r="Z4094" s="1" t="s">
        <v>14500</v>
      </c>
      <c r="AA4094" s="2">
        <v>48572</v>
      </c>
      <c r="AD4094" s="1" t="s">
        <v>99</v>
      </c>
    </row>
    <row r="4095" spans="1:31" ht="12.75" customHeight="1">
      <c r="A4095" s="24" t="s">
        <v>14501</v>
      </c>
      <c r="B4095" s="9" t="s">
        <v>14501</v>
      </c>
      <c r="C4095" s="1" t="s">
        <v>33</v>
      </c>
      <c r="D4095" s="1" t="s">
        <v>33</v>
      </c>
      <c r="E4095" s="1" t="s">
        <v>12427</v>
      </c>
      <c r="F4095" s="1" t="s">
        <v>35</v>
      </c>
      <c r="G4095" s="1" t="s">
        <v>85</v>
      </c>
      <c r="I4095" s="1" t="s">
        <v>38</v>
      </c>
      <c r="J4095" s="1" t="s">
        <v>39</v>
      </c>
      <c r="K4095" s="1">
        <v>0</v>
      </c>
      <c r="L4095" s="10">
        <v>548</v>
      </c>
      <c r="M4095" s="10">
        <v>561</v>
      </c>
      <c r="N4095" s="13">
        <f>(M4095-L4095)/(L4095+M4095+12740)</f>
        <v>9.3869593472452881E-4</v>
      </c>
      <c r="O4095" s="1">
        <v>53</v>
      </c>
      <c r="P4095" s="1">
        <v>95.6</v>
      </c>
      <c r="Q4095" s="10">
        <v>260</v>
      </c>
      <c r="T4095" s="12">
        <v>44259</v>
      </c>
      <c r="U4095" s="2">
        <v>4</v>
      </c>
      <c r="V4095" s="1" t="s">
        <v>12427</v>
      </c>
      <c r="W4095" s="1" t="s">
        <v>33</v>
      </c>
      <c r="X4095" s="1" t="s">
        <v>54</v>
      </c>
      <c r="Y4095" s="1" t="s">
        <v>55</v>
      </c>
      <c r="Z4095" s="1" t="s">
        <v>14502</v>
      </c>
      <c r="AA4095" s="2">
        <v>47781</v>
      </c>
      <c r="AD4095" s="1" t="s">
        <v>99</v>
      </c>
      <c r="AE4095" s="1" t="s">
        <v>14244</v>
      </c>
    </row>
    <row r="4096" spans="1:31" ht="12.75" customHeight="1">
      <c r="A4096" s="24" t="s">
        <v>14503</v>
      </c>
      <c r="B4096" s="9" t="s">
        <v>14503</v>
      </c>
      <c r="C4096" s="1" t="s">
        <v>33</v>
      </c>
      <c r="D4096" s="1" t="s">
        <v>33</v>
      </c>
      <c r="E4096" s="1" t="s">
        <v>12427</v>
      </c>
      <c r="F4096" s="1" t="s">
        <v>35</v>
      </c>
      <c r="G4096" s="1" t="s">
        <v>85</v>
      </c>
      <c r="I4096" s="1" t="s">
        <v>38</v>
      </c>
      <c r="J4096" s="1" t="s">
        <v>39</v>
      </c>
      <c r="K4096" s="1">
        <v>0</v>
      </c>
      <c r="L4096" s="10">
        <v>564</v>
      </c>
      <c r="M4096" s="10">
        <v>582</v>
      </c>
      <c r="N4096" s="13">
        <f>(M4096-L4096)/(L4096+M4096+12740)</f>
        <v>1.2962696240818091E-3</v>
      </c>
      <c r="O4096" s="1">
        <v>53</v>
      </c>
      <c r="P4096" s="1">
        <v>95.6</v>
      </c>
      <c r="Q4096" s="10">
        <v>260</v>
      </c>
      <c r="T4096" s="12">
        <v>44331</v>
      </c>
      <c r="U4096" s="2">
        <v>4</v>
      </c>
      <c r="V4096" s="1" t="s">
        <v>12427</v>
      </c>
      <c r="W4096" s="1" t="s">
        <v>33</v>
      </c>
      <c r="X4096" s="1" t="s">
        <v>54</v>
      </c>
      <c r="Y4096" s="1" t="s">
        <v>55</v>
      </c>
      <c r="Z4096" s="1" t="s">
        <v>14504</v>
      </c>
      <c r="AA4096" s="2">
        <v>48573</v>
      </c>
      <c r="AD4096" s="1" t="s">
        <v>99</v>
      </c>
    </row>
    <row r="4097" spans="1:31" ht="12.75" customHeight="1">
      <c r="A4097" s="24" t="s">
        <v>14505</v>
      </c>
      <c r="B4097" s="9" t="s">
        <v>14505</v>
      </c>
      <c r="C4097" s="1" t="s">
        <v>33</v>
      </c>
      <c r="D4097" s="1" t="s">
        <v>33</v>
      </c>
      <c r="E4097" s="1" t="s">
        <v>12427</v>
      </c>
      <c r="F4097" s="1" t="s">
        <v>35</v>
      </c>
      <c r="G4097" s="1" t="s">
        <v>85</v>
      </c>
      <c r="I4097" s="1" t="s">
        <v>38</v>
      </c>
      <c r="J4097" s="1" t="s">
        <v>39</v>
      </c>
      <c r="K4097" s="1">
        <v>0</v>
      </c>
      <c r="L4097" s="10">
        <v>564</v>
      </c>
      <c r="M4097" s="10">
        <v>582</v>
      </c>
      <c r="N4097" s="13">
        <f>(M4097-L4097)/(L4097+M4097+12740)</f>
        <v>1.2962696240818091E-3</v>
      </c>
      <c r="O4097" s="1">
        <v>53</v>
      </c>
      <c r="P4097" s="1">
        <v>95.6</v>
      </c>
      <c r="Q4097" s="10">
        <v>260</v>
      </c>
      <c r="T4097" s="12">
        <v>44331</v>
      </c>
      <c r="U4097" s="2">
        <v>4</v>
      </c>
      <c r="V4097" s="1" t="s">
        <v>12427</v>
      </c>
      <c r="W4097" s="1" t="s">
        <v>33</v>
      </c>
      <c r="X4097" s="1" t="s">
        <v>54</v>
      </c>
      <c r="Y4097" s="1" t="s">
        <v>55</v>
      </c>
      <c r="Z4097" s="1" t="s">
        <v>14506</v>
      </c>
      <c r="AA4097" s="2">
        <v>48574</v>
      </c>
      <c r="AD4097" s="1" t="s">
        <v>99</v>
      </c>
    </row>
    <row r="4098" spans="1:31" ht="12.75" customHeight="1">
      <c r="A4098" s="24" t="s">
        <v>14507</v>
      </c>
      <c r="B4098" s="9" t="s">
        <v>14507</v>
      </c>
      <c r="C4098" s="1" t="s">
        <v>33</v>
      </c>
      <c r="D4098" s="1" t="s">
        <v>33</v>
      </c>
      <c r="E4098" s="1" t="s">
        <v>12427</v>
      </c>
      <c r="F4098" s="1" t="s">
        <v>35</v>
      </c>
      <c r="G4098" s="1" t="s">
        <v>85</v>
      </c>
      <c r="I4098" s="1" t="s">
        <v>38</v>
      </c>
      <c r="J4098" s="1" t="s">
        <v>39</v>
      </c>
      <c r="K4098" s="1">
        <v>0</v>
      </c>
      <c r="L4098" s="10">
        <v>548</v>
      </c>
      <c r="M4098" s="10">
        <v>561</v>
      </c>
      <c r="N4098" s="13">
        <f>(M4098-L4098)/(L4098+M4098+12740)</f>
        <v>9.3869593472452881E-4</v>
      </c>
      <c r="O4098" s="1">
        <v>53</v>
      </c>
      <c r="P4098" s="1">
        <v>95.6</v>
      </c>
      <c r="Q4098" s="10">
        <v>260</v>
      </c>
      <c r="T4098" s="12">
        <v>44279</v>
      </c>
      <c r="U4098" s="2">
        <v>4</v>
      </c>
      <c r="V4098" s="1" t="s">
        <v>12427</v>
      </c>
      <c r="W4098" s="1" t="s">
        <v>33</v>
      </c>
      <c r="X4098" s="1" t="s">
        <v>54</v>
      </c>
      <c r="Y4098" s="1" t="s">
        <v>55</v>
      </c>
      <c r="Z4098" s="1" t="s">
        <v>14508</v>
      </c>
      <c r="AA4098" s="2">
        <v>48010</v>
      </c>
      <c r="AD4098" s="1" t="s">
        <v>99</v>
      </c>
      <c r="AE4098" s="1" t="s">
        <v>13533</v>
      </c>
    </row>
    <row r="4099" spans="1:31" ht="12.75" customHeight="1">
      <c r="A4099" s="24" t="s">
        <v>14509</v>
      </c>
      <c r="B4099" s="9" t="s">
        <v>14509</v>
      </c>
      <c r="C4099" s="1" t="s">
        <v>33</v>
      </c>
      <c r="D4099" s="1" t="s">
        <v>33</v>
      </c>
      <c r="E4099" s="1" t="s">
        <v>12427</v>
      </c>
      <c r="F4099" s="1" t="s">
        <v>35</v>
      </c>
      <c r="G4099" s="1" t="s">
        <v>85</v>
      </c>
      <c r="I4099" s="1" t="s">
        <v>38</v>
      </c>
      <c r="J4099" s="1" t="s">
        <v>39</v>
      </c>
      <c r="K4099" s="1">
        <v>0</v>
      </c>
      <c r="L4099" s="10">
        <v>564</v>
      </c>
      <c r="M4099" s="10">
        <v>582</v>
      </c>
      <c r="N4099" s="13">
        <f>(M4099-L4099)/(L4099+M4099+12740)</f>
        <v>1.2962696240818091E-3</v>
      </c>
      <c r="O4099" s="1">
        <v>53</v>
      </c>
      <c r="P4099" s="1">
        <v>95.6</v>
      </c>
      <c r="Q4099" s="10">
        <v>260</v>
      </c>
      <c r="T4099" s="12">
        <v>44331</v>
      </c>
      <c r="U4099" s="2">
        <v>4</v>
      </c>
      <c r="V4099" s="1" t="s">
        <v>12427</v>
      </c>
      <c r="W4099" s="1" t="s">
        <v>33</v>
      </c>
      <c r="X4099" s="1" t="s">
        <v>54</v>
      </c>
      <c r="Y4099" s="1" t="s">
        <v>55</v>
      </c>
      <c r="Z4099" s="1" t="s">
        <v>14510</v>
      </c>
      <c r="AA4099" s="2">
        <v>48575</v>
      </c>
      <c r="AD4099" s="1" t="s">
        <v>99</v>
      </c>
    </row>
    <row r="4100" spans="1:31" ht="12.75" customHeight="1">
      <c r="A4100" s="24" t="s">
        <v>14511</v>
      </c>
      <c r="B4100" s="9" t="s">
        <v>14511</v>
      </c>
      <c r="C4100" s="1" t="s">
        <v>33</v>
      </c>
      <c r="D4100" s="1" t="s">
        <v>33</v>
      </c>
      <c r="E4100" s="1" t="s">
        <v>12427</v>
      </c>
      <c r="F4100" s="1" t="s">
        <v>35</v>
      </c>
      <c r="G4100" s="1" t="s">
        <v>85</v>
      </c>
      <c r="I4100" s="1" t="s">
        <v>38</v>
      </c>
      <c r="J4100" s="1" t="s">
        <v>39</v>
      </c>
      <c r="K4100" s="1">
        <v>0</v>
      </c>
      <c r="L4100" s="10">
        <v>564</v>
      </c>
      <c r="M4100" s="10">
        <v>582</v>
      </c>
      <c r="N4100" s="13">
        <f>(M4100-L4100)/(L4100+M4100+12740)</f>
        <v>1.2962696240818091E-3</v>
      </c>
      <c r="O4100" s="1">
        <v>53</v>
      </c>
      <c r="P4100" s="1">
        <v>95.6</v>
      </c>
      <c r="Q4100" s="10">
        <v>260</v>
      </c>
      <c r="T4100" s="12">
        <v>44331</v>
      </c>
      <c r="U4100" s="2">
        <v>4</v>
      </c>
      <c r="V4100" s="1" t="s">
        <v>12427</v>
      </c>
      <c r="W4100" s="1" t="s">
        <v>33</v>
      </c>
      <c r="X4100" s="1" t="s">
        <v>54</v>
      </c>
      <c r="Y4100" s="1" t="s">
        <v>55</v>
      </c>
      <c r="Z4100" s="1" t="s">
        <v>14512</v>
      </c>
      <c r="AA4100" s="2">
        <v>48576</v>
      </c>
      <c r="AD4100" s="1" t="s">
        <v>99</v>
      </c>
    </row>
    <row r="4101" spans="1:31" ht="12.75" customHeight="1">
      <c r="A4101" s="24" t="s">
        <v>14513</v>
      </c>
      <c r="B4101" s="9" t="s">
        <v>14513</v>
      </c>
      <c r="C4101" s="1" t="s">
        <v>33</v>
      </c>
      <c r="D4101" s="1" t="s">
        <v>33</v>
      </c>
      <c r="E4101" s="1" t="s">
        <v>12427</v>
      </c>
      <c r="F4101" s="1" t="s">
        <v>35</v>
      </c>
      <c r="G4101" s="1" t="s">
        <v>85</v>
      </c>
      <c r="I4101" s="1" t="s">
        <v>38</v>
      </c>
      <c r="J4101" s="1" t="s">
        <v>39</v>
      </c>
      <c r="K4101" s="1">
        <v>0</v>
      </c>
      <c r="L4101" s="10">
        <v>548</v>
      </c>
      <c r="M4101" s="10">
        <v>561</v>
      </c>
      <c r="N4101" s="13">
        <f>(M4101-L4101)/(L4101+M4101+12740)</f>
        <v>9.3869593472452881E-4</v>
      </c>
      <c r="O4101" s="1">
        <v>53</v>
      </c>
      <c r="P4101" s="1">
        <v>95.6</v>
      </c>
      <c r="Q4101" s="10">
        <v>260</v>
      </c>
      <c r="T4101" s="12">
        <v>44279</v>
      </c>
      <c r="U4101" s="2">
        <v>4</v>
      </c>
      <c r="V4101" s="1" t="s">
        <v>12427</v>
      </c>
      <c r="W4101" s="1" t="s">
        <v>33</v>
      </c>
      <c r="X4101" s="1" t="s">
        <v>54</v>
      </c>
      <c r="Y4101" s="1" t="s">
        <v>55</v>
      </c>
      <c r="Z4101" s="1" t="s">
        <v>14514</v>
      </c>
      <c r="AA4101" s="2">
        <v>47992</v>
      </c>
      <c r="AD4101" s="1" t="s">
        <v>99</v>
      </c>
      <c r="AE4101" s="1" t="s">
        <v>13533</v>
      </c>
    </row>
    <row r="4102" spans="1:31" ht="12.75" customHeight="1">
      <c r="A4102" s="24" t="s">
        <v>14515</v>
      </c>
      <c r="B4102" s="9" t="s">
        <v>14515</v>
      </c>
      <c r="C4102" s="1" t="s">
        <v>33</v>
      </c>
      <c r="D4102" s="1" t="s">
        <v>33</v>
      </c>
      <c r="E4102" s="1" t="s">
        <v>12427</v>
      </c>
      <c r="F4102" s="1" t="s">
        <v>35</v>
      </c>
      <c r="G4102" s="1" t="s">
        <v>85</v>
      </c>
      <c r="I4102" s="1" t="s">
        <v>38</v>
      </c>
      <c r="J4102" s="1" t="s">
        <v>39</v>
      </c>
      <c r="K4102" s="1">
        <v>0</v>
      </c>
      <c r="L4102" s="10">
        <v>564</v>
      </c>
      <c r="M4102" s="10">
        <v>582</v>
      </c>
      <c r="N4102" s="13">
        <f>(M4102-L4102)/(L4102+M4102+12740)</f>
        <v>1.2962696240818091E-3</v>
      </c>
      <c r="O4102" s="1">
        <v>53</v>
      </c>
      <c r="P4102" s="1">
        <v>95.6</v>
      </c>
      <c r="Q4102" s="10">
        <v>260</v>
      </c>
      <c r="T4102" s="12">
        <v>44331</v>
      </c>
      <c r="U4102" s="2">
        <v>4</v>
      </c>
      <c r="V4102" s="1" t="s">
        <v>12427</v>
      </c>
      <c r="W4102" s="1" t="s">
        <v>33</v>
      </c>
      <c r="X4102" s="1" t="s">
        <v>54</v>
      </c>
      <c r="Y4102" s="1" t="s">
        <v>55</v>
      </c>
      <c r="Z4102" s="1" t="s">
        <v>14516</v>
      </c>
      <c r="AA4102" s="2">
        <v>48577</v>
      </c>
      <c r="AD4102" s="1" t="s">
        <v>99</v>
      </c>
    </row>
    <row r="4103" spans="1:31" ht="12.75" customHeight="1">
      <c r="A4103" s="24" t="s">
        <v>14517</v>
      </c>
      <c r="B4103" s="9" t="s">
        <v>14517</v>
      </c>
      <c r="C4103" s="1" t="s">
        <v>33</v>
      </c>
      <c r="D4103" s="1" t="s">
        <v>33</v>
      </c>
      <c r="E4103" s="1" t="s">
        <v>12427</v>
      </c>
      <c r="F4103" s="1" t="s">
        <v>35</v>
      </c>
      <c r="G4103" s="1" t="s">
        <v>85</v>
      </c>
      <c r="I4103" s="1" t="s">
        <v>38</v>
      </c>
      <c r="J4103" s="1" t="s">
        <v>39</v>
      </c>
      <c r="K4103" s="1">
        <v>0</v>
      </c>
      <c r="L4103" s="10">
        <v>564</v>
      </c>
      <c r="M4103" s="10">
        <v>582</v>
      </c>
      <c r="N4103" s="13">
        <f>(M4103-L4103)/(L4103+M4103+12740)</f>
        <v>1.2962696240818091E-3</v>
      </c>
      <c r="O4103" s="1">
        <v>53</v>
      </c>
      <c r="P4103" s="1">
        <v>95.6</v>
      </c>
      <c r="Q4103" s="10">
        <v>260</v>
      </c>
      <c r="T4103" s="12">
        <v>44331</v>
      </c>
      <c r="U4103" s="2">
        <v>4</v>
      </c>
      <c r="V4103" s="1" t="s">
        <v>12427</v>
      </c>
      <c r="W4103" s="1" t="s">
        <v>33</v>
      </c>
      <c r="X4103" s="1" t="s">
        <v>54</v>
      </c>
      <c r="Y4103" s="1" t="s">
        <v>55</v>
      </c>
      <c r="Z4103" s="1" t="s">
        <v>14518</v>
      </c>
      <c r="AA4103" s="2">
        <v>48578</v>
      </c>
      <c r="AD4103" s="1" t="s">
        <v>99</v>
      </c>
    </row>
    <row r="4104" spans="1:31" ht="12.75" customHeight="1">
      <c r="A4104" s="24" t="s">
        <v>14519</v>
      </c>
      <c r="B4104" s="9" t="s">
        <v>14519</v>
      </c>
      <c r="C4104" s="1" t="s">
        <v>33</v>
      </c>
      <c r="D4104" s="1" t="s">
        <v>33</v>
      </c>
      <c r="E4104" s="1" t="s">
        <v>12427</v>
      </c>
      <c r="F4104" s="1" t="s">
        <v>35</v>
      </c>
      <c r="G4104" s="1" t="s">
        <v>85</v>
      </c>
      <c r="I4104" s="1" t="s">
        <v>38</v>
      </c>
      <c r="J4104" s="1" t="s">
        <v>39</v>
      </c>
      <c r="K4104" s="1">
        <v>0</v>
      </c>
      <c r="L4104" s="10">
        <v>564</v>
      </c>
      <c r="M4104" s="10">
        <v>582</v>
      </c>
      <c r="N4104" s="13">
        <f>(M4104-L4104)/(L4104+M4104+12740)</f>
        <v>1.2962696240818091E-3</v>
      </c>
      <c r="O4104" s="1">
        <v>53</v>
      </c>
      <c r="P4104" s="1">
        <v>95.6</v>
      </c>
      <c r="Q4104" s="10">
        <v>260</v>
      </c>
      <c r="T4104" s="12">
        <v>44331</v>
      </c>
      <c r="U4104" s="2">
        <v>4</v>
      </c>
      <c r="V4104" s="1" t="s">
        <v>12427</v>
      </c>
      <c r="W4104" s="1" t="s">
        <v>33</v>
      </c>
      <c r="X4104" s="1" t="s">
        <v>54</v>
      </c>
      <c r="Y4104" s="1" t="s">
        <v>55</v>
      </c>
      <c r="Z4104" s="1" t="s">
        <v>14520</v>
      </c>
      <c r="AA4104" s="2">
        <v>48579</v>
      </c>
      <c r="AD4104" s="1" t="s">
        <v>99</v>
      </c>
    </row>
    <row r="4105" spans="1:31" ht="12.75" customHeight="1">
      <c r="A4105" s="24" t="s">
        <v>14521</v>
      </c>
      <c r="B4105" s="9" t="s">
        <v>14521</v>
      </c>
      <c r="C4105" s="1" t="s">
        <v>33</v>
      </c>
      <c r="D4105" s="1" t="s">
        <v>33</v>
      </c>
      <c r="E4105" s="1" t="s">
        <v>12427</v>
      </c>
      <c r="F4105" s="1" t="s">
        <v>35</v>
      </c>
      <c r="G4105" s="1" t="s">
        <v>85</v>
      </c>
      <c r="I4105" s="1" t="s">
        <v>38</v>
      </c>
      <c r="J4105" s="1" t="s">
        <v>39</v>
      </c>
      <c r="K4105" s="1">
        <v>0</v>
      </c>
      <c r="L4105" s="10">
        <v>564</v>
      </c>
      <c r="M4105" s="10">
        <v>582</v>
      </c>
      <c r="N4105" s="13">
        <f>(M4105-L4105)/(L4105+M4105+12740)</f>
        <v>1.2962696240818091E-3</v>
      </c>
      <c r="O4105" s="1">
        <v>53</v>
      </c>
      <c r="P4105" s="1">
        <v>95.6</v>
      </c>
      <c r="Q4105" s="10">
        <v>260</v>
      </c>
      <c r="T4105" s="12">
        <v>44331</v>
      </c>
      <c r="U4105" s="2">
        <v>4</v>
      </c>
      <c r="V4105" s="1" t="s">
        <v>12427</v>
      </c>
      <c r="W4105" s="1" t="s">
        <v>33</v>
      </c>
      <c r="X4105" s="1" t="s">
        <v>54</v>
      </c>
      <c r="Y4105" s="1" t="s">
        <v>55</v>
      </c>
      <c r="Z4105" s="1" t="s">
        <v>14522</v>
      </c>
      <c r="AA4105" s="2">
        <v>48580</v>
      </c>
      <c r="AD4105" s="1" t="s">
        <v>99</v>
      </c>
    </row>
    <row r="4106" spans="1:31" ht="12.75" customHeight="1">
      <c r="A4106" s="24" t="s">
        <v>14523</v>
      </c>
      <c r="B4106" s="9" t="s">
        <v>14523</v>
      </c>
      <c r="C4106" s="1" t="s">
        <v>33</v>
      </c>
      <c r="D4106" s="1" t="s">
        <v>33</v>
      </c>
      <c r="E4106" s="1" t="s">
        <v>12427</v>
      </c>
      <c r="F4106" s="1" t="s">
        <v>35</v>
      </c>
      <c r="G4106" s="1" t="s">
        <v>85</v>
      </c>
      <c r="I4106" s="1" t="s">
        <v>38</v>
      </c>
      <c r="J4106" s="1" t="s">
        <v>39</v>
      </c>
      <c r="K4106" s="1">
        <v>0</v>
      </c>
      <c r="L4106" s="10">
        <v>564</v>
      </c>
      <c r="M4106" s="10">
        <v>582</v>
      </c>
      <c r="N4106" s="13">
        <f>(M4106-L4106)/(L4106+M4106+12740)</f>
        <v>1.2962696240818091E-3</v>
      </c>
      <c r="O4106" s="1">
        <v>53</v>
      </c>
      <c r="P4106" s="1">
        <v>95.6</v>
      </c>
      <c r="Q4106" s="10">
        <v>260</v>
      </c>
      <c r="T4106" s="12">
        <v>44331</v>
      </c>
      <c r="U4106" s="2">
        <v>4</v>
      </c>
      <c r="V4106" s="1" t="s">
        <v>12427</v>
      </c>
      <c r="W4106" s="1" t="s">
        <v>33</v>
      </c>
      <c r="X4106" s="1" t="s">
        <v>54</v>
      </c>
      <c r="Y4106" s="1" t="s">
        <v>55</v>
      </c>
      <c r="Z4106" s="1" t="s">
        <v>14524</v>
      </c>
      <c r="AA4106" s="2">
        <v>48581</v>
      </c>
      <c r="AD4106" s="1" t="s">
        <v>99</v>
      </c>
    </row>
    <row r="4107" spans="1:31" ht="12.75" customHeight="1">
      <c r="A4107" s="24" t="s">
        <v>14525</v>
      </c>
      <c r="B4107" s="9" t="s">
        <v>14525</v>
      </c>
      <c r="C4107" s="1" t="s">
        <v>33</v>
      </c>
      <c r="D4107" s="1" t="s">
        <v>33</v>
      </c>
      <c r="E4107" s="1" t="s">
        <v>12427</v>
      </c>
      <c r="F4107" s="1" t="s">
        <v>35</v>
      </c>
      <c r="G4107" s="1" t="s">
        <v>85</v>
      </c>
      <c r="I4107" s="1" t="s">
        <v>38</v>
      </c>
      <c r="J4107" s="1" t="s">
        <v>39</v>
      </c>
      <c r="K4107" s="1">
        <v>0</v>
      </c>
      <c r="L4107" s="10">
        <v>564</v>
      </c>
      <c r="M4107" s="10">
        <v>582</v>
      </c>
      <c r="N4107" s="13">
        <f>(M4107-L4107)/(L4107+M4107+12740)</f>
        <v>1.2962696240818091E-3</v>
      </c>
      <c r="O4107" s="1">
        <v>53</v>
      </c>
      <c r="P4107" s="1">
        <v>95.6</v>
      </c>
      <c r="Q4107" s="10">
        <v>260</v>
      </c>
      <c r="T4107" s="12">
        <v>44331</v>
      </c>
      <c r="U4107" s="2">
        <v>4</v>
      </c>
      <c r="V4107" s="1" t="s">
        <v>12427</v>
      </c>
      <c r="W4107" s="1" t="s">
        <v>33</v>
      </c>
      <c r="X4107" s="1" t="s">
        <v>54</v>
      </c>
      <c r="Y4107" s="1" t="s">
        <v>55</v>
      </c>
      <c r="Z4107" s="1" t="s">
        <v>14526</v>
      </c>
      <c r="AA4107" s="2">
        <v>48582</v>
      </c>
      <c r="AD4107" s="1" t="s">
        <v>99</v>
      </c>
    </row>
    <row r="4108" spans="1:31" ht="12.75" customHeight="1">
      <c r="A4108" s="24" t="s">
        <v>14527</v>
      </c>
      <c r="B4108" s="9" t="s">
        <v>14527</v>
      </c>
      <c r="C4108" s="1" t="s">
        <v>33</v>
      </c>
      <c r="D4108" s="1" t="s">
        <v>33</v>
      </c>
      <c r="E4108" s="1" t="s">
        <v>12427</v>
      </c>
      <c r="F4108" s="1" t="s">
        <v>35</v>
      </c>
      <c r="G4108" s="1" t="s">
        <v>85</v>
      </c>
      <c r="I4108" s="1" t="s">
        <v>38</v>
      </c>
      <c r="J4108" s="1" t="s">
        <v>39</v>
      </c>
      <c r="K4108" s="1">
        <v>0</v>
      </c>
      <c r="L4108" s="10">
        <v>564</v>
      </c>
      <c r="M4108" s="10">
        <v>582</v>
      </c>
      <c r="N4108" s="13">
        <f>(M4108-L4108)/(L4108+M4108+12740)</f>
        <v>1.2962696240818091E-3</v>
      </c>
      <c r="O4108" s="1">
        <v>53</v>
      </c>
      <c r="P4108" s="1">
        <v>95.6</v>
      </c>
      <c r="Q4108" s="10">
        <v>260</v>
      </c>
      <c r="T4108" s="12">
        <v>44331</v>
      </c>
      <c r="U4108" s="2">
        <v>4</v>
      </c>
      <c r="V4108" s="1" t="s">
        <v>12427</v>
      </c>
      <c r="W4108" s="1" t="s">
        <v>33</v>
      </c>
      <c r="X4108" s="1" t="s">
        <v>54</v>
      </c>
      <c r="Y4108" s="1" t="s">
        <v>55</v>
      </c>
      <c r="Z4108" s="1" t="s">
        <v>14528</v>
      </c>
      <c r="AA4108" s="2">
        <v>48583</v>
      </c>
      <c r="AD4108" s="1" t="s">
        <v>99</v>
      </c>
    </row>
    <row r="4109" spans="1:31" ht="12.75" customHeight="1">
      <c r="A4109" s="24" t="s">
        <v>14529</v>
      </c>
      <c r="B4109" s="9" t="s">
        <v>14529</v>
      </c>
      <c r="C4109" s="1" t="s">
        <v>33</v>
      </c>
      <c r="D4109" s="1" t="s">
        <v>33</v>
      </c>
      <c r="E4109" s="1" t="s">
        <v>12427</v>
      </c>
      <c r="F4109" s="1" t="s">
        <v>35</v>
      </c>
      <c r="G4109" s="1" t="s">
        <v>85</v>
      </c>
      <c r="I4109" s="1" t="s">
        <v>38</v>
      </c>
      <c r="J4109" s="1" t="s">
        <v>39</v>
      </c>
      <c r="K4109" s="1">
        <v>0</v>
      </c>
      <c r="L4109" s="10">
        <v>564</v>
      </c>
      <c r="M4109" s="10">
        <v>582</v>
      </c>
      <c r="N4109" s="13">
        <f>(M4109-L4109)/(L4109+M4109+12740)</f>
        <v>1.2962696240818091E-3</v>
      </c>
      <c r="O4109" s="1">
        <v>53</v>
      </c>
      <c r="P4109" s="1">
        <v>95.6</v>
      </c>
      <c r="Q4109" s="10">
        <v>260</v>
      </c>
      <c r="T4109" s="12">
        <v>44331</v>
      </c>
      <c r="U4109" s="2">
        <v>4</v>
      </c>
      <c r="V4109" s="1" t="s">
        <v>12427</v>
      </c>
      <c r="W4109" s="1" t="s">
        <v>33</v>
      </c>
      <c r="X4109" s="1" t="s">
        <v>54</v>
      </c>
      <c r="Y4109" s="1" t="s">
        <v>55</v>
      </c>
      <c r="Z4109" s="1" t="s">
        <v>14530</v>
      </c>
      <c r="AA4109" s="2">
        <v>48584</v>
      </c>
      <c r="AD4109" s="1" t="s">
        <v>99</v>
      </c>
    </row>
    <row r="4110" spans="1:31" ht="12.75" customHeight="1">
      <c r="A4110" s="24" t="s">
        <v>14531</v>
      </c>
      <c r="B4110" s="9" t="s">
        <v>14531</v>
      </c>
      <c r="C4110" s="1" t="s">
        <v>33</v>
      </c>
      <c r="D4110" s="1" t="s">
        <v>33</v>
      </c>
      <c r="E4110" s="1" t="s">
        <v>12427</v>
      </c>
      <c r="F4110" s="1" t="s">
        <v>35</v>
      </c>
      <c r="G4110" s="1" t="s">
        <v>85</v>
      </c>
      <c r="I4110" s="1" t="s">
        <v>38</v>
      </c>
      <c r="J4110" s="1" t="s">
        <v>39</v>
      </c>
      <c r="K4110" s="1">
        <v>0</v>
      </c>
      <c r="L4110" s="10">
        <v>564</v>
      </c>
      <c r="M4110" s="10">
        <v>582</v>
      </c>
      <c r="N4110" s="13">
        <f>(M4110-L4110)/(L4110+M4110+12740)</f>
        <v>1.2962696240818091E-3</v>
      </c>
      <c r="O4110" s="1">
        <v>53</v>
      </c>
      <c r="P4110" s="1">
        <v>95.6</v>
      </c>
      <c r="Q4110" s="10">
        <v>260</v>
      </c>
      <c r="T4110" s="12">
        <v>44331</v>
      </c>
      <c r="U4110" s="2">
        <v>4</v>
      </c>
      <c r="V4110" s="1" t="s">
        <v>12427</v>
      </c>
      <c r="W4110" s="1" t="s">
        <v>33</v>
      </c>
      <c r="X4110" s="1" t="s">
        <v>54</v>
      </c>
      <c r="Y4110" s="1" t="s">
        <v>55</v>
      </c>
      <c r="Z4110" s="1" t="s">
        <v>14532</v>
      </c>
      <c r="AA4110" s="2">
        <v>48585</v>
      </c>
      <c r="AD4110" s="1" t="s">
        <v>99</v>
      </c>
    </row>
    <row r="4111" spans="1:31" ht="12.75" customHeight="1">
      <c r="A4111" s="24" t="s">
        <v>14533</v>
      </c>
      <c r="B4111" s="9" t="s">
        <v>14533</v>
      </c>
      <c r="C4111" s="1" t="s">
        <v>33</v>
      </c>
      <c r="D4111" s="1" t="s">
        <v>33</v>
      </c>
      <c r="E4111" s="1" t="s">
        <v>12427</v>
      </c>
      <c r="F4111" s="1" t="s">
        <v>35</v>
      </c>
      <c r="G4111" s="1" t="s">
        <v>85</v>
      </c>
      <c r="I4111" s="1" t="s">
        <v>38</v>
      </c>
      <c r="J4111" s="1" t="s">
        <v>39</v>
      </c>
      <c r="K4111" s="1">
        <v>0</v>
      </c>
      <c r="L4111" s="10">
        <v>564</v>
      </c>
      <c r="M4111" s="10">
        <v>582</v>
      </c>
      <c r="N4111" s="13">
        <f>(M4111-L4111)/(L4111+M4111+12740)</f>
        <v>1.2962696240818091E-3</v>
      </c>
      <c r="O4111" s="1">
        <v>53</v>
      </c>
      <c r="P4111" s="1">
        <v>95.6</v>
      </c>
      <c r="Q4111" s="10">
        <v>260</v>
      </c>
      <c r="T4111" s="12">
        <v>44331</v>
      </c>
      <c r="U4111" s="2">
        <v>4</v>
      </c>
      <c r="V4111" s="1" t="s">
        <v>12427</v>
      </c>
      <c r="W4111" s="1" t="s">
        <v>33</v>
      </c>
      <c r="X4111" s="1" t="s">
        <v>54</v>
      </c>
      <c r="Y4111" s="1" t="s">
        <v>55</v>
      </c>
      <c r="Z4111" s="1" t="s">
        <v>14534</v>
      </c>
      <c r="AA4111" s="2">
        <v>48586</v>
      </c>
      <c r="AD4111" s="1" t="s">
        <v>99</v>
      </c>
    </row>
    <row r="4112" spans="1:31" ht="12.75" customHeight="1">
      <c r="A4112" s="24" t="s">
        <v>14535</v>
      </c>
      <c r="B4112" s="9" t="s">
        <v>14535</v>
      </c>
      <c r="C4112" s="1" t="s">
        <v>33</v>
      </c>
      <c r="D4112" s="1" t="s">
        <v>33</v>
      </c>
      <c r="E4112" s="1" t="s">
        <v>12427</v>
      </c>
      <c r="F4112" s="1" t="s">
        <v>35</v>
      </c>
      <c r="G4112" s="1" t="s">
        <v>85</v>
      </c>
      <c r="I4112" s="1" t="s">
        <v>38</v>
      </c>
      <c r="J4112" s="1" t="s">
        <v>39</v>
      </c>
      <c r="K4112" s="1">
        <v>0</v>
      </c>
      <c r="L4112" s="10">
        <v>564</v>
      </c>
      <c r="M4112" s="10">
        <v>582</v>
      </c>
      <c r="N4112" s="13">
        <f>(M4112-L4112)/(L4112+M4112+12740)</f>
        <v>1.2962696240818091E-3</v>
      </c>
      <c r="O4112" s="1">
        <v>53</v>
      </c>
      <c r="P4112" s="1">
        <v>95.6</v>
      </c>
      <c r="Q4112" s="10">
        <v>260</v>
      </c>
      <c r="T4112" s="12">
        <v>44331</v>
      </c>
      <c r="U4112" s="2">
        <v>4</v>
      </c>
      <c r="V4112" s="1" t="s">
        <v>12427</v>
      </c>
      <c r="W4112" s="1" t="s">
        <v>33</v>
      </c>
      <c r="X4112" s="1" t="s">
        <v>54</v>
      </c>
      <c r="Y4112" s="1" t="s">
        <v>55</v>
      </c>
      <c r="Z4112" s="1" t="s">
        <v>14536</v>
      </c>
      <c r="AA4112" s="2">
        <v>48587</v>
      </c>
      <c r="AD4112" s="1" t="s">
        <v>99</v>
      </c>
    </row>
    <row r="4113" spans="1:31" ht="12.75" customHeight="1">
      <c r="A4113" s="24" t="s">
        <v>14537</v>
      </c>
      <c r="B4113" s="9" t="s">
        <v>14537</v>
      </c>
      <c r="C4113" s="1" t="s">
        <v>33</v>
      </c>
      <c r="D4113" s="1" t="s">
        <v>33</v>
      </c>
      <c r="E4113" s="1" t="s">
        <v>12427</v>
      </c>
      <c r="F4113" s="1" t="s">
        <v>35</v>
      </c>
      <c r="G4113" s="1" t="s">
        <v>85</v>
      </c>
      <c r="I4113" s="1" t="s">
        <v>38</v>
      </c>
      <c r="J4113" s="1" t="s">
        <v>39</v>
      </c>
      <c r="K4113" s="1">
        <v>0</v>
      </c>
      <c r="L4113" s="10">
        <v>548</v>
      </c>
      <c r="M4113" s="10">
        <v>561</v>
      </c>
      <c r="N4113" s="13">
        <f>(M4113-L4113)/(L4113+M4113+12740)</f>
        <v>9.3869593472452881E-4</v>
      </c>
      <c r="O4113" s="1">
        <v>53</v>
      </c>
      <c r="P4113" s="1">
        <v>95.6</v>
      </c>
      <c r="Q4113" s="10">
        <v>260</v>
      </c>
      <c r="T4113" s="12">
        <v>44279</v>
      </c>
      <c r="U4113" s="2">
        <v>4</v>
      </c>
      <c r="V4113" s="1" t="s">
        <v>12427</v>
      </c>
      <c r="W4113" s="1" t="s">
        <v>33</v>
      </c>
      <c r="X4113" s="1" t="s">
        <v>54</v>
      </c>
      <c r="Y4113" s="1" t="s">
        <v>55</v>
      </c>
      <c r="Z4113" s="1" t="s">
        <v>14538</v>
      </c>
      <c r="AA4113" s="2">
        <v>48013</v>
      </c>
      <c r="AD4113" s="1" t="s">
        <v>99</v>
      </c>
      <c r="AE4113" s="1" t="s">
        <v>13533</v>
      </c>
    </row>
    <row r="4114" spans="1:31" ht="12.75" customHeight="1">
      <c r="A4114" s="24" t="s">
        <v>14539</v>
      </c>
      <c r="B4114" s="9" t="s">
        <v>14539</v>
      </c>
      <c r="C4114" s="1" t="s">
        <v>33</v>
      </c>
      <c r="D4114" s="1" t="s">
        <v>33</v>
      </c>
      <c r="E4114" s="1" t="s">
        <v>12427</v>
      </c>
      <c r="F4114" s="1" t="s">
        <v>35</v>
      </c>
      <c r="G4114" s="1" t="s">
        <v>85</v>
      </c>
      <c r="I4114" s="1" t="s">
        <v>38</v>
      </c>
      <c r="J4114" s="1" t="s">
        <v>39</v>
      </c>
      <c r="K4114" s="1">
        <v>0</v>
      </c>
      <c r="L4114" s="10">
        <v>564</v>
      </c>
      <c r="M4114" s="10">
        <v>582</v>
      </c>
      <c r="N4114" s="13">
        <f>(M4114-L4114)/(L4114+M4114+12740)</f>
        <v>1.2962696240818091E-3</v>
      </c>
      <c r="O4114" s="1">
        <v>53</v>
      </c>
      <c r="P4114" s="1">
        <v>95.6</v>
      </c>
      <c r="Q4114" s="10">
        <v>260</v>
      </c>
      <c r="T4114" s="12">
        <v>44331</v>
      </c>
      <c r="U4114" s="2">
        <v>4</v>
      </c>
      <c r="V4114" s="1" t="s">
        <v>12427</v>
      </c>
      <c r="W4114" s="1" t="s">
        <v>33</v>
      </c>
      <c r="X4114" s="1" t="s">
        <v>54</v>
      </c>
      <c r="Y4114" s="1" t="s">
        <v>55</v>
      </c>
      <c r="Z4114" s="1" t="s">
        <v>14540</v>
      </c>
      <c r="AA4114" s="2">
        <v>48588</v>
      </c>
      <c r="AD4114" s="1" t="s">
        <v>99</v>
      </c>
    </row>
    <row r="4115" spans="1:31" ht="12.75" customHeight="1">
      <c r="A4115" s="24" t="s">
        <v>14541</v>
      </c>
      <c r="B4115" s="9" t="s">
        <v>14541</v>
      </c>
      <c r="C4115" s="1" t="s">
        <v>33</v>
      </c>
      <c r="D4115" s="1" t="s">
        <v>33</v>
      </c>
      <c r="E4115" s="1" t="s">
        <v>12427</v>
      </c>
      <c r="F4115" s="1" t="s">
        <v>35</v>
      </c>
      <c r="G4115" s="1" t="s">
        <v>85</v>
      </c>
      <c r="I4115" s="1" t="s">
        <v>38</v>
      </c>
      <c r="J4115" s="1" t="s">
        <v>39</v>
      </c>
      <c r="K4115" s="1">
        <v>0</v>
      </c>
      <c r="L4115" s="10">
        <v>564</v>
      </c>
      <c r="M4115" s="10">
        <v>582</v>
      </c>
      <c r="N4115" s="13">
        <f>(M4115-L4115)/(L4115+M4115+12740)</f>
        <v>1.2962696240818091E-3</v>
      </c>
      <c r="O4115" s="1">
        <v>53</v>
      </c>
      <c r="P4115" s="1">
        <v>95.6</v>
      </c>
      <c r="Q4115" s="10">
        <v>260</v>
      </c>
      <c r="T4115" s="12">
        <v>44331</v>
      </c>
      <c r="U4115" s="2">
        <v>4</v>
      </c>
      <c r="V4115" s="1" t="s">
        <v>12427</v>
      </c>
      <c r="W4115" s="1" t="s">
        <v>33</v>
      </c>
      <c r="X4115" s="1" t="s">
        <v>54</v>
      </c>
      <c r="Y4115" s="1" t="s">
        <v>55</v>
      </c>
      <c r="Z4115" s="1" t="s">
        <v>14542</v>
      </c>
      <c r="AA4115" s="2">
        <v>48589</v>
      </c>
      <c r="AD4115" s="1" t="s">
        <v>99</v>
      </c>
    </row>
    <row r="4116" spans="1:31" ht="12.75" customHeight="1">
      <c r="A4116" s="24" t="s">
        <v>14543</v>
      </c>
      <c r="B4116" s="9" t="s">
        <v>14543</v>
      </c>
      <c r="C4116" s="1" t="s">
        <v>33</v>
      </c>
      <c r="D4116" s="1" t="s">
        <v>33</v>
      </c>
      <c r="E4116" s="1" t="s">
        <v>12427</v>
      </c>
      <c r="F4116" s="1" t="s">
        <v>35</v>
      </c>
      <c r="G4116" s="1" t="s">
        <v>85</v>
      </c>
      <c r="I4116" s="1" t="s">
        <v>38</v>
      </c>
      <c r="J4116" s="1" t="s">
        <v>39</v>
      </c>
      <c r="K4116" s="1">
        <v>0</v>
      </c>
      <c r="L4116" s="10">
        <v>260</v>
      </c>
      <c r="M4116" s="10">
        <v>280</v>
      </c>
      <c r="N4116" s="13">
        <f>(M4116-L4116)/(L4116+M4116+12740)</f>
        <v>1.5060240963855422E-3</v>
      </c>
      <c r="O4116" s="1">
        <v>53</v>
      </c>
      <c r="P4116" s="1">
        <v>95.6</v>
      </c>
      <c r="Q4116" s="10">
        <v>260</v>
      </c>
      <c r="T4116" s="12">
        <v>44325</v>
      </c>
      <c r="U4116" s="2">
        <v>4</v>
      </c>
      <c r="V4116" s="1" t="s">
        <v>12427</v>
      </c>
      <c r="W4116" s="1" t="s">
        <v>33</v>
      </c>
      <c r="X4116" s="1" t="s">
        <v>54</v>
      </c>
      <c r="Y4116" s="1" t="s">
        <v>55</v>
      </c>
      <c r="Z4116" s="1" t="s">
        <v>14544</v>
      </c>
      <c r="AA4116" s="2">
        <v>48446</v>
      </c>
      <c r="AD4116" s="1" t="s">
        <v>99</v>
      </c>
    </row>
    <row r="4117" spans="1:31" ht="12.75" customHeight="1">
      <c r="A4117" s="24" t="s">
        <v>14545</v>
      </c>
      <c r="B4117" s="9" t="s">
        <v>14545</v>
      </c>
      <c r="C4117" s="1" t="s">
        <v>33</v>
      </c>
      <c r="D4117" s="1" t="s">
        <v>33</v>
      </c>
      <c r="E4117" s="1" t="s">
        <v>12427</v>
      </c>
      <c r="F4117" s="1" t="s">
        <v>35</v>
      </c>
      <c r="G4117" s="1" t="s">
        <v>85</v>
      </c>
      <c r="I4117" s="1" t="s">
        <v>38</v>
      </c>
      <c r="J4117" s="1" t="s">
        <v>39</v>
      </c>
      <c r="K4117" s="1">
        <v>0</v>
      </c>
      <c r="L4117" s="10">
        <v>564</v>
      </c>
      <c r="M4117" s="10">
        <v>582</v>
      </c>
      <c r="N4117" s="13">
        <f>(M4117-L4117)/(L4117+M4117+12740)</f>
        <v>1.2962696240818091E-3</v>
      </c>
      <c r="O4117" s="1">
        <v>53</v>
      </c>
      <c r="P4117" s="1">
        <v>95.6</v>
      </c>
      <c r="Q4117" s="10">
        <v>260</v>
      </c>
      <c r="T4117" s="12">
        <v>44331</v>
      </c>
      <c r="U4117" s="2">
        <v>4</v>
      </c>
      <c r="V4117" s="1" t="s">
        <v>12427</v>
      </c>
      <c r="W4117" s="1" t="s">
        <v>33</v>
      </c>
      <c r="X4117" s="1" t="s">
        <v>54</v>
      </c>
      <c r="Y4117" s="1" t="s">
        <v>55</v>
      </c>
      <c r="Z4117" s="1" t="s">
        <v>14546</v>
      </c>
      <c r="AA4117" s="2">
        <v>48591</v>
      </c>
      <c r="AD4117" s="1" t="s">
        <v>99</v>
      </c>
    </row>
    <row r="4118" spans="1:31" ht="12.75" customHeight="1">
      <c r="A4118" s="24" t="s">
        <v>14547</v>
      </c>
      <c r="B4118" s="9" t="s">
        <v>14547</v>
      </c>
      <c r="C4118" s="1" t="s">
        <v>33</v>
      </c>
      <c r="D4118" s="1" t="s">
        <v>33</v>
      </c>
      <c r="E4118" s="1" t="s">
        <v>12427</v>
      </c>
      <c r="F4118" s="1" t="s">
        <v>35</v>
      </c>
      <c r="G4118" s="1" t="s">
        <v>85</v>
      </c>
      <c r="I4118" s="1" t="s">
        <v>38</v>
      </c>
      <c r="J4118" s="1" t="s">
        <v>39</v>
      </c>
      <c r="K4118" s="1">
        <v>0</v>
      </c>
      <c r="L4118" s="10">
        <v>564</v>
      </c>
      <c r="M4118" s="10">
        <v>582</v>
      </c>
      <c r="N4118" s="13">
        <f>(M4118-L4118)/(L4118+M4118+12740)</f>
        <v>1.2962696240818091E-3</v>
      </c>
      <c r="O4118" s="1">
        <v>53</v>
      </c>
      <c r="P4118" s="1">
        <v>95.6</v>
      </c>
      <c r="Q4118" s="10">
        <v>260</v>
      </c>
      <c r="T4118" s="12">
        <v>44331</v>
      </c>
      <c r="U4118" s="2">
        <v>4</v>
      </c>
      <c r="V4118" s="1" t="s">
        <v>12427</v>
      </c>
      <c r="W4118" s="1" t="s">
        <v>33</v>
      </c>
      <c r="X4118" s="1" t="s">
        <v>54</v>
      </c>
      <c r="Y4118" s="1" t="s">
        <v>55</v>
      </c>
      <c r="Z4118" s="1" t="s">
        <v>14548</v>
      </c>
      <c r="AA4118" s="2">
        <v>48592</v>
      </c>
      <c r="AD4118" s="1" t="s">
        <v>99</v>
      </c>
    </row>
    <row r="4119" spans="1:31" ht="12.75" customHeight="1">
      <c r="A4119" s="24" t="s">
        <v>14549</v>
      </c>
      <c r="B4119" s="9" t="s">
        <v>14549</v>
      </c>
      <c r="C4119" s="1" t="s">
        <v>33</v>
      </c>
      <c r="D4119" s="1" t="s">
        <v>33</v>
      </c>
      <c r="E4119" s="1" t="s">
        <v>12427</v>
      </c>
      <c r="F4119" s="1" t="s">
        <v>35</v>
      </c>
      <c r="G4119" s="1" t="s">
        <v>85</v>
      </c>
      <c r="I4119" s="1" t="s">
        <v>38</v>
      </c>
      <c r="J4119" s="1" t="s">
        <v>39</v>
      </c>
      <c r="K4119" s="1">
        <v>0</v>
      </c>
      <c r="L4119" s="10">
        <v>564</v>
      </c>
      <c r="M4119" s="10">
        <v>582</v>
      </c>
      <c r="N4119" s="13">
        <f>(M4119-L4119)/(L4119+M4119+12740)</f>
        <v>1.2962696240818091E-3</v>
      </c>
      <c r="O4119" s="1">
        <v>53</v>
      </c>
      <c r="P4119" s="1">
        <v>95.6</v>
      </c>
      <c r="Q4119" s="10">
        <v>260</v>
      </c>
      <c r="T4119" s="12">
        <v>44331</v>
      </c>
      <c r="U4119" s="2">
        <v>4</v>
      </c>
      <c r="V4119" s="1" t="s">
        <v>12427</v>
      </c>
      <c r="W4119" s="1" t="s">
        <v>33</v>
      </c>
      <c r="X4119" s="1" t="s">
        <v>54</v>
      </c>
      <c r="Y4119" s="1" t="s">
        <v>55</v>
      </c>
      <c r="Z4119" s="1" t="s">
        <v>14550</v>
      </c>
      <c r="AA4119" s="2">
        <v>48593</v>
      </c>
      <c r="AD4119" s="1" t="s">
        <v>99</v>
      </c>
    </row>
    <row r="4120" spans="1:31" ht="12.75" customHeight="1">
      <c r="A4120" s="24" t="s">
        <v>14551</v>
      </c>
      <c r="B4120" s="9" t="s">
        <v>14551</v>
      </c>
      <c r="C4120" s="1" t="s">
        <v>33</v>
      </c>
      <c r="D4120" s="1" t="s">
        <v>33</v>
      </c>
      <c r="E4120" s="1" t="s">
        <v>12427</v>
      </c>
      <c r="F4120" s="1" t="s">
        <v>35</v>
      </c>
      <c r="G4120" s="1" t="s">
        <v>85</v>
      </c>
      <c r="I4120" s="1" t="s">
        <v>38</v>
      </c>
      <c r="J4120" s="1" t="s">
        <v>39</v>
      </c>
      <c r="K4120" s="1">
        <v>0</v>
      </c>
      <c r="L4120" s="10">
        <v>564</v>
      </c>
      <c r="M4120" s="10">
        <v>582</v>
      </c>
      <c r="N4120" s="13">
        <f>(M4120-L4120)/(L4120+M4120+12740)</f>
        <v>1.2962696240818091E-3</v>
      </c>
      <c r="O4120" s="1">
        <v>53</v>
      </c>
      <c r="P4120" s="1">
        <v>95.6</v>
      </c>
      <c r="Q4120" s="10">
        <v>260</v>
      </c>
      <c r="T4120" s="12">
        <v>44331</v>
      </c>
      <c r="U4120" s="2">
        <v>4</v>
      </c>
      <c r="V4120" s="1" t="s">
        <v>12427</v>
      </c>
      <c r="W4120" s="1" t="s">
        <v>33</v>
      </c>
      <c r="X4120" s="1" t="s">
        <v>54</v>
      </c>
      <c r="Y4120" s="1" t="s">
        <v>55</v>
      </c>
      <c r="Z4120" s="1" t="s">
        <v>14552</v>
      </c>
      <c r="AA4120" s="2">
        <v>48594</v>
      </c>
      <c r="AD4120" s="1" t="s">
        <v>99</v>
      </c>
    </row>
    <row r="4121" spans="1:31" ht="12.75" customHeight="1">
      <c r="A4121" s="24" t="s">
        <v>14553</v>
      </c>
      <c r="B4121" s="9" t="s">
        <v>14553</v>
      </c>
      <c r="C4121" s="1" t="s">
        <v>33</v>
      </c>
      <c r="D4121" s="1" t="s">
        <v>33</v>
      </c>
      <c r="E4121" s="1" t="s">
        <v>12427</v>
      </c>
      <c r="F4121" s="1" t="s">
        <v>35</v>
      </c>
      <c r="G4121" s="1" t="s">
        <v>85</v>
      </c>
      <c r="I4121" s="1" t="s">
        <v>38</v>
      </c>
      <c r="J4121" s="1" t="s">
        <v>39</v>
      </c>
      <c r="K4121" s="1">
        <v>0</v>
      </c>
      <c r="L4121" s="10">
        <v>564</v>
      </c>
      <c r="M4121" s="10">
        <v>582</v>
      </c>
      <c r="N4121" s="13">
        <f>(M4121-L4121)/(L4121+M4121+12740)</f>
        <v>1.2962696240818091E-3</v>
      </c>
      <c r="O4121" s="1">
        <v>53</v>
      </c>
      <c r="P4121" s="1">
        <v>95.6</v>
      </c>
      <c r="Q4121" s="10">
        <v>260</v>
      </c>
      <c r="T4121" s="12">
        <v>44331</v>
      </c>
      <c r="U4121" s="2">
        <v>4</v>
      </c>
      <c r="V4121" s="1" t="s">
        <v>12427</v>
      </c>
      <c r="W4121" s="1" t="s">
        <v>33</v>
      </c>
      <c r="X4121" s="1" t="s">
        <v>54</v>
      </c>
      <c r="Y4121" s="1" t="s">
        <v>55</v>
      </c>
      <c r="Z4121" s="1" t="s">
        <v>14554</v>
      </c>
      <c r="AA4121" s="2">
        <v>48595</v>
      </c>
      <c r="AD4121" s="1" t="s">
        <v>99</v>
      </c>
    </row>
    <row r="4122" spans="1:31" ht="12.75" customHeight="1">
      <c r="A4122" s="24" t="s">
        <v>14555</v>
      </c>
      <c r="B4122" s="9" t="s">
        <v>14555</v>
      </c>
      <c r="C4122" s="1" t="s">
        <v>33</v>
      </c>
      <c r="D4122" s="1" t="s">
        <v>33</v>
      </c>
      <c r="E4122" s="1" t="s">
        <v>12427</v>
      </c>
      <c r="F4122" s="1" t="s">
        <v>35</v>
      </c>
      <c r="G4122" s="1" t="s">
        <v>85</v>
      </c>
      <c r="I4122" s="1" t="s">
        <v>38</v>
      </c>
      <c r="J4122" s="1" t="s">
        <v>39</v>
      </c>
      <c r="K4122" s="1">
        <v>0</v>
      </c>
      <c r="L4122" s="10">
        <v>564</v>
      </c>
      <c r="M4122" s="10">
        <v>582</v>
      </c>
      <c r="N4122" s="13">
        <f>(M4122-L4122)/(L4122+M4122+12740)</f>
        <v>1.2962696240818091E-3</v>
      </c>
      <c r="O4122" s="1">
        <v>53</v>
      </c>
      <c r="P4122" s="1">
        <v>95.6</v>
      </c>
      <c r="Q4122" s="10">
        <v>260</v>
      </c>
      <c r="T4122" s="12">
        <v>44331</v>
      </c>
      <c r="U4122" s="2">
        <v>4</v>
      </c>
      <c r="V4122" s="1" t="s">
        <v>12427</v>
      </c>
      <c r="W4122" s="1" t="s">
        <v>33</v>
      </c>
      <c r="X4122" s="1" t="s">
        <v>54</v>
      </c>
      <c r="Y4122" s="1" t="s">
        <v>55</v>
      </c>
      <c r="Z4122" s="1" t="s">
        <v>14556</v>
      </c>
      <c r="AA4122" s="2">
        <v>48596</v>
      </c>
      <c r="AD4122" s="1" t="s">
        <v>99</v>
      </c>
    </row>
    <row r="4123" spans="1:31" ht="12.75" customHeight="1">
      <c r="A4123" s="24" t="s">
        <v>14557</v>
      </c>
      <c r="B4123" s="9" t="s">
        <v>14557</v>
      </c>
      <c r="C4123" s="1" t="s">
        <v>33</v>
      </c>
      <c r="D4123" s="1" t="s">
        <v>33</v>
      </c>
      <c r="E4123" s="1" t="s">
        <v>12427</v>
      </c>
      <c r="F4123" s="1" t="s">
        <v>35</v>
      </c>
      <c r="G4123" s="1" t="s">
        <v>85</v>
      </c>
      <c r="I4123" s="1" t="s">
        <v>38</v>
      </c>
      <c r="J4123" s="1" t="s">
        <v>39</v>
      </c>
      <c r="K4123" s="1">
        <v>0</v>
      </c>
      <c r="L4123" s="10">
        <v>548</v>
      </c>
      <c r="M4123" s="10">
        <v>561</v>
      </c>
      <c r="N4123" s="13">
        <f>(M4123-L4123)/(L4123+M4123+12740)</f>
        <v>9.3869593472452881E-4</v>
      </c>
      <c r="O4123" s="1">
        <v>53</v>
      </c>
      <c r="P4123" s="1">
        <v>95.6</v>
      </c>
      <c r="Q4123" s="10">
        <v>260</v>
      </c>
      <c r="T4123" s="12">
        <v>44279</v>
      </c>
      <c r="U4123" s="2">
        <v>4</v>
      </c>
      <c r="V4123" s="1" t="s">
        <v>12427</v>
      </c>
      <c r="W4123" s="1" t="s">
        <v>33</v>
      </c>
      <c r="X4123" s="1" t="s">
        <v>54</v>
      </c>
      <c r="Y4123" s="1" t="s">
        <v>55</v>
      </c>
      <c r="Z4123" s="1" t="s">
        <v>14558</v>
      </c>
      <c r="AA4123" s="2">
        <v>48005</v>
      </c>
      <c r="AD4123" s="1" t="s">
        <v>99</v>
      </c>
      <c r="AE4123" s="1" t="s">
        <v>13533</v>
      </c>
    </row>
    <row r="4124" spans="1:31" ht="12.75" customHeight="1">
      <c r="A4124" s="24" t="s">
        <v>14559</v>
      </c>
      <c r="B4124" s="9" t="s">
        <v>14559</v>
      </c>
      <c r="C4124" s="1" t="s">
        <v>33</v>
      </c>
      <c r="D4124" s="1" t="s">
        <v>33</v>
      </c>
      <c r="E4124" s="1" t="s">
        <v>12427</v>
      </c>
      <c r="F4124" s="1" t="s">
        <v>35</v>
      </c>
      <c r="G4124" s="1" t="s">
        <v>85</v>
      </c>
      <c r="I4124" s="1" t="s">
        <v>38</v>
      </c>
      <c r="J4124" s="1" t="s">
        <v>39</v>
      </c>
      <c r="K4124" s="1">
        <v>0</v>
      </c>
      <c r="L4124" s="10">
        <v>564</v>
      </c>
      <c r="M4124" s="10">
        <v>582</v>
      </c>
      <c r="N4124" s="13">
        <f>(M4124-L4124)/(L4124+M4124+12740)</f>
        <v>1.2962696240818091E-3</v>
      </c>
      <c r="O4124" s="1">
        <v>53</v>
      </c>
      <c r="P4124" s="1">
        <v>95.6</v>
      </c>
      <c r="Q4124" s="10">
        <v>260</v>
      </c>
      <c r="T4124" s="12">
        <v>44331</v>
      </c>
      <c r="U4124" s="2">
        <v>4</v>
      </c>
      <c r="V4124" s="1" t="s">
        <v>12427</v>
      </c>
      <c r="W4124" s="1" t="s">
        <v>33</v>
      </c>
      <c r="X4124" s="1" t="s">
        <v>54</v>
      </c>
      <c r="Y4124" s="1" t="s">
        <v>55</v>
      </c>
      <c r="Z4124" s="1" t="s">
        <v>14560</v>
      </c>
      <c r="AA4124" s="2">
        <v>48597</v>
      </c>
      <c r="AD4124" s="1" t="s">
        <v>99</v>
      </c>
    </row>
    <row r="4125" spans="1:31" ht="12.75" customHeight="1">
      <c r="A4125" s="24" t="s">
        <v>14561</v>
      </c>
      <c r="B4125" s="9" t="s">
        <v>14561</v>
      </c>
      <c r="C4125" s="1" t="s">
        <v>33</v>
      </c>
      <c r="D4125" s="1" t="s">
        <v>33</v>
      </c>
      <c r="E4125" s="1" t="s">
        <v>12427</v>
      </c>
      <c r="F4125" s="1" t="s">
        <v>35</v>
      </c>
      <c r="G4125" s="1" t="s">
        <v>85</v>
      </c>
      <c r="I4125" s="1" t="s">
        <v>38</v>
      </c>
      <c r="J4125" s="1" t="s">
        <v>39</v>
      </c>
      <c r="K4125" s="1">
        <v>0</v>
      </c>
      <c r="L4125" s="10">
        <v>564</v>
      </c>
      <c r="M4125" s="10">
        <v>582</v>
      </c>
      <c r="N4125" s="13">
        <f>(M4125-L4125)/(L4125+M4125+12740)</f>
        <v>1.2962696240818091E-3</v>
      </c>
      <c r="O4125" s="1">
        <v>53</v>
      </c>
      <c r="P4125" s="1">
        <v>95.6</v>
      </c>
      <c r="Q4125" s="10">
        <v>260</v>
      </c>
      <c r="T4125" s="12">
        <v>44331</v>
      </c>
      <c r="U4125" s="2">
        <v>4</v>
      </c>
      <c r="V4125" s="1" t="s">
        <v>12427</v>
      </c>
      <c r="W4125" s="1" t="s">
        <v>33</v>
      </c>
      <c r="X4125" s="1" t="s">
        <v>54</v>
      </c>
      <c r="Y4125" s="1" t="s">
        <v>55</v>
      </c>
      <c r="Z4125" s="1" t="s">
        <v>14562</v>
      </c>
      <c r="AA4125" s="2">
        <v>48598</v>
      </c>
      <c r="AD4125" s="1" t="s">
        <v>99</v>
      </c>
    </row>
    <row r="4126" spans="1:31" ht="12.75" customHeight="1">
      <c r="A4126" s="24" t="s">
        <v>14563</v>
      </c>
      <c r="B4126" s="9" t="s">
        <v>14563</v>
      </c>
      <c r="C4126" s="1" t="s">
        <v>33</v>
      </c>
      <c r="D4126" s="1" t="s">
        <v>33</v>
      </c>
      <c r="E4126" s="1" t="s">
        <v>12427</v>
      </c>
      <c r="F4126" s="1" t="s">
        <v>35</v>
      </c>
      <c r="G4126" s="1" t="s">
        <v>85</v>
      </c>
      <c r="I4126" s="1" t="s">
        <v>38</v>
      </c>
      <c r="J4126" s="1" t="s">
        <v>39</v>
      </c>
      <c r="K4126" s="1">
        <v>0</v>
      </c>
      <c r="L4126" s="10">
        <v>548</v>
      </c>
      <c r="M4126" s="10">
        <v>561</v>
      </c>
      <c r="N4126" s="13">
        <f>(M4126-L4126)/(L4126+M4126+12740)</f>
        <v>9.3869593472452881E-4</v>
      </c>
      <c r="O4126" s="1">
        <v>53</v>
      </c>
      <c r="P4126" s="1">
        <v>95.6</v>
      </c>
      <c r="Q4126" s="10">
        <v>260</v>
      </c>
      <c r="T4126" s="12">
        <v>44266</v>
      </c>
      <c r="U4126" s="2">
        <v>4</v>
      </c>
      <c r="V4126" s="1" t="s">
        <v>12427</v>
      </c>
      <c r="W4126" s="1" t="s">
        <v>33</v>
      </c>
      <c r="X4126" s="1" t="s">
        <v>54</v>
      </c>
      <c r="Y4126" s="1" t="s">
        <v>55</v>
      </c>
      <c r="Z4126" s="1" t="s">
        <v>14564</v>
      </c>
      <c r="AA4126" s="2">
        <v>47787</v>
      </c>
      <c r="AD4126" s="1" t="s">
        <v>99</v>
      </c>
      <c r="AE4126" s="1" t="s">
        <v>14565</v>
      </c>
    </row>
    <row r="4127" spans="1:31" ht="12.75" customHeight="1">
      <c r="A4127" s="24" t="s">
        <v>14566</v>
      </c>
      <c r="B4127" s="9" t="s">
        <v>14566</v>
      </c>
      <c r="C4127" s="1" t="s">
        <v>33</v>
      </c>
      <c r="D4127" s="1" t="s">
        <v>33</v>
      </c>
      <c r="E4127" s="1" t="s">
        <v>12427</v>
      </c>
      <c r="F4127" s="1" t="s">
        <v>35</v>
      </c>
      <c r="G4127" s="1" t="s">
        <v>85</v>
      </c>
      <c r="I4127" s="1" t="s">
        <v>38</v>
      </c>
      <c r="J4127" s="1" t="s">
        <v>39</v>
      </c>
      <c r="K4127" s="1">
        <v>0</v>
      </c>
      <c r="L4127" s="10">
        <v>548</v>
      </c>
      <c r="M4127" s="10">
        <v>561</v>
      </c>
      <c r="N4127" s="13">
        <f>(M4127-L4127)/(L4127+M4127+12740)</f>
        <v>9.3869593472452881E-4</v>
      </c>
      <c r="O4127" s="1">
        <v>53</v>
      </c>
      <c r="P4127" s="1">
        <v>95.6</v>
      </c>
      <c r="Q4127" s="10">
        <v>260</v>
      </c>
      <c r="T4127" s="12">
        <v>44269</v>
      </c>
      <c r="U4127" s="2">
        <v>4</v>
      </c>
      <c r="V4127" s="1" t="s">
        <v>12427</v>
      </c>
      <c r="W4127" s="1" t="s">
        <v>33</v>
      </c>
      <c r="X4127" s="1" t="s">
        <v>54</v>
      </c>
      <c r="Y4127" s="1" t="s">
        <v>55</v>
      </c>
      <c r="Z4127" s="1" t="s">
        <v>14567</v>
      </c>
      <c r="AA4127" s="2">
        <v>47860</v>
      </c>
      <c r="AD4127" s="1" t="s">
        <v>99</v>
      </c>
      <c r="AE4127" s="1" t="s">
        <v>14568</v>
      </c>
    </row>
    <row r="4128" spans="1:31" ht="12.75" customHeight="1">
      <c r="A4128" s="24" t="s">
        <v>14569</v>
      </c>
      <c r="B4128" s="9" t="s">
        <v>14569</v>
      </c>
      <c r="C4128" s="1" t="s">
        <v>33</v>
      </c>
      <c r="D4128" s="1" t="s">
        <v>33</v>
      </c>
      <c r="E4128" s="1" t="s">
        <v>12427</v>
      </c>
      <c r="F4128" s="1" t="s">
        <v>35</v>
      </c>
      <c r="G4128" s="1" t="s">
        <v>85</v>
      </c>
      <c r="I4128" s="1" t="s">
        <v>38</v>
      </c>
      <c r="J4128" s="1" t="s">
        <v>39</v>
      </c>
      <c r="K4128" s="1">
        <v>0</v>
      </c>
      <c r="L4128" s="10">
        <v>548</v>
      </c>
      <c r="M4128" s="10">
        <v>561</v>
      </c>
      <c r="N4128" s="13">
        <f>(M4128-L4128)/(L4128+M4128+12740)</f>
        <v>9.3869593472452881E-4</v>
      </c>
      <c r="O4128" s="1">
        <v>53</v>
      </c>
      <c r="P4128" s="1">
        <v>95.6</v>
      </c>
      <c r="Q4128" s="10">
        <v>260</v>
      </c>
      <c r="T4128" s="12">
        <v>44279</v>
      </c>
      <c r="U4128" s="2">
        <v>4</v>
      </c>
      <c r="V4128" s="1" t="s">
        <v>12427</v>
      </c>
      <c r="W4128" s="1" t="s">
        <v>33</v>
      </c>
      <c r="X4128" s="1" t="s">
        <v>54</v>
      </c>
      <c r="Y4128" s="1" t="s">
        <v>55</v>
      </c>
      <c r="Z4128" s="1" t="s">
        <v>14570</v>
      </c>
      <c r="AA4128" s="2">
        <v>47996</v>
      </c>
      <c r="AD4128" s="1" t="s">
        <v>99</v>
      </c>
      <c r="AE4128" s="1" t="s">
        <v>13533</v>
      </c>
    </row>
    <row r="4129" spans="1:31" ht="12.75" customHeight="1">
      <c r="A4129" s="24" t="s">
        <v>14571</v>
      </c>
      <c r="B4129" s="9" t="s">
        <v>14571</v>
      </c>
      <c r="C4129" s="1" t="s">
        <v>33</v>
      </c>
      <c r="D4129" s="1" t="s">
        <v>33</v>
      </c>
      <c r="E4129" s="1" t="s">
        <v>12427</v>
      </c>
      <c r="F4129" s="1" t="s">
        <v>35</v>
      </c>
      <c r="G4129" s="1" t="s">
        <v>85</v>
      </c>
      <c r="I4129" s="1" t="s">
        <v>38</v>
      </c>
      <c r="J4129" s="1" t="s">
        <v>39</v>
      </c>
      <c r="K4129" s="1">
        <v>0</v>
      </c>
      <c r="L4129" s="10">
        <v>548</v>
      </c>
      <c r="M4129" s="10">
        <v>561</v>
      </c>
      <c r="N4129" s="13">
        <f>(M4129-L4129)/(L4129+M4129+12740)</f>
        <v>9.3869593472452881E-4</v>
      </c>
      <c r="O4129" s="1">
        <v>53</v>
      </c>
      <c r="P4129" s="1">
        <v>95.6</v>
      </c>
      <c r="Q4129" s="10">
        <v>260</v>
      </c>
      <c r="T4129" s="12">
        <v>44279</v>
      </c>
      <c r="U4129" s="2">
        <v>4</v>
      </c>
      <c r="V4129" s="1" t="s">
        <v>12427</v>
      </c>
      <c r="W4129" s="1" t="s">
        <v>33</v>
      </c>
      <c r="X4129" s="1" t="s">
        <v>54</v>
      </c>
      <c r="Y4129" s="1" t="s">
        <v>55</v>
      </c>
      <c r="Z4129" s="1" t="s">
        <v>14572</v>
      </c>
      <c r="AA4129" s="2">
        <v>48001</v>
      </c>
      <c r="AD4129" s="1" t="s">
        <v>99</v>
      </c>
      <c r="AE4129" s="1" t="s">
        <v>13533</v>
      </c>
    </row>
    <row r="4130" spans="1:31" ht="12.75" customHeight="1">
      <c r="A4130" s="24" t="s">
        <v>14573</v>
      </c>
      <c r="B4130" s="9" t="s">
        <v>14573</v>
      </c>
      <c r="C4130" s="1" t="s">
        <v>33</v>
      </c>
      <c r="D4130" s="1" t="s">
        <v>33</v>
      </c>
      <c r="E4130" s="1" t="s">
        <v>12427</v>
      </c>
      <c r="F4130" s="1" t="s">
        <v>35</v>
      </c>
      <c r="G4130" s="1" t="s">
        <v>85</v>
      </c>
      <c r="I4130" s="1" t="s">
        <v>38</v>
      </c>
      <c r="J4130" s="1" t="s">
        <v>39</v>
      </c>
      <c r="K4130" s="1">
        <v>0</v>
      </c>
      <c r="L4130" s="10">
        <v>548</v>
      </c>
      <c r="M4130" s="10">
        <v>561</v>
      </c>
      <c r="N4130" s="13">
        <f>(M4130-L4130)/(L4130+M4130+12740)</f>
        <v>9.3869593472452881E-4</v>
      </c>
      <c r="O4130" s="1">
        <v>53</v>
      </c>
      <c r="P4130" s="1">
        <v>95.6</v>
      </c>
      <c r="Q4130" s="10">
        <v>260</v>
      </c>
      <c r="T4130" s="12">
        <v>44279</v>
      </c>
      <c r="U4130" s="2">
        <v>4</v>
      </c>
      <c r="V4130" s="1" t="s">
        <v>12427</v>
      </c>
      <c r="W4130" s="1" t="s">
        <v>33</v>
      </c>
      <c r="X4130" s="1" t="s">
        <v>54</v>
      </c>
      <c r="Y4130" s="1" t="s">
        <v>55</v>
      </c>
      <c r="Z4130" s="1" t="s">
        <v>14574</v>
      </c>
      <c r="AA4130" s="2">
        <v>48003</v>
      </c>
      <c r="AD4130" s="1" t="s">
        <v>99</v>
      </c>
      <c r="AE4130" s="1" t="s">
        <v>13533</v>
      </c>
    </row>
    <row r="4131" spans="1:31" ht="12.75" customHeight="1">
      <c r="A4131" s="24" t="s">
        <v>14575</v>
      </c>
      <c r="B4131" s="9" t="s">
        <v>14575</v>
      </c>
      <c r="C4131" s="1" t="s">
        <v>33</v>
      </c>
      <c r="D4131" s="1" t="s">
        <v>33</v>
      </c>
      <c r="E4131" s="1" t="s">
        <v>12427</v>
      </c>
      <c r="F4131" s="1" t="s">
        <v>35</v>
      </c>
      <c r="G4131" s="1" t="s">
        <v>85</v>
      </c>
      <c r="I4131" s="1" t="s">
        <v>38</v>
      </c>
      <c r="J4131" s="1" t="s">
        <v>39</v>
      </c>
      <c r="K4131" s="1">
        <v>0</v>
      </c>
      <c r="L4131" s="10">
        <v>548</v>
      </c>
      <c r="M4131" s="10">
        <v>561</v>
      </c>
      <c r="N4131" s="13">
        <f>(M4131-L4131)/(L4131+M4131+12740)</f>
        <v>9.3869593472452881E-4</v>
      </c>
      <c r="O4131" s="1">
        <v>53</v>
      </c>
      <c r="P4131" s="1">
        <v>95.6</v>
      </c>
      <c r="Q4131" s="10">
        <v>260</v>
      </c>
      <c r="T4131" s="12">
        <v>44279</v>
      </c>
      <c r="U4131" s="2">
        <v>4</v>
      </c>
      <c r="V4131" s="1" t="s">
        <v>12427</v>
      </c>
      <c r="W4131" s="1" t="s">
        <v>33</v>
      </c>
      <c r="X4131" s="1" t="s">
        <v>54</v>
      </c>
      <c r="Y4131" s="1" t="s">
        <v>55</v>
      </c>
      <c r="Z4131" s="1" t="s">
        <v>14576</v>
      </c>
      <c r="AA4131" s="2">
        <v>48028</v>
      </c>
      <c r="AD4131" s="1" t="s">
        <v>99</v>
      </c>
      <c r="AE4131" s="1" t="s">
        <v>13533</v>
      </c>
    </row>
    <row r="4132" spans="1:31" ht="12.75" customHeight="1">
      <c r="A4132" s="24" t="s">
        <v>14577</v>
      </c>
      <c r="B4132" s="9" t="s">
        <v>14577</v>
      </c>
      <c r="C4132" s="1" t="s">
        <v>33</v>
      </c>
      <c r="D4132" s="1" t="s">
        <v>33</v>
      </c>
      <c r="E4132" s="1" t="s">
        <v>12427</v>
      </c>
      <c r="F4132" s="1" t="s">
        <v>35</v>
      </c>
      <c r="G4132" s="1" t="s">
        <v>85</v>
      </c>
      <c r="I4132" s="1" t="s">
        <v>38</v>
      </c>
      <c r="J4132" s="1" t="s">
        <v>39</v>
      </c>
      <c r="K4132" s="1">
        <v>0</v>
      </c>
      <c r="L4132" s="10">
        <v>548</v>
      </c>
      <c r="M4132" s="10">
        <v>561</v>
      </c>
      <c r="N4132" s="13">
        <f>(M4132-L4132)/(L4132+M4132+12740)</f>
        <v>9.3869593472452881E-4</v>
      </c>
      <c r="O4132" s="1">
        <v>53</v>
      </c>
      <c r="P4132" s="1">
        <v>95.6</v>
      </c>
      <c r="Q4132" s="10">
        <v>260</v>
      </c>
      <c r="T4132" s="12">
        <v>44279</v>
      </c>
      <c r="U4132" s="2">
        <v>4</v>
      </c>
      <c r="V4132" s="1" t="s">
        <v>12427</v>
      </c>
      <c r="W4132" s="1" t="s">
        <v>33</v>
      </c>
      <c r="X4132" s="1" t="s">
        <v>54</v>
      </c>
      <c r="Y4132" s="1" t="s">
        <v>55</v>
      </c>
      <c r="Z4132" s="1" t="s">
        <v>14578</v>
      </c>
      <c r="AA4132" s="2">
        <v>48002</v>
      </c>
      <c r="AD4132" s="1" t="s">
        <v>99</v>
      </c>
      <c r="AE4132" s="1" t="s">
        <v>13533</v>
      </c>
    </row>
    <row r="4133" spans="1:31" ht="12.75" customHeight="1">
      <c r="A4133" s="24" t="s">
        <v>14579</v>
      </c>
      <c r="B4133" s="9" t="s">
        <v>14579</v>
      </c>
      <c r="C4133" s="1" t="s">
        <v>33</v>
      </c>
      <c r="D4133" s="1" t="s">
        <v>33</v>
      </c>
      <c r="E4133" s="1" t="s">
        <v>12427</v>
      </c>
      <c r="F4133" s="1" t="s">
        <v>35</v>
      </c>
      <c r="G4133" s="1" t="s">
        <v>85</v>
      </c>
      <c r="I4133" s="1" t="s">
        <v>38</v>
      </c>
      <c r="J4133" s="1" t="s">
        <v>39</v>
      </c>
      <c r="K4133" s="1">
        <v>0</v>
      </c>
      <c r="L4133" s="10">
        <v>548</v>
      </c>
      <c r="M4133" s="10">
        <v>561</v>
      </c>
      <c r="N4133" s="13">
        <f>(M4133-L4133)/(L4133+M4133+12740)</f>
        <v>9.3869593472452881E-4</v>
      </c>
      <c r="O4133" s="1">
        <v>53</v>
      </c>
      <c r="P4133" s="1">
        <v>95.6</v>
      </c>
      <c r="Q4133" s="10">
        <v>260</v>
      </c>
      <c r="T4133" s="12">
        <v>44279</v>
      </c>
      <c r="U4133" s="2">
        <v>4</v>
      </c>
      <c r="V4133" s="1" t="s">
        <v>12427</v>
      </c>
      <c r="W4133" s="1" t="s">
        <v>33</v>
      </c>
      <c r="X4133" s="1" t="s">
        <v>54</v>
      </c>
      <c r="Y4133" s="1" t="s">
        <v>55</v>
      </c>
      <c r="Z4133" s="1" t="s">
        <v>14580</v>
      </c>
      <c r="AA4133" s="2">
        <v>47997</v>
      </c>
      <c r="AD4133" s="1" t="s">
        <v>99</v>
      </c>
      <c r="AE4133" s="1" t="s">
        <v>13533</v>
      </c>
    </row>
    <row r="4134" spans="1:31" ht="12.75" customHeight="1">
      <c r="A4134" s="24" t="s">
        <v>14581</v>
      </c>
      <c r="B4134" s="9" t="s">
        <v>14581</v>
      </c>
      <c r="C4134" s="1" t="s">
        <v>33</v>
      </c>
      <c r="D4134" s="1" t="s">
        <v>33</v>
      </c>
      <c r="E4134" s="1" t="s">
        <v>12427</v>
      </c>
      <c r="F4134" s="1" t="s">
        <v>35</v>
      </c>
      <c r="G4134" s="1" t="s">
        <v>85</v>
      </c>
      <c r="I4134" s="1" t="s">
        <v>38</v>
      </c>
      <c r="J4134" s="1" t="s">
        <v>39</v>
      </c>
      <c r="K4134" s="1">
        <v>0</v>
      </c>
      <c r="L4134" s="10">
        <v>548</v>
      </c>
      <c r="M4134" s="10">
        <v>561</v>
      </c>
      <c r="N4134" s="13">
        <f>(M4134-L4134)/(L4134+M4134+12740)</f>
        <v>9.3869593472452881E-4</v>
      </c>
      <c r="O4134" s="1">
        <v>53</v>
      </c>
      <c r="P4134" s="1">
        <v>95.6</v>
      </c>
      <c r="Q4134" s="10">
        <v>260</v>
      </c>
      <c r="T4134" s="12">
        <v>44279</v>
      </c>
      <c r="U4134" s="2">
        <v>4</v>
      </c>
      <c r="V4134" s="1" t="s">
        <v>12427</v>
      </c>
      <c r="W4134" s="1" t="s">
        <v>33</v>
      </c>
      <c r="X4134" s="1" t="s">
        <v>54</v>
      </c>
      <c r="Y4134" s="1" t="s">
        <v>55</v>
      </c>
      <c r="Z4134" s="1" t="s">
        <v>14582</v>
      </c>
      <c r="AA4134" s="2">
        <v>48031</v>
      </c>
      <c r="AD4134" s="1" t="s">
        <v>99</v>
      </c>
      <c r="AE4134" s="1" t="s">
        <v>13533</v>
      </c>
    </row>
    <row r="4135" spans="1:31" ht="12.75" customHeight="1">
      <c r="A4135" s="24" t="s">
        <v>14583</v>
      </c>
      <c r="B4135" s="9" t="s">
        <v>14583</v>
      </c>
      <c r="C4135" s="1" t="s">
        <v>33</v>
      </c>
      <c r="D4135" s="1" t="s">
        <v>33</v>
      </c>
      <c r="E4135" s="1" t="s">
        <v>12427</v>
      </c>
      <c r="F4135" s="1" t="s">
        <v>35</v>
      </c>
      <c r="G4135" s="1" t="s">
        <v>85</v>
      </c>
      <c r="I4135" s="1" t="s">
        <v>38</v>
      </c>
      <c r="J4135" s="1" t="s">
        <v>39</v>
      </c>
      <c r="K4135" s="1">
        <v>0</v>
      </c>
      <c r="L4135" s="10">
        <v>548</v>
      </c>
      <c r="M4135" s="10">
        <v>561</v>
      </c>
      <c r="N4135" s="13">
        <f>(M4135-L4135)/(L4135+M4135+12740)</f>
        <v>9.3869593472452881E-4</v>
      </c>
      <c r="O4135" s="1">
        <v>53</v>
      </c>
      <c r="P4135" s="1">
        <v>95.6</v>
      </c>
      <c r="Q4135" s="10">
        <v>260</v>
      </c>
      <c r="T4135" s="12">
        <v>44279</v>
      </c>
      <c r="U4135" s="2">
        <v>4</v>
      </c>
      <c r="V4135" s="1" t="s">
        <v>12427</v>
      </c>
      <c r="W4135" s="1" t="s">
        <v>33</v>
      </c>
      <c r="X4135" s="1" t="s">
        <v>54</v>
      </c>
      <c r="Y4135" s="1" t="s">
        <v>55</v>
      </c>
      <c r="Z4135" s="1" t="s">
        <v>14584</v>
      </c>
      <c r="AA4135" s="2">
        <v>48030</v>
      </c>
      <c r="AD4135" s="1" t="s">
        <v>99</v>
      </c>
      <c r="AE4135" s="1" t="s">
        <v>13533</v>
      </c>
    </row>
    <row r="4136" spans="1:31" ht="12.75" customHeight="1">
      <c r="A4136" s="24" t="s">
        <v>14585</v>
      </c>
      <c r="B4136" s="9" t="s">
        <v>14585</v>
      </c>
      <c r="C4136" s="1" t="s">
        <v>33</v>
      </c>
      <c r="D4136" s="1" t="s">
        <v>33</v>
      </c>
      <c r="E4136" s="1" t="s">
        <v>12427</v>
      </c>
      <c r="F4136" s="1" t="s">
        <v>35</v>
      </c>
      <c r="G4136" s="1" t="s">
        <v>85</v>
      </c>
      <c r="I4136" s="1" t="s">
        <v>38</v>
      </c>
      <c r="J4136" s="1" t="s">
        <v>39</v>
      </c>
      <c r="K4136" s="1">
        <v>0</v>
      </c>
      <c r="L4136" s="10">
        <v>260</v>
      </c>
      <c r="M4136" s="10">
        <v>280</v>
      </c>
      <c r="N4136" s="13">
        <f>(M4136-L4136)/(L4136+M4136+12740)</f>
        <v>1.5060240963855422E-3</v>
      </c>
      <c r="O4136" s="1">
        <v>53</v>
      </c>
      <c r="P4136" s="1">
        <v>95.6</v>
      </c>
      <c r="Q4136" s="10">
        <v>260</v>
      </c>
      <c r="T4136" s="12">
        <v>44325</v>
      </c>
      <c r="U4136" s="2">
        <v>4</v>
      </c>
      <c r="V4136" s="1" t="s">
        <v>12427</v>
      </c>
      <c r="W4136" s="1" t="s">
        <v>33</v>
      </c>
      <c r="X4136" s="1" t="s">
        <v>54</v>
      </c>
      <c r="Y4136" s="1" t="s">
        <v>55</v>
      </c>
      <c r="Z4136" s="1" t="s">
        <v>14586</v>
      </c>
      <c r="AA4136" s="2">
        <v>48447</v>
      </c>
      <c r="AD4136" s="1" t="s">
        <v>99</v>
      </c>
    </row>
    <row r="4137" spans="1:31" ht="12.75" customHeight="1">
      <c r="A4137" s="24" t="s">
        <v>14587</v>
      </c>
      <c r="B4137" s="9" t="s">
        <v>14587</v>
      </c>
      <c r="C4137" s="1" t="s">
        <v>33</v>
      </c>
      <c r="D4137" s="1" t="s">
        <v>33</v>
      </c>
      <c r="E4137" s="1" t="s">
        <v>12427</v>
      </c>
      <c r="F4137" s="1" t="s">
        <v>35</v>
      </c>
      <c r="G4137" s="1" t="s">
        <v>85</v>
      </c>
      <c r="I4137" s="1" t="s">
        <v>38</v>
      </c>
      <c r="J4137" s="1" t="s">
        <v>39</v>
      </c>
      <c r="K4137" s="1">
        <v>0</v>
      </c>
      <c r="L4137" s="10">
        <v>548</v>
      </c>
      <c r="M4137" s="10">
        <v>561</v>
      </c>
      <c r="N4137" s="13">
        <f>(M4137-L4137)/(L4137+M4137+12740)</f>
        <v>9.3869593472452881E-4</v>
      </c>
      <c r="O4137" s="1">
        <v>53</v>
      </c>
      <c r="P4137" s="1">
        <v>95.6</v>
      </c>
      <c r="Q4137" s="10">
        <v>260</v>
      </c>
      <c r="T4137" s="12">
        <v>44279</v>
      </c>
      <c r="U4137" s="2">
        <v>4</v>
      </c>
      <c r="V4137" s="1" t="s">
        <v>12427</v>
      </c>
      <c r="W4137" s="1" t="s">
        <v>33</v>
      </c>
      <c r="X4137" s="1" t="s">
        <v>54</v>
      </c>
      <c r="Y4137" s="1" t="s">
        <v>55</v>
      </c>
      <c r="Z4137" s="1" t="s">
        <v>14588</v>
      </c>
      <c r="AA4137" s="2">
        <v>48000</v>
      </c>
      <c r="AD4137" s="1" t="s">
        <v>99</v>
      </c>
      <c r="AE4137" s="1" t="s">
        <v>13533</v>
      </c>
    </row>
    <row r="4138" spans="1:31" ht="12.75" customHeight="1">
      <c r="A4138" s="24" t="s">
        <v>14589</v>
      </c>
      <c r="B4138" s="9" t="s">
        <v>14589</v>
      </c>
      <c r="C4138" s="1" t="s">
        <v>33</v>
      </c>
      <c r="D4138" s="1" t="s">
        <v>33</v>
      </c>
      <c r="E4138" s="1" t="s">
        <v>12427</v>
      </c>
      <c r="F4138" s="1" t="s">
        <v>35</v>
      </c>
      <c r="G4138" s="1" t="s">
        <v>85</v>
      </c>
      <c r="I4138" s="1" t="s">
        <v>38</v>
      </c>
      <c r="J4138" s="1" t="s">
        <v>39</v>
      </c>
      <c r="K4138" s="1">
        <v>0</v>
      </c>
      <c r="L4138" s="10">
        <v>548</v>
      </c>
      <c r="M4138" s="10">
        <v>561</v>
      </c>
      <c r="N4138" s="13">
        <f>(M4138-L4138)/(L4138+M4138+12740)</f>
        <v>9.3869593472452881E-4</v>
      </c>
      <c r="O4138" s="1">
        <v>53</v>
      </c>
      <c r="P4138" s="1">
        <v>95.6</v>
      </c>
      <c r="Q4138" s="10">
        <v>260</v>
      </c>
      <c r="T4138" s="12">
        <v>44279</v>
      </c>
      <c r="U4138" s="2">
        <v>4</v>
      </c>
      <c r="V4138" s="1" t="s">
        <v>12427</v>
      </c>
      <c r="W4138" s="1" t="s">
        <v>33</v>
      </c>
      <c r="X4138" s="1" t="s">
        <v>54</v>
      </c>
      <c r="Y4138" s="1" t="s">
        <v>55</v>
      </c>
      <c r="Z4138" s="1" t="s">
        <v>14590</v>
      </c>
      <c r="AA4138" s="2">
        <v>48008</v>
      </c>
      <c r="AD4138" s="1" t="s">
        <v>99</v>
      </c>
      <c r="AE4138" s="1" t="s">
        <v>13533</v>
      </c>
    </row>
    <row r="4139" spans="1:31" ht="12.75" customHeight="1">
      <c r="A4139" s="24" t="s">
        <v>14591</v>
      </c>
      <c r="B4139" s="9" t="s">
        <v>14591</v>
      </c>
      <c r="C4139" s="1" t="s">
        <v>33</v>
      </c>
      <c r="D4139" s="1" t="s">
        <v>33</v>
      </c>
      <c r="E4139" s="1" t="s">
        <v>12427</v>
      </c>
      <c r="F4139" s="1" t="s">
        <v>35</v>
      </c>
      <c r="G4139" s="1" t="s">
        <v>85</v>
      </c>
      <c r="I4139" s="1" t="s">
        <v>38</v>
      </c>
      <c r="J4139" s="1" t="s">
        <v>39</v>
      </c>
      <c r="K4139" s="1">
        <v>0</v>
      </c>
      <c r="L4139" s="10">
        <v>548</v>
      </c>
      <c r="M4139" s="10">
        <v>561</v>
      </c>
      <c r="N4139" s="13">
        <f>(M4139-L4139)/(L4139+M4139+12740)</f>
        <v>9.3869593472452881E-4</v>
      </c>
      <c r="O4139" s="1">
        <v>53</v>
      </c>
      <c r="P4139" s="1">
        <v>95.6</v>
      </c>
      <c r="Q4139" s="10">
        <v>260</v>
      </c>
      <c r="T4139" s="12">
        <v>44279</v>
      </c>
      <c r="U4139" s="2">
        <v>4</v>
      </c>
      <c r="V4139" s="1" t="s">
        <v>12427</v>
      </c>
      <c r="W4139" s="1" t="s">
        <v>33</v>
      </c>
      <c r="X4139" s="1" t="s">
        <v>54</v>
      </c>
      <c r="Y4139" s="1" t="s">
        <v>55</v>
      </c>
      <c r="Z4139" s="1" t="s">
        <v>14592</v>
      </c>
      <c r="AA4139" s="2">
        <v>48011</v>
      </c>
      <c r="AD4139" s="1" t="s">
        <v>99</v>
      </c>
      <c r="AE4139" s="1" t="s">
        <v>13533</v>
      </c>
    </row>
    <row r="4140" spans="1:31" ht="12.75" customHeight="1">
      <c r="A4140" s="24" t="s">
        <v>14593</v>
      </c>
      <c r="B4140" s="9" t="s">
        <v>14593</v>
      </c>
      <c r="C4140" s="1" t="s">
        <v>33</v>
      </c>
      <c r="D4140" s="1" t="s">
        <v>33</v>
      </c>
      <c r="E4140" s="1" t="s">
        <v>12427</v>
      </c>
      <c r="F4140" s="1" t="s">
        <v>35</v>
      </c>
      <c r="G4140" s="1" t="s">
        <v>85</v>
      </c>
      <c r="I4140" s="1" t="s">
        <v>38</v>
      </c>
      <c r="J4140" s="1" t="s">
        <v>39</v>
      </c>
      <c r="K4140" s="1">
        <v>0</v>
      </c>
      <c r="L4140" s="10">
        <v>548</v>
      </c>
      <c r="M4140" s="10">
        <v>561</v>
      </c>
      <c r="N4140" s="13">
        <f>(M4140-L4140)/(L4140+M4140+12740)</f>
        <v>9.3869593472452881E-4</v>
      </c>
      <c r="O4140" s="1">
        <v>53</v>
      </c>
      <c r="P4140" s="1">
        <v>95.6</v>
      </c>
      <c r="Q4140" s="10">
        <v>260</v>
      </c>
      <c r="T4140" s="12">
        <v>44279</v>
      </c>
      <c r="U4140" s="2">
        <v>4</v>
      </c>
      <c r="V4140" s="1" t="s">
        <v>12427</v>
      </c>
      <c r="W4140" s="1" t="s">
        <v>33</v>
      </c>
      <c r="X4140" s="1" t="s">
        <v>54</v>
      </c>
      <c r="Y4140" s="1" t="s">
        <v>55</v>
      </c>
      <c r="Z4140" s="1" t="s">
        <v>14594</v>
      </c>
      <c r="AA4140" s="2">
        <v>47993</v>
      </c>
      <c r="AD4140" s="1" t="s">
        <v>99</v>
      </c>
      <c r="AE4140" s="1" t="s">
        <v>13533</v>
      </c>
    </row>
    <row r="4141" spans="1:31" ht="12.75" customHeight="1">
      <c r="A4141" s="24" t="s">
        <v>14595</v>
      </c>
      <c r="B4141" s="9" t="s">
        <v>14595</v>
      </c>
      <c r="C4141" s="1" t="s">
        <v>33</v>
      </c>
      <c r="D4141" s="1" t="s">
        <v>33</v>
      </c>
      <c r="E4141" s="1" t="s">
        <v>12427</v>
      </c>
      <c r="F4141" s="1" t="s">
        <v>35</v>
      </c>
      <c r="G4141" s="1" t="s">
        <v>85</v>
      </c>
      <c r="I4141" s="1" t="s">
        <v>38</v>
      </c>
      <c r="J4141" s="1" t="s">
        <v>39</v>
      </c>
      <c r="K4141" s="1">
        <v>0</v>
      </c>
      <c r="L4141" s="10">
        <v>564</v>
      </c>
      <c r="M4141" s="10">
        <v>582</v>
      </c>
      <c r="N4141" s="13">
        <f>(M4141-L4141)/(L4141+M4141+12740)</f>
        <v>1.2962696240818091E-3</v>
      </c>
      <c r="O4141" s="1">
        <v>53</v>
      </c>
      <c r="P4141" s="1">
        <v>95.6</v>
      </c>
      <c r="Q4141" s="10">
        <v>260</v>
      </c>
      <c r="T4141" s="12">
        <v>44331</v>
      </c>
      <c r="U4141" s="2">
        <v>4</v>
      </c>
      <c r="V4141" s="1" t="s">
        <v>12427</v>
      </c>
      <c r="W4141" s="1" t="s">
        <v>33</v>
      </c>
      <c r="X4141" s="1" t="s">
        <v>54</v>
      </c>
      <c r="Y4141" s="1" t="s">
        <v>55</v>
      </c>
      <c r="Z4141" s="1" t="s">
        <v>14596</v>
      </c>
      <c r="AA4141" s="2">
        <v>48599</v>
      </c>
      <c r="AD4141" s="1" t="s">
        <v>99</v>
      </c>
    </row>
    <row r="4142" spans="1:31" ht="12.75" customHeight="1">
      <c r="A4142" s="24" t="s">
        <v>14597</v>
      </c>
      <c r="B4142" s="9" t="s">
        <v>14597</v>
      </c>
      <c r="C4142" s="1" t="s">
        <v>33</v>
      </c>
      <c r="D4142" s="1" t="s">
        <v>33</v>
      </c>
      <c r="E4142" s="1" t="s">
        <v>12427</v>
      </c>
      <c r="F4142" s="1" t="s">
        <v>35</v>
      </c>
      <c r="G4142" s="1" t="s">
        <v>85</v>
      </c>
      <c r="I4142" s="1" t="s">
        <v>38</v>
      </c>
      <c r="J4142" s="1" t="s">
        <v>39</v>
      </c>
      <c r="K4142" s="1">
        <v>0</v>
      </c>
      <c r="L4142" s="10">
        <v>564</v>
      </c>
      <c r="M4142" s="10">
        <v>582</v>
      </c>
      <c r="N4142" s="13">
        <f>(M4142-L4142)/(L4142+M4142+12740)</f>
        <v>1.2962696240818091E-3</v>
      </c>
      <c r="O4142" s="1">
        <v>53</v>
      </c>
      <c r="P4142" s="1">
        <v>95.6</v>
      </c>
      <c r="Q4142" s="10">
        <v>260</v>
      </c>
      <c r="T4142" s="12">
        <v>44331</v>
      </c>
      <c r="U4142" s="2">
        <v>4</v>
      </c>
      <c r="V4142" s="1" t="s">
        <v>12427</v>
      </c>
      <c r="W4142" s="1" t="s">
        <v>33</v>
      </c>
      <c r="X4142" s="1" t="s">
        <v>54</v>
      </c>
      <c r="Y4142" s="1" t="s">
        <v>55</v>
      </c>
      <c r="Z4142" s="1" t="s">
        <v>14598</v>
      </c>
      <c r="AA4142" s="2">
        <v>48600</v>
      </c>
      <c r="AD4142" s="1" t="s">
        <v>99</v>
      </c>
    </row>
    <row r="4143" spans="1:31" ht="12.75" customHeight="1">
      <c r="A4143" s="24" t="s">
        <v>14599</v>
      </c>
      <c r="B4143" s="9" t="s">
        <v>14599</v>
      </c>
      <c r="C4143" s="1" t="s">
        <v>33</v>
      </c>
      <c r="D4143" s="1" t="s">
        <v>33</v>
      </c>
      <c r="E4143" s="1" t="s">
        <v>12427</v>
      </c>
      <c r="F4143" s="1" t="s">
        <v>35</v>
      </c>
      <c r="G4143" s="1" t="s">
        <v>85</v>
      </c>
      <c r="I4143" s="1" t="s">
        <v>38</v>
      </c>
      <c r="J4143" s="1" t="s">
        <v>39</v>
      </c>
      <c r="K4143" s="1">
        <v>0</v>
      </c>
      <c r="L4143" s="10">
        <v>548</v>
      </c>
      <c r="M4143" s="10">
        <v>561</v>
      </c>
      <c r="N4143" s="13">
        <f>(M4143-L4143)/(L4143+M4143+12740)</f>
        <v>9.3869593472452881E-4</v>
      </c>
      <c r="O4143" s="1">
        <v>53</v>
      </c>
      <c r="P4143" s="1">
        <v>95.6</v>
      </c>
      <c r="Q4143" s="10">
        <v>260</v>
      </c>
      <c r="T4143" s="12">
        <v>44279</v>
      </c>
      <c r="U4143" s="2">
        <v>4</v>
      </c>
      <c r="V4143" s="1" t="s">
        <v>12427</v>
      </c>
      <c r="W4143" s="1" t="s">
        <v>33</v>
      </c>
      <c r="X4143" s="1" t="s">
        <v>54</v>
      </c>
      <c r="Y4143" s="1" t="s">
        <v>55</v>
      </c>
      <c r="Z4143" s="1" t="s">
        <v>14600</v>
      </c>
      <c r="AA4143" s="2">
        <v>48026</v>
      </c>
      <c r="AD4143" s="1" t="s">
        <v>99</v>
      </c>
      <c r="AE4143" s="1" t="s">
        <v>13533</v>
      </c>
    </row>
    <row r="4144" spans="1:31" ht="12.75" customHeight="1">
      <c r="A4144" s="24" t="s">
        <v>14601</v>
      </c>
      <c r="B4144" s="9" t="s">
        <v>14601</v>
      </c>
      <c r="C4144" s="1" t="s">
        <v>33</v>
      </c>
      <c r="D4144" s="1" t="s">
        <v>33</v>
      </c>
      <c r="E4144" s="1" t="s">
        <v>12427</v>
      </c>
      <c r="F4144" s="1" t="s">
        <v>35</v>
      </c>
      <c r="G4144" s="1" t="s">
        <v>85</v>
      </c>
      <c r="I4144" s="1" t="s">
        <v>38</v>
      </c>
      <c r="J4144" s="1" t="s">
        <v>39</v>
      </c>
      <c r="K4144" s="1">
        <v>0</v>
      </c>
      <c r="L4144" s="10">
        <v>548</v>
      </c>
      <c r="M4144" s="10">
        <v>561</v>
      </c>
      <c r="N4144" s="13">
        <f>(M4144-L4144)/(L4144+M4144+12740)</f>
        <v>9.3869593472452881E-4</v>
      </c>
      <c r="O4144" s="1">
        <v>53</v>
      </c>
      <c r="P4144" s="1">
        <v>95.6</v>
      </c>
      <c r="Q4144" s="10">
        <v>260</v>
      </c>
      <c r="T4144" s="12">
        <v>44279</v>
      </c>
      <c r="U4144" s="2">
        <v>4</v>
      </c>
      <c r="V4144" s="1" t="s">
        <v>12427</v>
      </c>
      <c r="W4144" s="1" t="s">
        <v>33</v>
      </c>
      <c r="X4144" s="1" t="s">
        <v>54</v>
      </c>
      <c r="Y4144" s="1" t="s">
        <v>55</v>
      </c>
      <c r="Z4144" s="1" t="s">
        <v>14602</v>
      </c>
      <c r="AA4144" s="2">
        <v>47991</v>
      </c>
      <c r="AD4144" s="1" t="s">
        <v>99</v>
      </c>
      <c r="AE4144" s="1" t="s">
        <v>13533</v>
      </c>
    </row>
    <row r="4145" spans="1:31" ht="12.75" customHeight="1">
      <c r="A4145" s="24" t="s">
        <v>14603</v>
      </c>
      <c r="B4145" s="9" t="s">
        <v>14603</v>
      </c>
      <c r="C4145" s="1" t="s">
        <v>33</v>
      </c>
      <c r="D4145" s="1" t="s">
        <v>33</v>
      </c>
      <c r="E4145" s="1" t="s">
        <v>12427</v>
      </c>
      <c r="F4145" s="1" t="s">
        <v>35</v>
      </c>
      <c r="G4145" s="1" t="s">
        <v>85</v>
      </c>
      <c r="I4145" s="1" t="s">
        <v>38</v>
      </c>
      <c r="J4145" s="1" t="s">
        <v>39</v>
      </c>
      <c r="K4145" s="1">
        <v>0</v>
      </c>
      <c r="L4145" s="10">
        <v>548</v>
      </c>
      <c r="M4145" s="10">
        <v>561</v>
      </c>
      <c r="N4145" s="13">
        <f>(M4145-L4145)/(L4145+M4145+12740)</f>
        <v>9.3869593472452881E-4</v>
      </c>
      <c r="O4145" s="1">
        <v>53</v>
      </c>
      <c r="P4145" s="1">
        <v>95.6</v>
      </c>
      <c r="Q4145" s="10">
        <v>260</v>
      </c>
      <c r="T4145" s="12">
        <v>44269</v>
      </c>
      <c r="U4145" s="2">
        <v>4</v>
      </c>
      <c r="V4145" s="1" t="s">
        <v>12427</v>
      </c>
      <c r="W4145" s="1" t="s">
        <v>33</v>
      </c>
      <c r="X4145" s="1" t="s">
        <v>54</v>
      </c>
      <c r="Y4145" s="1" t="s">
        <v>55</v>
      </c>
      <c r="Z4145" s="1" t="s">
        <v>14604</v>
      </c>
      <c r="AA4145" s="2">
        <v>47861</v>
      </c>
      <c r="AD4145" s="1" t="s">
        <v>99</v>
      </c>
      <c r="AE4145" s="1" t="s">
        <v>14568</v>
      </c>
    </row>
    <row r="4146" spans="1:31" ht="12.75" customHeight="1">
      <c r="A4146" s="24" t="s">
        <v>14605</v>
      </c>
      <c r="B4146" s="9" t="s">
        <v>14605</v>
      </c>
      <c r="C4146" s="1" t="s">
        <v>33</v>
      </c>
      <c r="D4146" s="1" t="s">
        <v>33</v>
      </c>
      <c r="E4146" s="1" t="s">
        <v>12427</v>
      </c>
      <c r="F4146" s="1" t="s">
        <v>35</v>
      </c>
      <c r="G4146" s="1" t="s">
        <v>85</v>
      </c>
      <c r="I4146" s="1" t="s">
        <v>38</v>
      </c>
      <c r="J4146" s="1" t="s">
        <v>39</v>
      </c>
      <c r="K4146" s="1">
        <v>0</v>
      </c>
      <c r="L4146" s="10">
        <v>548</v>
      </c>
      <c r="M4146" s="10">
        <v>561</v>
      </c>
      <c r="N4146" s="13">
        <f>(M4146-L4146)/(L4146+M4146+12740)</f>
        <v>9.3869593472452881E-4</v>
      </c>
      <c r="O4146" s="1">
        <v>53</v>
      </c>
      <c r="P4146" s="1">
        <v>95.6</v>
      </c>
      <c r="Q4146" s="10">
        <v>260</v>
      </c>
      <c r="T4146" s="12">
        <v>44279</v>
      </c>
      <c r="U4146" s="2">
        <v>4</v>
      </c>
      <c r="V4146" s="1" t="s">
        <v>12427</v>
      </c>
      <c r="W4146" s="1" t="s">
        <v>33</v>
      </c>
      <c r="X4146" s="1" t="s">
        <v>54</v>
      </c>
      <c r="Y4146" s="1" t="s">
        <v>55</v>
      </c>
      <c r="Z4146" s="1" t="s">
        <v>14606</v>
      </c>
      <c r="AA4146" s="2">
        <v>48018</v>
      </c>
      <c r="AD4146" s="1" t="s">
        <v>99</v>
      </c>
      <c r="AE4146" s="1" t="s">
        <v>13533</v>
      </c>
    </row>
    <row r="4147" spans="1:31" ht="12.75" customHeight="1">
      <c r="A4147" s="24" t="s">
        <v>14607</v>
      </c>
      <c r="B4147" s="9" t="s">
        <v>14607</v>
      </c>
      <c r="C4147" s="1" t="s">
        <v>33</v>
      </c>
      <c r="D4147" s="1" t="s">
        <v>33</v>
      </c>
      <c r="E4147" s="1" t="s">
        <v>12427</v>
      </c>
      <c r="F4147" s="1" t="s">
        <v>35</v>
      </c>
      <c r="G4147" s="1" t="s">
        <v>85</v>
      </c>
      <c r="I4147" s="1" t="s">
        <v>38</v>
      </c>
      <c r="J4147" s="1" t="s">
        <v>39</v>
      </c>
      <c r="K4147" s="1">
        <v>0</v>
      </c>
      <c r="L4147" s="10">
        <v>548</v>
      </c>
      <c r="M4147" s="10">
        <v>561</v>
      </c>
      <c r="N4147" s="13">
        <f>(M4147-L4147)/(L4147+M4147+12740)</f>
        <v>9.3869593472452881E-4</v>
      </c>
      <c r="O4147" s="1">
        <v>53</v>
      </c>
      <c r="P4147" s="1">
        <v>95.6</v>
      </c>
      <c r="Q4147" s="10">
        <v>260</v>
      </c>
      <c r="T4147" s="12">
        <v>44279</v>
      </c>
      <c r="U4147" s="2">
        <v>4</v>
      </c>
      <c r="V4147" s="1" t="s">
        <v>12427</v>
      </c>
      <c r="W4147" s="1" t="s">
        <v>33</v>
      </c>
      <c r="X4147" s="1" t="s">
        <v>54</v>
      </c>
      <c r="Y4147" s="1" t="s">
        <v>55</v>
      </c>
      <c r="Z4147" s="1" t="s">
        <v>14608</v>
      </c>
      <c r="AA4147" s="2">
        <v>48014</v>
      </c>
      <c r="AD4147" s="1" t="s">
        <v>99</v>
      </c>
      <c r="AE4147" s="1" t="s">
        <v>13533</v>
      </c>
    </row>
    <row r="4148" spans="1:31" ht="12.75" customHeight="1">
      <c r="A4148" s="24" t="s">
        <v>14609</v>
      </c>
      <c r="B4148" s="9" t="s">
        <v>14609</v>
      </c>
      <c r="C4148" s="1" t="s">
        <v>33</v>
      </c>
      <c r="D4148" s="1" t="s">
        <v>33</v>
      </c>
      <c r="E4148" s="1" t="s">
        <v>12427</v>
      </c>
      <c r="F4148" s="1" t="s">
        <v>35</v>
      </c>
      <c r="G4148" s="1" t="s">
        <v>85</v>
      </c>
      <c r="I4148" s="1" t="s">
        <v>38</v>
      </c>
      <c r="J4148" s="1" t="s">
        <v>39</v>
      </c>
      <c r="K4148" s="1">
        <v>0</v>
      </c>
      <c r="L4148" s="10">
        <v>548</v>
      </c>
      <c r="M4148" s="10">
        <v>561</v>
      </c>
      <c r="N4148" s="13">
        <f>(M4148-L4148)/(L4148+M4148+12740)</f>
        <v>9.3869593472452881E-4</v>
      </c>
      <c r="O4148" s="1">
        <v>53</v>
      </c>
      <c r="P4148" s="1">
        <v>95.6</v>
      </c>
      <c r="Q4148" s="10">
        <v>260</v>
      </c>
      <c r="T4148" s="12">
        <v>44279</v>
      </c>
      <c r="U4148" s="2">
        <v>4</v>
      </c>
      <c r="V4148" s="1" t="s">
        <v>12427</v>
      </c>
      <c r="W4148" s="1" t="s">
        <v>33</v>
      </c>
      <c r="X4148" s="1" t="s">
        <v>54</v>
      </c>
      <c r="Y4148" s="1" t="s">
        <v>55</v>
      </c>
      <c r="Z4148" s="1" t="s">
        <v>14610</v>
      </c>
      <c r="AA4148" s="2">
        <v>48016</v>
      </c>
      <c r="AD4148" s="1" t="s">
        <v>99</v>
      </c>
      <c r="AE4148" s="1" t="s">
        <v>13533</v>
      </c>
    </row>
    <row r="4149" spans="1:31" ht="12.75" customHeight="1">
      <c r="A4149" s="24" t="s">
        <v>14611</v>
      </c>
      <c r="B4149" s="9" t="s">
        <v>14611</v>
      </c>
      <c r="C4149" s="1" t="s">
        <v>33</v>
      </c>
      <c r="D4149" s="1" t="s">
        <v>33</v>
      </c>
      <c r="E4149" s="1" t="s">
        <v>12427</v>
      </c>
      <c r="F4149" s="1" t="s">
        <v>35</v>
      </c>
      <c r="G4149" s="1" t="s">
        <v>85</v>
      </c>
      <c r="I4149" s="1" t="s">
        <v>38</v>
      </c>
      <c r="J4149" s="1" t="s">
        <v>39</v>
      </c>
      <c r="K4149" s="1">
        <v>0</v>
      </c>
      <c r="L4149" s="10">
        <v>548</v>
      </c>
      <c r="M4149" s="10">
        <v>561</v>
      </c>
      <c r="N4149" s="13">
        <f>(M4149-L4149)/(L4149+M4149+12740)</f>
        <v>9.3869593472452881E-4</v>
      </c>
      <c r="O4149" s="1">
        <v>53</v>
      </c>
      <c r="P4149" s="1">
        <v>95.6</v>
      </c>
      <c r="Q4149" s="10">
        <v>260</v>
      </c>
      <c r="T4149" s="12">
        <v>44279</v>
      </c>
      <c r="U4149" s="2">
        <v>4</v>
      </c>
      <c r="V4149" s="1" t="s">
        <v>12427</v>
      </c>
      <c r="W4149" s="1" t="s">
        <v>33</v>
      </c>
      <c r="X4149" s="1" t="s">
        <v>54</v>
      </c>
      <c r="Y4149" s="1" t="s">
        <v>55</v>
      </c>
      <c r="Z4149" s="1" t="s">
        <v>14612</v>
      </c>
      <c r="AA4149" s="2">
        <v>48019</v>
      </c>
      <c r="AD4149" s="1" t="s">
        <v>99</v>
      </c>
      <c r="AE4149" s="1" t="s">
        <v>13533</v>
      </c>
    </row>
    <row r="4150" spans="1:31" ht="12.75" customHeight="1">
      <c r="A4150" s="24" t="s">
        <v>14613</v>
      </c>
      <c r="B4150" s="9" t="s">
        <v>14613</v>
      </c>
      <c r="C4150" s="1" t="s">
        <v>33</v>
      </c>
      <c r="D4150" s="1" t="s">
        <v>33</v>
      </c>
      <c r="E4150" s="1" t="s">
        <v>12427</v>
      </c>
      <c r="F4150" s="1" t="s">
        <v>35</v>
      </c>
      <c r="G4150" s="1" t="s">
        <v>85</v>
      </c>
      <c r="I4150" s="1" t="s">
        <v>38</v>
      </c>
      <c r="J4150" s="1" t="s">
        <v>39</v>
      </c>
      <c r="K4150" s="1">
        <v>0</v>
      </c>
      <c r="L4150" s="10">
        <v>548</v>
      </c>
      <c r="M4150" s="10">
        <v>561</v>
      </c>
      <c r="N4150" s="13">
        <f>(M4150-L4150)/(L4150+M4150+12740)</f>
        <v>9.3869593472452881E-4</v>
      </c>
      <c r="O4150" s="1">
        <v>53</v>
      </c>
      <c r="P4150" s="1">
        <v>95.6</v>
      </c>
      <c r="Q4150" s="10">
        <v>260</v>
      </c>
      <c r="T4150" s="12">
        <v>44279</v>
      </c>
      <c r="U4150" s="2">
        <v>4</v>
      </c>
      <c r="V4150" s="1" t="s">
        <v>12427</v>
      </c>
      <c r="W4150" s="1" t="s">
        <v>33</v>
      </c>
      <c r="X4150" s="1" t="s">
        <v>54</v>
      </c>
      <c r="Y4150" s="1" t="s">
        <v>55</v>
      </c>
      <c r="Z4150" s="1" t="s">
        <v>14614</v>
      </c>
      <c r="AA4150" s="2">
        <v>48033</v>
      </c>
      <c r="AD4150" s="1" t="s">
        <v>99</v>
      </c>
      <c r="AE4150" s="1" t="s">
        <v>13533</v>
      </c>
    </row>
    <row r="4151" spans="1:31" ht="12.75" customHeight="1">
      <c r="A4151" s="24" t="s">
        <v>14615</v>
      </c>
      <c r="B4151" s="9" t="s">
        <v>14615</v>
      </c>
      <c r="C4151" s="1" t="s">
        <v>33</v>
      </c>
      <c r="D4151" s="1" t="s">
        <v>33</v>
      </c>
      <c r="E4151" s="1" t="s">
        <v>12427</v>
      </c>
      <c r="F4151" s="1" t="s">
        <v>35</v>
      </c>
      <c r="G4151" s="1" t="s">
        <v>85</v>
      </c>
      <c r="I4151" s="1" t="s">
        <v>38</v>
      </c>
      <c r="J4151" s="1" t="s">
        <v>39</v>
      </c>
      <c r="K4151" s="1">
        <v>0</v>
      </c>
      <c r="L4151" s="10">
        <v>548</v>
      </c>
      <c r="M4151" s="10">
        <v>561</v>
      </c>
      <c r="N4151" s="13">
        <f>(M4151-L4151)/(L4151+M4151+12740)</f>
        <v>9.3869593472452881E-4</v>
      </c>
      <c r="O4151" s="1">
        <v>53</v>
      </c>
      <c r="P4151" s="1">
        <v>95.6</v>
      </c>
      <c r="Q4151" s="10">
        <v>260</v>
      </c>
      <c r="T4151" s="12">
        <v>44279</v>
      </c>
      <c r="U4151" s="2">
        <v>4</v>
      </c>
      <c r="V4151" s="1" t="s">
        <v>12427</v>
      </c>
      <c r="W4151" s="1" t="s">
        <v>33</v>
      </c>
      <c r="X4151" s="1" t="s">
        <v>54</v>
      </c>
      <c r="Y4151" s="1" t="s">
        <v>55</v>
      </c>
      <c r="Z4151" s="1" t="s">
        <v>14616</v>
      </c>
      <c r="AA4151" s="2">
        <v>48034</v>
      </c>
      <c r="AD4151" s="1" t="s">
        <v>99</v>
      </c>
      <c r="AE4151" s="1" t="s">
        <v>13533</v>
      </c>
    </row>
    <row r="4152" spans="1:31" ht="12.75" customHeight="1">
      <c r="A4152" s="24" t="s">
        <v>14617</v>
      </c>
      <c r="B4152" s="9" t="s">
        <v>14617</v>
      </c>
      <c r="C4152" s="1" t="s">
        <v>33</v>
      </c>
      <c r="D4152" s="1" t="s">
        <v>33</v>
      </c>
      <c r="E4152" s="1" t="s">
        <v>12427</v>
      </c>
      <c r="F4152" s="1" t="s">
        <v>35</v>
      </c>
      <c r="G4152" s="1" t="s">
        <v>85</v>
      </c>
      <c r="I4152" s="1" t="s">
        <v>38</v>
      </c>
      <c r="J4152" s="1" t="s">
        <v>39</v>
      </c>
      <c r="K4152" s="1">
        <v>0</v>
      </c>
      <c r="L4152" s="10">
        <v>548</v>
      </c>
      <c r="M4152" s="10">
        <v>561</v>
      </c>
      <c r="N4152" s="13">
        <f>(M4152-L4152)/(L4152+M4152+12740)</f>
        <v>9.3869593472452881E-4</v>
      </c>
      <c r="O4152" s="1">
        <v>53</v>
      </c>
      <c r="P4152" s="1">
        <v>95.6</v>
      </c>
      <c r="Q4152" s="10">
        <v>260</v>
      </c>
      <c r="T4152" s="12">
        <v>44279</v>
      </c>
      <c r="U4152" s="2">
        <v>4</v>
      </c>
      <c r="V4152" s="1" t="s">
        <v>12427</v>
      </c>
      <c r="W4152" s="1" t="s">
        <v>33</v>
      </c>
      <c r="X4152" s="1" t="s">
        <v>54</v>
      </c>
      <c r="Y4152" s="1" t="s">
        <v>55</v>
      </c>
      <c r="Z4152" s="1" t="s">
        <v>14618</v>
      </c>
      <c r="AA4152" s="2">
        <v>47994</v>
      </c>
      <c r="AD4152" s="1" t="s">
        <v>99</v>
      </c>
      <c r="AE4152" s="1" t="s">
        <v>13533</v>
      </c>
    </row>
    <row r="4153" spans="1:31" ht="12.75" customHeight="1">
      <c r="A4153" s="24" t="s">
        <v>14619</v>
      </c>
      <c r="B4153" s="9" t="s">
        <v>14619</v>
      </c>
      <c r="C4153" s="1" t="s">
        <v>33</v>
      </c>
      <c r="D4153" s="1" t="s">
        <v>33</v>
      </c>
      <c r="E4153" s="1" t="s">
        <v>12427</v>
      </c>
      <c r="F4153" s="1" t="s">
        <v>35</v>
      </c>
      <c r="G4153" s="1" t="s">
        <v>85</v>
      </c>
      <c r="I4153" s="1" t="s">
        <v>38</v>
      </c>
      <c r="J4153" s="1" t="s">
        <v>39</v>
      </c>
      <c r="K4153" s="1">
        <v>0</v>
      </c>
      <c r="L4153" s="10">
        <v>548</v>
      </c>
      <c r="M4153" s="10">
        <v>561</v>
      </c>
      <c r="N4153" s="13">
        <f>(M4153-L4153)/(L4153+M4153+12740)</f>
        <v>9.3869593472452881E-4</v>
      </c>
      <c r="O4153" s="1">
        <v>53</v>
      </c>
      <c r="P4153" s="1">
        <v>95.6</v>
      </c>
      <c r="Q4153" s="10">
        <v>260</v>
      </c>
      <c r="T4153" s="12">
        <v>44269</v>
      </c>
      <c r="U4153" s="2">
        <v>4</v>
      </c>
      <c r="V4153" s="1" t="s">
        <v>12427</v>
      </c>
      <c r="W4153" s="1" t="s">
        <v>33</v>
      </c>
      <c r="X4153" s="1" t="s">
        <v>54</v>
      </c>
      <c r="Y4153" s="1" t="s">
        <v>55</v>
      </c>
      <c r="Z4153" s="1" t="s">
        <v>14620</v>
      </c>
      <c r="AA4153" s="2">
        <v>47862</v>
      </c>
      <c r="AD4153" s="1" t="s">
        <v>99</v>
      </c>
      <c r="AE4153" s="1" t="s">
        <v>14568</v>
      </c>
    </row>
    <row r="4154" spans="1:31" ht="12.75" customHeight="1">
      <c r="A4154" s="24" t="s">
        <v>14621</v>
      </c>
      <c r="B4154" s="9" t="s">
        <v>14621</v>
      </c>
      <c r="C4154" s="1" t="s">
        <v>33</v>
      </c>
      <c r="D4154" s="1" t="s">
        <v>33</v>
      </c>
      <c r="E4154" s="1" t="s">
        <v>12427</v>
      </c>
      <c r="F4154" s="1" t="s">
        <v>35</v>
      </c>
      <c r="G4154" s="1" t="s">
        <v>85</v>
      </c>
      <c r="I4154" s="1" t="s">
        <v>38</v>
      </c>
      <c r="J4154" s="1" t="s">
        <v>39</v>
      </c>
      <c r="K4154" s="1">
        <v>0</v>
      </c>
      <c r="L4154" s="10">
        <v>548</v>
      </c>
      <c r="M4154" s="10">
        <v>561</v>
      </c>
      <c r="N4154" s="13">
        <f>(M4154-L4154)/(L4154+M4154+12740)</f>
        <v>9.3869593472452881E-4</v>
      </c>
      <c r="O4154" s="1">
        <v>53</v>
      </c>
      <c r="P4154" s="1">
        <v>95.6</v>
      </c>
      <c r="Q4154" s="10">
        <v>260</v>
      </c>
      <c r="T4154" s="12">
        <v>44279</v>
      </c>
      <c r="U4154" s="2">
        <v>4</v>
      </c>
      <c r="V4154" s="1" t="s">
        <v>12427</v>
      </c>
      <c r="W4154" s="1" t="s">
        <v>33</v>
      </c>
      <c r="X4154" s="1" t="s">
        <v>54</v>
      </c>
      <c r="Y4154" s="1" t="s">
        <v>55</v>
      </c>
      <c r="Z4154" s="1" t="s">
        <v>14622</v>
      </c>
      <c r="AA4154" s="2">
        <v>48023</v>
      </c>
      <c r="AD4154" s="1" t="s">
        <v>99</v>
      </c>
      <c r="AE4154" s="1" t="s">
        <v>13533</v>
      </c>
    </row>
    <row r="4155" spans="1:31" ht="12.75" customHeight="1">
      <c r="A4155" s="24" t="s">
        <v>14623</v>
      </c>
      <c r="B4155" s="9" t="s">
        <v>14623</v>
      </c>
      <c r="C4155" s="1" t="s">
        <v>33</v>
      </c>
      <c r="D4155" s="1" t="s">
        <v>33</v>
      </c>
      <c r="E4155" s="1" t="s">
        <v>12427</v>
      </c>
      <c r="F4155" s="1" t="s">
        <v>35</v>
      </c>
      <c r="G4155" s="1" t="s">
        <v>85</v>
      </c>
      <c r="I4155" s="1" t="s">
        <v>38</v>
      </c>
      <c r="J4155" s="1" t="s">
        <v>39</v>
      </c>
      <c r="K4155" s="1">
        <v>0</v>
      </c>
      <c r="L4155" s="10">
        <v>548</v>
      </c>
      <c r="M4155" s="10">
        <v>561</v>
      </c>
      <c r="N4155" s="13">
        <f>(M4155-L4155)/(L4155+M4155+12740)</f>
        <v>9.3869593472452881E-4</v>
      </c>
      <c r="O4155" s="1">
        <v>53</v>
      </c>
      <c r="P4155" s="1">
        <v>95.6</v>
      </c>
      <c r="Q4155" s="10">
        <v>260</v>
      </c>
      <c r="T4155" s="12">
        <v>44269</v>
      </c>
      <c r="U4155" s="2">
        <v>4</v>
      </c>
      <c r="V4155" s="1" t="s">
        <v>12427</v>
      </c>
      <c r="W4155" s="1" t="s">
        <v>33</v>
      </c>
      <c r="X4155" s="1" t="s">
        <v>54</v>
      </c>
      <c r="Y4155" s="1" t="s">
        <v>55</v>
      </c>
      <c r="Z4155" s="1" t="s">
        <v>14624</v>
      </c>
      <c r="AA4155" s="2">
        <v>47863</v>
      </c>
      <c r="AD4155" s="1" t="s">
        <v>99</v>
      </c>
      <c r="AE4155" s="1" t="s">
        <v>14568</v>
      </c>
    </row>
    <row r="4156" spans="1:31" ht="12.75" customHeight="1">
      <c r="A4156" s="24" t="s">
        <v>14625</v>
      </c>
      <c r="B4156" s="9" t="s">
        <v>14625</v>
      </c>
      <c r="C4156" s="1" t="s">
        <v>33</v>
      </c>
      <c r="D4156" s="1" t="s">
        <v>33</v>
      </c>
      <c r="E4156" s="1" t="s">
        <v>12427</v>
      </c>
      <c r="F4156" s="1" t="s">
        <v>35</v>
      </c>
      <c r="G4156" s="1" t="s">
        <v>85</v>
      </c>
      <c r="I4156" s="1" t="s">
        <v>38</v>
      </c>
      <c r="J4156" s="1" t="s">
        <v>39</v>
      </c>
      <c r="K4156" s="1">
        <v>0</v>
      </c>
      <c r="L4156" s="10">
        <v>548</v>
      </c>
      <c r="M4156" s="10">
        <v>561</v>
      </c>
      <c r="N4156" s="13">
        <f>(M4156-L4156)/(L4156+M4156+12740)</f>
        <v>9.3869593472452881E-4</v>
      </c>
      <c r="O4156" s="1">
        <v>53</v>
      </c>
      <c r="P4156" s="1">
        <v>95.6</v>
      </c>
      <c r="Q4156" s="10">
        <v>260</v>
      </c>
      <c r="T4156" s="12">
        <v>44279</v>
      </c>
      <c r="U4156" s="2">
        <v>4</v>
      </c>
      <c r="V4156" s="1" t="s">
        <v>12427</v>
      </c>
      <c r="W4156" s="1" t="s">
        <v>33</v>
      </c>
      <c r="X4156" s="1" t="s">
        <v>54</v>
      </c>
      <c r="Y4156" s="1" t="s">
        <v>55</v>
      </c>
      <c r="Z4156" s="1" t="s">
        <v>14626</v>
      </c>
      <c r="AA4156" s="2">
        <v>48020</v>
      </c>
      <c r="AD4156" s="1" t="s">
        <v>99</v>
      </c>
      <c r="AE4156" s="1" t="s">
        <v>13533</v>
      </c>
    </row>
    <row r="4157" spans="1:31" ht="12.75" customHeight="1">
      <c r="A4157" s="24" t="s">
        <v>14627</v>
      </c>
      <c r="B4157" s="9" t="s">
        <v>14627</v>
      </c>
      <c r="C4157" s="1" t="s">
        <v>33</v>
      </c>
      <c r="D4157" s="1" t="s">
        <v>33</v>
      </c>
      <c r="E4157" s="1" t="s">
        <v>12427</v>
      </c>
      <c r="F4157" s="1" t="s">
        <v>35</v>
      </c>
      <c r="G4157" s="1" t="s">
        <v>85</v>
      </c>
      <c r="I4157" s="1" t="s">
        <v>38</v>
      </c>
      <c r="J4157" s="1" t="s">
        <v>39</v>
      </c>
      <c r="K4157" s="1">
        <v>0</v>
      </c>
      <c r="L4157" s="10">
        <v>548</v>
      </c>
      <c r="M4157" s="10">
        <v>561</v>
      </c>
      <c r="N4157" s="13">
        <f>(M4157-L4157)/(L4157+M4157+12740)</f>
        <v>9.3869593472452881E-4</v>
      </c>
      <c r="O4157" s="1">
        <v>53</v>
      </c>
      <c r="P4157" s="1">
        <v>95.6</v>
      </c>
      <c r="Q4157" s="10">
        <v>260</v>
      </c>
      <c r="T4157" s="12">
        <v>44279</v>
      </c>
      <c r="U4157" s="2">
        <v>4</v>
      </c>
      <c r="V4157" s="1" t="s">
        <v>12427</v>
      </c>
      <c r="W4157" s="1" t="s">
        <v>33</v>
      </c>
      <c r="X4157" s="1" t="s">
        <v>54</v>
      </c>
      <c r="Y4157" s="1" t="s">
        <v>55</v>
      </c>
      <c r="Z4157" s="1" t="s">
        <v>14628</v>
      </c>
      <c r="AA4157" s="2">
        <v>48036</v>
      </c>
      <c r="AD4157" s="1" t="s">
        <v>99</v>
      </c>
      <c r="AE4157" s="1" t="s">
        <v>13533</v>
      </c>
    </row>
    <row r="4158" spans="1:31" ht="12.75" customHeight="1">
      <c r="A4158" s="24" t="s">
        <v>14629</v>
      </c>
      <c r="B4158" s="9" t="s">
        <v>14629</v>
      </c>
      <c r="C4158" s="1" t="s">
        <v>33</v>
      </c>
      <c r="D4158" s="1" t="s">
        <v>33</v>
      </c>
      <c r="E4158" s="1" t="s">
        <v>12427</v>
      </c>
      <c r="F4158" s="1" t="s">
        <v>35</v>
      </c>
      <c r="G4158" s="1" t="s">
        <v>85</v>
      </c>
      <c r="I4158" s="1" t="s">
        <v>38</v>
      </c>
      <c r="J4158" s="1" t="s">
        <v>39</v>
      </c>
      <c r="K4158" s="1">
        <v>0</v>
      </c>
      <c r="L4158" s="10">
        <v>548</v>
      </c>
      <c r="M4158" s="10">
        <v>561</v>
      </c>
      <c r="N4158" s="13">
        <f>(M4158-L4158)/(L4158+M4158+12740)</f>
        <v>9.3869593472452881E-4</v>
      </c>
      <c r="O4158" s="1">
        <v>53</v>
      </c>
      <c r="P4158" s="1">
        <v>95.6</v>
      </c>
      <c r="Q4158" s="10">
        <v>260</v>
      </c>
      <c r="T4158" s="12">
        <v>44279</v>
      </c>
      <c r="U4158" s="2">
        <v>4</v>
      </c>
      <c r="V4158" s="1" t="s">
        <v>12427</v>
      </c>
      <c r="W4158" s="1" t="s">
        <v>33</v>
      </c>
      <c r="X4158" s="1" t="s">
        <v>54</v>
      </c>
      <c r="Y4158" s="1" t="s">
        <v>55</v>
      </c>
      <c r="Z4158" s="1" t="s">
        <v>14630</v>
      </c>
      <c r="AA4158" s="2">
        <v>47998</v>
      </c>
      <c r="AD4158" s="1" t="s">
        <v>99</v>
      </c>
      <c r="AE4158" s="1" t="s">
        <v>13533</v>
      </c>
    </row>
    <row r="4159" spans="1:31" ht="12.75" customHeight="1">
      <c r="A4159" s="24" t="s">
        <v>14631</v>
      </c>
      <c r="B4159" s="9" t="s">
        <v>14631</v>
      </c>
      <c r="C4159" s="1" t="s">
        <v>33</v>
      </c>
      <c r="D4159" s="1" t="s">
        <v>33</v>
      </c>
      <c r="E4159" s="1" t="s">
        <v>12427</v>
      </c>
      <c r="F4159" s="1" t="s">
        <v>35</v>
      </c>
      <c r="G4159" s="1" t="s">
        <v>85</v>
      </c>
      <c r="I4159" s="1" t="s">
        <v>38</v>
      </c>
      <c r="J4159" s="1" t="s">
        <v>39</v>
      </c>
      <c r="K4159" s="1">
        <v>0</v>
      </c>
      <c r="L4159" s="10">
        <v>548</v>
      </c>
      <c r="M4159" s="10">
        <v>561</v>
      </c>
      <c r="N4159" s="13">
        <f>(M4159-L4159)/(L4159+M4159+12740)</f>
        <v>9.3869593472452881E-4</v>
      </c>
      <c r="O4159" s="1">
        <v>53</v>
      </c>
      <c r="P4159" s="1">
        <v>95.6</v>
      </c>
      <c r="Q4159" s="10">
        <v>260</v>
      </c>
      <c r="T4159" s="12">
        <v>44279</v>
      </c>
      <c r="U4159" s="2">
        <v>4</v>
      </c>
      <c r="V4159" s="1" t="s">
        <v>12427</v>
      </c>
      <c r="W4159" s="1" t="s">
        <v>33</v>
      </c>
      <c r="X4159" s="1" t="s">
        <v>54</v>
      </c>
      <c r="Y4159" s="1" t="s">
        <v>55</v>
      </c>
      <c r="Z4159" s="1" t="s">
        <v>14632</v>
      </c>
      <c r="AA4159" s="2">
        <v>48022</v>
      </c>
      <c r="AD4159" s="1" t="s">
        <v>99</v>
      </c>
      <c r="AE4159" s="1" t="s">
        <v>13533</v>
      </c>
    </row>
    <row r="4160" spans="1:31" ht="12.75" customHeight="1">
      <c r="A4160" s="24" t="s">
        <v>14633</v>
      </c>
      <c r="B4160" s="9" t="s">
        <v>14633</v>
      </c>
      <c r="C4160" s="1" t="s">
        <v>33</v>
      </c>
      <c r="D4160" s="1" t="s">
        <v>33</v>
      </c>
      <c r="E4160" s="1" t="s">
        <v>12427</v>
      </c>
      <c r="F4160" s="1" t="s">
        <v>35</v>
      </c>
      <c r="G4160" s="1" t="s">
        <v>85</v>
      </c>
      <c r="I4160" s="1" t="s">
        <v>38</v>
      </c>
      <c r="J4160" s="1" t="s">
        <v>39</v>
      </c>
      <c r="K4160" s="1">
        <v>0</v>
      </c>
      <c r="L4160" s="10">
        <v>548</v>
      </c>
      <c r="M4160" s="10">
        <v>561</v>
      </c>
      <c r="N4160" s="13">
        <f>(M4160-L4160)/(L4160+M4160+12740)</f>
        <v>9.3869593472452881E-4</v>
      </c>
      <c r="O4160" s="1">
        <v>53</v>
      </c>
      <c r="P4160" s="1">
        <v>95.6</v>
      </c>
      <c r="Q4160" s="10">
        <v>260</v>
      </c>
      <c r="T4160" s="12">
        <v>44279</v>
      </c>
      <c r="U4160" s="2">
        <v>4</v>
      </c>
      <c r="V4160" s="1" t="s">
        <v>12427</v>
      </c>
      <c r="W4160" s="1" t="s">
        <v>33</v>
      </c>
      <c r="X4160" s="1" t="s">
        <v>54</v>
      </c>
      <c r="Y4160" s="1" t="s">
        <v>55</v>
      </c>
      <c r="Z4160" s="1" t="s">
        <v>14634</v>
      </c>
      <c r="AA4160" s="2">
        <v>48029</v>
      </c>
      <c r="AD4160" s="1" t="s">
        <v>99</v>
      </c>
      <c r="AE4160" s="1" t="s">
        <v>13533</v>
      </c>
    </row>
    <row r="4161" spans="1:31" ht="12.75" customHeight="1">
      <c r="A4161" s="24" t="s">
        <v>14635</v>
      </c>
      <c r="B4161" s="9" t="s">
        <v>14635</v>
      </c>
      <c r="C4161" s="1" t="s">
        <v>33</v>
      </c>
      <c r="D4161" s="1" t="s">
        <v>33</v>
      </c>
      <c r="E4161" s="1" t="s">
        <v>12427</v>
      </c>
      <c r="F4161" s="1" t="s">
        <v>35</v>
      </c>
      <c r="G4161" s="1" t="s">
        <v>85</v>
      </c>
      <c r="I4161" s="1" t="s">
        <v>38</v>
      </c>
      <c r="J4161" s="1" t="s">
        <v>39</v>
      </c>
      <c r="K4161" s="1">
        <v>0</v>
      </c>
      <c r="L4161" s="10">
        <v>548</v>
      </c>
      <c r="M4161" s="10">
        <v>561</v>
      </c>
      <c r="N4161" s="13">
        <f>(M4161-L4161)/(L4161+M4161+12740)</f>
        <v>9.3869593472452881E-4</v>
      </c>
      <c r="O4161" s="1">
        <v>53</v>
      </c>
      <c r="P4161" s="1">
        <v>95.6</v>
      </c>
      <c r="Q4161" s="10">
        <v>260</v>
      </c>
      <c r="T4161" s="12">
        <v>44279</v>
      </c>
      <c r="U4161" s="2">
        <v>4</v>
      </c>
      <c r="V4161" s="1" t="s">
        <v>12427</v>
      </c>
      <c r="W4161" s="1" t="s">
        <v>33</v>
      </c>
      <c r="X4161" s="1" t="s">
        <v>54</v>
      </c>
      <c r="Y4161" s="1" t="s">
        <v>55</v>
      </c>
      <c r="Z4161" s="1" t="s">
        <v>14636</v>
      </c>
      <c r="AA4161" s="2">
        <v>48027</v>
      </c>
      <c r="AD4161" s="1" t="s">
        <v>99</v>
      </c>
      <c r="AE4161" s="1" t="s">
        <v>13533</v>
      </c>
    </row>
    <row r="4162" spans="1:31" ht="12.75" customHeight="1">
      <c r="A4162" s="24" t="s">
        <v>14637</v>
      </c>
      <c r="B4162" s="9" t="s">
        <v>14637</v>
      </c>
      <c r="C4162" s="1" t="s">
        <v>33</v>
      </c>
      <c r="D4162" s="1" t="s">
        <v>33</v>
      </c>
      <c r="E4162" s="1" t="s">
        <v>12427</v>
      </c>
      <c r="F4162" s="1" t="s">
        <v>35</v>
      </c>
      <c r="G4162" s="1" t="s">
        <v>85</v>
      </c>
      <c r="I4162" s="1" t="s">
        <v>38</v>
      </c>
      <c r="J4162" s="1" t="s">
        <v>39</v>
      </c>
      <c r="K4162" s="1">
        <v>0</v>
      </c>
      <c r="L4162" s="10">
        <v>548</v>
      </c>
      <c r="M4162" s="10">
        <v>561</v>
      </c>
      <c r="N4162" s="13">
        <f>(M4162-L4162)/(L4162+M4162+12740)</f>
        <v>9.3869593472452881E-4</v>
      </c>
      <c r="O4162" s="1">
        <v>53</v>
      </c>
      <c r="P4162" s="1">
        <v>95.6</v>
      </c>
      <c r="Q4162" s="10">
        <v>260</v>
      </c>
      <c r="T4162" s="12">
        <v>44279</v>
      </c>
      <c r="U4162" s="2">
        <v>4</v>
      </c>
      <c r="V4162" s="1" t="s">
        <v>12427</v>
      </c>
      <c r="W4162" s="1" t="s">
        <v>33</v>
      </c>
      <c r="X4162" s="1" t="s">
        <v>54</v>
      </c>
      <c r="Y4162" s="1" t="s">
        <v>55</v>
      </c>
      <c r="Z4162" s="1" t="s">
        <v>14638</v>
      </c>
      <c r="AA4162" s="2">
        <v>48021</v>
      </c>
      <c r="AD4162" s="1" t="s">
        <v>99</v>
      </c>
      <c r="AE4162" s="1" t="s">
        <v>13533</v>
      </c>
    </row>
    <row r="4163" spans="1:31" ht="12.75" customHeight="1">
      <c r="A4163" s="24" t="s">
        <v>14639</v>
      </c>
      <c r="B4163" s="9" t="s">
        <v>14639</v>
      </c>
      <c r="C4163" s="1" t="s">
        <v>33</v>
      </c>
      <c r="D4163" s="1" t="s">
        <v>33</v>
      </c>
      <c r="E4163" s="1" t="s">
        <v>12427</v>
      </c>
      <c r="F4163" s="1" t="s">
        <v>35</v>
      </c>
      <c r="G4163" s="1" t="s">
        <v>85</v>
      </c>
      <c r="I4163" s="1" t="s">
        <v>38</v>
      </c>
      <c r="J4163" s="1" t="s">
        <v>39</v>
      </c>
      <c r="K4163" s="1">
        <v>0</v>
      </c>
      <c r="L4163" s="10">
        <v>548</v>
      </c>
      <c r="M4163" s="10">
        <v>561</v>
      </c>
      <c r="N4163" s="13">
        <f>(M4163-L4163)/(L4163+M4163+12740)</f>
        <v>9.3869593472452881E-4</v>
      </c>
      <c r="O4163" s="1">
        <v>53</v>
      </c>
      <c r="P4163" s="1">
        <v>95.6</v>
      </c>
      <c r="Q4163" s="10">
        <v>260</v>
      </c>
      <c r="T4163" s="12">
        <v>44279</v>
      </c>
      <c r="U4163" s="2">
        <v>4</v>
      </c>
      <c r="V4163" s="1" t="s">
        <v>12427</v>
      </c>
      <c r="W4163" s="1" t="s">
        <v>33</v>
      </c>
      <c r="X4163" s="1" t="s">
        <v>54</v>
      </c>
      <c r="Y4163" s="1" t="s">
        <v>55</v>
      </c>
      <c r="Z4163" s="1" t="s">
        <v>14640</v>
      </c>
      <c r="AA4163" s="2">
        <v>47981</v>
      </c>
      <c r="AD4163" s="1" t="s">
        <v>99</v>
      </c>
      <c r="AE4163" s="1" t="s">
        <v>13533</v>
      </c>
    </row>
    <row r="4164" spans="1:31" ht="12.75" customHeight="1">
      <c r="A4164" s="24" t="s">
        <v>14641</v>
      </c>
      <c r="B4164" s="9" t="s">
        <v>14641</v>
      </c>
      <c r="C4164" s="1" t="s">
        <v>33</v>
      </c>
      <c r="D4164" s="1" t="s">
        <v>33</v>
      </c>
      <c r="E4164" s="1" t="s">
        <v>12427</v>
      </c>
      <c r="F4164" s="1" t="s">
        <v>35</v>
      </c>
      <c r="G4164" s="1" t="s">
        <v>85</v>
      </c>
      <c r="I4164" s="1" t="s">
        <v>38</v>
      </c>
      <c r="J4164" s="1" t="s">
        <v>39</v>
      </c>
      <c r="K4164" s="1">
        <v>0</v>
      </c>
      <c r="L4164" s="10">
        <v>548</v>
      </c>
      <c r="M4164" s="10">
        <v>561</v>
      </c>
      <c r="N4164" s="13">
        <f>(M4164-L4164)/(L4164+M4164+12740)</f>
        <v>9.3869593472452881E-4</v>
      </c>
      <c r="O4164" s="1">
        <v>53</v>
      </c>
      <c r="P4164" s="1">
        <v>95.6</v>
      </c>
      <c r="Q4164" s="10">
        <v>260</v>
      </c>
      <c r="T4164" s="12">
        <v>44269</v>
      </c>
      <c r="U4164" s="2">
        <v>4</v>
      </c>
      <c r="V4164" s="1" t="s">
        <v>12427</v>
      </c>
      <c r="W4164" s="1" t="s">
        <v>33</v>
      </c>
      <c r="X4164" s="1" t="s">
        <v>54</v>
      </c>
      <c r="Y4164" s="1" t="s">
        <v>55</v>
      </c>
      <c r="Z4164" s="1" t="s">
        <v>14642</v>
      </c>
      <c r="AA4164" s="2">
        <v>47864</v>
      </c>
      <c r="AD4164" s="1" t="s">
        <v>99</v>
      </c>
      <c r="AE4164" s="1" t="s">
        <v>14568</v>
      </c>
    </row>
    <row r="4165" spans="1:31" ht="12.75" customHeight="1">
      <c r="A4165" s="24" t="s">
        <v>14643</v>
      </c>
      <c r="B4165" s="9" t="s">
        <v>14643</v>
      </c>
      <c r="C4165" s="1" t="s">
        <v>33</v>
      </c>
      <c r="D4165" s="1" t="s">
        <v>33</v>
      </c>
      <c r="E4165" s="1" t="s">
        <v>12427</v>
      </c>
      <c r="F4165" s="1" t="s">
        <v>35</v>
      </c>
      <c r="G4165" s="1" t="s">
        <v>85</v>
      </c>
      <c r="I4165" s="1" t="s">
        <v>38</v>
      </c>
      <c r="J4165" s="1" t="s">
        <v>39</v>
      </c>
      <c r="K4165" s="1">
        <v>0</v>
      </c>
      <c r="L4165" s="10">
        <v>548</v>
      </c>
      <c r="M4165" s="10">
        <v>561</v>
      </c>
      <c r="N4165" s="13">
        <f>(M4165-L4165)/(L4165+M4165+12740)</f>
        <v>9.3869593472452881E-4</v>
      </c>
      <c r="O4165" s="1">
        <v>53</v>
      </c>
      <c r="P4165" s="1">
        <v>95.6</v>
      </c>
      <c r="Q4165" s="10">
        <v>260</v>
      </c>
      <c r="T4165" s="12">
        <v>44279</v>
      </c>
      <c r="U4165" s="2">
        <v>4</v>
      </c>
      <c r="V4165" s="1" t="s">
        <v>12427</v>
      </c>
      <c r="W4165" s="1" t="s">
        <v>33</v>
      </c>
      <c r="X4165" s="1" t="s">
        <v>54</v>
      </c>
      <c r="Y4165" s="1" t="s">
        <v>55</v>
      </c>
      <c r="Z4165" s="1" t="s">
        <v>14644</v>
      </c>
      <c r="AA4165" s="2">
        <v>47989</v>
      </c>
      <c r="AD4165" s="1" t="s">
        <v>99</v>
      </c>
      <c r="AE4165" s="1" t="s">
        <v>13533</v>
      </c>
    </row>
    <row r="4166" spans="1:31" ht="12.75" customHeight="1">
      <c r="A4166" s="24" t="s">
        <v>14645</v>
      </c>
      <c r="B4166" s="9" t="s">
        <v>14645</v>
      </c>
      <c r="C4166" s="1" t="s">
        <v>33</v>
      </c>
      <c r="D4166" s="1" t="s">
        <v>33</v>
      </c>
      <c r="E4166" s="1" t="s">
        <v>12427</v>
      </c>
      <c r="F4166" s="1" t="s">
        <v>35</v>
      </c>
      <c r="G4166" s="1" t="s">
        <v>85</v>
      </c>
      <c r="I4166" s="1" t="s">
        <v>38</v>
      </c>
      <c r="J4166" s="1" t="s">
        <v>39</v>
      </c>
      <c r="K4166" s="1">
        <v>0</v>
      </c>
      <c r="L4166" s="10">
        <v>548</v>
      </c>
      <c r="M4166" s="10">
        <v>561</v>
      </c>
      <c r="N4166" s="13">
        <f>(M4166-L4166)/(L4166+M4166+12740)</f>
        <v>9.3869593472452881E-4</v>
      </c>
      <c r="O4166" s="1">
        <v>53</v>
      </c>
      <c r="P4166" s="1">
        <v>95.6</v>
      </c>
      <c r="Q4166" s="10">
        <v>260</v>
      </c>
      <c r="T4166" s="12">
        <v>44279</v>
      </c>
      <c r="U4166" s="2">
        <v>4</v>
      </c>
      <c r="V4166" s="1" t="s">
        <v>12427</v>
      </c>
      <c r="W4166" s="1" t="s">
        <v>33</v>
      </c>
      <c r="X4166" s="1" t="s">
        <v>54</v>
      </c>
      <c r="Y4166" s="1" t="s">
        <v>55</v>
      </c>
      <c r="Z4166" s="1" t="s">
        <v>14646</v>
      </c>
      <c r="AA4166" s="2">
        <v>47990</v>
      </c>
      <c r="AD4166" s="1" t="s">
        <v>99</v>
      </c>
      <c r="AE4166" s="1" t="s">
        <v>13533</v>
      </c>
    </row>
    <row r="4167" spans="1:31" ht="12.75" customHeight="1">
      <c r="A4167" s="24" t="s">
        <v>14647</v>
      </c>
      <c r="B4167" s="9" t="s">
        <v>14647</v>
      </c>
      <c r="C4167" s="1" t="s">
        <v>33</v>
      </c>
      <c r="D4167" s="1" t="s">
        <v>33</v>
      </c>
      <c r="E4167" s="1" t="s">
        <v>12427</v>
      </c>
      <c r="F4167" s="1" t="s">
        <v>35</v>
      </c>
      <c r="G4167" s="1" t="s">
        <v>85</v>
      </c>
      <c r="I4167" s="1" t="s">
        <v>38</v>
      </c>
      <c r="J4167" s="1" t="s">
        <v>39</v>
      </c>
      <c r="K4167" s="1">
        <v>0</v>
      </c>
      <c r="L4167" s="10">
        <v>548</v>
      </c>
      <c r="M4167" s="10">
        <v>561</v>
      </c>
      <c r="N4167" s="13">
        <f>(M4167-L4167)/(L4167+M4167+12740)</f>
        <v>9.3869593472452881E-4</v>
      </c>
      <c r="O4167" s="1">
        <v>53</v>
      </c>
      <c r="P4167" s="1">
        <v>95.6</v>
      </c>
      <c r="Q4167" s="10">
        <v>260</v>
      </c>
      <c r="T4167" s="12">
        <v>44279</v>
      </c>
      <c r="U4167" s="2">
        <v>4</v>
      </c>
      <c r="V4167" s="1" t="s">
        <v>12427</v>
      </c>
      <c r="W4167" s="1" t="s">
        <v>33</v>
      </c>
      <c r="X4167" s="1" t="s">
        <v>54</v>
      </c>
      <c r="Y4167" s="1" t="s">
        <v>55</v>
      </c>
      <c r="Z4167" s="1" t="s">
        <v>14648</v>
      </c>
      <c r="AA4167" s="2">
        <v>47985</v>
      </c>
      <c r="AD4167" s="1" t="s">
        <v>99</v>
      </c>
      <c r="AE4167" s="1" t="s">
        <v>13533</v>
      </c>
    </row>
    <row r="4168" spans="1:31" ht="12.75" customHeight="1">
      <c r="A4168" s="24" t="s">
        <v>14649</v>
      </c>
      <c r="B4168" s="9" t="s">
        <v>14649</v>
      </c>
      <c r="C4168" s="1" t="s">
        <v>33</v>
      </c>
      <c r="D4168" s="1" t="s">
        <v>33</v>
      </c>
      <c r="E4168" s="1" t="s">
        <v>12427</v>
      </c>
      <c r="F4168" s="1" t="s">
        <v>35</v>
      </c>
      <c r="G4168" s="1" t="s">
        <v>85</v>
      </c>
      <c r="I4168" s="1" t="s">
        <v>38</v>
      </c>
      <c r="J4168" s="1" t="s">
        <v>39</v>
      </c>
      <c r="K4168" s="1">
        <v>0</v>
      </c>
      <c r="L4168" s="10">
        <v>548</v>
      </c>
      <c r="M4168" s="10">
        <v>561</v>
      </c>
      <c r="N4168" s="13">
        <f>(M4168-L4168)/(L4168+M4168+12740)</f>
        <v>9.3869593472452881E-4</v>
      </c>
      <c r="O4168" s="1">
        <v>53</v>
      </c>
      <c r="P4168" s="1">
        <v>95.6</v>
      </c>
      <c r="Q4168" s="10">
        <v>260</v>
      </c>
      <c r="T4168" s="12">
        <v>44279</v>
      </c>
      <c r="U4168" s="2">
        <v>4</v>
      </c>
      <c r="V4168" s="1" t="s">
        <v>12427</v>
      </c>
      <c r="W4168" s="1" t="s">
        <v>33</v>
      </c>
      <c r="X4168" s="1" t="s">
        <v>54</v>
      </c>
      <c r="Y4168" s="1" t="s">
        <v>55</v>
      </c>
      <c r="Z4168" s="1" t="s">
        <v>14650</v>
      </c>
      <c r="AA4168" s="2">
        <v>47995</v>
      </c>
      <c r="AD4168" s="1" t="s">
        <v>99</v>
      </c>
      <c r="AE4168" s="1" t="s">
        <v>13533</v>
      </c>
    </row>
    <row r="4169" spans="1:31" ht="12.75" customHeight="1">
      <c r="A4169" s="24" t="s">
        <v>14651</v>
      </c>
      <c r="B4169" s="9" t="s">
        <v>14651</v>
      </c>
      <c r="C4169" s="1" t="s">
        <v>33</v>
      </c>
      <c r="D4169" s="1" t="s">
        <v>33</v>
      </c>
      <c r="E4169" s="1" t="s">
        <v>12427</v>
      </c>
      <c r="F4169" s="1" t="s">
        <v>35</v>
      </c>
      <c r="G4169" s="1" t="s">
        <v>85</v>
      </c>
      <c r="I4169" s="1" t="s">
        <v>38</v>
      </c>
      <c r="J4169" s="1" t="s">
        <v>39</v>
      </c>
      <c r="K4169" s="1">
        <v>0</v>
      </c>
      <c r="L4169" s="10">
        <v>548</v>
      </c>
      <c r="M4169" s="10">
        <v>561</v>
      </c>
      <c r="N4169" s="13">
        <f>(M4169-L4169)/(L4169+M4169+12740)</f>
        <v>9.3869593472452881E-4</v>
      </c>
      <c r="O4169" s="1">
        <v>53</v>
      </c>
      <c r="P4169" s="1">
        <v>95.6</v>
      </c>
      <c r="Q4169" s="10">
        <v>260</v>
      </c>
      <c r="T4169" s="12">
        <v>44269</v>
      </c>
      <c r="U4169" s="2">
        <v>4</v>
      </c>
      <c r="V4169" s="1" t="s">
        <v>12427</v>
      </c>
      <c r="W4169" s="1" t="s">
        <v>33</v>
      </c>
      <c r="X4169" s="1" t="s">
        <v>54</v>
      </c>
      <c r="Y4169" s="1" t="s">
        <v>55</v>
      </c>
      <c r="Z4169" s="1" t="s">
        <v>14652</v>
      </c>
      <c r="AA4169" s="2">
        <v>47865</v>
      </c>
      <c r="AD4169" s="1" t="s">
        <v>99</v>
      </c>
      <c r="AE4169" s="1" t="s">
        <v>14568</v>
      </c>
    </row>
    <row r="4170" spans="1:31" ht="12.75" customHeight="1">
      <c r="A4170" s="24" t="s">
        <v>14653</v>
      </c>
      <c r="B4170" s="9" t="s">
        <v>14653</v>
      </c>
      <c r="C4170" s="1" t="s">
        <v>33</v>
      </c>
      <c r="D4170" s="1" t="s">
        <v>33</v>
      </c>
      <c r="E4170" s="1" t="s">
        <v>12427</v>
      </c>
      <c r="F4170" s="1" t="s">
        <v>35</v>
      </c>
      <c r="G4170" s="1" t="s">
        <v>85</v>
      </c>
      <c r="I4170" s="1" t="s">
        <v>38</v>
      </c>
      <c r="J4170" s="1" t="s">
        <v>39</v>
      </c>
      <c r="K4170" s="1">
        <v>0</v>
      </c>
      <c r="L4170" s="10">
        <v>548</v>
      </c>
      <c r="M4170" s="10">
        <v>561</v>
      </c>
      <c r="N4170" s="13">
        <f>(M4170-L4170)/(L4170+M4170+12740)</f>
        <v>9.3869593472452881E-4</v>
      </c>
      <c r="O4170" s="1">
        <v>53</v>
      </c>
      <c r="P4170" s="1">
        <v>95.6</v>
      </c>
      <c r="Q4170" s="10">
        <v>260</v>
      </c>
      <c r="T4170" s="12">
        <v>44279</v>
      </c>
      <c r="U4170" s="2">
        <v>4</v>
      </c>
      <c r="V4170" s="1" t="s">
        <v>12427</v>
      </c>
      <c r="W4170" s="1" t="s">
        <v>33</v>
      </c>
      <c r="X4170" s="1" t="s">
        <v>54</v>
      </c>
      <c r="Y4170" s="1" t="s">
        <v>55</v>
      </c>
      <c r="Z4170" s="1" t="s">
        <v>14654</v>
      </c>
      <c r="AA4170" s="2">
        <v>47980</v>
      </c>
      <c r="AD4170" s="1" t="s">
        <v>99</v>
      </c>
      <c r="AE4170" s="1" t="s">
        <v>13533</v>
      </c>
    </row>
    <row r="4171" spans="1:31" ht="12.75" customHeight="1">
      <c r="A4171" s="24" t="s">
        <v>14655</v>
      </c>
      <c r="B4171" s="9" t="s">
        <v>14655</v>
      </c>
      <c r="C4171" s="1" t="s">
        <v>33</v>
      </c>
      <c r="D4171" s="1" t="s">
        <v>33</v>
      </c>
      <c r="E4171" s="1" t="s">
        <v>12427</v>
      </c>
      <c r="F4171" s="1" t="s">
        <v>35</v>
      </c>
      <c r="G4171" s="1" t="s">
        <v>85</v>
      </c>
      <c r="I4171" s="1" t="s">
        <v>38</v>
      </c>
      <c r="J4171" s="1" t="s">
        <v>39</v>
      </c>
      <c r="K4171" s="1">
        <v>0</v>
      </c>
      <c r="L4171" s="10">
        <v>548</v>
      </c>
      <c r="M4171" s="10">
        <v>561</v>
      </c>
      <c r="N4171" s="13">
        <f>(M4171-L4171)/(L4171+M4171+12740)</f>
        <v>9.3869593472452881E-4</v>
      </c>
      <c r="O4171" s="1">
        <v>53</v>
      </c>
      <c r="P4171" s="1">
        <v>95.6</v>
      </c>
      <c r="Q4171" s="10">
        <v>260</v>
      </c>
      <c r="T4171" s="12">
        <v>44266</v>
      </c>
      <c r="U4171" s="2">
        <v>4</v>
      </c>
      <c r="V4171" s="1" t="s">
        <v>12427</v>
      </c>
      <c r="W4171" s="1" t="s">
        <v>33</v>
      </c>
      <c r="X4171" s="1" t="s">
        <v>54</v>
      </c>
      <c r="Y4171" s="1" t="s">
        <v>55</v>
      </c>
      <c r="Z4171" s="1" t="s">
        <v>14656</v>
      </c>
      <c r="AA4171" s="2">
        <v>47788</v>
      </c>
      <c r="AD4171" s="1" t="s">
        <v>99</v>
      </c>
      <c r="AE4171" s="1" t="s">
        <v>14565</v>
      </c>
    </row>
    <row r="4172" spans="1:31" ht="12.75" customHeight="1">
      <c r="A4172" s="24" t="s">
        <v>14657</v>
      </c>
      <c r="B4172" s="9" t="s">
        <v>14657</v>
      </c>
      <c r="C4172" s="1" t="s">
        <v>33</v>
      </c>
      <c r="D4172" s="1" t="s">
        <v>33</v>
      </c>
      <c r="E4172" s="1" t="s">
        <v>12427</v>
      </c>
      <c r="F4172" s="1" t="s">
        <v>35</v>
      </c>
      <c r="G4172" s="1" t="s">
        <v>85</v>
      </c>
      <c r="I4172" s="1" t="s">
        <v>38</v>
      </c>
      <c r="J4172" s="1" t="s">
        <v>39</v>
      </c>
      <c r="K4172" s="1">
        <v>0</v>
      </c>
      <c r="L4172" s="10">
        <v>548</v>
      </c>
      <c r="M4172" s="10">
        <v>561</v>
      </c>
      <c r="N4172" s="13">
        <f>(M4172-L4172)/(L4172+M4172+12740)</f>
        <v>9.3869593472452881E-4</v>
      </c>
      <c r="O4172" s="1">
        <v>53</v>
      </c>
      <c r="P4172" s="1">
        <v>95.6</v>
      </c>
      <c r="Q4172" s="10">
        <v>260</v>
      </c>
      <c r="T4172" s="12">
        <v>44266</v>
      </c>
      <c r="U4172" s="2">
        <v>4</v>
      </c>
      <c r="V4172" s="1" t="s">
        <v>12427</v>
      </c>
      <c r="W4172" s="1" t="s">
        <v>33</v>
      </c>
      <c r="X4172" s="1" t="s">
        <v>54</v>
      </c>
      <c r="Y4172" s="1" t="s">
        <v>55</v>
      </c>
      <c r="Z4172" s="1" t="s">
        <v>14658</v>
      </c>
      <c r="AA4172" s="2">
        <v>47789</v>
      </c>
      <c r="AD4172" s="1" t="s">
        <v>99</v>
      </c>
      <c r="AE4172" s="1" t="s">
        <v>14565</v>
      </c>
    </row>
    <row r="4173" spans="1:31" ht="12.75" customHeight="1">
      <c r="A4173" s="24" t="s">
        <v>14659</v>
      </c>
      <c r="B4173" s="9" t="s">
        <v>14659</v>
      </c>
      <c r="C4173" s="1" t="s">
        <v>33</v>
      </c>
      <c r="D4173" s="1" t="s">
        <v>33</v>
      </c>
      <c r="E4173" s="1" t="s">
        <v>12427</v>
      </c>
      <c r="F4173" s="1" t="s">
        <v>35</v>
      </c>
      <c r="G4173" s="1" t="s">
        <v>85</v>
      </c>
      <c r="I4173" s="1" t="s">
        <v>38</v>
      </c>
      <c r="J4173" s="1" t="s">
        <v>39</v>
      </c>
      <c r="K4173" s="1">
        <v>0</v>
      </c>
      <c r="L4173" s="10">
        <v>548</v>
      </c>
      <c r="M4173" s="10">
        <v>561</v>
      </c>
      <c r="N4173" s="13">
        <f>(M4173-L4173)/(L4173+M4173+12740)</f>
        <v>9.3869593472452881E-4</v>
      </c>
      <c r="O4173" s="1">
        <v>53</v>
      </c>
      <c r="P4173" s="1">
        <v>95.6</v>
      </c>
      <c r="Q4173" s="10">
        <v>260</v>
      </c>
      <c r="T4173" s="12">
        <v>44279</v>
      </c>
      <c r="U4173" s="2">
        <v>4</v>
      </c>
      <c r="V4173" s="1" t="s">
        <v>12427</v>
      </c>
      <c r="W4173" s="1" t="s">
        <v>33</v>
      </c>
      <c r="X4173" s="1" t="s">
        <v>54</v>
      </c>
      <c r="Y4173" s="1" t="s">
        <v>55</v>
      </c>
      <c r="Z4173" s="1" t="s">
        <v>14660</v>
      </c>
      <c r="AA4173" s="2">
        <v>47982</v>
      </c>
      <c r="AD4173" s="1" t="s">
        <v>99</v>
      </c>
      <c r="AE4173" s="1" t="s">
        <v>13533</v>
      </c>
    </row>
    <row r="4174" spans="1:31" ht="12.75" customHeight="1">
      <c r="A4174" s="24" t="s">
        <v>14661</v>
      </c>
      <c r="B4174" s="9" t="s">
        <v>14661</v>
      </c>
      <c r="C4174" s="1" t="s">
        <v>33</v>
      </c>
      <c r="D4174" s="1" t="s">
        <v>33</v>
      </c>
      <c r="E4174" s="1" t="s">
        <v>12427</v>
      </c>
      <c r="F4174" s="1" t="s">
        <v>35</v>
      </c>
      <c r="G4174" s="1" t="s">
        <v>85</v>
      </c>
      <c r="I4174" s="1" t="s">
        <v>38</v>
      </c>
      <c r="J4174" s="1" t="s">
        <v>39</v>
      </c>
      <c r="K4174" s="1">
        <v>0</v>
      </c>
      <c r="L4174" s="10">
        <v>548</v>
      </c>
      <c r="M4174" s="10">
        <v>561</v>
      </c>
      <c r="N4174" s="13">
        <f>(M4174-L4174)/(L4174+M4174+12740)</f>
        <v>9.3869593472452881E-4</v>
      </c>
      <c r="O4174" s="1">
        <v>53</v>
      </c>
      <c r="P4174" s="1">
        <v>95.6</v>
      </c>
      <c r="Q4174" s="10">
        <v>260</v>
      </c>
      <c r="T4174" s="12">
        <v>44266</v>
      </c>
      <c r="U4174" s="2">
        <v>4</v>
      </c>
      <c r="V4174" s="1" t="s">
        <v>12427</v>
      </c>
      <c r="W4174" s="1" t="s">
        <v>33</v>
      </c>
      <c r="X4174" s="1" t="s">
        <v>54</v>
      </c>
      <c r="Y4174" s="1" t="s">
        <v>55</v>
      </c>
      <c r="Z4174" s="1" t="s">
        <v>14662</v>
      </c>
      <c r="AA4174" s="2">
        <v>47790</v>
      </c>
      <c r="AD4174" s="1" t="s">
        <v>99</v>
      </c>
      <c r="AE4174" s="1" t="s">
        <v>14565</v>
      </c>
    </row>
    <row r="4175" spans="1:31" ht="12.75" customHeight="1">
      <c r="A4175" s="24" t="s">
        <v>14663</v>
      </c>
      <c r="B4175" s="9" t="s">
        <v>14663</v>
      </c>
      <c r="C4175" s="1" t="s">
        <v>33</v>
      </c>
      <c r="D4175" s="1" t="s">
        <v>33</v>
      </c>
      <c r="E4175" s="1" t="s">
        <v>12427</v>
      </c>
      <c r="F4175" s="1" t="s">
        <v>35</v>
      </c>
      <c r="G4175" s="1" t="s">
        <v>85</v>
      </c>
      <c r="I4175" s="1" t="s">
        <v>38</v>
      </c>
      <c r="J4175" s="1" t="s">
        <v>39</v>
      </c>
      <c r="K4175" s="1">
        <v>0</v>
      </c>
      <c r="L4175" s="10">
        <v>548</v>
      </c>
      <c r="M4175" s="10">
        <v>561</v>
      </c>
      <c r="N4175" s="13">
        <f>(M4175-L4175)/(L4175+M4175+12740)</f>
        <v>9.3869593472452881E-4</v>
      </c>
      <c r="O4175" s="1">
        <v>53</v>
      </c>
      <c r="P4175" s="1">
        <v>95.6</v>
      </c>
      <c r="Q4175" s="10">
        <v>260</v>
      </c>
      <c r="T4175" s="12">
        <v>44269</v>
      </c>
      <c r="U4175" s="2">
        <v>4</v>
      </c>
      <c r="V4175" s="1" t="s">
        <v>12427</v>
      </c>
      <c r="W4175" s="1" t="s">
        <v>33</v>
      </c>
      <c r="X4175" s="1" t="s">
        <v>54</v>
      </c>
      <c r="Y4175" s="1" t="s">
        <v>55</v>
      </c>
      <c r="Z4175" s="1" t="s">
        <v>14664</v>
      </c>
      <c r="AA4175" s="2">
        <v>47866</v>
      </c>
      <c r="AD4175" s="1" t="s">
        <v>99</v>
      </c>
      <c r="AE4175" s="1" t="s">
        <v>14568</v>
      </c>
    </row>
    <row r="4176" spans="1:31" ht="12.75" customHeight="1">
      <c r="A4176" s="24" t="s">
        <v>14665</v>
      </c>
      <c r="B4176" s="9" t="s">
        <v>14665</v>
      </c>
      <c r="C4176" s="1" t="s">
        <v>33</v>
      </c>
      <c r="D4176" s="1" t="s">
        <v>33</v>
      </c>
      <c r="E4176" s="1" t="s">
        <v>12427</v>
      </c>
      <c r="F4176" s="1" t="s">
        <v>35</v>
      </c>
      <c r="G4176" s="1" t="s">
        <v>85</v>
      </c>
      <c r="I4176" s="1" t="s">
        <v>38</v>
      </c>
      <c r="J4176" s="1" t="s">
        <v>39</v>
      </c>
      <c r="K4176" s="1">
        <v>0</v>
      </c>
      <c r="L4176" s="10">
        <v>548</v>
      </c>
      <c r="M4176" s="10">
        <v>561</v>
      </c>
      <c r="N4176" s="13">
        <f>(M4176-L4176)/(L4176+M4176+12740)</f>
        <v>9.3869593472452881E-4</v>
      </c>
      <c r="O4176" s="1">
        <v>53</v>
      </c>
      <c r="P4176" s="1">
        <v>95.6</v>
      </c>
      <c r="Q4176" s="10">
        <v>260</v>
      </c>
      <c r="T4176" s="12">
        <v>44269</v>
      </c>
      <c r="U4176" s="2">
        <v>4</v>
      </c>
      <c r="V4176" s="1" t="s">
        <v>12427</v>
      </c>
      <c r="W4176" s="1" t="s">
        <v>33</v>
      </c>
      <c r="X4176" s="1" t="s">
        <v>54</v>
      </c>
      <c r="Y4176" s="1" t="s">
        <v>55</v>
      </c>
      <c r="Z4176" s="1" t="s">
        <v>14666</v>
      </c>
      <c r="AA4176" s="2">
        <v>47867</v>
      </c>
      <c r="AD4176" s="1" t="s">
        <v>99</v>
      </c>
      <c r="AE4176" s="1" t="s">
        <v>14568</v>
      </c>
    </row>
    <row r="4177" spans="1:31" ht="12.75" customHeight="1">
      <c r="A4177" s="24" t="s">
        <v>14667</v>
      </c>
      <c r="B4177" s="9" t="s">
        <v>14667</v>
      </c>
      <c r="C4177" s="1" t="s">
        <v>33</v>
      </c>
      <c r="D4177" s="1" t="s">
        <v>33</v>
      </c>
      <c r="E4177" s="1" t="s">
        <v>12427</v>
      </c>
      <c r="F4177" s="1" t="s">
        <v>35</v>
      </c>
      <c r="G4177" s="1" t="s">
        <v>85</v>
      </c>
      <c r="I4177" s="1" t="s">
        <v>38</v>
      </c>
      <c r="J4177" s="1" t="s">
        <v>39</v>
      </c>
      <c r="K4177" s="1">
        <v>0</v>
      </c>
      <c r="L4177" s="10">
        <v>548</v>
      </c>
      <c r="M4177" s="10">
        <v>561</v>
      </c>
      <c r="N4177" s="13">
        <f>(M4177-L4177)/(L4177+M4177+12740)</f>
        <v>9.3869593472452881E-4</v>
      </c>
      <c r="O4177" s="1">
        <v>53</v>
      </c>
      <c r="P4177" s="1">
        <v>95.6</v>
      </c>
      <c r="Q4177" s="10">
        <v>260</v>
      </c>
      <c r="T4177" s="12">
        <v>44266</v>
      </c>
      <c r="U4177" s="2">
        <v>4</v>
      </c>
      <c r="V4177" s="1" t="s">
        <v>12427</v>
      </c>
      <c r="W4177" s="1" t="s">
        <v>33</v>
      </c>
      <c r="X4177" s="1" t="s">
        <v>54</v>
      </c>
      <c r="Y4177" s="1" t="s">
        <v>55</v>
      </c>
      <c r="Z4177" s="1" t="s">
        <v>14668</v>
      </c>
      <c r="AA4177" s="2">
        <v>47791</v>
      </c>
      <c r="AD4177" s="1" t="s">
        <v>99</v>
      </c>
      <c r="AE4177" s="1" t="s">
        <v>14565</v>
      </c>
    </row>
    <row r="4178" spans="1:31" ht="12.75" customHeight="1">
      <c r="A4178" s="24" t="s">
        <v>14669</v>
      </c>
      <c r="B4178" s="9" t="s">
        <v>14669</v>
      </c>
      <c r="C4178" s="1" t="s">
        <v>33</v>
      </c>
      <c r="D4178" s="1" t="s">
        <v>33</v>
      </c>
      <c r="E4178" s="1" t="s">
        <v>12427</v>
      </c>
      <c r="F4178" s="1" t="s">
        <v>35</v>
      </c>
      <c r="G4178" s="1" t="s">
        <v>85</v>
      </c>
      <c r="I4178" s="1" t="s">
        <v>38</v>
      </c>
      <c r="J4178" s="1" t="s">
        <v>39</v>
      </c>
      <c r="K4178" s="1">
        <v>0</v>
      </c>
      <c r="L4178" s="10">
        <v>548</v>
      </c>
      <c r="M4178" s="10">
        <v>561</v>
      </c>
      <c r="N4178" s="13">
        <f>(M4178-L4178)/(L4178+M4178+12740)</f>
        <v>9.3869593472452881E-4</v>
      </c>
      <c r="O4178" s="1">
        <v>53</v>
      </c>
      <c r="P4178" s="1">
        <v>95.6</v>
      </c>
      <c r="Q4178" s="10">
        <v>260</v>
      </c>
      <c r="T4178" s="12">
        <v>44269</v>
      </c>
      <c r="U4178" s="2">
        <v>4</v>
      </c>
      <c r="V4178" s="1" t="s">
        <v>12427</v>
      </c>
      <c r="W4178" s="1" t="s">
        <v>33</v>
      </c>
      <c r="X4178" s="1" t="s">
        <v>54</v>
      </c>
      <c r="Y4178" s="1" t="s">
        <v>55</v>
      </c>
      <c r="Z4178" s="1" t="s">
        <v>14670</v>
      </c>
      <c r="AA4178" s="2">
        <v>47868</v>
      </c>
      <c r="AD4178" s="1" t="s">
        <v>99</v>
      </c>
      <c r="AE4178" s="1" t="s">
        <v>14568</v>
      </c>
    </row>
    <row r="4179" spans="1:31" ht="12.75" customHeight="1">
      <c r="A4179" s="24" t="s">
        <v>14671</v>
      </c>
      <c r="B4179" s="9" t="s">
        <v>14671</v>
      </c>
      <c r="C4179" s="1" t="s">
        <v>33</v>
      </c>
      <c r="D4179" s="1" t="s">
        <v>33</v>
      </c>
      <c r="E4179" s="1" t="s">
        <v>12427</v>
      </c>
      <c r="F4179" s="1" t="s">
        <v>35</v>
      </c>
      <c r="G4179" s="1" t="s">
        <v>85</v>
      </c>
      <c r="I4179" s="1" t="s">
        <v>38</v>
      </c>
      <c r="J4179" s="1" t="s">
        <v>39</v>
      </c>
      <c r="K4179" s="1">
        <v>0</v>
      </c>
      <c r="L4179" s="10">
        <v>548</v>
      </c>
      <c r="M4179" s="10">
        <v>561</v>
      </c>
      <c r="N4179" s="13">
        <f>(M4179-L4179)/(L4179+M4179+12740)</f>
        <v>9.3869593472452881E-4</v>
      </c>
      <c r="O4179" s="1">
        <v>53</v>
      </c>
      <c r="P4179" s="1">
        <v>95.6</v>
      </c>
      <c r="Q4179" s="10">
        <v>260</v>
      </c>
      <c r="T4179" s="12">
        <v>44269</v>
      </c>
      <c r="U4179" s="2">
        <v>4</v>
      </c>
      <c r="V4179" s="1" t="s">
        <v>12427</v>
      </c>
      <c r="W4179" s="1" t="s">
        <v>33</v>
      </c>
      <c r="X4179" s="1" t="s">
        <v>54</v>
      </c>
      <c r="Y4179" s="1" t="s">
        <v>55</v>
      </c>
      <c r="Z4179" s="1" t="s">
        <v>14672</v>
      </c>
      <c r="AA4179" s="2">
        <v>47869</v>
      </c>
      <c r="AD4179" s="1" t="s">
        <v>99</v>
      </c>
      <c r="AE4179" s="1" t="s">
        <v>14568</v>
      </c>
    </row>
    <row r="4180" spans="1:31" ht="12.75" customHeight="1">
      <c r="A4180" s="24" t="s">
        <v>14673</v>
      </c>
      <c r="B4180" s="9" t="s">
        <v>14673</v>
      </c>
      <c r="C4180" s="1" t="s">
        <v>33</v>
      </c>
      <c r="D4180" s="1" t="s">
        <v>33</v>
      </c>
      <c r="E4180" s="1" t="s">
        <v>12427</v>
      </c>
      <c r="F4180" s="1" t="s">
        <v>35</v>
      </c>
      <c r="G4180" s="1" t="s">
        <v>85</v>
      </c>
      <c r="I4180" s="1" t="s">
        <v>38</v>
      </c>
      <c r="J4180" s="1" t="s">
        <v>39</v>
      </c>
      <c r="K4180" s="1">
        <v>0</v>
      </c>
      <c r="L4180" s="10">
        <v>548</v>
      </c>
      <c r="M4180" s="10">
        <v>561</v>
      </c>
      <c r="N4180" s="13">
        <f>(M4180-L4180)/(L4180+M4180+12740)</f>
        <v>9.3869593472452881E-4</v>
      </c>
      <c r="O4180" s="1">
        <v>53</v>
      </c>
      <c r="P4180" s="1">
        <v>95.6</v>
      </c>
      <c r="Q4180" s="10">
        <v>260</v>
      </c>
      <c r="T4180" s="12">
        <v>44279</v>
      </c>
      <c r="U4180" s="2">
        <v>4</v>
      </c>
      <c r="V4180" s="1" t="s">
        <v>12427</v>
      </c>
      <c r="W4180" s="1" t="s">
        <v>33</v>
      </c>
      <c r="X4180" s="1" t="s">
        <v>54</v>
      </c>
      <c r="Y4180" s="1" t="s">
        <v>55</v>
      </c>
      <c r="Z4180" s="1" t="s">
        <v>14674</v>
      </c>
      <c r="AA4180" s="2">
        <v>47979</v>
      </c>
      <c r="AD4180" s="1" t="s">
        <v>99</v>
      </c>
      <c r="AE4180" s="1" t="s">
        <v>13533</v>
      </c>
    </row>
    <row r="4181" spans="1:31" ht="12.75" customHeight="1">
      <c r="A4181" s="24" t="s">
        <v>14675</v>
      </c>
      <c r="B4181" s="9" t="s">
        <v>14675</v>
      </c>
      <c r="C4181" s="1" t="s">
        <v>33</v>
      </c>
      <c r="D4181" s="1" t="s">
        <v>33</v>
      </c>
      <c r="E4181" s="1" t="s">
        <v>12427</v>
      </c>
      <c r="F4181" s="1" t="s">
        <v>35</v>
      </c>
      <c r="G4181" s="1" t="s">
        <v>85</v>
      </c>
      <c r="I4181" s="1" t="s">
        <v>38</v>
      </c>
      <c r="J4181" s="1" t="s">
        <v>39</v>
      </c>
      <c r="K4181" s="1">
        <v>0</v>
      </c>
      <c r="L4181" s="10">
        <v>548</v>
      </c>
      <c r="M4181" s="10">
        <v>561</v>
      </c>
      <c r="N4181" s="13">
        <f>(M4181-L4181)/(L4181+M4181+12740)</f>
        <v>9.3869593472452881E-4</v>
      </c>
      <c r="O4181" s="1">
        <v>53</v>
      </c>
      <c r="P4181" s="1">
        <v>95.6</v>
      </c>
      <c r="Q4181" s="10">
        <v>260</v>
      </c>
      <c r="T4181" s="12">
        <v>44269</v>
      </c>
      <c r="U4181" s="2">
        <v>4</v>
      </c>
      <c r="V4181" s="1" t="s">
        <v>12427</v>
      </c>
      <c r="W4181" s="1" t="s">
        <v>33</v>
      </c>
      <c r="X4181" s="1" t="s">
        <v>54</v>
      </c>
      <c r="Y4181" s="1" t="s">
        <v>55</v>
      </c>
      <c r="Z4181" s="1" t="s">
        <v>14676</v>
      </c>
      <c r="AA4181" s="2">
        <v>47870</v>
      </c>
      <c r="AD4181" s="1" t="s">
        <v>99</v>
      </c>
      <c r="AE4181" s="1" t="s">
        <v>14568</v>
      </c>
    </row>
    <row r="4182" spans="1:31" ht="12.75" customHeight="1">
      <c r="A4182" s="24" t="s">
        <v>14677</v>
      </c>
      <c r="B4182" s="9" t="s">
        <v>14677</v>
      </c>
      <c r="C4182" s="1" t="s">
        <v>33</v>
      </c>
      <c r="D4182" s="1" t="s">
        <v>33</v>
      </c>
      <c r="E4182" s="1" t="s">
        <v>12427</v>
      </c>
      <c r="F4182" s="1" t="s">
        <v>35</v>
      </c>
      <c r="G4182" s="1" t="s">
        <v>85</v>
      </c>
      <c r="I4182" s="1" t="s">
        <v>38</v>
      </c>
      <c r="J4182" s="1" t="s">
        <v>39</v>
      </c>
      <c r="K4182" s="1">
        <v>0</v>
      </c>
      <c r="L4182" s="10">
        <v>548</v>
      </c>
      <c r="M4182" s="10">
        <v>561</v>
      </c>
      <c r="N4182" s="13">
        <f>(M4182-L4182)/(L4182+M4182+12740)</f>
        <v>9.3869593472452881E-4</v>
      </c>
      <c r="O4182" s="1">
        <v>53</v>
      </c>
      <c r="P4182" s="1">
        <v>95.6</v>
      </c>
      <c r="Q4182" s="10">
        <v>260</v>
      </c>
      <c r="T4182" s="12">
        <v>44269</v>
      </c>
      <c r="U4182" s="2">
        <v>4</v>
      </c>
      <c r="V4182" s="1" t="s">
        <v>12427</v>
      </c>
      <c r="W4182" s="1" t="s">
        <v>33</v>
      </c>
      <c r="X4182" s="1" t="s">
        <v>54</v>
      </c>
      <c r="Y4182" s="1" t="s">
        <v>55</v>
      </c>
      <c r="Z4182" s="1" t="s">
        <v>14678</v>
      </c>
      <c r="AA4182" s="2">
        <v>47871</v>
      </c>
      <c r="AD4182" s="1" t="s">
        <v>99</v>
      </c>
      <c r="AE4182" s="1" t="s">
        <v>14568</v>
      </c>
    </row>
    <row r="4183" spans="1:31" ht="12.75" customHeight="1">
      <c r="A4183" s="24" t="s">
        <v>14679</v>
      </c>
      <c r="B4183" s="9" t="s">
        <v>14679</v>
      </c>
      <c r="C4183" s="1" t="s">
        <v>33</v>
      </c>
      <c r="D4183" s="1" t="s">
        <v>33</v>
      </c>
      <c r="E4183" s="1" t="s">
        <v>12427</v>
      </c>
      <c r="F4183" s="1" t="s">
        <v>35</v>
      </c>
      <c r="G4183" s="1" t="s">
        <v>85</v>
      </c>
      <c r="I4183" s="1" t="s">
        <v>38</v>
      </c>
      <c r="J4183" s="1" t="s">
        <v>39</v>
      </c>
      <c r="K4183" s="1">
        <v>0</v>
      </c>
      <c r="L4183" s="10">
        <v>548</v>
      </c>
      <c r="M4183" s="10">
        <v>561</v>
      </c>
      <c r="N4183" s="13">
        <f>(M4183-L4183)/(L4183+M4183+12740)</f>
        <v>9.3869593472452881E-4</v>
      </c>
      <c r="O4183" s="1">
        <v>53</v>
      </c>
      <c r="P4183" s="1">
        <v>95.6</v>
      </c>
      <c r="Q4183" s="10">
        <v>260</v>
      </c>
      <c r="T4183" s="12">
        <v>44269</v>
      </c>
      <c r="U4183" s="2">
        <v>4</v>
      </c>
      <c r="V4183" s="1" t="s">
        <v>12427</v>
      </c>
      <c r="W4183" s="1" t="s">
        <v>33</v>
      </c>
      <c r="X4183" s="1" t="s">
        <v>54</v>
      </c>
      <c r="Y4183" s="1" t="s">
        <v>55</v>
      </c>
      <c r="Z4183" s="1" t="s">
        <v>14680</v>
      </c>
      <c r="AA4183" s="2">
        <v>47873</v>
      </c>
      <c r="AD4183" s="1" t="s">
        <v>99</v>
      </c>
      <c r="AE4183" s="1" t="s">
        <v>14568</v>
      </c>
    </row>
    <row r="4184" spans="1:31" ht="12.75" customHeight="1">
      <c r="A4184" s="24" t="s">
        <v>14681</v>
      </c>
      <c r="B4184" s="9" t="s">
        <v>14681</v>
      </c>
      <c r="C4184" s="1" t="s">
        <v>33</v>
      </c>
      <c r="D4184" s="1" t="s">
        <v>33</v>
      </c>
      <c r="E4184" s="1" t="s">
        <v>12427</v>
      </c>
      <c r="F4184" s="1" t="s">
        <v>35</v>
      </c>
      <c r="G4184" s="1" t="s">
        <v>85</v>
      </c>
      <c r="I4184" s="1" t="s">
        <v>38</v>
      </c>
      <c r="J4184" s="1" t="s">
        <v>39</v>
      </c>
      <c r="K4184" s="1">
        <v>0</v>
      </c>
      <c r="L4184" s="10">
        <v>548</v>
      </c>
      <c r="M4184" s="10">
        <v>561</v>
      </c>
      <c r="N4184" s="13">
        <f>(M4184-L4184)/(L4184+M4184+12740)</f>
        <v>9.3869593472452881E-4</v>
      </c>
      <c r="O4184" s="1">
        <v>53</v>
      </c>
      <c r="P4184" s="1">
        <v>95.6</v>
      </c>
      <c r="Q4184" s="10">
        <v>260</v>
      </c>
      <c r="T4184" s="12">
        <v>44269</v>
      </c>
      <c r="U4184" s="2">
        <v>4</v>
      </c>
      <c r="V4184" s="1" t="s">
        <v>12427</v>
      </c>
      <c r="W4184" s="1" t="s">
        <v>33</v>
      </c>
      <c r="X4184" s="1" t="s">
        <v>54</v>
      </c>
      <c r="Y4184" s="1" t="s">
        <v>55</v>
      </c>
      <c r="Z4184" s="1" t="s">
        <v>14682</v>
      </c>
      <c r="AA4184" s="2">
        <v>47874</v>
      </c>
      <c r="AD4184" s="1" t="s">
        <v>99</v>
      </c>
      <c r="AE4184" s="1" t="s">
        <v>14568</v>
      </c>
    </row>
    <row r="4185" spans="1:31" ht="12.75" customHeight="1">
      <c r="A4185" s="24" t="s">
        <v>14683</v>
      </c>
      <c r="B4185" s="9" t="s">
        <v>14683</v>
      </c>
      <c r="C4185" s="1" t="s">
        <v>33</v>
      </c>
      <c r="D4185" s="1" t="s">
        <v>33</v>
      </c>
      <c r="E4185" s="1" t="s">
        <v>12427</v>
      </c>
      <c r="F4185" s="1" t="s">
        <v>35</v>
      </c>
      <c r="G4185" s="1" t="s">
        <v>85</v>
      </c>
      <c r="I4185" s="1" t="s">
        <v>38</v>
      </c>
      <c r="J4185" s="1" t="s">
        <v>39</v>
      </c>
      <c r="K4185" s="1">
        <v>0</v>
      </c>
      <c r="L4185" s="10">
        <v>548</v>
      </c>
      <c r="M4185" s="10">
        <v>561</v>
      </c>
      <c r="N4185" s="13">
        <f>(M4185-L4185)/(L4185+M4185+12740)</f>
        <v>9.3869593472452881E-4</v>
      </c>
      <c r="O4185" s="1">
        <v>53</v>
      </c>
      <c r="P4185" s="1">
        <v>95.6</v>
      </c>
      <c r="Q4185" s="10">
        <v>260</v>
      </c>
      <c r="T4185" s="12">
        <v>44269</v>
      </c>
      <c r="U4185" s="2">
        <v>4</v>
      </c>
      <c r="V4185" s="1" t="s">
        <v>12427</v>
      </c>
      <c r="W4185" s="1" t="s">
        <v>33</v>
      </c>
      <c r="X4185" s="1" t="s">
        <v>54</v>
      </c>
      <c r="Y4185" s="1" t="s">
        <v>55</v>
      </c>
      <c r="Z4185" s="1" t="s">
        <v>14684</v>
      </c>
      <c r="AA4185" s="2">
        <v>47875</v>
      </c>
      <c r="AD4185" s="1" t="s">
        <v>99</v>
      </c>
      <c r="AE4185" s="1" t="s">
        <v>14568</v>
      </c>
    </row>
    <row r="4186" spans="1:31" ht="12.75" customHeight="1">
      <c r="A4186" s="24" t="s">
        <v>14685</v>
      </c>
      <c r="B4186" s="9" t="s">
        <v>14685</v>
      </c>
      <c r="C4186" s="1" t="s">
        <v>33</v>
      </c>
      <c r="D4186" s="1" t="s">
        <v>33</v>
      </c>
      <c r="E4186" s="1" t="s">
        <v>12427</v>
      </c>
      <c r="F4186" s="1" t="s">
        <v>35</v>
      </c>
      <c r="G4186" s="1" t="s">
        <v>85</v>
      </c>
      <c r="I4186" s="1" t="s">
        <v>38</v>
      </c>
      <c r="J4186" s="1" t="s">
        <v>39</v>
      </c>
      <c r="K4186" s="1">
        <v>0</v>
      </c>
      <c r="L4186" s="10">
        <v>548</v>
      </c>
      <c r="M4186" s="10">
        <v>561</v>
      </c>
      <c r="N4186" s="13">
        <f>(M4186-L4186)/(L4186+M4186+12740)</f>
        <v>9.3869593472452881E-4</v>
      </c>
      <c r="O4186" s="1">
        <v>53</v>
      </c>
      <c r="P4186" s="1">
        <v>95.6</v>
      </c>
      <c r="Q4186" s="10">
        <v>260</v>
      </c>
      <c r="T4186" s="12">
        <v>44269</v>
      </c>
      <c r="U4186" s="2">
        <v>4</v>
      </c>
      <c r="V4186" s="1" t="s">
        <v>12427</v>
      </c>
      <c r="W4186" s="1" t="s">
        <v>33</v>
      </c>
      <c r="X4186" s="1" t="s">
        <v>54</v>
      </c>
      <c r="Y4186" s="1" t="s">
        <v>55</v>
      </c>
      <c r="Z4186" s="1" t="s">
        <v>14686</v>
      </c>
      <c r="AA4186" s="2">
        <v>47876</v>
      </c>
      <c r="AD4186" s="1" t="s">
        <v>99</v>
      </c>
      <c r="AE4186" s="1" t="s">
        <v>14568</v>
      </c>
    </row>
    <row r="4187" spans="1:31" ht="12.75" customHeight="1">
      <c r="A4187" s="24" t="s">
        <v>14687</v>
      </c>
      <c r="B4187" s="9" t="s">
        <v>14687</v>
      </c>
      <c r="C4187" s="1" t="s">
        <v>33</v>
      </c>
      <c r="D4187" s="1" t="s">
        <v>33</v>
      </c>
      <c r="E4187" s="1" t="s">
        <v>12427</v>
      </c>
      <c r="F4187" s="1" t="s">
        <v>35</v>
      </c>
      <c r="G4187" s="1" t="s">
        <v>85</v>
      </c>
      <c r="I4187" s="1" t="s">
        <v>38</v>
      </c>
      <c r="J4187" s="1" t="s">
        <v>39</v>
      </c>
      <c r="K4187" s="1">
        <v>0</v>
      </c>
      <c r="L4187" s="10">
        <v>548</v>
      </c>
      <c r="M4187" s="10">
        <v>561</v>
      </c>
      <c r="N4187" s="13">
        <f>(M4187-L4187)/(L4187+M4187+12740)</f>
        <v>9.3869593472452881E-4</v>
      </c>
      <c r="O4187" s="1">
        <v>53</v>
      </c>
      <c r="P4187" s="1">
        <v>95.6</v>
      </c>
      <c r="Q4187" s="10">
        <v>260</v>
      </c>
      <c r="T4187" s="12">
        <v>44269</v>
      </c>
      <c r="U4187" s="2">
        <v>4</v>
      </c>
      <c r="V4187" s="1" t="s">
        <v>12427</v>
      </c>
      <c r="W4187" s="1" t="s">
        <v>33</v>
      </c>
      <c r="X4187" s="1" t="s">
        <v>54</v>
      </c>
      <c r="Y4187" s="1" t="s">
        <v>55</v>
      </c>
      <c r="Z4187" s="1" t="s">
        <v>14688</v>
      </c>
      <c r="AA4187" s="2">
        <v>47877</v>
      </c>
      <c r="AD4187" s="1" t="s">
        <v>99</v>
      </c>
      <c r="AE4187" s="1" t="s">
        <v>14568</v>
      </c>
    </row>
    <row r="4188" spans="1:31" ht="12.75" customHeight="1">
      <c r="A4188" s="24" t="s">
        <v>14689</v>
      </c>
      <c r="B4188" s="9" t="s">
        <v>14689</v>
      </c>
      <c r="C4188" s="1" t="s">
        <v>33</v>
      </c>
      <c r="D4188" s="1" t="s">
        <v>33</v>
      </c>
      <c r="E4188" s="1" t="s">
        <v>12427</v>
      </c>
      <c r="F4188" s="1" t="s">
        <v>35</v>
      </c>
      <c r="G4188" s="1" t="s">
        <v>85</v>
      </c>
      <c r="I4188" s="1" t="s">
        <v>38</v>
      </c>
      <c r="J4188" s="1" t="s">
        <v>39</v>
      </c>
      <c r="K4188" s="1">
        <v>0</v>
      </c>
      <c r="L4188" s="10">
        <v>548</v>
      </c>
      <c r="M4188" s="10">
        <v>561</v>
      </c>
      <c r="N4188" s="13">
        <f>(M4188-L4188)/(L4188+M4188+12740)</f>
        <v>9.3869593472452881E-4</v>
      </c>
      <c r="O4188" s="1">
        <v>53</v>
      </c>
      <c r="P4188" s="1">
        <v>95.6</v>
      </c>
      <c r="Q4188" s="10">
        <v>260</v>
      </c>
      <c r="T4188" s="12">
        <v>44266</v>
      </c>
      <c r="U4188" s="2">
        <v>4</v>
      </c>
      <c r="V4188" s="1" t="s">
        <v>12427</v>
      </c>
      <c r="W4188" s="1" t="s">
        <v>33</v>
      </c>
      <c r="X4188" s="1" t="s">
        <v>54</v>
      </c>
      <c r="Y4188" s="1" t="s">
        <v>55</v>
      </c>
      <c r="Z4188" s="1" t="s">
        <v>14690</v>
      </c>
      <c r="AA4188" s="2">
        <v>47792</v>
      </c>
      <c r="AD4188" s="1" t="s">
        <v>99</v>
      </c>
      <c r="AE4188" s="1" t="s">
        <v>14565</v>
      </c>
    </row>
    <row r="4189" spans="1:31" ht="12.75" customHeight="1">
      <c r="A4189" s="24" t="s">
        <v>14691</v>
      </c>
      <c r="B4189" s="9" t="s">
        <v>14691</v>
      </c>
      <c r="C4189" s="1" t="s">
        <v>33</v>
      </c>
      <c r="D4189" s="1" t="s">
        <v>33</v>
      </c>
      <c r="E4189" s="1" t="s">
        <v>12427</v>
      </c>
      <c r="F4189" s="1" t="s">
        <v>35</v>
      </c>
      <c r="G4189" s="1" t="s">
        <v>85</v>
      </c>
      <c r="I4189" s="1" t="s">
        <v>38</v>
      </c>
      <c r="J4189" s="1" t="s">
        <v>39</v>
      </c>
      <c r="K4189" s="1">
        <v>0</v>
      </c>
      <c r="L4189" s="10">
        <v>548</v>
      </c>
      <c r="M4189" s="10">
        <v>561</v>
      </c>
      <c r="N4189" s="13">
        <f>(M4189-L4189)/(L4189+M4189+12740)</f>
        <v>9.3869593472452881E-4</v>
      </c>
      <c r="O4189" s="1">
        <v>53</v>
      </c>
      <c r="P4189" s="1">
        <v>95.6</v>
      </c>
      <c r="Q4189" s="10">
        <v>260</v>
      </c>
      <c r="T4189" s="12">
        <v>44269</v>
      </c>
      <c r="U4189" s="2">
        <v>4</v>
      </c>
      <c r="V4189" s="1" t="s">
        <v>12427</v>
      </c>
      <c r="W4189" s="1" t="s">
        <v>33</v>
      </c>
      <c r="X4189" s="1" t="s">
        <v>54</v>
      </c>
      <c r="Y4189" s="1" t="s">
        <v>55</v>
      </c>
      <c r="Z4189" s="1" t="s">
        <v>14692</v>
      </c>
      <c r="AA4189" s="2">
        <v>47878</v>
      </c>
      <c r="AD4189" s="1" t="s">
        <v>99</v>
      </c>
      <c r="AE4189" s="1" t="s">
        <v>14568</v>
      </c>
    </row>
    <row r="4190" spans="1:31" ht="12.75" customHeight="1">
      <c r="A4190" s="24" t="s">
        <v>14693</v>
      </c>
      <c r="B4190" s="9" t="s">
        <v>14693</v>
      </c>
      <c r="C4190" s="1" t="s">
        <v>33</v>
      </c>
      <c r="D4190" s="1" t="s">
        <v>33</v>
      </c>
      <c r="E4190" s="1" t="s">
        <v>12427</v>
      </c>
      <c r="F4190" s="1" t="s">
        <v>35</v>
      </c>
      <c r="G4190" s="1" t="s">
        <v>85</v>
      </c>
      <c r="I4190" s="1" t="s">
        <v>38</v>
      </c>
      <c r="J4190" s="1" t="s">
        <v>39</v>
      </c>
      <c r="K4190" s="1">
        <v>0</v>
      </c>
      <c r="L4190" s="10">
        <v>548</v>
      </c>
      <c r="M4190" s="10">
        <v>561</v>
      </c>
      <c r="N4190" s="13">
        <f>(M4190-L4190)/(L4190+M4190+12740)</f>
        <v>9.3869593472452881E-4</v>
      </c>
      <c r="O4190" s="1">
        <v>53</v>
      </c>
      <c r="P4190" s="1">
        <v>95.6</v>
      </c>
      <c r="Q4190" s="10">
        <v>260</v>
      </c>
      <c r="T4190" s="12">
        <v>44269</v>
      </c>
      <c r="U4190" s="2">
        <v>4</v>
      </c>
      <c r="V4190" s="1" t="s">
        <v>12427</v>
      </c>
      <c r="W4190" s="1" t="s">
        <v>33</v>
      </c>
      <c r="X4190" s="1" t="s">
        <v>54</v>
      </c>
      <c r="Y4190" s="1" t="s">
        <v>55</v>
      </c>
      <c r="Z4190" s="1" t="s">
        <v>14694</v>
      </c>
      <c r="AA4190" s="2">
        <v>47879</v>
      </c>
      <c r="AD4190" s="1" t="s">
        <v>99</v>
      </c>
      <c r="AE4190" s="1" t="s">
        <v>14568</v>
      </c>
    </row>
    <row r="4191" spans="1:31" ht="12.75" customHeight="1">
      <c r="A4191" s="24" t="s">
        <v>14695</v>
      </c>
      <c r="B4191" s="9" t="s">
        <v>14695</v>
      </c>
      <c r="C4191" s="1" t="s">
        <v>33</v>
      </c>
      <c r="D4191" s="1" t="s">
        <v>33</v>
      </c>
      <c r="E4191" s="1" t="s">
        <v>12427</v>
      </c>
      <c r="F4191" s="1" t="s">
        <v>35</v>
      </c>
      <c r="G4191" s="1" t="s">
        <v>85</v>
      </c>
      <c r="I4191" s="1" t="s">
        <v>38</v>
      </c>
      <c r="J4191" s="1" t="s">
        <v>39</v>
      </c>
      <c r="K4191" s="1">
        <v>0</v>
      </c>
      <c r="L4191" s="10">
        <v>548</v>
      </c>
      <c r="M4191" s="10">
        <v>561</v>
      </c>
      <c r="N4191" s="13">
        <f>(M4191-L4191)/(L4191+M4191+12740)</f>
        <v>9.3869593472452881E-4</v>
      </c>
      <c r="O4191" s="1">
        <v>53</v>
      </c>
      <c r="P4191" s="1">
        <v>95.6</v>
      </c>
      <c r="Q4191" s="10">
        <v>260</v>
      </c>
      <c r="T4191" s="12">
        <v>44269</v>
      </c>
      <c r="U4191" s="2">
        <v>4</v>
      </c>
      <c r="V4191" s="1" t="s">
        <v>12427</v>
      </c>
      <c r="W4191" s="1" t="s">
        <v>33</v>
      </c>
      <c r="X4191" s="1" t="s">
        <v>54</v>
      </c>
      <c r="Y4191" s="1" t="s">
        <v>55</v>
      </c>
      <c r="Z4191" s="1" t="s">
        <v>14696</v>
      </c>
      <c r="AA4191" s="2">
        <v>47880</v>
      </c>
      <c r="AD4191" s="1" t="s">
        <v>99</v>
      </c>
      <c r="AE4191" s="1" t="s">
        <v>14568</v>
      </c>
    </row>
    <row r="4192" spans="1:31" ht="12.75" customHeight="1">
      <c r="A4192" s="24" t="s">
        <v>14697</v>
      </c>
      <c r="B4192" s="9" t="s">
        <v>14697</v>
      </c>
      <c r="C4192" s="1" t="s">
        <v>33</v>
      </c>
      <c r="D4192" s="1" t="s">
        <v>33</v>
      </c>
      <c r="E4192" s="1" t="s">
        <v>12427</v>
      </c>
      <c r="F4192" s="1" t="s">
        <v>35</v>
      </c>
      <c r="G4192" s="1" t="s">
        <v>85</v>
      </c>
      <c r="I4192" s="1" t="s">
        <v>38</v>
      </c>
      <c r="J4192" s="1" t="s">
        <v>39</v>
      </c>
      <c r="K4192" s="1">
        <v>0</v>
      </c>
      <c r="L4192" s="10">
        <v>548</v>
      </c>
      <c r="M4192" s="10">
        <v>561</v>
      </c>
      <c r="N4192" s="13">
        <f>(M4192-L4192)/(L4192+M4192+12740)</f>
        <v>9.3869593472452881E-4</v>
      </c>
      <c r="O4192" s="1">
        <v>53</v>
      </c>
      <c r="P4192" s="1">
        <v>95.6</v>
      </c>
      <c r="Q4192" s="10">
        <v>260</v>
      </c>
      <c r="T4192" s="12">
        <v>44266</v>
      </c>
      <c r="U4192" s="2">
        <v>4</v>
      </c>
      <c r="V4192" s="1" t="s">
        <v>12427</v>
      </c>
      <c r="W4192" s="1" t="s">
        <v>33</v>
      </c>
      <c r="X4192" s="1" t="s">
        <v>54</v>
      </c>
      <c r="Y4192" s="1" t="s">
        <v>55</v>
      </c>
      <c r="Z4192" s="1" t="s">
        <v>14698</v>
      </c>
      <c r="AA4192" s="2">
        <v>47793</v>
      </c>
      <c r="AD4192" s="1" t="s">
        <v>99</v>
      </c>
      <c r="AE4192" s="1" t="s">
        <v>14565</v>
      </c>
    </row>
    <row r="4193" spans="1:31" ht="12.75" customHeight="1">
      <c r="A4193" s="24" t="s">
        <v>14699</v>
      </c>
      <c r="B4193" s="9" t="s">
        <v>14699</v>
      </c>
      <c r="C4193" s="1" t="s">
        <v>33</v>
      </c>
      <c r="D4193" s="1" t="s">
        <v>33</v>
      </c>
      <c r="E4193" s="1" t="s">
        <v>12427</v>
      </c>
      <c r="F4193" s="1" t="s">
        <v>35</v>
      </c>
      <c r="G4193" s="1" t="s">
        <v>85</v>
      </c>
      <c r="I4193" s="1" t="s">
        <v>38</v>
      </c>
      <c r="J4193" s="1" t="s">
        <v>39</v>
      </c>
      <c r="K4193" s="1">
        <v>0</v>
      </c>
      <c r="L4193" s="10">
        <v>548</v>
      </c>
      <c r="M4193" s="10">
        <v>561</v>
      </c>
      <c r="N4193" s="13">
        <f>(M4193-L4193)/(L4193+M4193+12740)</f>
        <v>9.3869593472452881E-4</v>
      </c>
      <c r="O4193" s="1">
        <v>53</v>
      </c>
      <c r="P4193" s="1">
        <v>95.6</v>
      </c>
      <c r="Q4193" s="10">
        <v>260</v>
      </c>
      <c r="T4193" s="12">
        <v>44269</v>
      </c>
      <c r="U4193" s="2">
        <v>4</v>
      </c>
      <c r="V4193" s="1" t="s">
        <v>12427</v>
      </c>
      <c r="W4193" s="1" t="s">
        <v>33</v>
      </c>
      <c r="X4193" s="1" t="s">
        <v>54</v>
      </c>
      <c r="Y4193" s="1" t="s">
        <v>55</v>
      </c>
      <c r="Z4193" s="1" t="s">
        <v>14700</v>
      </c>
      <c r="AA4193" s="2">
        <v>47881</v>
      </c>
      <c r="AD4193" s="1" t="s">
        <v>99</v>
      </c>
      <c r="AE4193" s="1" t="s">
        <v>14568</v>
      </c>
    </row>
    <row r="4194" spans="1:31" ht="12.75" customHeight="1">
      <c r="A4194" s="24" t="s">
        <v>14701</v>
      </c>
      <c r="B4194" s="9" t="s">
        <v>14701</v>
      </c>
      <c r="C4194" s="1" t="s">
        <v>33</v>
      </c>
      <c r="D4194" s="1" t="s">
        <v>33</v>
      </c>
      <c r="E4194" s="1" t="s">
        <v>12427</v>
      </c>
      <c r="F4194" s="1" t="s">
        <v>35</v>
      </c>
      <c r="G4194" s="1" t="s">
        <v>85</v>
      </c>
      <c r="I4194" s="1" t="s">
        <v>38</v>
      </c>
      <c r="J4194" s="1" t="s">
        <v>39</v>
      </c>
      <c r="K4194" s="1">
        <v>0</v>
      </c>
      <c r="L4194" s="10">
        <v>548</v>
      </c>
      <c r="M4194" s="10">
        <v>561</v>
      </c>
      <c r="N4194" s="13">
        <f>(M4194-L4194)/(L4194+M4194+12740)</f>
        <v>9.3869593472452881E-4</v>
      </c>
      <c r="O4194" s="1">
        <v>53</v>
      </c>
      <c r="P4194" s="1">
        <v>95.6</v>
      </c>
      <c r="Q4194" s="10">
        <v>260</v>
      </c>
      <c r="T4194" s="12">
        <v>44269</v>
      </c>
      <c r="U4194" s="2">
        <v>4</v>
      </c>
      <c r="V4194" s="1" t="s">
        <v>12427</v>
      </c>
      <c r="W4194" s="1" t="s">
        <v>33</v>
      </c>
      <c r="X4194" s="1" t="s">
        <v>54</v>
      </c>
      <c r="Y4194" s="1" t="s">
        <v>55</v>
      </c>
      <c r="Z4194" s="1" t="s">
        <v>14702</v>
      </c>
      <c r="AA4194" s="2">
        <v>47882</v>
      </c>
      <c r="AD4194" s="1" t="s">
        <v>99</v>
      </c>
      <c r="AE4194" s="1" t="s">
        <v>14568</v>
      </c>
    </row>
    <row r="4195" spans="1:31" ht="12.75" customHeight="1">
      <c r="A4195" s="24" t="s">
        <v>14703</v>
      </c>
      <c r="B4195" s="9" t="s">
        <v>14703</v>
      </c>
      <c r="C4195" s="1" t="s">
        <v>33</v>
      </c>
      <c r="D4195" s="1" t="s">
        <v>33</v>
      </c>
      <c r="E4195" s="1" t="s">
        <v>12427</v>
      </c>
      <c r="F4195" s="1" t="s">
        <v>35</v>
      </c>
      <c r="G4195" s="1" t="s">
        <v>85</v>
      </c>
      <c r="I4195" s="1" t="s">
        <v>38</v>
      </c>
      <c r="J4195" s="1" t="s">
        <v>39</v>
      </c>
      <c r="K4195" s="1">
        <v>0</v>
      </c>
      <c r="L4195" s="10">
        <v>548</v>
      </c>
      <c r="M4195" s="10">
        <v>561</v>
      </c>
      <c r="N4195" s="13">
        <f>(M4195-L4195)/(L4195+M4195+12740)</f>
        <v>9.3869593472452881E-4</v>
      </c>
      <c r="O4195" s="1">
        <v>53</v>
      </c>
      <c r="P4195" s="1">
        <v>95.6</v>
      </c>
      <c r="Q4195" s="10">
        <v>260</v>
      </c>
      <c r="T4195" s="12">
        <v>44266</v>
      </c>
      <c r="U4195" s="2">
        <v>4</v>
      </c>
      <c r="V4195" s="1" t="s">
        <v>12427</v>
      </c>
      <c r="W4195" s="1" t="s">
        <v>33</v>
      </c>
      <c r="X4195" s="1" t="s">
        <v>54</v>
      </c>
      <c r="Y4195" s="1" t="s">
        <v>55</v>
      </c>
      <c r="Z4195" s="1" t="s">
        <v>14704</v>
      </c>
      <c r="AA4195" s="2">
        <v>47794</v>
      </c>
      <c r="AD4195" s="1" t="s">
        <v>99</v>
      </c>
      <c r="AE4195" s="1" t="s">
        <v>14565</v>
      </c>
    </row>
    <row r="4196" spans="1:31" ht="12.75" customHeight="1">
      <c r="A4196" s="24" t="s">
        <v>14705</v>
      </c>
      <c r="B4196" s="9" t="s">
        <v>14705</v>
      </c>
      <c r="C4196" s="1" t="s">
        <v>33</v>
      </c>
      <c r="D4196" s="1" t="s">
        <v>33</v>
      </c>
      <c r="E4196" s="1" t="s">
        <v>12427</v>
      </c>
      <c r="F4196" s="1" t="s">
        <v>35</v>
      </c>
      <c r="G4196" s="1" t="s">
        <v>85</v>
      </c>
      <c r="I4196" s="1" t="s">
        <v>38</v>
      </c>
      <c r="J4196" s="1" t="s">
        <v>39</v>
      </c>
      <c r="K4196" s="1">
        <v>0</v>
      </c>
      <c r="L4196" s="10">
        <v>548</v>
      </c>
      <c r="M4196" s="10">
        <v>561</v>
      </c>
      <c r="N4196" s="13">
        <f>(M4196-L4196)/(L4196+M4196+12740)</f>
        <v>9.3869593472452881E-4</v>
      </c>
      <c r="O4196" s="1">
        <v>53</v>
      </c>
      <c r="P4196" s="1">
        <v>95.6</v>
      </c>
      <c r="Q4196" s="10">
        <v>260</v>
      </c>
      <c r="T4196" s="12">
        <v>44269</v>
      </c>
      <c r="U4196" s="2">
        <v>4</v>
      </c>
      <c r="V4196" s="1" t="s">
        <v>12427</v>
      </c>
      <c r="W4196" s="1" t="s">
        <v>33</v>
      </c>
      <c r="X4196" s="1" t="s">
        <v>54</v>
      </c>
      <c r="Y4196" s="1" t="s">
        <v>55</v>
      </c>
      <c r="Z4196" s="1" t="s">
        <v>14706</v>
      </c>
      <c r="AA4196" s="2">
        <v>47883</v>
      </c>
      <c r="AD4196" s="1" t="s">
        <v>99</v>
      </c>
      <c r="AE4196" s="1" t="s">
        <v>14568</v>
      </c>
    </row>
    <row r="4197" spans="1:31" ht="12.75" customHeight="1">
      <c r="A4197" s="24" t="s">
        <v>14707</v>
      </c>
      <c r="B4197" s="9" t="s">
        <v>14707</v>
      </c>
      <c r="C4197" s="1" t="s">
        <v>33</v>
      </c>
      <c r="D4197" s="1" t="s">
        <v>33</v>
      </c>
      <c r="E4197" s="1" t="s">
        <v>12427</v>
      </c>
      <c r="F4197" s="1" t="s">
        <v>35</v>
      </c>
      <c r="G4197" s="1" t="s">
        <v>85</v>
      </c>
      <c r="I4197" s="1" t="s">
        <v>38</v>
      </c>
      <c r="J4197" s="1" t="s">
        <v>39</v>
      </c>
      <c r="K4197" s="1">
        <v>0</v>
      </c>
      <c r="L4197" s="10">
        <v>548</v>
      </c>
      <c r="M4197" s="10">
        <v>561</v>
      </c>
      <c r="N4197" s="13">
        <f>(M4197-L4197)/(L4197+M4197+12740)</f>
        <v>9.3869593472452881E-4</v>
      </c>
      <c r="O4197" s="1">
        <v>53</v>
      </c>
      <c r="P4197" s="1">
        <v>95.6</v>
      </c>
      <c r="Q4197" s="10">
        <v>260</v>
      </c>
      <c r="T4197" s="12">
        <v>44269</v>
      </c>
      <c r="U4197" s="2">
        <v>4</v>
      </c>
      <c r="V4197" s="1" t="s">
        <v>12427</v>
      </c>
      <c r="W4197" s="1" t="s">
        <v>33</v>
      </c>
      <c r="X4197" s="1" t="s">
        <v>54</v>
      </c>
      <c r="Y4197" s="1" t="s">
        <v>55</v>
      </c>
      <c r="Z4197" s="1" t="s">
        <v>14708</v>
      </c>
      <c r="AA4197" s="2">
        <v>47884</v>
      </c>
      <c r="AD4197" s="1" t="s">
        <v>99</v>
      </c>
      <c r="AE4197" s="1" t="s">
        <v>14568</v>
      </c>
    </row>
    <row r="4198" spans="1:31" ht="12.75" customHeight="1">
      <c r="A4198" s="24" t="s">
        <v>14709</v>
      </c>
      <c r="B4198" s="9" t="s">
        <v>14709</v>
      </c>
      <c r="C4198" s="1" t="s">
        <v>33</v>
      </c>
      <c r="D4198" s="1" t="s">
        <v>33</v>
      </c>
      <c r="E4198" s="1" t="s">
        <v>12427</v>
      </c>
      <c r="F4198" s="1" t="s">
        <v>35</v>
      </c>
      <c r="G4198" s="1" t="s">
        <v>85</v>
      </c>
      <c r="I4198" s="1" t="s">
        <v>38</v>
      </c>
      <c r="J4198" s="1" t="s">
        <v>39</v>
      </c>
      <c r="K4198" s="1">
        <v>0</v>
      </c>
      <c r="L4198" s="10">
        <v>548</v>
      </c>
      <c r="M4198" s="10">
        <v>561</v>
      </c>
      <c r="N4198" s="13">
        <f>(M4198-L4198)/(L4198+M4198+12740)</f>
        <v>9.3869593472452881E-4</v>
      </c>
      <c r="O4198" s="1">
        <v>53</v>
      </c>
      <c r="P4198" s="1">
        <v>95.6</v>
      </c>
      <c r="Q4198" s="10">
        <v>260</v>
      </c>
      <c r="T4198" s="12">
        <v>44269</v>
      </c>
      <c r="U4198" s="2">
        <v>4</v>
      </c>
      <c r="V4198" s="1" t="s">
        <v>12427</v>
      </c>
      <c r="W4198" s="1" t="s">
        <v>33</v>
      </c>
      <c r="X4198" s="1" t="s">
        <v>54</v>
      </c>
      <c r="Y4198" s="1" t="s">
        <v>55</v>
      </c>
      <c r="Z4198" s="1" t="s">
        <v>14710</v>
      </c>
      <c r="AA4198" s="2">
        <v>47885</v>
      </c>
      <c r="AD4198" s="1" t="s">
        <v>99</v>
      </c>
      <c r="AE4198" s="1" t="s">
        <v>14568</v>
      </c>
    </row>
    <row r="4199" spans="1:31" ht="12.75" customHeight="1">
      <c r="A4199" s="24" t="s">
        <v>14711</v>
      </c>
      <c r="B4199" s="9" t="s">
        <v>14711</v>
      </c>
      <c r="C4199" s="1" t="s">
        <v>33</v>
      </c>
      <c r="D4199" s="1" t="s">
        <v>33</v>
      </c>
      <c r="E4199" s="1" t="s">
        <v>12427</v>
      </c>
      <c r="F4199" s="1" t="s">
        <v>35</v>
      </c>
      <c r="G4199" s="1" t="s">
        <v>85</v>
      </c>
      <c r="I4199" s="1" t="s">
        <v>38</v>
      </c>
      <c r="J4199" s="1" t="s">
        <v>39</v>
      </c>
      <c r="K4199" s="1">
        <v>0</v>
      </c>
      <c r="L4199" s="10">
        <v>548</v>
      </c>
      <c r="M4199" s="10">
        <v>561</v>
      </c>
      <c r="N4199" s="13">
        <f>(M4199-L4199)/(L4199+M4199+12740)</f>
        <v>9.3869593472452881E-4</v>
      </c>
      <c r="O4199" s="1">
        <v>53</v>
      </c>
      <c r="P4199" s="1">
        <v>95.6</v>
      </c>
      <c r="Q4199" s="10">
        <v>260</v>
      </c>
      <c r="T4199" s="12">
        <v>44269</v>
      </c>
      <c r="U4199" s="2">
        <v>4</v>
      </c>
      <c r="V4199" s="1" t="s">
        <v>12427</v>
      </c>
      <c r="W4199" s="1" t="s">
        <v>33</v>
      </c>
      <c r="X4199" s="1" t="s">
        <v>54</v>
      </c>
      <c r="Y4199" s="1" t="s">
        <v>55</v>
      </c>
      <c r="Z4199" s="1" t="s">
        <v>14712</v>
      </c>
      <c r="AA4199" s="2">
        <v>47886</v>
      </c>
      <c r="AD4199" s="1" t="s">
        <v>99</v>
      </c>
      <c r="AE4199" s="1" t="s">
        <v>14568</v>
      </c>
    </row>
    <row r="4200" spans="1:31" ht="12.75" customHeight="1">
      <c r="A4200" s="24" t="s">
        <v>14713</v>
      </c>
      <c r="B4200" s="9" t="s">
        <v>14713</v>
      </c>
      <c r="C4200" s="1" t="s">
        <v>33</v>
      </c>
      <c r="D4200" s="1" t="s">
        <v>33</v>
      </c>
      <c r="E4200" s="1" t="s">
        <v>12427</v>
      </c>
      <c r="F4200" s="1" t="s">
        <v>35</v>
      </c>
      <c r="G4200" s="1" t="s">
        <v>85</v>
      </c>
      <c r="I4200" s="1" t="s">
        <v>38</v>
      </c>
      <c r="J4200" s="1" t="s">
        <v>39</v>
      </c>
      <c r="K4200" s="1">
        <v>0</v>
      </c>
      <c r="L4200" s="10">
        <v>548</v>
      </c>
      <c r="M4200" s="10">
        <v>561</v>
      </c>
      <c r="N4200" s="13">
        <f>(M4200-L4200)/(L4200+M4200+12740)</f>
        <v>9.3869593472452881E-4</v>
      </c>
      <c r="O4200" s="1">
        <v>53</v>
      </c>
      <c r="P4200" s="1">
        <v>95.6</v>
      </c>
      <c r="Q4200" s="10">
        <v>260</v>
      </c>
      <c r="T4200" s="12">
        <v>44269</v>
      </c>
      <c r="U4200" s="2">
        <v>4</v>
      </c>
      <c r="V4200" s="1" t="s">
        <v>12427</v>
      </c>
      <c r="W4200" s="1" t="s">
        <v>33</v>
      </c>
      <c r="X4200" s="1" t="s">
        <v>54</v>
      </c>
      <c r="Y4200" s="1" t="s">
        <v>55</v>
      </c>
      <c r="Z4200" s="1" t="s">
        <v>14714</v>
      </c>
      <c r="AA4200" s="2">
        <v>47887</v>
      </c>
      <c r="AD4200" s="1" t="s">
        <v>99</v>
      </c>
      <c r="AE4200" s="1" t="s">
        <v>14568</v>
      </c>
    </row>
    <row r="4201" spans="1:31" ht="12.75" customHeight="1">
      <c r="A4201" s="24" t="s">
        <v>14715</v>
      </c>
      <c r="B4201" s="9" t="s">
        <v>14715</v>
      </c>
      <c r="C4201" s="1" t="s">
        <v>33</v>
      </c>
      <c r="D4201" s="1" t="s">
        <v>33</v>
      </c>
      <c r="E4201" s="1" t="s">
        <v>12427</v>
      </c>
      <c r="F4201" s="1" t="s">
        <v>35</v>
      </c>
      <c r="G4201" s="1" t="s">
        <v>85</v>
      </c>
      <c r="I4201" s="1" t="s">
        <v>38</v>
      </c>
      <c r="J4201" s="1" t="s">
        <v>39</v>
      </c>
      <c r="K4201" s="1">
        <v>0</v>
      </c>
      <c r="L4201" s="10">
        <v>548</v>
      </c>
      <c r="M4201" s="10">
        <v>561</v>
      </c>
      <c r="N4201" s="13">
        <f>(M4201-L4201)/(L4201+M4201+12740)</f>
        <v>9.3869593472452881E-4</v>
      </c>
      <c r="O4201" s="1">
        <v>53</v>
      </c>
      <c r="P4201" s="1">
        <v>95.6</v>
      </c>
      <c r="Q4201" s="10">
        <v>260</v>
      </c>
      <c r="T4201" s="12">
        <v>44266</v>
      </c>
      <c r="U4201" s="2">
        <v>4</v>
      </c>
      <c r="V4201" s="1" t="s">
        <v>12427</v>
      </c>
      <c r="W4201" s="1" t="s">
        <v>33</v>
      </c>
      <c r="X4201" s="1" t="s">
        <v>54</v>
      </c>
      <c r="Y4201" s="1" t="s">
        <v>55</v>
      </c>
      <c r="Z4201" s="1" t="s">
        <v>14716</v>
      </c>
      <c r="AA4201" s="2">
        <v>47795</v>
      </c>
      <c r="AD4201" s="1" t="s">
        <v>99</v>
      </c>
      <c r="AE4201" s="1" t="s">
        <v>14565</v>
      </c>
    </row>
    <row r="4202" spans="1:31" ht="12.75" customHeight="1">
      <c r="A4202" s="24" t="s">
        <v>14717</v>
      </c>
      <c r="B4202" s="9" t="s">
        <v>14717</v>
      </c>
      <c r="C4202" s="1" t="s">
        <v>33</v>
      </c>
      <c r="D4202" s="1" t="s">
        <v>33</v>
      </c>
      <c r="E4202" s="1" t="s">
        <v>12427</v>
      </c>
      <c r="F4202" s="1" t="s">
        <v>35</v>
      </c>
      <c r="G4202" s="1" t="s">
        <v>85</v>
      </c>
      <c r="I4202" s="1" t="s">
        <v>38</v>
      </c>
      <c r="J4202" s="1" t="s">
        <v>39</v>
      </c>
      <c r="K4202" s="1">
        <v>0</v>
      </c>
      <c r="L4202" s="10">
        <v>548</v>
      </c>
      <c r="M4202" s="10">
        <v>561</v>
      </c>
      <c r="N4202" s="13">
        <f>(M4202-L4202)/(L4202+M4202+12740)</f>
        <v>9.3869593472452881E-4</v>
      </c>
      <c r="O4202" s="1">
        <v>53</v>
      </c>
      <c r="P4202" s="1">
        <v>95.6</v>
      </c>
      <c r="Q4202" s="10">
        <v>260</v>
      </c>
      <c r="T4202" s="12">
        <v>44269</v>
      </c>
      <c r="U4202" s="2">
        <v>4</v>
      </c>
      <c r="V4202" s="1" t="s">
        <v>12427</v>
      </c>
      <c r="W4202" s="1" t="s">
        <v>33</v>
      </c>
      <c r="X4202" s="1" t="s">
        <v>54</v>
      </c>
      <c r="Y4202" s="1" t="s">
        <v>55</v>
      </c>
      <c r="Z4202" s="1" t="s">
        <v>14718</v>
      </c>
      <c r="AA4202" s="2">
        <v>47888</v>
      </c>
      <c r="AD4202" s="1" t="s">
        <v>99</v>
      </c>
      <c r="AE4202" s="1" t="s">
        <v>14568</v>
      </c>
    </row>
    <row r="4203" spans="1:31" ht="12.75" customHeight="1">
      <c r="A4203" s="24" t="s">
        <v>14719</v>
      </c>
      <c r="B4203" s="9" t="s">
        <v>14719</v>
      </c>
      <c r="C4203" s="1" t="s">
        <v>33</v>
      </c>
      <c r="D4203" s="1" t="s">
        <v>33</v>
      </c>
      <c r="E4203" s="1" t="s">
        <v>12427</v>
      </c>
      <c r="F4203" s="1" t="s">
        <v>35</v>
      </c>
      <c r="G4203" s="1" t="s">
        <v>85</v>
      </c>
      <c r="I4203" s="1" t="s">
        <v>38</v>
      </c>
      <c r="J4203" s="1" t="s">
        <v>39</v>
      </c>
      <c r="K4203" s="1">
        <v>0</v>
      </c>
      <c r="L4203" s="10">
        <v>548</v>
      </c>
      <c r="M4203" s="10">
        <v>561</v>
      </c>
      <c r="N4203" s="13">
        <f>(M4203-L4203)/(L4203+M4203+12740)</f>
        <v>9.3869593472452881E-4</v>
      </c>
      <c r="O4203" s="1">
        <v>53</v>
      </c>
      <c r="P4203" s="1">
        <v>95.6</v>
      </c>
      <c r="Q4203" s="10">
        <v>260</v>
      </c>
      <c r="T4203" s="12">
        <v>44269</v>
      </c>
      <c r="U4203" s="2">
        <v>4</v>
      </c>
      <c r="V4203" s="1" t="s">
        <v>12427</v>
      </c>
      <c r="W4203" s="1" t="s">
        <v>33</v>
      </c>
      <c r="X4203" s="1" t="s">
        <v>54</v>
      </c>
      <c r="Y4203" s="1" t="s">
        <v>55</v>
      </c>
      <c r="Z4203" s="1" t="s">
        <v>14720</v>
      </c>
      <c r="AA4203" s="2">
        <v>47889</v>
      </c>
      <c r="AD4203" s="1" t="s">
        <v>99</v>
      </c>
      <c r="AE4203" s="1" t="s">
        <v>14568</v>
      </c>
    </row>
    <row r="4204" spans="1:31" ht="12.75" customHeight="1">
      <c r="A4204" s="24" t="s">
        <v>14721</v>
      </c>
      <c r="B4204" s="9" t="s">
        <v>14721</v>
      </c>
      <c r="C4204" s="1" t="s">
        <v>33</v>
      </c>
      <c r="D4204" s="1" t="s">
        <v>33</v>
      </c>
      <c r="E4204" s="1" t="s">
        <v>12427</v>
      </c>
      <c r="F4204" s="1" t="s">
        <v>35</v>
      </c>
      <c r="G4204" s="1" t="s">
        <v>85</v>
      </c>
      <c r="I4204" s="1" t="s">
        <v>38</v>
      </c>
      <c r="J4204" s="1" t="s">
        <v>39</v>
      </c>
      <c r="K4204" s="1">
        <v>0</v>
      </c>
      <c r="L4204" s="10">
        <v>548</v>
      </c>
      <c r="M4204" s="10">
        <v>561</v>
      </c>
      <c r="N4204" s="13">
        <f>(M4204-L4204)/(L4204+M4204+12740)</f>
        <v>9.3869593472452881E-4</v>
      </c>
      <c r="O4204" s="1">
        <v>53</v>
      </c>
      <c r="P4204" s="1">
        <v>95.6</v>
      </c>
      <c r="Q4204" s="10">
        <v>260</v>
      </c>
      <c r="T4204" s="12">
        <v>44269</v>
      </c>
      <c r="U4204" s="2">
        <v>4</v>
      </c>
      <c r="V4204" s="1" t="s">
        <v>12427</v>
      </c>
      <c r="W4204" s="1" t="s">
        <v>33</v>
      </c>
      <c r="X4204" s="1" t="s">
        <v>54</v>
      </c>
      <c r="Y4204" s="1" t="s">
        <v>55</v>
      </c>
      <c r="Z4204" s="1" t="s">
        <v>14722</v>
      </c>
      <c r="AA4204" s="2">
        <v>47891</v>
      </c>
      <c r="AD4204" s="1" t="s">
        <v>99</v>
      </c>
      <c r="AE4204" s="1" t="s">
        <v>14568</v>
      </c>
    </row>
    <row r="4205" spans="1:31" ht="12.75" customHeight="1">
      <c r="A4205" s="24" t="s">
        <v>14723</v>
      </c>
      <c r="B4205" s="9" t="s">
        <v>14723</v>
      </c>
      <c r="C4205" s="1" t="s">
        <v>33</v>
      </c>
      <c r="D4205" s="1" t="s">
        <v>33</v>
      </c>
      <c r="E4205" s="1" t="s">
        <v>12427</v>
      </c>
      <c r="F4205" s="1" t="s">
        <v>35</v>
      </c>
      <c r="G4205" s="1" t="s">
        <v>85</v>
      </c>
      <c r="I4205" s="1" t="s">
        <v>38</v>
      </c>
      <c r="J4205" s="1" t="s">
        <v>39</v>
      </c>
      <c r="K4205" s="1">
        <v>0</v>
      </c>
      <c r="L4205" s="10">
        <v>548</v>
      </c>
      <c r="M4205" s="10">
        <v>561</v>
      </c>
      <c r="N4205" s="13">
        <f>(M4205-L4205)/(L4205+M4205+12740)</f>
        <v>9.3869593472452881E-4</v>
      </c>
      <c r="O4205" s="1">
        <v>53</v>
      </c>
      <c r="P4205" s="1">
        <v>95.6</v>
      </c>
      <c r="Q4205" s="10">
        <v>260</v>
      </c>
      <c r="T4205" s="12">
        <v>44269</v>
      </c>
      <c r="U4205" s="2">
        <v>4</v>
      </c>
      <c r="V4205" s="1" t="s">
        <v>12427</v>
      </c>
      <c r="W4205" s="1" t="s">
        <v>33</v>
      </c>
      <c r="X4205" s="1" t="s">
        <v>54</v>
      </c>
      <c r="Y4205" s="1" t="s">
        <v>55</v>
      </c>
      <c r="Z4205" s="1" t="s">
        <v>14724</v>
      </c>
      <c r="AA4205" s="2">
        <v>47892</v>
      </c>
      <c r="AD4205" s="1" t="s">
        <v>99</v>
      </c>
      <c r="AE4205" s="1" t="s">
        <v>14568</v>
      </c>
    </row>
    <row r="4206" spans="1:31" ht="12.75" customHeight="1">
      <c r="A4206" s="24" t="s">
        <v>14725</v>
      </c>
      <c r="B4206" s="9" t="s">
        <v>14725</v>
      </c>
      <c r="C4206" s="1" t="s">
        <v>33</v>
      </c>
      <c r="D4206" s="1" t="s">
        <v>33</v>
      </c>
      <c r="E4206" s="1" t="s">
        <v>12427</v>
      </c>
      <c r="F4206" s="1" t="s">
        <v>35</v>
      </c>
      <c r="G4206" s="1" t="s">
        <v>85</v>
      </c>
      <c r="I4206" s="1" t="s">
        <v>38</v>
      </c>
      <c r="J4206" s="1" t="s">
        <v>39</v>
      </c>
      <c r="K4206" s="1">
        <v>0</v>
      </c>
      <c r="L4206" s="10">
        <v>548</v>
      </c>
      <c r="M4206" s="10">
        <v>561</v>
      </c>
      <c r="N4206" s="13">
        <f>(M4206-L4206)/(L4206+M4206+12740)</f>
        <v>9.3869593472452881E-4</v>
      </c>
      <c r="O4206" s="1">
        <v>53</v>
      </c>
      <c r="P4206" s="1">
        <v>95.6</v>
      </c>
      <c r="Q4206" s="10">
        <v>260</v>
      </c>
      <c r="T4206" s="12">
        <v>44269</v>
      </c>
      <c r="U4206" s="2">
        <v>4</v>
      </c>
      <c r="V4206" s="1" t="s">
        <v>12427</v>
      </c>
      <c r="W4206" s="1" t="s">
        <v>33</v>
      </c>
      <c r="X4206" s="1" t="s">
        <v>54</v>
      </c>
      <c r="Y4206" s="1" t="s">
        <v>55</v>
      </c>
      <c r="Z4206" s="1" t="s">
        <v>14726</v>
      </c>
      <c r="AA4206" s="2">
        <v>47893</v>
      </c>
      <c r="AD4206" s="1" t="s">
        <v>99</v>
      </c>
      <c r="AE4206" s="1" t="s">
        <v>14568</v>
      </c>
    </row>
    <row r="4207" spans="1:31" ht="12.75" customHeight="1">
      <c r="A4207" s="24" t="s">
        <v>14727</v>
      </c>
      <c r="B4207" s="9" t="s">
        <v>14727</v>
      </c>
      <c r="C4207" s="1" t="s">
        <v>33</v>
      </c>
      <c r="D4207" s="1" t="s">
        <v>33</v>
      </c>
      <c r="E4207" s="1" t="s">
        <v>12427</v>
      </c>
      <c r="F4207" s="1" t="s">
        <v>35</v>
      </c>
      <c r="G4207" s="1" t="s">
        <v>85</v>
      </c>
      <c r="I4207" s="1" t="s">
        <v>38</v>
      </c>
      <c r="J4207" s="1" t="s">
        <v>39</v>
      </c>
      <c r="K4207" s="1">
        <v>0</v>
      </c>
      <c r="L4207" s="10">
        <v>548</v>
      </c>
      <c r="M4207" s="10">
        <v>561</v>
      </c>
      <c r="N4207" s="13">
        <f>(M4207-L4207)/(L4207+M4207+12740)</f>
        <v>9.3869593472452881E-4</v>
      </c>
      <c r="O4207" s="1">
        <v>53</v>
      </c>
      <c r="P4207" s="1">
        <v>95.6</v>
      </c>
      <c r="Q4207" s="10">
        <v>260</v>
      </c>
      <c r="T4207" s="12">
        <v>44269</v>
      </c>
      <c r="U4207" s="2">
        <v>4</v>
      </c>
      <c r="V4207" s="1" t="s">
        <v>12427</v>
      </c>
      <c r="W4207" s="1" t="s">
        <v>33</v>
      </c>
      <c r="X4207" s="1" t="s">
        <v>54</v>
      </c>
      <c r="Y4207" s="1" t="s">
        <v>55</v>
      </c>
      <c r="Z4207" s="1" t="s">
        <v>14728</v>
      </c>
      <c r="AA4207" s="2">
        <v>47894</v>
      </c>
      <c r="AD4207" s="1" t="s">
        <v>99</v>
      </c>
      <c r="AE4207" s="1" t="s">
        <v>14568</v>
      </c>
    </row>
    <row r="4208" spans="1:31" ht="12.75" customHeight="1">
      <c r="A4208" s="24" t="s">
        <v>14729</v>
      </c>
      <c r="B4208" s="9" t="s">
        <v>14729</v>
      </c>
      <c r="C4208" s="1" t="s">
        <v>33</v>
      </c>
      <c r="D4208" s="1" t="s">
        <v>33</v>
      </c>
      <c r="E4208" s="1" t="s">
        <v>12427</v>
      </c>
      <c r="F4208" s="1" t="s">
        <v>35</v>
      </c>
      <c r="G4208" s="1" t="s">
        <v>85</v>
      </c>
      <c r="I4208" s="1" t="s">
        <v>38</v>
      </c>
      <c r="J4208" s="1" t="s">
        <v>39</v>
      </c>
      <c r="K4208" s="1">
        <v>0</v>
      </c>
      <c r="L4208" s="10">
        <v>548</v>
      </c>
      <c r="M4208" s="10">
        <v>561</v>
      </c>
      <c r="N4208" s="13">
        <f>(M4208-L4208)/(L4208+M4208+12740)</f>
        <v>9.3869593472452881E-4</v>
      </c>
      <c r="O4208" s="1">
        <v>53</v>
      </c>
      <c r="P4208" s="1">
        <v>95.6</v>
      </c>
      <c r="Q4208" s="10">
        <v>260</v>
      </c>
      <c r="T4208" s="12">
        <v>44269</v>
      </c>
      <c r="U4208" s="2">
        <v>4</v>
      </c>
      <c r="V4208" s="1" t="s">
        <v>12427</v>
      </c>
      <c r="W4208" s="1" t="s">
        <v>33</v>
      </c>
      <c r="X4208" s="1" t="s">
        <v>54</v>
      </c>
      <c r="Y4208" s="1" t="s">
        <v>55</v>
      </c>
      <c r="Z4208" s="1" t="s">
        <v>14730</v>
      </c>
      <c r="AA4208" s="2">
        <v>47895</v>
      </c>
      <c r="AD4208" s="1" t="s">
        <v>99</v>
      </c>
      <c r="AE4208" s="1" t="s">
        <v>14568</v>
      </c>
    </row>
    <row r="4209" spans="1:31" ht="12.75" customHeight="1">
      <c r="A4209" s="24" t="s">
        <v>14731</v>
      </c>
      <c r="B4209" s="9" t="s">
        <v>14731</v>
      </c>
      <c r="C4209" s="1" t="s">
        <v>33</v>
      </c>
      <c r="D4209" s="1" t="s">
        <v>33</v>
      </c>
      <c r="E4209" s="1" t="s">
        <v>12427</v>
      </c>
      <c r="F4209" s="1" t="s">
        <v>35</v>
      </c>
      <c r="G4209" s="1" t="s">
        <v>85</v>
      </c>
      <c r="I4209" s="1" t="s">
        <v>38</v>
      </c>
      <c r="J4209" s="1" t="s">
        <v>39</v>
      </c>
      <c r="K4209" s="1">
        <v>0</v>
      </c>
      <c r="L4209" s="10">
        <v>548</v>
      </c>
      <c r="M4209" s="10">
        <v>561</v>
      </c>
      <c r="N4209" s="13">
        <f>(M4209-L4209)/(L4209+M4209+12740)</f>
        <v>9.3869593472452881E-4</v>
      </c>
      <c r="O4209" s="1">
        <v>53</v>
      </c>
      <c r="P4209" s="1">
        <v>95.6</v>
      </c>
      <c r="Q4209" s="10">
        <v>260</v>
      </c>
      <c r="T4209" s="12">
        <v>44269</v>
      </c>
      <c r="U4209" s="2">
        <v>4</v>
      </c>
      <c r="V4209" s="1" t="s">
        <v>12427</v>
      </c>
      <c r="W4209" s="1" t="s">
        <v>33</v>
      </c>
      <c r="X4209" s="1" t="s">
        <v>54</v>
      </c>
      <c r="Y4209" s="1" t="s">
        <v>55</v>
      </c>
      <c r="Z4209" s="1" t="s">
        <v>14732</v>
      </c>
      <c r="AA4209" s="2">
        <v>47896</v>
      </c>
      <c r="AD4209" s="1" t="s">
        <v>99</v>
      </c>
      <c r="AE4209" s="1" t="s">
        <v>14568</v>
      </c>
    </row>
    <row r="4210" spans="1:31" ht="12.75" customHeight="1">
      <c r="A4210" s="24" t="s">
        <v>14733</v>
      </c>
      <c r="B4210" s="9" t="s">
        <v>14733</v>
      </c>
      <c r="C4210" s="1" t="s">
        <v>33</v>
      </c>
      <c r="D4210" s="1" t="s">
        <v>33</v>
      </c>
      <c r="E4210" s="1" t="s">
        <v>12427</v>
      </c>
      <c r="F4210" s="1" t="s">
        <v>35</v>
      </c>
      <c r="G4210" s="1" t="s">
        <v>85</v>
      </c>
      <c r="I4210" s="1" t="s">
        <v>38</v>
      </c>
      <c r="J4210" s="1" t="s">
        <v>39</v>
      </c>
      <c r="K4210" s="1">
        <v>0</v>
      </c>
      <c r="L4210" s="10">
        <v>548</v>
      </c>
      <c r="M4210" s="10">
        <v>561</v>
      </c>
      <c r="N4210" s="13">
        <f>(M4210-L4210)/(L4210+M4210+12740)</f>
        <v>9.3869593472452881E-4</v>
      </c>
      <c r="O4210" s="1">
        <v>53</v>
      </c>
      <c r="P4210" s="1">
        <v>95.6</v>
      </c>
      <c r="Q4210" s="10">
        <v>260</v>
      </c>
      <c r="T4210" s="12">
        <v>44269</v>
      </c>
      <c r="U4210" s="2">
        <v>4</v>
      </c>
      <c r="V4210" s="1" t="s">
        <v>12427</v>
      </c>
      <c r="W4210" s="1" t="s">
        <v>33</v>
      </c>
      <c r="X4210" s="1" t="s">
        <v>54</v>
      </c>
      <c r="Y4210" s="1" t="s">
        <v>55</v>
      </c>
      <c r="Z4210" s="1" t="s">
        <v>14734</v>
      </c>
      <c r="AA4210" s="2">
        <v>47897</v>
      </c>
      <c r="AD4210" s="1" t="s">
        <v>99</v>
      </c>
      <c r="AE4210" s="1" t="s">
        <v>14568</v>
      </c>
    </row>
    <row r="4211" spans="1:31" ht="12.75" customHeight="1">
      <c r="A4211" s="24" t="s">
        <v>14735</v>
      </c>
      <c r="B4211" s="9" t="s">
        <v>14735</v>
      </c>
      <c r="C4211" s="1" t="s">
        <v>33</v>
      </c>
      <c r="D4211" s="1" t="s">
        <v>33</v>
      </c>
      <c r="E4211" s="1" t="s">
        <v>12427</v>
      </c>
      <c r="F4211" s="1" t="s">
        <v>35</v>
      </c>
      <c r="G4211" s="1" t="s">
        <v>85</v>
      </c>
      <c r="I4211" s="1" t="s">
        <v>38</v>
      </c>
      <c r="J4211" s="1" t="s">
        <v>39</v>
      </c>
      <c r="K4211" s="1">
        <v>0</v>
      </c>
      <c r="L4211" s="10">
        <v>548</v>
      </c>
      <c r="M4211" s="10">
        <v>561</v>
      </c>
      <c r="N4211" s="13">
        <f>(M4211-L4211)/(L4211+M4211+12740)</f>
        <v>9.3869593472452881E-4</v>
      </c>
      <c r="O4211" s="1">
        <v>53</v>
      </c>
      <c r="P4211" s="1">
        <v>95.6</v>
      </c>
      <c r="Q4211" s="10">
        <v>260</v>
      </c>
      <c r="T4211" s="12">
        <v>44269</v>
      </c>
      <c r="U4211" s="2">
        <v>4</v>
      </c>
      <c r="V4211" s="1" t="s">
        <v>12427</v>
      </c>
      <c r="W4211" s="1" t="s">
        <v>33</v>
      </c>
      <c r="X4211" s="1" t="s">
        <v>54</v>
      </c>
      <c r="Y4211" s="1" t="s">
        <v>55</v>
      </c>
      <c r="Z4211" s="1" t="s">
        <v>14736</v>
      </c>
      <c r="AA4211" s="2">
        <v>47898</v>
      </c>
      <c r="AD4211" s="1" t="s">
        <v>99</v>
      </c>
      <c r="AE4211" s="1" t="s">
        <v>14568</v>
      </c>
    </row>
    <row r="4212" spans="1:31" ht="12.75" customHeight="1">
      <c r="A4212" s="24" t="s">
        <v>14737</v>
      </c>
      <c r="B4212" s="9" t="s">
        <v>14737</v>
      </c>
      <c r="C4212" s="1" t="s">
        <v>33</v>
      </c>
      <c r="D4212" s="1" t="s">
        <v>33</v>
      </c>
      <c r="E4212" s="1" t="s">
        <v>12427</v>
      </c>
      <c r="F4212" s="1" t="s">
        <v>35</v>
      </c>
      <c r="G4212" s="1" t="s">
        <v>85</v>
      </c>
      <c r="I4212" s="1" t="s">
        <v>38</v>
      </c>
      <c r="J4212" s="1" t="s">
        <v>39</v>
      </c>
      <c r="K4212" s="1">
        <v>0</v>
      </c>
      <c r="L4212" s="10">
        <v>548</v>
      </c>
      <c r="M4212" s="10">
        <v>561</v>
      </c>
      <c r="N4212" s="13">
        <f>(M4212-L4212)/(L4212+M4212+12740)</f>
        <v>9.3869593472452881E-4</v>
      </c>
      <c r="O4212" s="1">
        <v>53</v>
      </c>
      <c r="P4212" s="1">
        <v>95.6</v>
      </c>
      <c r="Q4212" s="10">
        <v>260</v>
      </c>
      <c r="T4212" s="12">
        <v>44269</v>
      </c>
      <c r="U4212" s="2">
        <v>4</v>
      </c>
      <c r="V4212" s="1" t="s">
        <v>12427</v>
      </c>
      <c r="W4212" s="1" t="s">
        <v>33</v>
      </c>
      <c r="X4212" s="1" t="s">
        <v>54</v>
      </c>
      <c r="Y4212" s="1" t="s">
        <v>55</v>
      </c>
      <c r="Z4212" s="1" t="s">
        <v>14738</v>
      </c>
      <c r="AA4212" s="2">
        <v>47899</v>
      </c>
      <c r="AD4212" s="1" t="s">
        <v>99</v>
      </c>
      <c r="AE4212" s="1" t="s">
        <v>14568</v>
      </c>
    </row>
    <row r="4213" spans="1:31" ht="12.75" customHeight="1">
      <c r="A4213" s="24" t="s">
        <v>14739</v>
      </c>
      <c r="B4213" s="9" t="s">
        <v>14739</v>
      </c>
      <c r="C4213" s="1" t="s">
        <v>33</v>
      </c>
      <c r="D4213" s="1" t="s">
        <v>33</v>
      </c>
      <c r="E4213" s="1" t="s">
        <v>12427</v>
      </c>
      <c r="F4213" s="1" t="s">
        <v>35</v>
      </c>
      <c r="G4213" s="1" t="s">
        <v>85</v>
      </c>
      <c r="I4213" s="1" t="s">
        <v>38</v>
      </c>
      <c r="J4213" s="1" t="s">
        <v>39</v>
      </c>
      <c r="K4213" s="1">
        <v>0</v>
      </c>
      <c r="L4213" s="10">
        <v>548</v>
      </c>
      <c r="M4213" s="10">
        <v>561</v>
      </c>
      <c r="N4213" s="13">
        <f>(M4213-L4213)/(L4213+M4213+12740)</f>
        <v>9.3869593472452881E-4</v>
      </c>
      <c r="O4213" s="1">
        <v>53</v>
      </c>
      <c r="P4213" s="1">
        <v>95.6</v>
      </c>
      <c r="Q4213" s="10">
        <v>260</v>
      </c>
      <c r="T4213" s="12">
        <v>44269</v>
      </c>
      <c r="U4213" s="2">
        <v>4</v>
      </c>
      <c r="V4213" s="1" t="s">
        <v>12427</v>
      </c>
      <c r="W4213" s="1" t="s">
        <v>33</v>
      </c>
      <c r="X4213" s="1" t="s">
        <v>54</v>
      </c>
      <c r="Y4213" s="1" t="s">
        <v>55</v>
      </c>
      <c r="Z4213" s="1" t="s">
        <v>14740</v>
      </c>
      <c r="AA4213" s="2">
        <v>47900</v>
      </c>
      <c r="AD4213" s="1" t="s">
        <v>99</v>
      </c>
      <c r="AE4213" s="1" t="s">
        <v>14568</v>
      </c>
    </row>
    <row r="4214" spans="1:31" ht="12.75" customHeight="1">
      <c r="A4214" s="24" t="s">
        <v>14741</v>
      </c>
      <c r="B4214" s="9" t="s">
        <v>14741</v>
      </c>
      <c r="C4214" s="1" t="s">
        <v>33</v>
      </c>
      <c r="D4214" s="1" t="s">
        <v>33</v>
      </c>
      <c r="E4214" s="1" t="s">
        <v>12427</v>
      </c>
      <c r="F4214" s="1" t="s">
        <v>35</v>
      </c>
      <c r="G4214" s="1" t="s">
        <v>85</v>
      </c>
      <c r="I4214" s="1" t="s">
        <v>38</v>
      </c>
      <c r="J4214" s="1" t="s">
        <v>39</v>
      </c>
      <c r="K4214" s="1">
        <v>0</v>
      </c>
      <c r="L4214" s="10">
        <v>548</v>
      </c>
      <c r="M4214" s="10">
        <v>561</v>
      </c>
      <c r="N4214" s="13">
        <f>(M4214-L4214)/(L4214+M4214+12740)</f>
        <v>9.3869593472452881E-4</v>
      </c>
      <c r="O4214" s="1">
        <v>53</v>
      </c>
      <c r="P4214" s="1">
        <v>95.6</v>
      </c>
      <c r="Q4214" s="10">
        <v>260</v>
      </c>
      <c r="T4214" s="12">
        <v>44269</v>
      </c>
      <c r="U4214" s="2">
        <v>4</v>
      </c>
      <c r="V4214" s="1" t="s">
        <v>12427</v>
      </c>
      <c r="W4214" s="1" t="s">
        <v>33</v>
      </c>
      <c r="X4214" s="1" t="s">
        <v>54</v>
      </c>
      <c r="Y4214" s="1" t="s">
        <v>55</v>
      </c>
      <c r="Z4214" s="1" t="s">
        <v>14742</v>
      </c>
      <c r="AA4214" s="2">
        <v>47901</v>
      </c>
      <c r="AD4214" s="1" t="s">
        <v>99</v>
      </c>
      <c r="AE4214" s="1" t="s">
        <v>14568</v>
      </c>
    </row>
    <row r="4215" spans="1:31" ht="12.75" customHeight="1">
      <c r="A4215" s="24" t="s">
        <v>14743</v>
      </c>
      <c r="B4215" s="9" t="s">
        <v>14743</v>
      </c>
      <c r="C4215" s="1" t="s">
        <v>33</v>
      </c>
      <c r="D4215" s="1" t="s">
        <v>33</v>
      </c>
      <c r="E4215" s="1" t="s">
        <v>12427</v>
      </c>
      <c r="F4215" s="1" t="s">
        <v>35</v>
      </c>
      <c r="G4215" s="1" t="s">
        <v>85</v>
      </c>
      <c r="I4215" s="1" t="s">
        <v>38</v>
      </c>
      <c r="J4215" s="1" t="s">
        <v>39</v>
      </c>
      <c r="K4215" s="1">
        <v>0</v>
      </c>
      <c r="L4215" s="10">
        <v>548</v>
      </c>
      <c r="M4215" s="10">
        <v>561</v>
      </c>
      <c r="N4215" s="13">
        <f>(M4215-L4215)/(L4215+M4215+12740)</f>
        <v>9.3869593472452881E-4</v>
      </c>
      <c r="O4215" s="1">
        <v>53</v>
      </c>
      <c r="P4215" s="1">
        <v>95.6</v>
      </c>
      <c r="Q4215" s="10">
        <v>260</v>
      </c>
      <c r="T4215" s="12">
        <v>44269</v>
      </c>
      <c r="U4215" s="2">
        <v>4</v>
      </c>
      <c r="V4215" s="1" t="s">
        <v>12427</v>
      </c>
      <c r="W4215" s="1" t="s">
        <v>33</v>
      </c>
      <c r="X4215" s="1" t="s">
        <v>54</v>
      </c>
      <c r="Y4215" s="1" t="s">
        <v>55</v>
      </c>
      <c r="Z4215" s="1" t="s">
        <v>14744</v>
      </c>
      <c r="AA4215" s="2">
        <v>47902</v>
      </c>
      <c r="AD4215" s="1" t="s">
        <v>99</v>
      </c>
      <c r="AE4215" s="1" t="s">
        <v>14568</v>
      </c>
    </row>
    <row r="4216" spans="1:31" ht="12.75" customHeight="1">
      <c r="A4216" s="24" t="s">
        <v>14745</v>
      </c>
      <c r="B4216" s="9" t="s">
        <v>14745</v>
      </c>
      <c r="C4216" s="1" t="s">
        <v>33</v>
      </c>
      <c r="D4216" s="1" t="s">
        <v>33</v>
      </c>
      <c r="E4216" s="1" t="s">
        <v>12427</v>
      </c>
      <c r="F4216" s="1" t="s">
        <v>35</v>
      </c>
      <c r="G4216" s="1" t="s">
        <v>85</v>
      </c>
      <c r="I4216" s="1" t="s">
        <v>38</v>
      </c>
      <c r="J4216" s="1" t="s">
        <v>39</v>
      </c>
      <c r="K4216" s="1">
        <v>0</v>
      </c>
      <c r="L4216" s="10">
        <v>548</v>
      </c>
      <c r="M4216" s="10">
        <v>561</v>
      </c>
      <c r="N4216" s="13">
        <f>(M4216-L4216)/(L4216+M4216+12740)</f>
        <v>9.3869593472452881E-4</v>
      </c>
      <c r="O4216" s="1">
        <v>53</v>
      </c>
      <c r="P4216" s="1">
        <v>95.6</v>
      </c>
      <c r="Q4216" s="10">
        <v>260</v>
      </c>
      <c r="T4216" s="12">
        <v>44269</v>
      </c>
      <c r="U4216" s="2">
        <v>4</v>
      </c>
      <c r="V4216" s="1" t="s">
        <v>12427</v>
      </c>
      <c r="W4216" s="1" t="s">
        <v>33</v>
      </c>
      <c r="X4216" s="1" t="s">
        <v>54</v>
      </c>
      <c r="Y4216" s="1" t="s">
        <v>55</v>
      </c>
      <c r="Z4216" s="1" t="s">
        <v>14746</v>
      </c>
      <c r="AA4216" s="2">
        <v>47903</v>
      </c>
      <c r="AD4216" s="1" t="s">
        <v>99</v>
      </c>
      <c r="AE4216" s="1" t="s">
        <v>14568</v>
      </c>
    </row>
    <row r="4217" spans="1:31" ht="12.75" customHeight="1">
      <c r="A4217" s="24" t="s">
        <v>14747</v>
      </c>
      <c r="B4217" s="9" t="s">
        <v>14747</v>
      </c>
      <c r="C4217" s="1" t="s">
        <v>33</v>
      </c>
      <c r="D4217" s="1" t="s">
        <v>33</v>
      </c>
      <c r="E4217" s="1" t="s">
        <v>12427</v>
      </c>
      <c r="F4217" s="1" t="s">
        <v>35</v>
      </c>
      <c r="G4217" s="1" t="s">
        <v>85</v>
      </c>
      <c r="I4217" s="1" t="s">
        <v>38</v>
      </c>
      <c r="J4217" s="1" t="s">
        <v>39</v>
      </c>
      <c r="K4217" s="1">
        <v>0</v>
      </c>
      <c r="L4217" s="10">
        <v>548</v>
      </c>
      <c r="M4217" s="10">
        <v>561</v>
      </c>
      <c r="N4217" s="13">
        <f>(M4217-L4217)/(L4217+M4217+12740)</f>
        <v>9.3869593472452881E-4</v>
      </c>
      <c r="O4217" s="1">
        <v>53</v>
      </c>
      <c r="P4217" s="1">
        <v>95.6</v>
      </c>
      <c r="Q4217" s="10">
        <v>260</v>
      </c>
      <c r="T4217" s="12">
        <v>44269</v>
      </c>
      <c r="U4217" s="2">
        <v>4</v>
      </c>
      <c r="V4217" s="1" t="s">
        <v>12427</v>
      </c>
      <c r="W4217" s="1" t="s">
        <v>33</v>
      </c>
      <c r="X4217" s="1" t="s">
        <v>54</v>
      </c>
      <c r="Y4217" s="1" t="s">
        <v>55</v>
      </c>
      <c r="Z4217" s="1" t="s">
        <v>14748</v>
      </c>
      <c r="AA4217" s="2">
        <v>47904</v>
      </c>
      <c r="AD4217" s="1" t="s">
        <v>99</v>
      </c>
      <c r="AE4217" s="1" t="s">
        <v>14568</v>
      </c>
    </row>
    <row r="4218" spans="1:31" ht="12.75" customHeight="1">
      <c r="A4218" s="24" t="s">
        <v>14749</v>
      </c>
      <c r="B4218" s="9" t="s">
        <v>14749</v>
      </c>
      <c r="C4218" s="1" t="s">
        <v>33</v>
      </c>
      <c r="D4218" s="1" t="s">
        <v>33</v>
      </c>
      <c r="E4218" s="1" t="s">
        <v>12427</v>
      </c>
      <c r="F4218" s="1" t="s">
        <v>35</v>
      </c>
      <c r="G4218" s="1" t="s">
        <v>85</v>
      </c>
      <c r="I4218" s="1" t="s">
        <v>38</v>
      </c>
      <c r="J4218" s="1" t="s">
        <v>39</v>
      </c>
      <c r="K4218" s="1">
        <v>0</v>
      </c>
      <c r="L4218" s="10">
        <v>548</v>
      </c>
      <c r="M4218" s="10">
        <v>561</v>
      </c>
      <c r="N4218" s="13">
        <f>(M4218-L4218)/(L4218+M4218+12740)</f>
        <v>9.3869593472452881E-4</v>
      </c>
      <c r="O4218" s="1">
        <v>53</v>
      </c>
      <c r="P4218" s="1">
        <v>95.6</v>
      </c>
      <c r="Q4218" s="10">
        <v>260</v>
      </c>
      <c r="T4218" s="12">
        <v>44269</v>
      </c>
      <c r="U4218" s="2">
        <v>4</v>
      </c>
      <c r="V4218" s="1" t="s">
        <v>12427</v>
      </c>
      <c r="W4218" s="1" t="s">
        <v>33</v>
      </c>
      <c r="X4218" s="1" t="s">
        <v>54</v>
      </c>
      <c r="Y4218" s="1" t="s">
        <v>55</v>
      </c>
      <c r="Z4218" s="1" t="s">
        <v>14750</v>
      </c>
      <c r="AA4218" s="2">
        <v>47905</v>
      </c>
      <c r="AD4218" s="1" t="s">
        <v>99</v>
      </c>
      <c r="AE4218" s="1" t="s">
        <v>14568</v>
      </c>
    </row>
    <row r="4219" spans="1:31" ht="12.75" customHeight="1">
      <c r="A4219" s="24" t="s">
        <v>14751</v>
      </c>
      <c r="B4219" s="9" t="s">
        <v>14751</v>
      </c>
      <c r="C4219" s="1" t="s">
        <v>33</v>
      </c>
      <c r="D4219" s="1" t="s">
        <v>33</v>
      </c>
      <c r="E4219" s="1" t="s">
        <v>12427</v>
      </c>
      <c r="F4219" s="1" t="s">
        <v>35</v>
      </c>
      <c r="G4219" s="1" t="s">
        <v>85</v>
      </c>
      <c r="I4219" s="1" t="s">
        <v>38</v>
      </c>
      <c r="J4219" s="1" t="s">
        <v>39</v>
      </c>
      <c r="K4219" s="1">
        <v>0</v>
      </c>
      <c r="L4219" s="10">
        <v>548</v>
      </c>
      <c r="M4219" s="10">
        <v>561</v>
      </c>
      <c r="N4219" s="13">
        <f>(M4219-L4219)/(L4219+M4219+12740)</f>
        <v>9.3869593472452881E-4</v>
      </c>
      <c r="O4219" s="1">
        <v>53</v>
      </c>
      <c r="P4219" s="1">
        <v>95.6</v>
      </c>
      <c r="Q4219" s="10">
        <v>260</v>
      </c>
      <c r="T4219" s="12">
        <v>44269</v>
      </c>
      <c r="U4219" s="2">
        <v>4</v>
      </c>
      <c r="V4219" s="1" t="s">
        <v>12427</v>
      </c>
      <c r="W4219" s="1" t="s">
        <v>33</v>
      </c>
      <c r="X4219" s="1" t="s">
        <v>54</v>
      </c>
      <c r="Y4219" s="1" t="s">
        <v>55</v>
      </c>
      <c r="Z4219" s="1" t="s">
        <v>14752</v>
      </c>
      <c r="AA4219" s="2">
        <v>47906</v>
      </c>
      <c r="AD4219" s="1" t="s">
        <v>99</v>
      </c>
      <c r="AE4219" s="1" t="s">
        <v>14568</v>
      </c>
    </row>
    <row r="4220" spans="1:31" ht="12.75" customHeight="1">
      <c r="A4220" s="24" t="s">
        <v>14753</v>
      </c>
      <c r="B4220" s="9" t="s">
        <v>14753</v>
      </c>
      <c r="C4220" s="1" t="s">
        <v>33</v>
      </c>
      <c r="D4220" s="1" t="s">
        <v>33</v>
      </c>
      <c r="E4220" s="1" t="s">
        <v>12427</v>
      </c>
      <c r="F4220" s="1" t="s">
        <v>35</v>
      </c>
      <c r="G4220" s="1" t="s">
        <v>85</v>
      </c>
      <c r="I4220" s="1" t="s">
        <v>38</v>
      </c>
      <c r="J4220" s="1" t="s">
        <v>39</v>
      </c>
      <c r="K4220" s="1">
        <v>0</v>
      </c>
      <c r="L4220" s="10">
        <v>548</v>
      </c>
      <c r="M4220" s="10">
        <v>561</v>
      </c>
      <c r="N4220" s="13">
        <f>(M4220-L4220)/(L4220+M4220+12740)</f>
        <v>9.3869593472452881E-4</v>
      </c>
      <c r="O4220" s="1">
        <v>53</v>
      </c>
      <c r="P4220" s="1">
        <v>95.6</v>
      </c>
      <c r="Q4220" s="10">
        <v>260</v>
      </c>
      <c r="T4220" s="12">
        <v>44269</v>
      </c>
      <c r="U4220" s="2">
        <v>4</v>
      </c>
      <c r="V4220" s="1" t="s">
        <v>12427</v>
      </c>
      <c r="W4220" s="1" t="s">
        <v>33</v>
      </c>
      <c r="X4220" s="1" t="s">
        <v>54</v>
      </c>
      <c r="Y4220" s="1" t="s">
        <v>55</v>
      </c>
      <c r="Z4220" s="1" t="s">
        <v>14754</v>
      </c>
      <c r="AA4220" s="2">
        <v>47907</v>
      </c>
      <c r="AD4220" s="1" t="s">
        <v>99</v>
      </c>
      <c r="AE4220" s="1" t="s">
        <v>14568</v>
      </c>
    </row>
    <row r="4221" spans="1:31" ht="12.75" customHeight="1">
      <c r="A4221" s="24" t="s">
        <v>14755</v>
      </c>
      <c r="B4221" s="9" t="s">
        <v>14755</v>
      </c>
      <c r="C4221" s="1" t="s">
        <v>33</v>
      </c>
      <c r="D4221" s="1" t="s">
        <v>33</v>
      </c>
      <c r="E4221" s="1" t="s">
        <v>12427</v>
      </c>
      <c r="F4221" s="1" t="s">
        <v>35</v>
      </c>
      <c r="G4221" s="1" t="s">
        <v>85</v>
      </c>
      <c r="I4221" s="1" t="s">
        <v>38</v>
      </c>
      <c r="J4221" s="1" t="s">
        <v>39</v>
      </c>
      <c r="K4221" s="1">
        <v>0</v>
      </c>
      <c r="L4221" s="10">
        <v>548</v>
      </c>
      <c r="M4221" s="10">
        <v>561</v>
      </c>
      <c r="N4221" s="13">
        <f>(M4221-L4221)/(L4221+M4221+12740)</f>
        <v>9.3869593472452881E-4</v>
      </c>
      <c r="O4221" s="1">
        <v>53</v>
      </c>
      <c r="P4221" s="1">
        <v>95.6</v>
      </c>
      <c r="Q4221" s="10">
        <v>260</v>
      </c>
      <c r="T4221" s="12">
        <v>44269</v>
      </c>
      <c r="U4221" s="2">
        <v>4</v>
      </c>
      <c r="V4221" s="1" t="s">
        <v>12427</v>
      </c>
      <c r="W4221" s="1" t="s">
        <v>33</v>
      </c>
      <c r="X4221" s="1" t="s">
        <v>54</v>
      </c>
      <c r="Y4221" s="1" t="s">
        <v>55</v>
      </c>
      <c r="Z4221" s="1" t="s">
        <v>14756</v>
      </c>
      <c r="AA4221" s="2">
        <v>47908</v>
      </c>
      <c r="AD4221" s="1" t="s">
        <v>99</v>
      </c>
      <c r="AE4221" s="1" t="s">
        <v>14568</v>
      </c>
    </row>
    <row r="4222" spans="1:31" ht="12.75" customHeight="1">
      <c r="A4222" s="24" t="s">
        <v>14757</v>
      </c>
      <c r="B4222" s="9" t="s">
        <v>14757</v>
      </c>
      <c r="C4222" s="1" t="s">
        <v>33</v>
      </c>
      <c r="D4222" s="1" t="s">
        <v>33</v>
      </c>
      <c r="E4222" s="1" t="s">
        <v>12427</v>
      </c>
      <c r="F4222" s="1" t="s">
        <v>35</v>
      </c>
      <c r="G4222" s="1" t="s">
        <v>85</v>
      </c>
      <c r="I4222" s="1" t="s">
        <v>38</v>
      </c>
      <c r="J4222" s="1" t="s">
        <v>39</v>
      </c>
      <c r="K4222" s="1">
        <v>0</v>
      </c>
      <c r="L4222" s="10">
        <v>548</v>
      </c>
      <c r="M4222" s="10">
        <v>561</v>
      </c>
      <c r="N4222" s="13">
        <f>(M4222-L4222)/(L4222+M4222+12740)</f>
        <v>9.3869593472452881E-4</v>
      </c>
      <c r="O4222" s="1">
        <v>53</v>
      </c>
      <c r="P4222" s="1">
        <v>95.6</v>
      </c>
      <c r="Q4222" s="10">
        <v>260</v>
      </c>
      <c r="T4222" s="12">
        <v>44269</v>
      </c>
      <c r="U4222" s="2">
        <v>4</v>
      </c>
      <c r="V4222" s="1" t="s">
        <v>12427</v>
      </c>
      <c r="W4222" s="1" t="s">
        <v>33</v>
      </c>
      <c r="X4222" s="1" t="s">
        <v>54</v>
      </c>
      <c r="Y4222" s="1" t="s">
        <v>55</v>
      </c>
      <c r="Z4222" s="1" t="s">
        <v>14758</v>
      </c>
      <c r="AA4222" s="2">
        <v>47909</v>
      </c>
      <c r="AD4222" s="1" t="s">
        <v>99</v>
      </c>
      <c r="AE4222" s="1" t="s">
        <v>14568</v>
      </c>
    </row>
    <row r="4223" spans="1:31" ht="12.75" customHeight="1">
      <c r="A4223" s="24" t="s">
        <v>14759</v>
      </c>
      <c r="B4223" s="9" t="s">
        <v>14759</v>
      </c>
      <c r="C4223" s="1" t="s">
        <v>33</v>
      </c>
      <c r="D4223" s="1" t="s">
        <v>33</v>
      </c>
      <c r="E4223" s="1" t="s">
        <v>12427</v>
      </c>
      <c r="F4223" s="1" t="s">
        <v>35</v>
      </c>
      <c r="G4223" s="1" t="s">
        <v>85</v>
      </c>
      <c r="I4223" s="1" t="s">
        <v>38</v>
      </c>
      <c r="J4223" s="1" t="s">
        <v>39</v>
      </c>
      <c r="K4223" s="1">
        <v>0</v>
      </c>
      <c r="L4223" s="10">
        <v>548</v>
      </c>
      <c r="M4223" s="10">
        <v>561</v>
      </c>
      <c r="N4223" s="13">
        <f>(M4223-L4223)/(L4223+M4223+12740)</f>
        <v>9.3869593472452881E-4</v>
      </c>
      <c r="O4223" s="1">
        <v>53</v>
      </c>
      <c r="P4223" s="1">
        <v>95.6</v>
      </c>
      <c r="Q4223" s="10">
        <v>260</v>
      </c>
      <c r="T4223" s="12">
        <v>44269</v>
      </c>
      <c r="U4223" s="2">
        <v>4</v>
      </c>
      <c r="V4223" s="1" t="s">
        <v>12427</v>
      </c>
      <c r="W4223" s="1" t="s">
        <v>33</v>
      </c>
      <c r="X4223" s="1" t="s">
        <v>54</v>
      </c>
      <c r="Y4223" s="1" t="s">
        <v>55</v>
      </c>
      <c r="Z4223" s="1" t="s">
        <v>14760</v>
      </c>
      <c r="AA4223" s="2">
        <v>47910</v>
      </c>
      <c r="AD4223" s="1" t="s">
        <v>99</v>
      </c>
      <c r="AE4223" s="1" t="s">
        <v>14568</v>
      </c>
    </row>
    <row r="4224" spans="1:31" ht="12.75" customHeight="1">
      <c r="A4224" s="24" t="s">
        <v>14761</v>
      </c>
      <c r="B4224" s="9" t="s">
        <v>14761</v>
      </c>
      <c r="C4224" s="1" t="s">
        <v>33</v>
      </c>
      <c r="D4224" s="1" t="s">
        <v>33</v>
      </c>
      <c r="E4224" s="1" t="s">
        <v>12427</v>
      </c>
      <c r="F4224" s="1" t="s">
        <v>35</v>
      </c>
      <c r="G4224" s="1" t="s">
        <v>85</v>
      </c>
      <c r="I4224" s="1" t="s">
        <v>38</v>
      </c>
      <c r="J4224" s="1" t="s">
        <v>39</v>
      </c>
      <c r="K4224" s="1">
        <v>0</v>
      </c>
      <c r="L4224" s="10">
        <v>548</v>
      </c>
      <c r="M4224" s="10">
        <v>561</v>
      </c>
      <c r="N4224" s="13">
        <f>(M4224-L4224)/(L4224+M4224+12740)</f>
        <v>9.3869593472452881E-4</v>
      </c>
      <c r="O4224" s="1">
        <v>53</v>
      </c>
      <c r="P4224" s="1">
        <v>95.6</v>
      </c>
      <c r="Q4224" s="10">
        <v>260</v>
      </c>
      <c r="T4224" s="12">
        <v>44269</v>
      </c>
      <c r="U4224" s="2">
        <v>4</v>
      </c>
      <c r="V4224" s="1" t="s">
        <v>12427</v>
      </c>
      <c r="W4224" s="1" t="s">
        <v>33</v>
      </c>
      <c r="X4224" s="1" t="s">
        <v>54</v>
      </c>
      <c r="Y4224" s="1" t="s">
        <v>55</v>
      </c>
      <c r="Z4224" s="1" t="s">
        <v>14762</v>
      </c>
      <c r="AA4224" s="2">
        <v>47911</v>
      </c>
      <c r="AD4224" s="1" t="s">
        <v>99</v>
      </c>
      <c r="AE4224" s="1" t="s">
        <v>14568</v>
      </c>
    </row>
    <row r="4225" spans="1:31" ht="12.75" customHeight="1">
      <c r="A4225" s="24" t="s">
        <v>14763</v>
      </c>
      <c r="B4225" s="9" t="s">
        <v>14763</v>
      </c>
      <c r="C4225" s="1" t="s">
        <v>33</v>
      </c>
      <c r="D4225" s="1" t="s">
        <v>33</v>
      </c>
      <c r="E4225" s="1" t="s">
        <v>12427</v>
      </c>
      <c r="F4225" s="1" t="s">
        <v>35</v>
      </c>
      <c r="G4225" s="1" t="s">
        <v>85</v>
      </c>
      <c r="I4225" s="1" t="s">
        <v>38</v>
      </c>
      <c r="J4225" s="1" t="s">
        <v>39</v>
      </c>
      <c r="K4225" s="1">
        <v>0</v>
      </c>
      <c r="L4225" s="10">
        <v>548</v>
      </c>
      <c r="M4225" s="10">
        <v>561</v>
      </c>
      <c r="N4225" s="13">
        <f>(M4225-L4225)/(L4225+M4225+12740)</f>
        <v>9.3869593472452881E-4</v>
      </c>
      <c r="O4225" s="1">
        <v>53</v>
      </c>
      <c r="P4225" s="1">
        <v>95.6</v>
      </c>
      <c r="Q4225" s="10">
        <v>260</v>
      </c>
      <c r="T4225" s="12">
        <v>44269</v>
      </c>
      <c r="U4225" s="2">
        <v>4</v>
      </c>
      <c r="V4225" s="1" t="s">
        <v>12427</v>
      </c>
      <c r="W4225" s="1" t="s">
        <v>33</v>
      </c>
      <c r="X4225" s="1" t="s">
        <v>54</v>
      </c>
      <c r="Y4225" s="1" t="s">
        <v>55</v>
      </c>
      <c r="Z4225" s="1" t="s">
        <v>14764</v>
      </c>
      <c r="AA4225" s="2">
        <v>47912</v>
      </c>
      <c r="AD4225" s="1" t="s">
        <v>99</v>
      </c>
      <c r="AE4225" s="1" t="s">
        <v>14568</v>
      </c>
    </row>
    <row r="4226" spans="1:31" ht="12.75" customHeight="1">
      <c r="A4226" s="24" t="s">
        <v>14765</v>
      </c>
      <c r="B4226" s="9" t="s">
        <v>14765</v>
      </c>
      <c r="C4226" s="1" t="s">
        <v>33</v>
      </c>
      <c r="D4226" s="1" t="s">
        <v>33</v>
      </c>
      <c r="E4226" s="1" t="s">
        <v>12427</v>
      </c>
      <c r="F4226" s="1" t="s">
        <v>35</v>
      </c>
      <c r="G4226" s="1" t="s">
        <v>85</v>
      </c>
      <c r="I4226" s="1" t="s">
        <v>38</v>
      </c>
      <c r="J4226" s="1" t="s">
        <v>39</v>
      </c>
      <c r="K4226" s="1">
        <v>0</v>
      </c>
      <c r="L4226" s="10">
        <v>548</v>
      </c>
      <c r="M4226" s="10">
        <v>561</v>
      </c>
      <c r="N4226" s="13">
        <f>(M4226-L4226)/(L4226+M4226+12740)</f>
        <v>9.3869593472452881E-4</v>
      </c>
      <c r="O4226" s="1">
        <v>53</v>
      </c>
      <c r="P4226" s="1">
        <v>95.6</v>
      </c>
      <c r="Q4226" s="10">
        <v>260</v>
      </c>
      <c r="T4226" s="12">
        <v>44266</v>
      </c>
      <c r="U4226" s="2">
        <v>4</v>
      </c>
      <c r="V4226" s="1" t="s">
        <v>12427</v>
      </c>
      <c r="W4226" s="1" t="s">
        <v>33</v>
      </c>
      <c r="X4226" s="1" t="s">
        <v>54</v>
      </c>
      <c r="Y4226" s="1" t="s">
        <v>55</v>
      </c>
      <c r="Z4226" s="1" t="s">
        <v>14766</v>
      </c>
      <c r="AA4226" s="2">
        <v>47796</v>
      </c>
      <c r="AD4226" s="1" t="s">
        <v>99</v>
      </c>
      <c r="AE4226" s="1" t="s">
        <v>14565</v>
      </c>
    </row>
    <row r="4227" spans="1:31" ht="12.75" customHeight="1">
      <c r="A4227" s="24" t="s">
        <v>14767</v>
      </c>
      <c r="B4227" s="9" t="s">
        <v>14767</v>
      </c>
      <c r="C4227" s="1" t="s">
        <v>33</v>
      </c>
      <c r="D4227" s="1" t="s">
        <v>33</v>
      </c>
      <c r="E4227" s="1" t="s">
        <v>12427</v>
      </c>
      <c r="F4227" s="1" t="s">
        <v>35</v>
      </c>
      <c r="G4227" s="1" t="s">
        <v>85</v>
      </c>
      <c r="I4227" s="1" t="s">
        <v>38</v>
      </c>
      <c r="J4227" s="1" t="s">
        <v>39</v>
      </c>
      <c r="K4227" s="1">
        <v>0</v>
      </c>
      <c r="L4227" s="10">
        <v>548</v>
      </c>
      <c r="M4227" s="10">
        <v>561</v>
      </c>
      <c r="N4227" s="13">
        <f>(M4227-L4227)/(L4227+M4227+12740)</f>
        <v>9.3869593472452881E-4</v>
      </c>
      <c r="O4227" s="1">
        <v>53</v>
      </c>
      <c r="P4227" s="1">
        <v>95.6</v>
      </c>
      <c r="Q4227" s="10">
        <v>260</v>
      </c>
      <c r="T4227" s="12">
        <v>44269</v>
      </c>
      <c r="U4227" s="2">
        <v>4</v>
      </c>
      <c r="V4227" s="1" t="s">
        <v>12427</v>
      </c>
      <c r="W4227" s="1" t="s">
        <v>33</v>
      </c>
      <c r="X4227" s="1" t="s">
        <v>54</v>
      </c>
      <c r="Y4227" s="1" t="s">
        <v>55</v>
      </c>
      <c r="Z4227" s="1" t="s">
        <v>14768</v>
      </c>
      <c r="AA4227" s="2">
        <v>47913</v>
      </c>
      <c r="AD4227" s="1" t="s">
        <v>99</v>
      </c>
      <c r="AE4227" s="1" t="s">
        <v>14568</v>
      </c>
    </row>
    <row r="4228" spans="1:31" ht="12.75" customHeight="1">
      <c r="A4228" s="24" t="s">
        <v>14769</v>
      </c>
      <c r="B4228" s="9" t="s">
        <v>14769</v>
      </c>
      <c r="C4228" s="1" t="s">
        <v>33</v>
      </c>
      <c r="D4228" s="1" t="s">
        <v>33</v>
      </c>
      <c r="E4228" s="1" t="s">
        <v>12427</v>
      </c>
      <c r="F4228" s="1" t="s">
        <v>35</v>
      </c>
      <c r="G4228" s="1" t="s">
        <v>85</v>
      </c>
      <c r="I4228" s="1" t="s">
        <v>38</v>
      </c>
      <c r="J4228" s="1" t="s">
        <v>39</v>
      </c>
      <c r="K4228" s="1">
        <v>0</v>
      </c>
      <c r="L4228" s="10">
        <v>548</v>
      </c>
      <c r="M4228" s="10">
        <v>561</v>
      </c>
      <c r="N4228" s="13">
        <f>(M4228-L4228)/(L4228+M4228+12740)</f>
        <v>9.3869593472452881E-4</v>
      </c>
      <c r="O4228" s="1">
        <v>53</v>
      </c>
      <c r="P4228" s="1">
        <v>95.6</v>
      </c>
      <c r="Q4228" s="10">
        <v>260</v>
      </c>
      <c r="T4228" s="12">
        <v>44269</v>
      </c>
      <c r="U4228" s="2">
        <v>4</v>
      </c>
      <c r="V4228" s="1" t="s">
        <v>12427</v>
      </c>
      <c r="W4228" s="1" t="s">
        <v>33</v>
      </c>
      <c r="X4228" s="1" t="s">
        <v>54</v>
      </c>
      <c r="Y4228" s="1" t="s">
        <v>55</v>
      </c>
      <c r="Z4228" s="1" t="s">
        <v>14770</v>
      </c>
      <c r="AA4228" s="2">
        <v>47914</v>
      </c>
      <c r="AD4228" s="1" t="s">
        <v>99</v>
      </c>
      <c r="AE4228" s="1" t="s">
        <v>14568</v>
      </c>
    </row>
    <row r="4229" spans="1:31" ht="12.75" customHeight="1">
      <c r="A4229" s="24" t="s">
        <v>14771</v>
      </c>
      <c r="B4229" s="9" t="s">
        <v>14771</v>
      </c>
      <c r="C4229" s="1" t="s">
        <v>33</v>
      </c>
      <c r="D4229" s="1" t="s">
        <v>33</v>
      </c>
      <c r="E4229" s="1" t="s">
        <v>12427</v>
      </c>
      <c r="F4229" s="1" t="s">
        <v>35</v>
      </c>
      <c r="G4229" s="1" t="s">
        <v>85</v>
      </c>
      <c r="I4229" s="1" t="s">
        <v>38</v>
      </c>
      <c r="J4229" s="1" t="s">
        <v>39</v>
      </c>
      <c r="K4229" s="1">
        <v>0</v>
      </c>
      <c r="L4229" s="10">
        <v>548</v>
      </c>
      <c r="M4229" s="10">
        <v>561</v>
      </c>
      <c r="N4229" s="13">
        <f>(M4229-L4229)/(L4229+M4229+12740)</f>
        <v>9.3869593472452881E-4</v>
      </c>
      <c r="O4229" s="1">
        <v>53</v>
      </c>
      <c r="P4229" s="1">
        <v>95.6</v>
      </c>
      <c r="Q4229" s="10">
        <v>260</v>
      </c>
      <c r="T4229" s="12">
        <v>44269</v>
      </c>
      <c r="U4229" s="2">
        <v>4</v>
      </c>
      <c r="V4229" s="1" t="s">
        <v>12427</v>
      </c>
      <c r="W4229" s="1" t="s">
        <v>33</v>
      </c>
      <c r="X4229" s="1" t="s">
        <v>54</v>
      </c>
      <c r="Y4229" s="1" t="s">
        <v>55</v>
      </c>
      <c r="Z4229" s="1" t="s">
        <v>14772</v>
      </c>
      <c r="AA4229" s="2">
        <v>47915</v>
      </c>
      <c r="AD4229" s="1" t="s">
        <v>99</v>
      </c>
      <c r="AE4229" s="1" t="s">
        <v>14568</v>
      </c>
    </row>
    <row r="4230" spans="1:31" ht="12.75" customHeight="1">
      <c r="A4230" s="24" t="s">
        <v>14773</v>
      </c>
      <c r="B4230" s="9" t="s">
        <v>14773</v>
      </c>
      <c r="C4230" s="1" t="s">
        <v>33</v>
      </c>
      <c r="D4230" s="1" t="s">
        <v>33</v>
      </c>
      <c r="E4230" s="1" t="s">
        <v>12427</v>
      </c>
      <c r="F4230" s="1" t="s">
        <v>35</v>
      </c>
      <c r="G4230" s="1" t="s">
        <v>85</v>
      </c>
      <c r="I4230" s="1" t="s">
        <v>38</v>
      </c>
      <c r="J4230" s="1" t="s">
        <v>39</v>
      </c>
      <c r="K4230" s="1">
        <v>0</v>
      </c>
      <c r="L4230" s="10">
        <v>548</v>
      </c>
      <c r="M4230" s="10">
        <v>561</v>
      </c>
      <c r="N4230" s="13">
        <f>(M4230-L4230)/(L4230+M4230+12740)</f>
        <v>9.3869593472452881E-4</v>
      </c>
      <c r="O4230" s="1">
        <v>53</v>
      </c>
      <c r="P4230" s="1">
        <v>95.6</v>
      </c>
      <c r="Q4230" s="10">
        <v>260</v>
      </c>
      <c r="T4230" s="12">
        <v>44266</v>
      </c>
      <c r="U4230" s="2">
        <v>4</v>
      </c>
      <c r="V4230" s="1" t="s">
        <v>12427</v>
      </c>
      <c r="W4230" s="1" t="s">
        <v>33</v>
      </c>
      <c r="X4230" s="1" t="s">
        <v>54</v>
      </c>
      <c r="Y4230" s="1" t="s">
        <v>55</v>
      </c>
      <c r="Z4230" s="1" t="s">
        <v>14774</v>
      </c>
      <c r="AA4230" s="2">
        <v>47797</v>
      </c>
      <c r="AD4230" s="1" t="s">
        <v>99</v>
      </c>
      <c r="AE4230" s="1" t="s">
        <v>14565</v>
      </c>
    </row>
    <row r="4231" spans="1:31" ht="12.75" customHeight="1">
      <c r="A4231" s="24" t="s">
        <v>14775</v>
      </c>
      <c r="B4231" s="9" t="s">
        <v>14775</v>
      </c>
      <c r="C4231" s="1" t="s">
        <v>33</v>
      </c>
      <c r="D4231" s="1" t="s">
        <v>33</v>
      </c>
      <c r="E4231" s="1" t="s">
        <v>12427</v>
      </c>
      <c r="F4231" s="1" t="s">
        <v>35</v>
      </c>
      <c r="G4231" s="1" t="s">
        <v>85</v>
      </c>
      <c r="I4231" s="1" t="s">
        <v>38</v>
      </c>
      <c r="J4231" s="1" t="s">
        <v>39</v>
      </c>
      <c r="K4231" s="1">
        <v>0</v>
      </c>
      <c r="L4231" s="10">
        <v>548</v>
      </c>
      <c r="M4231" s="10">
        <v>561</v>
      </c>
      <c r="N4231" s="13">
        <f>(M4231-L4231)/(L4231+M4231+12740)</f>
        <v>9.3869593472452881E-4</v>
      </c>
      <c r="O4231" s="1">
        <v>53</v>
      </c>
      <c r="P4231" s="1">
        <v>95.6</v>
      </c>
      <c r="Q4231" s="10">
        <v>260</v>
      </c>
      <c r="T4231" s="12">
        <v>44269</v>
      </c>
      <c r="U4231" s="2">
        <v>4</v>
      </c>
      <c r="V4231" s="1" t="s">
        <v>12427</v>
      </c>
      <c r="W4231" s="1" t="s">
        <v>33</v>
      </c>
      <c r="X4231" s="1" t="s">
        <v>54</v>
      </c>
      <c r="Y4231" s="1" t="s">
        <v>55</v>
      </c>
      <c r="Z4231" s="1" t="s">
        <v>14776</v>
      </c>
      <c r="AA4231" s="2">
        <v>47916</v>
      </c>
      <c r="AD4231" s="1" t="s">
        <v>99</v>
      </c>
      <c r="AE4231" s="1" t="s">
        <v>14568</v>
      </c>
    </row>
    <row r="4232" spans="1:31" ht="12.75" customHeight="1">
      <c r="A4232" s="24" t="s">
        <v>14777</v>
      </c>
      <c r="B4232" s="9" t="s">
        <v>14777</v>
      </c>
      <c r="C4232" s="1" t="s">
        <v>33</v>
      </c>
      <c r="D4232" s="1" t="s">
        <v>33</v>
      </c>
      <c r="E4232" s="1" t="s">
        <v>12427</v>
      </c>
      <c r="F4232" s="1" t="s">
        <v>35</v>
      </c>
      <c r="G4232" s="1" t="s">
        <v>85</v>
      </c>
      <c r="I4232" s="1" t="s">
        <v>38</v>
      </c>
      <c r="J4232" s="1" t="s">
        <v>39</v>
      </c>
      <c r="K4232" s="1">
        <v>0</v>
      </c>
      <c r="L4232" s="10">
        <v>548</v>
      </c>
      <c r="M4232" s="10">
        <v>561</v>
      </c>
      <c r="N4232" s="13">
        <f>(M4232-L4232)/(L4232+M4232+12740)</f>
        <v>9.3869593472452881E-4</v>
      </c>
      <c r="O4232" s="1">
        <v>53</v>
      </c>
      <c r="P4232" s="1">
        <v>95.6</v>
      </c>
      <c r="Q4232" s="10">
        <v>260</v>
      </c>
      <c r="T4232" s="12">
        <v>44266</v>
      </c>
      <c r="U4232" s="2">
        <v>4</v>
      </c>
      <c r="V4232" s="1" t="s">
        <v>12427</v>
      </c>
      <c r="W4232" s="1" t="s">
        <v>33</v>
      </c>
      <c r="X4232" s="1" t="s">
        <v>54</v>
      </c>
      <c r="Y4232" s="1" t="s">
        <v>55</v>
      </c>
      <c r="Z4232" s="1" t="s">
        <v>14778</v>
      </c>
      <c r="AA4232" s="2">
        <v>47798</v>
      </c>
      <c r="AD4232" s="1" t="s">
        <v>99</v>
      </c>
      <c r="AE4232" s="1" t="s">
        <v>14565</v>
      </c>
    </row>
    <row r="4233" spans="1:31" ht="12.75" customHeight="1">
      <c r="A4233" s="24" t="s">
        <v>14779</v>
      </c>
      <c r="B4233" s="9" t="s">
        <v>14779</v>
      </c>
      <c r="C4233" s="1" t="s">
        <v>33</v>
      </c>
      <c r="D4233" s="1" t="s">
        <v>33</v>
      </c>
      <c r="E4233" s="1" t="s">
        <v>12427</v>
      </c>
      <c r="F4233" s="1" t="s">
        <v>35</v>
      </c>
      <c r="G4233" s="1" t="s">
        <v>85</v>
      </c>
      <c r="I4233" s="1" t="s">
        <v>38</v>
      </c>
      <c r="J4233" s="1" t="s">
        <v>39</v>
      </c>
      <c r="K4233" s="1">
        <v>0</v>
      </c>
      <c r="L4233" s="10">
        <v>548</v>
      </c>
      <c r="M4233" s="10">
        <v>561</v>
      </c>
      <c r="N4233" s="13">
        <f>(M4233-L4233)/(L4233+M4233+12740)</f>
        <v>9.3869593472452881E-4</v>
      </c>
      <c r="O4233" s="1">
        <v>53</v>
      </c>
      <c r="P4233" s="1">
        <v>95.6</v>
      </c>
      <c r="Q4233" s="10">
        <v>260</v>
      </c>
      <c r="T4233" s="12">
        <v>44266</v>
      </c>
      <c r="U4233" s="2">
        <v>4</v>
      </c>
      <c r="V4233" s="1" t="s">
        <v>12427</v>
      </c>
      <c r="W4233" s="1" t="s">
        <v>33</v>
      </c>
      <c r="X4233" s="1" t="s">
        <v>54</v>
      </c>
      <c r="Y4233" s="1" t="s">
        <v>55</v>
      </c>
      <c r="Z4233" s="1" t="s">
        <v>14780</v>
      </c>
      <c r="AA4233" s="2">
        <v>47799</v>
      </c>
      <c r="AD4233" s="1" t="s">
        <v>99</v>
      </c>
      <c r="AE4233" s="1" t="s">
        <v>14565</v>
      </c>
    </row>
    <row r="4234" spans="1:31" ht="12.75" customHeight="1">
      <c r="A4234" s="24" t="s">
        <v>14781</v>
      </c>
      <c r="B4234" s="9" t="s">
        <v>14781</v>
      </c>
      <c r="C4234" s="1" t="s">
        <v>33</v>
      </c>
      <c r="D4234" s="1" t="s">
        <v>33</v>
      </c>
      <c r="E4234" s="1" t="s">
        <v>12427</v>
      </c>
      <c r="F4234" s="1" t="s">
        <v>35</v>
      </c>
      <c r="G4234" s="1" t="s">
        <v>85</v>
      </c>
      <c r="I4234" s="1" t="s">
        <v>38</v>
      </c>
      <c r="J4234" s="1" t="s">
        <v>39</v>
      </c>
      <c r="K4234" s="1">
        <v>0</v>
      </c>
      <c r="L4234" s="10">
        <v>548</v>
      </c>
      <c r="M4234" s="10">
        <v>561</v>
      </c>
      <c r="N4234" s="13">
        <f>(M4234-L4234)/(L4234+M4234+12740)</f>
        <v>9.3869593472452881E-4</v>
      </c>
      <c r="O4234" s="1">
        <v>53</v>
      </c>
      <c r="P4234" s="1">
        <v>95.6</v>
      </c>
      <c r="Q4234" s="10">
        <v>260</v>
      </c>
      <c r="T4234" s="12">
        <v>44266</v>
      </c>
      <c r="U4234" s="2">
        <v>4</v>
      </c>
      <c r="V4234" s="1" t="s">
        <v>12427</v>
      </c>
      <c r="W4234" s="1" t="s">
        <v>33</v>
      </c>
      <c r="X4234" s="1" t="s">
        <v>54</v>
      </c>
      <c r="Y4234" s="1" t="s">
        <v>55</v>
      </c>
      <c r="Z4234" s="1" t="s">
        <v>14782</v>
      </c>
      <c r="AA4234" s="2">
        <v>47800</v>
      </c>
      <c r="AD4234" s="1" t="s">
        <v>99</v>
      </c>
      <c r="AE4234" s="1" t="s">
        <v>14565</v>
      </c>
    </row>
    <row r="4235" spans="1:31" ht="12.75" customHeight="1">
      <c r="A4235" s="24" t="s">
        <v>14783</v>
      </c>
      <c r="B4235" s="9" t="s">
        <v>14783</v>
      </c>
      <c r="C4235" s="1" t="s">
        <v>33</v>
      </c>
      <c r="D4235" s="1" t="s">
        <v>33</v>
      </c>
      <c r="E4235" s="1" t="s">
        <v>12427</v>
      </c>
      <c r="F4235" s="1" t="s">
        <v>35</v>
      </c>
      <c r="G4235" s="1" t="s">
        <v>85</v>
      </c>
      <c r="I4235" s="1" t="s">
        <v>38</v>
      </c>
      <c r="J4235" s="1" t="s">
        <v>39</v>
      </c>
      <c r="K4235" s="1">
        <v>0</v>
      </c>
      <c r="L4235" s="10">
        <v>548</v>
      </c>
      <c r="M4235" s="10">
        <v>561</v>
      </c>
      <c r="N4235" s="13">
        <f>(M4235-L4235)/(L4235+M4235+12740)</f>
        <v>9.3869593472452881E-4</v>
      </c>
      <c r="O4235" s="1">
        <v>53</v>
      </c>
      <c r="P4235" s="1">
        <v>95.6</v>
      </c>
      <c r="Q4235" s="10">
        <v>260</v>
      </c>
      <c r="T4235" s="12">
        <v>44266</v>
      </c>
      <c r="U4235" s="2">
        <v>4</v>
      </c>
      <c r="V4235" s="1" t="s">
        <v>12427</v>
      </c>
      <c r="W4235" s="1" t="s">
        <v>33</v>
      </c>
      <c r="X4235" s="1" t="s">
        <v>54</v>
      </c>
      <c r="Y4235" s="1" t="s">
        <v>55</v>
      </c>
      <c r="Z4235" s="1" t="s">
        <v>14784</v>
      </c>
      <c r="AA4235" s="2">
        <v>47801</v>
      </c>
      <c r="AD4235" s="1" t="s">
        <v>99</v>
      </c>
      <c r="AE4235" s="1" t="s">
        <v>14565</v>
      </c>
    </row>
    <row r="4236" spans="1:31" ht="12.75" customHeight="1">
      <c r="A4236" s="24" t="s">
        <v>14785</v>
      </c>
      <c r="B4236" s="9" t="s">
        <v>14785</v>
      </c>
      <c r="C4236" s="1" t="s">
        <v>33</v>
      </c>
      <c r="D4236" s="1" t="s">
        <v>33</v>
      </c>
      <c r="E4236" s="1" t="s">
        <v>12427</v>
      </c>
      <c r="F4236" s="1" t="s">
        <v>35</v>
      </c>
      <c r="G4236" s="1" t="s">
        <v>85</v>
      </c>
      <c r="I4236" s="1" t="s">
        <v>38</v>
      </c>
      <c r="J4236" s="1" t="s">
        <v>39</v>
      </c>
      <c r="K4236" s="1">
        <v>0</v>
      </c>
      <c r="L4236" s="10">
        <v>548</v>
      </c>
      <c r="M4236" s="10">
        <v>561</v>
      </c>
      <c r="N4236" s="13">
        <f>(M4236-L4236)/(L4236+M4236+12740)</f>
        <v>9.3869593472452881E-4</v>
      </c>
      <c r="O4236" s="1">
        <v>53</v>
      </c>
      <c r="P4236" s="1">
        <v>95.6</v>
      </c>
      <c r="Q4236" s="10">
        <v>260</v>
      </c>
      <c r="T4236" s="12">
        <v>44266</v>
      </c>
      <c r="U4236" s="2">
        <v>4</v>
      </c>
      <c r="V4236" s="1" t="s">
        <v>12427</v>
      </c>
      <c r="W4236" s="1" t="s">
        <v>33</v>
      </c>
      <c r="X4236" s="1" t="s">
        <v>54</v>
      </c>
      <c r="Y4236" s="1" t="s">
        <v>55</v>
      </c>
      <c r="Z4236" s="1" t="s">
        <v>14786</v>
      </c>
      <c r="AA4236" s="2">
        <v>47802</v>
      </c>
      <c r="AD4236" s="1" t="s">
        <v>99</v>
      </c>
      <c r="AE4236" s="1" t="s">
        <v>14565</v>
      </c>
    </row>
    <row r="4237" spans="1:31" ht="12.75" customHeight="1">
      <c r="A4237" s="24" t="s">
        <v>14787</v>
      </c>
      <c r="B4237" s="9" t="s">
        <v>14787</v>
      </c>
      <c r="C4237" s="1" t="s">
        <v>33</v>
      </c>
      <c r="D4237" s="1" t="s">
        <v>33</v>
      </c>
      <c r="E4237" s="1" t="s">
        <v>12427</v>
      </c>
      <c r="F4237" s="1" t="s">
        <v>35</v>
      </c>
      <c r="G4237" s="1" t="s">
        <v>85</v>
      </c>
      <c r="I4237" s="1" t="s">
        <v>38</v>
      </c>
      <c r="J4237" s="1" t="s">
        <v>39</v>
      </c>
      <c r="K4237" s="1">
        <v>0</v>
      </c>
      <c r="L4237" s="10">
        <v>548</v>
      </c>
      <c r="M4237" s="10">
        <v>561</v>
      </c>
      <c r="N4237" s="13">
        <f>(M4237-L4237)/(L4237+M4237+12740)</f>
        <v>9.3869593472452881E-4</v>
      </c>
      <c r="O4237" s="1">
        <v>53</v>
      </c>
      <c r="P4237" s="1">
        <v>95.6</v>
      </c>
      <c r="Q4237" s="10">
        <v>260</v>
      </c>
      <c r="T4237" s="12">
        <v>44266</v>
      </c>
      <c r="U4237" s="2">
        <v>4</v>
      </c>
      <c r="V4237" s="1" t="s">
        <v>12427</v>
      </c>
      <c r="W4237" s="1" t="s">
        <v>33</v>
      </c>
      <c r="X4237" s="1" t="s">
        <v>54</v>
      </c>
      <c r="Y4237" s="1" t="s">
        <v>55</v>
      </c>
      <c r="Z4237" s="1" t="s">
        <v>14788</v>
      </c>
      <c r="AA4237" s="2">
        <v>47803</v>
      </c>
      <c r="AD4237" s="1" t="s">
        <v>99</v>
      </c>
      <c r="AE4237" s="1" t="s">
        <v>14565</v>
      </c>
    </row>
    <row r="4238" spans="1:31" ht="12.75" customHeight="1">
      <c r="A4238" s="24" t="s">
        <v>14789</v>
      </c>
      <c r="B4238" s="9" t="s">
        <v>14789</v>
      </c>
      <c r="C4238" s="1" t="s">
        <v>33</v>
      </c>
      <c r="D4238" s="1" t="s">
        <v>33</v>
      </c>
      <c r="E4238" s="1" t="s">
        <v>12427</v>
      </c>
      <c r="F4238" s="1" t="s">
        <v>35</v>
      </c>
      <c r="G4238" s="1" t="s">
        <v>85</v>
      </c>
      <c r="I4238" s="1" t="s">
        <v>38</v>
      </c>
      <c r="J4238" s="1" t="s">
        <v>39</v>
      </c>
      <c r="K4238" s="1">
        <v>0</v>
      </c>
      <c r="L4238" s="10">
        <v>548</v>
      </c>
      <c r="M4238" s="10">
        <v>561</v>
      </c>
      <c r="N4238" s="13">
        <f>(M4238-L4238)/(L4238+M4238+12740)</f>
        <v>9.3869593472452881E-4</v>
      </c>
      <c r="O4238" s="1">
        <v>53</v>
      </c>
      <c r="P4238" s="1">
        <v>95.6</v>
      </c>
      <c r="Q4238" s="10">
        <v>260</v>
      </c>
      <c r="T4238" s="12">
        <v>44266</v>
      </c>
      <c r="U4238" s="2">
        <v>4</v>
      </c>
      <c r="V4238" s="1" t="s">
        <v>12427</v>
      </c>
      <c r="W4238" s="1" t="s">
        <v>33</v>
      </c>
      <c r="X4238" s="1" t="s">
        <v>54</v>
      </c>
      <c r="Y4238" s="1" t="s">
        <v>55</v>
      </c>
      <c r="Z4238" s="1" t="s">
        <v>14790</v>
      </c>
      <c r="AA4238" s="2">
        <v>47804</v>
      </c>
      <c r="AD4238" s="1" t="s">
        <v>99</v>
      </c>
      <c r="AE4238" s="1" t="s">
        <v>14565</v>
      </c>
    </row>
    <row r="4239" spans="1:31" ht="12.75" customHeight="1">
      <c r="A4239" s="24" t="s">
        <v>14791</v>
      </c>
      <c r="B4239" s="9" t="s">
        <v>14791</v>
      </c>
      <c r="C4239" s="1" t="s">
        <v>33</v>
      </c>
      <c r="D4239" s="1" t="s">
        <v>33</v>
      </c>
      <c r="E4239" s="1" t="s">
        <v>12427</v>
      </c>
      <c r="F4239" s="1" t="s">
        <v>35</v>
      </c>
      <c r="G4239" s="1" t="s">
        <v>85</v>
      </c>
      <c r="I4239" s="1" t="s">
        <v>38</v>
      </c>
      <c r="J4239" s="1" t="s">
        <v>39</v>
      </c>
      <c r="K4239" s="1">
        <v>0</v>
      </c>
      <c r="L4239" s="10">
        <v>548</v>
      </c>
      <c r="M4239" s="10">
        <v>561</v>
      </c>
      <c r="N4239" s="13">
        <f>(M4239-L4239)/(L4239+M4239+12740)</f>
        <v>9.3869593472452881E-4</v>
      </c>
      <c r="O4239" s="1">
        <v>53</v>
      </c>
      <c r="P4239" s="1">
        <v>95.6</v>
      </c>
      <c r="Q4239" s="10">
        <v>260</v>
      </c>
      <c r="T4239" s="12">
        <v>44266</v>
      </c>
      <c r="U4239" s="2">
        <v>4</v>
      </c>
      <c r="V4239" s="1" t="s">
        <v>12427</v>
      </c>
      <c r="W4239" s="1" t="s">
        <v>33</v>
      </c>
      <c r="X4239" s="1" t="s">
        <v>54</v>
      </c>
      <c r="Y4239" s="1" t="s">
        <v>55</v>
      </c>
      <c r="Z4239" s="1" t="s">
        <v>14792</v>
      </c>
      <c r="AA4239" s="2">
        <v>47805</v>
      </c>
      <c r="AD4239" s="1" t="s">
        <v>99</v>
      </c>
      <c r="AE4239" s="1" t="s">
        <v>14565</v>
      </c>
    </row>
    <row r="4240" spans="1:31" ht="12.75" customHeight="1">
      <c r="A4240" s="24" t="s">
        <v>14793</v>
      </c>
      <c r="B4240" s="9" t="s">
        <v>14793</v>
      </c>
      <c r="C4240" s="1" t="s">
        <v>33</v>
      </c>
      <c r="D4240" s="1" t="s">
        <v>33</v>
      </c>
      <c r="E4240" s="1" t="s">
        <v>12427</v>
      </c>
      <c r="F4240" s="1" t="s">
        <v>35</v>
      </c>
      <c r="G4240" s="1" t="s">
        <v>85</v>
      </c>
      <c r="I4240" s="1" t="s">
        <v>38</v>
      </c>
      <c r="J4240" s="1" t="s">
        <v>39</v>
      </c>
      <c r="K4240" s="1">
        <v>0</v>
      </c>
      <c r="L4240" s="10">
        <v>548</v>
      </c>
      <c r="M4240" s="10">
        <v>561</v>
      </c>
      <c r="N4240" s="13">
        <f>(M4240-L4240)/(L4240+M4240+12740)</f>
        <v>9.3869593472452881E-4</v>
      </c>
      <c r="O4240" s="1">
        <v>53</v>
      </c>
      <c r="P4240" s="1">
        <v>95.6</v>
      </c>
      <c r="Q4240" s="10">
        <v>260</v>
      </c>
      <c r="T4240" s="12">
        <v>44266</v>
      </c>
      <c r="U4240" s="2">
        <v>4</v>
      </c>
      <c r="V4240" s="1" t="s">
        <v>12427</v>
      </c>
      <c r="W4240" s="1" t="s">
        <v>33</v>
      </c>
      <c r="X4240" s="1" t="s">
        <v>54</v>
      </c>
      <c r="Y4240" s="1" t="s">
        <v>55</v>
      </c>
      <c r="Z4240" s="1" t="s">
        <v>14794</v>
      </c>
      <c r="AA4240" s="2">
        <v>47806</v>
      </c>
      <c r="AD4240" s="1" t="s">
        <v>99</v>
      </c>
      <c r="AE4240" s="1" t="s">
        <v>14565</v>
      </c>
    </row>
    <row r="4241" spans="1:33" ht="12.75" customHeight="1">
      <c r="A4241" s="24" t="s">
        <v>14795</v>
      </c>
      <c r="B4241" s="9" t="s">
        <v>14795</v>
      </c>
      <c r="C4241" s="1" t="s">
        <v>33</v>
      </c>
      <c r="D4241" s="1" t="s">
        <v>33</v>
      </c>
      <c r="E4241" s="1" t="s">
        <v>12427</v>
      </c>
      <c r="F4241" s="1" t="s">
        <v>35</v>
      </c>
      <c r="G4241" s="1" t="s">
        <v>85</v>
      </c>
      <c r="I4241" s="1" t="s">
        <v>38</v>
      </c>
      <c r="J4241" s="1" t="s">
        <v>39</v>
      </c>
      <c r="K4241" s="1">
        <v>0</v>
      </c>
      <c r="L4241" s="10">
        <v>548</v>
      </c>
      <c r="M4241" s="10">
        <v>561</v>
      </c>
      <c r="N4241" s="13">
        <f>(M4241-L4241)/(L4241+M4241+12740)</f>
        <v>9.3869593472452881E-4</v>
      </c>
      <c r="O4241" s="1">
        <v>53</v>
      </c>
      <c r="P4241" s="1">
        <v>95.6</v>
      </c>
      <c r="Q4241" s="10">
        <v>260</v>
      </c>
      <c r="T4241" s="12">
        <v>44266</v>
      </c>
      <c r="U4241" s="2">
        <v>4</v>
      </c>
      <c r="V4241" s="1" t="s">
        <v>12427</v>
      </c>
      <c r="W4241" s="1" t="s">
        <v>33</v>
      </c>
      <c r="X4241" s="1" t="s">
        <v>54</v>
      </c>
      <c r="Y4241" s="1" t="s">
        <v>55</v>
      </c>
      <c r="Z4241" s="1" t="s">
        <v>14796</v>
      </c>
      <c r="AA4241" s="2">
        <v>47807</v>
      </c>
      <c r="AD4241" s="1" t="s">
        <v>99</v>
      </c>
      <c r="AE4241" s="1" t="s">
        <v>14565</v>
      </c>
    </row>
    <row r="4242" spans="1:33" ht="12.75" customHeight="1">
      <c r="A4242" s="24" t="s">
        <v>14797</v>
      </c>
      <c r="B4242" s="9" t="s">
        <v>14797</v>
      </c>
      <c r="C4242" s="1" t="s">
        <v>33</v>
      </c>
      <c r="D4242" s="1" t="s">
        <v>33</v>
      </c>
      <c r="E4242" s="1" t="s">
        <v>12427</v>
      </c>
      <c r="F4242" s="1" t="s">
        <v>35</v>
      </c>
      <c r="G4242" s="1" t="s">
        <v>85</v>
      </c>
      <c r="I4242" s="1" t="s">
        <v>38</v>
      </c>
      <c r="J4242" s="1" t="s">
        <v>39</v>
      </c>
      <c r="K4242" s="1">
        <v>0</v>
      </c>
      <c r="L4242" s="10">
        <v>548</v>
      </c>
      <c r="M4242" s="10">
        <v>561</v>
      </c>
      <c r="N4242" s="13">
        <f>(M4242-L4242)/(L4242+M4242+12740)</f>
        <v>9.3869593472452881E-4</v>
      </c>
      <c r="O4242" s="1">
        <v>53</v>
      </c>
      <c r="P4242" s="1">
        <v>95.6</v>
      </c>
      <c r="Q4242" s="10">
        <v>260</v>
      </c>
      <c r="T4242" s="12">
        <v>44266</v>
      </c>
      <c r="U4242" s="2">
        <v>4</v>
      </c>
      <c r="V4242" s="1" t="s">
        <v>12427</v>
      </c>
      <c r="W4242" s="1" t="s">
        <v>33</v>
      </c>
      <c r="X4242" s="1" t="s">
        <v>54</v>
      </c>
      <c r="Y4242" s="1" t="s">
        <v>55</v>
      </c>
      <c r="Z4242" s="1" t="s">
        <v>14798</v>
      </c>
      <c r="AA4242" s="2">
        <v>47808</v>
      </c>
      <c r="AD4242" s="1" t="s">
        <v>99</v>
      </c>
      <c r="AE4242" s="1" t="s">
        <v>14565</v>
      </c>
    </row>
    <row r="4243" spans="1:33" ht="12.75" customHeight="1">
      <c r="A4243" s="24" t="s">
        <v>14799</v>
      </c>
      <c r="B4243" s="9" t="s">
        <v>14799</v>
      </c>
      <c r="C4243" s="1" t="s">
        <v>33</v>
      </c>
      <c r="D4243" s="1" t="s">
        <v>33</v>
      </c>
      <c r="E4243" s="1" t="s">
        <v>12427</v>
      </c>
      <c r="F4243" s="1" t="s">
        <v>35</v>
      </c>
      <c r="G4243" s="1" t="s">
        <v>85</v>
      </c>
      <c r="I4243" s="1" t="s">
        <v>38</v>
      </c>
      <c r="J4243" s="1" t="s">
        <v>39</v>
      </c>
      <c r="K4243" s="1">
        <v>0</v>
      </c>
      <c r="L4243" s="10">
        <v>548</v>
      </c>
      <c r="M4243" s="10">
        <v>561</v>
      </c>
      <c r="N4243" s="13">
        <f>(M4243-L4243)/(L4243+M4243+12740)</f>
        <v>9.3869593472452881E-4</v>
      </c>
      <c r="O4243" s="1">
        <v>53</v>
      </c>
      <c r="P4243" s="1">
        <v>95.6</v>
      </c>
      <c r="Q4243" s="10">
        <v>260</v>
      </c>
      <c r="T4243" s="12">
        <v>44266</v>
      </c>
      <c r="U4243" s="2">
        <v>4</v>
      </c>
      <c r="V4243" s="1" t="s">
        <v>12427</v>
      </c>
      <c r="W4243" s="1" t="s">
        <v>33</v>
      </c>
      <c r="X4243" s="1" t="s">
        <v>54</v>
      </c>
      <c r="Y4243" s="1" t="s">
        <v>55</v>
      </c>
      <c r="Z4243" s="1" t="s">
        <v>14800</v>
      </c>
      <c r="AA4243" s="2">
        <v>47809</v>
      </c>
      <c r="AD4243" s="1" t="s">
        <v>99</v>
      </c>
      <c r="AE4243" s="1" t="s">
        <v>14565</v>
      </c>
    </row>
    <row r="4244" spans="1:33" ht="12.75" customHeight="1">
      <c r="A4244" s="24" t="s">
        <v>14801</v>
      </c>
      <c r="B4244" s="9" t="s">
        <v>14801</v>
      </c>
      <c r="C4244" s="1" t="s">
        <v>33</v>
      </c>
      <c r="D4244" s="1" t="s">
        <v>33</v>
      </c>
      <c r="E4244" s="1" t="s">
        <v>12427</v>
      </c>
      <c r="F4244" s="1" t="s">
        <v>35</v>
      </c>
      <c r="G4244" s="1" t="s">
        <v>85</v>
      </c>
      <c r="I4244" s="1" t="s">
        <v>38</v>
      </c>
      <c r="J4244" s="1" t="s">
        <v>39</v>
      </c>
      <c r="K4244" s="1">
        <v>0</v>
      </c>
      <c r="L4244" s="10">
        <v>548</v>
      </c>
      <c r="M4244" s="10">
        <v>561</v>
      </c>
      <c r="N4244" s="13">
        <f>(M4244-L4244)/(L4244+M4244+12740)</f>
        <v>9.3869593472452881E-4</v>
      </c>
      <c r="O4244" s="1">
        <v>53</v>
      </c>
      <c r="P4244" s="1">
        <v>95.6</v>
      </c>
      <c r="Q4244" s="10">
        <v>260</v>
      </c>
      <c r="T4244" s="12">
        <v>44266</v>
      </c>
      <c r="U4244" s="2">
        <v>4</v>
      </c>
      <c r="V4244" s="1" t="s">
        <v>12427</v>
      </c>
      <c r="W4244" s="1" t="s">
        <v>33</v>
      </c>
      <c r="X4244" s="1" t="s">
        <v>54</v>
      </c>
      <c r="Y4244" s="1" t="s">
        <v>55</v>
      </c>
      <c r="Z4244" s="1" t="s">
        <v>14802</v>
      </c>
      <c r="AA4244" s="2">
        <v>47810</v>
      </c>
      <c r="AD4244" s="1" t="s">
        <v>99</v>
      </c>
      <c r="AE4244" s="1" t="s">
        <v>14565</v>
      </c>
    </row>
    <row r="4245" spans="1:33" ht="12.75" customHeight="1">
      <c r="A4245" s="24" t="s">
        <v>14803</v>
      </c>
      <c r="B4245" s="9" t="s">
        <v>14803</v>
      </c>
      <c r="C4245" s="1" t="s">
        <v>33</v>
      </c>
      <c r="D4245" s="1" t="s">
        <v>33</v>
      </c>
      <c r="E4245" s="1" t="s">
        <v>12427</v>
      </c>
      <c r="F4245" s="1" t="s">
        <v>35</v>
      </c>
      <c r="G4245" s="1" t="s">
        <v>85</v>
      </c>
      <c r="I4245" s="1" t="s">
        <v>38</v>
      </c>
      <c r="J4245" s="1" t="s">
        <v>39</v>
      </c>
      <c r="K4245" s="1">
        <v>0</v>
      </c>
      <c r="L4245" s="10">
        <v>548</v>
      </c>
      <c r="M4245" s="10">
        <v>561</v>
      </c>
      <c r="N4245" s="13">
        <f>(M4245-L4245)/(L4245+M4245+12740)</f>
        <v>9.3869593472452881E-4</v>
      </c>
      <c r="O4245" s="1">
        <v>53</v>
      </c>
      <c r="P4245" s="1">
        <v>95.6</v>
      </c>
      <c r="Q4245" s="10">
        <v>260</v>
      </c>
      <c r="T4245" s="12">
        <v>44266</v>
      </c>
      <c r="U4245" s="2">
        <v>4</v>
      </c>
      <c r="V4245" s="1" t="s">
        <v>12427</v>
      </c>
      <c r="W4245" s="1" t="s">
        <v>33</v>
      </c>
      <c r="X4245" s="1" t="s">
        <v>54</v>
      </c>
      <c r="Y4245" s="1" t="s">
        <v>55</v>
      </c>
      <c r="Z4245" s="1" t="s">
        <v>14804</v>
      </c>
      <c r="AA4245" s="2">
        <v>47811</v>
      </c>
      <c r="AD4245" s="1" t="s">
        <v>99</v>
      </c>
      <c r="AE4245" s="1" t="s">
        <v>14565</v>
      </c>
    </row>
    <row r="4246" spans="1:33" ht="12.75" customHeight="1">
      <c r="A4246" s="24" t="s">
        <v>14805</v>
      </c>
      <c r="B4246" s="9" t="s">
        <v>14805</v>
      </c>
      <c r="C4246" s="1" t="s">
        <v>33</v>
      </c>
      <c r="D4246" s="1" t="s">
        <v>33</v>
      </c>
      <c r="E4246" s="1" t="s">
        <v>12427</v>
      </c>
      <c r="F4246" s="1" t="s">
        <v>35</v>
      </c>
      <c r="G4246" s="1" t="s">
        <v>85</v>
      </c>
      <c r="I4246" s="1" t="s">
        <v>38</v>
      </c>
      <c r="J4246" s="1" t="s">
        <v>39</v>
      </c>
      <c r="K4246" s="1">
        <v>0</v>
      </c>
      <c r="L4246" s="10">
        <v>548</v>
      </c>
      <c r="M4246" s="10">
        <v>561</v>
      </c>
      <c r="N4246" s="13">
        <f>(M4246-L4246)/(L4246+M4246+12740)</f>
        <v>9.3869593472452881E-4</v>
      </c>
      <c r="O4246" s="1">
        <v>53</v>
      </c>
      <c r="P4246" s="1">
        <v>95.6</v>
      </c>
      <c r="Q4246" s="10">
        <v>260</v>
      </c>
      <c r="T4246" s="12">
        <v>44266</v>
      </c>
      <c r="U4246" s="2">
        <v>4</v>
      </c>
      <c r="V4246" s="1" t="s">
        <v>12427</v>
      </c>
      <c r="W4246" s="1" t="s">
        <v>33</v>
      </c>
      <c r="X4246" s="1" t="s">
        <v>54</v>
      </c>
      <c r="Y4246" s="1" t="s">
        <v>55</v>
      </c>
      <c r="Z4246" s="1" t="s">
        <v>14806</v>
      </c>
      <c r="AA4246" s="2">
        <v>47812</v>
      </c>
      <c r="AD4246" s="1" t="s">
        <v>99</v>
      </c>
      <c r="AE4246" s="1" t="s">
        <v>14565</v>
      </c>
    </row>
    <row r="4247" spans="1:33" ht="12.75" customHeight="1">
      <c r="A4247" s="24" t="s">
        <v>14807</v>
      </c>
      <c r="B4247" s="9" t="s">
        <v>14807</v>
      </c>
      <c r="C4247" s="1" t="s">
        <v>33</v>
      </c>
      <c r="D4247" s="1" t="s">
        <v>33</v>
      </c>
      <c r="E4247" s="1" t="s">
        <v>12427</v>
      </c>
      <c r="F4247" s="1" t="s">
        <v>35</v>
      </c>
      <c r="G4247" s="1" t="s">
        <v>85</v>
      </c>
      <c r="I4247" s="1" t="s">
        <v>38</v>
      </c>
      <c r="J4247" s="1" t="s">
        <v>39</v>
      </c>
      <c r="K4247" s="1">
        <v>0</v>
      </c>
      <c r="L4247" s="10">
        <v>548</v>
      </c>
      <c r="M4247" s="10">
        <v>561</v>
      </c>
      <c r="N4247" s="13">
        <f>(M4247-L4247)/(L4247+M4247+12740)</f>
        <v>9.3869593472452881E-4</v>
      </c>
      <c r="O4247" s="1">
        <v>53</v>
      </c>
      <c r="P4247" s="1">
        <v>95.6</v>
      </c>
      <c r="Q4247" s="10">
        <v>260</v>
      </c>
      <c r="T4247" s="12">
        <v>44266</v>
      </c>
      <c r="U4247" s="2">
        <v>4</v>
      </c>
      <c r="V4247" s="1" t="s">
        <v>12427</v>
      </c>
      <c r="W4247" s="1" t="s">
        <v>33</v>
      </c>
      <c r="X4247" s="1" t="s">
        <v>54</v>
      </c>
      <c r="Y4247" s="1" t="s">
        <v>55</v>
      </c>
      <c r="Z4247" s="1" t="s">
        <v>14808</v>
      </c>
      <c r="AA4247" s="2">
        <v>47813</v>
      </c>
      <c r="AD4247" s="1" t="s">
        <v>99</v>
      </c>
      <c r="AE4247" s="1" t="s">
        <v>14565</v>
      </c>
    </row>
    <row r="4248" spans="1:33" ht="12.75" customHeight="1">
      <c r="A4248" s="24" t="s">
        <v>14809</v>
      </c>
      <c r="B4248" s="9" t="s">
        <v>14809</v>
      </c>
      <c r="C4248" s="1" t="s">
        <v>33</v>
      </c>
      <c r="D4248" s="1" t="s">
        <v>33</v>
      </c>
      <c r="E4248" s="1" t="s">
        <v>12427</v>
      </c>
      <c r="F4248" s="1" t="s">
        <v>35</v>
      </c>
      <c r="G4248" s="1" t="s">
        <v>85</v>
      </c>
      <c r="I4248" s="1" t="s">
        <v>38</v>
      </c>
      <c r="J4248" s="1" t="s">
        <v>39</v>
      </c>
      <c r="K4248" s="1">
        <v>0</v>
      </c>
      <c r="L4248" s="10">
        <v>548</v>
      </c>
      <c r="M4248" s="10">
        <v>561</v>
      </c>
      <c r="N4248" s="13">
        <f>(M4248-L4248)/(L4248+M4248+12740)</f>
        <v>9.3869593472452881E-4</v>
      </c>
      <c r="O4248" s="1">
        <v>53</v>
      </c>
      <c r="P4248" s="1">
        <v>95.6</v>
      </c>
      <c r="Q4248" s="10">
        <v>260</v>
      </c>
      <c r="T4248" s="12">
        <v>44266</v>
      </c>
      <c r="U4248" s="2">
        <v>4</v>
      </c>
      <c r="V4248" s="1" t="s">
        <v>12427</v>
      </c>
      <c r="W4248" s="1" t="s">
        <v>33</v>
      </c>
      <c r="X4248" s="1" t="s">
        <v>54</v>
      </c>
      <c r="Y4248" s="1" t="s">
        <v>55</v>
      </c>
      <c r="Z4248" s="1" t="s">
        <v>14810</v>
      </c>
      <c r="AA4248" s="2">
        <v>47814</v>
      </c>
      <c r="AD4248" s="1" t="s">
        <v>99</v>
      </c>
      <c r="AE4248" s="1" t="s">
        <v>14565</v>
      </c>
    </row>
    <row r="4249" spans="1:33" ht="12.75" customHeight="1">
      <c r="A4249" s="24" t="s">
        <v>14811</v>
      </c>
      <c r="B4249" s="9" t="s">
        <v>14811</v>
      </c>
      <c r="C4249" s="1" t="s">
        <v>33</v>
      </c>
      <c r="D4249" s="1" t="s">
        <v>33</v>
      </c>
      <c r="E4249" s="1" t="s">
        <v>12427</v>
      </c>
      <c r="F4249" s="1" t="s">
        <v>35</v>
      </c>
      <c r="G4249" s="1" t="s">
        <v>85</v>
      </c>
      <c r="I4249" s="1" t="s">
        <v>38</v>
      </c>
      <c r="J4249" s="1" t="s">
        <v>39</v>
      </c>
      <c r="K4249" s="1">
        <v>0</v>
      </c>
      <c r="L4249" s="10">
        <v>548</v>
      </c>
      <c r="M4249" s="10">
        <v>561</v>
      </c>
      <c r="N4249" s="13">
        <f>(M4249-L4249)/(L4249+M4249+12740)</f>
        <v>9.3869593472452881E-4</v>
      </c>
      <c r="O4249" s="1">
        <v>53</v>
      </c>
      <c r="P4249" s="1">
        <v>95.6</v>
      </c>
      <c r="Q4249" s="10">
        <v>260</v>
      </c>
      <c r="T4249" s="12">
        <v>44266</v>
      </c>
      <c r="U4249" s="2">
        <v>4</v>
      </c>
      <c r="V4249" s="1" t="s">
        <v>12427</v>
      </c>
      <c r="W4249" s="1" t="s">
        <v>33</v>
      </c>
      <c r="X4249" s="1" t="s">
        <v>54</v>
      </c>
      <c r="Y4249" s="1" t="s">
        <v>55</v>
      </c>
      <c r="Z4249" s="1" t="s">
        <v>14812</v>
      </c>
      <c r="AA4249" s="2">
        <v>47815</v>
      </c>
      <c r="AD4249" s="1" t="s">
        <v>99</v>
      </c>
      <c r="AE4249" s="1" t="s">
        <v>14565</v>
      </c>
    </row>
    <row r="4250" spans="1:33" ht="12.75" customHeight="1">
      <c r="A4250" s="24" t="s">
        <v>14813</v>
      </c>
      <c r="B4250" s="9" t="s">
        <v>14813</v>
      </c>
      <c r="C4250" s="1" t="s">
        <v>33</v>
      </c>
      <c r="D4250" s="1" t="s">
        <v>33</v>
      </c>
      <c r="E4250" s="1" t="s">
        <v>12427</v>
      </c>
      <c r="F4250" s="1" t="s">
        <v>35</v>
      </c>
      <c r="G4250" s="1" t="s">
        <v>85</v>
      </c>
      <c r="I4250" s="1" t="s">
        <v>38</v>
      </c>
      <c r="J4250" s="1" t="s">
        <v>39</v>
      </c>
      <c r="K4250" s="1">
        <v>0</v>
      </c>
      <c r="L4250" s="10">
        <v>548</v>
      </c>
      <c r="M4250" s="10">
        <v>561</v>
      </c>
      <c r="N4250" s="13">
        <f>(M4250-L4250)/(L4250+M4250+12740)</f>
        <v>9.3869593472452881E-4</v>
      </c>
      <c r="O4250" s="1">
        <v>53</v>
      </c>
      <c r="P4250" s="1">
        <v>95.6</v>
      </c>
      <c r="Q4250" s="10">
        <v>260</v>
      </c>
      <c r="T4250" s="12">
        <v>44269</v>
      </c>
      <c r="U4250" s="2">
        <v>4</v>
      </c>
      <c r="V4250" s="1" t="s">
        <v>12427</v>
      </c>
      <c r="W4250" s="1" t="s">
        <v>33</v>
      </c>
      <c r="X4250" s="1" t="s">
        <v>54</v>
      </c>
      <c r="Y4250" s="1" t="s">
        <v>55</v>
      </c>
      <c r="Z4250" s="1" t="s">
        <v>14814</v>
      </c>
      <c r="AA4250" s="2">
        <v>47917</v>
      </c>
      <c r="AD4250" s="1" t="s">
        <v>99</v>
      </c>
      <c r="AE4250" s="1" t="s">
        <v>14568</v>
      </c>
    </row>
    <row r="4251" spans="1:33" ht="12.75" customHeight="1">
      <c r="A4251" s="24" t="s">
        <v>14815</v>
      </c>
      <c r="B4251" s="9" t="s">
        <v>14815</v>
      </c>
      <c r="C4251" s="1" t="s">
        <v>33</v>
      </c>
      <c r="D4251" s="1" t="s">
        <v>33</v>
      </c>
      <c r="E4251" s="1" t="s">
        <v>12427</v>
      </c>
      <c r="F4251" s="1" t="s">
        <v>35</v>
      </c>
      <c r="G4251" s="1" t="s">
        <v>85</v>
      </c>
      <c r="I4251" s="1" t="s">
        <v>38</v>
      </c>
      <c r="J4251" s="1" t="s">
        <v>39</v>
      </c>
      <c r="K4251" s="1">
        <v>0</v>
      </c>
      <c r="L4251" s="10">
        <v>548</v>
      </c>
      <c r="M4251" s="10">
        <v>561</v>
      </c>
      <c r="N4251" s="13">
        <f>(M4251-L4251)/(L4251+M4251+12740)</f>
        <v>9.3869593472452881E-4</v>
      </c>
      <c r="O4251" s="1">
        <v>53</v>
      </c>
      <c r="P4251" s="1">
        <v>95.6</v>
      </c>
      <c r="Q4251" s="10">
        <v>260</v>
      </c>
      <c r="T4251" s="12">
        <v>44269</v>
      </c>
      <c r="U4251" s="2">
        <v>4</v>
      </c>
      <c r="V4251" s="1" t="s">
        <v>12427</v>
      </c>
      <c r="W4251" s="1" t="s">
        <v>33</v>
      </c>
      <c r="X4251" s="1" t="s">
        <v>54</v>
      </c>
      <c r="Y4251" s="1" t="s">
        <v>55</v>
      </c>
      <c r="Z4251" s="1" t="s">
        <v>14816</v>
      </c>
      <c r="AA4251" s="2">
        <v>47918</v>
      </c>
      <c r="AD4251" s="1" t="s">
        <v>99</v>
      </c>
      <c r="AE4251" s="1" t="s">
        <v>14568</v>
      </c>
    </row>
    <row r="4252" spans="1:33" ht="12.75" customHeight="1">
      <c r="A4252" s="24" t="s">
        <v>14817</v>
      </c>
      <c r="B4252" s="9" t="s">
        <v>14817</v>
      </c>
      <c r="C4252" s="1" t="s">
        <v>33</v>
      </c>
      <c r="D4252" s="1" t="s">
        <v>33</v>
      </c>
      <c r="E4252" s="1" t="s">
        <v>12427</v>
      </c>
      <c r="F4252" s="1" t="s">
        <v>35</v>
      </c>
      <c r="G4252" s="1" t="s">
        <v>85</v>
      </c>
      <c r="I4252" s="1" t="s">
        <v>38</v>
      </c>
      <c r="J4252" s="1" t="s">
        <v>39</v>
      </c>
      <c r="K4252" s="1">
        <v>0</v>
      </c>
      <c r="L4252" s="10">
        <v>548</v>
      </c>
      <c r="M4252" s="10">
        <v>561</v>
      </c>
      <c r="N4252" s="13">
        <f>(M4252-L4252)/(L4252+M4252+12740)</f>
        <v>9.3869593472452881E-4</v>
      </c>
      <c r="O4252" s="1">
        <v>53</v>
      </c>
      <c r="P4252" s="1">
        <v>95.6</v>
      </c>
      <c r="Q4252" s="10">
        <v>260</v>
      </c>
      <c r="T4252" s="12">
        <v>44266</v>
      </c>
      <c r="U4252" s="2">
        <v>4</v>
      </c>
      <c r="V4252" s="1" t="s">
        <v>12427</v>
      </c>
      <c r="W4252" s="1" t="s">
        <v>33</v>
      </c>
      <c r="X4252" s="1" t="s">
        <v>54</v>
      </c>
      <c r="Y4252" s="1" t="s">
        <v>55</v>
      </c>
      <c r="Z4252" s="1" t="s">
        <v>14818</v>
      </c>
      <c r="AA4252" s="2">
        <v>47816</v>
      </c>
      <c r="AD4252" s="1" t="s">
        <v>99</v>
      </c>
      <c r="AE4252" s="1" t="s">
        <v>14565</v>
      </c>
    </row>
    <row r="4253" spans="1:33" ht="12.75" customHeight="1">
      <c r="A4253" s="24" t="s">
        <v>14819</v>
      </c>
      <c r="B4253" s="9" t="s">
        <v>14819</v>
      </c>
      <c r="C4253" s="1" t="s">
        <v>33</v>
      </c>
      <c r="D4253" s="1" t="s">
        <v>33</v>
      </c>
      <c r="E4253" s="1" t="s">
        <v>12427</v>
      </c>
      <c r="F4253" s="1" t="s">
        <v>35</v>
      </c>
      <c r="G4253" s="1" t="s">
        <v>85</v>
      </c>
      <c r="I4253" s="1" t="s">
        <v>38</v>
      </c>
      <c r="J4253" s="1" t="s">
        <v>39</v>
      </c>
      <c r="K4253" s="1">
        <v>0</v>
      </c>
      <c r="L4253" s="10">
        <v>549</v>
      </c>
      <c r="M4253" s="10">
        <v>551</v>
      </c>
      <c r="N4253" s="13">
        <f>(M4253-L4253)/(L4253+M4253+12740)</f>
        <v>1.4450867052023122E-4</v>
      </c>
      <c r="O4253" s="1">
        <v>53</v>
      </c>
      <c r="P4253" s="1">
        <v>95.7</v>
      </c>
      <c r="Q4253" s="10">
        <v>227</v>
      </c>
      <c r="T4253" s="12">
        <v>43609</v>
      </c>
      <c r="V4253" s="1" t="s">
        <v>12427</v>
      </c>
      <c r="W4253" s="1" t="s">
        <v>33</v>
      </c>
      <c r="X4253" s="1" t="s">
        <v>54</v>
      </c>
      <c r="Y4253" s="1" t="s">
        <v>55</v>
      </c>
      <c r="Z4253" s="1" t="s">
        <v>14820</v>
      </c>
      <c r="AA4253" s="2">
        <v>44238</v>
      </c>
      <c r="AD4253" s="1" t="s">
        <v>378</v>
      </c>
      <c r="AE4253" s="1" t="s">
        <v>14821</v>
      </c>
      <c r="AG4253" s="1" t="s">
        <v>14822</v>
      </c>
    </row>
    <row r="4254" spans="1:33" ht="12.75" customHeight="1">
      <c r="A4254" s="24" t="s">
        <v>14823</v>
      </c>
      <c r="B4254" s="9" t="s">
        <v>14823</v>
      </c>
      <c r="C4254" s="1" t="s">
        <v>33</v>
      </c>
      <c r="D4254" s="1" t="s">
        <v>33</v>
      </c>
      <c r="E4254" s="1" t="s">
        <v>12427</v>
      </c>
      <c r="F4254" s="1" t="s">
        <v>35</v>
      </c>
      <c r="G4254" s="1" t="s">
        <v>85</v>
      </c>
      <c r="I4254" s="1" t="s">
        <v>38</v>
      </c>
      <c r="J4254" s="1" t="s">
        <v>39</v>
      </c>
      <c r="K4254" s="1">
        <v>0</v>
      </c>
      <c r="L4254" s="10">
        <v>548</v>
      </c>
      <c r="M4254" s="10">
        <v>561</v>
      </c>
      <c r="N4254" s="13">
        <f>(M4254-L4254)/(L4254+M4254+12740)</f>
        <v>9.3869593472452881E-4</v>
      </c>
      <c r="O4254" s="1">
        <v>53</v>
      </c>
      <c r="P4254" s="1">
        <v>95.6</v>
      </c>
      <c r="Q4254" s="10">
        <v>260</v>
      </c>
      <c r="T4254" s="12">
        <v>44266</v>
      </c>
      <c r="U4254" s="2">
        <v>4</v>
      </c>
      <c r="V4254" s="1" t="s">
        <v>12427</v>
      </c>
      <c r="W4254" s="1" t="s">
        <v>33</v>
      </c>
      <c r="X4254" s="1" t="s">
        <v>54</v>
      </c>
      <c r="Y4254" s="1" t="s">
        <v>55</v>
      </c>
      <c r="Z4254" s="1" t="s">
        <v>14824</v>
      </c>
      <c r="AA4254" s="2">
        <v>47817</v>
      </c>
      <c r="AD4254" s="1" t="s">
        <v>99</v>
      </c>
      <c r="AE4254" s="1" t="s">
        <v>14565</v>
      </c>
    </row>
    <row r="4255" spans="1:33" ht="12.75" customHeight="1">
      <c r="A4255" s="24" t="s">
        <v>14825</v>
      </c>
      <c r="B4255" s="9" t="s">
        <v>14825</v>
      </c>
      <c r="C4255" s="1" t="s">
        <v>33</v>
      </c>
      <c r="D4255" s="1" t="s">
        <v>33</v>
      </c>
      <c r="E4255" s="1" t="s">
        <v>12427</v>
      </c>
      <c r="F4255" s="1" t="s">
        <v>35</v>
      </c>
      <c r="G4255" s="1" t="s">
        <v>85</v>
      </c>
      <c r="I4255" s="1" t="s">
        <v>38</v>
      </c>
      <c r="J4255" s="1" t="s">
        <v>39</v>
      </c>
      <c r="K4255" s="1">
        <v>0</v>
      </c>
      <c r="L4255" s="10">
        <v>548</v>
      </c>
      <c r="M4255" s="10">
        <v>561</v>
      </c>
      <c r="N4255" s="13">
        <f>(M4255-L4255)/(L4255+M4255+12740)</f>
        <v>9.3869593472452881E-4</v>
      </c>
      <c r="O4255" s="1">
        <v>53</v>
      </c>
      <c r="P4255" s="1">
        <v>95.6</v>
      </c>
      <c r="Q4255" s="10">
        <v>260</v>
      </c>
      <c r="T4255" s="12">
        <v>44266</v>
      </c>
      <c r="U4255" s="2">
        <v>4</v>
      </c>
      <c r="V4255" s="1" t="s">
        <v>12427</v>
      </c>
      <c r="W4255" s="1" t="s">
        <v>33</v>
      </c>
      <c r="X4255" s="1" t="s">
        <v>54</v>
      </c>
      <c r="Y4255" s="1" t="s">
        <v>55</v>
      </c>
      <c r="Z4255" s="1" t="s">
        <v>14826</v>
      </c>
      <c r="AA4255" s="2">
        <v>47818</v>
      </c>
      <c r="AD4255" s="1" t="s">
        <v>99</v>
      </c>
      <c r="AE4255" s="1" t="s">
        <v>14565</v>
      </c>
    </row>
    <row r="4256" spans="1:33" ht="12.75" customHeight="1">
      <c r="A4256" s="24" t="s">
        <v>14827</v>
      </c>
      <c r="B4256" s="9" t="s">
        <v>14827</v>
      </c>
      <c r="C4256" s="1" t="s">
        <v>33</v>
      </c>
      <c r="D4256" s="1" t="s">
        <v>33</v>
      </c>
      <c r="E4256" s="1" t="s">
        <v>12427</v>
      </c>
      <c r="F4256" s="1" t="s">
        <v>35</v>
      </c>
      <c r="G4256" s="1" t="s">
        <v>85</v>
      </c>
      <c r="I4256" s="1" t="s">
        <v>38</v>
      </c>
      <c r="J4256" s="1" t="s">
        <v>39</v>
      </c>
      <c r="K4256" s="1">
        <v>0</v>
      </c>
      <c r="L4256" s="10">
        <v>548</v>
      </c>
      <c r="M4256" s="10">
        <v>561</v>
      </c>
      <c r="N4256" s="13">
        <f>(M4256-L4256)/(L4256+M4256+12740)</f>
        <v>9.3869593472452881E-4</v>
      </c>
      <c r="O4256" s="1">
        <v>53</v>
      </c>
      <c r="P4256" s="1">
        <v>95.6</v>
      </c>
      <c r="Q4256" s="10">
        <v>260</v>
      </c>
      <c r="T4256" s="12">
        <v>44266</v>
      </c>
      <c r="U4256" s="2">
        <v>4</v>
      </c>
      <c r="V4256" s="1" t="s">
        <v>12427</v>
      </c>
      <c r="W4256" s="1" t="s">
        <v>33</v>
      </c>
      <c r="X4256" s="1" t="s">
        <v>54</v>
      </c>
      <c r="Y4256" s="1" t="s">
        <v>55</v>
      </c>
      <c r="Z4256" s="1" t="s">
        <v>14828</v>
      </c>
      <c r="AA4256" s="2">
        <v>47819</v>
      </c>
      <c r="AD4256" s="1" t="s">
        <v>99</v>
      </c>
      <c r="AE4256" s="1" t="s">
        <v>14565</v>
      </c>
    </row>
    <row r="4257" spans="1:31" ht="12.75" customHeight="1">
      <c r="A4257" s="24" t="s">
        <v>14829</v>
      </c>
      <c r="B4257" s="9" t="s">
        <v>14829</v>
      </c>
      <c r="C4257" s="1" t="s">
        <v>33</v>
      </c>
      <c r="D4257" s="1" t="s">
        <v>33</v>
      </c>
      <c r="E4257" s="1" t="s">
        <v>12427</v>
      </c>
      <c r="F4257" s="1" t="s">
        <v>35</v>
      </c>
      <c r="G4257" s="1" t="s">
        <v>85</v>
      </c>
      <c r="I4257" s="1" t="s">
        <v>38</v>
      </c>
      <c r="J4257" s="1" t="s">
        <v>39</v>
      </c>
      <c r="K4257" s="1">
        <v>0</v>
      </c>
      <c r="L4257" s="10">
        <v>548</v>
      </c>
      <c r="M4257" s="10">
        <v>561</v>
      </c>
      <c r="N4257" s="13">
        <f>(M4257-L4257)/(L4257+M4257+12740)</f>
        <v>9.3869593472452881E-4</v>
      </c>
      <c r="O4257" s="1">
        <v>53</v>
      </c>
      <c r="P4257" s="1">
        <v>95.6</v>
      </c>
      <c r="Q4257" s="10">
        <v>260</v>
      </c>
      <c r="T4257" s="12">
        <v>44266</v>
      </c>
      <c r="U4257" s="2">
        <v>4</v>
      </c>
      <c r="V4257" s="1" t="s">
        <v>12427</v>
      </c>
      <c r="W4257" s="1" t="s">
        <v>33</v>
      </c>
      <c r="X4257" s="1" t="s">
        <v>54</v>
      </c>
      <c r="Y4257" s="1" t="s">
        <v>55</v>
      </c>
      <c r="Z4257" s="1" t="s">
        <v>14830</v>
      </c>
      <c r="AA4257" s="2">
        <v>47820</v>
      </c>
      <c r="AD4257" s="1" t="s">
        <v>99</v>
      </c>
      <c r="AE4257" s="1" t="s">
        <v>14565</v>
      </c>
    </row>
    <row r="4258" spans="1:31" ht="12.75" customHeight="1">
      <c r="A4258" s="24" t="s">
        <v>14831</v>
      </c>
      <c r="B4258" s="9" t="s">
        <v>14831</v>
      </c>
      <c r="C4258" s="1" t="s">
        <v>33</v>
      </c>
      <c r="D4258" s="1" t="s">
        <v>33</v>
      </c>
      <c r="E4258" s="1" t="s">
        <v>12427</v>
      </c>
      <c r="F4258" s="1" t="s">
        <v>35</v>
      </c>
      <c r="G4258" s="1" t="s">
        <v>85</v>
      </c>
      <c r="I4258" s="1" t="s">
        <v>38</v>
      </c>
      <c r="J4258" s="1" t="s">
        <v>39</v>
      </c>
      <c r="K4258" s="1">
        <v>0</v>
      </c>
      <c r="L4258" s="10">
        <v>548</v>
      </c>
      <c r="M4258" s="10">
        <v>561</v>
      </c>
      <c r="N4258" s="13">
        <f>(M4258-L4258)/(L4258+M4258+12740)</f>
        <v>9.3869593472452881E-4</v>
      </c>
      <c r="O4258" s="1">
        <v>53</v>
      </c>
      <c r="P4258" s="1">
        <v>95.6</v>
      </c>
      <c r="Q4258" s="10">
        <v>260</v>
      </c>
      <c r="T4258" s="12">
        <v>44293</v>
      </c>
      <c r="U4258" s="2">
        <v>4</v>
      </c>
      <c r="V4258" s="1" t="s">
        <v>12427</v>
      </c>
      <c r="W4258" s="1" t="s">
        <v>33</v>
      </c>
      <c r="X4258" s="1" t="s">
        <v>54</v>
      </c>
      <c r="Y4258" s="1" t="s">
        <v>55</v>
      </c>
      <c r="Z4258" s="1" t="s">
        <v>14832</v>
      </c>
      <c r="AA4258" s="2">
        <v>48093</v>
      </c>
      <c r="AD4258" s="1" t="s">
        <v>99</v>
      </c>
      <c r="AE4258" s="1" t="s">
        <v>14202</v>
      </c>
    </row>
    <row r="4259" spans="1:31" ht="12.75" customHeight="1">
      <c r="A4259" s="24" t="s">
        <v>14833</v>
      </c>
      <c r="B4259" s="9" t="s">
        <v>14833</v>
      </c>
      <c r="C4259" s="1" t="s">
        <v>33</v>
      </c>
      <c r="D4259" s="1" t="s">
        <v>33</v>
      </c>
      <c r="E4259" s="1" t="s">
        <v>12427</v>
      </c>
      <c r="F4259" s="1" t="s">
        <v>35</v>
      </c>
      <c r="G4259" s="1" t="s">
        <v>85</v>
      </c>
      <c r="I4259" s="1" t="s">
        <v>38</v>
      </c>
      <c r="J4259" s="1" t="s">
        <v>39</v>
      </c>
      <c r="K4259" s="1">
        <v>0</v>
      </c>
      <c r="L4259" s="10">
        <v>548</v>
      </c>
      <c r="M4259" s="10">
        <v>561</v>
      </c>
      <c r="N4259" s="13">
        <f>(M4259-L4259)/(L4259+M4259+12740)</f>
        <v>9.3869593472452881E-4</v>
      </c>
      <c r="O4259" s="1">
        <v>53</v>
      </c>
      <c r="P4259" s="1">
        <v>95.6</v>
      </c>
      <c r="Q4259" s="10">
        <v>260</v>
      </c>
      <c r="T4259" s="12">
        <v>44269</v>
      </c>
      <c r="U4259" s="2">
        <v>4</v>
      </c>
      <c r="V4259" s="1" t="s">
        <v>12427</v>
      </c>
      <c r="W4259" s="1" t="s">
        <v>33</v>
      </c>
      <c r="X4259" s="1" t="s">
        <v>54</v>
      </c>
      <c r="Y4259" s="1" t="s">
        <v>55</v>
      </c>
      <c r="Z4259" s="1" t="s">
        <v>14834</v>
      </c>
      <c r="AA4259" s="2">
        <v>47919</v>
      </c>
      <c r="AD4259" s="1" t="s">
        <v>99</v>
      </c>
      <c r="AE4259" s="1" t="s">
        <v>14568</v>
      </c>
    </row>
    <row r="4260" spans="1:31" ht="12.75" customHeight="1">
      <c r="A4260" s="24" t="s">
        <v>14835</v>
      </c>
      <c r="B4260" s="9" t="s">
        <v>14835</v>
      </c>
      <c r="C4260" s="1" t="s">
        <v>33</v>
      </c>
      <c r="D4260" s="1" t="s">
        <v>33</v>
      </c>
      <c r="E4260" s="1" t="s">
        <v>12427</v>
      </c>
      <c r="F4260" s="1" t="s">
        <v>35</v>
      </c>
      <c r="G4260" s="1" t="s">
        <v>85</v>
      </c>
      <c r="I4260" s="1" t="s">
        <v>38</v>
      </c>
      <c r="J4260" s="1" t="s">
        <v>39</v>
      </c>
      <c r="K4260" s="1">
        <v>0</v>
      </c>
      <c r="L4260" s="10">
        <v>548</v>
      </c>
      <c r="M4260" s="10">
        <v>561</v>
      </c>
      <c r="N4260" s="13">
        <f>(M4260-L4260)/(L4260+M4260+12740)</f>
        <v>9.3869593472452881E-4</v>
      </c>
      <c r="O4260" s="1">
        <v>53</v>
      </c>
      <c r="P4260" s="1">
        <v>95.6</v>
      </c>
      <c r="Q4260" s="10">
        <v>260</v>
      </c>
      <c r="T4260" s="12">
        <v>44266</v>
      </c>
      <c r="U4260" s="2">
        <v>4</v>
      </c>
      <c r="V4260" s="1" t="s">
        <v>12427</v>
      </c>
      <c r="W4260" s="1" t="s">
        <v>33</v>
      </c>
      <c r="X4260" s="1" t="s">
        <v>54</v>
      </c>
      <c r="Y4260" s="1" t="s">
        <v>55</v>
      </c>
      <c r="Z4260" s="1" t="s">
        <v>14836</v>
      </c>
      <c r="AA4260" s="2">
        <v>47821</v>
      </c>
      <c r="AD4260" s="1" t="s">
        <v>99</v>
      </c>
      <c r="AE4260" s="1" t="s">
        <v>14565</v>
      </c>
    </row>
    <row r="4261" spans="1:31" ht="12.75" customHeight="1">
      <c r="A4261" s="24" t="s">
        <v>14837</v>
      </c>
      <c r="B4261" s="9" t="s">
        <v>14837</v>
      </c>
      <c r="C4261" s="1" t="s">
        <v>33</v>
      </c>
      <c r="D4261" s="1" t="s">
        <v>33</v>
      </c>
      <c r="E4261" s="1" t="s">
        <v>12427</v>
      </c>
      <c r="F4261" s="1" t="s">
        <v>35</v>
      </c>
      <c r="G4261" s="1" t="s">
        <v>85</v>
      </c>
      <c r="I4261" s="1" t="s">
        <v>38</v>
      </c>
      <c r="J4261" s="1" t="s">
        <v>39</v>
      </c>
      <c r="K4261" s="1">
        <v>0</v>
      </c>
      <c r="L4261" s="10">
        <v>548</v>
      </c>
      <c r="M4261" s="10">
        <v>561</v>
      </c>
      <c r="N4261" s="13">
        <f>(M4261-L4261)/(L4261+M4261+12740)</f>
        <v>9.3869593472452881E-4</v>
      </c>
      <c r="O4261" s="1">
        <v>53</v>
      </c>
      <c r="P4261" s="1">
        <v>95.6</v>
      </c>
      <c r="Q4261" s="10">
        <v>260</v>
      </c>
      <c r="T4261" s="12">
        <v>44266</v>
      </c>
      <c r="U4261" s="2">
        <v>4</v>
      </c>
      <c r="V4261" s="1" t="s">
        <v>12427</v>
      </c>
      <c r="W4261" s="1" t="s">
        <v>33</v>
      </c>
      <c r="X4261" s="1" t="s">
        <v>54</v>
      </c>
      <c r="Y4261" s="1" t="s">
        <v>55</v>
      </c>
      <c r="Z4261" s="1" t="s">
        <v>14838</v>
      </c>
      <c r="AA4261" s="2">
        <v>47822</v>
      </c>
      <c r="AD4261" s="1" t="s">
        <v>99</v>
      </c>
      <c r="AE4261" s="1" t="s">
        <v>14565</v>
      </c>
    </row>
    <row r="4262" spans="1:31" ht="12.75" customHeight="1">
      <c r="A4262" s="24" t="s">
        <v>14839</v>
      </c>
      <c r="B4262" s="9" t="s">
        <v>14839</v>
      </c>
      <c r="C4262" s="1" t="s">
        <v>33</v>
      </c>
      <c r="D4262" s="1" t="s">
        <v>33</v>
      </c>
      <c r="E4262" s="1" t="s">
        <v>12427</v>
      </c>
      <c r="F4262" s="1" t="s">
        <v>35</v>
      </c>
      <c r="G4262" s="1" t="s">
        <v>85</v>
      </c>
      <c r="I4262" s="1" t="s">
        <v>38</v>
      </c>
      <c r="J4262" s="1" t="s">
        <v>39</v>
      </c>
      <c r="K4262" s="1">
        <v>0</v>
      </c>
      <c r="L4262" s="10">
        <v>548</v>
      </c>
      <c r="M4262" s="10">
        <v>561</v>
      </c>
      <c r="N4262" s="13">
        <f>(M4262-L4262)/(L4262+M4262+12740)</f>
        <v>9.3869593472452881E-4</v>
      </c>
      <c r="O4262" s="1">
        <v>53</v>
      </c>
      <c r="P4262" s="1">
        <v>95.6</v>
      </c>
      <c r="Q4262" s="10">
        <v>260</v>
      </c>
      <c r="T4262" s="12">
        <v>44266</v>
      </c>
      <c r="U4262" s="2">
        <v>4</v>
      </c>
      <c r="V4262" s="1" t="s">
        <v>12427</v>
      </c>
      <c r="W4262" s="1" t="s">
        <v>33</v>
      </c>
      <c r="X4262" s="1" t="s">
        <v>54</v>
      </c>
      <c r="Y4262" s="1" t="s">
        <v>55</v>
      </c>
      <c r="Z4262" s="1" t="s">
        <v>14840</v>
      </c>
      <c r="AA4262" s="2">
        <v>47823</v>
      </c>
      <c r="AD4262" s="1" t="s">
        <v>99</v>
      </c>
      <c r="AE4262" s="1" t="s">
        <v>14565</v>
      </c>
    </row>
    <row r="4263" spans="1:31" ht="12.75" customHeight="1">
      <c r="A4263" s="24" t="s">
        <v>14841</v>
      </c>
      <c r="B4263" s="9" t="s">
        <v>14841</v>
      </c>
      <c r="C4263" s="1" t="s">
        <v>33</v>
      </c>
      <c r="D4263" s="1" t="s">
        <v>33</v>
      </c>
      <c r="E4263" s="1" t="s">
        <v>12427</v>
      </c>
      <c r="F4263" s="1" t="s">
        <v>35</v>
      </c>
      <c r="G4263" s="1" t="s">
        <v>85</v>
      </c>
      <c r="I4263" s="1" t="s">
        <v>38</v>
      </c>
      <c r="J4263" s="1" t="s">
        <v>39</v>
      </c>
      <c r="K4263" s="1">
        <v>0</v>
      </c>
      <c r="L4263" s="10">
        <v>548</v>
      </c>
      <c r="M4263" s="10">
        <v>561</v>
      </c>
      <c r="N4263" s="13">
        <f>(M4263-L4263)/(L4263+M4263+12740)</f>
        <v>9.3869593472452881E-4</v>
      </c>
      <c r="O4263" s="1">
        <v>53</v>
      </c>
      <c r="P4263" s="1">
        <v>95.6</v>
      </c>
      <c r="Q4263" s="10">
        <v>260</v>
      </c>
      <c r="T4263" s="12">
        <v>44266</v>
      </c>
      <c r="U4263" s="2">
        <v>4</v>
      </c>
      <c r="V4263" s="1" t="s">
        <v>12427</v>
      </c>
      <c r="W4263" s="1" t="s">
        <v>33</v>
      </c>
      <c r="X4263" s="1" t="s">
        <v>54</v>
      </c>
      <c r="Y4263" s="1" t="s">
        <v>55</v>
      </c>
      <c r="Z4263" s="1" t="s">
        <v>14842</v>
      </c>
      <c r="AA4263" s="2">
        <v>47824</v>
      </c>
      <c r="AD4263" s="1" t="s">
        <v>99</v>
      </c>
      <c r="AE4263" s="1" t="s">
        <v>14565</v>
      </c>
    </row>
    <row r="4264" spans="1:31" ht="12.75" customHeight="1">
      <c r="A4264" s="24" t="s">
        <v>14843</v>
      </c>
      <c r="B4264" s="9" t="s">
        <v>14843</v>
      </c>
      <c r="C4264" s="1" t="s">
        <v>33</v>
      </c>
      <c r="D4264" s="1" t="s">
        <v>33</v>
      </c>
      <c r="E4264" s="1" t="s">
        <v>12427</v>
      </c>
      <c r="F4264" s="1" t="s">
        <v>35</v>
      </c>
      <c r="G4264" s="1" t="s">
        <v>85</v>
      </c>
      <c r="I4264" s="1" t="s">
        <v>38</v>
      </c>
      <c r="J4264" s="1" t="s">
        <v>39</v>
      </c>
      <c r="K4264" s="1">
        <v>0</v>
      </c>
      <c r="L4264" s="10">
        <v>548</v>
      </c>
      <c r="M4264" s="10">
        <v>561</v>
      </c>
      <c r="N4264" s="13">
        <f>(M4264-L4264)/(L4264+M4264+12740)</f>
        <v>9.3869593472452881E-4</v>
      </c>
      <c r="O4264" s="1">
        <v>53</v>
      </c>
      <c r="P4264" s="1">
        <v>95.6</v>
      </c>
      <c r="Q4264" s="10">
        <v>260</v>
      </c>
      <c r="T4264" s="12">
        <v>44266</v>
      </c>
      <c r="U4264" s="2">
        <v>4</v>
      </c>
      <c r="V4264" s="1" t="s">
        <v>12427</v>
      </c>
      <c r="W4264" s="1" t="s">
        <v>33</v>
      </c>
      <c r="X4264" s="1" t="s">
        <v>54</v>
      </c>
      <c r="Y4264" s="1" t="s">
        <v>55</v>
      </c>
      <c r="Z4264" s="1" t="s">
        <v>14844</v>
      </c>
      <c r="AA4264" s="2">
        <v>47825</v>
      </c>
      <c r="AD4264" s="1" t="s">
        <v>99</v>
      </c>
      <c r="AE4264" s="1" t="s">
        <v>14565</v>
      </c>
    </row>
    <row r="4265" spans="1:31" ht="12.75" customHeight="1">
      <c r="A4265" s="24" t="s">
        <v>14845</v>
      </c>
      <c r="B4265" s="9" t="s">
        <v>14845</v>
      </c>
      <c r="C4265" s="1" t="s">
        <v>33</v>
      </c>
      <c r="D4265" s="1" t="s">
        <v>33</v>
      </c>
      <c r="E4265" s="1" t="s">
        <v>12427</v>
      </c>
      <c r="F4265" s="1" t="s">
        <v>35</v>
      </c>
      <c r="G4265" s="1" t="s">
        <v>85</v>
      </c>
      <c r="I4265" s="1" t="s">
        <v>38</v>
      </c>
      <c r="J4265" s="1" t="s">
        <v>39</v>
      </c>
      <c r="K4265" s="1">
        <v>0</v>
      </c>
      <c r="L4265" s="10">
        <v>548</v>
      </c>
      <c r="M4265" s="10">
        <v>561</v>
      </c>
      <c r="N4265" s="13">
        <f>(M4265-L4265)/(L4265+M4265+12740)</f>
        <v>9.3869593472452881E-4</v>
      </c>
      <c r="O4265" s="1">
        <v>53</v>
      </c>
      <c r="P4265" s="1">
        <v>95.6</v>
      </c>
      <c r="Q4265" s="10">
        <v>260</v>
      </c>
      <c r="T4265" s="12">
        <v>44266</v>
      </c>
      <c r="U4265" s="2">
        <v>4</v>
      </c>
      <c r="V4265" s="1" t="s">
        <v>12427</v>
      </c>
      <c r="W4265" s="1" t="s">
        <v>33</v>
      </c>
      <c r="X4265" s="1" t="s">
        <v>54</v>
      </c>
      <c r="Y4265" s="1" t="s">
        <v>55</v>
      </c>
      <c r="Z4265" s="1" t="s">
        <v>14846</v>
      </c>
      <c r="AA4265" s="2">
        <v>47826</v>
      </c>
      <c r="AD4265" s="1" t="s">
        <v>99</v>
      </c>
      <c r="AE4265" s="1" t="s">
        <v>14565</v>
      </c>
    </row>
    <row r="4266" spans="1:31" ht="12.75" customHeight="1">
      <c r="A4266" s="24" t="s">
        <v>14847</v>
      </c>
      <c r="B4266" s="9" t="s">
        <v>14847</v>
      </c>
      <c r="C4266" s="1" t="s">
        <v>33</v>
      </c>
      <c r="D4266" s="1" t="s">
        <v>33</v>
      </c>
      <c r="E4266" s="1" t="s">
        <v>12427</v>
      </c>
      <c r="F4266" s="1" t="s">
        <v>35</v>
      </c>
      <c r="G4266" s="1" t="s">
        <v>85</v>
      </c>
      <c r="I4266" s="1" t="s">
        <v>38</v>
      </c>
      <c r="J4266" s="1" t="s">
        <v>39</v>
      </c>
      <c r="K4266" s="1">
        <v>0</v>
      </c>
      <c r="L4266" s="10">
        <v>548</v>
      </c>
      <c r="M4266" s="10">
        <v>561</v>
      </c>
      <c r="N4266" s="13">
        <f>(M4266-L4266)/(L4266+M4266+12740)</f>
        <v>9.3869593472452881E-4</v>
      </c>
      <c r="O4266" s="1">
        <v>53</v>
      </c>
      <c r="P4266" s="1">
        <v>95.6</v>
      </c>
      <c r="Q4266" s="10">
        <v>260</v>
      </c>
      <c r="T4266" s="12">
        <v>44293</v>
      </c>
      <c r="U4266" s="2">
        <v>4</v>
      </c>
      <c r="V4266" s="1" t="s">
        <v>12427</v>
      </c>
      <c r="W4266" s="1" t="s">
        <v>33</v>
      </c>
      <c r="X4266" s="1" t="s">
        <v>54</v>
      </c>
      <c r="Y4266" s="1" t="s">
        <v>55</v>
      </c>
      <c r="Z4266" s="1" t="s">
        <v>14848</v>
      </c>
      <c r="AA4266" s="2">
        <v>48094</v>
      </c>
      <c r="AD4266" s="1" t="s">
        <v>99</v>
      </c>
      <c r="AE4266" s="1" t="s">
        <v>14202</v>
      </c>
    </row>
    <row r="4267" spans="1:31" ht="12.75" customHeight="1">
      <c r="A4267" s="24" t="s">
        <v>14849</v>
      </c>
      <c r="B4267" s="9" t="s">
        <v>14849</v>
      </c>
      <c r="C4267" s="1" t="s">
        <v>33</v>
      </c>
      <c r="D4267" s="1" t="s">
        <v>33</v>
      </c>
      <c r="E4267" s="1" t="s">
        <v>12427</v>
      </c>
      <c r="F4267" s="1" t="s">
        <v>35</v>
      </c>
      <c r="G4267" s="1" t="s">
        <v>85</v>
      </c>
      <c r="I4267" s="1" t="s">
        <v>38</v>
      </c>
      <c r="J4267" s="1" t="s">
        <v>39</v>
      </c>
      <c r="K4267" s="1">
        <v>0</v>
      </c>
      <c r="L4267" s="10">
        <v>548</v>
      </c>
      <c r="M4267" s="10">
        <v>561</v>
      </c>
      <c r="N4267" s="13">
        <f>(M4267-L4267)/(L4267+M4267+12740)</f>
        <v>9.3869593472452881E-4</v>
      </c>
      <c r="O4267" s="1">
        <v>53</v>
      </c>
      <c r="P4267" s="1">
        <v>95.6</v>
      </c>
      <c r="Q4267" s="10">
        <v>260</v>
      </c>
      <c r="T4267" s="12">
        <v>44266</v>
      </c>
      <c r="U4267" s="2">
        <v>4</v>
      </c>
      <c r="V4267" s="1" t="s">
        <v>12427</v>
      </c>
      <c r="W4267" s="1" t="s">
        <v>33</v>
      </c>
      <c r="X4267" s="1" t="s">
        <v>54</v>
      </c>
      <c r="Y4267" s="1" t="s">
        <v>55</v>
      </c>
      <c r="Z4267" s="1" t="s">
        <v>14850</v>
      </c>
      <c r="AA4267" s="2">
        <v>47827</v>
      </c>
      <c r="AD4267" s="1" t="s">
        <v>99</v>
      </c>
      <c r="AE4267" s="1" t="s">
        <v>14565</v>
      </c>
    </row>
    <row r="4268" spans="1:31" ht="12.75" customHeight="1">
      <c r="A4268" s="24" t="s">
        <v>14851</v>
      </c>
      <c r="B4268" s="9" t="s">
        <v>14851</v>
      </c>
      <c r="C4268" s="1" t="s">
        <v>33</v>
      </c>
      <c r="D4268" s="1" t="s">
        <v>33</v>
      </c>
      <c r="E4268" s="1" t="s">
        <v>12427</v>
      </c>
      <c r="F4268" s="1" t="s">
        <v>35</v>
      </c>
      <c r="G4268" s="1" t="s">
        <v>85</v>
      </c>
      <c r="I4268" s="1" t="s">
        <v>38</v>
      </c>
      <c r="J4268" s="1" t="s">
        <v>39</v>
      </c>
      <c r="K4268" s="1">
        <v>0</v>
      </c>
      <c r="L4268" s="10">
        <v>548</v>
      </c>
      <c r="M4268" s="10">
        <v>561</v>
      </c>
      <c r="N4268" s="13">
        <f>(M4268-L4268)/(L4268+M4268+12740)</f>
        <v>9.3869593472452881E-4</v>
      </c>
      <c r="O4268" s="1">
        <v>53</v>
      </c>
      <c r="P4268" s="1">
        <v>95.6</v>
      </c>
      <c r="Q4268" s="10">
        <v>260</v>
      </c>
      <c r="T4268" s="12">
        <v>44293</v>
      </c>
      <c r="U4268" s="2">
        <v>4</v>
      </c>
      <c r="V4268" s="1" t="s">
        <v>12427</v>
      </c>
      <c r="W4268" s="1" t="s">
        <v>33</v>
      </c>
      <c r="X4268" s="1" t="s">
        <v>54</v>
      </c>
      <c r="Y4268" s="1" t="s">
        <v>55</v>
      </c>
      <c r="Z4268" s="1" t="s">
        <v>14852</v>
      </c>
      <c r="AA4268" s="2">
        <v>48095</v>
      </c>
      <c r="AD4268" s="1" t="s">
        <v>99</v>
      </c>
      <c r="AE4268" s="1" t="s">
        <v>14202</v>
      </c>
    </row>
    <row r="4269" spans="1:31" ht="12.75" customHeight="1">
      <c r="A4269" s="24" t="s">
        <v>14853</v>
      </c>
      <c r="B4269" s="9" t="s">
        <v>14853</v>
      </c>
      <c r="C4269" s="1" t="s">
        <v>33</v>
      </c>
      <c r="D4269" s="1" t="s">
        <v>33</v>
      </c>
      <c r="E4269" s="1" t="s">
        <v>12427</v>
      </c>
      <c r="F4269" s="1" t="s">
        <v>35</v>
      </c>
      <c r="G4269" s="1" t="s">
        <v>85</v>
      </c>
      <c r="I4269" s="1" t="s">
        <v>38</v>
      </c>
      <c r="J4269" s="1" t="s">
        <v>39</v>
      </c>
      <c r="K4269" s="1">
        <v>0</v>
      </c>
      <c r="L4269" s="10">
        <v>548</v>
      </c>
      <c r="M4269" s="10">
        <v>561</v>
      </c>
      <c r="N4269" s="13">
        <f>(M4269-L4269)/(L4269+M4269+12740)</f>
        <v>9.3869593472452881E-4</v>
      </c>
      <c r="O4269" s="1">
        <v>53</v>
      </c>
      <c r="P4269" s="1">
        <v>95.6</v>
      </c>
      <c r="Q4269" s="10">
        <v>260</v>
      </c>
      <c r="T4269" s="12">
        <v>44266</v>
      </c>
      <c r="U4269" s="2">
        <v>4</v>
      </c>
      <c r="V4269" s="1" t="s">
        <v>12427</v>
      </c>
      <c r="W4269" s="1" t="s">
        <v>33</v>
      </c>
      <c r="X4269" s="1" t="s">
        <v>54</v>
      </c>
      <c r="Y4269" s="1" t="s">
        <v>55</v>
      </c>
      <c r="Z4269" s="1" t="s">
        <v>14854</v>
      </c>
      <c r="AA4269" s="2">
        <v>47828</v>
      </c>
      <c r="AD4269" s="1" t="s">
        <v>99</v>
      </c>
      <c r="AE4269" s="1" t="s">
        <v>14565</v>
      </c>
    </row>
    <row r="4270" spans="1:31" ht="12.75" customHeight="1">
      <c r="A4270" s="24" t="s">
        <v>14855</v>
      </c>
      <c r="B4270" s="9" t="s">
        <v>14855</v>
      </c>
      <c r="C4270" s="1" t="s">
        <v>33</v>
      </c>
      <c r="D4270" s="1" t="s">
        <v>33</v>
      </c>
      <c r="E4270" s="1" t="s">
        <v>12427</v>
      </c>
      <c r="F4270" s="1" t="s">
        <v>35</v>
      </c>
      <c r="G4270" s="1" t="s">
        <v>85</v>
      </c>
      <c r="I4270" s="1" t="s">
        <v>38</v>
      </c>
      <c r="J4270" s="1" t="s">
        <v>39</v>
      </c>
      <c r="K4270" s="1">
        <v>0</v>
      </c>
      <c r="L4270" s="10">
        <v>548</v>
      </c>
      <c r="M4270" s="10">
        <v>561</v>
      </c>
      <c r="N4270" s="13">
        <f>(M4270-L4270)/(L4270+M4270+12740)</f>
        <v>9.3869593472452881E-4</v>
      </c>
      <c r="O4270" s="1">
        <v>53</v>
      </c>
      <c r="P4270" s="1">
        <v>95.6</v>
      </c>
      <c r="Q4270" s="10">
        <v>260</v>
      </c>
      <c r="T4270" s="12">
        <v>44266</v>
      </c>
      <c r="U4270" s="2">
        <v>4</v>
      </c>
      <c r="V4270" s="1" t="s">
        <v>12427</v>
      </c>
      <c r="W4270" s="1" t="s">
        <v>33</v>
      </c>
      <c r="X4270" s="1" t="s">
        <v>54</v>
      </c>
      <c r="Y4270" s="1" t="s">
        <v>55</v>
      </c>
      <c r="Z4270" s="1" t="s">
        <v>14856</v>
      </c>
      <c r="AA4270" s="2">
        <v>47829</v>
      </c>
      <c r="AD4270" s="1" t="s">
        <v>99</v>
      </c>
      <c r="AE4270" s="1" t="s">
        <v>14565</v>
      </c>
    </row>
    <row r="4271" spans="1:31" ht="12.75" customHeight="1">
      <c r="A4271" s="24" t="s">
        <v>14857</v>
      </c>
      <c r="B4271" s="9" t="s">
        <v>14857</v>
      </c>
      <c r="C4271" s="1" t="s">
        <v>33</v>
      </c>
      <c r="D4271" s="1" t="s">
        <v>33</v>
      </c>
      <c r="E4271" s="1" t="s">
        <v>12427</v>
      </c>
      <c r="F4271" s="1" t="s">
        <v>35</v>
      </c>
      <c r="G4271" s="1" t="s">
        <v>85</v>
      </c>
      <c r="I4271" s="1" t="s">
        <v>38</v>
      </c>
      <c r="J4271" s="1" t="s">
        <v>39</v>
      </c>
      <c r="K4271" s="1">
        <v>0</v>
      </c>
      <c r="L4271" s="10">
        <v>548</v>
      </c>
      <c r="M4271" s="10">
        <v>561</v>
      </c>
      <c r="N4271" s="13">
        <f>(M4271-L4271)/(L4271+M4271+12740)</f>
        <v>9.3869593472452881E-4</v>
      </c>
      <c r="O4271" s="1">
        <v>53</v>
      </c>
      <c r="P4271" s="1">
        <v>95.6</v>
      </c>
      <c r="Q4271" s="10">
        <v>260</v>
      </c>
      <c r="T4271" s="12">
        <v>44293</v>
      </c>
      <c r="U4271" s="2">
        <v>4</v>
      </c>
      <c r="V4271" s="1" t="s">
        <v>12427</v>
      </c>
      <c r="W4271" s="1" t="s">
        <v>33</v>
      </c>
      <c r="X4271" s="1" t="s">
        <v>54</v>
      </c>
      <c r="Y4271" s="1" t="s">
        <v>55</v>
      </c>
      <c r="Z4271" s="1" t="s">
        <v>14858</v>
      </c>
      <c r="AA4271" s="2">
        <v>48096</v>
      </c>
      <c r="AD4271" s="1" t="s">
        <v>99</v>
      </c>
      <c r="AE4271" s="1" t="s">
        <v>14202</v>
      </c>
    </row>
    <row r="4272" spans="1:31" ht="12.75" customHeight="1">
      <c r="A4272" s="24" t="s">
        <v>14859</v>
      </c>
      <c r="B4272" s="9" t="s">
        <v>14859</v>
      </c>
      <c r="C4272" s="1" t="s">
        <v>33</v>
      </c>
      <c r="D4272" s="1" t="s">
        <v>33</v>
      </c>
      <c r="E4272" s="1" t="s">
        <v>12427</v>
      </c>
      <c r="F4272" s="1" t="s">
        <v>35</v>
      </c>
      <c r="G4272" s="1" t="s">
        <v>85</v>
      </c>
      <c r="I4272" s="1" t="s">
        <v>38</v>
      </c>
      <c r="J4272" s="1" t="s">
        <v>39</v>
      </c>
      <c r="K4272" s="1">
        <v>0</v>
      </c>
      <c r="L4272" s="10">
        <v>548</v>
      </c>
      <c r="M4272" s="10">
        <v>561</v>
      </c>
      <c r="N4272" s="13">
        <f>(M4272-L4272)/(L4272+M4272+12740)</f>
        <v>9.3869593472452881E-4</v>
      </c>
      <c r="O4272" s="1">
        <v>53</v>
      </c>
      <c r="P4272" s="1">
        <v>95.6</v>
      </c>
      <c r="Q4272" s="10">
        <v>260</v>
      </c>
      <c r="T4272" s="12">
        <v>44293</v>
      </c>
      <c r="U4272" s="2">
        <v>4</v>
      </c>
      <c r="V4272" s="1" t="s">
        <v>12427</v>
      </c>
      <c r="W4272" s="1" t="s">
        <v>33</v>
      </c>
      <c r="X4272" s="1" t="s">
        <v>54</v>
      </c>
      <c r="Y4272" s="1" t="s">
        <v>55</v>
      </c>
      <c r="Z4272" s="1" t="s">
        <v>14860</v>
      </c>
      <c r="AA4272" s="2">
        <v>48097</v>
      </c>
      <c r="AD4272" s="1" t="s">
        <v>99</v>
      </c>
      <c r="AE4272" s="1" t="s">
        <v>14202</v>
      </c>
    </row>
    <row r="4273" spans="1:31" ht="12.75" customHeight="1">
      <c r="A4273" s="24" t="s">
        <v>14861</v>
      </c>
      <c r="B4273" s="9" t="s">
        <v>14861</v>
      </c>
      <c r="C4273" s="1" t="s">
        <v>33</v>
      </c>
      <c r="D4273" s="1" t="s">
        <v>33</v>
      </c>
      <c r="E4273" s="1" t="s">
        <v>12427</v>
      </c>
      <c r="F4273" s="1" t="s">
        <v>35</v>
      </c>
      <c r="G4273" s="1" t="s">
        <v>85</v>
      </c>
      <c r="I4273" s="1" t="s">
        <v>38</v>
      </c>
      <c r="J4273" s="1" t="s">
        <v>39</v>
      </c>
      <c r="K4273" s="1">
        <v>0</v>
      </c>
      <c r="L4273" s="10">
        <v>548</v>
      </c>
      <c r="M4273" s="10">
        <v>561</v>
      </c>
      <c r="N4273" s="13">
        <f>(M4273-L4273)/(L4273+M4273+12740)</f>
        <v>9.3869593472452881E-4</v>
      </c>
      <c r="O4273" s="1">
        <v>53</v>
      </c>
      <c r="P4273" s="1">
        <v>95.6</v>
      </c>
      <c r="Q4273" s="10">
        <v>260</v>
      </c>
      <c r="T4273" s="12">
        <v>44266</v>
      </c>
      <c r="U4273" s="2">
        <v>4</v>
      </c>
      <c r="V4273" s="1" t="s">
        <v>12427</v>
      </c>
      <c r="W4273" s="1" t="s">
        <v>33</v>
      </c>
      <c r="X4273" s="1" t="s">
        <v>54</v>
      </c>
      <c r="Y4273" s="1" t="s">
        <v>55</v>
      </c>
      <c r="Z4273" s="1" t="s">
        <v>14862</v>
      </c>
      <c r="AA4273" s="2">
        <v>47830</v>
      </c>
      <c r="AD4273" s="1" t="s">
        <v>99</v>
      </c>
      <c r="AE4273" s="1" t="s">
        <v>14565</v>
      </c>
    </row>
    <row r="4274" spans="1:31" ht="12.75" customHeight="1">
      <c r="A4274" s="24" t="s">
        <v>14863</v>
      </c>
      <c r="B4274" s="9" t="s">
        <v>14863</v>
      </c>
      <c r="C4274" s="1" t="s">
        <v>33</v>
      </c>
      <c r="D4274" s="1" t="s">
        <v>33</v>
      </c>
      <c r="E4274" s="1" t="s">
        <v>12427</v>
      </c>
      <c r="F4274" s="1" t="s">
        <v>35</v>
      </c>
      <c r="G4274" s="1" t="s">
        <v>85</v>
      </c>
      <c r="I4274" s="1" t="s">
        <v>38</v>
      </c>
      <c r="J4274" s="1" t="s">
        <v>39</v>
      </c>
      <c r="K4274" s="1">
        <v>0</v>
      </c>
      <c r="L4274" s="10">
        <v>548</v>
      </c>
      <c r="M4274" s="10">
        <v>561</v>
      </c>
      <c r="N4274" s="13">
        <f>(M4274-L4274)/(L4274+M4274+12740)</f>
        <v>9.3869593472452881E-4</v>
      </c>
      <c r="O4274" s="1">
        <v>53</v>
      </c>
      <c r="P4274" s="1">
        <v>95.6</v>
      </c>
      <c r="Q4274" s="10">
        <v>260</v>
      </c>
      <c r="T4274" s="12">
        <v>44266</v>
      </c>
      <c r="U4274" s="2">
        <v>4</v>
      </c>
      <c r="V4274" s="1" t="s">
        <v>12427</v>
      </c>
      <c r="W4274" s="1" t="s">
        <v>33</v>
      </c>
      <c r="X4274" s="1" t="s">
        <v>54</v>
      </c>
      <c r="Y4274" s="1" t="s">
        <v>55</v>
      </c>
      <c r="Z4274" s="1" t="s">
        <v>14864</v>
      </c>
      <c r="AA4274" s="2">
        <v>47831</v>
      </c>
      <c r="AD4274" s="1" t="s">
        <v>99</v>
      </c>
      <c r="AE4274" s="1" t="s">
        <v>14565</v>
      </c>
    </row>
    <row r="4275" spans="1:31" ht="12.75" customHeight="1">
      <c r="A4275" s="24" t="s">
        <v>14865</v>
      </c>
      <c r="B4275" s="9" t="s">
        <v>14865</v>
      </c>
      <c r="C4275" s="1" t="s">
        <v>33</v>
      </c>
      <c r="D4275" s="1" t="s">
        <v>33</v>
      </c>
      <c r="E4275" s="1" t="s">
        <v>12427</v>
      </c>
      <c r="F4275" s="1" t="s">
        <v>35</v>
      </c>
      <c r="G4275" s="1" t="s">
        <v>85</v>
      </c>
      <c r="I4275" s="1" t="s">
        <v>38</v>
      </c>
      <c r="J4275" s="1" t="s">
        <v>39</v>
      </c>
      <c r="K4275" s="1">
        <v>0</v>
      </c>
      <c r="L4275" s="10">
        <v>548</v>
      </c>
      <c r="M4275" s="10">
        <v>561</v>
      </c>
      <c r="N4275" s="13">
        <f>(M4275-L4275)/(L4275+M4275+12740)</f>
        <v>9.3869593472452881E-4</v>
      </c>
      <c r="O4275" s="1">
        <v>53</v>
      </c>
      <c r="P4275" s="1">
        <v>95.6</v>
      </c>
      <c r="Q4275" s="10">
        <v>260</v>
      </c>
      <c r="T4275" s="12">
        <v>44293</v>
      </c>
      <c r="U4275" s="2">
        <v>4</v>
      </c>
      <c r="V4275" s="1" t="s">
        <v>12427</v>
      </c>
      <c r="W4275" s="1" t="s">
        <v>33</v>
      </c>
      <c r="X4275" s="1" t="s">
        <v>54</v>
      </c>
      <c r="Y4275" s="1" t="s">
        <v>55</v>
      </c>
      <c r="Z4275" s="1" t="s">
        <v>14866</v>
      </c>
      <c r="AA4275" s="2">
        <v>48098</v>
      </c>
      <c r="AD4275" s="1" t="s">
        <v>99</v>
      </c>
      <c r="AE4275" s="1" t="s">
        <v>14202</v>
      </c>
    </row>
    <row r="4276" spans="1:31" ht="12.75" customHeight="1">
      <c r="A4276" s="24" t="s">
        <v>14867</v>
      </c>
      <c r="B4276" s="9" t="s">
        <v>14867</v>
      </c>
      <c r="C4276" s="1" t="s">
        <v>33</v>
      </c>
      <c r="D4276" s="1" t="s">
        <v>33</v>
      </c>
      <c r="E4276" s="1" t="s">
        <v>12427</v>
      </c>
      <c r="F4276" s="1" t="s">
        <v>35</v>
      </c>
      <c r="G4276" s="1" t="s">
        <v>85</v>
      </c>
      <c r="I4276" s="1" t="s">
        <v>38</v>
      </c>
      <c r="J4276" s="1" t="s">
        <v>39</v>
      </c>
      <c r="K4276" s="1">
        <v>0</v>
      </c>
      <c r="L4276" s="10">
        <v>548</v>
      </c>
      <c r="M4276" s="10">
        <v>561</v>
      </c>
      <c r="N4276" s="13">
        <f>(M4276-L4276)/(L4276+M4276+12740)</f>
        <v>9.3869593472452881E-4</v>
      </c>
      <c r="O4276" s="1">
        <v>53</v>
      </c>
      <c r="P4276" s="1">
        <v>95.6</v>
      </c>
      <c r="Q4276" s="10">
        <v>260</v>
      </c>
      <c r="T4276" s="12">
        <v>44266</v>
      </c>
      <c r="U4276" s="2">
        <v>4</v>
      </c>
      <c r="V4276" s="1" t="s">
        <v>12427</v>
      </c>
      <c r="W4276" s="1" t="s">
        <v>33</v>
      </c>
      <c r="X4276" s="1" t="s">
        <v>54</v>
      </c>
      <c r="Y4276" s="1" t="s">
        <v>55</v>
      </c>
      <c r="Z4276" s="1" t="s">
        <v>14868</v>
      </c>
      <c r="AA4276" s="2">
        <v>47832</v>
      </c>
      <c r="AD4276" s="1" t="s">
        <v>99</v>
      </c>
      <c r="AE4276" s="1" t="s">
        <v>14565</v>
      </c>
    </row>
    <row r="4277" spans="1:31" ht="12.75" customHeight="1">
      <c r="A4277" s="24" t="s">
        <v>14869</v>
      </c>
      <c r="B4277" s="9" t="s">
        <v>14869</v>
      </c>
      <c r="C4277" s="1" t="s">
        <v>33</v>
      </c>
      <c r="D4277" s="1" t="s">
        <v>33</v>
      </c>
      <c r="E4277" s="1" t="s">
        <v>12427</v>
      </c>
      <c r="F4277" s="1" t="s">
        <v>35</v>
      </c>
      <c r="G4277" s="1" t="s">
        <v>85</v>
      </c>
      <c r="I4277" s="1" t="s">
        <v>38</v>
      </c>
      <c r="J4277" s="1" t="s">
        <v>39</v>
      </c>
      <c r="K4277" s="1">
        <v>0</v>
      </c>
      <c r="L4277" s="10">
        <v>548</v>
      </c>
      <c r="M4277" s="10">
        <v>561</v>
      </c>
      <c r="N4277" s="13">
        <f>(M4277-L4277)/(L4277+M4277+12740)</f>
        <v>9.3869593472452881E-4</v>
      </c>
      <c r="O4277" s="1">
        <v>53</v>
      </c>
      <c r="P4277" s="1">
        <v>95.6</v>
      </c>
      <c r="Q4277" s="10">
        <v>260</v>
      </c>
      <c r="T4277" s="12">
        <v>44266</v>
      </c>
      <c r="U4277" s="2">
        <v>4</v>
      </c>
      <c r="V4277" s="1" t="s">
        <v>12427</v>
      </c>
      <c r="W4277" s="1" t="s">
        <v>33</v>
      </c>
      <c r="X4277" s="1" t="s">
        <v>54</v>
      </c>
      <c r="Y4277" s="1" t="s">
        <v>55</v>
      </c>
      <c r="Z4277" s="1" t="s">
        <v>14870</v>
      </c>
      <c r="AA4277" s="2">
        <v>47833</v>
      </c>
      <c r="AD4277" s="1" t="s">
        <v>99</v>
      </c>
      <c r="AE4277" s="1" t="s">
        <v>14565</v>
      </c>
    </row>
    <row r="4278" spans="1:31" ht="12.75" customHeight="1">
      <c r="A4278" s="24" t="s">
        <v>14871</v>
      </c>
      <c r="B4278" s="9" t="s">
        <v>14871</v>
      </c>
      <c r="C4278" s="1" t="s">
        <v>33</v>
      </c>
      <c r="D4278" s="1" t="s">
        <v>33</v>
      </c>
      <c r="E4278" s="1" t="s">
        <v>12427</v>
      </c>
      <c r="F4278" s="1" t="s">
        <v>35</v>
      </c>
      <c r="G4278" s="1" t="s">
        <v>85</v>
      </c>
      <c r="I4278" s="1" t="s">
        <v>38</v>
      </c>
      <c r="J4278" s="1" t="s">
        <v>39</v>
      </c>
      <c r="K4278" s="1">
        <v>0</v>
      </c>
      <c r="L4278" s="10">
        <v>548</v>
      </c>
      <c r="M4278" s="10">
        <v>561</v>
      </c>
      <c r="N4278" s="13">
        <f>(M4278-L4278)/(L4278+M4278+12740)</f>
        <v>9.3869593472452881E-4</v>
      </c>
      <c r="O4278" s="1">
        <v>53</v>
      </c>
      <c r="P4278" s="1">
        <v>95.6</v>
      </c>
      <c r="Q4278" s="10">
        <v>260</v>
      </c>
      <c r="T4278" s="12">
        <v>44266</v>
      </c>
      <c r="U4278" s="2">
        <v>4</v>
      </c>
      <c r="V4278" s="1" t="s">
        <v>12427</v>
      </c>
      <c r="W4278" s="1" t="s">
        <v>33</v>
      </c>
      <c r="X4278" s="1" t="s">
        <v>54</v>
      </c>
      <c r="Y4278" s="1" t="s">
        <v>55</v>
      </c>
      <c r="Z4278" s="1" t="s">
        <v>14872</v>
      </c>
      <c r="AA4278" s="2">
        <v>47834</v>
      </c>
      <c r="AD4278" s="1" t="s">
        <v>99</v>
      </c>
      <c r="AE4278" s="1" t="s">
        <v>14565</v>
      </c>
    </row>
    <row r="4279" spans="1:31" ht="12.75" customHeight="1">
      <c r="A4279" s="24" t="s">
        <v>14873</v>
      </c>
      <c r="B4279" s="9" t="s">
        <v>14873</v>
      </c>
      <c r="C4279" s="1" t="s">
        <v>33</v>
      </c>
      <c r="D4279" s="1" t="s">
        <v>33</v>
      </c>
      <c r="E4279" s="1" t="s">
        <v>12427</v>
      </c>
      <c r="F4279" s="1" t="s">
        <v>35</v>
      </c>
      <c r="G4279" s="1" t="s">
        <v>85</v>
      </c>
      <c r="I4279" s="1" t="s">
        <v>38</v>
      </c>
      <c r="J4279" s="1" t="s">
        <v>39</v>
      </c>
      <c r="K4279" s="1">
        <v>0</v>
      </c>
      <c r="L4279" s="10">
        <v>548</v>
      </c>
      <c r="M4279" s="10">
        <v>561</v>
      </c>
      <c r="N4279" s="13">
        <f>(M4279-L4279)/(L4279+M4279+12740)</f>
        <v>9.3869593472452881E-4</v>
      </c>
      <c r="O4279" s="1">
        <v>53</v>
      </c>
      <c r="P4279" s="1">
        <v>95.6</v>
      </c>
      <c r="Q4279" s="10">
        <v>260</v>
      </c>
      <c r="T4279" s="12">
        <v>44266</v>
      </c>
      <c r="U4279" s="2">
        <v>4</v>
      </c>
      <c r="V4279" s="1" t="s">
        <v>12427</v>
      </c>
      <c r="W4279" s="1" t="s">
        <v>33</v>
      </c>
      <c r="X4279" s="1" t="s">
        <v>54</v>
      </c>
      <c r="Y4279" s="1" t="s">
        <v>55</v>
      </c>
      <c r="Z4279" s="1" t="s">
        <v>14874</v>
      </c>
      <c r="AA4279" s="2">
        <v>47835</v>
      </c>
      <c r="AD4279" s="1" t="s">
        <v>99</v>
      </c>
      <c r="AE4279" s="1" t="s">
        <v>14565</v>
      </c>
    </row>
    <row r="4280" spans="1:31" ht="12.75" customHeight="1">
      <c r="A4280" s="24" t="s">
        <v>14875</v>
      </c>
      <c r="B4280" s="9" t="s">
        <v>14875</v>
      </c>
      <c r="C4280" s="1" t="s">
        <v>33</v>
      </c>
      <c r="D4280" s="1" t="s">
        <v>33</v>
      </c>
      <c r="E4280" s="1" t="s">
        <v>12427</v>
      </c>
      <c r="F4280" s="1" t="s">
        <v>35</v>
      </c>
      <c r="G4280" s="1" t="s">
        <v>85</v>
      </c>
      <c r="I4280" s="1" t="s">
        <v>38</v>
      </c>
      <c r="J4280" s="1" t="s">
        <v>39</v>
      </c>
      <c r="K4280" s="1">
        <v>0</v>
      </c>
      <c r="L4280" s="10">
        <v>548</v>
      </c>
      <c r="M4280" s="10">
        <v>561</v>
      </c>
      <c r="N4280" s="13">
        <f>(M4280-L4280)/(L4280+M4280+12740)</f>
        <v>9.3869593472452881E-4</v>
      </c>
      <c r="O4280" s="1">
        <v>53</v>
      </c>
      <c r="P4280" s="1">
        <v>95.6</v>
      </c>
      <c r="Q4280" s="10">
        <v>260</v>
      </c>
      <c r="T4280" s="12">
        <v>44266</v>
      </c>
      <c r="U4280" s="2">
        <v>4</v>
      </c>
      <c r="V4280" s="1" t="s">
        <v>12427</v>
      </c>
      <c r="W4280" s="1" t="s">
        <v>33</v>
      </c>
      <c r="X4280" s="1" t="s">
        <v>54</v>
      </c>
      <c r="Y4280" s="1" t="s">
        <v>55</v>
      </c>
      <c r="Z4280" s="1" t="s">
        <v>14876</v>
      </c>
      <c r="AA4280" s="2">
        <v>47836</v>
      </c>
      <c r="AD4280" s="1" t="s">
        <v>99</v>
      </c>
      <c r="AE4280" s="1" t="s">
        <v>14565</v>
      </c>
    </row>
    <row r="4281" spans="1:31" ht="12.75" customHeight="1">
      <c r="A4281" s="24" t="s">
        <v>14877</v>
      </c>
      <c r="B4281" s="9" t="s">
        <v>14877</v>
      </c>
      <c r="C4281" s="1" t="s">
        <v>33</v>
      </c>
      <c r="D4281" s="1" t="s">
        <v>33</v>
      </c>
      <c r="E4281" s="1" t="s">
        <v>12427</v>
      </c>
      <c r="F4281" s="1" t="s">
        <v>35</v>
      </c>
      <c r="G4281" s="1" t="s">
        <v>85</v>
      </c>
      <c r="I4281" s="1" t="s">
        <v>38</v>
      </c>
      <c r="J4281" s="1" t="s">
        <v>39</v>
      </c>
      <c r="K4281" s="1">
        <v>0</v>
      </c>
      <c r="L4281" s="10">
        <v>548</v>
      </c>
      <c r="M4281" s="10">
        <v>561</v>
      </c>
      <c r="N4281" s="13">
        <f>(M4281-L4281)/(L4281+M4281+12740)</f>
        <v>9.3869593472452881E-4</v>
      </c>
      <c r="O4281" s="1">
        <v>53</v>
      </c>
      <c r="P4281" s="1">
        <v>95.6</v>
      </c>
      <c r="Q4281" s="10">
        <v>260</v>
      </c>
      <c r="T4281" s="12">
        <v>44266</v>
      </c>
      <c r="U4281" s="2">
        <v>4</v>
      </c>
      <c r="V4281" s="1" t="s">
        <v>12427</v>
      </c>
      <c r="W4281" s="1" t="s">
        <v>33</v>
      </c>
      <c r="X4281" s="1" t="s">
        <v>54</v>
      </c>
      <c r="Y4281" s="1" t="s">
        <v>55</v>
      </c>
      <c r="Z4281" s="1" t="s">
        <v>14878</v>
      </c>
      <c r="AA4281" s="2">
        <v>47837</v>
      </c>
      <c r="AD4281" s="1" t="s">
        <v>99</v>
      </c>
      <c r="AE4281" s="1" t="s">
        <v>14565</v>
      </c>
    </row>
    <row r="4282" spans="1:31" ht="12.75" customHeight="1">
      <c r="A4282" s="24" t="s">
        <v>14879</v>
      </c>
      <c r="B4282" s="9" t="s">
        <v>14879</v>
      </c>
      <c r="C4282" s="1" t="s">
        <v>33</v>
      </c>
      <c r="D4282" s="1" t="s">
        <v>33</v>
      </c>
      <c r="E4282" s="1" t="s">
        <v>12427</v>
      </c>
      <c r="F4282" s="1" t="s">
        <v>35</v>
      </c>
      <c r="G4282" s="1" t="s">
        <v>85</v>
      </c>
      <c r="I4282" s="1" t="s">
        <v>38</v>
      </c>
      <c r="J4282" s="1" t="s">
        <v>39</v>
      </c>
      <c r="K4282" s="1">
        <v>0</v>
      </c>
      <c r="L4282" s="10">
        <v>548</v>
      </c>
      <c r="M4282" s="10">
        <v>561</v>
      </c>
      <c r="N4282" s="13">
        <f>(M4282-L4282)/(L4282+M4282+12740)</f>
        <v>9.3869593472452881E-4</v>
      </c>
      <c r="O4282" s="1">
        <v>53</v>
      </c>
      <c r="P4282" s="1">
        <v>95.6</v>
      </c>
      <c r="Q4282" s="10">
        <v>260</v>
      </c>
      <c r="T4282" s="12">
        <v>44293</v>
      </c>
      <c r="U4282" s="2">
        <v>4</v>
      </c>
      <c r="V4282" s="1" t="s">
        <v>12427</v>
      </c>
      <c r="W4282" s="1" t="s">
        <v>33</v>
      </c>
      <c r="X4282" s="1" t="s">
        <v>54</v>
      </c>
      <c r="Y4282" s="1" t="s">
        <v>55</v>
      </c>
      <c r="Z4282" s="1" t="s">
        <v>14880</v>
      </c>
      <c r="AA4282" s="2">
        <v>48099</v>
      </c>
      <c r="AD4282" s="1" t="s">
        <v>99</v>
      </c>
      <c r="AE4282" s="1" t="s">
        <v>14202</v>
      </c>
    </row>
    <row r="4283" spans="1:31" ht="12.75" customHeight="1">
      <c r="A4283" s="24" t="s">
        <v>14881</v>
      </c>
      <c r="B4283" s="9" t="s">
        <v>14881</v>
      </c>
      <c r="C4283" s="1" t="s">
        <v>33</v>
      </c>
      <c r="D4283" s="1" t="s">
        <v>33</v>
      </c>
      <c r="E4283" s="1" t="s">
        <v>12427</v>
      </c>
      <c r="F4283" s="1" t="s">
        <v>35</v>
      </c>
      <c r="G4283" s="1" t="s">
        <v>85</v>
      </c>
      <c r="I4283" s="1" t="s">
        <v>38</v>
      </c>
      <c r="J4283" s="1" t="s">
        <v>39</v>
      </c>
      <c r="K4283" s="1">
        <v>0</v>
      </c>
      <c r="L4283" s="10">
        <v>548</v>
      </c>
      <c r="M4283" s="10">
        <v>561</v>
      </c>
      <c r="N4283" s="13">
        <f>(M4283-L4283)/(L4283+M4283+12740)</f>
        <v>9.3869593472452881E-4</v>
      </c>
      <c r="O4283" s="1">
        <v>53</v>
      </c>
      <c r="P4283" s="1">
        <v>95.6</v>
      </c>
      <c r="Q4283" s="10">
        <v>260</v>
      </c>
      <c r="T4283" s="12">
        <v>44266</v>
      </c>
      <c r="U4283" s="2">
        <v>4</v>
      </c>
      <c r="V4283" s="1" t="s">
        <v>12427</v>
      </c>
      <c r="W4283" s="1" t="s">
        <v>33</v>
      </c>
      <c r="X4283" s="1" t="s">
        <v>54</v>
      </c>
      <c r="Y4283" s="1" t="s">
        <v>55</v>
      </c>
      <c r="Z4283" s="1" t="s">
        <v>14882</v>
      </c>
      <c r="AA4283" s="2">
        <v>47838</v>
      </c>
      <c r="AD4283" s="1" t="s">
        <v>99</v>
      </c>
      <c r="AE4283" s="1" t="s">
        <v>14565</v>
      </c>
    </row>
    <row r="4284" spans="1:31" ht="12.75" customHeight="1">
      <c r="A4284" s="24" t="s">
        <v>14883</v>
      </c>
      <c r="B4284" s="9" t="s">
        <v>14883</v>
      </c>
      <c r="C4284" s="1" t="s">
        <v>33</v>
      </c>
      <c r="D4284" s="1" t="s">
        <v>33</v>
      </c>
      <c r="E4284" s="1" t="s">
        <v>12427</v>
      </c>
      <c r="F4284" s="1" t="s">
        <v>35</v>
      </c>
      <c r="G4284" s="1" t="s">
        <v>85</v>
      </c>
      <c r="I4284" s="1" t="s">
        <v>38</v>
      </c>
      <c r="J4284" s="1" t="s">
        <v>39</v>
      </c>
      <c r="K4284" s="1">
        <v>0</v>
      </c>
      <c r="L4284" s="10">
        <v>548</v>
      </c>
      <c r="M4284" s="10">
        <v>561</v>
      </c>
      <c r="N4284" s="13">
        <f>(M4284-L4284)/(L4284+M4284+12740)</f>
        <v>9.3869593472452881E-4</v>
      </c>
      <c r="O4284" s="1">
        <v>53</v>
      </c>
      <c r="P4284" s="1">
        <v>95.6</v>
      </c>
      <c r="Q4284" s="10">
        <v>260</v>
      </c>
      <c r="T4284" s="12">
        <v>44293</v>
      </c>
      <c r="U4284" s="2">
        <v>4</v>
      </c>
      <c r="V4284" s="1" t="s">
        <v>12427</v>
      </c>
      <c r="W4284" s="1" t="s">
        <v>33</v>
      </c>
      <c r="X4284" s="1" t="s">
        <v>54</v>
      </c>
      <c r="Y4284" s="1" t="s">
        <v>55</v>
      </c>
      <c r="Z4284" s="1" t="s">
        <v>14884</v>
      </c>
      <c r="AA4284" s="2">
        <v>48100</v>
      </c>
      <c r="AD4284" s="1" t="s">
        <v>99</v>
      </c>
      <c r="AE4284" s="1" t="s">
        <v>14202</v>
      </c>
    </row>
    <row r="4285" spans="1:31" ht="12.75" customHeight="1">
      <c r="A4285" s="24" t="s">
        <v>14885</v>
      </c>
      <c r="B4285" s="9" t="s">
        <v>14885</v>
      </c>
      <c r="C4285" s="1" t="s">
        <v>33</v>
      </c>
      <c r="D4285" s="1" t="s">
        <v>33</v>
      </c>
      <c r="E4285" s="1" t="s">
        <v>12427</v>
      </c>
      <c r="F4285" s="1" t="s">
        <v>35</v>
      </c>
      <c r="G4285" s="1" t="s">
        <v>85</v>
      </c>
      <c r="I4285" s="1" t="s">
        <v>38</v>
      </c>
      <c r="J4285" s="1" t="s">
        <v>39</v>
      </c>
      <c r="K4285" s="1">
        <v>0</v>
      </c>
      <c r="L4285" s="10">
        <v>548</v>
      </c>
      <c r="M4285" s="10">
        <v>561</v>
      </c>
      <c r="N4285" s="13">
        <f>(M4285-L4285)/(L4285+M4285+12740)</f>
        <v>9.3869593472452881E-4</v>
      </c>
      <c r="O4285" s="1">
        <v>53</v>
      </c>
      <c r="P4285" s="1">
        <v>95.6</v>
      </c>
      <c r="Q4285" s="10">
        <v>260</v>
      </c>
      <c r="T4285" s="12">
        <v>44266</v>
      </c>
      <c r="U4285" s="2">
        <v>4</v>
      </c>
      <c r="V4285" s="1" t="s">
        <v>12427</v>
      </c>
      <c r="W4285" s="1" t="s">
        <v>33</v>
      </c>
      <c r="X4285" s="1" t="s">
        <v>54</v>
      </c>
      <c r="Y4285" s="1" t="s">
        <v>55</v>
      </c>
      <c r="Z4285" s="1" t="s">
        <v>14886</v>
      </c>
      <c r="AA4285" s="2">
        <v>47839</v>
      </c>
      <c r="AD4285" s="1" t="s">
        <v>99</v>
      </c>
      <c r="AE4285" s="1" t="s">
        <v>14565</v>
      </c>
    </row>
    <row r="4286" spans="1:31" ht="12.75" customHeight="1">
      <c r="A4286" s="24" t="s">
        <v>14887</v>
      </c>
      <c r="B4286" s="9" t="s">
        <v>14887</v>
      </c>
      <c r="C4286" s="1" t="s">
        <v>33</v>
      </c>
      <c r="D4286" s="1" t="s">
        <v>33</v>
      </c>
      <c r="E4286" s="1" t="s">
        <v>12427</v>
      </c>
      <c r="F4286" s="1" t="s">
        <v>35</v>
      </c>
      <c r="G4286" s="1" t="s">
        <v>85</v>
      </c>
      <c r="I4286" s="1" t="s">
        <v>38</v>
      </c>
      <c r="J4286" s="1" t="s">
        <v>39</v>
      </c>
      <c r="K4286" s="1">
        <v>0</v>
      </c>
      <c r="L4286" s="10">
        <v>548</v>
      </c>
      <c r="M4286" s="10">
        <v>561</v>
      </c>
      <c r="N4286" s="13">
        <f>(M4286-L4286)/(L4286+M4286+12740)</f>
        <v>9.3869593472452881E-4</v>
      </c>
      <c r="O4286" s="1">
        <v>53</v>
      </c>
      <c r="P4286" s="1">
        <v>95.6</v>
      </c>
      <c r="Q4286" s="10">
        <v>260</v>
      </c>
      <c r="T4286" s="12">
        <v>44266</v>
      </c>
      <c r="U4286" s="2">
        <v>4</v>
      </c>
      <c r="V4286" s="1" t="s">
        <v>12427</v>
      </c>
      <c r="W4286" s="1" t="s">
        <v>33</v>
      </c>
      <c r="X4286" s="1" t="s">
        <v>54</v>
      </c>
      <c r="Y4286" s="1" t="s">
        <v>55</v>
      </c>
      <c r="Z4286" s="1" t="s">
        <v>14888</v>
      </c>
      <c r="AA4286" s="2">
        <v>47840</v>
      </c>
      <c r="AD4286" s="1" t="s">
        <v>99</v>
      </c>
      <c r="AE4286" s="1" t="s">
        <v>14565</v>
      </c>
    </row>
    <row r="4287" spans="1:31" ht="12.75" customHeight="1">
      <c r="A4287" s="24" t="s">
        <v>14889</v>
      </c>
      <c r="B4287" s="9" t="s">
        <v>14889</v>
      </c>
      <c r="C4287" s="1" t="s">
        <v>33</v>
      </c>
      <c r="D4287" s="1" t="s">
        <v>33</v>
      </c>
      <c r="E4287" s="1" t="s">
        <v>12427</v>
      </c>
      <c r="F4287" s="1" t="s">
        <v>35</v>
      </c>
      <c r="G4287" s="1" t="s">
        <v>85</v>
      </c>
      <c r="I4287" s="1" t="s">
        <v>38</v>
      </c>
      <c r="J4287" s="1" t="s">
        <v>39</v>
      </c>
      <c r="K4287" s="1">
        <v>0</v>
      </c>
      <c r="L4287" s="10">
        <v>548</v>
      </c>
      <c r="M4287" s="10">
        <v>561</v>
      </c>
      <c r="N4287" s="13">
        <f>(M4287-L4287)/(L4287+M4287+12740)</f>
        <v>9.3869593472452881E-4</v>
      </c>
      <c r="O4287" s="1">
        <v>53</v>
      </c>
      <c r="P4287" s="1">
        <v>95.6</v>
      </c>
      <c r="Q4287" s="10">
        <v>260</v>
      </c>
      <c r="T4287" s="12">
        <v>44266</v>
      </c>
      <c r="U4287" s="2">
        <v>4</v>
      </c>
      <c r="V4287" s="1" t="s">
        <v>12427</v>
      </c>
      <c r="W4287" s="1" t="s">
        <v>33</v>
      </c>
      <c r="X4287" s="1" t="s">
        <v>54</v>
      </c>
      <c r="Y4287" s="1" t="s">
        <v>55</v>
      </c>
      <c r="Z4287" s="1" t="s">
        <v>14890</v>
      </c>
      <c r="AA4287" s="2">
        <v>47841</v>
      </c>
      <c r="AD4287" s="1" t="s">
        <v>99</v>
      </c>
      <c r="AE4287" s="1" t="s">
        <v>14565</v>
      </c>
    </row>
    <row r="4288" spans="1:31" ht="12.75" customHeight="1">
      <c r="A4288" s="24" t="s">
        <v>14891</v>
      </c>
      <c r="B4288" s="9" t="s">
        <v>14891</v>
      </c>
      <c r="C4288" s="1" t="s">
        <v>33</v>
      </c>
      <c r="D4288" s="1" t="s">
        <v>33</v>
      </c>
      <c r="E4288" s="1" t="s">
        <v>12427</v>
      </c>
      <c r="F4288" s="1" t="s">
        <v>35</v>
      </c>
      <c r="G4288" s="1" t="s">
        <v>85</v>
      </c>
      <c r="I4288" s="1" t="s">
        <v>38</v>
      </c>
      <c r="J4288" s="1" t="s">
        <v>39</v>
      </c>
      <c r="K4288" s="1">
        <v>0</v>
      </c>
      <c r="L4288" s="10">
        <v>548</v>
      </c>
      <c r="M4288" s="10">
        <v>561</v>
      </c>
      <c r="N4288" s="13">
        <f>(M4288-L4288)/(L4288+M4288+12740)</f>
        <v>9.3869593472452881E-4</v>
      </c>
      <c r="O4288" s="1">
        <v>53</v>
      </c>
      <c r="P4288" s="1">
        <v>95.6</v>
      </c>
      <c r="Q4288" s="10">
        <v>260</v>
      </c>
      <c r="T4288" s="12">
        <v>44266</v>
      </c>
      <c r="U4288" s="2">
        <v>4</v>
      </c>
      <c r="V4288" s="1" t="s">
        <v>12427</v>
      </c>
      <c r="W4288" s="1" t="s">
        <v>33</v>
      </c>
      <c r="X4288" s="1" t="s">
        <v>54</v>
      </c>
      <c r="Y4288" s="1" t="s">
        <v>55</v>
      </c>
      <c r="Z4288" s="1" t="s">
        <v>14892</v>
      </c>
      <c r="AA4288" s="2">
        <v>47842</v>
      </c>
      <c r="AD4288" s="1" t="s">
        <v>99</v>
      </c>
      <c r="AE4288" s="1" t="s">
        <v>14565</v>
      </c>
    </row>
    <row r="4289" spans="1:31" ht="12.75" customHeight="1">
      <c r="A4289" s="24" t="s">
        <v>14893</v>
      </c>
      <c r="B4289" s="9" t="s">
        <v>14893</v>
      </c>
      <c r="C4289" s="1" t="s">
        <v>33</v>
      </c>
      <c r="D4289" s="1" t="s">
        <v>33</v>
      </c>
      <c r="E4289" s="1" t="s">
        <v>12427</v>
      </c>
      <c r="F4289" s="1" t="s">
        <v>35</v>
      </c>
      <c r="G4289" s="1" t="s">
        <v>85</v>
      </c>
      <c r="I4289" s="1" t="s">
        <v>38</v>
      </c>
      <c r="J4289" s="1" t="s">
        <v>39</v>
      </c>
      <c r="K4289" s="1">
        <v>0</v>
      </c>
      <c r="L4289" s="10">
        <v>548</v>
      </c>
      <c r="M4289" s="10">
        <v>561</v>
      </c>
      <c r="N4289" s="13">
        <f>(M4289-L4289)/(L4289+M4289+12740)</f>
        <v>9.3869593472452881E-4</v>
      </c>
      <c r="O4289" s="1">
        <v>53</v>
      </c>
      <c r="P4289" s="1">
        <v>95.6</v>
      </c>
      <c r="Q4289" s="10">
        <v>260</v>
      </c>
      <c r="T4289" s="12">
        <v>44266</v>
      </c>
      <c r="U4289" s="2">
        <v>4</v>
      </c>
      <c r="V4289" s="1" t="s">
        <v>12427</v>
      </c>
      <c r="W4289" s="1" t="s">
        <v>33</v>
      </c>
      <c r="X4289" s="1" t="s">
        <v>54</v>
      </c>
      <c r="Y4289" s="1" t="s">
        <v>55</v>
      </c>
      <c r="Z4289" s="1" t="s">
        <v>14894</v>
      </c>
      <c r="AA4289" s="2">
        <v>47843</v>
      </c>
      <c r="AD4289" s="1" t="s">
        <v>99</v>
      </c>
      <c r="AE4289" s="1" t="s">
        <v>14565</v>
      </c>
    </row>
    <row r="4290" spans="1:31" ht="12.75" customHeight="1">
      <c r="A4290" s="24" t="s">
        <v>14895</v>
      </c>
      <c r="B4290" s="9" t="s">
        <v>14895</v>
      </c>
      <c r="C4290" s="1" t="s">
        <v>33</v>
      </c>
      <c r="D4290" s="1" t="s">
        <v>33</v>
      </c>
      <c r="E4290" s="1" t="s">
        <v>12427</v>
      </c>
      <c r="F4290" s="1" t="s">
        <v>35</v>
      </c>
      <c r="G4290" s="1" t="s">
        <v>85</v>
      </c>
      <c r="I4290" s="1" t="s">
        <v>38</v>
      </c>
      <c r="J4290" s="1" t="s">
        <v>39</v>
      </c>
      <c r="K4290" s="1">
        <v>0</v>
      </c>
      <c r="L4290" s="10">
        <v>548</v>
      </c>
      <c r="M4290" s="10">
        <v>561</v>
      </c>
      <c r="N4290" s="13">
        <f>(M4290-L4290)/(L4290+M4290+12740)</f>
        <v>9.3869593472452881E-4</v>
      </c>
      <c r="O4290" s="1">
        <v>53</v>
      </c>
      <c r="P4290" s="1">
        <v>95.6</v>
      </c>
      <c r="Q4290" s="10">
        <v>260</v>
      </c>
      <c r="T4290" s="12">
        <v>44293</v>
      </c>
      <c r="U4290" s="2">
        <v>4</v>
      </c>
      <c r="V4290" s="1" t="s">
        <v>12427</v>
      </c>
      <c r="W4290" s="1" t="s">
        <v>33</v>
      </c>
      <c r="X4290" s="1" t="s">
        <v>54</v>
      </c>
      <c r="Y4290" s="1" t="s">
        <v>55</v>
      </c>
      <c r="Z4290" s="1" t="s">
        <v>14896</v>
      </c>
      <c r="AA4290" s="2">
        <v>48101</v>
      </c>
      <c r="AD4290" s="1" t="s">
        <v>99</v>
      </c>
      <c r="AE4290" s="1" t="s">
        <v>14202</v>
      </c>
    </row>
    <row r="4291" spans="1:31" ht="12.75" customHeight="1">
      <c r="A4291" s="24" t="s">
        <v>14897</v>
      </c>
      <c r="B4291" s="9" t="s">
        <v>14897</v>
      </c>
      <c r="C4291" s="1" t="s">
        <v>33</v>
      </c>
      <c r="D4291" s="1" t="s">
        <v>33</v>
      </c>
      <c r="E4291" s="1" t="s">
        <v>12427</v>
      </c>
      <c r="F4291" s="1" t="s">
        <v>35</v>
      </c>
      <c r="G4291" s="1" t="s">
        <v>85</v>
      </c>
      <c r="I4291" s="1" t="s">
        <v>38</v>
      </c>
      <c r="J4291" s="1" t="s">
        <v>39</v>
      </c>
      <c r="K4291" s="1">
        <v>0</v>
      </c>
      <c r="L4291" s="10">
        <v>548</v>
      </c>
      <c r="M4291" s="10">
        <v>561</v>
      </c>
      <c r="N4291" s="13">
        <f>(M4291-L4291)/(L4291+M4291+12740)</f>
        <v>9.3869593472452881E-4</v>
      </c>
      <c r="O4291" s="1">
        <v>53</v>
      </c>
      <c r="P4291" s="1">
        <v>95.6</v>
      </c>
      <c r="Q4291" s="10">
        <v>260</v>
      </c>
      <c r="T4291" s="12">
        <v>44293</v>
      </c>
      <c r="U4291" s="2">
        <v>4</v>
      </c>
      <c r="V4291" s="1" t="s">
        <v>12427</v>
      </c>
      <c r="W4291" s="1" t="s">
        <v>33</v>
      </c>
      <c r="X4291" s="1" t="s">
        <v>54</v>
      </c>
      <c r="Y4291" s="1" t="s">
        <v>55</v>
      </c>
      <c r="Z4291" s="1" t="s">
        <v>14898</v>
      </c>
      <c r="AA4291" s="2">
        <v>48102</v>
      </c>
      <c r="AD4291" s="1" t="s">
        <v>99</v>
      </c>
      <c r="AE4291" s="1" t="s">
        <v>14202</v>
      </c>
    </row>
    <row r="4292" spans="1:31" ht="12.75" customHeight="1">
      <c r="A4292" s="24" t="s">
        <v>14899</v>
      </c>
      <c r="B4292" s="9" t="s">
        <v>14899</v>
      </c>
      <c r="C4292" s="1" t="s">
        <v>33</v>
      </c>
      <c r="D4292" s="1" t="s">
        <v>33</v>
      </c>
      <c r="E4292" s="1" t="s">
        <v>12427</v>
      </c>
      <c r="F4292" s="1" t="s">
        <v>35</v>
      </c>
      <c r="G4292" s="1" t="s">
        <v>85</v>
      </c>
      <c r="I4292" s="1" t="s">
        <v>38</v>
      </c>
      <c r="J4292" s="1" t="s">
        <v>39</v>
      </c>
      <c r="K4292" s="1">
        <v>0</v>
      </c>
      <c r="L4292" s="10">
        <v>548</v>
      </c>
      <c r="M4292" s="10">
        <v>561</v>
      </c>
      <c r="N4292" s="13">
        <f>(M4292-L4292)/(L4292+M4292+12740)</f>
        <v>9.3869593472452881E-4</v>
      </c>
      <c r="O4292" s="1">
        <v>53</v>
      </c>
      <c r="P4292" s="1">
        <v>95.6</v>
      </c>
      <c r="Q4292" s="10">
        <v>260</v>
      </c>
      <c r="T4292" s="12">
        <v>44293</v>
      </c>
      <c r="U4292" s="2">
        <v>4</v>
      </c>
      <c r="V4292" s="1" t="s">
        <v>12427</v>
      </c>
      <c r="W4292" s="1" t="s">
        <v>33</v>
      </c>
      <c r="X4292" s="1" t="s">
        <v>54</v>
      </c>
      <c r="Y4292" s="1" t="s">
        <v>55</v>
      </c>
      <c r="Z4292" s="1" t="s">
        <v>14900</v>
      </c>
      <c r="AA4292" s="2">
        <v>48103</v>
      </c>
      <c r="AD4292" s="1" t="s">
        <v>99</v>
      </c>
      <c r="AE4292" s="1" t="s">
        <v>14202</v>
      </c>
    </row>
    <row r="4293" spans="1:31" ht="12.75" customHeight="1">
      <c r="A4293" s="24" t="s">
        <v>14901</v>
      </c>
      <c r="B4293" s="9" t="s">
        <v>14901</v>
      </c>
      <c r="C4293" s="1" t="s">
        <v>33</v>
      </c>
      <c r="D4293" s="1" t="s">
        <v>33</v>
      </c>
      <c r="E4293" s="1" t="s">
        <v>12427</v>
      </c>
      <c r="F4293" s="1" t="s">
        <v>35</v>
      </c>
      <c r="G4293" s="1" t="s">
        <v>85</v>
      </c>
      <c r="I4293" s="1" t="s">
        <v>38</v>
      </c>
      <c r="J4293" s="1" t="s">
        <v>39</v>
      </c>
      <c r="K4293" s="1">
        <v>0</v>
      </c>
      <c r="L4293" s="10">
        <v>548</v>
      </c>
      <c r="M4293" s="10">
        <v>561</v>
      </c>
      <c r="N4293" s="13">
        <f>(M4293-L4293)/(L4293+M4293+12740)</f>
        <v>9.3869593472452881E-4</v>
      </c>
      <c r="O4293" s="1">
        <v>53</v>
      </c>
      <c r="P4293" s="1">
        <v>95.6</v>
      </c>
      <c r="Q4293" s="10">
        <v>260</v>
      </c>
      <c r="T4293" s="12">
        <v>44293</v>
      </c>
      <c r="U4293" s="2">
        <v>4</v>
      </c>
      <c r="V4293" s="1" t="s">
        <v>12427</v>
      </c>
      <c r="W4293" s="1" t="s">
        <v>33</v>
      </c>
      <c r="X4293" s="1" t="s">
        <v>54</v>
      </c>
      <c r="Y4293" s="1" t="s">
        <v>55</v>
      </c>
      <c r="Z4293" s="1" t="s">
        <v>14902</v>
      </c>
      <c r="AA4293" s="2">
        <v>48104</v>
      </c>
      <c r="AD4293" s="1" t="s">
        <v>99</v>
      </c>
      <c r="AE4293" s="1" t="s">
        <v>14202</v>
      </c>
    </row>
    <row r="4294" spans="1:31" ht="12.75" customHeight="1">
      <c r="A4294" s="24" t="s">
        <v>14903</v>
      </c>
      <c r="B4294" s="9" t="s">
        <v>14903</v>
      </c>
      <c r="C4294" s="1" t="s">
        <v>33</v>
      </c>
      <c r="D4294" s="1" t="s">
        <v>33</v>
      </c>
      <c r="E4294" s="1" t="s">
        <v>12427</v>
      </c>
      <c r="F4294" s="1" t="s">
        <v>35</v>
      </c>
      <c r="G4294" s="1" t="s">
        <v>85</v>
      </c>
      <c r="I4294" s="1" t="s">
        <v>38</v>
      </c>
      <c r="J4294" s="1" t="s">
        <v>39</v>
      </c>
      <c r="K4294" s="1">
        <v>0</v>
      </c>
      <c r="L4294" s="10">
        <v>548</v>
      </c>
      <c r="M4294" s="10">
        <v>561</v>
      </c>
      <c r="N4294" s="13">
        <f>(M4294-L4294)/(L4294+M4294+12740)</f>
        <v>9.3869593472452881E-4</v>
      </c>
      <c r="O4294" s="1">
        <v>53</v>
      </c>
      <c r="P4294" s="1">
        <v>95.6</v>
      </c>
      <c r="Q4294" s="10">
        <v>260</v>
      </c>
      <c r="T4294" s="12">
        <v>44293</v>
      </c>
      <c r="U4294" s="2">
        <v>4</v>
      </c>
      <c r="V4294" s="1" t="s">
        <v>12427</v>
      </c>
      <c r="W4294" s="1" t="s">
        <v>33</v>
      </c>
      <c r="X4294" s="1" t="s">
        <v>54</v>
      </c>
      <c r="Y4294" s="1" t="s">
        <v>55</v>
      </c>
      <c r="Z4294" s="1" t="s">
        <v>14904</v>
      </c>
      <c r="AA4294" s="2">
        <v>48105</v>
      </c>
      <c r="AD4294" s="1" t="s">
        <v>99</v>
      </c>
      <c r="AE4294" s="1" t="s">
        <v>14202</v>
      </c>
    </row>
    <row r="4295" spans="1:31" ht="12.75" customHeight="1">
      <c r="A4295" s="24" t="s">
        <v>14905</v>
      </c>
      <c r="B4295" s="9" t="s">
        <v>14905</v>
      </c>
      <c r="C4295" s="1" t="s">
        <v>33</v>
      </c>
      <c r="D4295" s="1" t="s">
        <v>33</v>
      </c>
      <c r="E4295" s="1" t="s">
        <v>12427</v>
      </c>
      <c r="F4295" s="1" t="s">
        <v>35</v>
      </c>
      <c r="G4295" s="1" t="s">
        <v>85</v>
      </c>
      <c r="I4295" s="1" t="s">
        <v>38</v>
      </c>
      <c r="J4295" s="1" t="s">
        <v>39</v>
      </c>
      <c r="K4295" s="1">
        <v>0</v>
      </c>
      <c r="L4295" s="10">
        <v>548</v>
      </c>
      <c r="M4295" s="10">
        <v>561</v>
      </c>
      <c r="N4295" s="13">
        <f>(M4295-L4295)/(L4295+M4295+12740)</f>
        <v>9.3869593472452881E-4</v>
      </c>
      <c r="O4295" s="1">
        <v>53</v>
      </c>
      <c r="P4295" s="1">
        <v>95.6</v>
      </c>
      <c r="Q4295" s="10">
        <v>260</v>
      </c>
      <c r="T4295" s="12">
        <v>44314</v>
      </c>
      <c r="U4295" s="2">
        <v>4</v>
      </c>
      <c r="V4295" s="1" t="s">
        <v>12427</v>
      </c>
      <c r="W4295" s="1" t="s">
        <v>33</v>
      </c>
      <c r="X4295" s="1" t="s">
        <v>54</v>
      </c>
      <c r="Y4295" s="1" t="s">
        <v>55</v>
      </c>
      <c r="Z4295" s="1" t="s">
        <v>14906</v>
      </c>
      <c r="AA4295" s="2">
        <v>48335</v>
      </c>
      <c r="AD4295" s="1" t="s">
        <v>99</v>
      </c>
      <c r="AE4295" s="1" t="s">
        <v>14163</v>
      </c>
    </row>
    <row r="4296" spans="1:31" ht="12.75" customHeight="1">
      <c r="A4296" s="24" t="s">
        <v>14907</v>
      </c>
      <c r="B4296" s="9" t="s">
        <v>14907</v>
      </c>
      <c r="C4296" s="1" t="s">
        <v>33</v>
      </c>
      <c r="D4296" s="1" t="s">
        <v>33</v>
      </c>
      <c r="E4296" s="1" t="s">
        <v>12427</v>
      </c>
      <c r="F4296" s="1" t="s">
        <v>35</v>
      </c>
      <c r="G4296" s="1" t="s">
        <v>85</v>
      </c>
      <c r="I4296" s="1" t="s">
        <v>38</v>
      </c>
      <c r="J4296" s="1" t="s">
        <v>39</v>
      </c>
      <c r="K4296" s="1">
        <v>0</v>
      </c>
      <c r="L4296" s="10">
        <v>548</v>
      </c>
      <c r="M4296" s="10">
        <v>561</v>
      </c>
      <c r="N4296" s="13">
        <f>(M4296-L4296)/(L4296+M4296+12740)</f>
        <v>9.3869593472452881E-4</v>
      </c>
      <c r="O4296" s="1">
        <v>53</v>
      </c>
      <c r="P4296" s="1">
        <v>95.6</v>
      </c>
      <c r="Q4296" s="10">
        <v>260</v>
      </c>
      <c r="T4296" s="12">
        <v>44293</v>
      </c>
      <c r="U4296" s="2">
        <v>4</v>
      </c>
      <c r="V4296" s="1" t="s">
        <v>12427</v>
      </c>
      <c r="W4296" s="1" t="s">
        <v>33</v>
      </c>
      <c r="X4296" s="1" t="s">
        <v>54</v>
      </c>
      <c r="Y4296" s="1" t="s">
        <v>55</v>
      </c>
      <c r="Z4296" s="1" t="s">
        <v>14908</v>
      </c>
      <c r="AA4296" s="2">
        <v>48106</v>
      </c>
      <c r="AD4296" s="1" t="s">
        <v>99</v>
      </c>
      <c r="AE4296" s="1" t="s">
        <v>14202</v>
      </c>
    </row>
    <row r="4297" spans="1:31" ht="12.75" customHeight="1">
      <c r="A4297" s="24" t="s">
        <v>14909</v>
      </c>
      <c r="B4297" s="9" t="s">
        <v>14909</v>
      </c>
      <c r="C4297" s="1" t="s">
        <v>33</v>
      </c>
      <c r="D4297" s="1" t="s">
        <v>33</v>
      </c>
      <c r="E4297" s="1" t="s">
        <v>12427</v>
      </c>
      <c r="F4297" s="1" t="s">
        <v>35</v>
      </c>
      <c r="G4297" s="1" t="s">
        <v>85</v>
      </c>
      <c r="I4297" s="1" t="s">
        <v>38</v>
      </c>
      <c r="J4297" s="1" t="s">
        <v>39</v>
      </c>
      <c r="K4297" s="1">
        <v>0</v>
      </c>
      <c r="L4297" s="10">
        <v>548</v>
      </c>
      <c r="M4297" s="10">
        <v>561</v>
      </c>
      <c r="N4297" s="13">
        <f>(M4297-L4297)/(L4297+M4297+12740)</f>
        <v>9.3869593472452881E-4</v>
      </c>
      <c r="O4297" s="1">
        <v>53</v>
      </c>
      <c r="P4297" s="1">
        <v>95.6</v>
      </c>
      <c r="Q4297" s="10">
        <v>260</v>
      </c>
      <c r="T4297" s="12">
        <v>44293</v>
      </c>
      <c r="U4297" s="2">
        <v>4</v>
      </c>
      <c r="V4297" s="1" t="s">
        <v>12427</v>
      </c>
      <c r="W4297" s="1" t="s">
        <v>33</v>
      </c>
      <c r="X4297" s="1" t="s">
        <v>54</v>
      </c>
      <c r="Y4297" s="1" t="s">
        <v>55</v>
      </c>
      <c r="Z4297" s="1" t="s">
        <v>14910</v>
      </c>
      <c r="AA4297" s="2">
        <v>48107</v>
      </c>
      <c r="AD4297" s="1" t="s">
        <v>99</v>
      </c>
      <c r="AE4297" s="1" t="s">
        <v>14202</v>
      </c>
    </row>
    <row r="4298" spans="1:31" ht="12.75" customHeight="1">
      <c r="A4298" s="24" t="s">
        <v>14911</v>
      </c>
      <c r="B4298" s="9" t="s">
        <v>14911</v>
      </c>
      <c r="C4298" s="1" t="s">
        <v>33</v>
      </c>
      <c r="D4298" s="1" t="s">
        <v>33</v>
      </c>
      <c r="E4298" s="1" t="s">
        <v>12427</v>
      </c>
      <c r="F4298" s="1" t="s">
        <v>35</v>
      </c>
      <c r="G4298" s="1" t="s">
        <v>85</v>
      </c>
      <c r="I4298" s="1" t="s">
        <v>38</v>
      </c>
      <c r="J4298" s="1" t="s">
        <v>39</v>
      </c>
      <c r="K4298" s="1">
        <v>0</v>
      </c>
      <c r="L4298" s="10">
        <v>548</v>
      </c>
      <c r="M4298" s="10">
        <v>561</v>
      </c>
      <c r="N4298" s="13">
        <f>(M4298-L4298)/(L4298+M4298+12740)</f>
        <v>9.3869593472452881E-4</v>
      </c>
      <c r="O4298" s="1">
        <v>53</v>
      </c>
      <c r="P4298" s="1">
        <v>95.6</v>
      </c>
      <c r="Q4298" s="10">
        <v>260</v>
      </c>
      <c r="T4298" s="12">
        <v>44293</v>
      </c>
      <c r="U4298" s="2">
        <v>4</v>
      </c>
      <c r="V4298" s="1" t="s">
        <v>12427</v>
      </c>
      <c r="W4298" s="1" t="s">
        <v>33</v>
      </c>
      <c r="X4298" s="1" t="s">
        <v>54</v>
      </c>
      <c r="Y4298" s="1" t="s">
        <v>55</v>
      </c>
      <c r="Z4298" s="1" t="s">
        <v>14912</v>
      </c>
      <c r="AA4298" s="2">
        <v>48108</v>
      </c>
      <c r="AD4298" s="1" t="s">
        <v>99</v>
      </c>
      <c r="AE4298" s="1" t="s">
        <v>14202</v>
      </c>
    </row>
    <row r="4299" spans="1:31" ht="12.75" customHeight="1">
      <c r="A4299" s="24" t="s">
        <v>14913</v>
      </c>
      <c r="B4299" s="9" t="s">
        <v>14913</v>
      </c>
      <c r="C4299" s="1" t="s">
        <v>33</v>
      </c>
      <c r="D4299" s="1" t="s">
        <v>33</v>
      </c>
      <c r="E4299" s="1" t="s">
        <v>12427</v>
      </c>
      <c r="F4299" s="1" t="s">
        <v>35</v>
      </c>
      <c r="G4299" s="1" t="s">
        <v>85</v>
      </c>
      <c r="I4299" s="1" t="s">
        <v>38</v>
      </c>
      <c r="J4299" s="1" t="s">
        <v>39</v>
      </c>
      <c r="K4299" s="1">
        <v>0</v>
      </c>
      <c r="L4299" s="10">
        <v>548</v>
      </c>
      <c r="M4299" s="10">
        <v>561</v>
      </c>
      <c r="N4299" s="13">
        <f>(M4299-L4299)/(L4299+M4299+12740)</f>
        <v>9.3869593472452881E-4</v>
      </c>
      <c r="O4299" s="1">
        <v>53</v>
      </c>
      <c r="P4299" s="1">
        <v>95.6</v>
      </c>
      <c r="Q4299" s="10">
        <v>260</v>
      </c>
      <c r="T4299" s="12">
        <v>44293</v>
      </c>
      <c r="U4299" s="2">
        <v>4</v>
      </c>
      <c r="V4299" s="1" t="s">
        <v>12427</v>
      </c>
      <c r="W4299" s="1" t="s">
        <v>33</v>
      </c>
      <c r="X4299" s="1" t="s">
        <v>54</v>
      </c>
      <c r="Y4299" s="1" t="s">
        <v>55</v>
      </c>
      <c r="Z4299" s="1" t="s">
        <v>14914</v>
      </c>
      <c r="AA4299" s="2">
        <v>48109</v>
      </c>
      <c r="AD4299" s="1" t="s">
        <v>99</v>
      </c>
      <c r="AE4299" s="1" t="s">
        <v>14202</v>
      </c>
    </row>
    <row r="4300" spans="1:31" ht="12.75" customHeight="1">
      <c r="A4300" s="24" t="s">
        <v>14915</v>
      </c>
      <c r="B4300" s="9" t="s">
        <v>14915</v>
      </c>
      <c r="C4300" s="1" t="s">
        <v>33</v>
      </c>
      <c r="D4300" s="1" t="s">
        <v>33</v>
      </c>
      <c r="E4300" s="1" t="s">
        <v>12427</v>
      </c>
      <c r="F4300" s="1" t="s">
        <v>35</v>
      </c>
      <c r="G4300" s="1" t="s">
        <v>85</v>
      </c>
      <c r="I4300" s="1" t="s">
        <v>38</v>
      </c>
      <c r="J4300" s="1" t="s">
        <v>39</v>
      </c>
      <c r="K4300" s="1">
        <v>0</v>
      </c>
      <c r="L4300" s="10">
        <v>548</v>
      </c>
      <c r="M4300" s="10">
        <v>561</v>
      </c>
      <c r="N4300" s="13">
        <f>(M4300-L4300)/(L4300+M4300+12740)</f>
        <v>9.3869593472452881E-4</v>
      </c>
      <c r="O4300" s="1">
        <v>53</v>
      </c>
      <c r="P4300" s="1">
        <v>95.6</v>
      </c>
      <c r="Q4300" s="10">
        <v>260</v>
      </c>
      <c r="T4300" s="12">
        <v>44266</v>
      </c>
      <c r="U4300" s="2">
        <v>4</v>
      </c>
      <c r="V4300" s="1" t="s">
        <v>12427</v>
      </c>
      <c r="W4300" s="1" t="s">
        <v>33</v>
      </c>
      <c r="X4300" s="1" t="s">
        <v>54</v>
      </c>
      <c r="Y4300" s="1" t="s">
        <v>55</v>
      </c>
      <c r="Z4300" s="1" t="s">
        <v>14916</v>
      </c>
      <c r="AA4300" s="2">
        <v>47844</v>
      </c>
      <c r="AD4300" s="1" t="s">
        <v>99</v>
      </c>
      <c r="AE4300" s="1" t="s">
        <v>14565</v>
      </c>
    </row>
    <row r="4301" spans="1:31" ht="12.75" customHeight="1">
      <c r="A4301" s="24" t="s">
        <v>14917</v>
      </c>
      <c r="B4301" s="9" t="s">
        <v>14917</v>
      </c>
      <c r="C4301" s="1" t="s">
        <v>33</v>
      </c>
      <c r="D4301" s="1" t="s">
        <v>33</v>
      </c>
      <c r="E4301" s="1" t="s">
        <v>12427</v>
      </c>
      <c r="F4301" s="1" t="s">
        <v>35</v>
      </c>
      <c r="G4301" s="1" t="s">
        <v>85</v>
      </c>
      <c r="I4301" s="1" t="s">
        <v>38</v>
      </c>
      <c r="J4301" s="1" t="s">
        <v>39</v>
      </c>
      <c r="K4301" s="1">
        <v>0</v>
      </c>
      <c r="L4301" s="10">
        <v>548</v>
      </c>
      <c r="M4301" s="10">
        <v>561</v>
      </c>
      <c r="N4301" s="13">
        <f>(M4301-L4301)/(L4301+M4301+12740)</f>
        <v>9.3869593472452881E-4</v>
      </c>
      <c r="O4301" s="1">
        <v>53</v>
      </c>
      <c r="P4301" s="1">
        <v>95.6</v>
      </c>
      <c r="Q4301" s="10">
        <v>260</v>
      </c>
      <c r="T4301" s="12">
        <v>44293</v>
      </c>
      <c r="U4301" s="2">
        <v>4</v>
      </c>
      <c r="V4301" s="1" t="s">
        <v>12427</v>
      </c>
      <c r="W4301" s="1" t="s">
        <v>33</v>
      </c>
      <c r="X4301" s="1" t="s">
        <v>54</v>
      </c>
      <c r="Y4301" s="1" t="s">
        <v>55</v>
      </c>
      <c r="Z4301" s="1" t="s">
        <v>14918</v>
      </c>
      <c r="AA4301" s="2">
        <v>48110</v>
      </c>
      <c r="AD4301" s="1" t="s">
        <v>99</v>
      </c>
      <c r="AE4301" s="1" t="s">
        <v>14202</v>
      </c>
    </row>
    <row r="4302" spans="1:31" ht="12.75" customHeight="1">
      <c r="A4302" s="24" t="s">
        <v>14919</v>
      </c>
      <c r="B4302" s="9" t="s">
        <v>14919</v>
      </c>
      <c r="C4302" s="1" t="s">
        <v>33</v>
      </c>
      <c r="D4302" s="1" t="s">
        <v>33</v>
      </c>
      <c r="E4302" s="1" t="s">
        <v>12427</v>
      </c>
      <c r="F4302" s="1" t="s">
        <v>35</v>
      </c>
      <c r="G4302" s="1" t="s">
        <v>85</v>
      </c>
      <c r="I4302" s="1" t="s">
        <v>38</v>
      </c>
      <c r="J4302" s="1" t="s">
        <v>39</v>
      </c>
      <c r="K4302" s="1">
        <v>0</v>
      </c>
      <c r="L4302" s="10">
        <v>548</v>
      </c>
      <c r="M4302" s="10">
        <v>561</v>
      </c>
      <c r="N4302" s="13">
        <f>(M4302-L4302)/(L4302+M4302+12740)</f>
        <v>9.3869593472452881E-4</v>
      </c>
      <c r="O4302" s="1">
        <v>53</v>
      </c>
      <c r="P4302" s="1">
        <v>95.6</v>
      </c>
      <c r="Q4302" s="10">
        <v>260</v>
      </c>
      <c r="T4302" s="12">
        <v>44293</v>
      </c>
      <c r="U4302" s="2">
        <v>4</v>
      </c>
      <c r="V4302" s="1" t="s">
        <v>12427</v>
      </c>
      <c r="W4302" s="1" t="s">
        <v>33</v>
      </c>
      <c r="X4302" s="1" t="s">
        <v>54</v>
      </c>
      <c r="Y4302" s="1" t="s">
        <v>55</v>
      </c>
      <c r="Z4302" s="1" t="s">
        <v>14920</v>
      </c>
      <c r="AA4302" s="2">
        <v>48111</v>
      </c>
      <c r="AD4302" s="1" t="s">
        <v>99</v>
      </c>
      <c r="AE4302" s="1" t="s">
        <v>14202</v>
      </c>
    </row>
    <row r="4303" spans="1:31" ht="12.75" customHeight="1">
      <c r="A4303" s="24" t="s">
        <v>14921</v>
      </c>
      <c r="B4303" s="9" t="s">
        <v>14921</v>
      </c>
      <c r="C4303" s="1" t="s">
        <v>33</v>
      </c>
      <c r="D4303" s="1" t="s">
        <v>33</v>
      </c>
      <c r="E4303" s="1" t="s">
        <v>12427</v>
      </c>
      <c r="F4303" s="1" t="s">
        <v>35</v>
      </c>
      <c r="G4303" s="1" t="s">
        <v>85</v>
      </c>
      <c r="I4303" s="1" t="s">
        <v>38</v>
      </c>
      <c r="J4303" s="1" t="s">
        <v>39</v>
      </c>
      <c r="K4303" s="1">
        <v>0</v>
      </c>
      <c r="L4303" s="10">
        <v>548</v>
      </c>
      <c r="M4303" s="10">
        <v>561</v>
      </c>
      <c r="N4303" s="13">
        <f>(M4303-L4303)/(L4303+M4303+12740)</f>
        <v>9.3869593472452881E-4</v>
      </c>
      <c r="O4303" s="1">
        <v>53</v>
      </c>
      <c r="P4303" s="1">
        <v>95.6</v>
      </c>
      <c r="Q4303" s="10">
        <v>260</v>
      </c>
      <c r="T4303" s="12">
        <v>44293</v>
      </c>
      <c r="U4303" s="2">
        <v>4</v>
      </c>
      <c r="V4303" s="1" t="s">
        <v>12427</v>
      </c>
      <c r="W4303" s="1" t="s">
        <v>33</v>
      </c>
      <c r="X4303" s="1" t="s">
        <v>54</v>
      </c>
      <c r="Y4303" s="1" t="s">
        <v>55</v>
      </c>
      <c r="Z4303" s="1" t="s">
        <v>14922</v>
      </c>
      <c r="AA4303" s="2">
        <v>48112</v>
      </c>
      <c r="AD4303" s="1" t="s">
        <v>99</v>
      </c>
      <c r="AE4303" s="1" t="s">
        <v>14202</v>
      </c>
    </row>
    <row r="4304" spans="1:31" ht="12.75" customHeight="1">
      <c r="A4304" s="24" t="s">
        <v>14923</v>
      </c>
      <c r="B4304" s="9" t="s">
        <v>14923</v>
      </c>
      <c r="C4304" s="1" t="s">
        <v>33</v>
      </c>
      <c r="D4304" s="1" t="s">
        <v>33</v>
      </c>
      <c r="E4304" s="1" t="s">
        <v>12427</v>
      </c>
      <c r="F4304" s="1" t="s">
        <v>35</v>
      </c>
      <c r="G4304" s="1" t="s">
        <v>85</v>
      </c>
      <c r="I4304" s="1" t="s">
        <v>38</v>
      </c>
      <c r="J4304" s="1" t="s">
        <v>39</v>
      </c>
      <c r="K4304" s="1">
        <v>0</v>
      </c>
      <c r="L4304" s="10">
        <v>548</v>
      </c>
      <c r="M4304" s="10">
        <v>561</v>
      </c>
      <c r="N4304" s="13">
        <f>(M4304-L4304)/(L4304+M4304+12740)</f>
        <v>9.3869593472452881E-4</v>
      </c>
      <c r="O4304" s="1">
        <v>53</v>
      </c>
      <c r="P4304" s="1">
        <v>95.6</v>
      </c>
      <c r="Q4304" s="10">
        <v>260</v>
      </c>
      <c r="T4304" s="12">
        <v>44293</v>
      </c>
      <c r="U4304" s="2">
        <v>4</v>
      </c>
      <c r="V4304" s="1" t="s">
        <v>12427</v>
      </c>
      <c r="W4304" s="1" t="s">
        <v>33</v>
      </c>
      <c r="X4304" s="1" t="s">
        <v>54</v>
      </c>
      <c r="Y4304" s="1" t="s">
        <v>55</v>
      </c>
      <c r="Z4304" s="1" t="s">
        <v>14924</v>
      </c>
      <c r="AA4304" s="2">
        <v>48113</v>
      </c>
      <c r="AD4304" s="1" t="s">
        <v>99</v>
      </c>
      <c r="AE4304" s="1" t="s">
        <v>14202</v>
      </c>
    </row>
    <row r="4305" spans="1:31" ht="12.75" customHeight="1">
      <c r="A4305" s="24" t="s">
        <v>14925</v>
      </c>
      <c r="B4305" s="9" t="s">
        <v>14925</v>
      </c>
      <c r="C4305" s="1" t="s">
        <v>33</v>
      </c>
      <c r="D4305" s="1" t="s">
        <v>33</v>
      </c>
      <c r="E4305" s="1" t="s">
        <v>12427</v>
      </c>
      <c r="F4305" s="1" t="s">
        <v>35</v>
      </c>
      <c r="G4305" s="1" t="s">
        <v>85</v>
      </c>
      <c r="I4305" s="1" t="s">
        <v>38</v>
      </c>
      <c r="J4305" s="1" t="s">
        <v>39</v>
      </c>
      <c r="K4305" s="1">
        <v>0</v>
      </c>
      <c r="L4305" s="10">
        <v>548</v>
      </c>
      <c r="M4305" s="10">
        <v>561</v>
      </c>
      <c r="N4305" s="13">
        <f>(M4305-L4305)/(L4305+M4305+12740)</f>
        <v>9.3869593472452881E-4</v>
      </c>
      <c r="O4305" s="1">
        <v>53</v>
      </c>
      <c r="P4305" s="1">
        <v>95.6</v>
      </c>
      <c r="Q4305" s="10">
        <v>260</v>
      </c>
      <c r="T4305" s="12">
        <v>44293</v>
      </c>
      <c r="U4305" s="2">
        <v>4</v>
      </c>
      <c r="V4305" s="1" t="s">
        <v>12427</v>
      </c>
      <c r="W4305" s="1" t="s">
        <v>33</v>
      </c>
      <c r="X4305" s="1" t="s">
        <v>54</v>
      </c>
      <c r="Y4305" s="1" t="s">
        <v>55</v>
      </c>
      <c r="Z4305" s="1" t="s">
        <v>14926</v>
      </c>
      <c r="AA4305" s="2">
        <v>48114</v>
      </c>
      <c r="AD4305" s="1" t="s">
        <v>99</v>
      </c>
      <c r="AE4305" s="1" t="s">
        <v>14202</v>
      </c>
    </row>
    <row r="4306" spans="1:31" ht="12.75" customHeight="1">
      <c r="A4306" s="24" t="s">
        <v>14927</v>
      </c>
      <c r="B4306" s="9" t="s">
        <v>14927</v>
      </c>
      <c r="C4306" s="1" t="s">
        <v>33</v>
      </c>
      <c r="D4306" s="1" t="s">
        <v>33</v>
      </c>
      <c r="E4306" s="1" t="s">
        <v>12427</v>
      </c>
      <c r="F4306" s="1" t="s">
        <v>35</v>
      </c>
      <c r="G4306" s="1" t="s">
        <v>85</v>
      </c>
      <c r="I4306" s="1" t="s">
        <v>38</v>
      </c>
      <c r="J4306" s="1" t="s">
        <v>39</v>
      </c>
      <c r="K4306" s="1">
        <v>0</v>
      </c>
      <c r="L4306" s="10">
        <v>548</v>
      </c>
      <c r="M4306" s="10">
        <v>561</v>
      </c>
      <c r="N4306" s="13">
        <f>(M4306-L4306)/(L4306+M4306+12740)</f>
        <v>9.3869593472452881E-4</v>
      </c>
      <c r="O4306" s="1">
        <v>53</v>
      </c>
      <c r="P4306" s="1">
        <v>95.6</v>
      </c>
      <c r="Q4306" s="10">
        <v>260</v>
      </c>
      <c r="T4306" s="12">
        <v>44293</v>
      </c>
      <c r="U4306" s="2">
        <v>4</v>
      </c>
      <c r="V4306" s="1" t="s">
        <v>12427</v>
      </c>
      <c r="W4306" s="1" t="s">
        <v>33</v>
      </c>
      <c r="X4306" s="1" t="s">
        <v>54</v>
      </c>
      <c r="Y4306" s="1" t="s">
        <v>55</v>
      </c>
      <c r="Z4306" s="1" t="s">
        <v>14928</v>
      </c>
      <c r="AA4306" s="2">
        <v>48115</v>
      </c>
      <c r="AD4306" s="1" t="s">
        <v>99</v>
      </c>
      <c r="AE4306" s="1" t="s">
        <v>14202</v>
      </c>
    </row>
    <row r="4307" spans="1:31" ht="12.75" customHeight="1">
      <c r="A4307" s="24" t="s">
        <v>14929</v>
      </c>
      <c r="B4307" s="9" t="s">
        <v>14929</v>
      </c>
      <c r="C4307" s="1" t="s">
        <v>33</v>
      </c>
      <c r="D4307" s="1" t="s">
        <v>33</v>
      </c>
      <c r="E4307" s="1" t="s">
        <v>12427</v>
      </c>
      <c r="F4307" s="1" t="s">
        <v>35</v>
      </c>
      <c r="G4307" s="1" t="s">
        <v>85</v>
      </c>
      <c r="I4307" s="1" t="s">
        <v>38</v>
      </c>
      <c r="J4307" s="1" t="s">
        <v>39</v>
      </c>
      <c r="K4307" s="1">
        <v>0</v>
      </c>
      <c r="L4307" s="10">
        <v>548</v>
      </c>
      <c r="M4307" s="10">
        <v>561</v>
      </c>
      <c r="N4307" s="13">
        <f>(M4307-L4307)/(L4307+M4307+12740)</f>
        <v>9.3869593472452881E-4</v>
      </c>
      <c r="O4307" s="1">
        <v>53</v>
      </c>
      <c r="P4307" s="1">
        <v>95.6</v>
      </c>
      <c r="Q4307" s="10">
        <v>260</v>
      </c>
      <c r="T4307" s="12">
        <v>44266</v>
      </c>
      <c r="U4307" s="2">
        <v>4</v>
      </c>
      <c r="V4307" s="1" t="s">
        <v>12427</v>
      </c>
      <c r="W4307" s="1" t="s">
        <v>33</v>
      </c>
      <c r="X4307" s="1" t="s">
        <v>54</v>
      </c>
      <c r="Y4307" s="1" t="s">
        <v>55</v>
      </c>
      <c r="Z4307" s="1" t="s">
        <v>14930</v>
      </c>
      <c r="AA4307" s="2">
        <v>47845</v>
      </c>
      <c r="AD4307" s="1" t="s">
        <v>99</v>
      </c>
      <c r="AE4307" s="1" t="s">
        <v>14565</v>
      </c>
    </row>
    <row r="4308" spans="1:31" ht="12.75" customHeight="1">
      <c r="A4308" s="24" t="s">
        <v>14931</v>
      </c>
      <c r="B4308" s="9" t="s">
        <v>14931</v>
      </c>
      <c r="C4308" s="1" t="s">
        <v>33</v>
      </c>
      <c r="D4308" s="1" t="s">
        <v>33</v>
      </c>
      <c r="E4308" s="1" t="s">
        <v>12427</v>
      </c>
      <c r="F4308" s="1" t="s">
        <v>35</v>
      </c>
      <c r="G4308" s="1" t="s">
        <v>85</v>
      </c>
      <c r="I4308" s="1" t="s">
        <v>38</v>
      </c>
      <c r="J4308" s="1" t="s">
        <v>39</v>
      </c>
      <c r="K4308" s="1">
        <v>0</v>
      </c>
      <c r="L4308" s="10">
        <v>548</v>
      </c>
      <c r="M4308" s="10">
        <v>561</v>
      </c>
      <c r="N4308" s="13">
        <f>(M4308-L4308)/(L4308+M4308+12740)</f>
        <v>9.3869593472452881E-4</v>
      </c>
      <c r="O4308" s="1">
        <v>53</v>
      </c>
      <c r="P4308" s="1">
        <v>95.6</v>
      </c>
      <c r="Q4308" s="10">
        <v>260</v>
      </c>
      <c r="T4308" s="12">
        <v>44293</v>
      </c>
      <c r="U4308" s="2">
        <v>4</v>
      </c>
      <c r="V4308" s="1" t="s">
        <v>12427</v>
      </c>
      <c r="W4308" s="1" t="s">
        <v>33</v>
      </c>
      <c r="X4308" s="1" t="s">
        <v>54</v>
      </c>
      <c r="Y4308" s="1" t="s">
        <v>55</v>
      </c>
      <c r="Z4308" s="1" t="s">
        <v>14932</v>
      </c>
      <c r="AA4308" s="2">
        <v>48116</v>
      </c>
      <c r="AD4308" s="1" t="s">
        <v>99</v>
      </c>
      <c r="AE4308" s="1" t="s">
        <v>14202</v>
      </c>
    </row>
    <row r="4309" spans="1:31" ht="12.75" customHeight="1">
      <c r="A4309" s="24" t="s">
        <v>14933</v>
      </c>
      <c r="B4309" s="9" t="s">
        <v>14933</v>
      </c>
      <c r="C4309" s="1" t="s">
        <v>33</v>
      </c>
      <c r="D4309" s="1" t="s">
        <v>33</v>
      </c>
      <c r="E4309" s="1" t="s">
        <v>12427</v>
      </c>
      <c r="F4309" s="1" t="s">
        <v>35</v>
      </c>
      <c r="G4309" s="1" t="s">
        <v>85</v>
      </c>
      <c r="I4309" s="1" t="s">
        <v>38</v>
      </c>
      <c r="J4309" s="1" t="s">
        <v>39</v>
      </c>
      <c r="K4309" s="1">
        <v>0</v>
      </c>
      <c r="L4309" s="10">
        <v>548</v>
      </c>
      <c r="M4309" s="10">
        <v>561</v>
      </c>
      <c r="N4309" s="13">
        <f>(M4309-L4309)/(L4309+M4309+12740)</f>
        <v>9.3869593472452881E-4</v>
      </c>
      <c r="O4309" s="1">
        <v>53</v>
      </c>
      <c r="P4309" s="1">
        <v>95.6</v>
      </c>
      <c r="Q4309" s="10">
        <v>260</v>
      </c>
      <c r="T4309" s="12">
        <v>44293</v>
      </c>
      <c r="U4309" s="2">
        <v>4</v>
      </c>
      <c r="V4309" s="1" t="s">
        <v>12427</v>
      </c>
      <c r="W4309" s="1" t="s">
        <v>33</v>
      </c>
      <c r="X4309" s="1" t="s">
        <v>54</v>
      </c>
      <c r="Y4309" s="1" t="s">
        <v>55</v>
      </c>
      <c r="Z4309" s="1" t="s">
        <v>14934</v>
      </c>
      <c r="AA4309" s="2">
        <v>48117</v>
      </c>
      <c r="AD4309" s="1" t="s">
        <v>99</v>
      </c>
      <c r="AE4309" s="1" t="s">
        <v>14202</v>
      </c>
    </row>
    <row r="4310" spans="1:31" ht="12.75" customHeight="1">
      <c r="A4310" s="24" t="s">
        <v>14935</v>
      </c>
      <c r="B4310" s="9" t="s">
        <v>14935</v>
      </c>
      <c r="C4310" s="1" t="s">
        <v>33</v>
      </c>
      <c r="D4310" s="1" t="s">
        <v>33</v>
      </c>
      <c r="E4310" s="1" t="s">
        <v>12427</v>
      </c>
      <c r="F4310" s="1" t="s">
        <v>35</v>
      </c>
      <c r="G4310" s="1" t="s">
        <v>85</v>
      </c>
      <c r="I4310" s="1" t="s">
        <v>38</v>
      </c>
      <c r="J4310" s="1" t="s">
        <v>39</v>
      </c>
      <c r="K4310" s="1">
        <v>0</v>
      </c>
      <c r="L4310" s="10">
        <v>548</v>
      </c>
      <c r="M4310" s="10">
        <v>561</v>
      </c>
      <c r="N4310" s="13">
        <f>(M4310-L4310)/(L4310+M4310+12740)</f>
        <v>9.3869593472452881E-4</v>
      </c>
      <c r="O4310" s="1">
        <v>53</v>
      </c>
      <c r="P4310" s="1">
        <v>95.6</v>
      </c>
      <c r="Q4310" s="10">
        <v>260</v>
      </c>
      <c r="T4310" s="12">
        <v>44266</v>
      </c>
      <c r="U4310" s="2">
        <v>4</v>
      </c>
      <c r="V4310" s="1" t="s">
        <v>12427</v>
      </c>
      <c r="W4310" s="1" t="s">
        <v>33</v>
      </c>
      <c r="X4310" s="1" t="s">
        <v>54</v>
      </c>
      <c r="Y4310" s="1" t="s">
        <v>55</v>
      </c>
      <c r="Z4310" s="1" t="s">
        <v>14936</v>
      </c>
      <c r="AA4310" s="2">
        <v>47846</v>
      </c>
      <c r="AD4310" s="1" t="s">
        <v>99</v>
      </c>
      <c r="AE4310" s="1" t="s">
        <v>14565</v>
      </c>
    </row>
    <row r="4311" spans="1:31" ht="12.75" customHeight="1">
      <c r="A4311" s="24" t="s">
        <v>14937</v>
      </c>
      <c r="B4311" s="9" t="s">
        <v>14937</v>
      </c>
      <c r="C4311" s="1" t="s">
        <v>33</v>
      </c>
      <c r="D4311" s="1" t="s">
        <v>33</v>
      </c>
      <c r="E4311" s="1" t="s">
        <v>12427</v>
      </c>
      <c r="F4311" s="1" t="s">
        <v>35</v>
      </c>
      <c r="G4311" s="1" t="s">
        <v>85</v>
      </c>
      <c r="I4311" s="1" t="s">
        <v>38</v>
      </c>
      <c r="J4311" s="1" t="s">
        <v>39</v>
      </c>
      <c r="K4311" s="1">
        <v>0</v>
      </c>
      <c r="L4311" s="10">
        <v>548</v>
      </c>
      <c r="M4311" s="10">
        <v>561</v>
      </c>
      <c r="N4311" s="13">
        <f>(M4311-L4311)/(L4311+M4311+12740)</f>
        <v>9.3869593472452881E-4</v>
      </c>
      <c r="O4311" s="1">
        <v>53</v>
      </c>
      <c r="P4311" s="1">
        <v>95.6</v>
      </c>
      <c r="Q4311" s="10">
        <v>260</v>
      </c>
      <c r="T4311" s="12">
        <v>44314</v>
      </c>
      <c r="U4311" s="2">
        <v>4</v>
      </c>
      <c r="V4311" s="1" t="s">
        <v>12427</v>
      </c>
      <c r="W4311" s="1" t="s">
        <v>33</v>
      </c>
      <c r="X4311" s="1" t="s">
        <v>54</v>
      </c>
      <c r="Y4311" s="1" t="s">
        <v>55</v>
      </c>
      <c r="Z4311" s="1" t="s">
        <v>14938</v>
      </c>
      <c r="AA4311" s="2">
        <v>48321</v>
      </c>
      <c r="AD4311" s="1" t="s">
        <v>99</v>
      </c>
      <c r="AE4311" s="1" t="s">
        <v>14163</v>
      </c>
    </row>
    <row r="4312" spans="1:31" ht="12.75" customHeight="1">
      <c r="A4312" s="24" t="s">
        <v>14939</v>
      </c>
      <c r="B4312" s="9" t="s">
        <v>14939</v>
      </c>
      <c r="C4312" s="1" t="s">
        <v>33</v>
      </c>
      <c r="D4312" s="1" t="s">
        <v>33</v>
      </c>
      <c r="E4312" s="1" t="s">
        <v>12427</v>
      </c>
      <c r="F4312" s="1" t="s">
        <v>35</v>
      </c>
      <c r="G4312" s="1" t="s">
        <v>85</v>
      </c>
      <c r="I4312" s="1" t="s">
        <v>38</v>
      </c>
      <c r="J4312" s="1" t="s">
        <v>39</v>
      </c>
      <c r="K4312" s="1">
        <v>0</v>
      </c>
      <c r="L4312" s="10">
        <v>548</v>
      </c>
      <c r="M4312" s="10">
        <v>561</v>
      </c>
      <c r="N4312" s="13">
        <f>(M4312-L4312)/(L4312+M4312+12740)</f>
        <v>9.3869593472452881E-4</v>
      </c>
      <c r="O4312" s="1">
        <v>53</v>
      </c>
      <c r="P4312" s="1">
        <v>95.6</v>
      </c>
      <c r="Q4312" s="10">
        <v>260</v>
      </c>
      <c r="T4312" s="12">
        <v>44293</v>
      </c>
      <c r="U4312" s="2">
        <v>4</v>
      </c>
      <c r="V4312" s="1" t="s">
        <v>12427</v>
      </c>
      <c r="W4312" s="1" t="s">
        <v>33</v>
      </c>
      <c r="X4312" s="1" t="s">
        <v>54</v>
      </c>
      <c r="Y4312" s="1" t="s">
        <v>55</v>
      </c>
      <c r="Z4312" s="1" t="s">
        <v>14940</v>
      </c>
      <c r="AA4312" s="2">
        <v>48118</v>
      </c>
      <c r="AD4312" s="1" t="s">
        <v>99</v>
      </c>
      <c r="AE4312" s="1" t="s">
        <v>14202</v>
      </c>
    </row>
    <row r="4313" spans="1:31" ht="12.75" customHeight="1">
      <c r="A4313" s="24" t="s">
        <v>14941</v>
      </c>
      <c r="B4313" s="9" t="s">
        <v>14941</v>
      </c>
      <c r="C4313" s="1" t="s">
        <v>33</v>
      </c>
      <c r="D4313" s="1" t="s">
        <v>33</v>
      </c>
      <c r="E4313" s="1" t="s">
        <v>12427</v>
      </c>
      <c r="F4313" s="1" t="s">
        <v>35</v>
      </c>
      <c r="G4313" s="1" t="s">
        <v>85</v>
      </c>
      <c r="I4313" s="1" t="s">
        <v>38</v>
      </c>
      <c r="J4313" s="1" t="s">
        <v>39</v>
      </c>
      <c r="K4313" s="1">
        <v>0</v>
      </c>
      <c r="L4313" s="10">
        <v>548</v>
      </c>
      <c r="M4313" s="10">
        <v>561</v>
      </c>
      <c r="N4313" s="13">
        <f>(M4313-L4313)/(L4313+M4313+12740)</f>
        <v>9.3869593472452881E-4</v>
      </c>
      <c r="O4313" s="1">
        <v>53</v>
      </c>
      <c r="P4313" s="1">
        <v>95.6</v>
      </c>
      <c r="Q4313" s="10">
        <v>260</v>
      </c>
      <c r="T4313" s="12">
        <v>44293</v>
      </c>
      <c r="U4313" s="2">
        <v>4</v>
      </c>
      <c r="V4313" s="1" t="s">
        <v>12427</v>
      </c>
      <c r="W4313" s="1" t="s">
        <v>33</v>
      </c>
      <c r="X4313" s="1" t="s">
        <v>54</v>
      </c>
      <c r="Y4313" s="1" t="s">
        <v>55</v>
      </c>
      <c r="Z4313" s="1" t="s">
        <v>14942</v>
      </c>
      <c r="AA4313" s="2">
        <v>48119</v>
      </c>
      <c r="AD4313" s="1" t="s">
        <v>99</v>
      </c>
      <c r="AE4313" s="1" t="s">
        <v>14202</v>
      </c>
    </row>
    <row r="4314" spans="1:31" ht="12.75" customHeight="1">
      <c r="A4314" s="24" t="s">
        <v>14943</v>
      </c>
      <c r="B4314" s="9" t="s">
        <v>14943</v>
      </c>
      <c r="C4314" s="1" t="s">
        <v>33</v>
      </c>
      <c r="D4314" s="1" t="s">
        <v>33</v>
      </c>
      <c r="E4314" s="1" t="s">
        <v>12427</v>
      </c>
      <c r="F4314" s="1" t="s">
        <v>35</v>
      </c>
      <c r="G4314" s="1" t="s">
        <v>85</v>
      </c>
      <c r="I4314" s="1" t="s">
        <v>38</v>
      </c>
      <c r="J4314" s="1" t="s">
        <v>39</v>
      </c>
      <c r="K4314" s="1">
        <v>0</v>
      </c>
      <c r="L4314" s="10">
        <v>548</v>
      </c>
      <c r="M4314" s="10">
        <v>561</v>
      </c>
      <c r="N4314" s="13">
        <f>(M4314-L4314)/(L4314+M4314+12740)</f>
        <v>9.3869593472452881E-4</v>
      </c>
      <c r="O4314" s="1">
        <v>53</v>
      </c>
      <c r="P4314" s="1">
        <v>95.6</v>
      </c>
      <c r="Q4314" s="10">
        <v>260</v>
      </c>
      <c r="T4314" s="12">
        <v>44293</v>
      </c>
      <c r="U4314" s="2">
        <v>4</v>
      </c>
      <c r="V4314" s="1" t="s">
        <v>12427</v>
      </c>
      <c r="W4314" s="1" t="s">
        <v>33</v>
      </c>
      <c r="X4314" s="1" t="s">
        <v>54</v>
      </c>
      <c r="Y4314" s="1" t="s">
        <v>55</v>
      </c>
      <c r="Z4314" s="1" t="s">
        <v>14944</v>
      </c>
      <c r="AA4314" s="2">
        <v>48120</v>
      </c>
      <c r="AD4314" s="1" t="s">
        <v>99</v>
      </c>
      <c r="AE4314" s="1" t="s">
        <v>14202</v>
      </c>
    </row>
    <row r="4315" spans="1:31" ht="12.75" customHeight="1">
      <c r="A4315" s="24" t="s">
        <v>14945</v>
      </c>
      <c r="B4315" s="9" t="s">
        <v>14945</v>
      </c>
      <c r="C4315" s="1" t="s">
        <v>33</v>
      </c>
      <c r="D4315" s="1" t="s">
        <v>33</v>
      </c>
      <c r="E4315" s="1" t="s">
        <v>12427</v>
      </c>
      <c r="F4315" s="1" t="s">
        <v>35</v>
      </c>
      <c r="G4315" s="1" t="s">
        <v>85</v>
      </c>
      <c r="I4315" s="1" t="s">
        <v>38</v>
      </c>
      <c r="J4315" s="1" t="s">
        <v>39</v>
      </c>
      <c r="K4315" s="1">
        <v>0</v>
      </c>
      <c r="L4315" s="10">
        <v>260</v>
      </c>
      <c r="M4315" s="10">
        <v>280</v>
      </c>
      <c r="N4315" s="13">
        <f>(M4315-L4315)/(L4315+M4315+12740)</f>
        <v>1.5060240963855422E-3</v>
      </c>
      <c r="O4315" s="1">
        <v>53</v>
      </c>
      <c r="P4315" s="1">
        <v>95.6</v>
      </c>
      <c r="Q4315" s="10">
        <v>260</v>
      </c>
      <c r="T4315" s="12">
        <v>44325</v>
      </c>
      <c r="U4315" s="2">
        <v>4</v>
      </c>
      <c r="V4315" s="1" t="s">
        <v>12427</v>
      </c>
      <c r="W4315" s="1" t="s">
        <v>33</v>
      </c>
      <c r="X4315" s="1" t="s">
        <v>54</v>
      </c>
      <c r="Y4315" s="1" t="s">
        <v>55</v>
      </c>
      <c r="Z4315" s="1" t="s">
        <v>14946</v>
      </c>
      <c r="AA4315" s="2">
        <v>48428</v>
      </c>
      <c r="AD4315" s="1" t="s">
        <v>99</v>
      </c>
      <c r="AE4315" s="1" t="s">
        <v>14947</v>
      </c>
    </row>
    <row r="4316" spans="1:31" ht="12.75" customHeight="1">
      <c r="A4316" s="24" t="s">
        <v>14948</v>
      </c>
      <c r="B4316" s="9" t="s">
        <v>14948</v>
      </c>
      <c r="C4316" s="1" t="s">
        <v>33</v>
      </c>
      <c r="D4316" s="1" t="s">
        <v>33</v>
      </c>
      <c r="E4316" s="1" t="s">
        <v>12427</v>
      </c>
      <c r="F4316" s="1" t="s">
        <v>35</v>
      </c>
      <c r="G4316" s="1" t="s">
        <v>85</v>
      </c>
      <c r="I4316" s="1" t="s">
        <v>38</v>
      </c>
      <c r="J4316" s="1" t="s">
        <v>39</v>
      </c>
      <c r="K4316" s="1">
        <v>0</v>
      </c>
      <c r="L4316" s="10">
        <v>548</v>
      </c>
      <c r="M4316" s="10">
        <v>561</v>
      </c>
      <c r="N4316" s="13">
        <f>(M4316-L4316)/(L4316+M4316+12740)</f>
        <v>9.3869593472452881E-4</v>
      </c>
      <c r="O4316" s="1">
        <v>53</v>
      </c>
      <c r="P4316" s="1">
        <v>95.6</v>
      </c>
      <c r="Q4316" s="10">
        <v>260</v>
      </c>
      <c r="T4316" s="12">
        <v>44293</v>
      </c>
      <c r="U4316" s="2">
        <v>4</v>
      </c>
      <c r="V4316" s="1" t="s">
        <v>12427</v>
      </c>
      <c r="W4316" s="1" t="s">
        <v>33</v>
      </c>
      <c r="X4316" s="1" t="s">
        <v>54</v>
      </c>
      <c r="Y4316" s="1" t="s">
        <v>55</v>
      </c>
      <c r="Z4316" s="1" t="s">
        <v>14949</v>
      </c>
      <c r="AA4316" s="2">
        <v>48121</v>
      </c>
      <c r="AD4316" s="1" t="s">
        <v>99</v>
      </c>
      <c r="AE4316" s="1" t="s">
        <v>14202</v>
      </c>
    </row>
    <row r="4317" spans="1:31" ht="12.75" customHeight="1">
      <c r="A4317" s="24" t="s">
        <v>14950</v>
      </c>
      <c r="B4317" s="9" t="s">
        <v>14950</v>
      </c>
      <c r="C4317" s="1" t="s">
        <v>33</v>
      </c>
      <c r="D4317" s="1" t="s">
        <v>33</v>
      </c>
      <c r="E4317" s="1" t="s">
        <v>12427</v>
      </c>
      <c r="F4317" s="1" t="s">
        <v>35</v>
      </c>
      <c r="G4317" s="1" t="s">
        <v>85</v>
      </c>
      <c r="I4317" s="1" t="s">
        <v>38</v>
      </c>
      <c r="J4317" s="1" t="s">
        <v>39</v>
      </c>
      <c r="K4317" s="1">
        <v>0</v>
      </c>
      <c r="L4317" s="10">
        <v>548</v>
      </c>
      <c r="M4317" s="10">
        <v>561</v>
      </c>
      <c r="N4317" s="13">
        <f>(M4317-L4317)/(L4317+M4317+12740)</f>
        <v>9.3869593472452881E-4</v>
      </c>
      <c r="O4317" s="1">
        <v>53</v>
      </c>
      <c r="P4317" s="1">
        <v>95.6</v>
      </c>
      <c r="Q4317" s="10">
        <v>260</v>
      </c>
      <c r="T4317" s="12">
        <v>44293</v>
      </c>
      <c r="U4317" s="2">
        <v>4</v>
      </c>
      <c r="V4317" s="1" t="s">
        <v>12427</v>
      </c>
      <c r="W4317" s="1" t="s">
        <v>33</v>
      </c>
      <c r="X4317" s="1" t="s">
        <v>54</v>
      </c>
      <c r="Y4317" s="1" t="s">
        <v>55</v>
      </c>
      <c r="Z4317" s="1" t="s">
        <v>14951</v>
      </c>
      <c r="AA4317" s="2">
        <v>48122</v>
      </c>
      <c r="AD4317" s="1" t="s">
        <v>99</v>
      </c>
      <c r="AE4317" s="1" t="s">
        <v>14202</v>
      </c>
    </row>
    <row r="4318" spans="1:31" ht="12.75" customHeight="1">
      <c r="A4318" s="24" t="s">
        <v>14952</v>
      </c>
      <c r="B4318" s="9" t="s">
        <v>14952</v>
      </c>
      <c r="C4318" s="1" t="s">
        <v>33</v>
      </c>
      <c r="D4318" s="1" t="s">
        <v>33</v>
      </c>
      <c r="E4318" s="1" t="s">
        <v>12427</v>
      </c>
      <c r="F4318" s="1" t="s">
        <v>35</v>
      </c>
      <c r="G4318" s="1" t="s">
        <v>85</v>
      </c>
      <c r="I4318" s="1" t="s">
        <v>38</v>
      </c>
      <c r="J4318" s="1" t="s">
        <v>39</v>
      </c>
      <c r="K4318" s="1">
        <v>0</v>
      </c>
      <c r="L4318" s="10">
        <v>548</v>
      </c>
      <c r="M4318" s="10">
        <v>561</v>
      </c>
      <c r="N4318" s="13">
        <f>(M4318-L4318)/(L4318+M4318+12740)</f>
        <v>9.3869593472452881E-4</v>
      </c>
      <c r="O4318" s="1">
        <v>53</v>
      </c>
      <c r="P4318" s="1">
        <v>95.6</v>
      </c>
      <c r="Q4318" s="10">
        <v>260</v>
      </c>
      <c r="T4318" s="12">
        <v>44293</v>
      </c>
      <c r="U4318" s="2">
        <v>4</v>
      </c>
      <c r="V4318" s="1" t="s">
        <v>12427</v>
      </c>
      <c r="W4318" s="1" t="s">
        <v>33</v>
      </c>
      <c r="X4318" s="1" t="s">
        <v>54</v>
      </c>
      <c r="Y4318" s="1" t="s">
        <v>55</v>
      </c>
      <c r="Z4318" s="1" t="s">
        <v>14953</v>
      </c>
      <c r="AA4318" s="2">
        <v>48123</v>
      </c>
      <c r="AD4318" s="1" t="s">
        <v>99</v>
      </c>
      <c r="AE4318" s="1" t="s">
        <v>14202</v>
      </c>
    </row>
    <row r="4319" spans="1:31" ht="12.75" customHeight="1">
      <c r="A4319" s="24" t="s">
        <v>14954</v>
      </c>
      <c r="B4319" s="9" t="s">
        <v>14954</v>
      </c>
      <c r="C4319" s="1" t="s">
        <v>33</v>
      </c>
      <c r="D4319" s="1" t="s">
        <v>33</v>
      </c>
      <c r="E4319" s="1" t="s">
        <v>12427</v>
      </c>
      <c r="F4319" s="1" t="s">
        <v>35</v>
      </c>
      <c r="G4319" s="1" t="s">
        <v>85</v>
      </c>
      <c r="I4319" s="1" t="s">
        <v>38</v>
      </c>
      <c r="J4319" s="1" t="s">
        <v>39</v>
      </c>
      <c r="K4319" s="1">
        <v>0</v>
      </c>
      <c r="L4319" s="10">
        <v>548</v>
      </c>
      <c r="M4319" s="10">
        <v>561</v>
      </c>
      <c r="N4319" s="13">
        <f>(M4319-L4319)/(L4319+M4319+12740)</f>
        <v>9.3869593472452881E-4</v>
      </c>
      <c r="O4319" s="1">
        <v>53</v>
      </c>
      <c r="P4319" s="1">
        <v>95.6</v>
      </c>
      <c r="Q4319" s="10">
        <v>260</v>
      </c>
      <c r="T4319" s="12">
        <v>44293</v>
      </c>
      <c r="U4319" s="2">
        <v>4</v>
      </c>
      <c r="V4319" s="1" t="s">
        <v>12427</v>
      </c>
      <c r="W4319" s="1" t="s">
        <v>33</v>
      </c>
      <c r="X4319" s="1" t="s">
        <v>54</v>
      </c>
      <c r="Y4319" s="1" t="s">
        <v>55</v>
      </c>
      <c r="Z4319" s="1" t="s">
        <v>14955</v>
      </c>
      <c r="AA4319" s="2">
        <v>48124</v>
      </c>
      <c r="AD4319" s="1" t="s">
        <v>99</v>
      </c>
      <c r="AE4319" s="1" t="s">
        <v>14202</v>
      </c>
    </row>
    <row r="4320" spans="1:31" ht="12.75" customHeight="1">
      <c r="A4320" s="24" t="s">
        <v>14956</v>
      </c>
      <c r="B4320" s="9" t="s">
        <v>14956</v>
      </c>
      <c r="C4320" s="1" t="s">
        <v>33</v>
      </c>
      <c r="D4320" s="1" t="s">
        <v>33</v>
      </c>
      <c r="E4320" s="1" t="s">
        <v>12427</v>
      </c>
      <c r="F4320" s="1" t="s">
        <v>35</v>
      </c>
      <c r="G4320" s="1" t="s">
        <v>85</v>
      </c>
      <c r="I4320" s="1" t="s">
        <v>38</v>
      </c>
      <c r="J4320" s="1" t="s">
        <v>39</v>
      </c>
      <c r="K4320" s="1">
        <v>0</v>
      </c>
      <c r="L4320" s="10">
        <v>548</v>
      </c>
      <c r="M4320" s="10">
        <v>561</v>
      </c>
      <c r="N4320" s="13">
        <f>(M4320-L4320)/(L4320+M4320+12740)</f>
        <v>9.3869593472452881E-4</v>
      </c>
      <c r="O4320" s="1">
        <v>53</v>
      </c>
      <c r="P4320" s="1">
        <v>95.6</v>
      </c>
      <c r="Q4320" s="10">
        <v>260</v>
      </c>
      <c r="T4320" s="12">
        <v>44293</v>
      </c>
      <c r="U4320" s="2">
        <v>4</v>
      </c>
      <c r="V4320" s="1" t="s">
        <v>12427</v>
      </c>
      <c r="W4320" s="1" t="s">
        <v>33</v>
      </c>
      <c r="X4320" s="1" t="s">
        <v>54</v>
      </c>
      <c r="Y4320" s="1" t="s">
        <v>55</v>
      </c>
      <c r="Z4320" s="1" t="s">
        <v>14957</v>
      </c>
      <c r="AA4320" s="2">
        <v>48125</v>
      </c>
      <c r="AD4320" s="1" t="s">
        <v>99</v>
      </c>
      <c r="AE4320" s="1" t="s">
        <v>14202</v>
      </c>
    </row>
    <row r="4321" spans="1:31" ht="12.75" customHeight="1">
      <c r="A4321" s="24" t="s">
        <v>14958</v>
      </c>
      <c r="B4321" s="9" t="s">
        <v>14958</v>
      </c>
      <c r="C4321" s="1" t="s">
        <v>33</v>
      </c>
      <c r="D4321" s="1" t="s">
        <v>33</v>
      </c>
      <c r="E4321" s="1" t="s">
        <v>12427</v>
      </c>
      <c r="F4321" s="1" t="s">
        <v>35</v>
      </c>
      <c r="G4321" s="1" t="s">
        <v>85</v>
      </c>
      <c r="I4321" s="1" t="s">
        <v>38</v>
      </c>
      <c r="J4321" s="1" t="s">
        <v>39</v>
      </c>
      <c r="K4321" s="1">
        <v>0</v>
      </c>
      <c r="L4321" s="10">
        <v>548</v>
      </c>
      <c r="M4321" s="10">
        <v>561</v>
      </c>
      <c r="N4321" s="13">
        <f>(M4321-L4321)/(L4321+M4321+12740)</f>
        <v>9.3869593472452881E-4</v>
      </c>
      <c r="O4321" s="1">
        <v>53</v>
      </c>
      <c r="P4321" s="1">
        <v>95.6</v>
      </c>
      <c r="Q4321" s="10">
        <v>260</v>
      </c>
      <c r="T4321" s="12">
        <v>44293</v>
      </c>
      <c r="U4321" s="2">
        <v>4</v>
      </c>
      <c r="V4321" s="1" t="s">
        <v>12427</v>
      </c>
      <c r="W4321" s="1" t="s">
        <v>33</v>
      </c>
      <c r="X4321" s="1" t="s">
        <v>54</v>
      </c>
      <c r="Y4321" s="1" t="s">
        <v>55</v>
      </c>
      <c r="Z4321" s="1" t="s">
        <v>14959</v>
      </c>
      <c r="AA4321" s="2">
        <v>48126</v>
      </c>
      <c r="AD4321" s="1" t="s">
        <v>99</v>
      </c>
      <c r="AE4321" s="1" t="s">
        <v>14202</v>
      </c>
    </row>
    <row r="4322" spans="1:31" ht="12.75" customHeight="1">
      <c r="A4322" s="24" t="s">
        <v>14960</v>
      </c>
      <c r="B4322" s="9" t="s">
        <v>14960</v>
      </c>
      <c r="C4322" s="1" t="s">
        <v>33</v>
      </c>
      <c r="D4322" s="1" t="s">
        <v>33</v>
      </c>
      <c r="E4322" s="1" t="s">
        <v>12427</v>
      </c>
      <c r="F4322" s="1" t="s">
        <v>35</v>
      </c>
      <c r="G4322" s="1" t="s">
        <v>85</v>
      </c>
      <c r="I4322" s="1" t="s">
        <v>38</v>
      </c>
      <c r="J4322" s="1" t="s">
        <v>39</v>
      </c>
      <c r="K4322" s="1">
        <v>0</v>
      </c>
      <c r="L4322" s="10">
        <v>548</v>
      </c>
      <c r="M4322" s="10">
        <v>561</v>
      </c>
      <c r="N4322" s="13">
        <f>(M4322-L4322)/(L4322+M4322+12740)</f>
        <v>9.3869593472452881E-4</v>
      </c>
      <c r="O4322" s="1">
        <v>53</v>
      </c>
      <c r="P4322" s="1">
        <v>95.6</v>
      </c>
      <c r="Q4322" s="10">
        <v>260</v>
      </c>
      <c r="T4322" s="12">
        <v>44293</v>
      </c>
      <c r="U4322" s="2">
        <v>4</v>
      </c>
      <c r="V4322" s="1" t="s">
        <v>12427</v>
      </c>
      <c r="W4322" s="1" t="s">
        <v>33</v>
      </c>
      <c r="X4322" s="1" t="s">
        <v>54</v>
      </c>
      <c r="Y4322" s="1" t="s">
        <v>55</v>
      </c>
      <c r="Z4322" s="1" t="s">
        <v>14961</v>
      </c>
      <c r="AA4322" s="2">
        <v>48127</v>
      </c>
      <c r="AD4322" s="1" t="s">
        <v>99</v>
      </c>
      <c r="AE4322" s="1" t="s">
        <v>14202</v>
      </c>
    </row>
    <row r="4323" spans="1:31" ht="12.75" customHeight="1">
      <c r="A4323" s="24" t="s">
        <v>14962</v>
      </c>
      <c r="B4323" s="9" t="s">
        <v>14962</v>
      </c>
      <c r="C4323" s="1" t="s">
        <v>33</v>
      </c>
      <c r="D4323" s="1" t="s">
        <v>33</v>
      </c>
      <c r="E4323" s="1" t="s">
        <v>12427</v>
      </c>
      <c r="F4323" s="1" t="s">
        <v>35</v>
      </c>
      <c r="G4323" s="1" t="s">
        <v>85</v>
      </c>
      <c r="I4323" s="1" t="s">
        <v>38</v>
      </c>
      <c r="J4323" s="1" t="s">
        <v>39</v>
      </c>
      <c r="K4323" s="1">
        <v>0</v>
      </c>
      <c r="L4323" s="10">
        <v>548</v>
      </c>
      <c r="M4323" s="10">
        <v>561</v>
      </c>
      <c r="N4323" s="13">
        <f>(M4323-L4323)/(L4323+M4323+12740)</f>
        <v>9.3869593472452881E-4</v>
      </c>
      <c r="O4323" s="1">
        <v>53</v>
      </c>
      <c r="P4323" s="1">
        <v>95.6</v>
      </c>
      <c r="Q4323" s="10">
        <v>260</v>
      </c>
      <c r="T4323" s="12">
        <v>44293</v>
      </c>
      <c r="U4323" s="2">
        <v>4</v>
      </c>
      <c r="V4323" s="1" t="s">
        <v>12427</v>
      </c>
      <c r="W4323" s="1" t="s">
        <v>33</v>
      </c>
      <c r="X4323" s="1" t="s">
        <v>54</v>
      </c>
      <c r="Y4323" s="1" t="s">
        <v>55</v>
      </c>
      <c r="Z4323" s="1" t="s">
        <v>14963</v>
      </c>
      <c r="AA4323" s="2">
        <v>48128</v>
      </c>
      <c r="AD4323" s="1" t="s">
        <v>99</v>
      </c>
      <c r="AE4323" s="1" t="s">
        <v>14202</v>
      </c>
    </row>
    <row r="4324" spans="1:31" ht="12.75" customHeight="1">
      <c r="A4324" s="24" t="s">
        <v>14964</v>
      </c>
      <c r="B4324" s="9" t="s">
        <v>14964</v>
      </c>
      <c r="C4324" s="1" t="s">
        <v>33</v>
      </c>
      <c r="D4324" s="1" t="s">
        <v>33</v>
      </c>
      <c r="E4324" s="1" t="s">
        <v>12427</v>
      </c>
      <c r="F4324" s="1" t="s">
        <v>35</v>
      </c>
      <c r="G4324" s="1" t="s">
        <v>85</v>
      </c>
      <c r="I4324" s="1" t="s">
        <v>38</v>
      </c>
      <c r="J4324" s="1" t="s">
        <v>39</v>
      </c>
      <c r="K4324" s="1">
        <v>0</v>
      </c>
      <c r="L4324" s="10">
        <v>548</v>
      </c>
      <c r="M4324" s="10">
        <v>561</v>
      </c>
      <c r="N4324" s="13">
        <f>(M4324-L4324)/(L4324+M4324+12740)</f>
        <v>9.3869593472452881E-4</v>
      </c>
      <c r="O4324" s="1">
        <v>53</v>
      </c>
      <c r="P4324" s="1">
        <v>95.6</v>
      </c>
      <c r="Q4324" s="10">
        <v>260</v>
      </c>
      <c r="T4324" s="12">
        <v>44314</v>
      </c>
      <c r="U4324" s="2">
        <v>4</v>
      </c>
      <c r="V4324" s="1" t="s">
        <v>12427</v>
      </c>
      <c r="W4324" s="1" t="s">
        <v>33</v>
      </c>
      <c r="X4324" s="1" t="s">
        <v>54</v>
      </c>
      <c r="Y4324" s="1" t="s">
        <v>55</v>
      </c>
      <c r="Z4324" s="1" t="s">
        <v>14965</v>
      </c>
      <c r="AA4324" s="2">
        <v>48334</v>
      </c>
      <c r="AD4324" s="1" t="s">
        <v>99</v>
      </c>
      <c r="AE4324" s="1" t="s">
        <v>14163</v>
      </c>
    </row>
    <row r="4325" spans="1:31" ht="12.75" customHeight="1">
      <c r="A4325" s="24" t="s">
        <v>14966</v>
      </c>
      <c r="B4325" s="9" t="s">
        <v>14966</v>
      </c>
      <c r="C4325" s="1" t="s">
        <v>33</v>
      </c>
      <c r="D4325" s="1" t="s">
        <v>33</v>
      </c>
      <c r="E4325" s="1" t="s">
        <v>12427</v>
      </c>
      <c r="F4325" s="1" t="s">
        <v>35</v>
      </c>
      <c r="G4325" s="1" t="s">
        <v>85</v>
      </c>
      <c r="I4325" s="1" t="s">
        <v>38</v>
      </c>
      <c r="J4325" s="1" t="s">
        <v>39</v>
      </c>
      <c r="K4325" s="1">
        <v>0</v>
      </c>
      <c r="L4325" s="10">
        <v>548</v>
      </c>
      <c r="M4325" s="10">
        <v>561</v>
      </c>
      <c r="N4325" s="13">
        <f>(M4325-L4325)/(L4325+M4325+12740)</f>
        <v>9.3869593472452881E-4</v>
      </c>
      <c r="O4325" s="1">
        <v>53</v>
      </c>
      <c r="P4325" s="1">
        <v>95.6</v>
      </c>
      <c r="Q4325" s="10">
        <v>260</v>
      </c>
      <c r="T4325" s="12">
        <v>44293</v>
      </c>
      <c r="U4325" s="2">
        <v>4</v>
      </c>
      <c r="V4325" s="1" t="s">
        <v>12427</v>
      </c>
      <c r="W4325" s="1" t="s">
        <v>33</v>
      </c>
      <c r="X4325" s="1" t="s">
        <v>54</v>
      </c>
      <c r="Y4325" s="1" t="s">
        <v>55</v>
      </c>
      <c r="Z4325" s="1" t="s">
        <v>14967</v>
      </c>
      <c r="AA4325" s="2">
        <v>48129</v>
      </c>
      <c r="AD4325" s="1" t="s">
        <v>99</v>
      </c>
      <c r="AE4325" s="1" t="s">
        <v>14202</v>
      </c>
    </row>
    <row r="4326" spans="1:31" ht="12.75" customHeight="1">
      <c r="A4326" s="24" t="s">
        <v>14968</v>
      </c>
      <c r="B4326" s="9" t="s">
        <v>14968</v>
      </c>
      <c r="C4326" s="1" t="s">
        <v>33</v>
      </c>
      <c r="D4326" s="1" t="s">
        <v>33</v>
      </c>
      <c r="E4326" s="1" t="s">
        <v>12427</v>
      </c>
      <c r="F4326" s="1" t="s">
        <v>35</v>
      </c>
      <c r="G4326" s="1" t="s">
        <v>85</v>
      </c>
      <c r="I4326" s="1" t="s">
        <v>38</v>
      </c>
      <c r="J4326" s="1" t="s">
        <v>39</v>
      </c>
      <c r="K4326" s="1">
        <v>0</v>
      </c>
      <c r="L4326" s="10">
        <v>548</v>
      </c>
      <c r="M4326" s="10">
        <v>561</v>
      </c>
      <c r="N4326" s="13">
        <f>(M4326-L4326)/(L4326+M4326+12740)</f>
        <v>9.3869593472452881E-4</v>
      </c>
      <c r="O4326" s="1">
        <v>53</v>
      </c>
      <c r="P4326" s="1">
        <v>95.6</v>
      </c>
      <c r="Q4326" s="10">
        <v>260</v>
      </c>
      <c r="T4326" s="12">
        <v>44293</v>
      </c>
      <c r="U4326" s="2">
        <v>4</v>
      </c>
      <c r="V4326" s="1" t="s">
        <v>12427</v>
      </c>
      <c r="W4326" s="1" t="s">
        <v>33</v>
      </c>
      <c r="X4326" s="1" t="s">
        <v>54</v>
      </c>
      <c r="Y4326" s="1" t="s">
        <v>55</v>
      </c>
      <c r="Z4326" s="1" t="s">
        <v>14969</v>
      </c>
      <c r="AA4326" s="2">
        <v>48130</v>
      </c>
      <c r="AD4326" s="1" t="s">
        <v>99</v>
      </c>
      <c r="AE4326" s="1" t="s">
        <v>14202</v>
      </c>
    </row>
    <row r="4327" spans="1:31" ht="12.75" customHeight="1">
      <c r="A4327" s="24" t="s">
        <v>14970</v>
      </c>
      <c r="B4327" s="9" t="s">
        <v>14970</v>
      </c>
      <c r="C4327" s="1" t="s">
        <v>33</v>
      </c>
      <c r="D4327" s="1" t="s">
        <v>33</v>
      </c>
      <c r="E4327" s="1" t="s">
        <v>12427</v>
      </c>
      <c r="F4327" s="1" t="s">
        <v>35</v>
      </c>
      <c r="G4327" s="1" t="s">
        <v>85</v>
      </c>
      <c r="I4327" s="1" t="s">
        <v>38</v>
      </c>
      <c r="J4327" s="1" t="s">
        <v>39</v>
      </c>
      <c r="K4327" s="1">
        <v>0</v>
      </c>
      <c r="L4327" s="10">
        <v>548</v>
      </c>
      <c r="M4327" s="10">
        <v>561</v>
      </c>
      <c r="N4327" s="13">
        <f>(M4327-L4327)/(L4327+M4327+12740)</f>
        <v>9.3869593472452881E-4</v>
      </c>
      <c r="O4327" s="1">
        <v>53</v>
      </c>
      <c r="P4327" s="1">
        <v>95.6</v>
      </c>
      <c r="Q4327" s="10">
        <v>260</v>
      </c>
      <c r="T4327" s="12">
        <v>44293</v>
      </c>
      <c r="U4327" s="2">
        <v>4</v>
      </c>
      <c r="V4327" s="1" t="s">
        <v>12427</v>
      </c>
      <c r="W4327" s="1" t="s">
        <v>33</v>
      </c>
      <c r="X4327" s="1" t="s">
        <v>54</v>
      </c>
      <c r="Y4327" s="1" t="s">
        <v>55</v>
      </c>
      <c r="Z4327" s="1" t="s">
        <v>14971</v>
      </c>
      <c r="AA4327" s="2">
        <v>48131</v>
      </c>
      <c r="AD4327" s="1" t="s">
        <v>99</v>
      </c>
      <c r="AE4327" s="1" t="s">
        <v>14202</v>
      </c>
    </row>
    <row r="4328" spans="1:31" ht="12.75" customHeight="1">
      <c r="A4328" s="24" t="s">
        <v>14972</v>
      </c>
      <c r="B4328" s="9" t="s">
        <v>14972</v>
      </c>
      <c r="C4328" s="1" t="s">
        <v>33</v>
      </c>
      <c r="D4328" s="1" t="s">
        <v>33</v>
      </c>
      <c r="E4328" s="1" t="s">
        <v>12427</v>
      </c>
      <c r="F4328" s="1" t="s">
        <v>35</v>
      </c>
      <c r="G4328" s="1" t="s">
        <v>85</v>
      </c>
      <c r="I4328" s="1" t="s">
        <v>38</v>
      </c>
      <c r="J4328" s="1" t="s">
        <v>39</v>
      </c>
      <c r="K4328" s="1">
        <v>0</v>
      </c>
      <c r="L4328" s="10">
        <v>548</v>
      </c>
      <c r="M4328" s="10">
        <v>561</v>
      </c>
      <c r="N4328" s="13">
        <f>(M4328-L4328)/(L4328+M4328+12740)</f>
        <v>9.3869593472452881E-4</v>
      </c>
      <c r="O4328" s="1">
        <v>53</v>
      </c>
      <c r="P4328" s="1">
        <v>95.6</v>
      </c>
      <c r="Q4328" s="10">
        <v>260</v>
      </c>
      <c r="T4328" s="12">
        <v>44293</v>
      </c>
      <c r="U4328" s="2">
        <v>4</v>
      </c>
      <c r="V4328" s="1" t="s">
        <v>12427</v>
      </c>
      <c r="W4328" s="1" t="s">
        <v>33</v>
      </c>
      <c r="X4328" s="1" t="s">
        <v>54</v>
      </c>
      <c r="Y4328" s="1" t="s">
        <v>55</v>
      </c>
      <c r="Z4328" s="1" t="s">
        <v>14973</v>
      </c>
      <c r="AA4328" s="2">
        <v>48132</v>
      </c>
      <c r="AD4328" s="1" t="s">
        <v>99</v>
      </c>
      <c r="AE4328" s="1" t="s">
        <v>14202</v>
      </c>
    </row>
    <row r="4329" spans="1:31" ht="12.75" customHeight="1">
      <c r="A4329" s="24" t="s">
        <v>14974</v>
      </c>
      <c r="B4329" s="9" t="s">
        <v>14974</v>
      </c>
      <c r="C4329" s="1" t="s">
        <v>33</v>
      </c>
      <c r="D4329" s="1" t="s">
        <v>33</v>
      </c>
      <c r="E4329" s="1" t="s">
        <v>12427</v>
      </c>
      <c r="F4329" s="1" t="s">
        <v>35</v>
      </c>
      <c r="G4329" s="1" t="s">
        <v>85</v>
      </c>
      <c r="I4329" s="1" t="s">
        <v>38</v>
      </c>
      <c r="J4329" s="1" t="s">
        <v>39</v>
      </c>
      <c r="K4329" s="1">
        <v>0</v>
      </c>
      <c r="L4329" s="10">
        <v>548</v>
      </c>
      <c r="M4329" s="10">
        <v>561</v>
      </c>
      <c r="N4329" s="13">
        <f>(M4329-L4329)/(L4329+M4329+12740)</f>
        <v>9.3869593472452881E-4</v>
      </c>
      <c r="O4329" s="1">
        <v>53</v>
      </c>
      <c r="P4329" s="1">
        <v>95.6</v>
      </c>
      <c r="Q4329" s="10">
        <v>260</v>
      </c>
      <c r="T4329" s="12">
        <v>44293</v>
      </c>
      <c r="U4329" s="2">
        <v>4</v>
      </c>
      <c r="V4329" s="1" t="s">
        <v>12427</v>
      </c>
      <c r="W4329" s="1" t="s">
        <v>33</v>
      </c>
      <c r="X4329" s="1" t="s">
        <v>54</v>
      </c>
      <c r="Y4329" s="1" t="s">
        <v>55</v>
      </c>
      <c r="Z4329" s="1" t="s">
        <v>14975</v>
      </c>
      <c r="AA4329" s="2">
        <v>48133</v>
      </c>
      <c r="AD4329" s="1" t="s">
        <v>99</v>
      </c>
      <c r="AE4329" s="1" t="s">
        <v>14202</v>
      </c>
    </row>
    <row r="4330" spans="1:31" ht="12.75" customHeight="1">
      <c r="A4330" s="24" t="s">
        <v>14976</v>
      </c>
      <c r="B4330" s="9" t="s">
        <v>14976</v>
      </c>
      <c r="C4330" s="1" t="s">
        <v>33</v>
      </c>
      <c r="D4330" s="1" t="s">
        <v>33</v>
      </c>
      <c r="E4330" s="1" t="s">
        <v>12427</v>
      </c>
      <c r="F4330" s="1" t="s">
        <v>35</v>
      </c>
      <c r="G4330" s="1" t="s">
        <v>85</v>
      </c>
      <c r="I4330" s="1" t="s">
        <v>38</v>
      </c>
      <c r="J4330" s="1" t="s">
        <v>39</v>
      </c>
      <c r="K4330" s="1">
        <v>0</v>
      </c>
      <c r="L4330" s="10">
        <v>548</v>
      </c>
      <c r="M4330" s="10">
        <v>561</v>
      </c>
      <c r="N4330" s="13">
        <f>(M4330-L4330)/(L4330+M4330+12740)</f>
        <v>9.3869593472452881E-4</v>
      </c>
      <c r="O4330" s="1">
        <v>53</v>
      </c>
      <c r="P4330" s="1">
        <v>95.6</v>
      </c>
      <c r="Q4330" s="10">
        <v>260</v>
      </c>
      <c r="T4330" s="12">
        <v>44293</v>
      </c>
      <c r="U4330" s="2">
        <v>4</v>
      </c>
      <c r="V4330" s="1" t="s">
        <v>12427</v>
      </c>
      <c r="W4330" s="1" t="s">
        <v>33</v>
      </c>
      <c r="X4330" s="1" t="s">
        <v>54</v>
      </c>
      <c r="Y4330" s="1" t="s">
        <v>55</v>
      </c>
      <c r="Z4330" s="1" t="s">
        <v>14977</v>
      </c>
      <c r="AA4330" s="2">
        <v>48134</v>
      </c>
      <c r="AD4330" s="1" t="s">
        <v>99</v>
      </c>
      <c r="AE4330" s="1" t="s">
        <v>14202</v>
      </c>
    </row>
    <row r="4331" spans="1:31" ht="12.75" customHeight="1">
      <c r="A4331" s="24" t="s">
        <v>14978</v>
      </c>
      <c r="B4331" s="9" t="s">
        <v>14978</v>
      </c>
      <c r="C4331" s="1" t="s">
        <v>33</v>
      </c>
      <c r="D4331" s="1" t="s">
        <v>33</v>
      </c>
      <c r="E4331" s="1" t="s">
        <v>12427</v>
      </c>
      <c r="F4331" s="1" t="s">
        <v>35</v>
      </c>
      <c r="G4331" s="1" t="s">
        <v>85</v>
      </c>
      <c r="I4331" s="1" t="s">
        <v>38</v>
      </c>
      <c r="J4331" s="1" t="s">
        <v>39</v>
      </c>
      <c r="K4331" s="1">
        <v>0</v>
      </c>
      <c r="L4331" s="10">
        <v>548</v>
      </c>
      <c r="M4331" s="10">
        <v>561</v>
      </c>
      <c r="N4331" s="13">
        <f>(M4331-L4331)/(L4331+M4331+12740)</f>
        <v>9.3869593472452881E-4</v>
      </c>
      <c r="O4331" s="1">
        <v>53</v>
      </c>
      <c r="P4331" s="1">
        <v>95.6</v>
      </c>
      <c r="Q4331" s="10">
        <v>260</v>
      </c>
      <c r="T4331" s="12">
        <v>44314</v>
      </c>
      <c r="U4331" s="2">
        <v>4</v>
      </c>
      <c r="V4331" s="1" t="s">
        <v>12427</v>
      </c>
      <c r="W4331" s="1" t="s">
        <v>33</v>
      </c>
      <c r="X4331" s="1" t="s">
        <v>54</v>
      </c>
      <c r="Y4331" s="1" t="s">
        <v>55</v>
      </c>
      <c r="Z4331" s="1" t="s">
        <v>14979</v>
      </c>
      <c r="AA4331" s="2">
        <v>48322</v>
      </c>
      <c r="AD4331" s="1" t="s">
        <v>99</v>
      </c>
      <c r="AE4331" s="1" t="s">
        <v>14163</v>
      </c>
    </row>
    <row r="4332" spans="1:31" ht="12.75" customHeight="1">
      <c r="A4332" s="24" t="s">
        <v>14980</v>
      </c>
      <c r="B4332" s="9" t="s">
        <v>14980</v>
      </c>
      <c r="C4332" s="1" t="s">
        <v>33</v>
      </c>
      <c r="D4332" s="1" t="s">
        <v>33</v>
      </c>
      <c r="E4332" s="1" t="s">
        <v>12427</v>
      </c>
      <c r="F4332" s="1" t="s">
        <v>35</v>
      </c>
      <c r="G4332" s="1" t="s">
        <v>85</v>
      </c>
      <c r="I4332" s="1" t="s">
        <v>38</v>
      </c>
      <c r="J4332" s="1" t="s">
        <v>39</v>
      </c>
      <c r="K4332" s="1">
        <v>0</v>
      </c>
      <c r="L4332" s="10">
        <v>548</v>
      </c>
      <c r="M4332" s="10">
        <v>561</v>
      </c>
      <c r="N4332" s="13">
        <f>(M4332-L4332)/(L4332+M4332+12740)</f>
        <v>9.3869593472452881E-4</v>
      </c>
      <c r="O4332" s="1">
        <v>53</v>
      </c>
      <c r="P4332" s="1">
        <v>95.6</v>
      </c>
      <c r="Q4332" s="10">
        <v>260</v>
      </c>
      <c r="T4332" s="12">
        <v>44293</v>
      </c>
      <c r="U4332" s="2">
        <v>4</v>
      </c>
      <c r="V4332" s="1" t="s">
        <v>12427</v>
      </c>
      <c r="W4332" s="1" t="s">
        <v>33</v>
      </c>
      <c r="X4332" s="1" t="s">
        <v>54</v>
      </c>
      <c r="Y4332" s="1" t="s">
        <v>55</v>
      </c>
      <c r="Z4332" s="1" t="s">
        <v>14981</v>
      </c>
      <c r="AA4332" s="2">
        <v>48135</v>
      </c>
      <c r="AD4332" s="1" t="s">
        <v>99</v>
      </c>
      <c r="AE4332" s="1" t="s">
        <v>14202</v>
      </c>
    </row>
    <row r="4333" spans="1:31" ht="12.75" customHeight="1">
      <c r="A4333" s="24" t="s">
        <v>14982</v>
      </c>
      <c r="B4333" s="9" t="s">
        <v>14982</v>
      </c>
      <c r="C4333" s="1" t="s">
        <v>33</v>
      </c>
      <c r="D4333" s="1" t="s">
        <v>33</v>
      </c>
      <c r="E4333" s="1" t="s">
        <v>12427</v>
      </c>
      <c r="F4333" s="1" t="s">
        <v>35</v>
      </c>
      <c r="G4333" s="1" t="s">
        <v>85</v>
      </c>
      <c r="I4333" s="1" t="s">
        <v>38</v>
      </c>
      <c r="J4333" s="1" t="s">
        <v>39</v>
      </c>
      <c r="K4333" s="1">
        <v>0</v>
      </c>
      <c r="L4333" s="10">
        <v>548</v>
      </c>
      <c r="M4333" s="10">
        <v>561</v>
      </c>
      <c r="N4333" s="13">
        <f>(M4333-L4333)/(L4333+M4333+12740)</f>
        <v>9.3869593472452881E-4</v>
      </c>
      <c r="O4333" s="1">
        <v>53</v>
      </c>
      <c r="P4333" s="1">
        <v>95.6</v>
      </c>
      <c r="Q4333" s="10">
        <v>260</v>
      </c>
      <c r="T4333" s="12">
        <v>44293</v>
      </c>
      <c r="U4333" s="2">
        <v>4</v>
      </c>
      <c r="V4333" s="1" t="s">
        <v>12427</v>
      </c>
      <c r="W4333" s="1" t="s">
        <v>33</v>
      </c>
      <c r="X4333" s="1" t="s">
        <v>54</v>
      </c>
      <c r="Y4333" s="1" t="s">
        <v>55</v>
      </c>
      <c r="Z4333" s="1" t="s">
        <v>14983</v>
      </c>
      <c r="AA4333" s="2">
        <v>48136</v>
      </c>
      <c r="AD4333" s="1" t="s">
        <v>99</v>
      </c>
      <c r="AE4333" s="1" t="s">
        <v>14202</v>
      </c>
    </row>
    <row r="4334" spans="1:31" ht="12.75" customHeight="1">
      <c r="A4334" s="24" t="s">
        <v>14984</v>
      </c>
      <c r="B4334" s="9" t="s">
        <v>14984</v>
      </c>
      <c r="C4334" s="1" t="s">
        <v>33</v>
      </c>
      <c r="D4334" s="1" t="s">
        <v>33</v>
      </c>
      <c r="E4334" s="1" t="s">
        <v>12427</v>
      </c>
      <c r="F4334" s="1" t="s">
        <v>35</v>
      </c>
      <c r="G4334" s="1" t="s">
        <v>85</v>
      </c>
      <c r="I4334" s="1" t="s">
        <v>38</v>
      </c>
      <c r="J4334" s="1" t="s">
        <v>39</v>
      </c>
      <c r="K4334" s="1">
        <v>0</v>
      </c>
      <c r="L4334" s="10">
        <v>548</v>
      </c>
      <c r="M4334" s="10">
        <v>561</v>
      </c>
      <c r="N4334" s="13">
        <f>(M4334-L4334)/(L4334+M4334+12740)</f>
        <v>9.3869593472452881E-4</v>
      </c>
      <c r="O4334" s="1">
        <v>53</v>
      </c>
      <c r="P4334" s="1">
        <v>95.6</v>
      </c>
      <c r="Q4334" s="10">
        <v>260</v>
      </c>
      <c r="T4334" s="12">
        <v>44293</v>
      </c>
      <c r="U4334" s="2">
        <v>4</v>
      </c>
      <c r="V4334" s="1" t="s">
        <v>12427</v>
      </c>
      <c r="W4334" s="1" t="s">
        <v>33</v>
      </c>
      <c r="X4334" s="1" t="s">
        <v>54</v>
      </c>
      <c r="Y4334" s="1" t="s">
        <v>55</v>
      </c>
      <c r="Z4334" s="1" t="s">
        <v>14985</v>
      </c>
      <c r="AA4334" s="2">
        <v>48137</v>
      </c>
      <c r="AD4334" s="1" t="s">
        <v>99</v>
      </c>
      <c r="AE4334" s="1" t="s">
        <v>14202</v>
      </c>
    </row>
    <row r="4335" spans="1:31" ht="12.75" customHeight="1">
      <c r="A4335" s="24" t="s">
        <v>14986</v>
      </c>
      <c r="B4335" s="9" t="s">
        <v>14986</v>
      </c>
      <c r="C4335" s="1" t="s">
        <v>33</v>
      </c>
      <c r="D4335" s="1" t="s">
        <v>33</v>
      </c>
      <c r="E4335" s="1" t="s">
        <v>12427</v>
      </c>
      <c r="F4335" s="1" t="s">
        <v>35</v>
      </c>
      <c r="G4335" s="1" t="s">
        <v>85</v>
      </c>
      <c r="I4335" s="1" t="s">
        <v>38</v>
      </c>
      <c r="J4335" s="1" t="s">
        <v>39</v>
      </c>
      <c r="K4335" s="1">
        <v>0</v>
      </c>
      <c r="L4335" s="10">
        <v>548</v>
      </c>
      <c r="M4335" s="10">
        <v>561</v>
      </c>
      <c r="N4335" s="13">
        <f>(M4335-L4335)/(L4335+M4335+12740)</f>
        <v>9.3869593472452881E-4</v>
      </c>
      <c r="O4335" s="1">
        <v>53</v>
      </c>
      <c r="P4335" s="1">
        <v>95.6</v>
      </c>
      <c r="Q4335" s="10">
        <v>260</v>
      </c>
      <c r="T4335" s="12">
        <v>44293</v>
      </c>
      <c r="U4335" s="2">
        <v>4</v>
      </c>
      <c r="V4335" s="1" t="s">
        <v>12427</v>
      </c>
      <c r="W4335" s="1" t="s">
        <v>33</v>
      </c>
      <c r="X4335" s="1" t="s">
        <v>54</v>
      </c>
      <c r="Y4335" s="1" t="s">
        <v>55</v>
      </c>
      <c r="Z4335" s="1" t="s">
        <v>14987</v>
      </c>
      <c r="AA4335" s="2">
        <v>48138</v>
      </c>
      <c r="AD4335" s="1" t="s">
        <v>99</v>
      </c>
      <c r="AE4335" s="1" t="s">
        <v>14202</v>
      </c>
    </row>
    <row r="4336" spans="1:31" ht="12.75" customHeight="1">
      <c r="A4336" s="24" t="s">
        <v>14988</v>
      </c>
      <c r="B4336" s="9" t="s">
        <v>14988</v>
      </c>
      <c r="C4336" s="1" t="s">
        <v>33</v>
      </c>
      <c r="D4336" s="1" t="s">
        <v>33</v>
      </c>
      <c r="E4336" s="1" t="s">
        <v>12427</v>
      </c>
      <c r="F4336" s="1" t="s">
        <v>35</v>
      </c>
      <c r="G4336" s="1" t="s">
        <v>85</v>
      </c>
      <c r="I4336" s="1" t="s">
        <v>38</v>
      </c>
      <c r="J4336" s="1" t="s">
        <v>39</v>
      </c>
      <c r="K4336" s="1">
        <v>0</v>
      </c>
      <c r="L4336" s="10">
        <v>548</v>
      </c>
      <c r="M4336" s="10">
        <v>561</v>
      </c>
      <c r="N4336" s="13">
        <f>(M4336-L4336)/(L4336+M4336+12740)</f>
        <v>9.3869593472452881E-4</v>
      </c>
      <c r="O4336" s="1">
        <v>53</v>
      </c>
      <c r="P4336" s="1">
        <v>95.6</v>
      </c>
      <c r="Q4336" s="10">
        <v>260</v>
      </c>
      <c r="T4336" s="12">
        <v>44293</v>
      </c>
      <c r="U4336" s="2">
        <v>4</v>
      </c>
      <c r="V4336" s="1" t="s">
        <v>12427</v>
      </c>
      <c r="W4336" s="1" t="s">
        <v>33</v>
      </c>
      <c r="X4336" s="1" t="s">
        <v>54</v>
      </c>
      <c r="Y4336" s="1" t="s">
        <v>55</v>
      </c>
      <c r="Z4336" s="1" t="s">
        <v>14989</v>
      </c>
      <c r="AA4336" s="2">
        <v>48139</v>
      </c>
      <c r="AD4336" s="1" t="s">
        <v>99</v>
      </c>
      <c r="AE4336" s="1" t="s">
        <v>14202</v>
      </c>
    </row>
    <row r="4337" spans="1:31" ht="12.75" customHeight="1">
      <c r="A4337" s="24" t="s">
        <v>14990</v>
      </c>
      <c r="B4337" s="9" t="s">
        <v>14990</v>
      </c>
      <c r="C4337" s="1" t="s">
        <v>33</v>
      </c>
      <c r="D4337" s="1" t="s">
        <v>33</v>
      </c>
      <c r="E4337" s="1" t="s">
        <v>12427</v>
      </c>
      <c r="F4337" s="1" t="s">
        <v>35</v>
      </c>
      <c r="G4337" s="1" t="s">
        <v>85</v>
      </c>
      <c r="I4337" s="1" t="s">
        <v>38</v>
      </c>
      <c r="J4337" s="1" t="s">
        <v>39</v>
      </c>
      <c r="K4337" s="1">
        <v>0</v>
      </c>
      <c r="L4337" s="10">
        <v>548</v>
      </c>
      <c r="M4337" s="10">
        <v>561</v>
      </c>
      <c r="N4337" s="13">
        <f>(M4337-L4337)/(L4337+M4337+12740)</f>
        <v>9.3869593472452881E-4</v>
      </c>
      <c r="O4337" s="1">
        <v>53</v>
      </c>
      <c r="P4337" s="1">
        <v>95.6</v>
      </c>
      <c r="Q4337" s="10">
        <v>260</v>
      </c>
      <c r="T4337" s="12">
        <v>44293</v>
      </c>
      <c r="U4337" s="2">
        <v>4</v>
      </c>
      <c r="V4337" s="1" t="s">
        <v>12427</v>
      </c>
      <c r="W4337" s="1" t="s">
        <v>33</v>
      </c>
      <c r="X4337" s="1" t="s">
        <v>54</v>
      </c>
      <c r="Y4337" s="1" t="s">
        <v>55</v>
      </c>
      <c r="Z4337" s="1" t="s">
        <v>14991</v>
      </c>
      <c r="AA4337" s="2">
        <v>48140</v>
      </c>
      <c r="AD4337" s="1" t="s">
        <v>99</v>
      </c>
      <c r="AE4337" s="1" t="s">
        <v>14202</v>
      </c>
    </row>
    <row r="4338" spans="1:31" ht="12.75" customHeight="1">
      <c r="A4338" s="24" t="s">
        <v>14992</v>
      </c>
      <c r="B4338" s="9" t="s">
        <v>14992</v>
      </c>
      <c r="C4338" s="1" t="s">
        <v>33</v>
      </c>
      <c r="D4338" s="1" t="s">
        <v>33</v>
      </c>
      <c r="E4338" s="1" t="s">
        <v>12427</v>
      </c>
      <c r="F4338" s="1" t="s">
        <v>35</v>
      </c>
      <c r="G4338" s="1" t="s">
        <v>85</v>
      </c>
      <c r="I4338" s="1" t="s">
        <v>38</v>
      </c>
      <c r="J4338" s="1" t="s">
        <v>39</v>
      </c>
      <c r="K4338" s="1">
        <v>0</v>
      </c>
      <c r="L4338" s="10">
        <v>548</v>
      </c>
      <c r="M4338" s="10">
        <v>561</v>
      </c>
      <c r="N4338" s="13">
        <f>(M4338-L4338)/(L4338+M4338+12740)</f>
        <v>9.3869593472452881E-4</v>
      </c>
      <c r="O4338" s="1">
        <v>53</v>
      </c>
      <c r="P4338" s="1">
        <v>95.6</v>
      </c>
      <c r="Q4338" s="10">
        <v>260</v>
      </c>
      <c r="T4338" s="12">
        <v>44293</v>
      </c>
      <c r="U4338" s="2">
        <v>4</v>
      </c>
      <c r="V4338" s="1" t="s">
        <v>12427</v>
      </c>
      <c r="W4338" s="1" t="s">
        <v>33</v>
      </c>
      <c r="X4338" s="1" t="s">
        <v>54</v>
      </c>
      <c r="Y4338" s="1" t="s">
        <v>55</v>
      </c>
      <c r="Z4338" s="1" t="s">
        <v>14993</v>
      </c>
      <c r="AA4338" s="2">
        <v>48141</v>
      </c>
      <c r="AD4338" s="1" t="s">
        <v>99</v>
      </c>
      <c r="AE4338" s="1" t="s">
        <v>14202</v>
      </c>
    </row>
    <row r="4339" spans="1:31" ht="12.75" customHeight="1">
      <c r="A4339" s="24" t="s">
        <v>14994</v>
      </c>
      <c r="B4339" s="9" t="s">
        <v>14994</v>
      </c>
      <c r="C4339" s="1" t="s">
        <v>33</v>
      </c>
      <c r="D4339" s="1" t="s">
        <v>33</v>
      </c>
      <c r="E4339" s="1" t="s">
        <v>12427</v>
      </c>
      <c r="F4339" s="1" t="s">
        <v>35</v>
      </c>
      <c r="G4339" s="1" t="s">
        <v>85</v>
      </c>
      <c r="I4339" s="1" t="s">
        <v>38</v>
      </c>
      <c r="J4339" s="1" t="s">
        <v>39</v>
      </c>
      <c r="K4339" s="1">
        <v>0</v>
      </c>
      <c r="L4339" s="10">
        <v>548</v>
      </c>
      <c r="M4339" s="10">
        <v>561</v>
      </c>
      <c r="N4339" s="13">
        <f>(M4339-L4339)/(L4339+M4339+12740)</f>
        <v>9.3869593472452881E-4</v>
      </c>
      <c r="O4339" s="1">
        <v>53</v>
      </c>
      <c r="P4339" s="1">
        <v>95.6</v>
      </c>
      <c r="Q4339" s="10">
        <v>260</v>
      </c>
      <c r="T4339" s="12">
        <v>44293</v>
      </c>
      <c r="U4339" s="2">
        <v>4</v>
      </c>
      <c r="V4339" s="1" t="s">
        <v>12427</v>
      </c>
      <c r="W4339" s="1" t="s">
        <v>33</v>
      </c>
      <c r="X4339" s="1" t="s">
        <v>54</v>
      </c>
      <c r="Y4339" s="1" t="s">
        <v>55</v>
      </c>
      <c r="Z4339" s="1" t="s">
        <v>14995</v>
      </c>
      <c r="AA4339" s="2">
        <v>48142</v>
      </c>
      <c r="AD4339" s="1" t="s">
        <v>99</v>
      </c>
      <c r="AE4339" s="1" t="s">
        <v>14202</v>
      </c>
    </row>
    <row r="4340" spans="1:31" ht="12.75" customHeight="1">
      <c r="A4340" s="24" t="s">
        <v>14996</v>
      </c>
      <c r="B4340" s="9" t="s">
        <v>14996</v>
      </c>
      <c r="C4340" s="1" t="s">
        <v>33</v>
      </c>
      <c r="D4340" s="1" t="s">
        <v>33</v>
      </c>
      <c r="E4340" s="1" t="s">
        <v>12427</v>
      </c>
      <c r="F4340" s="1" t="s">
        <v>35</v>
      </c>
      <c r="G4340" s="1" t="s">
        <v>85</v>
      </c>
      <c r="I4340" s="1" t="s">
        <v>38</v>
      </c>
      <c r="J4340" s="1" t="s">
        <v>39</v>
      </c>
      <c r="K4340" s="1">
        <v>0</v>
      </c>
      <c r="L4340" s="10">
        <v>548</v>
      </c>
      <c r="M4340" s="10">
        <v>561</v>
      </c>
      <c r="N4340" s="13">
        <f>(M4340-L4340)/(L4340+M4340+12740)</f>
        <v>9.3869593472452881E-4</v>
      </c>
      <c r="O4340" s="1">
        <v>53</v>
      </c>
      <c r="P4340" s="1">
        <v>95.6</v>
      </c>
      <c r="Q4340" s="10">
        <v>260</v>
      </c>
      <c r="T4340" s="12">
        <v>44293</v>
      </c>
      <c r="U4340" s="2">
        <v>4</v>
      </c>
      <c r="V4340" s="1" t="s">
        <v>12427</v>
      </c>
      <c r="W4340" s="1" t="s">
        <v>33</v>
      </c>
      <c r="X4340" s="1" t="s">
        <v>54</v>
      </c>
      <c r="Y4340" s="1" t="s">
        <v>55</v>
      </c>
      <c r="Z4340" s="1" t="s">
        <v>14997</v>
      </c>
      <c r="AA4340" s="2">
        <v>48143</v>
      </c>
      <c r="AD4340" s="1" t="s">
        <v>99</v>
      </c>
      <c r="AE4340" s="1" t="s">
        <v>14202</v>
      </c>
    </row>
    <row r="4341" spans="1:31" ht="12.75" customHeight="1">
      <c r="A4341" s="24" t="s">
        <v>14998</v>
      </c>
      <c r="B4341" s="9" t="s">
        <v>14998</v>
      </c>
      <c r="C4341" s="1" t="s">
        <v>33</v>
      </c>
      <c r="D4341" s="1" t="s">
        <v>33</v>
      </c>
      <c r="E4341" s="1" t="s">
        <v>12427</v>
      </c>
      <c r="F4341" s="1" t="s">
        <v>35</v>
      </c>
      <c r="G4341" s="1" t="s">
        <v>85</v>
      </c>
      <c r="I4341" s="1" t="s">
        <v>38</v>
      </c>
      <c r="J4341" s="1" t="s">
        <v>39</v>
      </c>
      <c r="K4341" s="1">
        <v>0</v>
      </c>
      <c r="L4341" s="10">
        <v>548</v>
      </c>
      <c r="M4341" s="10">
        <v>561</v>
      </c>
      <c r="N4341" s="13">
        <f>(M4341-L4341)/(L4341+M4341+12740)</f>
        <v>9.3869593472452881E-4</v>
      </c>
      <c r="O4341" s="1">
        <v>53</v>
      </c>
      <c r="P4341" s="1">
        <v>95.6</v>
      </c>
      <c r="Q4341" s="10">
        <v>260</v>
      </c>
      <c r="T4341" s="12">
        <v>44293</v>
      </c>
      <c r="U4341" s="2">
        <v>4</v>
      </c>
      <c r="V4341" s="1" t="s">
        <v>12427</v>
      </c>
      <c r="W4341" s="1" t="s">
        <v>33</v>
      </c>
      <c r="X4341" s="1" t="s">
        <v>54</v>
      </c>
      <c r="Y4341" s="1" t="s">
        <v>55</v>
      </c>
      <c r="Z4341" s="1" t="s">
        <v>14999</v>
      </c>
      <c r="AA4341" s="2">
        <v>48144</v>
      </c>
      <c r="AD4341" s="1" t="s">
        <v>99</v>
      </c>
      <c r="AE4341" s="1" t="s">
        <v>14202</v>
      </c>
    </row>
    <row r="4342" spans="1:31" ht="12.75" customHeight="1">
      <c r="A4342" s="24" t="s">
        <v>15000</v>
      </c>
      <c r="B4342" s="9" t="s">
        <v>15000</v>
      </c>
      <c r="C4342" s="1" t="s">
        <v>33</v>
      </c>
      <c r="D4342" s="1" t="s">
        <v>33</v>
      </c>
      <c r="E4342" s="1" t="s">
        <v>12427</v>
      </c>
      <c r="F4342" s="1" t="s">
        <v>35</v>
      </c>
      <c r="G4342" s="1" t="s">
        <v>85</v>
      </c>
      <c r="I4342" s="1" t="s">
        <v>38</v>
      </c>
      <c r="J4342" s="1" t="s">
        <v>39</v>
      </c>
      <c r="K4342" s="1">
        <v>0</v>
      </c>
      <c r="L4342" s="10">
        <v>548</v>
      </c>
      <c r="M4342" s="10">
        <v>561</v>
      </c>
      <c r="N4342" s="13">
        <f>(M4342-L4342)/(L4342+M4342+12740)</f>
        <v>9.3869593472452881E-4</v>
      </c>
      <c r="O4342" s="1">
        <v>53</v>
      </c>
      <c r="P4342" s="1">
        <v>95.6</v>
      </c>
      <c r="Q4342" s="10">
        <v>260</v>
      </c>
      <c r="T4342" s="12">
        <v>44293</v>
      </c>
      <c r="U4342" s="2">
        <v>4</v>
      </c>
      <c r="V4342" s="1" t="s">
        <v>12427</v>
      </c>
      <c r="W4342" s="1" t="s">
        <v>33</v>
      </c>
      <c r="X4342" s="1" t="s">
        <v>54</v>
      </c>
      <c r="Y4342" s="1" t="s">
        <v>55</v>
      </c>
      <c r="Z4342" s="1" t="s">
        <v>15001</v>
      </c>
      <c r="AA4342" s="2">
        <v>48145</v>
      </c>
      <c r="AD4342" s="1" t="s">
        <v>99</v>
      </c>
      <c r="AE4342" s="1" t="s">
        <v>14202</v>
      </c>
    </row>
    <row r="4343" spans="1:31" ht="12.75" customHeight="1">
      <c r="A4343" s="24" t="s">
        <v>15002</v>
      </c>
      <c r="B4343" s="9" t="s">
        <v>15002</v>
      </c>
      <c r="C4343" s="1" t="s">
        <v>33</v>
      </c>
      <c r="D4343" s="1" t="s">
        <v>33</v>
      </c>
      <c r="E4343" s="1" t="s">
        <v>12427</v>
      </c>
      <c r="F4343" s="1" t="s">
        <v>35</v>
      </c>
      <c r="G4343" s="1" t="s">
        <v>85</v>
      </c>
      <c r="I4343" s="1" t="s">
        <v>38</v>
      </c>
      <c r="J4343" s="1" t="s">
        <v>39</v>
      </c>
      <c r="K4343" s="1">
        <v>0</v>
      </c>
      <c r="L4343" s="10">
        <v>548</v>
      </c>
      <c r="M4343" s="10">
        <v>561</v>
      </c>
      <c r="N4343" s="13">
        <f>(M4343-L4343)/(L4343+M4343+12740)</f>
        <v>9.3869593472452881E-4</v>
      </c>
      <c r="O4343" s="1">
        <v>53</v>
      </c>
      <c r="P4343" s="1">
        <v>95.6</v>
      </c>
      <c r="Q4343" s="10">
        <v>260</v>
      </c>
      <c r="T4343" s="12">
        <v>44293</v>
      </c>
      <c r="U4343" s="2">
        <v>4</v>
      </c>
      <c r="V4343" s="1" t="s">
        <v>12427</v>
      </c>
      <c r="W4343" s="1" t="s">
        <v>33</v>
      </c>
      <c r="X4343" s="1" t="s">
        <v>54</v>
      </c>
      <c r="Y4343" s="1" t="s">
        <v>55</v>
      </c>
      <c r="Z4343" s="1" t="s">
        <v>15003</v>
      </c>
      <c r="AA4343" s="2">
        <v>48146</v>
      </c>
      <c r="AD4343" s="1" t="s">
        <v>99</v>
      </c>
      <c r="AE4343" s="1" t="s">
        <v>14202</v>
      </c>
    </row>
    <row r="4344" spans="1:31" ht="12.75" customHeight="1">
      <c r="A4344" s="24" t="s">
        <v>15004</v>
      </c>
      <c r="B4344" s="9" t="s">
        <v>15004</v>
      </c>
      <c r="C4344" s="1" t="s">
        <v>33</v>
      </c>
      <c r="D4344" s="1" t="s">
        <v>33</v>
      </c>
      <c r="E4344" s="1" t="s">
        <v>12427</v>
      </c>
      <c r="F4344" s="1" t="s">
        <v>35</v>
      </c>
      <c r="G4344" s="1" t="s">
        <v>85</v>
      </c>
      <c r="I4344" s="1" t="s">
        <v>38</v>
      </c>
      <c r="J4344" s="1" t="s">
        <v>39</v>
      </c>
      <c r="K4344" s="1">
        <v>0</v>
      </c>
      <c r="L4344" s="10">
        <v>548</v>
      </c>
      <c r="M4344" s="10">
        <v>561</v>
      </c>
      <c r="N4344" s="13">
        <f>(M4344-L4344)/(L4344+M4344+12740)</f>
        <v>9.3869593472452881E-4</v>
      </c>
      <c r="O4344" s="1">
        <v>53</v>
      </c>
      <c r="P4344" s="1">
        <v>95.6</v>
      </c>
      <c r="Q4344" s="10">
        <v>260</v>
      </c>
      <c r="T4344" s="12">
        <v>44293</v>
      </c>
      <c r="U4344" s="2">
        <v>4</v>
      </c>
      <c r="V4344" s="1" t="s">
        <v>12427</v>
      </c>
      <c r="W4344" s="1" t="s">
        <v>33</v>
      </c>
      <c r="X4344" s="1" t="s">
        <v>54</v>
      </c>
      <c r="Y4344" s="1" t="s">
        <v>55</v>
      </c>
      <c r="Z4344" s="1" t="s">
        <v>15005</v>
      </c>
      <c r="AA4344" s="2">
        <v>48147</v>
      </c>
      <c r="AD4344" s="1" t="s">
        <v>99</v>
      </c>
      <c r="AE4344" s="1" t="s">
        <v>14202</v>
      </c>
    </row>
    <row r="4345" spans="1:31" ht="12.75" customHeight="1">
      <c r="A4345" s="24" t="s">
        <v>15006</v>
      </c>
      <c r="B4345" s="9" t="s">
        <v>15006</v>
      </c>
      <c r="C4345" s="1" t="s">
        <v>33</v>
      </c>
      <c r="D4345" s="1" t="s">
        <v>33</v>
      </c>
      <c r="E4345" s="1" t="s">
        <v>12427</v>
      </c>
      <c r="F4345" s="1" t="s">
        <v>35</v>
      </c>
      <c r="G4345" s="1" t="s">
        <v>85</v>
      </c>
      <c r="I4345" s="1" t="s">
        <v>38</v>
      </c>
      <c r="J4345" s="1" t="s">
        <v>39</v>
      </c>
      <c r="K4345" s="1">
        <v>0</v>
      </c>
      <c r="L4345" s="10">
        <v>548</v>
      </c>
      <c r="M4345" s="10">
        <v>561</v>
      </c>
      <c r="N4345" s="13">
        <f>(M4345-L4345)/(L4345+M4345+12740)</f>
        <v>9.3869593472452881E-4</v>
      </c>
      <c r="O4345" s="1">
        <v>53</v>
      </c>
      <c r="P4345" s="1">
        <v>95.6</v>
      </c>
      <c r="Q4345" s="10">
        <v>260</v>
      </c>
      <c r="T4345" s="12">
        <v>44293</v>
      </c>
      <c r="U4345" s="2">
        <v>4</v>
      </c>
      <c r="V4345" s="1" t="s">
        <v>12427</v>
      </c>
      <c r="W4345" s="1" t="s">
        <v>33</v>
      </c>
      <c r="X4345" s="1" t="s">
        <v>54</v>
      </c>
      <c r="Y4345" s="1" t="s">
        <v>55</v>
      </c>
      <c r="Z4345" s="1" t="s">
        <v>15007</v>
      </c>
      <c r="AA4345" s="2">
        <v>48148</v>
      </c>
      <c r="AD4345" s="1" t="s">
        <v>99</v>
      </c>
      <c r="AE4345" s="1" t="s">
        <v>14202</v>
      </c>
    </row>
    <row r="4346" spans="1:31" ht="12.75" customHeight="1">
      <c r="A4346" s="24" t="s">
        <v>15008</v>
      </c>
      <c r="B4346" s="9" t="s">
        <v>15008</v>
      </c>
      <c r="C4346" s="1" t="s">
        <v>33</v>
      </c>
      <c r="D4346" s="1" t="s">
        <v>33</v>
      </c>
      <c r="E4346" s="1" t="s">
        <v>12427</v>
      </c>
      <c r="F4346" s="1" t="s">
        <v>35</v>
      </c>
      <c r="G4346" s="1" t="s">
        <v>85</v>
      </c>
      <c r="I4346" s="1" t="s">
        <v>38</v>
      </c>
      <c r="J4346" s="1" t="s">
        <v>39</v>
      </c>
      <c r="K4346" s="1">
        <v>0</v>
      </c>
      <c r="L4346" s="10">
        <v>548</v>
      </c>
      <c r="M4346" s="10">
        <v>561</v>
      </c>
      <c r="N4346" s="13">
        <f>(M4346-L4346)/(L4346+M4346+12740)</f>
        <v>9.3869593472452881E-4</v>
      </c>
      <c r="O4346" s="1">
        <v>53</v>
      </c>
      <c r="P4346" s="1">
        <v>95.6</v>
      </c>
      <c r="Q4346" s="10">
        <v>260</v>
      </c>
      <c r="T4346" s="12">
        <v>44293</v>
      </c>
      <c r="U4346" s="2">
        <v>4</v>
      </c>
      <c r="V4346" s="1" t="s">
        <v>12427</v>
      </c>
      <c r="W4346" s="1" t="s">
        <v>33</v>
      </c>
      <c r="X4346" s="1" t="s">
        <v>54</v>
      </c>
      <c r="Y4346" s="1" t="s">
        <v>55</v>
      </c>
      <c r="Z4346" s="1" t="s">
        <v>15009</v>
      </c>
      <c r="AA4346" s="2">
        <v>48149</v>
      </c>
      <c r="AD4346" s="1" t="s">
        <v>99</v>
      </c>
      <c r="AE4346" s="1" t="s">
        <v>14202</v>
      </c>
    </row>
    <row r="4347" spans="1:31" ht="12.75" customHeight="1">
      <c r="A4347" s="24" t="s">
        <v>15010</v>
      </c>
      <c r="B4347" s="9" t="s">
        <v>15010</v>
      </c>
      <c r="C4347" s="1" t="s">
        <v>33</v>
      </c>
      <c r="D4347" s="1" t="s">
        <v>33</v>
      </c>
      <c r="E4347" s="1" t="s">
        <v>12427</v>
      </c>
      <c r="F4347" s="1" t="s">
        <v>35</v>
      </c>
      <c r="G4347" s="1" t="s">
        <v>85</v>
      </c>
      <c r="I4347" s="1" t="s">
        <v>38</v>
      </c>
      <c r="J4347" s="1" t="s">
        <v>39</v>
      </c>
      <c r="K4347" s="1">
        <v>0</v>
      </c>
      <c r="L4347" s="10">
        <v>548</v>
      </c>
      <c r="M4347" s="10">
        <v>561</v>
      </c>
      <c r="N4347" s="13">
        <f>(M4347-L4347)/(L4347+M4347+12740)</f>
        <v>9.3869593472452881E-4</v>
      </c>
      <c r="O4347" s="1">
        <v>53</v>
      </c>
      <c r="P4347" s="1">
        <v>95.6</v>
      </c>
      <c r="Q4347" s="10">
        <v>260</v>
      </c>
      <c r="T4347" s="12">
        <v>44293</v>
      </c>
      <c r="U4347" s="2">
        <v>4</v>
      </c>
      <c r="V4347" s="1" t="s">
        <v>12427</v>
      </c>
      <c r="W4347" s="1" t="s">
        <v>33</v>
      </c>
      <c r="X4347" s="1" t="s">
        <v>54</v>
      </c>
      <c r="Y4347" s="1" t="s">
        <v>55</v>
      </c>
      <c r="Z4347" s="1" t="s">
        <v>15011</v>
      </c>
      <c r="AA4347" s="2">
        <v>48150</v>
      </c>
      <c r="AD4347" s="1" t="s">
        <v>99</v>
      </c>
      <c r="AE4347" s="1" t="s">
        <v>14202</v>
      </c>
    </row>
    <row r="4348" spans="1:31" ht="12.75" customHeight="1">
      <c r="A4348" s="24" t="s">
        <v>15012</v>
      </c>
      <c r="B4348" s="9" t="s">
        <v>15012</v>
      </c>
      <c r="C4348" s="1" t="s">
        <v>33</v>
      </c>
      <c r="D4348" s="1" t="s">
        <v>33</v>
      </c>
      <c r="E4348" s="1" t="s">
        <v>12427</v>
      </c>
      <c r="F4348" s="1" t="s">
        <v>35</v>
      </c>
      <c r="G4348" s="1" t="s">
        <v>85</v>
      </c>
      <c r="I4348" s="1" t="s">
        <v>38</v>
      </c>
      <c r="J4348" s="1" t="s">
        <v>39</v>
      </c>
      <c r="K4348" s="1">
        <v>0</v>
      </c>
      <c r="L4348" s="10">
        <v>260</v>
      </c>
      <c r="M4348" s="10">
        <v>280</v>
      </c>
      <c r="N4348" s="13">
        <f>(M4348-L4348)/(L4348+M4348+12740)</f>
        <v>1.5060240963855422E-3</v>
      </c>
      <c r="O4348" s="1">
        <v>53</v>
      </c>
      <c r="P4348" s="1">
        <v>95.6</v>
      </c>
      <c r="Q4348" s="10">
        <v>260</v>
      </c>
      <c r="T4348" s="12">
        <v>44325</v>
      </c>
      <c r="U4348" s="2">
        <v>4</v>
      </c>
      <c r="V4348" s="1" t="s">
        <v>12427</v>
      </c>
      <c r="W4348" s="1" t="s">
        <v>33</v>
      </c>
      <c r="X4348" s="1" t="s">
        <v>54</v>
      </c>
      <c r="Y4348" s="1" t="s">
        <v>55</v>
      </c>
      <c r="Z4348" s="1" t="s">
        <v>15013</v>
      </c>
      <c r="AA4348" s="2">
        <v>48487</v>
      </c>
      <c r="AD4348" s="1" t="s">
        <v>99</v>
      </c>
    </row>
    <row r="4349" spans="1:31" ht="12.75" customHeight="1">
      <c r="A4349" s="24" t="s">
        <v>15014</v>
      </c>
      <c r="B4349" s="9" t="s">
        <v>15014</v>
      </c>
      <c r="C4349" s="1" t="s">
        <v>33</v>
      </c>
      <c r="D4349" s="1" t="s">
        <v>33</v>
      </c>
      <c r="E4349" s="1" t="s">
        <v>12427</v>
      </c>
      <c r="F4349" s="1" t="s">
        <v>35</v>
      </c>
      <c r="G4349" s="1" t="s">
        <v>85</v>
      </c>
      <c r="I4349" s="1" t="s">
        <v>38</v>
      </c>
      <c r="J4349" s="1" t="s">
        <v>39</v>
      </c>
      <c r="K4349" s="1">
        <v>0</v>
      </c>
      <c r="L4349" s="10">
        <v>548</v>
      </c>
      <c r="M4349" s="10">
        <v>561</v>
      </c>
      <c r="N4349" s="13">
        <f>(M4349-L4349)/(L4349+M4349+12740)</f>
        <v>9.3869593472452881E-4</v>
      </c>
      <c r="O4349" s="1">
        <v>53</v>
      </c>
      <c r="P4349" s="1">
        <v>95.6</v>
      </c>
      <c r="Q4349" s="10">
        <v>260</v>
      </c>
      <c r="T4349" s="12">
        <v>44314</v>
      </c>
      <c r="U4349" s="2">
        <v>4</v>
      </c>
      <c r="V4349" s="1" t="s">
        <v>12427</v>
      </c>
      <c r="W4349" s="1" t="s">
        <v>33</v>
      </c>
      <c r="X4349" s="1" t="s">
        <v>54</v>
      </c>
      <c r="Y4349" s="1" t="s">
        <v>55</v>
      </c>
      <c r="Z4349" s="1" t="s">
        <v>15015</v>
      </c>
      <c r="AA4349" s="2">
        <v>48325</v>
      </c>
      <c r="AD4349" s="1" t="s">
        <v>99</v>
      </c>
      <c r="AE4349" s="1" t="s">
        <v>14163</v>
      </c>
    </row>
    <row r="4350" spans="1:31" ht="12.75" customHeight="1">
      <c r="A4350" s="24" t="s">
        <v>15016</v>
      </c>
      <c r="B4350" s="9" t="s">
        <v>15016</v>
      </c>
      <c r="C4350" s="1" t="s">
        <v>33</v>
      </c>
      <c r="D4350" s="1" t="s">
        <v>33</v>
      </c>
      <c r="E4350" s="1" t="s">
        <v>12427</v>
      </c>
      <c r="F4350" s="1" t="s">
        <v>35</v>
      </c>
      <c r="G4350" s="1" t="s">
        <v>85</v>
      </c>
      <c r="I4350" s="1" t="s">
        <v>38</v>
      </c>
      <c r="J4350" s="1" t="s">
        <v>39</v>
      </c>
      <c r="K4350" s="1">
        <v>0</v>
      </c>
      <c r="L4350" s="10">
        <v>260</v>
      </c>
      <c r="M4350" s="10">
        <v>280</v>
      </c>
      <c r="N4350" s="13">
        <f>(M4350-L4350)/(L4350+M4350+12740)</f>
        <v>1.5060240963855422E-3</v>
      </c>
      <c r="O4350" s="1">
        <v>53</v>
      </c>
      <c r="P4350" s="1">
        <v>95.6</v>
      </c>
      <c r="Q4350" s="10">
        <v>260</v>
      </c>
      <c r="T4350" s="12">
        <v>44325</v>
      </c>
      <c r="U4350" s="2">
        <v>4</v>
      </c>
      <c r="V4350" s="1" t="s">
        <v>12427</v>
      </c>
      <c r="W4350" s="1" t="s">
        <v>33</v>
      </c>
      <c r="X4350" s="1" t="s">
        <v>54</v>
      </c>
      <c r="Y4350" s="1" t="s">
        <v>55</v>
      </c>
      <c r="Z4350" s="1" t="s">
        <v>15017</v>
      </c>
      <c r="AA4350" s="2">
        <v>48486</v>
      </c>
      <c r="AD4350" s="1" t="s">
        <v>99</v>
      </c>
    </row>
    <row r="4351" spans="1:31" ht="12.75" customHeight="1">
      <c r="A4351" s="24" t="s">
        <v>15018</v>
      </c>
      <c r="B4351" s="9" t="s">
        <v>15018</v>
      </c>
      <c r="C4351" s="1" t="s">
        <v>33</v>
      </c>
      <c r="D4351" s="1" t="s">
        <v>33</v>
      </c>
      <c r="E4351" s="1" t="s">
        <v>12427</v>
      </c>
      <c r="F4351" s="1" t="s">
        <v>35</v>
      </c>
      <c r="G4351" s="1" t="s">
        <v>85</v>
      </c>
      <c r="I4351" s="1" t="s">
        <v>38</v>
      </c>
      <c r="J4351" s="1" t="s">
        <v>39</v>
      </c>
      <c r="K4351" s="1">
        <v>0</v>
      </c>
      <c r="L4351" s="10">
        <v>260</v>
      </c>
      <c r="M4351" s="10">
        <v>280</v>
      </c>
      <c r="N4351" s="13">
        <f>(M4351-L4351)/(L4351+M4351+12740)</f>
        <v>1.5060240963855422E-3</v>
      </c>
      <c r="O4351" s="1">
        <v>53</v>
      </c>
      <c r="P4351" s="1">
        <v>95.6</v>
      </c>
      <c r="Q4351" s="10">
        <v>260</v>
      </c>
      <c r="T4351" s="12">
        <v>44325</v>
      </c>
      <c r="U4351" s="2">
        <v>4</v>
      </c>
      <c r="V4351" s="1" t="s">
        <v>12427</v>
      </c>
      <c r="W4351" s="1" t="s">
        <v>33</v>
      </c>
      <c r="X4351" s="1" t="s">
        <v>54</v>
      </c>
      <c r="Y4351" s="1" t="s">
        <v>55</v>
      </c>
      <c r="Z4351" s="1" t="s">
        <v>15019</v>
      </c>
      <c r="AA4351" s="2">
        <v>48455</v>
      </c>
      <c r="AD4351" s="1" t="s">
        <v>99</v>
      </c>
    </row>
    <row r="4352" spans="1:31" ht="12.75" customHeight="1">
      <c r="A4352" s="24" t="s">
        <v>15020</v>
      </c>
      <c r="B4352" s="9" t="s">
        <v>15020</v>
      </c>
      <c r="C4352" s="1" t="s">
        <v>33</v>
      </c>
      <c r="D4352" s="1" t="s">
        <v>33</v>
      </c>
      <c r="E4352" s="1" t="s">
        <v>12427</v>
      </c>
      <c r="F4352" s="1" t="s">
        <v>35</v>
      </c>
      <c r="G4352" s="1" t="s">
        <v>85</v>
      </c>
      <c r="I4352" s="1" t="s">
        <v>38</v>
      </c>
      <c r="J4352" s="1" t="s">
        <v>39</v>
      </c>
      <c r="K4352" s="1">
        <v>0</v>
      </c>
      <c r="L4352" s="10">
        <v>548</v>
      </c>
      <c r="M4352" s="10">
        <v>561</v>
      </c>
      <c r="N4352" s="13">
        <f>(M4352-L4352)/(L4352+M4352+12740)</f>
        <v>9.3869593472452881E-4</v>
      </c>
      <c r="O4352" s="1">
        <v>53</v>
      </c>
      <c r="P4352" s="1">
        <v>95.6</v>
      </c>
      <c r="Q4352" s="10">
        <v>260</v>
      </c>
      <c r="T4352" s="12">
        <v>44314</v>
      </c>
      <c r="U4352" s="2">
        <v>4</v>
      </c>
      <c r="V4352" s="1" t="s">
        <v>12427</v>
      </c>
      <c r="W4352" s="1" t="s">
        <v>33</v>
      </c>
      <c r="X4352" s="1" t="s">
        <v>54</v>
      </c>
      <c r="Y4352" s="1" t="s">
        <v>55</v>
      </c>
      <c r="Z4352" s="1" t="s">
        <v>15021</v>
      </c>
      <c r="AA4352" s="2">
        <v>48326</v>
      </c>
      <c r="AD4352" s="1" t="s">
        <v>99</v>
      </c>
      <c r="AE4352" s="1" t="s">
        <v>14163</v>
      </c>
    </row>
    <row r="4353" spans="1:31" ht="12.75" customHeight="1">
      <c r="A4353" s="24" t="s">
        <v>15022</v>
      </c>
      <c r="B4353" s="9" t="s">
        <v>15022</v>
      </c>
      <c r="C4353" s="1" t="s">
        <v>33</v>
      </c>
      <c r="D4353" s="1" t="s">
        <v>33</v>
      </c>
      <c r="E4353" s="1" t="s">
        <v>12427</v>
      </c>
      <c r="F4353" s="1" t="s">
        <v>35</v>
      </c>
      <c r="G4353" s="1" t="s">
        <v>85</v>
      </c>
      <c r="I4353" s="1" t="s">
        <v>38</v>
      </c>
      <c r="J4353" s="1" t="s">
        <v>39</v>
      </c>
      <c r="K4353" s="1">
        <v>0</v>
      </c>
      <c r="L4353" s="10">
        <v>260</v>
      </c>
      <c r="M4353" s="10">
        <v>280</v>
      </c>
      <c r="N4353" s="13">
        <f>(M4353-L4353)/(L4353+M4353+12740)</f>
        <v>1.5060240963855422E-3</v>
      </c>
      <c r="O4353" s="1">
        <v>53</v>
      </c>
      <c r="P4353" s="1">
        <v>95.6</v>
      </c>
      <c r="Q4353" s="10">
        <v>260</v>
      </c>
      <c r="T4353" s="12">
        <v>44320</v>
      </c>
      <c r="U4353" s="2">
        <v>4</v>
      </c>
      <c r="V4353" s="1" t="s">
        <v>12427</v>
      </c>
      <c r="W4353" s="1" t="s">
        <v>33</v>
      </c>
      <c r="X4353" s="1" t="s">
        <v>54</v>
      </c>
      <c r="Y4353" s="1" t="s">
        <v>55</v>
      </c>
      <c r="Z4353" s="1" t="s">
        <v>15023</v>
      </c>
      <c r="AA4353" s="2">
        <v>48377</v>
      </c>
      <c r="AD4353" s="1" t="s">
        <v>99</v>
      </c>
    </row>
    <row r="4354" spans="1:31" ht="12.75" customHeight="1">
      <c r="A4354" s="24" t="s">
        <v>15024</v>
      </c>
      <c r="B4354" s="9" t="s">
        <v>15024</v>
      </c>
      <c r="C4354" s="1" t="s">
        <v>33</v>
      </c>
      <c r="D4354" s="1" t="s">
        <v>33</v>
      </c>
      <c r="E4354" s="1" t="s">
        <v>12427</v>
      </c>
      <c r="F4354" s="1" t="s">
        <v>35</v>
      </c>
      <c r="G4354" s="1" t="s">
        <v>85</v>
      </c>
      <c r="I4354" s="1" t="s">
        <v>38</v>
      </c>
      <c r="J4354" s="1" t="s">
        <v>39</v>
      </c>
      <c r="K4354" s="1">
        <v>0</v>
      </c>
      <c r="L4354" s="10">
        <v>260</v>
      </c>
      <c r="M4354" s="10">
        <v>280</v>
      </c>
      <c r="N4354" s="13">
        <f>(M4354-L4354)/(L4354+M4354+12740)</f>
        <v>1.5060240963855422E-3</v>
      </c>
      <c r="O4354" s="1">
        <v>53</v>
      </c>
      <c r="P4354" s="1">
        <v>95.6</v>
      </c>
      <c r="Q4354" s="10">
        <v>260</v>
      </c>
      <c r="T4354" s="12">
        <v>44325</v>
      </c>
      <c r="U4354" s="2">
        <v>4</v>
      </c>
      <c r="V4354" s="1" t="s">
        <v>12427</v>
      </c>
      <c r="W4354" s="1" t="s">
        <v>33</v>
      </c>
      <c r="X4354" s="1" t="s">
        <v>54</v>
      </c>
      <c r="Y4354" s="1" t="s">
        <v>55</v>
      </c>
      <c r="Z4354" s="1" t="s">
        <v>15025</v>
      </c>
      <c r="AA4354" s="2">
        <v>48485</v>
      </c>
      <c r="AD4354" s="1" t="s">
        <v>99</v>
      </c>
    </row>
    <row r="4355" spans="1:31" ht="12.75" customHeight="1">
      <c r="A4355" s="24" t="s">
        <v>15026</v>
      </c>
      <c r="B4355" s="9" t="s">
        <v>15026</v>
      </c>
      <c r="C4355" s="1" t="s">
        <v>33</v>
      </c>
      <c r="D4355" s="1" t="s">
        <v>33</v>
      </c>
      <c r="E4355" s="1" t="s">
        <v>12427</v>
      </c>
      <c r="F4355" s="1" t="s">
        <v>35</v>
      </c>
      <c r="G4355" s="1" t="s">
        <v>85</v>
      </c>
      <c r="I4355" s="1" t="s">
        <v>38</v>
      </c>
      <c r="J4355" s="1" t="s">
        <v>39</v>
      </c>
      <c r="K4355" s="1">
        <v>0</v>
      </c>
      <c r="L4355" s="10">
        <v>548</v>
      </c>
      <c r="M4355" s="10">
        <v>561</v>
      </c>
      <c r="N4355" s="13">
        <f>(M4355-L4355)/(L4355+M4355+12740)</f>
        <v>9.3869593472452881E-4</v>
      </c>
      <c r="O4355" s="1">
        <v>53</v>
      </c>
      <c r="P4355" s="1">
        <v>95.6</v>
      </c>
      <c r="Q4355" s="10">
        <v>260</v>
      </c>
      <c r="T4355" s="12">
        <v>44314</v>
      </c>
      <c r="U4355" s="2">
        <v>4</v>
      </c>
      <c r="V4355" s="1" t="s">
        <v>12427</v>
      </c>
      <c r="W4355" s="1" t="s">
        <v>33</v>
      </c>
      <c r="X4355" s="1" t="s">
        <v>54</v>
      </c>
      <c r="Y4355" s="1" t="s">
        <v>55</v>
      </c>
      <c r="Z4355" s="1" t="s">
        <v>15027</v>
      </c>
      <c r="AA4355" s="2">
        <v>48330</v>
      </c>
      <c r="AD4355" s="1" t="s">
        <v>99</v>
      </c>
      <c r="AE4355" s="1" t="s">
        <v>14163</v>
      </c>
    </row>
    <row r="4356" spans="1:31" ht="12.75" customHeight="1">
      <c r="A4356" s="24" t="s">
        <v>15028</v>
      </c>
      <c r="B4356" s="9" t="s">
        <v>15028</v>
      </c>
      <c r="C4356" s="1" t="s">
        <v>33</v>
      </c>
      <c r="D4356" s="1" t="s">
        <v>33</v>
      </c>
      <c r="E4356" s="1" t="s">
        <v>12427</v>
      </c>
      <c r="F4356" s="1" t="s">
        <v>35</v>
      </c>
      <c r="G4356" s="1" t="s">
        <v>85</v>
      </c>
      <c r="I4356" s="1" t="s">
        <v>38</v>
      </c>
      <c r="J4356" s="1" t="s">
        <v>39</v>
      </c>
      <c r="K4356" s="1">
        <v>0</v>
      </c>
      <c r="L4356" s="10">
        <v>548</v>
      </c>
      <c r="M4356" s="10">
        <v>561</v>
      </c>
      <c r="N4356" s="13">
        <f>(M4356-L4356)/(L4356+M4356+12740)</f>
        <v>9.3869593472452881E-4</v>
      </c>
      <c r="O4356" s="1">
        <v>53</v>
      </c>
      <c r="P4356" s="1">
        <v>95.6</v>
      </c>
      <c r="Q4356" s="10">
        <v>260</v>
      </c>
      <c r="T4356" s="12">
        <v>44314</v>
      </c>
      <c r="U4356" s="2">
        <v>4</v>
      </c>
      <c r="V4356" s="1" t="s">
        <v>12427</v>
      </c>
      <c r="W4356" s="1" t="s">
        <v>33</v>
      </c>
      <c r="X4356" s="1" t="s">
        <v>54</v>
      </c>
      <c r="Y4356" s="1" t="s">
        <v>55</v>
      </c>
      <c r="Z4356" s="1" t="s">
        <v>15029</v>
      </c>
      <c r="AA4356" s="2">
        <v>48327</v>
      </c>
      <c r="AD4356" s="1" t="s">
        <v>99</v>
      </c>
      <c r="AE4356" s="1" t="s">
        <v>14163</v>
      </c>
    </row>
    <row r="4357" spans="1:31" ht="12.75" customHeight="1">
      <c r="A4357" s="24" t="s">
        <v>15030</v>
      </c>
      <c r="B4357" s="9" t="s">
        <v>15030</v>
      </c>
      <c r="C4357" s="1" t="s">
        <v>33</v>
      </c>
      <c r="D4357" s="1" t="s">
        <v>33</v>
      </c>
      <c r="E4357" s="1" t="s">
        <v>12427</v>
      </c>
      <c r="F4357" s="1" t="s">
        <v>35</v>
      </c>
      <c r="G4357" s="1" t="s">
        <v>85</v>
      </c>
      <c r="I4357" s="1" t="s">
        <v>38</v>
      </c>
      <c r="J4357" s="1" t="s">
        <v>39</v>
      </c>
      <c r="K4357" s="1">
        <v>0</v>
      </c>
      <c r="L4357" s="10">
        <v>548</v>
      </c>
      <c r="M4357" s="10">
        <v>561</v>
      </c>
      <c r="N4357" s="13">
        <f>(M4357-L4357)/(L4357+M4357+12740)</f>
        <v>9.3869593472452881E-4</v>
      </c>
      <c r="O4357" s="1">
        <v>53</v>
      </c>
      <c r="P4357" s="1">
        <v>95.6</v>
      </c>
      <c r="Q4357" s="10">
        <v>260</v>
      </c>
      <c r="T4357" s="12">
        <v>44293</v>
      </c>
      <c r="U4357" s="2">
        <v>4</v>
      </c>
      <c r="V4357" s="1" t="s">
        <v>12427</v>
      </c>
      <c r="W4357" s="1" t="s">
        <v>33</v>
      </c>
      <c r="X4357" s="1" t="s">
        <v>54</v>
      </c>
      <c r="Y4357" s="1" t="s">
        <v>55</v>
      </c>
      <c r="Z4357" s="1" t="s">
        <v>15031</v>
      </c>
      <c r="AA4357" s="2">
        <v>48151</v>
      </c>
      <c r="AD4357" s="1" t="s">
        <v>99</v>
      </c>
      <c r="AE4357" s="1" t="s">
        <v>14202</v>
      </c>
    </row>
    <row r="4358" spans="1:31" ht="12.75" customHeight="1">
      <c r="A4358" s="24" t="s">
        <v>15032</v>
      </c>
      <c r="B4358" s="9" t="s">
        <v>15032</v>
      </c>
      <c r="C4358" s="1" t="s">
        <v>33</v>
      </c>
      <c r="D4358" s="1" t="s">
        <v>33</v>
      </c>
      <c r="E4358" s="1" t="s">
        <v>12427</v>
      </c>
      <c r="F4358" s="1" t="s">
        <v>35</v>
      </c>
      <c r="G4358" s="1" t="s">
        <v>85</v>
      </c>
      <c r="I4358" s="1" t="s">
        <v>38</v>
      </c>
      <c r="J4358" s="1" t="s">
        <v>39</v>
      </c>
      <c r="K4358" s="1">
        <v>0</v>
      </c>
      <c r="L4358" s="10">
        <v>548</v>
      </c>
      <c r="M4358" s="10">
        <v>561</v>
      </c>
      <c r="N4358" s="13">
        <f>(M4358-L4358)/(L4358+M4358+12740)</f>
        <v>9.3869593472452881E-4</v>
      </c>
      <c r="O4358" s="1">
        <v>53</v>
      </c>
      <c r="P4358" s="1">
        <v>95.6</v>
      </c>
      <c r="Q4358" s="10">
        <v>260</v>
      </c>
      <c r="T4358" s="12">
        <v>44314</v>
      </c>
      <c r="U4358" s="2">
        <v>4</v>
      </c>
      <c r="V4358" s="1" t="s">
        <v>12427</v>
      </c>
      <c r="W4358" s="1" t="s">
        <v>33</v>
      </c>
      <c r="X4358" s="1" t="s">
        <v>54</v>
      </c>
      <c r="Y4358" s="1" t="s">
        <v>55</v>
      </c>
      <c r="Z4358" s="1" t="s">
        <v>15033</v>
      </c>
      <c r="AA4358" s="2">
        <v>48328</v>
      </c>
      <c r="AD4358" s="1" t="s">
        <v>99</v>
      </c>
      <c r="AE4358" s="1" t="s">
        <v>14163</v>
      </c>
    </row>
    <row r="4359" spans="1:31" ht="12.75" customHeight="1">
      <c r="A4359" s="24" t="s">
        <v>15034</v>
      </c>
      <c r="B4359" s="9" t="s">
        <v>15034</v>
      </c>
      <c r="C4359" s="1" t="s">
        <v>33</v>
      </c>
      <c r="D4359" s="1" t="s">
        <v>33</v>
      </c>
      <c r="E4359" s="1" t="s">
        <v>12427</v>
      </c>
      <c r="F4359" s="1" t="s">
        <v>35</v>
      </c>
      <c r="G4359" s="1" t="s">
        <v>85</v>
      </c>
      <c r="I4359" s="1" t="s">
        <v>38</v>
      </c>
      <c r="J4359" s="1" t="s">
        <v>39</v>
      </c>
      <c r="K4359" s="1">
        <v>0</v>
      </c>
      <c r="L4359" s="10">
        <v>260</v>
      </c>
      <c r="M4359" s="10">
        <v>280</v>
      </c>
      <c r="N4359" s="13">
        <f>(M4359-L4359)/(L4359+M4359+12740)</f>
        <v>1.5060240963855422E-3</v>
      </c>
      <c r="O4359" s="1">
        <v>53</v>
      </c>
      <c r="P4359" s="1">
        <v>95.6</v>
      </c>
      <c r="Q4359" s="10">
        <v>260</v>
      </c>
      <c r="T4359" s="12">
        <v>44320</v>
      </c>
      <c r="U4359" s="2">
        <v>4</v>
      </c>
      <c r="V4359" s="1" t="s">
        <v>12427</v>
      </c>
      <c r="W4359" s="1" t="s">
        <v>33</v>
      </c>
      <c r="X4359" s="1" t="s">
        <v>54</v>
      </c>
      <c r="Y4359" s="1" t="s">
        <v>55</v>
      </c>
      <c r="Z4359" s="1" t="s">
        <v>15035</v>
      </c>
      <c r="AA4359" s="2">
        <v>48411</v>
      </c>
      <c r="AD4359" s="1" t="s">
        <v>99</v>
      </c>
    </row>
    <row r="4360" spans="1:31" ht="12.75" customHeight="1">
      <c r="A4360" s="24" t="s">
        <v>15036</v>
      </c>
      <c r="B4360" s="9" t="s">
        <v>15036</v>
      </c>
      <c r="C4360" s="1" t="s">
        <v>33</v>
      </c>
      <c r="D4360" s="1" t="s">
        <v>33</v>
      </c>
      <c r="E4360" s="1" t="s">
        <v>12427</v>
      </c>
      <c r="F4360" s="1" t="s">
        <v>35</v>
      </c>
      <c r="G4360" s="1" t="s">
        <v>85</v>
      </c>
      <c r="I4360" s="1" t="s">
        <v>38</v>
      </c>
      <c r="J4360" s="1" t="s">
        <v>39</v>
      </c>
      <c r="K4360" s="1">
        <v>0</v>
      </c>
      <c r="L4360" s="10">
        <v>548</v>
      </c>
      <c r="M4360" s="10">
        <v>561</v>
      </c>
      <c r="N4360" s="13">
        <f>(M4360-L4360)/(L4360+M4360+12740)</f>
        <v>9.3869593472452881E-4</v>
      </c>
      <c r="O4360" s="1">
        <v>53</v>
      </c>
      <c r="P4360" s="1">
        <v>95.6</v>
      </c>
      <c r="Q4360" s="10">
        <v>260</v>
      </c>
      <c r="T4360" s="12">
        <v>44314</v>
      </c>
      <c r="U4360" s="2">
        <v>4</v>
      </c>
      <c r="V4360" s="1" t="s">
        <v>12427</v>
      </c>
      <c r="W4360" s="1" t="s">
        <v>33</v>
      </c>
      <c r="X4360" s="1" t="s">
        <v>54</v>
      </c>
      <c r="Y4360" s="1" t="s">
        <v>55</v>
      </c>
      <c r="Z4360" s="1" t="s">
        <v>15037</v>
      </c>
      <c r="AA4360" s="2">
        <v>48315</v>
      </c>
      <c r="AD4360" s="1" t="s">
        <v>99</v>
      </c>
      <c r="AE4360" s="1" t="s">
        <v>14163</v>
      </c>
    </row>
    <row r="4361" spans="1:31" ht="12.75" customHeight="1">
      <c r="A4361" s="24" t="s">
        <v>15038</v>
      </c>
      <c r="B4361" s="9" t="s">
        <v>15038</v>
      </c>
      <c r="C4361" s="1" t="s">
        <v>33</v>
      </c>
      <c r="D4361" s="1" t="s">
        <v>33</v>
      </c>
      <c r="E4361" s="1" t="s">
        <v>12427</v>
      </c>
      <c r="F4361" s="1" t="s">
        <v>35</v>
      </c>
      <c r="G4361" s="1" t="s">
        <v>85</v>
      </c>
      <c r="I4361" s="1" t="s">
        <v>38</v>
      </c>
      <c r="J4361" s="1" t="s">
        <v>39</v>
      </c>
      <c r="K4361" s="1">
        <v>0</v>
      </c>
      <c r="L4361" s="10">
        <v>548</v>
      </c>
      <c r="M4361" s="10">
        <v>561</v>
      </c>
      <c r="N4361" s="13">
        <f>(M4361-L4361)/(L4361+M4361+12740)</f>
        <v>9.3869593472452881E-4</v>
      </c>
      <c r="O4361" s="1">
        <v>53</v>
      </c>
      <c r="P4361" s="1">
        <v>95.6</v>
      </c>
      <c r="Q4361" s="10">
        <v>260</v>
      </c>
      <c r="T4361" s="12">
        <v>44314</v>
      </c>
      <c r="U4361" s="2">
        <v>4</v>
      </c>
      <c r="V4361" s="1" t="s">
        <v>12427</v>
      </c>
      <c r="W4361" s="1" t="s">
        <v>33</v>
      </c>
      <c r="X4361" s="1" t="s">
        <v>54</v>
      </c>
      <c r="Y4361" s="1" t="s">
        <v>55</v>
      </c>
      <c r="Z4361" s="1" t="s">
        <v>15039</v>
      </c>
      <c r="AA4361" s="2">
        <v>48316</v>
      </c>
      <c r="AD4361" s="1" t="s">
        <v>99</v>
      </c>
      <c r="AE4361" s="1" t="s">
        <v>14163</v>
      </c>
    </row>
    <row r="4362" spans="1:31" ht="12.75" customHeight="1">
      <c r="A4362" s="24" t="s">
        <v>15040</v>
      </c>
      <c r="B4362" s="9" t="s">
        <v>15040</v>
      </c>
      <c r="C4362" s="1" t="s">
        <v>33</v>
      </c>
      <c r="D4362" s="1" t="s">
        <v>33</v>
      </c>
      <c r="E4362" s="1" t="s">
        <v>12427</v>
      </c>
      <c r="F4362" s="1" t="s">
        <v>35</v>
      </c>
      <c r="G4362" s="1" t="s">
        <v>85</v>
      </c>
      <c r="I4362" s="1" t="s">
        <v>38</v>
      </c>
      <c r="J4362" s="1" t="s">
        <v>39</v>
      </c>
      <c r="K4362" s="1">
        <v>0</v>
      </c>
      <c r="L4362" s="10">
        <v>260</v>
      </c>
      <c r="M4362" s="10">
        <v>280</v>
      </c>
      <c r="N4362" s="13">
        <f>(M4362-L4362)/(L4362+M4362+12740)</f>
        <v>1.5060240963855422E-3</v>
      </c>
      <c r="O4362" s="1">
        <v>53</v>
      </c>
      <c r="P4362" s="1">
        <v>95.6</v>
      </c>
      <c r="Q4362" s="10">
        <v>260</v>
      </c>
      <c r="T4362" s="12">
        <v>44325</v>
      </c>
      <c r="U4362" s="2">
        <v>4</v>
      </c>
      <c r="V4362" s="1" t="s">
        <v>12427</v>
      </c>
      <c r="W4362" s="1" t="s">
        <v>33</v>
      </c>
      <c r="X4362" s="1" t="s">
        <v>54</v>
      </c>
      <c r="Y4362" s="1" t="s">
        <v>55</v>
      </c>
      <c r="Z4362" s="1" t="s">
        <v>15041</v>
      </c>
      <c r="AA4362" s="2">
        <v>48456</v>
      </c>
      <c r="AD4362" s="1" t="s">
        <v>99</v>
      </c>
    </row>
    <row r="4363" spans="1:31" ht="12.75" customHeight="1">
      <c r="A4363" s="24" t="s">
        <v>15042</v>
      </c>
      <c r="B4363" s="9" t="s">
        <v>15042</v>
      </c>
      <c r="C4363" s="1" t="s">
        <v>33</v>
      </c>
      <c r="D4363" s="1" t="s">
        <v>33</v>
      </c>
      <c r="E4363" s="1" t="s">
        <v>12427</v>
      </c>
      <c r="F4363" s="1" t="s">
        <v>35</v>
      </c>
      <c r="G4363" s="1" t="s">
        <v>85</v>
      </c>
      <c r="I4363" s="1" t="s">
        <v>38</v>
      </c>
      <c r="J4363" s="1" t="s">
        <v>39</v>
      </c>
      <c r="K4363" s="1">
        <v>0</v>
      </c>
      <c r="L4363" s="10">
        <v>548</v>
      </c>
      <c r="M4363" s="10">
        <v>561</v>
      </c>
      <c r="N4363" s="13">
        <f>(M4363-L4363)/(L4363+M4363+12740)</f>
        <v>9.3869593472452881E-4</v>
      </c>
      <c r="O4363" s="1">
        <v>53</v>
      </c>
      <c r="P4363" s="1">
        <v>95.6</v>
      </c>
      <c r="Q4363" s="10">
        <v>260</v>
      </c>
      <c r="T4363" s="12">
        <v>44314</v>
      </c>
      <c r="U4363" s="2">
        <v>4</v>
      </c>
      <c r="V4363" s="1" t="s">
        <v>12427</v>
      </c>
      <c r="W4363" s="1" t="s">
        <v>33</v>
      </c>
      <c r="X4363" s="1" t="s">
        <v>54</v>
      </c>
      <c r="Y4363" s="1" t="s">
        <v>55</v>
      </c>
      <c r="Z4363" s="1" t="s">
        <v>15043</v>
      </c>
      <c r="AA4363" s="2">
        <v>48318</v>
      </c>
      <c r="AD4363" s="1" t="s">
        <v>99</v>
      </c>
      <c r="AE4363" s="1" t="s">
        <v>14163</v>
      </c>
    </row>
    <row r="4364" spans="1:31" ht="12.75" customHeight="1">
      <c r="A4364" s="24" t="s">
        <v>15044</v>
      </c>
      <c r="B4364" s="9" t="s">
        <v>15044</v>
      </c>
      <c r="C4364" s="1" t="s">
        <v>33</v>
      </c>
      <c r="D4364" s="1" t="s">
        <v>33</v>
      </c>
      <c r="E4364" s="1" t="s">
        <v>12427</v>
      </c>
      <c r="F4364" s="1" t="s">
        <v>35</v>
      </c>
      <c r="G4364" s="1" t="s">
        <v>85</v>
      </c>
      <c r="I4364" s="1" t="s">
        <v>38</v>
      </c>
      <c r="J4364" s="1" t="s">
        <v>39</v>
      </c>
      <c r="K4364" s="1">
        <v>0</v>
      </c>
      <c r="L4364" s="10">
        <v>548</v>
      </c>
      <c r="M4364" s="10">
        <v>561</v>
      </c>
      <c r="N4364" s="13">
        <f>(M4364-L4364)/(L4364+M4364+12740)</f>
        <v>9.3869593472452881E-4</v>
      </c>
      <c r="O4364" s="1">
        <v>53</v>
      </c>
      <c r="P4364" s="1">
        <v>95.6</v>
      </c>
      <c r="Q4364" s="10">
        <v>260</v>
      </c>
      <c r="T4364" s="12">
        <v>44314</v>
      </c>
      <c r="U4364" s="2">
        <v>4</v>
      </c>
      <c r="V4364" s="1" t="s">
        <v>12427</v>
      </c>
      <c r="W4364" s="1" t="s">
        <v>33</v>
      </c>
      <c r="X4364" s="1" t="s">
        <v>54</v>
      </c>
      <c r="Y4364" s="1" t="s">
        <v>55</v>
      </c>
      <c r="Z4364" s="1" t="s">
        <v>15045</v>
      </c>
      <c r="AA4364" s="2">
        <v>48329</v>
      </c>
      <c r="AD4364" s="1" t="s">
        <v>99</v>
      </c>
      <c r="AE4364" s="1" t="s">
        <v>14163</v>
      </c>
    </row>
    <row r="4365" spans="1:31" ht="12.75" customHeight="1">
      <c r="A4365" s="24" t="s">
        <v>15046</v>
      </c>
      <c r="B4365" s="9" t="s">
        <v>15046</v>
      </c>
      <c r="C4365" s="1" t="s">
        <v>33</v>
      </c>
      <c r="D4365" s="1" t="s">
        <v>33</v>
      </c>
      <c r="E4365" s="1" t="s">
        <v>12427</v>
      </c>
      <c r="F4365" s="1" t="s">
        <v>35</v>
      </c>
      <c r="G4365" s="1" t="s">
        <v>85</v>
      </c>
      <c r="I4365" s="1" t="s">
        <v>38</v>
      </c>
      <c r="J4365" s="1" t="s">
        <v>39</v>
      </c>
      <c r="K4365" s="1">
        <v>0</v>
      </c>
      <c r="L4365" s="10">
        <v>548</v>
      </c>
      <c r="M4365" s="10">
        <v>561</v>
      </c>
      <c r="N4365" s="13">
        <f>(M4365-L4365)/(L4365+M4365+12740)</f>
        <v>9.3869593472452881E-4</v>
      </c>
      <c r="O4365" s="1">
        <v>53</v>
      </c>
      <c r="P4365" s="1">
        <v>95.6</v>
      </c>
      <c r="Q4365" s="10">
        <v>260</v>
      </c>
      <c r="T4365" s="12">
        <v>44314</v>
      </c>
      <c r="U4365" s="2">
        <v>4</v>
      </c>
      <c r="V4365" s="1" t="s">
        <v>12427</v>
      </c>
      <c r="W4365" s="1" t="s">
        <v>33</v>
      </c>
      <c r="X4365" s="1" t="s">
        <v>54</v>
      </c>
      <c r="Y4365" s="1" t="s">
        <v>55</v>
      </c>
      <c r="Z4365" s="1" t="s">
        <v>15047</v>
      </c>
      <c r="AA4365" s="2">
        <v>48332</v>
      </c>
      <c r="AD4365" s="1" t="s">
        <v>99</v>
      </c>
      <c r="AE4365" s="1" t="s">
        <v>14163</v>
      </c>
    </row>
    <row r="4366" spans="1:31" ht="12.75" customHeight="1">
      <c r="A4366" s="24" t="s">
        <v>15048</v>
      </c>
      <c r="B4366" s="9" t="s">
        <v>15048</v>
      </c>
      <c r="C4366" s="1" t="s">
        <v>33</v>
      </c>
      <c r="D4366" s="1" t="s">
        <v>33</v>
      </c>
      <c r="E4366" s="1" t="s">
        <v>12427</v>
      </c>
      <c r="F4366" s="1" t="s">
        <v>35</v>
      </c>
      <c r="G4366" s="1" t="s">
        <v>85</v>
      </c>
      <c r="I4366" s="1" t="s">
        <v>38</v>
      </c>
      <c r="J4366" s="1" t="s">
        <v>39</v>
      </c>
      <c r="K4366" s="1">
        <v>0</v>
      </c>
      <c r="L4366" s="10">
        <v>548</v>
      </c>
      <c r="M4366" s="10">
        <v>561</v>
      </c>
      <c r="N4366" s="13">
        <f>(M4366-L4366)/(L4366+M4366+12740)</f>
        <v>9.3869593472452881E-4</v>
      </c>
      <c r="O4366" s="1">
        <v>53</v>
      </c>
      <c r="P4366" s="1">
        <v>95.6</v>
      </c>
      <c r="Q4366" s="10">
        <v>260</v>
      </c>
      <c r="T4366" s="12">
        <v>44314</v>
      </c>
      <c r="U4366" s="2">
        <v>4</v>
      </c>
      <c r="V4366" s="1" t="s">
        <v>12427</v>
      </c>
      <c r="W4366" s="1" t="s">
        <v>33</v>
      </c>
      <c r="X4366" s="1" t="s">
        <v>54</v>
      </c>
      <c r="Y4366" s="1" t="s">
        <v>55</v>
      </c>
      <c r="Z4366" s="1" t="s">
        <v>15049</v>
      </c>
      <c r="AA4366" s="2">
        <v>48319</v>
      </c>
      <c r="AD4366" s="1" t="s">
        <v>99</v>
      </c>
      <c r="AE4366" s="1" t="s">
        <v>14163</v>
      </c>
    </row>
    <row r="4367" spans="1:31" ht="12.75" customHeight="1">
      <c r="A4367" s="24" t="s">
        <v>15050</v>
      </c>
      <c r="B4367" s="9" t="s">
        <v>15050</v>
      </c>
      <c r="C4367" s="1" t="s">
        <v>33</v>
      </c>
      <c r="D4367" s="1" t="s">
        <v>33</v>
      </c>
      <c r="E4367" s="1" t="s">
        <v>12427</v>
      </c>
      <c r="F4367" s="1" t="s">
        <v>35</v>
      </c>
      <c r="G4367" s="1" t="s">
        <v>85</v>
      </c>
      <c r="I4367" s="1" t="s">
        <v>38</v>
      </c>
      <c r="J4367" s="1" t="s">
        <v>39</v>
      </c>
      <c r="K4367" s="1">
        <v>0</v>
      </c>
      <c r="L4367" s="10">
        <v>548</v>
      </c>
      <c r="M4367" s="10">
        <v>561</v>
      </c>
      <c r="N4367" s="13">
        <f>(M4367-L4367)/(L4367+M4367+12740)</f>
        <v>9.3869593472452881E-4</v>
      </c>
      <c r="O4367" s="1">
        <v>53</v>
      </c>
      <c r="P4367" s="1">
        <v>95.6</v>
      </c>
      <c r="Q4367" s="10">
        <v>260</v>
      </c>
      <c r="T4367" s="12">
        <v>44314</v>
      </c>
      <c r="U4367" s="2">
        <v>4</v>
      </c>
      <c r="V4367" s="1" t="s">
        <v>12427</v>
      </c>
      <c r="W4367" s="1" t="s">
        <v>33</v>
      </c>
      <c r="X4367" s="1" t="s">
        <v>54</v>
      </c>
      <c r="Y4367" s="1" t="s">
        <v>55</v>
      </c>
      <c r="Z4367" s="1" t="s">
        <v>15051</v>
      </c>
      <c r="AA4367" s="2">
        <v>48317</v>
      </c>
      <c r="AD4367" s="1" t="s">
        <v>99</v>
      </c>
      <c r="AE4367" s="1" t="s">
        <v>14163</v>
      </c>
    </row>
    <row r="4368" spans="1:31" ht="12.75" customHeight="1">
      <c r="A4368" s="24" t="s">
        <v>15052</v>
      </c>
      <c r="B4368" s="9" t="s">
        <v>15052</v>
      </c>
      <c r="C4368" s="1" t="s">
        <v>33</v>
      </c>
      <c r="D4368" s="1" t="s">
        <v>33</v>
      </c>
      <c r="E4368" s="1" t="s">
        <v>12427</v>
      </c>
      <c r="F4368" s="1" t="s">
        <v>35</v>
      </c>
      <c r="G4368" s="1" t="s">
        <v>85</v>
      </c>
      <c r="I4368" s="1" t="s">
        <v>38</v>
      </c>
      <c r="J4368" s="1" t="s">
        <v>39</v>
      </c>
      <c r="K4368" s="1">
        <v>0</v>
      </c>
      <c r="L4368" s="10">
        <v>548</v>
      </c>
      <c r="M4368" s="10">
        <v>561</v>
      </c>
      <c r="N4368" s="13">
        <f>(M4368-L4368)/(L4368+M4368+12740)</f>
        <v>9.3869593472452881E-4</v>
      </c>
      <c r="O4368" s="1">
        <v>53</v>
      </c>
      <c r="P4368" s="1">
        <v>95.6</v>
      </c>
      <c r="Q4368" s="10">
        <v>260</v>
      </c>
      <c r="T4368" s="12">
        <v>44314</v>
      </c>
      <c r="U4368" s="2">
        <v>4</v>
      </c>
      <c r="V4368" s="1" t="s">
        <v>12427</v>
      </c>
      <c r="W4368" s="1" t="s">
        <v>33</v>
      </c>
      <c r="X4368" s="1" t="s">
        <v>54</v>
      </c>
      <c r="Y4368" s="1" t="s">
        <v>55</v>
      </c>
      <c r="Z4368" s="1" t="s">
        <v>15053</v>
      </c>
      <c r="AA4368" s="2">
        <v>48331</v>
      </c>
      <c r="AD4368" s="1" t="s">
        <v>99</v>
      </c>
      <c r="AE4368" s="1" t="s">
        <v>14163</v>
      </c>
    </row>
    <row r="4369" spans="1:31" ht="12.75" customHeight="1">
      <c r="A4369" s="24" t="s">
        <v>15054</v>
      </c>
      <c r="B4369" s="9" t="s">
        <v>15054</v>
      </c>
      <c r="C4369" s="1" t="s">
        <v>33</v>
      </c>
      <c r="D4369" s="1" t="s">
        <v>33</v>
      </c>
      <c r="E4369" s="1" t="s">
        <v>12427</v>
      </c>
      <c r="F4369" s="1" t="s">
        <v>35</v>
      </c>
      <c r="G4369" s="1" t="s">
        <v>85</v>
      </c>
      <c r="I4369" s="1" t="s">
        <v>38</v>
      </c>
      <c r="J4369" s="1" t="s">
        <v>39</v>
      </c>
      <c r="K4369" s="1">
        <v>0</v>
      </c>
      <c r="L4369" s="10">
        <v>548</v>
      </c>
      <c r="M4369" s="10">
        <v>561</v>
      </c>
      <c r="N4369" s="13">
        <f>(M4369-L4369)/(L4369+M4369+12740)</f>
        <v>9.3869593472452881E-4</v>
      </c>
      <c r="O4369" s="1">
        <v>53</v>
      </c>
      <c r="P4369" s="1">
        <v>95.6</v>
      </c>
      <c r="Q4369" s="10">
        <v>260</v>
      </c>
      <c r="T4369" s="12">
        <v>44314</v>
      </c>
      <c r="U4369" s="2">
        <v>4</v>
      </c>
      <c r="V4369" s="1" t="s">
        <v>12427</v>
      </c>
      <c r="W4369" s="1" t="s">
        <v>33</v>
      </c>
      <c r="X4369" s="1" t="s">
        <v>54</v>
      </c>
      <c r="Y4369" s="1" t="s">
        <v>55</v>
      </c>
      <c r="Z4369" s="1" t="s">
        <v>15055</v>
      </c>
      <c r="AA4369" s="2">
        <v>48323</v>
      </c>
      <c r="AD4369" s="1" t="s">
        <v>99</v>
      </c>
      <c r="AE4369" s="1" t="s">
        <v>14163</v>
      </c>
    </row>
    <row r="4370" spans="1:31" ht="12.75" customHeight="1">
      <c r="A4370" s="24" t="s">
        <v>15056</v>
      </c>
      <c r="B4370" s="9" t="s">
        <v>15056</v>
      </c>
      <c r="C4370" s="1" t="s">
        <v>33</v>
      </c>
      <c r="D4370" s="1" t="s">
        <v>33</v>
      </c>
      <c r="E4370" s="1" t="s">
        <v>12427</v>
      </c>
      <c r="F4370" s="1" t="s">
        <v>35</v>
      </c>
      <c r="G4370" s="1" t="s">
        <v>85</v>
      </c>
      <c r="I4370" s="1" t="s">
        <v>38</v>
      </c>
      <c r="J4370" s="1" t="s">
        <v>39</v>
      </c>
      <c r="K4370" s="1">
        <v>0</v>
      </c>
      <c r="L4370" s="10">
        <v>548</v>
      </c>
      <c r="M4370" s="10">
        <v>561</v>
      </c>
      <c r="N4370" s="13">
        <f>(M4370-L4370)/(L4370+M4370+12740)</f>
        <v>9.3869593472452881E-4</v>
      </c>
      <c r="O4370" s="1">
        <v>53</v>
      </c>
      <c r="P4370" s="1">
        <v>95.6</v>
      </c>
      <c r="Q4370" s="10">
        <v>260</v>
      </c>
      <c r="T4370" s="12">
        <v>44314</v>
      </c>
      <c r="U4370" s="2">
        <v>4</v>
      </c>
      <c r="V4370" s="1" t="s">
        <v>12427</v>
      </c>
      <c r="W4370" s="1" t="s">
        <v>33</v>
      </c>
      <c r="X4370" s="1" t="s">
        <v>54</v>
      </c>
      <c r="Y4370" s="1" t="s">
        <v>55</v>
      </c>
      <c r="Z4370" s="1" t="s">
        <v>15057</v>
      </c>
      <c r="AA4370" s="2">
        <v>48283</v>
      </c>
      <c r="AD4370" s="1" t="s">
        <v>99</v>
      </c>
      <c r="AE4370" s="1" t="s">
        <v>14163</v>
      </c>
    </row>
    <row r="4371" spans="1:31" ht="12.75" customHeight="1">
      <c r="A4371" s="24" t="s">
        <v>15058</v>
      </c>
      <c r="B4371" s="9" t="s">
        <v>15058</v>
      </c>
      <c r="C4371" s="1" t="s">
        <v>33</v>
      </c>
      <c r="D4371" s="1" t="s">
        <v>33</v>
      </c>
      <c r="E4371" s="1" t="s">
        <v>12427</v>
      </c>
      <c r="F4371" s="1" t="s">
        <v>35</v>
      </c>
      <c r="G4371" s="1" t="s">
        <v>85</v>
      </c>
      <c r="I4371" s="1" t="s">
        <v>38</v>
      </c>
      <c r="J4371" s="1" t="s">
        <v>39</v>
      </c>
      <c r="K4371" s="1">
        <v>0</v>
      </c>
      <c r="L4371" s="10">
        <v>548</v>
      </c>
      <c r="M4371" s="10">
        <v>561</v>
      </c>
      <c r="N4371" s="13">
        <f>(M4371-L4371)/(L4371+M4371+12740)</f>
        <v>9.3869593472452881E-4</v>
      </c>
      <c r="O4371" s="1">
        <v>53</v>
      </c>
      <c r="P4371" s="1">
        <v>95.6</v>
      </c>
      <c r="Q4371" s="10">
        <v>260</v>
      </c>
      <c r="T4371" s="12">
        <v>44314</v>
      </c>
      <c r="U4371" s="2">
        <v>4</v>
      </c>
      <c r="V4371" s="1" t="s">
        <v>12427</v>
      </c>
      <c r="W4371" s="1" t="s">
        <v>33</v>
      </c>
      <c r="X4371" s="1" t="s">
        <v>54</v>
      </c>
      <c r="Y4371" s="1" t="s">
        <v>55</v>
      </c>
      <c r="Z4371" s="1" t="s">
        <v>15059</v>
      </c>
      <c r="AA4371" s="2">
        <v>48309</v>
      </c>
      <c r="AD4371" s="1" t="s">
        <v>99</v>
      </c>
      <c r="AE4371" s="1" t="s">
        <v>14163</v>
      </c>
    </row>
    <row r="4372" spans="1:31" ht="12.75" customHeight="1">
      <c r="A4372" s="24" t="s">
        <v>15060</v>
      </c>
      <c r="B4372" s="9" t="s">
        <v>15060</v>
      </c>
      <c r="C4372" s="1" t="s">
        <v>33</v>
      </c>
      <c r="D4372" s="1" t="s">
        <v>33</v>
      </c>
      <c r="E4372" s="1" t="s">
        <v>12427</v>
      </c>
      <c r="F4372" s="1" t="s">
        <v>35</v>
      </c>
      <c r="G4372" s="1" t="s">
        <v>85</v>
      </c>
      <c r="I4372" s="1" t="s">
        <v>38</v>
      </c>
      <c r="J4372" s="1" t="s">
        <v>39</v>
      </c>
      <c r="K4372" s="1">
        <v>0</v>
      </c>
      <c r="L4372" s="10">
        <v>548</v>
      </c>
      <c r="M4372" s="10">
        <v>561</v>
      </c>
      <c r="N4372" s="13">
        <f>(M4372-L4372)/(L4372+M4372+12740)</f>
        <v>9.3869593472452881E-4</v>
      </c>
      <c r="O4372" s="1">
        <v>53</v>
      </c>
      <c r="P4372" s="1">
        <v>95.6</v>
      </c>
      <c r="Q4372" s="10">
        <v>260</v>
      </c>
      <c r="T4372" s="12">
        <v>44314</v>
      </c>
      <c r="U4372" s="2">
        <v>4</v>
      </c>
      <c r="V4372" s="1" t="s">
        <v>12427</v>
      </c>
      <c r="W4372" s="1" t="s">
        <v>33</v>
      </c>
      <c r="X4372" s="1" t="s">
        <v>54</v>
      </c>
      <c r="Y4372" s="1" t="s">
        <v>55</v>
      </c>
      <c r="Z4372" s="1" t="s">
        <v>15061</v>
      </c>
      <c r="AA4372" s="2">
        <v>48333</v>
      </c>
      <c r="AD4372" s="1" t="s">
        <v>99</v>
      </c>
      <c r="AE4372" s="1" t="s">
        <v>14163</v>
      </c>
    </row>
    <row r="4373" spans="1:31" ht="12.75" customHeight="1">
      <c r="A4373" s="24" t="s">
        <v>15062</v>
      </c>
      <c r="B4373" s="9" t="s">
        <v>15062</v>
      </c>
      <c r="C4373" s="1" t="s">
        <v>33</v>
      </c>
      <c r="D4373" s="1" t="s">
        <v>33</v>
      </c>
      <c r="E4373" s="1" t="s">
        <v>12427</v>
      </c>
      <c r="F4373" s="1" t="s">
        <v>35</v>
      </c>
      <c r="G4373" s="1" t="s">
        <v>85</v>
      </c>
      <c r="I4373" s="1" t="s">
        <v>38</v>
      </c>
      <c r="J4373" s="1" t="s">
        <v>39</v>
      </c>
      <c r="K4373" s="1">
        <v>0</v>
      </c>
      <c r="L4373" s="10">
        <v>548</v>
      </c>
      <c r="M4373" s="10">
        <v>561</v>
      </c>
      <c r="N4373" s="13">
        <f>(M4373-L4373)/(L4373+M4373+12740)</f>
        <v>9.3869593472452881E-4</v>
      </c>
      <c r="O4373" s="1">
        <v>53</v>
      </c>
      <c r="P4373" s="1">
        <v>95.6</v>
      </c>
      <c r="Q4373" s="10">
        <v>260</v>
      </c>
      <c r="T4373" s="12">
        <v>44314</v>
      </c>
      <c r="U4373" s="2">
        <v>4</v>
      </c>
      <c r="V4373" s="1" t="s">
        <v>12427</v>
      </c>
      <c r="W4373" s="1" t="s">
        <v>33</v>
      </c>
      <c r="X4373" s="1" t="s">
        <v>54</v>
      </c>
      <c r="Y4373" s="1" t="s">
        <v>55</v>
      </c>
      <c r="Z4373" s="1" t="s">
        <v>15063</v>
      </c>
      <c r="AA4373" s="2">
        <v>48305</v>
      </c>
      <c r="AD4373" s="1" t="s">
        <v>99</v>
      </c>
      <c r="AE4373" s="1" t="s">
        <v>14163</v>
      </c>
    </row>
    <row r="4374" spans="1:31" ht="12.75" customHeight="1">
      <c r="A4374" s="24" t="s">
        <v>15064</v>
      </c>
      <c r="B4374" s="9" t="s">
        <v>15064</v>
      </c>
      <c r="C4374" s="1" t="s">
        <v>33</v>
      </c>
      <c r="D4374" s="1" t="s">
        <v>33</v>
      </c>
      <c r="E4374" s="1" t="s">
        <v>12427</v>
      </c>
      <c r="F4374" s="1" t="s">
        <v>35</v>
      </c>
      <c r="G4374" s="1" t="s">
        <v>85</v>
      </c>
      <c r="I4374" s="1" t="s">
        <v>38</v>
      </c>
      <c r="J4374" s="1" t="s">
        <v>39</v>
      </c>
      <c r="K4374" s="1">
        <v>0</v>
      </c>
      <c r="L4374" s="10">
        <v>548</v>
      </c>
      <c r="M4374" s="10">
        <v>561</v>
      </c>
      <c r="N4374" s="13">
        <f>(M4374-L4374)/(L4374+M4374+12740)</f>
        <v>9.3869593472452881E-4</v>
      </c>
      <c r="O4374" s="1">
        <v>53</v>
      </c>
      <c r="P4374" s="1">
        <v>95.6</v>
      </c>
      <c r="Q4374" s="10">
        <v>260</v>
      </c>
      <c r="T4374" s="12">
        <v>44314</v>
      </c>
      <c r="U4374" s="2">
        <v>4</v>
      </c>
      <c r="V4374" s="1" t="s">
        <v>12427</v>
      </c>
      <c r="W4374" s="1" t="s">
        <v>33</v>
      </c>
      <c r="X4374" s="1" t="s">
        <v>54</v>
      </c>
      <c r="Y4374" s="1" t="s">
        <v>55</v>
      </c>
      <c r="Z4374" s="1" t="s">
        <v>15065</v>
      </c>
      <c r="AA4374" s="2">
        <v>48281</v>
      </c>
      <c r="AD4374" s="1" t="s">
        <v>99</v>
      </c>
      <c r="AE4374" s="1" t="s">
        <v>14163</v>
      </c>
    </row>
    <row r="4375" spans="1:31" ht="12.75" customHeight="1">
      <c r="A4375" s="24" t="s">
        <v>15066</v>
      </c>
      <c r="B4375" s="9" t="s">
        <v>15066</v>
      </c>
      <c r="C4375" s="1" t="s">
        <v>33</v>
      </c>
      <c r="D4375" s="1" t="s">
        <v>33</v>
      </c>
      <c r="E4375" s="1" t="s">
        <v>12427</v>
      </c>
      <c r="F4375" s="1" t="s">
        <v>35</v>
      </c>
      <c r="G4375" s="1" t="s">
        <v>85</v>
      </c>
      <c r="I4375" s="1" t="s">
        <v>38</v>
      </c>
      <c r="J4375" s="1" t="s">
        <v>39</v>
      </c>
      <c r="K4375" s="1">
        <v>0</v>
      </c>
      <c r="L4375" s="10">
        <v>258</v>
      </c>
      <c r="M4375" s="10">
        <v>280</v>
      </c>
      <c r="N4375" s="13">
        <f>(M4375-L4375)/(L4375+M4375+12740)</f>
        <v>1.6568760355475222E-3</v>
      </c>
      <c r="O4375" s="1">
        <v>53</v>
      </c>
      <c r="P4375" s="1">
        <v>95.6</v>
      </c>
      <c r="Q4375" s="10">
        <v>260</v>
      </c>
      <c r="T4375" s="12">
        <v>44342</v>
      </c>
      <c r="U4375" s="2">
        <v>4</v>
      </c>
      <c r="V4375" s="1" t="s">
        <v>12427</v>
      </c>
      <c r="W4375" s="1" t="s">
        <v>33</v>
      </c>
      <c r="X4375" s="1" t="s">
        <v>54</v>
      </c>
      <c r="Y4375" s="1" t="s">
        <v>55</v>
      </c>
      <c r="Z4375" s="1" t="s">
        <v>15067</v>
      </c>
      <c r="AA4375" s="2">
        <v>48648</v>
      </c>
      <c r="AD4375" s="1" t="s">
        <v>99</v>
      </c>
    </row>
    <row r="4376" spans="1:31" ht="12.75" customHeight="1">
      <c r="A4376" s="24" t="s">
        <v>15068</v>
      </c>
      <c r="B4376" s="9" t="s">
        <v>15068</v>
      </c>
      <c r="C4376" s="1" t="s">
        <v>33</v>
      </c>
      <c r="D4376" s="1" t="s">
        <v>33</v>
      </c>
      <c r="E4376" s="1" t="s">
        <v>12427</v>
      </c>
      <c r="F4376" s="1" t="s">
        <v>35</v>
      </c>
      <c r="G4376" s="1" t="s">
        <v>85</v>
      </c>
      <c r="I4376" s="1" t="s">
        <v>38</v>
      </c>
      <c r="J4376" s="1" t="s">
        <v>39</v>
      </c>
      <c r="K4376" s="1">
        <v>0</v>
      </c>
      <c r="L4376" s="10">
        <v>548</v>
      </c>
      <c r="M4376" s="10">
        <v>561</v>
      </c>
      <c r="N4376" s="13">
        <f>(M4376-L4376)/(L4376+M4376+12740)</f>
        <v>9.3869593472452881E-4</v>
      </c>
      <c r="O4376" s="1">
        <v>53</v>
      </c>
      <c r="P4376" s="1">
        <v>95.6</v>
      </c>
      <c r="Q4376" s="10">
        <v>260</v>
      </c>
      <c r="T4376" s="12">
        <v>44314</v>
      </c>
      <c r="U4376" s="2">
        <v>4</v>
      </c>
      <c r="V4376" s="1" t="s">
        <v>12427</v>
      </c>
      <c r="W4376" s="1" t="s">
        <v>33</v>
      </c>
      <c r="X4376" s="1" t="s">
        <v>54</v>
      </c>
      <c r="Y4376" s="1" t="s">
        <v>55</v>
      </c>
      <c r="Z4376" s="1" t="s">
        <v>15069</v>
      </c>
      <c r="AA4376" s="2">
        <v>48306</v>
      </c>
      <c r="AD4376" s="1" t="s">
        <v>99</v>
      </c>
      <c r="AE4376" s="1" t="s">
        <v>14163</v>
      </c>
    </row>
    <row r="4377" spans="1:31" ht="12.75" customHeight="1">
      <c r="A4377" s="24" t="s">
        <v>15070</v>
      </c>
      <c r="B4377" s="9" t="s">
        <v>15070</v>
      </c>
      <c r="C4377" s="1" t="s">
        <v>33</v>
      </c>
      <c r="D4377" s="1" t="s">
        <v>33</v>
      </c>
      <c r="E4377" s="1" t="s">
        <v>12427</v>
      </c>
      <c r="F4377" s="1" t="s">
        <v>35</v>
      </c>
      <c r="G4377" s="1" t="s">
        <v>85</v>
      </c>
      <c r="I4377" s="1" t="s">
        <v>38</v>
      </c>
      <c r="J4377" s="1" t="s">
        <v>39</v>
      </c>
      <c r="K4377" s="1">
        <v>0</v>
      </c>
      <c r="L4377" s="10">
        <v>548</v>
      </c>
      <c r="M4377" s="10">
        <v>561</v>
      </c>
      <c r="N4377" s="13">
        <f>(M4377-L4377)/(L4377+M4377+12740)</f>
        <v>9.3869593472452881E-4</v>
      </c>
      <c r="O4377" s="1">
        <v>53</v>
      </c>
      <c r="P4377" s="1">
        <v>95.6</v>
      </c>
      <c r="Q4377" s="10">
        <v>260</v>
      </c>
      <c r="T4377" s="12">
        <v>44314</v>
      </c>
      <c r="U4377" s="2">
        <v>4</v>
      </c>
      <c r="V4377" s="1" t="s">
        <v>12427</v>
      </c>
      <c r="W4377" s="1" t="s">
        <v>33</v>
      </c>
      <c r="X4377" s="1" t="s">
        <v>54</v>
      </c>
      <c r="Y4377" s="1" t="s">
        <v>55</v>
      </c>
      <c r="Z4377" s="1" t="s">
        <v>15071</v>
      </c>
      <c r="AA4377" s="2">
        <v>48304</v>
      </c>
      <c r="AD4377" s="1" t="s">
        <v>99</v>
      </c>
      <c r="AE4377" s="1" t="s">
        <v>14163</v>
      </c>
    </row>
    <row r="4378" spans="1:31" ht="12.75" customHeight="1">
      <c r="A4378" s="24" t="s">
        <v>15072</v>
      </c>
      <c r="B4378" s="9" t="s">
        <v>15072</v>
      </c>
      <c r="C4378" s="1" t="s">
        <v>33</v>
      </c>
      <c r="D4378" s="1" t="s">
        <v>33</v>
      </c>
      <c r="E4378" s="1" t="s">
        <v>12427</v>
      </c>
      <c r="F4378" s="1" t="s">
        <v>35</v>
      </c>
      <c r="G4378" s="1" t="s">
        <v>85</v>
      </c>
      <c r="I4378" s="1" t="s">
        <v>38</v>
      </c>
      <c r="J4378" s="1" t="s">
        <v>39</v>
      </c>
      <c r="K4378" s="1">
        <v>0</v>
      </c>
      <c r="L4378" s="10">
        <v>260</v>
      </c>
      <c r="M4378" s="10">
        <v>280</v>
      </c>
      <c r="N4378" s="13">
        <f>(M4378-L4378)/(L4378+M4378+12740)</f>
        <v>1.5060240963855422E-3</v>
      </c>
      <c r="O4378" s="1">
        <v>53</v>
      </c>
      <c r="P4378" s="1">
        <v>95.6</v>
      </c>
      <c r="Q4378" s="10">
        <v>260</v>
      </c>
      <c r="T4378" s="12">
        <v>44325</v>
      </c>
      <c r="U4378" s="2">
        <v>4</v>
      </c>
      <c r="V4378" s="1" t="s">
        <v>12427</v>
      </c>
      <c r="W4378" s="1" t="s">
        <v>33</v>
      </c>
      <c r="X4378" s="1" t="s">
        <v>54</v>
      </c>
      <c r="Y4378" s="1" t="s">
        <v>55</v>
      </c>
      <c r="Z4378" s="1" t="s">
        <v>15073</v>
      </c>
      <c r="AA4378" s="2">
        <v>48482</v>
      </c>
      <c r="AD4378" s="1" t="s">
        <v>99</v>
      </c>
    </row>
    <row r="4379" spans="1:31" ht="12.75" customHeight="1">
      <c r="A4379" s="24" t="s">
        <v>15074</v>
      </c>
      <c r="B4379" s="9" t="s">
        <v>15074</v>
      </c>
      <c r="C4379" s="1" t="s">
        <v>33</v>
      </c>
      <c r="D4379" s="1" t="s">
        <v>33</v>
      </c>
      <c r="E4379" s="1" t="s">
        <v>12427</v>
      </c>
      <c r="F4379" s="1" t="s">
        <v>35</v>
      </c>
      <c r="G4379" s="1" t="s">
        <v>85</v>
      </c>
      <c r="I4379" s="1" t="s">
        <v>38</v>
      </c>
      <c r="J4379" s="1" t="s">
        <v>39</v>
      </c>
      <c r="K4379" s="1">
        <v>0</v>
      </c>
      <c r="L4379" s="10">
        <v>260</v>
      </c>
      <c r="M4379" s="10">
        <v>280</v>
      </c>
      <c r="N4379" s="13">
        <f>(M4379-L4379)/(L4379+M4379+12740)</f>
        <v>1.5060240963855422E-3</v>
      </c>
      <c r="O4379" s="1">
        <v>53</v>
      </c>
      <c r="P4379" s="1">
        <v>95.6</v>
      </c>
      <c r="Q4379" s="10">
        <v>260</v>
      </c>
      <c r="T4379" s="12">
        <v>44320</v>
      </c>
      <c r="U4379" s="2">
        <v>4</v>
      </c>
      <c r="V4379" s="1" t="s">
        <v>12427</v>
      </c>
      <c r="W4379" s="1" t="s">
        <v>33</v>
      </c>
      <c r="X4379" s="1" t="s">
        <v>54</v>
      </c>
      <c r="Y4379" s="1" t="s">
        <v>55</v>
      </c>
      <c r="Z4379" s="1" t="s">
        <v>15075</v>
      </c>
      <c r="AA4379" s="2">
        <v>48378</v>
      </c>
      <c r="AD4379" s="1" t="s">
        <v>99</v>
      </c>
    </row>
    <row r="4380" spans="1:31" ht="12.75" customHeight="1">
      <c r="A4380" s="24" t="s">
        <v>15076</v>
      </c>
      <c r="B4380" s="9" t="s">
        <v>15076</v>
      </c>
      <c r="C4380" s="1" t="s">
        <v>33</v>
      </c>
      <c r="D4380" s="1" t="s">
        <v>33</v>
      </c>
      <c r="E4380" s="1" t="s">
        <v>12427</v>
      </c>
      <c r="F4380" s="1" t="s">
        <v>35</v>
      </c>
      <c r="G4380" s="1" t="s">
        <v>85</v>
      </c>
      <c r="I4380" s="1" t="s">
        <v>38</v>
      </c>
      <c r="J4380" s="1" t="s">
        <v>39</v>
      </c>
      <c r="K4380" s="1">
        <v>0</v>
      </c>
      <c r="L4380" s="10">
        <v>548</v>
      </c>
      <c r="M4380" s="10">
        <v>561</v>
      </c>
      <c r="N4380" s="13">
        <f>(M4380-L4380)/(L4380+M4380+12740)</f>
        <v>9.3869593472452881E-4</v>
      </c>
      <c r="O4380" s="1">
        <v>53</v>
      </c>
      <c r="P4380" s="1">
        <v>95.6</v>
      </c>
      <c r="Q4380" s="10">
        <v>260</v>
      </c>
      <c r="T4380" s="12">
        <v>44314</v>
      </c>
      <c r="U4380" s="2">
        <v>4</v>
      </c>
      <c r="V4380" s="1" t="s">
        <v>12427</v>
      </c>
      <c r="W4380" s="1" t="s">
        <v>33</v>
      </c>
      <c r="X4380" s="1" t="s">
        <v>54</v>
      </c>
      <c r="Y4380" s="1" t="s">
        <v>55</v>
      </c>
      <c r="Z4380" s="1" t="s">
        <v>15077</v>
      </c>
      <c r="AA4380" s="2">
        <v>48324</v>
      </c>
      <c r="AD4380" s="1" t="s">
        <v>99</v>
      </c>
      <c r="AE4380" s="1" t="s">
        <v>14163</v>
      </c>
    </row>
    <row r="4381" spans="1:31" ht="12.75" customHeight="1">
      <c r="A4381" s="24" t="s">
        <v>15078</v>
      </c>
      <c r="B4381" s="9" t="s">
        <v>15078</v>
      </c>
      <c r="C4381" s="1" t="s">
        <v>33</v>
      </c>
      <c r="D4381" s="1" t="s">
        <v>33</v>
      </c>
      <c r="E4381" s="1" t="s">
        <v>12427</v>
      </c>
      <c r="F4381" s="1" t="s">
        <v>35</v>
      </c>
      <c r="G4381" s="1" t="s">
        <v>85</v>
      </c>
      <c r="I4381" s="1" t="s">
        <v>38</v>
      </c>
      <c r="J4381" s="1" t="s">
        <v>39</v>
      </c>
      <c r="K4381" s="1">
        <v>0</v>
      </c>
      <c r="L4381" s="10">
        <v>548</v>
      </c>
      <c r="M4381" s="10">
        <v>561</v>
      </c>
      <c r="N4381" s="13">
        <f>(M4381-L4381)/(L4381+M4381+12740)</f>
        <v>9.3869593472452881E-4</v>
      </c>
      <c r="O4381" s="1">
        <v>53</v>
      </c>
      <c r="P4381" s="1">
        <v>95.6</v>
      </c>
      <c r="Q4381" s="10">
        <v>260</v>
      </c>
      <c r="T4381" s="12">
        <v>44314</v>
      </c>
      <c r="U4381" s="2">
        <v>4</v>
      </c>
      <c r="V4381" s="1" t="s">
        <v>12427</v>
      </c>
      <c r="W4381" s="1" t="s">
        <v>33</v>
      </c>
      <c r="X4381" s="1" t="s">
        <v>54</v>
      </c>
      <c r="Y4381" s="1" t="s">
        <v>55</v>
      </c>
      <c r="Z4381" s="1" t="s">
        <v>15079</v>
      </c>
      <c r="AA4381" s="2">
        <v>48307</v>
      </c>
      <c r="AD4381" s="1" t="s">
        <v>99</v>
      </c>
      <c r="AE4381" s="1" t="s">
        <v>14163</v>
      </c>
    </row>
    <row r="4382" spans="1:31" ht="12.75" customHeight="1">
      <c r="A4382" s="24" t="s">
        <v>15080</v>
      </c>
      <c r="B4382" s="9" t="s">
        <v>15080</v>
      </c>
      <c r="C4382" s="1" t="s">
        <v>33</v>
      </c>
      <c r="D4382" s="1" t="s">
        <v>33</v>
      </c>
      <c r="E4382" s="1" t="s">
        <v>12427</v>
      </c>
      <c r="F4382" s="1" t="s">
        <v>35</v>
      </c>
      <c r="G4382" s="1" t="s">
        <v>85</v>
      </c>
      <c r="I4382" s="1" t="s">
        <v>38</v>
      </c>
      <c r="J4382" s="1" t="s">
        <v>39</v>
      </c>
      <c r="K4382" s="1">
        <v>0</v>
      </c>
      <c r="L4382" s="10">
        <v>260</v>
      </c>
      <c r="M4382" s="10">
        <v>280</v>
      </c>
      <c r="N4382" s="13">
        <f>(M4382-L4382)/(L4382+M4382+12740)</f>
        <v>1.5060240963855422E-3</v>
      </c>
      <c r="O4382" s="1">
        <v>53</v>
      </c>
      <c r="P4382" s="1">
        <v>95.6</v>
      </c>
      <c r="Q4382" s="10">
        <v>260</v>
      </c>
      <c r="T4382" s="12">
        <v>44325</v>
      </c>
      <c r="U4382" s="2">
        <v>4</v>
      </c>
      <c r="V4382" s="1" t="s">
        <v>12427</v>
      </c>
      <c r="W4382" s="1" t="s">
        <v>33</v>
      </c>
      <c r="X4382" s="1" t="s">
        <v>54</v>
      </c>
      <c r="Y4382" s="1" t="s">
        <v>55</v>
      </c>
      <c r="Z4382" s="1" t="s">
        <v>15081</v>
      </c>
      <c r="AA4382" s="2">
        <v>48457</v>
      </c>
      <c r="AD4382" s="1" t="s">
        <v>99</v>
      </c>
    </row>
    <row r="4383" spans="1:31" ht="12.75" customHeight="1">
      <c r="A4383" s="24" t="s">
        <v>15082</v>
      </c>
      <c r="B4383" s="9" t="s">
        <v>15082</v>
      </c>
      <c r="C4383" s="1" t="s">
        <v>33</v>
      </c>
      <c r="D4383" s="1" t="s">
        <v>33</v>
      </c>
      <c r="E4383" s="1" t="s">
        <v>12427</v>
      </c>
      <c r="F4383" s="1" t="s">
        <v>35</v>
      </c>
      <c r="G4383" s="1" t="s">
        <v>85</v>
      </c>
      <c r="I4383" s="1" t="s">
        <v>38</v>
      </c>
      <c r="J4383" s="1" t="s">
        <v>39</v>
      </c>
      <c r="K4383" s="1">
        <v>0</v>
      </c>
      <c r="L4383" s="10">
        <v>548</v>
      </c>
      <c r="M4383" s="10">
        <v>561</v>
      </c>
      <c r="N4383" s="13">
        <f>(M4383-L4383)/(L4383+M4383+12740)</f>
        <v>9.3869593472452881E-4</v>
      </c>
      <c r="O4383" s="1">
        <v>53</v>
      </c>
      <c r="P4383" s="1">
        <v>95.6</v>
      </c>
      <c r="Q4383" s="10">
        <v>260</v>
      </c>
      <c r="T4383" s="12">
        <v>44314</v>
      </c>
      <c r="U4383" s="2">
        <v>4</v>
      </c>
      <c r="V4383" s="1" t="s">
        <v>12427</v>
      </c>
      <c r="W4383" s="1" t="s">
        <v>33</v>
      </c>
      <c r="X4383" s="1" t="s">
        <v>54</v>
      </c>
      <c r="Y4383" s="1" t="s">
        <v>55</v>
      </c>
      <c r="Z4383" s="1" t="s">
        <v>15083</v>
      </c>
      <c r="AA4383" s="2">
        <v>48303</v>
      </c>
      <c r="AD4383" s="1" t="s">
        <v>99</v>
      </c>
      <c r="AE4383" s="1" t="s">
        <v>14163</v>
      </c>
    </row>
    <row r="4384" spans="1:31" ht="12.75" customHeight="1">
      <c r="A4384" s="24" t="s">
        <v>15084</v>
      </c>
      <c r="B4384" s="9" t="s">
        <v>15084</v>
      </c>
      <c r="C4384" s="1" t="s">
        <v>33</v>
      </c>
      <c r="D4384" s="1" t="s">
        <v>33</v>
      </c>
      <c r="E4384" s="1" t="s">
        <v>12427</v>
      </c>
      <c r="F4384" s="1" t="s">
        <v>35</v>
      </c>
      <c r="G4384" s="1" t="s">
        <v>85</v>
      </c>
      <c r="I4384" s="1" t="s">
        <v>38</v>
      </c>
      <c r="J4384" s="1" t="s">
        <v>39</v>
      </c>
      <c r="K4384" s="1">
        <v>0</v>
      </c>
      <c r="L4384" s="10">
        <v>260</v>
      </c>
      <c r="M4384" s="10">
        <v>280</v>
      </c>
      <c r="N4384" s="13">
        <f>(M4384-L4384)/(L4384+M4384+12740)</f>
        <v>1.5060240963855422E-3</v>
      </c>
      <c r="O4384" s="1">
        <v>53</v>
      </c>
      <c r="P4384" s="1">
        <v>95.6</v>
      </c>
      <c r="Q4384" s="10">
        <v>260</v>
      </c>
      <c r="T4384" s="12">
        <v>44325</v>
      </c>
      <c r="U4384" s="2">
        <v>4</v>
      </c>
      <c r="V4384" s="1" t="s">
        <v>12427</v>
      </c>
      <c r="W4384" s="1" t="s">
        <v>33</v>
      </c>
      <c r="X4384" s="1" t="s">
        <v>54</v>
      </c>
      <c r="Y4384" s="1" t="s">
        <v>55</v>
      </c>
      <c r="Z4384" s="1" t="s">
        <v>15085</v>
      </c>
      <c r="AA4384" s="2">
        <v>48483</v>
      </c>
      <c r="AD4384" s="1" t="s">
        <v>99</v>
      </c>
    </row>
    <row r="4385" spans="1:31" ht="12.75" customHeight="1">
      <c r="A4385" s="24" t="s">
        <v>15086</v>
      </c>
      <c r="B4385" s="9" t="s">
        <v>15086</v>
      </c>
      <c r="C4385" s="1" t="s">
        <v>33</v>
      </c>
      <c r="D4385" s="1" t="s">
        <v>33</v>
      </c>
      <c r="E4385" s="1" t="s">
        <v>12427</v>
      </c>
      <c r="F4385" s="1" t="s">
        <v>35</v>
      </c>
      <c r="G4385" s="1" t="s">
        <v>85</v>
      </c>
      <c r="I4385" s="1" t="s">
        <v>38</v>
      </c>
      <c r="J4385" s="1" t="s">
        <v>39</v>
      </c>
      <c r="K4385" s="1">
        <v>0</v>
      </c>
      <c r="L4385" s="10">
        <v>548</v>
      </c>
      <c r="M4385" s="10">
        <v>561</v>
      </c>
      <c r="N4385" s="13">
        <f>(M4385-L4385)/(L4385+M4385+12740)</f>
        <v>9.3869593472452881E-4</v>
      </c>
      <c r="O4385" s="1">
        <v>53</v>
      </c>
      <c r="P4385" s="1">
        <v>95.6</v>
      </c>
      <c r="Q4385" s="10">
        <v>260</v>
      </c>
      <c r="T4385" s="12">
        <v>44314</v>
      </c>
      <c r="U4385" s="2">
        <v>4</v>
      </c>
      <c r="V4385" s="1" t="s">
        <v>12427</v>
      </c>
      <c r="W4385" s="1" t="s">
        <v>33</v>
      </c>
      <c r="X4385" s="1" t="s">
        <v>54</v>
      </c>
      <c r="Y4385" s="1" t="s">
        <v>55</v>
      </c>
      <c r="Z4385" s="1" t="s">
        <v>15087</v>
      </c>
      <c r="AA4385" s="2">
        <v>48308</v>
      </c>
      <c r="AD4385" s="1" t="s">
        <v>99</v>
      </c>
      <c r="AE4385" s="1" t="s">
        <v>14163</v>
      </c>
    </row>
    <row r="4386" spans="1:31" ht="12.75" customHeight="1">
      <c r="A4386" s="24" t="s">
        <v>15088</v>
      </c>
      <c r="B4386" s="9" t="s">
        <v>15088</v>
      </c>
      <c r="C4386" s="1" t="s">
        <v>33</v>
      </c>
      <c r="D4386" s="1" t="s">
        <v>33</v>
      </c>
      <c r="E4386" s="1" t="s">
        <v>12427</v>
      </c>
      <c r="F4386" s="1" t="s">
        <v>35</v>
      </c>
      <c r="G4386" s="1" t="s">
        <v>85</v>
      </c>
      <c r="I4386" s="1" t="s">
        <v>38</v>
      </c>
      <c r="J4386" s="1" t="s">
        <v>39</v>
      </c>
      <c r="K4386" s="1">
        <v>0</v>
      </c>
      <c r="L4386" s="10">
        <v>548</v>
      </c>
      <c r="M4386" s="10">
        <v>561</v>
      </c>
      <c r="N4386" s="13">
        <f>(M4386-L4386)/(L4386+M4386+12740)</f>
        <v>9.3869593472452881E-4</v>
      </c>
      <c r="O4386" s="1">
        <v>53</v>
      </c>
      <c r="P4386" s="1">
        <v>95.6</v>
      </c>
      <c r="Q4386" s="10">
        <v>260</v>
      </c>
      <c r="T4386" s="12">
        <v>44314</v>
      </c>
      <c r="U4386" s="2">
        <v>4</v>
      </c>
      <c r="V4386" s="1" t="s">
        <v>12427</v>
      </c>
      <c r="W4386" s="1" t="s">
        <v>33</v>
      </c>
      <c r="X4386" s="1" t="s">
        <v>54</v>
      </c>
      <c r="Y4386" s="1" t="s">
        <v>55</v>
      </c>
      <c r="Z4386" s="1" t="s">
        <v>15089</v>
      </c>
      <c r="AA4386" s="2">
        <v>48294</v>
      </c>
      <c r="AD4386" s="1" t="s">
        <v>99</v>
      </c>
      <c r="AE4386" s="1" t="s">
        <v>14163</v>
      </c>
    </row>
    <row r="4387" spans="1:31" ht="12.75" customHeight="1">
      <c r="A4387" s="24" t="s">
        <v>15090</v>
      </c>
      <c r="B4387" s="9" t="s">
        <v>15090</v>
      </c>
      <c r="C4387" s="1" t="s">
        <v>33</v>
      </c>
      <c r="D4387" s="1" t="s">
        <v>33</v>
      </c>
      <c r="E4387" s="1" t="s">
        <v>12427</v>
      </c>
      <c r="F4387" s="1" t="s">
        <v>35</v>
      </c>
      <c r="G4387" s="1" t="s">
        <v>85</v>
      </c>
      <c r="I4387" s="1" t="s">
        <v>38</v>
      </c>
      <c r="J4387" s="1" t="s">
        <v>39</v>
      </c>
      <c r="K4387" s="1">
        <v>0</v>
      </c>
      <c r="L4387" s="10">
        <v>548</v>
      </c>
      <c r="M4387" s="10">
        <v>561</v>
      </c>
      <c r="N4387" s="13">
        <f>(M4387-L4387)/(L4387+M4387+12740)</f>
        <v>9.3869593472452881E-4</v>
      </c>
      <c r="O4387" s="1">
        <v>53</v>
      </c>
      <c r="P4387" s="1">
        <v>95.6</v>
      </c>
      <c r="Q4387" s="10">
        <v>260</v>
      </c>
      <c r="T4387" s="12">
        <v>44314</v>
      </c>
      <c r="U4387" s="2">
        <v>4</v>
      </c>
      <c r="V4387" s="1" t="s">
        <v>12427</v>
      </c>
      <c r="W4387" s="1" t="s">
        <v>33</v>
      </c>
      <c r="X4387" s="1" t="s">
        <v>54</v>
      </c>
      <c r="Y4387" s="1" t="s">
        <v>55</v>
      </c>
      <c r="Z4387" s="1" t="s">
        <v>15091</v>
      </c>
      <c r="AA4387" s="2">
        <v>48311</v>
      </c>
      <c r="AD4387" s="1" t="s">
        <v>99</v>
      </c>
      <c r="AE4387" s="1" t="s">
        <v>14163</v>
      </c>
    </row>
    <row r="4388" spans="1:31" ht="12.75" customHeight="1">
      <c r="A4388" s="24" t="s">
        <v>15092</v>
      </c>
      <c r="B4388" s="9" t="s">
        <v>15092</v>
      </c>
      <c r="C4388" s="1" t="s">
        <v>33</v>
      </c>
      <c r="D4388" s="1" t="s">
        <v>33</v>
      </c>
      <c r="E4388" s="1" t="s">
        <v>12427</v>
      </c>
      <c r="F4388" s="1" t="s">
        <v>35</v>
      </c>
      <c r="G4388" s="1" t="s">
        <v>85</v>
      </c>
      <c r="I4388" s="1" t="s">
        <v>38</v>
      </c>
      <c r="J4388" s="1" t="s">
        <v>39</v>
      </c>
      <c r="K4388" s="1">
        <v>0</v>
      </c>
      <c r="L4388" s="10">
        <v>548</v>
      </c>
      <c r="M4388" s="10">
        <v>561</v>
      </c>
      <c r="N4388" s="13">
        <f>(M4388-L4388)/(L4388+M4388+12740)</f>
        <v>9.3869593472452881E-4</v>
      </c>
      <c r="O4388" s="1">
        <v>53</v>
      </c>
      <c r="P4388" s="1">
        <v>95.6</v>
      </c>
      <c r="Q4388" s="10">
        <v>260</v>
      </c>
      <c r="T4388" s="12">
        <v>44314</v>
      </c>
      <c r="U4388" s="2">
        <v>4</v>
      </c>
      <c r="V4388" s="1" t="s">
        <v>12427</v>
      </c>
      <c r="W4388" s="1" t="s">
        <v>33</v>
      </c>
      <c r="X4388" s="1" t="s">
        <v>54</v>
      </c>
      <c r="Y4388" s="1" t="s">
        <v>55</v>
      </c>
      <c r="Z4388" s="1" t="s">
        <v>15093</v>
      </c>
      <c r="AA4388" s="2">
        <v>48295</v>
      </c>
      <c r="AD4388" s="1" t="s">
        <v>99</v>
      </c>
      <c r="AE4388" s="1" t="s">
        <v>14163</v>
      </c>
    </row>
    <row r="4389" spans="1:31" ht="12.75" customHeight="1">
      <c r="A4389" s="24" t="s">
        <v>15094</v>
      </c>
      <c r="B4389" s="9" t="s">
        <v>15094</v>
      </c>
      <c r="C4389" s="1" t="s">
        <v>33</v>
      </c>
      <c r="D4389" s="1" t="s">
        <v>33</v>
      </c>
      <c r="E4389" s="1" t="s">
        <v>12427</v>
      </c>
      <c r="F4389" s="1" t="s">
        <v>35</v>
      </c>
      <c r="G4389" s="1" t="s">
        <v>85</v>
      </c>
      <c r="I4389" s="1" t="s">
        <v>38</v>
      </c>
      <c r="J4389" s="1" t="s">
        <v>39</v>
      </c>
      <c r="K4389" s="1">
        <v>0</v>
      </c>
      <c r="L4389" s="10">
        <v>548</v>
      </c>
      <c r="M4389" s="10">
        <v>561</v>
      </c>
      <c r="N4389" s="13">
        <f>(M4389-L4389)/(L4389+M4389+12740)</f>
        <v>9.3869593472452881E-4</v>
      </c>
      <c r="O4389" s="1">
        <v>53</v>
      </c>
      <c r="P4389" s="1">
        <v>95.6</v>
      </c>
      <c r="Q4389" s="10">
        <v>260</v>
      </c>
      <c r="T4389" s="12">
        <v>44314</v>
      </c>
      <c r="U4389" s="2">
        <v>4</v>
      </c>
      <c r="V4389" s="1" t="s">
        <v>12427</v>
      </c>
      <c r="W4389" s="1" t="s">
        <v>33</v>
      </c>
      <c r="X4389" s="1" t="s">
        <v>54</v>
      </c>
      <c r="Y4389" s="1" t="s">
        <v>55</v>
      </c>
      <c r="Z4389" s="1" t="s">
        <v>15095</v>
      </c>
      <c r="AA4389" s="2">
        <v>48310</v>
      </c>
      <c r="AD4389" s="1" t="s">
        <v>99</v>
      </c>
      <c r="AE4389" s="1" t="s">
        <v>14163</v>
      </c>
    </row>
    <row r="4390" spans="1:31" ht="12.75" customHeight="1">
      <c r="A4390" s="24" t="s">
        <v>15096</v>
      </c>
      <c r="B4390" s="9" t="s">
        <v>15096</v>
      </c>
      <c r="C4390" s="1" t="s">
        <v>33</v>
      </c>
      <c r="D4390" s="1" t="s">
        <v>33</v>
      </c>
      <c r="E4390" s="1" t="s">
        <v>12427</v>
      </c>
      <c r="F4390" s="1" t="s">
        <v>35</v>
      </c>
      <c r="G4390" s="1" t="s">
        <v>85</v>
      </c>
      <c r="I4390" s="1" t="s">
        <v>38</v>
      </c>
      <c r="J4390" s="1" t="s">
        <v>39</v>
      </c>
      <c r="K4390" s="1">
        <v>0</v>
      </c>
      <c r="L4390" s="10">
        <v>548</v>
      </c>
      <c r="M4390" s="10">
        <v>561</v>
      </c>
      <c r="N4390" s="13">
        <f>(M4390-L4390)/(L4390+M4390+12740)</f>
        <v>9.3869593472452881E-4</v>
      </c>
      <c r="O4390" s="1">
        <v>53</v>
      </c>
      <c r="P4390" s="1">
        <v>95.6</v>
      </c>
      <c r="Q4390" s="10">
        <v>260</v>
      </c>
      <c r="T4390" s="12">
        <v>44314</v>
      </c>
      <c r="U4390" s="2">
        <v>4</v>
      </c>
      <c r="V4390" s="1" t="s">
        <v>12427</v>
      </c>
      <c r="W4390" s="1" t="s">
        <v>33</v>
      </c>
      <c r="X4390" s="1" t="s">
        <v>54</v>
      </c>
      <c r="Y4390" s="1" t="s">
        <v>55</v>
      </c>
      <c r="Z4390" s="1" t="s">
        <v>15097</v>
      </c>
      <c r="AA4390" s="2">
        <v>48301</v>
      </c>
      <c r="AD4390" s="1" t="s">
        <v>99</v>
      </c>
      <c r="AE4390" s="1" t="s">
        <v>14163</v>
      </c>
    </row>
    <row r="4391" spans="1:31" ht="12.75" customHeight="1">
      <c r="A4391" s="24" t="s">
        <v>15098</v>
      </c>
      <c r="B4391" s="9" t="s">
        <v>15098</v>
      </c>
      <c r="C4391" s="1" t="s">
        <v>33</v>
      </c>
      <c r="D4391" s="1" t="s">
        <v>33</v>
      </c>
      <c r="E4391" s="1" t="s">
        <v>12427</v>
      </c>
      <c r="F4391" s="1" t="s">
        <v>35</v>
      </c>
      <c r="G4391" s="1" t="s">
        <v>85</v>
      </c>
      <c r="I4391" s="1" t="s">
        <v>38</v>
      </c>
      <c r="J4391" s="1" t="s">
        <v>39</v>
      </c>
      <c r="K4391" s="1">
        <v>0</v>
      </c>
      <c r="L4391" s="10">
        <v>548</v>
      </c>
      <c r="M4391" s="10">
        <v>561</v>
      </c>
      <c r="N4391" s="13">
        <f>(M4391-L4391)/(L4391+M4391+12740)</f>
        <v>9.3869593472452881E-4</v>
      </c>
      <c r="O4391" s="1">
        <v>53</v>
      </c>
      <c r="P4391" s="1">
        <v>95.6</v>
      </c>
      <c r="Q4391" s="10">
        <v>260</v>
      </c>
      <c r="T4391" s="12">
        <v>44314</v>
      </c>
      <c r="U4391" s="2">
        <v>4</v>
      </c>
      <c r="V4391" s="1" t="s">
        <v>12427</v>
      </c>
      <c r="W4391" s="1" t="s">
        <v>33</v>
      </c>
      <c r="X4391" s="1" t="s">
        <v>54</v>
      </c>
      <c r="Y4391" s="1" t="s">
        <v>55</v>
      </c>
      <c r="Z4391" s="1" t="s">
        <v>15099</v>
      </c>
      <c r="AA4391" s="2">
        <v>48300</v>
      </c>
      <c r="AD4391" s="1" t="s">
        <v>99</v>
      </c>
      <c r="AE4391" s="1" t="s">
        <v>14163</v>
      </c>
    </row>
    <row r="4392" spans="1:31" ht="12.75" customHeight="1">
      <c r="A4392" s="24" t="s">
        <v>15100</v>
      </c>
      <c r="B4392" s="9" t="s">
        <v>15100</v>
      </c>
      <c r="C4392" s="1" t="s">
        <v>33</v>
      </c>
      <c r="D4392" s="1" t="s">
        <v>33</v>
      </c>
      <c r="E4392" s="1" t="s">
        <v>12427</v>
      </c>
      <c r="F4392" s="1" t="s">
        <v>35</v>
      </c>
      <c r="G4392" s="1" t="s">
        <v>85</v>
      </c>
      <c r="I4392" s="1" t="s">
        <v>38</v>
      </c>
      <c r="J4392" s="1" t="s">
        <v>39</v>
      </c>
      <c r="K4392" s="1">
        <v>0</v>
      </c>
      <c r="L4392" s="10">
        <v>548</v>
      </c>
      <c r="M4392" s="10">
        <v>561</v>
      </c>
      <c r="N4392" s="13">
        <f>(M4392-L4392)/(L4392+M4392+12740)</f>
        <v>9.3869593472452881E-4</v>
      </c>
      <c r="O4392" s="1">
        <v>53</v>
      </c>
      <c r="P4392" s="1">
        <v>95.6</v>
      </c>
      <c r="Q4392" s="10">
        <v>260</v>
      </c>
      <c r="T4392" s="12">
        <v>44314</v>
      </c>
      <c r="U4392" s="2">
        <v>4</v>
      </c>
      <c r="V4392" s="1" t="s">
        <v>12427</v>
      </c>
      <c r="W4392" s="1" t="s">
        <v>33</v>
      </c>
      <c r="X4392" s="1" t="s">
        <v>54</v>
      </c>
      <c r="Y4392" s="1" t="s">
        <v>55</v>
      </c>
      <c r="Z4392" s="1" t="s">
        <v>15101</v>
      </c>
      <c r="AA4392" s="2">
        <v>48290</v>
      </c>
      <c r="AD4392" s="1" t="s">
        <v>99</v>
      </c>
      <c r="AE4392" s="1" t="s">
        <v>14163</v>
      </c>
    </row>
    <row r="4393" spans="1:31" ht="12.75" customHeight="1">
      <c r="A4393" s="24" t="s">
        <v>15102</v>
      </c>
      <c r="B4393" s="9" t="s">
        <v>15102</v>
      </c>
      <c r="C4393" s="1" t="s">
        <v>33</v>
      </c>
      <c r="D4393" s="1" t="s">
        <v>33</v>
      </c>
      <c r="E4393" s="1" t="s">
        <v>12427</v>
      </c>
      <c r="F4393" s="1" t="s">
        <v>35</v>
      </c>
      <c r="G4393" s="1" t="s">
        <v>85</v>
      </c>
      <c r="I4393" s="1" t="s">
        <v>38</v>
      </c>
      <c r="J4393" s="1" t="s">
        <v>39</v>
      </c>
      <c r="K4393" s="1">
        <v>0</v>
      </c>
      <c r="L4393" s="10">
        <v>548</v>
      </c>
      <c r="M4393" s="10">
        <v>561</v>
      </c>
      <c r="N4393" s="13">
        <f>(M4393-L4393)/(L4393+M4393+12740)</f>
        <v>9.3869593472452881E-4</v>
      </c>
      <c r="O4393" s="1">
        <v>53</v>
      </c>
      <c r="P4393" s="1">
        <v>95.6</v>
      </c>
      <c r="Q4393" s="10">
        <v>260</v>
      </c>
      <c r="T4393" s="12">
        <v>44314</v>
      </c>
      <c r="U4393" s="2">
        <v>4</v>
      </c>
      <c r="V4393" s="1" t="s">
        <v>12427</v>
      </c>
      <c r="W4393" s="1" t="s">
        <v>33</v>
      </c>
      <c r="X4393" s="1" t="s">
        <v>54</v>
      </c>
      <c r="Y4393" s="1" t="s">
        <v>55</v>
      </c>
      <c r="Z4393" s="1" t="s">
        <v>15103</v>
      </c>
      <c r="AA4393" s="2">
        <v>48313</v>
      </c>
      <c r="AD4393" s="1" t="s">
        <v>99</v>
      </c>
      <c r="AE4393" s="1" t="s">
        <v>14163</v>
      </c>
    </row>
    <row r="4394" spans="1:31" ht="12.75" customHeight="1">
      <c r="A4394" s="24" t="s">
        <v>15104</v>
      </c>
      <c r="B4394" s="9" t="s">
        <v>15104</v>
      </c>
      <c r="C4394" s="1" t="s">
        <v>33</v>
      </c>
      <c r="D4394" s="1" t="s">
        <v>33</v>
      </c>
      <c r="E4394" s="1" t="s">
        <v>12427</v>
      </c>
      <c r="F4394" s="1" t="s">
        <v>35</v>
      </c>
      <c r="G4394" s="1" t="s">
        <v>85</v>
      </c>
      <c r="I4394" s="1" t="s">
        <v>38</v>
      </c>
      <c r="J4394" s="1" t="s">
        <v>39</v>
      </c>
      <c r="K4394" s="1">
        <v>0</v>
      </c>
      <c r="L4394" s="10">
        <v>548</v>
      </c>
      <c r="M4394" s="10">
        <v>561</v>
      </c>
      <c r="N4394" s="13">
        <f>(M4394-L4394)/(L4394+M4394+12740)</f>
        <v>9.3869593472452881E-4</v>
      </c>
      <c r="O4394" s="1">
        <v>53</v>
      </c>
      <c r="P4394" s="1">
        <v>95.6</v>
      </c>
      <c r="Q4394" s="10">
        <v>260</v>
      </c>
      <c r="T4394" s="12">
        <v>44314</v>
      </c>
      <c r="U4394" s="2">
        <v>4</v>
      </c>
      <c r="V4394" s="1" t="s">
        <v>12427</v>
      </c>
      <c r="W4394" s="1" t="s">
        <v>33</v>
      </c>
      <c r="X4394" s="1" t="s">
        <v>54</v>
      </c>
      <c r="Y4394" s="1" t="s">
        <v>55</v>
      </c>
      <c r="Z4394" s="1" t="s">
        <v>15105</v>
      </c>
      <c r="AA4394" s="2">
        <v>48292</v>
      </c>
      <c r="AD4394" s="1" t="s">
        <v>99</v>
      </c>
      <c r="AE4394" s="1" t="s">
        <v>14163</v>
      </c>
    </row>
    <row r="4395" spans="1:31" ht="12.75" customHeight="1">
      <c r="A4395" s="24" t="s">
        <v>15106</v>
      </c>
      <c r="B4395" s="9" t="s">
        <v>15106</v>
      </c>
      <c r="C4395" s="1" t="s">
        <v>33</v>
      </c>
      <c r="D4395" s="1" t="s">
        <v>33</v>
      </c>
      <c r="E4395" s="1" t="s">
        <v>12427</v>
      </c>
      <c r="F4395" s="1" t="s">
        <v>35</v>
      </c>
      <c r="G4395" s="1" t="s">
        <v>85</v>
      </c>
      <c r="I4395" s="1" t="s">
        <v>38</v>
      </c>
      <c r="J4395" s="1" t="s">
        <v>39</v>
      </c>
      <c r="K4395" s="1">
        <v>0</v>
      </c>
      <c r="L4395" s="10">
        <v>548</v>
      </c>
      <c r="M4395" s="10">
        <v>561</v>
      </c>
      <c r="N4395" s="13">
        <f>(M4395-L4395)/(L4395+M4395+12740)</f>
        <v>9.3869593472452881E-4</v>
      </c>
      <c r="O4395" s="1">
        <v>53</v>
      </c>
      <c r="P4395" s="1">
        <v>95.6</v>
      </c>
      <c r="Q4395" s="10">
        <v>260</v>
      </c>
      <c r="T4395" s="12">
        <v>44314</v>
      </c>
      <c r="U4395" s="2">
        <v>4</v>
      </c>
      <c r="V4395" s="1" t="s">
        <v>12427</v>
      </c>
      <c r="W4395" s="1" t="s">
        <v>33</v>
      </c>
      <c r="X4395" s="1" t="s">
        <v>54</v>
      </c>
      <c r="Y4395" s="1" t="s">
        <v>55</v>
      </c>
      <c r="Z4395" s="1" t="s">
        <v>15107</v>
      </c>
      <c r="AA4395" s="2">
        <v>48278</v>
      </c>
      <c r="AD4395" s="1" t="s">
        <v>99</v>
      </c>
      <c r="AE4395" s="1" t="s">
        <v>14163</v>
      </c>
    </row>
    <row r="4396" spans="1:31" ht="12.75" customHeight="1">
      <c r="A4396" s="24" t="s">
        <v>15108</v>
      </c>
      <c r="B4396" s="9" t="s">
        <v>15108</v>
      </c>
      <c r="C4396" s="1" t="s">
        <v>33</v>
      </c>
      <c r="D4396" s="1" t="s">
        <v>33</v>
      </c>
      <c r="E4396" s="1" t="s">
        <v>12427</v>
      </c>
      <c r="F4396" s="1" t="s">
        <v>35</v>
      </c>
      <c r="G4396" s="1" t="s">
        <v>85</v>
      </c>
      <c r="I4396" s="1" t="s">
        <v>38</v>
      </c>
      <c r="J4396" s="1" t="s">
        <v>39</v>
      </c>
      <c r="K4396" s="1">
        <v>0</v>
      </c>
      <c r="L4396" s="10">
        <v>548</v>
      </c>
      <c r="M4396" s="10">
        <v>561</v>
      </c>
      <c r="N4396" s="13">
        <f>(M4396-L4396)/(L4396+M4396+12740)</f>
        <v>9.3869593472452881E-4</v>
      </c>
      <c r="O4396" s="1">
        <v>53</v>
      </c>
      <c r="P4396" s="1">
        <v>95.6</v>
      </c>
      <c r="Q4396" s="10">
        <v>260</v>
      </c>
      <c r="T4396" s="12">
        <v>44314</v>
      </c>
      <c r="U4396" s="2">
        <v>4</v>
      </c>
      <c r="V4396" s="1" t="s">
        <v>12427</v>
      </c>
      <c r="W4396" s="1" t="s">
        <v>33</v>
      </c>
      <c r="X4396" s="1" t="s">
        <v>54</v>
      </c>
      <c r="Y4396" s="1" t="s">
        <v>55</v>
      </c>
      <c r="Z4396" s="1" t="s">
        <v>15109</v>
      </c>
      <c r="AA4396" s="2">
        <v>48297</v>
      </c>
      <c r="AD4396" s="1" t="s">
        <v>99</v>
      </c>
      <c r="AE4396" s="1" t="s">
        <v>14163</v>
      </c>
    </row>
    <row r="4397" spans="1:31" ht="12.75" customHeight="1">
      <c r="A4397" s="24" t="s">
        <v>15110</v>
      </c>
      <c r="B4397" s="9" t="s">
        <v>15110</v>
      </c>
      <c r="C4397" s="1" t="s">
        <v>33</v>
      </c>
      <c r="D4397" s="1" t="s">
        <v>33</v>
      </c>
      <c r="E4397" s="1" t="s">
        <v>12427</v>
      </c>
      <c r="F4397" s="1" t="s">
        <v>35</v>
      </c>
      <c r="G4397" s="1" t="s">
        <v>85</v>
      </c>
      <c r="I4397" s="1" t="s">
        <v>38</v>
      </c>
      <c r="J4397" s="1" t="s">
        <v>39</v>
      </c>
      <c r="K4397" s="1">
        <v>0</v>
      </c>
      <c r="L4397" s="10">
        <v>548</v>
      </c>
      <c r="M4397" s="10">
        <v>561</v>
      </c>
      <c r="N4397" s="13">
        <f>(M4397-L4397)/(L4397+M4397+12740)</f>
        <v>9.3869593472452881E-4</v>
      </c>
      <c r="O4397" s="1">
        <v>53</v>
      </c>
      <c r="P4397" s="1">
        <v>95.6</v>
      </c>
      <c r="Q4397" s="10">
        <v>260</v>
      </c>
      <c r="T4397" s="12">
        <v>44314</v>
      </c>
      <c r="U4397" s="2">
        <v>4</v>
      </c>
      <c r="V4397" s="1" t="s">
        <v>12427</v>
      </c>
      <c r="W4397" s="1" t="s">
        <v>33</v>
      </c>
      <c r="X4397" s="1" t="s">
        <v>54</v>
      </c>
      <c r="Y4397" s="1" t="s">
        <v>55</v>
      </c>
      <c r="Z4397" s="1" t="s">
        <v>15111</v>
      </c>
      <c r="AA4397" s="2">
        <v>48289</v>
      </c>
      <c r="AD4397" s="1" t="s">
        <v>99</v>
      </c>
      <c r="AE4397" s="1" t="s">
        <v>14163</v>
      </c>
    </row>
    <row r="4398" spans="1:31" ht="12.75" customHeight="1">
      <c r="A4398" s="24" t="s">
        <v>15112</v>
      </c>
      <c r="B4398" s="9" t="s">
        <v>15112</v>
      </c>
      <c r="C4398" s="1" t="s">
        <v>33</v>
      </c>
      <c r="D4398" s="1" t="s">
        <v>33</v>
      </c>
      <c r="E4398" s="1" t="s">
        <v>12427</v>
      </c>
      <c r="F4398" s="1" t="s">
        <v>35</v>
      </c>
      <c r="G4398" s="1" t="s">
        <v>85</v>
      </c>
      <c r="I4398" s="1" t="s">
        <v>38</v>
      </c>
      <c r="J4398" s="1" t="s">
        <v>39</v>
      </c>
      <c r="K4398" s="1">
        <v>0</v>
      </c>
      <c r="L4398" s="10">
        <v>548</v>
      </c>
      <c r="M4398" s="10">
        <v>561</v>
      </c>
      <c r="N4398" s="13">
        <f>(M4398-L4398)/(L4398+M4398+12740)</f>
        <v>9.3869593472452881E-4</v>
      </c>
      <c r="O4398" s="1">
        <v>53</v>
      </c>
      <c r="P4398" s="1">
        <v>95.6</v>
      </c>
      <c r="Q4398" s="10">
        <v>260</v>
      </c>
      <c r="T4398" s="12">
        <v>44314</v>
      </c>
      <c r="U4398" s="2">
        <v>4</v>
      </c>
      <c r="V4398" s="1" t="s">
        <v>12427</v>
      </c>
      <c r="W4398" s="1" t="s">
        <v>33</v>
      </c>
      <c r="X4398" s="1" t="s">
        <v>54</v>
      </c>
      <c r="Y4398" s="1" t="s">
        <v>55</v>
      </c>
      <c r="Z4398" s="1" t="s">
        <v>15113</v>
      </c>
      <c r="AA4398" s="2">
        <v>48296</v>
      </c>
      <c r="AD4398" s="1" t="s">
        <v>99</v>
      </c>
      <c r="AE4398" s="1" t="s">
        <v>14163</v>
      </c>
    </row>
    <row r="4399" spans="1:31" ht="12.75" customHeight="1">
      <c r="A4399" s="24" t="s">
        <v>15114</v>
      </c>
      <c r="B4399" s="9" t="s">
        <v>15114</v>
      </c>
      <c r="C4399" s="1" t="s">
        <v>33</v>
      </c>
      <c r="D4399" s="1" t="s">
        <v>33</v>
      </c>
      <c r="E4399" s="1" t="s">
        <v>12427</v>
      </c>
      <c r="F4399" s="1" t="s">
        <v>35</v>
      </c>
      <c r="G4399" s="1" t="s">
        <v>85</v>
      </c>
      <c r="I4399" s="1" t="s">
        <v>38</v>
      </c>
      <c r="J4399" s="1" t="s">
        <v>39</v>
      </c>
      <c r="K4399" s="1">
        <v>0</v>
      </c>
      <c r="L4399" s="10">
        <v>548</v>
      </c>
      <c r="M4399" s="10">
        <v>561</v>
      </c>
      <c r="N4399" s="13">
        <f>(M4399-L4399)/(L4399+M4399+12740)</f>
        <v>9.3869593472452881E-4</v>
      </c>
      <c r="O4399" s="1">
        <v>53</v>
      </c>
      <c r="P4399" s="1">
        <v>95.6</v>
      </c>
      <c r="Q4399" s="10">
        <v>260</v>
      </c>
      <c r="T4399" s="12">
        <v>44314</v>
      </c>
      <c r="U4399" s="2">
        <v>4</v>
      </c>
      <c r="V4399" s="1" t="s">
        <v>12427</v>
      </c>
      <c r="W4399" s="1" t="s">
        <v>33</v>
      </c>
      <c r="X4399" s="1" t="s">
        <v>54</v>
      </c>
      <c r="Y4399" s="1" t="s">
        <v>55</v>
      </c>
      <c r="Z4399" s="1" t="s">
        <v>15115</v>
      </c>
      <c r="AA4399" s="2">
        <v>48286</v>
      </c>
      <c r="AD4399" s="1" t="s">
        <v>99</v>
      </c>
      <c r="AE4399" s="1" t="s">
        <v>14163</v>
      </c>
    </row>
    <row r="4400" spans="1:31" ht="12.75" customHeight="1">
      <c r="A4400" s="24" t="s">
        <v>15116</v>
      </c>
      <c r="B4400" s="9" t="s">
        <v>15116</v>
      </c>
      <c r="C4400" s="1" t="s">
        <v>33</v>
      </c>
      <c r="D4400" s="1" t="s">
        <v>33</v>
      </c>
      <c r="E4400" s="1" t="s">
        <v>12427</v>
      </c>
      <c r="F4400" s="1" t="s">
        <v>35</v>
      </c>
      <c r="G4400" s="1" t="s">
        <v>85</v>
      </c>
      <c r="I4400" s="1" t="s">
        <v>38</v>
      </c>
      <c r="J4400" s="1" t="s">
        <v>39</v>
      </c>
      <c r="K4400" s="1">
        <v>0</v>
      </c>
      <c r="L4400" s="10">
        <v>548</v>
      </c>
      <c r="M4400" s="10">
        <v>561</v>
      </c>
      <c r="N4400" s="13">
        <f>(M4400-L4400)/(L4400+M4400+12740)</f>
        <v>9.3869593472452881E-4</v>
      </c>
      <c r="O4400" s="1">
        <v>53</v>
      </c>
      <c r="P4400" s="1">
        <v>95.6</v>
      </c>
      <c r="Q4400" s="10">
        <v>260</v>
      </c>
      <c r="T4400" s="12">
        <v>44314</v>
      </c>
      <c r="U4400" s="2">
        <v>4</v>
      </c>
      <c r="V4400" s="1" t="s">
        <v>12427</v>
      </c>
      <c r="W4400" s="1" t="s">
        <v>33</v>
      </c>
      <c r="X4400" s="1" t="s">
        <v>54</v>
      </c>
      <c r="Y4400" s="1" t="s">
        <v>55</v>
      </c>
      <c r="Z4400" s="1" t="s">
        <v>15117</v>
      </c>
      <c r="AA4400" s="2">
        <v>48285</v>
      </c>
      <c r="AD4400" s="1" t="s">
        <v>99</v>
      </c>
      <c r="AE4400" s="1" t="s">
        <v>14163</v>
      </c>
    </row>
    <row r="4401" spans="1:31" ht="12.75" customHeight="1">
      <c r="A4401" s="24" t="s">
        <v>15118</v>
      </c>
      <c r="B4401" s="9" t="s">
        <v>15118</v>
      </c>
      <c r="C4401" s="1" t="s">
        <v>33</v>
      </c>
      <c r="D4401" s="1" t="s">
        <v>33</v>
      </c>
      <c r="E4401" s="1" t="s">
        <v>12427</v>
      </c>
      <c r="F4401" s="1" t="s">
        <v>35</v>
      </c>
      <c r="G4401" s="1" t="s">
        <v>85</v>
      </c>
      <c r="I4401" s="1" t="s">
        <v>38</v>
      </c>
      <c r="J4401" s="1" t="s">
        <v>39</v>
      </c>
      <c r="K4401" s="1">
        <v>0</v>
      </c>
      <c r="L4401" s="10">
        <v>548</v>
      </c>
      <c r="M4401" s="10">
        <v>561</v>
      </c>
      <c r="N4401" s="13">
        <f>(M4401-L4401)/(L4401+M4401+12740)</f>
        <v>9.3869593472452881E-4</v>
      </c>
      <c r="O4401" s="1">
        <v>53</v>
      </c>
      <c r="P4401" s="1">
        <v>95.6</v>
      </c>
      <c r="Q4401" s="10">
        <v>260</v>
      </c>
      <c r="T4401" s="12">
        <v>44314</v>
      </c>
      <c r="U4401" s="2">
        <v>4</v>
      </c>
      <c r="V4401" s="1" t="s">
        <v>12427</v>
      </c>
      <c r="W4401" s="1" t="s">
        <v>33</v>
      </c>
      <c r="X4401" s="1" t="s">
        <v>54</v>
      </c>
      <c r="Y4401" s="1" t="s">
        <v>55</v>
      </c>
      <c r="Z4401" s="1" t="s">
        <v>15119</v>
      </c>
      <c r="AA4401" s="2">
        <v>48314</v>
      </c>
      <c r="AD4401" s="1" t="s">
        <v>99</v>
      </c>
      <c r="AE4401" s="1" t="s">
        <v>14163</v>
      </c>
    </row>
    <row r="4402" spans="1:31" ht="12.75" customHeight="1">
      <c r="A4402" s="24" t="s">
        <v>15120</v>
      </c>
      <c r="B4402" s="9" t="s">
        <v>15120</v>
      </c>
      <c r="C4402" s="1" t="s">
        <v>33</v>
      </c>
      <c r="D4402" s="1" t="s">
        <v>33</v>
      </c>
      <c r="E4402" s="1" t="s">
        <v>12427</v>
      </c>
      <c r="F4402" s="1" t="s">
        <v>35</v>
      </c>
      <c r="G4402" s="1" t="s">
        <v>85</v>
      </c>
      <c r="I4402" s="1" t="s">
        <v>38</v>
      </c>
      <c r="J4402" s="1" t="s">
        <v>39</v>
      </c>
      <c r="K4402" s="1">
        <v>0</v>
      </c>
      <c r="L4402" s="10">
        <v>548</v>
      </c>
      <c r="M4402" s="10">
        <v>561</v>
      </c>
      <c r="N4402" s="13">
        <f>(M4402-L4402)/(L4402+M4402+12740)</f>
        <v>9.3869593472452881E-4</v>
      </c>
      <c r="O4402" s="1">
        <v>53</v>
      </c>
      <c r="P4402" s="1">
        <v>95.6</v>
      </c>
      <c r="Q4402" s="10">
        <v>260</v>
      </c>
      <c r="T4402" s="12">
        <v>44314</v>
      </c>
      <c r="U4402" s="2">
        <v>4</v>
      </c>
      <c r="V4402" s="1" t="s">
        <v>12427</v>
      </c>
      <c r="W4402" s="1" t="s">
        <v>33</v>
      </c>
      <c r="X4402" s="1" t="s">
        <v>54</v>
      </c>
      <c r="Y4402" s="1" t="s">
        <v>55</v>
      </c>
      <c r="Z4402" s="1" t="s">
        <v>15121</v>
      </c>
      <c r="AA4402" s="2">
        <v>48293</v>
      </c>
      <c r="AD4402" s="1" t="s">
        <v>99</v>
      </c>
      <c r="AE4402" s="1" t="s">
        <v>14163</v>
      </c>
    </row>
    <row r="4403" spans="1:31" ht="12.75" customHeight="1">
      <c r="A4403" s="24" t="s">
        <v>15122</v>
      </c>
      <c r="B4403" s="9" t="s">
        <v>15122</v>
      </c>
      <c r="C4403" s="1" t="s">
        <v>33</v>
      </c>
      <c r="D4403" s="1" t="s">
        <v>33</v>
      </c>
      <c r="E4403" s="1" t="s">
        <v>12427</v>
      </c>
      <c r="F4403" s="1" t="s">
        <v>35</v>
      </c>
      <c r="G4403" s="1" t="s">
        <v>85</v>
      </c>
      <c r="I4403" s="1" t="s">
        <v>38</v>
      </c>
      <c r="J4403" s="1" t="s">
        <v>39</v>
      </c>
      <c r="K4403" s="1">
        <v>0</v>
      </c>
      <c r="L4403" s="10">
        <v>548</v>
      </c>
      <c r="M4403" s="10">
        <v>561</v>
      </c>
      <c r="N4403" s="13">
        <f>(M4403-L4403)/(L4403+M4403+12740)</f>
        <v>9.3869593472452881E-4</v>
      </c>
      <c r="O4403" s="1">
        <v>53</v>
      </c>
      <c r="P4403" s="1">
        <v>95.6</v>
      </c>
      <c r="Q4403" s="10">
        <v>260</v>
      </c>
      <c r="T4403" s="12">
        <v>44314</v>
      </c>
      <c r="U4403" s="2">
        <v>4</v>
      </c>
      <c r="V4403" s="1" t="s">
        <v>12427</v>
      </c>
      <c r="W4403" s="1" t="s">
        <v>33</v>
      </c>
      <c r="X4403" s="1" t="s">
        <v>54</v>
      </c>
      <c r="Y4403" s="1" t="s">
        <v>55</v>
      </c>
      <c r="Z4403" s="1" t="s">
        <v>15123</v>
      </c>
      <c r="AA4403" s="2">
        <v>48291</v>
      </c>
      <c r="AD4403" s="1" t="s">
        <v>99</v>
      </c>
      <c r="AE4403" s="1" t="s">
        <v>14163</v>
      </c>
    </row>
    <row r="4404" spans="1:31" ht="12.75" customHeight="1">
      <c r="A4404" s="24" t="s">
        <v>15124</v>
      </c>
      <c r="B4404" s="9" t="s">
        <v>15124</v>
      </c>
      <c r="C4404" s="1" t="s">
        <v>33</v>
      </c>
      <c r="D4404" s="1" t="s">
        <v>33</v>
      </c>
      <c r="E4404" s="1" t="s">
        <v>12427</v>
      </c>
      <c r="F4404" s="1" t="s">
        <v>35</v>
      </c>
      <c r="G4404" s="1" t="s">
        <v>85</v>
      </c>
      <c r="I4404" s="1" t="s">
        <v>38</v>
      </c>
      <c r="J4404" s="1" t="s">
        <v>39</v>
      </c>
      <c r="K4404" s="1">
        <v>0</v>
      </c>
      <c r="L4404" s="10">
        <v>548</v>
      </c>
      <c r="M4404" s="10">
        <v>561</v>
      </c>
      <c r="N4404" s="13">
        <f>(M4404-L4404)/(L4404+M4404+12740)</f>
        <v>9.3869593472452881E-4</v>
      </c>
      <c r="O4404" s="1">
        <v>53</v>
      </c>
      <c r="P4404" s="1">
        <v>95.6</v>
      </c>
      <c r="Q4404" s="10">
        <v>260</v>
      </c>
      <c r="T4404" s="12">
        <v>44314</v>
      </c>
      <c r="U4404" s="2">
        <v>4</v>
      </c>
      <c r="V4404" s="1" t="s">
        <v>12427</v>
      </c>
      <c r="W4404" s="1" t="s">
        <v>33</v>
      </c>
      <c r="X4404" s="1" t="s">
        <v>54</v>
      </c>
      <c r="Y4404" s="1" t="s">
        <v>55</v>
      </c>
      <c r="Z4404" s="1" t="s">
        <v>15125</v>
      </c>
      <c r="AA4404" s="2">
        <v>48302</v>
      </c>
      <c r="AD4404" s="1" t="s">
        <v>99</v>
      </c>
      <c r="AE4404" s="1" t="s">
        <v>14163</v>
      </c>
    </row>
    <row r="4405" spans="1:31" ht="12.75" customHeight="1">
      <c r="A4405" s="24" t="s">
        <v>15126</v>
      </c>
      <c r="B4405" s="9" t="s">
        <v>15126</v>
      </c>
      <c r="C4405" s="1" t="s">
        <v>33</v>
      </c>
      <c r="D4405" s="1" t="s">
        <v>33</v>
      </c>
      <c r="E4405" s="1" t="s">
        <v>12427</v>
      </c>
      <c r="F4405" s="1" t="s">
        <v>35</v>
      </c>
      <c r="G4405" s="1" t="s">
        <v>85</v>
      </c>
      <c r="I4405" s="1" t="s">
        <v>38</v>
      </c>
      <c r="J4405" s="1" t="s">
        <v>39</v>
      </c>
      <c r="K4405" s="1">
        <v>0</v>
      </c>
      <c r="L4405" s="10">
        <v>548</v>
      </c>
      <c r="M4405" s="10">
        <v>561</v>
      </c>
      <c r="N4405" s="13">
        <f>(M4405-L4405)/(L4405+M4405+12740)</f>
        <v>9.3869593472452881E-4</v>
      </c>
      <c r="O4405" s="1">
        <v>53</v>
      </c>
      <c r="P4405" s="1">
        <v>95.6</v>
      </c>
      <c r="Q4405" s="10">
        <v>260</v>
      </c>
      <c r="T4405" s="12">
        <v>44314</v>
      </c>
      <c r="U4405" s="2">
        <v>4</v>
      </c>
      <c r="V4405" s="1" t="s">
        <v>12427</v>
      </c>
      <c r="W4405" s="1" t="s">
        <v>33</v>
      </c>
      <c r="X4405" s="1" t="s">
        <v>54</v>
      </c>
      <c r="Y4405" s="1" t="s">
        <v>55</v>
      </c>
      <c r="Z4405" s="1" t="s">
        <v>15127</v>
      </c>
      <c r="AA4405" s="2">
        <v>48299</v>
      </c>
      <c r="AD4405" s="1" t="s">
        <v>99</v>
      </c>
      <c r="AE4405" s="1" t="s">
        <v>14163</v>
      </c>
    </row>
    <row r="4406" spans="1:31" ht="12.75" customHeight="1">
      <c r="A4406" s="24" t="s">
        <v>15128</v>
      </c>
      <c r="B4406" s="9" t="s">
        <v>15128</v>
      </c>
      <c r="C4406" s="1" t="s">
        <v>33</v>
      </c>
      <c r="D4406" s="1" t="s">
        <v>33</v>
      </c>
      <c r="E4406" s="1" t="s">
        <v>12427</v>
      </c>
      <c r="F4406" s="1" t="s">
        <v>35</v>
      </c>
      <c r="G4406" s="1" t="s">
        <v>85</v>
      </c>
      <c r="I4406" s="1" t="s">
        <v>38</v>
      </c>
      <c r="J4406" s="1" t="s">
        <v>39</v>
      </c>
      <c r="K4406" s="1">
        <v>0</v>
      </c>
      <c r="L4406" s="10">
        <v>548</v>
      </c>
      <c r="M4406" s="10">
        <v>561</v>
      </c>
      <c r="N4406" s="13">
        <f>(M4406-L4406)/(L4406+M4406+12740)</f>
        <v>9.3869593472452881E-4</v>
      </c>
      <c r="O4406" s="1">
        <v>53</v>
      </c>
      <c r="P4406" s="1">
        <v>95.6</v>
      </c>
      <c r="Q4406" s="10">
        <v>260</v>
      </c>
      <c r="T4406" s="12">
        <v>44314</v>
      </c>
      <c r="U4406" s="2">
        <v>4</v>
      </c>
      <c r="V4406" s="1" t="s">
        <v>12427</v>
      </c>
      <c r="W4406" s="1" t="s">
        <v>33</v>
      </c>
      <c r="X4406" s="1" t="s">
        <v>54</v>
      </c>
      <c r="Y4406" s="1" t="s">
        <v>55</v>
      </c>
      <c r="Z4406" s="1" t="s">
        <v>15129</v>
      </c>
      <c r="AA4406" s="2">
        <v>48282</v>
      </c>
      <c r="AD4406" s="1" t="s">
        <v>99</v>
      </c>
      <c r="AE4406" s="1" t="s">
        <v>14163</v>
      </c>
    </row>
    <row r="4407" spans="1:31" ht="12.75" customHeight="1">
      <c r="A4407" s="24" t="s">
        <v>15130</v>
      </c>
      <c r="B4407" s="9" t="s">
        <v>15130</v>
      </c>
      <c r="C4407" s="1" t="s">
        <v>33</v>
      </c>
      <c r="D4407" s="1" t="s">
        <v>33</v>
      </c>
      <c r="E4407" s="1" t="s">
        <v>12427</v>
      </c>
      <c r="F4407" s="1" t="s">
        <v>35</v>
      </c>
      <c r="G4407" s="1" t="s">
        <v>85</v>
      </c>
      <c r="I4407" s="1" t="s">
        <v>38</v>
      </c>
      <c r="J4407" s="1" t="s">
        <v>39</v>
      </c>
      <c r="K4407" s="1">
        <v>0</v>
      </c>
      <c r="L4407" s="10">
        <v>548</v>
      </c>
      <c r="M4407" s="10">
        <v>561</v>
      </c>
      <c r="N4407" s="13">
        <f>(M4407-L4407)/(L4407+M4407+12740)</f>
        <v>9.3869593472452881E-4</v>
      </c>
      <c r="O4407" s="1">
        <v>53</v>
      </c>
      <c r="P4407" s="1">
        <v>95.6</v>
      </c>
      <c r="Q4407" s="10">
        <v>260</v>
      </c>
      <c r="T4407" s="12">
        <v>44314</v>
      </c>
      <c r="U4407" s="2">
        <v>4</v>
      </c>
      <c r="V4407" s="1" t="s">
        <v>12427</v>
      </c>
      <c r="W4407" s="1" t="s">
        <v>33</v>
      </c>
      <c r="X4407" s="1" t="s">
        <v>54</v>
      </c>
      <c r="Y4407" s="1" t="s">
        <v>55</v>
      </c>
      <c r="Z4407" s="1" t="s">
        <v>15131</v>
      </c>
      <c r="AA4407" s="2">
        <v>48298</v>
      </c>
      <c r="AD4407" s="1" t="s">
        <v>99</v>
      </c>
      <c r="AE4407" s="1" t="s">
        <v>14163</v>
      </c>
    </row>
    <row r="4408" spans="1:31" ht="12.75" customHeight="1">
      <c r="A4408" s="24" t="s">
        <v>15132</v>
      </c>
      <c r="B4408" s="9" t="s">
        <v>15132</v>
      </c>
      <c r="C4408" s="1" t="s">
        <v>33</v>
      </c>
      <c r="D4408" s="1" t="s">
        <v>33</v>
      </c>
      <c r="E4408" s="1" t="s">
        <v>12427</v>
      </c>
      <c r="F4408" s="1" t="s">
        <v>35</v>
      </c>
      <c r="G4408" s="1" t="s">
        <v>85</v>
      </c>
      <c r="I4408" s="1" t="s">
        <v>38</v>
      </c>
      <c r="J4408" s="1" t="s">
        <v>39</v>
      </c>
      <c r="K4408" s="1">
        <v>0</v>
      </c>
      <c r="L4408" s="10">
        <v>260</v>
      </c>
      <c r="M4408" s="10">
        <v>280</v>
      </c>
      <c r="N4408" s="13">
        <f>(M4408-L4408)/(L4408+M4408+12740)</f>
        <v>1.5060240963855422E-3</v>
      </c>
      <c r="O4408" s="1">
        <v>53</v>
      </c>
      <c r="P4408" s="1">
        <v>95.6</v>
      </c>
      <c r="Q4408" s="10">
        <v>260</v>
      </c>
      <c r="T4408" s="12">
        <v>44320</v>
      </c>
      <c r="U4408" s="2">
        <v>4</v>
      </c>
      <c r="V4408" s="1" t="s">
        <v>12427</v>
      </c>
      <c r="W4408" s="1" t="s">
        <v>33</v>
      </c>
      <c r="X4408" s="1" t="s">
        <v>54</v>
      </c>
      <c r="Y4408" s="1" t="s">
        <v>55</v>
      </c>
      <c r="Z4408" s="1" t="s">
        <v>15133</v>
      </c>
      <c r="AA4408" s="2">
        <v>48402</v>
      </c>
      <c r="AD4408" s="1" t="s">
        <v>99</v>
      </c>
    </row>
    <row r="4409" spans="1:31" ht="12.75" customHeight="1">
      <c r="A4409" s="24" t="s">
        <v>15134</v>
      </c>
      <c r="B4409" s="9" t="s">
        <v>15134</v>
      </c>
      <c r="C4409" s="1" t="s">
        <v>33</v>
      </c>
      <c r="D4409" s="1" t="s">
        <v>33</v>
      </c>
      <c r="E4409" s="1" t="s">
        <v>12427</v>
      </c>
      <c r="F4409" s="1" t="s">
        <v>35</v>
      </c>
      <c r="G4409" s="1" t="s">
        <v>85</v>
      </c>
      <c r="I4409" s="1" t="s">
        <v>38</v>
      </c>
      <c r="J4409" s="1" t="s">
        <v>39</v>
      </c>
      <c r="K4409" s="1">
        <v>0</v>
      </c>
      <c r="L4409" s="10">
        <v>260</v>
      </c>
      <c r="M4409" s="10">
        <v>280</v>
      </c>
      <c r="N4409" s="13">
        <f>(M4409-L4409)/(L4409+M4409+12740)</f>
        <v>1.5060240963855422E-3</v>
      </c>
      <c r="O4409" s="1">
        <v>53</v>
      </c>
      <c r="P4409" s="1">
        <v>95.6</v>
      </c>
      <c r="Q4409" s="10">
        <v>260</v>
      </c>
      <c r="T4409" s="12">
        <v>44320</v>
      </c>
      <c r="U4409" s="2">
        <v>4</v>
      </c>
      <c r="V4409" s="1" t="s">
        <v>12427</v>
      </c>
      <c r="W4409" s="1" t="s">
        <v>33</v>
      </c>
      <c r="X4409" s="1" t="s">
        <v>54</v>
      </c>
      <c r="Y4409" s="1" t="s">
        <v>55</v>
      </c>
      <c r="Z4409" s="1" t="s">
        <v>15135</v>
      </c>
      <c r="AA4409" s="2">
        <v>48403</v>
      </c>
      <c r="AD4409" s="1" t="s">
        <v>99</v>
      </c>
    </row>
    <row r="4410" spans="1:31" ht="12.75" customHeight="1">
      <c r="A4410" s="24" t="s">
        <v>15136</v>
      </c>
      <c r="B4410" s="9" t="s">
        <v>15136</v>
      </c>
      <c r="C4410" s="1" t="s">
        <v>33</v>
      </c>
      <c r="D4410" s="1" t="s">
        <v>33</v>
      </c>
      <c r="E4410" s="1" t="s">
        <v>12427</v>
      </c>
      <c r="F4410" s="1" t="s">
        <v>35</v>
      </c>
      <c r="G4410" s="1" t="s">
        <v>85</v>
      </c>
      <c r="I4410" s="1" t="s">
        <v>38</v>
      </c>
      <c r="J4410" s="1" t="s">
        <v>39</v>
      </c>
      <c r="K4410" s="1">
        <v>0</v>
      </c>
      <c r="L4410" s="10">
        <v>548</v>
      </c>
      <c r="M4410" s="10">
        <v>561</v>
      </c>
      <c r="N4410" s="13">
        <f>(M4410-L4410)/(L4410+M4410+12740)</f>
        <v>9.3869593472452881E-4</v>
      </c>
      <c r="O4410" s="1">
        <v>53</v>
      </c>
      <c r="P4410" s="1">
        <v>95.6</v>
      </c>
      <c r="Q4410" s="10">
        <v>260</v>
      </c>
      <c r="T4410" s="12">
        <v>44314</v>
      </c>
      <c r="U4410" s="2">
        <v>4</v>
      </c>
      <c r="V4410" s="1" t="s">
        <v>12427</v>
      </c>
      <c r="W4410" s="1" t="s">
        <v>33</v>
      </c>
      <c r="X4410" s="1" t="s">
        <v>54</v>
      </c>
      <c r="Y4410" s="1" t="s">
        <v>55</v>
      </c>
      <c r="Z4410" s="1" t="s">
        <v>15137</v>
      </c>
      <c r="AA4410" s="2">
        <v>48288</v>
      </c>
      <c r="AD4410" s="1" t="s">
        <v>99</v>
      </c>
      <c r="AE4410" s="1" t="s">
        <v>14163</v>
      </c>
    </row>
    <row r="4411" spans="1:31" ht="12.75" customHeight="1">
      <c r="A4411" s="24" t="s">
        <v>15138</v>
      </c>
      <c r="B4411" s="9" t="s">
        <v>15138</v>
      </c>
      <c r="C4411" s="1" t="s">
        <v>33</v>
      </c>
      <c r="D4411" s="1" t="s">
        <v>33</v>
      </c>
      <c r="E4411" s="1" t="s">
        <v>12427</v>
      </c>
      <c r="F4411" s="1" t="s">
        <v>35</v>
      </c>
      <c r="G4411" s="1" t="s">
        <v>85</v>
      </c>
      <c r="I4411" s="1" t="s">
        <v>38</v>
      </c>
      <c r="J4411" s="1" t="s">
        <v>39</v>
      </c>
      <c r="K4411" s="1">
        <v>0</v>
      </c>
      <c r="L4411" s="10">
        <v>260</v>
      </c>
      <c r="M4411" s="10">
        <v>280</v>
      </c>
      <c r="N4411" s="13">
        <f>(M4411-L4411)/(L4411+M4411+12740)</f>
        <v>1.5060240963855422E-3</v>
      </c>
      <c r="O4411" s="1">
        <v>53</v>
      </c>
      <c r="P4411" s="1">
        <v>95.6</v>
      </c>
      <c r="Q4411" s="10">
        <v>260</v>
      </c>
      <c r="T4411" s="12">
        <v>44320</v>
      </c>
      <c r="U4411" s="2">
        <v>4</v>
      </c>
      <c r="V4411" s="1" t="s">
        <v>12427</v>
      </c>
      <c r="W4411" s="1" t="s">
        <v>33</v>
      </c>
      <c r="X4411" s="1" t="s">
        <v>54</v>
      </c>
      <c r="Y4411" s="1" t="s">
        <v>55</v>
      </c>
      <c r="Z4411" s="1" t="s">
        <v>15139</v>
      </c>
      <c r="AA4411" s="2">
        <v>48410</v>
      </c>
      <c r="AD4411" s="1" t="s">
        <v>99</v>
      </c>
    </row>
    <row r="4412" spans="1:31" ht="12.75" customHeight="1">
      <c r="A4412" s="24" t="s">
        <v>15140</v>
      </c>
      <c r="B4412" s="9" t="s">
        <v>15140</v>
      </c>
      <c r="C4412" s="1" t="s">
        <v>33</v>
      </c>
      <c r="D4412" s="1" t="s">
        <v>33</v>
      </c>
      <c r="E4412" s="1" t="s">
        <v>12427</v>
      </c>
      <c r="F4412" s="1" t="s">
        <v>35</v>
      </c>
      <c r="G4412" s="1" t="s">
        <v>85</v>
      </c>
      <c r="I4412" s="1" t="s">
        <v>38</v>
      </c>
      <c r="J4412" s="1" t="s">
        <v>39</v>
      </c>
      <c r="K4412" s="1">
        <v>0</v>
      </c>
      <c r="L4412" s="10">
        <v>548</v>
      </c>
      <c r="M4412" s="10">
        <v>561</v>
      </c>
      <c r="N4412" s="13">
        <f>(M4412-L4412)/(L4412+M4412+12740)</f>
        <v>9.3869593472452881E-4</v>
      </c>
      <c r="O4412" s="1">
        <v>53</v>
      </c>
      <c r="P4412" s="1">
        <v>95.6</v>
      </c>
      <c r="Q4412" s="10">
        <v>260</v>
      </c>
      <c r="T4412" s="12">
        <v>44314</v>
      </c>
      <c r="U4412" s="2">
        <v>4</v>
      </c>
      <c r="V4412" s="1" t="s">
        <v>12427</v>
      </c>
      <c r="W4412" s="1" t="s">
        <v>33</v>
      </c>
      <c r="X4412" s="1" t="s">
        <v>54</v>
      </c>
      <c r="Y4412" s="1" t="s">
        <v>55</v>
      </c>
      <c r="Z4412" s="1" t="s">
        <v>15141</v>
      </c>
      <c r="AA4412" s="2">
        <v>48284</v>
      </c>
      <c r="AD4412" s="1" t="s">
        <v>99</v>
      </c>
      <c r="AE4412" s="1" t="s">
        <v>14163</v>
      </c>
    </row>
    <row r="4413" spans="1:31" ht="12.75" customHeight="1">
      <c r="A4413" s="24" t="s">
        <v>15142</v>
      </c>
      <c r="B4413" s="9" t="s">
        <v>15142</v>
      </c>
      <c r="C4413" s="1" t="s">
        <v>33</v>
      </c>
      <c r="D4413" s="1" t="s">
        <v>33</v>
      </c>
      <c r="E4413" s="1" t="s">
        <v>12427</v>
      </c>
      <c r="F4413" s="1" t="s">
        <v>35</v>
      </c>
      <c r="G4413" s="1" t="s">
        <v>85</v>
      </c>
      <c r="I4413" s="1" t="s">
        <v>38</v>
      </c>
      <c r="J4413" s="1" t="s">
        <v>39</v>
      </c>
      <c r="K4413" s="1">
        <v>0</v>
      </c>
      <c r="L4413" s="10">
        <v>548</v>
      </c>
      <c r="M4413" s="10">
        <v>561</v>
      </c>
      <c r="N4413" s="13">
        <f>(M4413-L4413)/(L4413+M4413+12740)</f>
        <v>9.3869593472452881E-4</v>
      </c>
      <c r="O4413" s="1">
        <v>53</v>
      </c>
      <c r="P4413" s="1">
        <v>95.6</v>
      </c>
      <c r="Q4413" s="10">
        <v>260</v>
      </c>
      <c r="T4413" s="12">
        <v>44314</v>
      </c>
      <c r="U4413" s="2">
        <v>4</v>
      </c>
      <c r="V4413" s="1" t="s">
        <v>12427</v>
      </c>
      <c r="W4413" s="1" t="s">
        <v>33</v>
      </c>
      <c r="X4413" s="1" t="s">
        <v>54</v>
      </c>
      <c r="Y4413" s="1" t="s">
        <v>55</v>
      </c>
      <c r="Z4413" s="1" t="s">
        <v>15143</v>
      </c>
      <c r="AA4413" s="2">
        <v>48280</v>
      </c>
      <c r="AD4413" s="1" t="s">
        <v>99</v>
      </c>
      <c r="AE4413" s="1" t="s">
        <v>14163</v>
      </c>
    </row>
    <row r="4414" spans="1:31" ht="12.75" customHeight="1">
      <c r="A4414" s="24" t="s">
        <v>15144</v>
      </c>
      <c r="B4414" s="9" t="s">
        <v>15144</v>
      </c>
      <c r="C4414" s="1" t="s">
        <v>33</v>
      </c>
      <c r="D4414" s="1" t="s">
        <v>33</v>
      </c>
      <c r="E4414" s="1" t="s">
        <v>12427</v>
      </c>
      <c r="F4414" s="1" t="s">
        <v>35</v>
      </c>
      <c r="G4414" s="1" t="s">
        <v>85</v>
      </c>
      <c r="I4414" s="1" t="s">
        <v>38</v>
      </c>
      <c r="J4414" s="1" t="s">
        <v>39</v>
      </c>
      <c r="K4414" s="1">
        <v>0</v>
      </c>
      <c r="L4414" s="10">
        <v>548</v>
      </c>
      <c r="M4414" s="10">
        <v>561</v>
      </c>
      <c r="N4414" s="13">
        <f>(M4414-L4414)/(L4414+M4414+12740)</f>
        <v>9.3869593472452881E-4</v>
      </c>
      <c r="O4414" s="1">
        <v>53</v>
      </c>
      <c r="P4414" s="1">
        <v>95.6</v>
      </c>
      <c r="Q4414" s="10">
        <v>260</v>
      </c>
      <c r="T4414" s="12">
        <v>44314</v>
      </c>
      <c r="U4414" s="2">
        <v>4</v>
      </c>
      <c r="V4414" s="1" t="s">
        <v>12427</v>
      </c>
      <c r="W4414" s="1" t="s">
        <v>33</v>
      </c>
      <c r="X4414" s="1" t="s">
        <v>54</v>
      </c>
      <c r="Y4414" s="1" t="s">
        <v>55</v>
      </c>
      <c r="Z4414" s="1" t="s">
        <v>15145</v>
      </c>
      <c r="AA4414" s="2">
        <v>48287</v>
      </c>
      <c r="AD4414" s="1" t="s">
        <v>99</v>
      </c>
      <c r="AE4414" s="1" t="s">
        <v>14163</v>
      </c>
    </row>
    <row r="4415" spans="1:31" ht="12.75" customHeight="1">
      <c r="A4415" s="24" t="s">
        <v>15146</v>
      </c>
      <c r="B4415" s="9" t="s">
        <v>15146</v>
      </c>
      <c r="C4415" s="1" t="s">
        <v>33</v>
      </c>
      <c r="D4415" s="1" t="s">
        <v>33</v>
      </c>
      <c r="E4415" s="1" t="s">
        <v>12427</v>
      </c>
      <c r="F4415" s="1" t="s">
        <v>35</v>
      </c>
      <c r="G4415" s="1" t="s">
        <v>85</v>
      </c>
      <c r="I4415" s="1" t="s">
        <v>38</v>
      </c>
      <c r="J4415" s="1" t="s">
        <v>39</v>
      </c>
      <c r="K4415" s="1">
        <v>0</v>
      </c>
      <c r="L4415" s="10">
        <v>548</v>
      </c>
      <c r="M4415" s="10">
        <v>561</v>
      </c>
      <c r="N4415" s="13">
        <f>(M4415-L4415)/(L4415+M4415+12740)</f>
        <v>9.3869593472452881E-4</v>
      </c>
      <c r="O4415" s="1">
        <v>53</v>
      </c>
      <c r="P4415" s="1">
        <v>95.6</v>
      </c>
      <c r="Q4415" s="10">
        <v>260</v>
      </c>
      <c r="T4415" s="12">
        <v>44314</v>
      </c>
      <c r="U4415" s="2">
        <v>4</v>
      </c>
      <c r="V4415" s="1" t="s">
        <v>12427</v>
      </c>
      <c r="W4415" s="1" t="s">
        <v>33</v>
      </c>
      <c r="X4415" s="1" t="s">
        <v>54</v>
      </c>
      <c r="Y4415" s="1" t="s">
        <v>55</v>
      </c>
      <c r="Z4415" s="1" t="s">
        <v>15147</v>
      </c>
      <c r="AA4415" s="2">
        <v>48276</v>
      </c>
      <c r="AD4415" s="1" t="s">
        <v>99</v>
      </c>
      <c r="AE4415" s="1" t="s">
        <v>14163</v>
      </c>
    </row>
    <row r="4416" spans="1:31" ht="12.75" customHeight="1">
      <c r="A4416" s="24" t="s">
        <v>15148</v>
      </c>
      <c r="B4416" s="9" t="s">
        <v>15148</v>
      </c>
      <c r="C4416" s="1" t="s">
        <v>33</v>
      </c>
      <c r="D4416" s="1" t="s">
        <v>33</v>
      </c>
      <c r="E4416" s="1" t="s">
        <v>12427</v>
      </c>
      <c r="F4416" s="1" t="s">
        <v>35</v>
      </c>
      <c r="G4416" s="1" t="s">
        <v>85</v>
      </c>
      <c r="I4416" s="1" t="s">
        <v>38</v>
      </c>
      <c r="J4416" s="1" t="s">
        <v>39</v>
      </c>
      <c r="K4416" s="1">
        <v>0</v>
      </c>
      <c r="L4416" s="10">
        <v>260</v>
      </c>
      <c r="M4416" s="10">
        <v>280</v>
      </c>
      <c r="N4416" s="13">
        <f>(M4416-L4416)/(L4416+M4416+12740)</f>
        <v>1.5060240963855422E-3</v>
      </c>
      <c r="O4416" s="1">
        <v>53</v>
      </c>
      <c r="P4416" s="1">
        <v>95.6</v>
      </c>
      <c r="Q4416" s="10">
        <v>260</v>
      </c>
      <c r="T4416" s="12">
        <v>44320</v>
      </c>
      <c r="U4416" s="2">
        <v>4</v>
      </c>
      <c r="V4416" s="1" t="s">
        <v>12427</v>
      </c>
      <c r="W4416" s="1" t="s">
        <v>33</v>
      </c>
      <c r="X4416" s="1" t="s">
        <v>54</v>
      </c>
      <c r="Y4416" s="1" t="s">
        <v>55</v>
      </c>
      <c r="Z4416" s="1" t="s">
        <v>15149</v>
      </c>
      <c r="AA4416" s="2">
        <v>48406</v>
      </c>
      <c r="AD4416" s="1" t="s">
        <v>99</v>
      </c>
    </row>
    <row r="4417" spans="1:31" ht="12.75" customHeight="1">
      <c r="A4417" s="24" t="s">
        <v>15150</v>
      </c>
      <c r="B4417" s="9" t="s">
        <v>15150</v>
      </c>
      <c r="C4417" s="1" t="s">
        <v>33</v>
      </c>
      <c r="D4417" s="1" t="s">
        <v>33</v>
      </c>
      <c r="E4417" s="1" t="s">
        <v>12427</v>
      </c>
      <c r="F4417" s="1" t="s">
        <v>35</v>
      </c>
      <c r="G4417" s="1" t="s">
        <v>85</v>
      </c>
      <c r="I4417" s="1" t="s">
        <v>38</v>
      </c>
      <c r="J4417" s="1" t="s">
        <v>39</v>
      </c>
      <c r="K4417" s="1">
        <v>0</v>
      </c>
      <c r="L4417" s="10">
        <v>548</v>
      </c>
      <c r="M4417" s="10">
        <v>561</v>
      </c>
      <c r="N4417" s="13">
        <f>(M4417-L4417)/(L4417+M4417+12740)</f>
        <v>9.3869593472452881E-4</v>
      </c>
      <c r="O4417" s="1">
        <v>53</v>
      </c>
      <c r="P4417" s="1">
        <v>95.6</v>
      </c>
      <c r="Q4417" s="10">
        <v>260</v>
      </c>
      <c r="T4417" s="12">
        <v>44314</v>
      </c>
      <c r="U4417" s="2">
        <v>4</v>
      </c>
      <c r="V4417" s="1" t="s">
        <v>12427</v>
      </c>
      <c r="W4417" s="1" t="s">
        <v>33</v>
      </c>
      <c r="X4417" s="1" t="s">
        <v>54</v>
      </c>
      <c r="Y4417" s="1" t="s">
        <v>55</v>
      </c>
      <c r="Z4417" s="1" t="s">
        <v>15151</v>
      </c>
      <c r="AA4417" s="2">
        <v>48277</v>
      </c>
      <c r="AD4417" s="1" t="s">
        <v>99</v>
      </c>
      <c r="AE4417" s="1" t="s">
        <v>14163</v>
      </c>
    </row>
    <row r="4418" spans="1:31" ht="12.75" customHeight="1">
      <c r="A4418" s="24" t="s">
        <v>15152</v>
      </c>
      <c r="B4418" s="9" t="s">
        <v>15152</v>
      </c>
      <c r="C4418" s="1" t="s">
        <v>33</v>
      </c>
      <c r="D4418" s="1" t="s">
        <v>33</v>
      </c>
      <c r="E4418" s="1" t="s">
        <v>12427</v>
      </c>
      <c r="F4418" s="1" t="s">
        <v>35</v>
      </c>
      <c r="G4418" s="1" t="s">
        <v>85</v>
      </c>
      <c r="I4418" s="1" t="s">
        <v>38</v>
      </c>
      <c r="J4418" s="1" t="s">
        <v>39</v>
      </c>
      <c r="K4418" s="1">
        <v>0</v>
      </c>
      <c r="L4418" s="10">
        <v>260</v>
      </c>
      <c r="M4418" s="10">
        <v>280</v>
      </c>
      <c r="N4418" s="13">
        <f>(M4418-L4418)/(L4418+M4418+12740)</f>
        <v>1.5060240963855422E-3</v>
      </c>
      <c r="O4418" s="1">
        <v>53</v>
      </c>
      <c r="P4418" s="1">
        <v>95.6</v>
      </c>
      <c r="Q4418" s="10">
        <v>260</v>
      </c>
      <c r="T4418" s="12">
        <v>44320</v>
      </c>
      <c r="U4418" s="2">
        <v>4</v>
      </c>
      <c r="V4418" s="1" t="s">
        <v>12427</v>
      </c>
      <c r="W4418" s="1" t="s">
        <v>33</v>
      </c>
      <c r="X4418" s="1" t="s">
        <v>54</v>
      </c>
      <c r="Y4418" s="1" t="s">
        <v>55</v>
      </c>
      <c r="Z4418" s="1" t="s">
        <v>15153</v>
      </c>
      <c r="AA4418" s="2">
        <v>48405</v>
      </c>
      <c r="AD4418" s="1" t="s">
        <v>99</v>
      </c>
    </row>
    <row r="4419" spans="1:31" ht="12.75" customHeight="1">
      <c r="A4419" s="24" t="s">
        <v>15154</v>
      </c>
      <c r="B4419" s="9" t="s">
        <v>15154</v>
      </c>
      <c r="C4419" s="1" t="s">
        <v>33</v>
      </c>
      <c r="D4419" s="1" t="s">
        <v>33</v>
      </c>
      <c r="E4419" s="1" t="s">
        <v>12427</v>
      </c>
      <c r="F4419" s="1" t="s">
        <v>35</v>
      </c>
      <c r="G4419" s="1" t="s">
        <v>85</v>
      </c>
      <c r="I4419" s="1" t="s">
        <v>38</v>
      </c>
      <c r="J4419" s="1" t="s">
        <v>39</v>
      </c>
      <c r="K4419" s="1">
        <v>0</v>
      </c>
      <c r="L4419" s="10">
        <v>260</v>
      </c>
      <c r="M4419" s="10">
        <v>280</v>
      </c>
      <c r="N4419" s="13">
        <f>(M4419-L4419)/(L4419+M4419+12740)</f>
        <v>1.5060240963855422E-3</v>
      </c>
      <c r="O4419" s="1">
        <v>53</v>
      </c>
      <c r="P4419" s="1">
        <v>95.6</v>
      </c>
      <c r="Q4419" s="10">
        <v>260</v>
      </c>
      <c r="T4419" s="12">
        <v>44320</v>
      </c>
      <c r="U4419" s="2">
        <v>4</v>
      </c>
      <c r="V4419" s="1" t="s">
        <v>12427</v>
      </c>
      <c r="W4419" s="1" t="s">
        <v>33</v>
      </c>
      <c r="X4419" s="1" t="s">
        <v>54</v>
      </c>
      <c r="Y4419" s="1" t="s">
        <v>55</v>
      </c>
      <c r="Z4419" s="1" t="s">
        <v>15155</v>
      </c>
      <c r="AA4419" s="2">
        <v>48401</v>
      </c>
      <c r="AD4419" s="1" t="s">
        <v>99</v>
      </c>
    </row>
    <row r="4420" spans="1:31" ht="12.75" customHeight="1">
      <c r="A4420" s="24" t="s">
        <v>15156</v>
      </c>
      <c r="B4420" s="9" t="s">
        <v>15156</v>
      </c>
      <c r="C4420" s="1" t="s">
        <v>33</v>
      </c>
      <c r="D4420" s="1" t="s">
        <v>33</v>
      </c>
      <c r="E4420" s="1" t="s">
        <v>12427</v>
      </c>
      <c r="F4420" s="1" t="s">
        <v>35</v>
      </c>
      <c r="G4420" s="1" t="s">
        <v>85</v>
      </c>
      <c r="I4420" s="1" t="s">
        <v>38</v>
      </c>
      <c r="J4420" s="1" t="s">
        <v>39</v>
      </c>
      <c r="K4420" s="1">
        <v>0</v>
      </c>
      <c r="L4420" s="10">
        <v>260</v>
      </c>
      <c r="M4420" s="10">
        <v>280</v>
      </c>
      <c r="N4420" s="13">
        <f>(M4420-L4420)/(L4420+M4420+12740)</f>
        <v>1.5060240963855422E-3</v>
      </c>
      <c r="O4420" s="1">
        <v>53</v>
      </c>
      <c r="P4420" s="1">
        <v>95.6</v>
      </c>
      <c r="Q4420" s="10">
        <v>260</v>
      </c>
      <c r="T4420" s="12">
        <v>44320</v>
      </c>
      <c r="U4420" s="2">
        <v>4</v>
      </c>
      <c r="V4420" s="1" t="s">
        <v>12427</v>
      </c>
      <c r="W4420" s="1" t="s">
        <v>33</v>
      </c>
      <c r="X4420" s="1" t="s">
        <v>54</v>
      </c>
      <c r="Y4420" s="1" t="s">
        <v>55</v>
      </c>
      <c r="Z4420" s="1" t="s">
        <v>15157</v>
      </c>
      <c r="AA4420" s="2">
        <v>48372</v>
      </c>
      <c r="AD4420" s="1" t="s">
        <v>99</v>
      </c>
    </row>
    <row r="4421" spans="1:31" ht="12.75" customHeight="1">
      <c r="A4421" s="24" t="s">
        <v>15158</v>
      </c>
      <c r="B4421" s="9" t="s">
        <v>15158</v>
      </c>
      <c r="C4421" s="1" t="s">
        <v>33</v>
      </c>
      <c r="D4421" s="1" t="s">
        <v>33</v>
      </c>
      <c r="E4421" s="1" t="s">
        <v>12427</v>
      </c>
      <c r="F4421" s="1" t="s">
        <v>35</v>
      </c>
      <c r="G4421" s="1" t="s">
        <v>85</v>
      </c>
      <c r="I4421" s="1" t="s">
        <v>38</v>
      </c>
      <c r="J4421" s="1" t="s">
        <v>39</v>
      </c>
      <c r="K4421" s="1">
        <v>0</v>
      </c>
      <c r="L4421" s="10">
        <v>260</v>
      </c>
      <c r="M4421" s="10">
        <v>280</v>
      </c>
      <c r="N4421" s="13">
        <f>(M4421-L4421)/(L4421+M4421+12740)</f>
        <v>1.5060240963855422E-3</v>
      </c>
      <c r="O4421" s="1">
        <v>53</v>
      </c>
      <c r="P4421" s="1">
        <v>95.6</v>
      </c>
      <c r="Q4421" s="10">
        <v>260</v>
      </c>
      <c r="T4421" s="12">
        <v>44320</v>
      </c>
      <c r="U4421" s="2">
        <v>4</v>
      </c>
      <c r="V4421" s="1" t="s">
        <v>12427</v>
      </c>
      <c r="W4421" s="1" t="s">
        <v>33</v>
      </c>
      <c r="X4421" s="1" t="s">
        <v>54</v>
      </c>
      <c r="Y4421" s="1" t="s">
        <v>55</v>
      </c>
      <c r="Z4421" s="1" t="s">
        <v>15159</v>
      </c>
      <c r="AA4421" s="2">
        <v>48394</v>
      </c>
      <c r="AD4421" s="1" t="s">
        <v>99</v>
      </c>
    </row>
    <row r="4422" spans="1:31" ht="12.75" customHeight="1">
      <c r="A4422" s="24" t="s">
        <v>15160</v>
      </c>
      <c r="B4422" s="9" t="s">
        <v>15160</v>
      </c>
      <c r="C4422" s="1" t="s">
        <v>33</v>
      </c>
      <c r="D4422" s="1" t="s">
        <v>33</v>
      </c>
      <c r="E4422" s="1" t="s">
        <v>12427</v>
      </c>
      <c r="F4422" s="1" t="s">
        <v>35</v>
      </c>
      <c r="G4422" s="1" t="s">
        <v>85</v>
      </c>
      <c r="I4422" s="1" t="s">
        <v>38</v>
      </c>
      <c r="J4422" s="1" t="s">
        <v>39</v>
      </c>
      <c r="K4422" s="1">
        <v>0</v>
      </c>
      <c r="L4422" s="10">
        <v>260</v>
      </c>
      <c r="M4422" s="10">
        <v>280</v>
      </c>
      <c r="N4422" s="13">
        <f>(M4422-L4422)/(L4422+M4422+12740)</f>
        <v>1.5060240963855422E-3</v>
      </c>
      <c r="O4422" s="1">
        <v>53</v>
      </c>
      <c r="P4422" s="1">
        <v>95.6</v>
      </c>
      <c r="Q4422" s="10">
        <v>260</v>
      </c>
      <c r="T4422" s="12">
        <v>44320</v>
      </c>
      <c r="U4422" s="2">
        <v>4</v>
      </c>
      <c r="V4422" s="1" t="s">
        <v>12427</v>
      </c>
      <c r="W4422" s="1" t="s">
        <v>33</v>
      </c>
      <c r="X4422" s="1" t="s">
        <v>54</v>
      </c>
      <c r="Y4422" s="1" t="s">
        <v>55</v>
      </c>
      <c r="Z4422" s="1" t="s">
        <v>15161</v>
      </c>
      <c r="AA4422" s="2">
        <v>48395</v>
      </c>
      <c r="AD4422" s="1" t="s">
        <v>99</v>
      </c>
    </row>
    <row r="4423" spans="1:31" ht="12.75" customHeight="1">
      <c r="A4423" s="24" t="s">
        <v>15162</v>
      </c>
      <c r="B4423" s="9" t="s">
        <v>15162</v>
      </c>
      <c r="C4423" s="1" t="s">
        <v>33</v>
      </c>
      <c r="D4423" s="1" t="s">
        <v>33</v>
      </c>
      <c r="E4423" s="1" t="s">
        <v>12427</v>
      </c>
      <c r="F4423" s="1" t="s">
        <v>35</v>
      </c>
      <c r="G4423" s="1" t="s">
        <v>85</v>
      </c>
      <c r="I4423" s="1" t="s">
        <v>38</v>
      </c>
      <c r="J4423" s="1" t="s">
        <v>39</v>
      </c>
      <c r="K4423" s="1">
        <v>0</v>
      </c>
      <c r="L4423" s="10">
        <v>260</v>
      </c>
      <c r="M4423" s="10">
        <v>280</v>
      </c>
      <c r="N4423" s="13">
        <f>(M4423-L4423)/(L4423+M4423+12740)</f>
        <v>1.5060240963855422E-3</v>
      </c>
      <c r="O4423" s="1">
        <v>53</v>
      </c>
      <c r="P4423" s="1">
        <v>95.6</v>
      </c>
      <c r="Q4423" s="10">
        <v>260</v>
      </c>
      <c r="T4423" s="12">
        <v>44320</v>
      </c>
      <c r="U4423" s="2">
        <v>4</v>
      </c>
      <c r="V4423" s="1" t="s">
        <v>12427</v>
      </c>
      <c r="W4423" s="1" t="s">
        <v>33</v>
      </c>
      <c r="X4423" s="1" t="s">
        <v>54</v>
      </c>
      <c r="Y4423" s="1" t="s">
        <v>55</v>
      </c>
      <c r="Z4423" s="1" t="s">
        <v>15163</v>
      </c>
      <c r="AA4423" s="2">
        <v>48396</v>
      </c>
      <c r="AD4423" s="1" t="s">
        <v>99</v>
      </c>
    </row>
    <row r="4424" spans="1:31" ht="12.75" customHeight="1">
      <c r="A4424" s="24" t="s">
        <v>15164</v>
      </c>
      <c r="B4424" s="9" t="s">
        <v>15164</v>
      </c>
      <c r="C4424" s="1" t="s">
        <v>33</v>
      </c>
      <c r="D4424" s="1" t="s">
        <v>33</v>
      </c>
      <c r="E4424" s="1" t="s">
        <v>12427</v>
      </c>
      <c r="F4424" s="1" t="s">
        <v>35</v>
      </c>
      <c r="G4424" s="1" t="s">
        <v>85</v>
      </c>
      <c r="I4424" s="1" t="s">
        <v>38</v>
      </c>
      <c r="J4424" s="1" t="s">
        <v>39</v>
      </c>
      <c r="K4424" s="1">
        <v>0</v>
      </c>
      <c r="L4424" s="10">
        <v>260</v>
      </c>
      <c r="M4424" s="10">
        <v>280</v>
      </c>
      <c r="N4424" s="13">
        <f>(M4424-L4424)/(L4424+M4424+12740)</f>
        <v>1.5060240963855422E-3</v>
      </c>
      <c r="O4424" s="1">
        <v>53</v>
      </c>
      <c r="P4424" s="1">
        <v>95.6</v>
      </c>
      <c r="Q4424" s="10">
        <v>260</v>
      </c>
      <c r="T4424" s="12">
        <v>44320</v>
      </c>
      <c r="U4424" s="2">
        <v>4</v>
      </c>
      <c r="V4424" s="1" t="s">
        <v>12427</v>
      </c>
      <c r="W4424" s="1" t="s">
        <v>33</v>
      </c>
      <c r="X4424" s="1" t="s">
        <v>54</v>
      </c>
      <c r="Y4424" s="1" t="s">
        <v>55</v>
      </c>
      <c r="Z4424" s="1" t="s">
        <v>15165</v>
      </c>
      <c r="AA4424" s="2">
        <v>48400</v>
      </c>
      <c r="AD4424" s="1" t="s">
        <v>99</v>
      </c>
    </row>
    <row r="4425" spans="1:31" ht="12.75" customHeight="1">
      <c r="A4425" s="24" t="s">
        <v>15166</v>
      </c>
      <c r="B4425" s="9" t="s">
        <v>15166</v>
      </c>
      <c r="C4425" s="1" t="s">
        <v>33</v>
      </c>
      <c r="D4425" s="1" t="s">
        <v>33</v>
      </c>
      <c r="E4425" s="1" t="s">
        <v>12427</v>
      </c>
      <c r="F4425" s="1" t="s">
        <v>35</v>
      </c>
      <c r="G4425" s="1" t="s">
        <v>85</v>
      </c>
      <c r="I4425" s="1" t="s">
        <v>38</v>
      </c>
      <c r="J4425" s="1" t="s">
        <v>39</v>
      </c>
      <c r="K4425" s="1">
        <v>0</v>
      </c>
      <c r="L4425" s="10">
        <v>260</v>
      </c>
      <c r="M4425" s="10">
        <v>280</v>
      </c>
      <c r="N4425" s="13">
        <f>(M4425-L4425)/(L4425+M4425+12740)</f>
        <v>1.5060240963855422E-3</v>
      </c>
      <c r="O4425" s="1">
        <v>53</v>
      </c>
      <c r="P4425" s="1">
        <v>95.6</v>
      </c>
      <c r="Q4425" s="10">
        <v>260</v>
      </c>
      <c r="T4425" s="12">
        <v>44320</v>
      </c>
      <c r="U4425" s="2">
        <v>4</v>
      </c>
      <c r="V4425" s="1" t="s">
        <v>12427</v>
      </c>
      <c r="W4425" s="1" t="s">
        <v>33</v>
      </c>
      <c r="X4425" s="1" t="s">
        <v>54</v>
      </c>
      <c r="Y4425" s="1" t="s">
        <v>55</v>
      </c>
      <c r="Z4425" s="1" t="s">
        <v>15167</v>
      </c>
      <c r="AA4425" s="2">
        <v>48362</v>
      </c>
      <c r="AD4425" s="1" t="s">
        <v>99</v>
      </c>
    </row>
    <row r="4426" spans="1:31" ht="12.75" customHeight="1">
      <c r="A4426" s="24" t="s">
        <v>15168</v>
      </c>
      <c r="B4426" s="9" t="s">
        <v>15168</v>
      </c>
      <c r="C4426" s="1" t="s">
        <v>33</v>
      </c>
      <c r="D4426" s="1" t="s">
        <v>33</v>
      </c>
      <c r="E4426" s="1" t="s">
        <v>12427</v>
      </c>
      <c r="F4426" s="1" t="s">
        <v>35</v>
      </c>
      <c r="G4426" s="1" t="s">
        <v>85</v>
      </c>
      <c r="I4426" s="1" t="s">
        <v>38</v>
      </c>
      <c r="J4426" s="1" t="s">
        <v>39</v>
      </c>
      <c r="K4426" s="1">
        <v>0</v>
      </c>
      <c r="L4426" s="10">
        <v>260</v>
      </c>
      <c r="M4426" s="10">
        <v>280</v>
      </c>
      <c r="N4426" s="13">
        <f>(M4426-L4426)/(L4426+M4426+12740)</f>
        <v>1.5060240963855422E-3</v>
      </c>
      <c r="O4426" s="1">
        <v>53</v>
      </c>
      <c r="P4426" s="1">
        <v>95.6</v>
      </c>
      <c r="Q4426" s="10">
        <v>260</v>
      </c>
      <c r="T4426" s="12">
        <v>44325</v>
      </c>
      <c r="U4426" s="2">
        <v>4</v>
      </c>
      <c r="V4426" s="1" t="s">
        <v>12427</v>
      </c>
      <c r="W4426" s="1" t="s">
        <v>33</v>
      </c>
      <c r="X4426" s="1" t="s">
        <v>54</v>
      </c>
      <c r="Y4426" s="1" t="s">
        <v>55</v>
      </c>
      <c r="Z4426" s="1" t="s">
        <v>15169</v>
      </c>
      <c r="AA4426" s="2">
        <v>48459</v>
      </c>
      <c r="AD4426" s="1" t="s">
        <v>99</v>
      </c>
    </row>
    <row r="4427" spans="1:31" ht="12.75" customHeight="1">
      <c r="A4427" s="24" t="s">
        <v>15170</v>
      </c>
      <c r="B4427" s="9" t="s">
        <v>15170</v>
      </c>
      <c r="C4427" s="1" t="s">
        <v>33</v>
      </c>
      <c r="D4427" s="1" t="s">
        <v>33</v>
      </c>
      <c r="E4427" s="1" t="s">
        <v>12427</v>
      </c>
      <c r="F4427" s="1" t="s">
        <v>35</v>
      </c>
      <c r="G4427" s="1" t="s">
        <v>85</v>
      </c>
      <c r="I4427" s="1" t="s">
        <v>38</v>
      </c>
      <c r="J4427" s="1" t="s">
        <v>39</v>
      </c>
      <c r="K4427" s="1">
        <v>0</v>
      </c>
      <c r="L4427" s="10">
        <v>548</v>
      </c>
      <c r="M4427" s="10">
        <v>561</v>
      </c>
      <c r="N4427" s="13">
        <f>(M4427-L4427)/(L4427+M4427+12740)</f>
        <v>9.3869593472452881E-4</v>
      </c>
      <c r="O4427" s="1">
        <v>53</v>
      </c>
      <c r="P4427" s="1">
        <v>95.6</v>
      </c>
      <c r="Q4427" s="10">
        <v>260</v>
      </c>
      <c r="T4427" s="12">
        <v>44314</v>
      </c>
      <c r="U4427" s="2">
        <v>4</v>
      </c>
      <c r="V4427" s="1" t="s">
        <v>12427</v>
      </c>
      <c r="W4427" s="1" t="s">
        <v>33</v>
      </c>
      <c r="X4427" s="1" t="s">
        <v>54</v>
      </c>
      <c r="Y4427" s="1" t="s">
        <v>55</v>
      </c>
      <c r="Z4427" s="1" t="s">
        <v>15171</v>
      </c>
      <c r="AA4427" s="2">
        <v>48279</v>
      </c>
      <c r="AD4427" s="1" t="s">
        <v>99</v>
      </c>
      <c r="AE4427" s="1" t="s">
        <v>14163</v>
      </c>
    </row>
    <row r="4428" spans="1:31" ht="12.75" customHeight="1">
      <c r="A4428" s="24" t="s">
        <v>15172</v>
      </c>
      <c r="B4428" s="9" t="s">
        <v>15172</v>
      </c>
      <c r="C4428" s="1" t="s">
        <v>33</v>
      </c>
      <c r="D4428" s="1" t="s">
        <v>33</v>
      </c>
      <c r="E4428" s="1" t="s">
        <v>12427</v>
      </c>
      <c r="F4428" s="1" t="s">
        <v>35</v>
      </c>
      <c r="G4428" s="1" t="s">
        <v>85</v>
      </c>
      <c r="I4428" s="1" t="s">
        <v>38</v>
      </c>
      <c r="J4428" s="1" t="s">
        <v>39</v>
      </c>
      <c r="K4428" s="1">
        <v>0</v>
      </c>
      <c r="L4428" s="10">
        <v>260</v>
      </c>
      <c r="M4428" s="10">
        <v>280</v>
      </c>
      <c r="N4428" s="13">
        <f>(M4428-L4428)/(L4428+M4428+12740)</f>
        <v>1.5060240963855422E-3</v>
      </c>
      <c r="O4428" s="1">
        <v>53</v>
      </c>
      <c r="P4428" s="1">
        <v>95.6</v>
      </c>
      <c r="Q4428" s="10">
        <v>260</v>
      </c>
      <c r="T4428" s="12">
        <v>44320</v>
      </c>
      <c r="U4428" s="2">
        <v>4</v>
      </c>
      <c r="V4428" s="1" t="s">
        <v>12427</v>
      </c>
      <c r="W4428" s="1" t="s">
        <v>33</v>
      </c>
      <c r="X4428" s="1" t="s">
        <v>54</v>
      </c>
      <c r="Y4428" s="1" t="s">
        <v>55</v>
      </c>
      <c r="Z4428" s="1" t="s">
        <v>15173</v>
      </c>
      <c r="AA4428" s="2">
        <v>48412</v>
      </c>
      <c r="AD4428" s="1" t="s">
        <v>99</v>
      </c>
    </row>
    <row r="4429" spans="1:31" ht="12.75" customHeight="1">
      <c r="A4429" s="24" t="s">
        <v>15174</v>
      </c>
      <c r="B4429" s="9" t="s">
        <v>15174</v>
      </c>
      <c r="C4429" s="1" t="s">
        <v>33</v>
      </c>
      <c r="D4429" s="1" t="s">
        <v>33</v>
      </c>
      <c r="E4429" s="1" t="s">
        <v>12427</v>
      </c>
      <c r="F4429" s="1" t="s">
        <v>35</v>
      </c>
      <c r="G4429" s="1" t="s">
        <v>85</v>
      </c>
      <c r="I4429" s="1" t="s">
        <v>38</v>
      </c>
      <c r="J4429" s="1" t="s">
        <v>39</v>
      </c>
      <c r="K4429" s="1">
        <v>0</v>
      </c>
      <c r="L4429" s="10">
        <v>260</v>
      </c>
      <c r="M4429" s="10">
        <v>280</v>
      </c>
      <c r="N4429" s="13">
        <f>(M4429-L4429)/(L4429+M4429+12740)</f>
        <v>1.5060240963855422E-3</v>
      </c>
      <c r="O4429" s="1">
        <v>53</v>
      </c>
      <c r="P4429" s="1">
        <v>95.6</v>
      </c>
      <c r="Q4429" s="10">
        <v>260</v>
      </c>
      <c r="T4429" s="12">
        <v>44325</v>
      </c>
      <c r="U4429" s="2">
        <v>4</v>
      </c>
      <c r="V4429" s="1" t="s">
        <v>12427</v>
      </c>
      <c r="W4429" s="1" t="s">
        <v>33</v>
      </c>
      <c r="X4429" s="1" t="s">
        <v>54</v>
      </c>
      <c r="Y4429" s="1" t="s">
        <v>55</v>
      </c>
      <c r="Z4429" s="1" t="s">
        <v>15175</v>
      </c>
      <c r="AA4429" s="2">
        <v>48460</v>
      </c>
      <c r="AD4429" s="1" t="s">
        <v>99</v>
      </c>
    </row>
    <row r="4430" spans="1:31" ht="12.75" customHeight="1">
      <c r="A4430" s="24" t="s">
        <v>15176</v>
      </c>
      <c r="B4430" s="9" t="s">
        <v>15176</v>
      </c>
      <c r="C4430" s="1" t="s">
        <v>33</v>
      </c>
      <c r="D4430" s="1" t="s">
        <v>33</v>
      </c>
      <c r="E4430" s="1" t="s">
        <v>12427</v>
      </c>
      <c r="F4430" s="1" t="s">
        <v>35</v>
      </c>
      <c r="G4430" s="1" t="s">
        <v>85</v>
      </c>
      <c r="I4430" s="1" t="s">
        <v>38</v>
      </c>
      <c r="J4430" s="1" t="s">
        <v>39</v>
      </c>
      <c r="K4430" s="1">
        <v>0</v>
      </c>
      <c r="L4430" s="10">
        <v>260</v>
      </c>
      <c r="M4430" s="10">
        <v>280</v>
      </c>
      <c r="N4430" s="13">
        <f>(M4430-L4430)/(L4430+M4430+12740)</f>
        <v>1.5060240963855422E-3</v>
      </c>
      <c r="O4430" s="1">
        <v>53</v>
      </c>
      <c r="P4430" s="1">
        <v>95.6</v>
      </c>
      <c r="Q4430" s="10">
        <v>260</v>
      </c>
      <c r="T4430" s="12">
        <v>44325</v>
      </c>
      <c r="U4430" s="2">
        <v>4</v>
      </c>
      <c r="V4430" s="1" t="s">
        <v>12427</v>
      </c>
      <c r="W4430" s="1" t="s">
        <v>33</v>
      </c>
      <c r="X4430" s="1" t="s">
        <v>54</v>
      </c>
      <c r="Y4430" s="1" t="s">
        <v>55</v>
      </c>
      <c r="Z4430" s="1" t="s">
        <v>15177</v>
      </c>
      <c r="AA4430" s="2">
        <v>48439</v>
      </c>
      <c r="AD4430" s="1" t="s">
        <v>99</v>
      </c>
    </row>
    <row r="4431" spans="1:31" ht="12.75" customHeight="1">
      <c r="A4431" s="24" t="s">
        <v>15178</v>
      </c>
      <c r="B4431" s="9" t="s">
        <v>15178</v>
      </c>
      <c r="C4431" s="1" t="s">
        <v>33</v>
      </c>
      <c r="D4431" s="1" t="s">
        <v>33</v>
      </c>
      <c r="E4431" s="1" t="s">
        <v>12427</v>
      </c>
      <c r="F4431" s="1" t="s">
        <v>35</v>
      </c>
      <c r="G4431" s="1" t="s">
        <v>85</v>
      </c>
      <c r="I4431" s="1" t="s">
        <v>38</v>
      </c>
      <c r="J4431" s="1" t="s">
        <v>39</v>
      </c>
      <c r="K4431" s="1">
        <v>0</v>
      </c>
      <c r="L4431" s="10">
        <v>260</v>
      </c>
      <c r="M4431" s="10">
        <v>280</v>
      </c>
      <c r="N4431" s="13">
        <f>(M4431-L4431)/(L4431+M4431+12740)</f>
        <v>1.5060240963855422E-3</v>
      </c>
      <c r="O4431" s="1">
        <v>53</v>
      </c>
      <c r="P4431" s="1">
        <v>95.6</v>
      </c>
      <c r="Q4431" s="10">
        <v>260</v>
      </c>
      <c r="T4431" s="12">
        <v>44320</v>
      </c>
      <c r="U4431" s="2">
        <v>4</v>
      </c>
      <c r="V4431" s="1" t="s">
        <v>12427</v>
      </c>
      <c r="W4431" s="1" t="s">
        <v>33</v>
      </c>
      <c r="X4431" s="1" t="s">
        <v>54</v>
      </c>
      <c r="Y4431" s="1" t="s">
        <v>55</v>
      </c>
      <c r="Z4431" s="1" t="s">
        <v>15179</v>
      </c>
      <c r="AA4431" s="2">
        <v>48382</v>
      </c>
      <c r="AD4431" s="1" t="s">
        <v>99</v>
      </c>
    </row>
    <row r="4432" spans="1:31" ht="12.75" customHeight="1">
      <c r="A4432" s="24" t="s">
        <v>15180</v>
      </c>
      <c r="B4432" s="9" t="s">
        <v>15180</v>
      </c>
      <c r="C4432" s="1" t="s">
        <v>33</v>
      </c>
      <c r="D4432" s="1" t="s">
        <v>33</v>
      </c>
      <c r="E4432" s="1" t="s">
        <v>12427</v>
      </c>
      <c r="F4432" s="1" t="s">
        <v>35</v>
      </c>
      <c r="G4432" s="1" t="s">
        <v>85</v>
      </c>
      <c r="I4432" s="1" t="s">
        <v>38</v>
      </c>
      <c r="J4432" s="1" t="s">
        <v>39</v>
      </c>
      <c r="K4432" s="1">
        <v>0</v>
      </c>
      <c r="L4432" s="10">
        <v>260</v>
      </c>
      <c r="M4432" s="10">
        <v>280</v>
      </c>
      <c r="N4432" s="13">
        <f>(M4432-L4432)/(L4432+M4432+12740)</f>
        <v>1.5060240963855422E-3</v>
      </c>
      <c r="O4432" s="1">
        <v>53</v>
      </c>
      <c r="P4432" s="1">
        <v>95.6</v>
      </c>
      <c r="Q4432" s="10">
        <v>260</v>
      </c>
      <c r="T4432" s="12">
        <v>44320</v>
      </c>
      <c r="U4432" s="2">
        <v>4</v>
      </c>
      <c r="V4432" s="1" t="s">
        <v>12427</v>
      </c>
      <c r="W4432" s="1" t="s">
        <v>33</v>
      </c>
      <c r="X4432" s="1" t="s">
        <v>54</v>
      </c>
      <c r="Y4432" s="1" t="s">
        <v>55</v>
      </c>
      <c r="Z4432" s="1" t="s">
        <v>15181</v>
      </c>
      <c r="AA4432" s="2">
        <v>48390</v>
      </c>
      <c r="AD4432" s="1" t="s">
        <v>99</v>
      </c>
    </row>
    <row r="4433" spans="1:30" ht="12.75" customHeight="1">
      <c r="A4433" s="24" t="s">
        <v>15182</v>
      </c>
      <c r="B4433" s="9" t="s">
        <v>15182</v>
      </c>
      <c r="C4433" s="1" t="s">
        <v>33</v>
      </c>
      <c r="D4433" s="1" t="s">
        <v>33</v>
      </c>
      <c r="E4433" s="1" t="s">
        <v>12427</v>
      </c>
      <c r="F4433" s="1" t="s">
        <v>35</v>
      </c>
      <c r="G4433" s="1" t="s">
        <v>85</v>
      </c>
      <c r="I4433" s="1" t="s">
        <v>38</v>
      </c>
      <c r="J4433" s="1" t="s">
        <v>39</v>
      </c>
      <c r="K4433" s="1">
        <v>0</v>
      </c>
      <c r="L4433" s="10">
        <v>260</v>
      </c>
      <c r="M4433" s="10">
        <v>280</v>
      </c>
      <c r="N4433" s="13">
        <f>(M4433-L4433)/(L4433+M4433+12740)</f>
        <v>1.5060240963855422E-3</v>
      </c>
      <c r="O4433" s="1">
        <v>53</v>
      </c>
      <c r="P4433" s="1">
        <v>95.6</v>
      </c>
      <c r="Q4433" s="10">
        <v>260</v>
      </c>
      <c r="T4433" s="12">
        <v>44320</v>
      </c>
      <c r="U4433" s="2">
        <v>4</v>
      </c>
      <c r="V4433" s="1" t="s">
        <v>12427</v>
      </c>
      <c r="W4433" s="1" t="s">
        <v>33</v>
      </c>
      <c r="X4433" s="1" t="s">
        <v>54</v>
      </c>
      <c r="Y4433" s="1" t="s">
        <v>55</v>
      </c>
      <c r="Z4433" s="1" t="s">
        <v>15183</v>
      </c>
      <c r="AA4433" s="2">
        <v>48399</v>
      </c>
      <c r="AD4433" s="1" t="s">
        <v>99</v>
      </c>
    </row>
    <row r="4434" spans="1:30" ht="12.75" customHeight="1">
      <c r="A4434" s="24" t="s">
        <v>15184</v>
      </c>
      <c r="B4434" s="9" t="s">
        <v>15184</v>
      </c>
      <c r="C4434" s="1" t="s">
        <v>33</v>
      </c>
      <c r="D4434" s="1" t="s">
        <v>33</v>
      </c>
      <c r="E4434" s="1" t="s">
        <v>12427</v>
      </c>
      <c r="F4434" s="1" t="s">
        <v>35</v>
      </c>
      <c r="G4434" s="1" t="s">
        <v>85</v>
      </c>
      <c r="I4434" s="1" t="s">
        <v>38</v>
      </c>
      <c r="J4434" s="1" t="s">
        <v>39</v>
      </c>
      <c r="K4434" s="1">
        <v>0</v>
      </c>
      <c r="L4434" s="10">
        <v>260</v>
      </c>
      <c r="M4434" s="10">
        <v>280</v>
      </c>
      <c r="N4434" s="13">
        <f>(M4434-L4434)/(L4434+M4434+12740)</f>
        <v>1.5060240963855422E-3</v>
      </c>
      <c r="O4434" s="1">
        <v>53</v>
      </c>
      <c r="P4434" s="1">
        <v>95.6</v>
      </c>
      <c r="Q4434" s="10">
        <v>260</v>
      </c>
      <c r="T4434" s="12">
        <v>44320</v>
      </c>
      <c r="U4434" s="2">
        <v>4</v>
      </c>
      <c r="V4434" s="1" t="s">
        <v>12427</v>
      </c>
      <c r="W4434" s="1" t="s">
        <v>33</v>
      </c>
      <c r="X4434" s="1" t="s">
        <v>54</v>
      </c>
      <c r="Y4434" s="1" t="s">
        <v>55</v>
      </c>
      <c r="Z4434" s="1" t="s">
        <v>15185</v>
      </c>
      <c r="AA4434" s="2">
        <v>48398</v>
      </c>
      <c r="AD4434" s="1" t="s">
        <v>99</v>
      </c>
    </row>
    <row r="4435" spans="1:30" ht="12.75" customHeight="1">
      <c r="A4435" s="24" t="s">
        <v>15186</v>
      </c>
      <c r="B4435" s="9" t="s">
        <v>15186</v>
      </c>
      <c r="C4435" s="1" t="s">
        <v>33</v>
      </c>
      <c r="D4435" s="1" t="s">
        <v>33</v>
      </c>
      <c r="E4435" s="1" t="s">
        <v>12427</v>
      </c>
      <c r="F4435" s="1" t="s">
        <v>35</v>
      </c>
      <c r="G4435" s="1" t="s">
        <v>85</v>
      </c>
      <c r="I4435" s="1" t="s">
        <v>38</v>
      </c>
      <c r="J4435" s="1" t="s">
        <v>39</v>
      </c>
      <c r="K4435" s="1">
        <v>0</v>
      </c>
      <c r="L4435" s="10">
        <v>260</v>
      </c>
      <c r="M4435" s="10">
        <v>280</v>
      </c>
      <c r="N4435" s="13">
        <f>(M4435-L4435)/(L4435+M4435+12740)</f>
        <v>1.5060240963855422E-3</v>
      </c>
      <c r="O4435" s="1">
        <v>53</v>
      </c>
      <c r="P4435" s="1">
        <v>95.6</v>
      </c>
      <c r="Q4435" s="10">
        <v>260</v>
      </c>
      <c r="T4435" s="12">
        <v>44320</v>
      </c>
      <c r="U4435" s="2">
        <v>4</v>
      </c>
      <c r="V4435" s="1" t="s">
        <v>12427</v>
      </c>
      <c r="W4435" s="1" t="s">
        <v>33</v>
      </c>
      <c r="X4435" s="1" t="s">
        <v>54</v>
      </c>
      <c r="Y4435" s="1" t="s">
        <v>55</v>
      </c>
      <c r="Z4435" s="1" t="s">
        <v>15187</v>
      </c>
      <c r="AA4435" s="2">
        <v>48371</v>
      </c>
      <c r="AD4435" s="1" t="s">
        <v>99</v>
      </c>
    </row>
    <row r="4436" spans="1:30" ht="12.75" customHeight="1">
      <c r="A4436" s="24" t="s">
        <v>15188</v>
      </c>
      <c r="B4436" s="9" t="s">
        <v>15188</v>
      </c>
      <c r="C4436" s="1" t="s">
        <v>33</v>
      </c>
      <c r="D4436" s="1" t="s">
        <v>33</v>
      </c>
      <c r="E4436" s="1" t="s">
        <v>12427</v>
      </c>
      <c r="F4436" s="1" t="s">
        <v>35</v>
      </c>
      <c r="G4436" s="1" t="s">
        <v>85</v>
      </c>
      <c r="I4436" s="1" t="s">
        <v>38</v>
      </c>
      <c r="J4436" s="1" t="s">
        <v>39</v>
      </c>
      <c r="K4436" s="1">
        <v>0</v>
      </c>
      <c r="L4436" s="10">
        <v>260</v>
      </c>
      <c r="M4436" s="10">
        <v>280</v>
      </c>
      <c r="N4436" s="13">
        <f>(M4436-L4436)/(L4436+M4436+12740)</f>
        <v>1.5060240963855422E-3</v>
      </c>
      <c r="O4436" s="1">
        <v>53</v>
      </c>
      <c r="P4436" s="1">
        <v>95.6</v>
      </c>
      <c r="Q4436" s="10">
        <v>260</v>
      </c>
      <c r="T4436" s="12">
        <v>44320</v>
      </c>
      <c r="U4436" s="2">
        <v>4</v>
      </c>
      <c r="V4436" s="1" t="s">
        <v>12427</v>
      </c>
      <c r="W4436" s="1" t="s">
        <v>33</v>
      </c>
      <c r="X4436" s="1" t="s">
        <v>54</v>
      </c>
      <c r="Y4436" s="1" t="s">
        <v>55</v>
      </c>
      <c r="Z4436" s="1" t="s">
        <v>15189</v>
      </c>
      <c r="AA4436" s="2">
        <v>48397</v>
      </c>
      <c r="AD4436" s="1" t="s">
        <v>99</v>
      </c>
    </row>
    <row r="4437" spans="1:30" ht="12.75" customHeight="1">
      <c r="A4437" s="24" t="s">
        <v>15190</v>
      </c>
      <c r="B4437" s="9" t="s">
        <v>15190</v>
      </c>
      <c r="C4437" s="1" t="s">
        <v>33</v>
      </c>
      <c r="D4437" s="1" t="s">
        <v>33</v>
      </c>
      <c r="E4437" s="1" t="s">
        <v>12427</v>
      </c>
      <c r="F4437" s="1" t="s">
        <v>35</v>
      </c>
      <c r="G4437" s="1" t="s">
        <v>85</v>
      </c>
      <c r="I4437" s="1" t="s">
        <v>38</v>
      </c>
      <c r="J4437" s="1" t="s">
        <v>39</v>
      </c>
      <c r="K4437" s="1">
        <v>0</v>
      </c>
      <c r="L4437" s="10">
        <v>260</v>
      </c>
      <c r="M4437" s="10">
        <v>280</v>
      </c>
      <c r="N4437" s="13">
        <f>(M4437-L4437)/(L4437+M4437+12740)</f>
        <v>1.5060240963855422E-3</v>
      </c>
      <c r="O4437" s="1">
        <v>53</v>
      </c>
      <c r="P4437" s="1">
        <v>95.6</v>
      </c>
      <c r="Q4437" s="10">
        <v>260</v>
      </c>
      <c r="T4437" s="12">
        <v>44320</v>
      </c>
      <c r="U4437" s="2">
        <v>4</v>
      </c>
      <c r="V4437" s="1" t="s">
        <v>12427</v>
      </c>
      <c r="W4437" s="1" t="s">
        <v>33</v>
      </c>
      <c r="X4437" s="1" t="s">
        <v>54</v>
      </c>
      <c r="Y4437" s="1" t="s">
        <v>55</v>
      </c>
      <c r="Z4437" s="1" t="s">
        <v>15191</v>
      </c>
      <c r="AA4437" s="2">
        <v>48361</v>
      </c>
      <c r="AD4437" s="1" t="s">
        <v>99</v>
      </c>
    </row>
    <row r="4438" spans="1:30" ht="12.75" customHeight="1">
      <c r="A4438" s="24" t="s">
        <v>15192</v>
      </c>
      <c r="B4438" s="9" t="s">
        <v>15192</v>
      </c>
      <c r="C4438" s="1" t="s">
        <v>33</v>
      </c>
      <c r="D4438" s="1" t="s">
        <v>33</v>
      </c>
      <c r="E4438" s="1" t="s">
        <v>12427</v>
      </c>
      <c r="F4438" s="1" t="s">
        <v>35</v>
      </c>
      <c r="G4438" s="1" t="s">
        <v>85</v>
      </c>
      <c r="I4438" s="1" t="s">
        <v>38</v>
      </c>
      <c r="J4438" s="1" t="s">
        <v>39</v>
      </c>
      <c r="K4438" s="1">
        <v>0</v>
      </c>
      <c r="L4438" s="10">
        <v>260</v>
      </c>
      <c r="M4438" s="10">
        <v>280</v>
      </c>
      <c r="N4438" s="13">
        <f>(M4438-L4438)/(L4438+M4438+12740)</f>
        <v>1.5060240963855422E-3</v>
      </c>
      <c r="O4438" s="1">
        <v>53</v>
      </c>
      <c r="P4438" s="1">
        <v>95.6</v>
      </c>
      <c r="Q4438" s="10">
        <v>260</v>
      </c>
      <c r="T4438" s="12">
        <v>44320</v>
      </c>
      <c r="U4438" s="2">
        <v>4</v>
      </c>
      <c r="V4438" s="1" t="s">
        <v>12427</v>
      </c>
      <c r="W4438" s="1" t="s">
        <v>33</v>
      </c>
      <c r="X4438" s="1" t="s">
        <v>54</v>
      </c>
      <c r="Y4438" s="1" t="s">
        <v>55</v>
      </c>
      <c r="Z4438" s="1" t="s">
        <v>15193</v>
      </c>
      <c r="AA4438" s="2">
        <v>48408</v>
      </c>
      <c r="AD4438" s="1" t="s">
        <v>99</v>
      </c>
    </row>
    <row r="4439" spans="1:30" ht="12.75" customHeight="1">
      <c r="A4439" s="24" t="s">
        <v>15194</v>
      </c>
      <c r="B4439" s="9" t="s">
        <v>15194</v>
      </c>
      <c r="C4439" s="1" t="s">
        <v>33</v>
      </c>
      <c r="D4439" s="1" t="s">
        <v>33</v>
      </c>
      <c r="E4439" s="1" t="s">
        <v>12427</v>
      </c>
      <c r="F4439" s="1" t="s">
        <v>35</v>
      </c>
      <c r="G4439" s="1" t="s">
        <v>85</v>
      </c>
      <c r="I4439" s="1" t="s">
        <v>38</v>
      </c>
      <c r="J4439" s="1" t="s">
        <v>39</v>
      </c>
      <c r="K4439" s="1">
        <v>0</v>
      </c>
      <c r="L4439" s="10">
        <v>260</v>
      </c>
      <c r="M4439" s="10">
        <v>280</v>
      </c>
      <c r="N4439" s="13">
        <f>(M4439-L4439)/(L4439+M4439+12740)</f>
        <v>1.5060240963855422E-3</v>
      </c>
      <c r="O4439" s="1">
        <v>53</v>
      </c>
      <c r="P4439" s="1">
        <v>95.6</v>
      </c>
      <c r="Q4439" s="10">
        <v>260</v>
      </c>
      <c r="T4439" s="12">
        <v>44320</v>
      </c>
      <c r="U4439" s="2">
        <v>4</v>
      </c>
      <c r="V4439" s="1" t="s">
        <v>12427</v>
      </c>
      <c r="W4439" s="1" t="s">
        <v>33</v>
      </c>
      <c r="X4439" s="1" t="s">
        <v>54</v>
      </c>
      <c r="Y4439" s="1" t="s">
        <v>55</v>
      </c>
      <c r="Z4439" s="1" t="s">
        <v>15195</v>
      </c>
      <c r="AA4439" s="2">
        <v>48404</v>
      </c>
      <c r="AD4439" s="1" t="s">
        <v>99</v>
      </c>
    </row>
    <row r="4440" spans="1:30" ht="12.75" customHeight="1">
      <c r="A4440" s="24" t="s">
        <v>15196</v>
      </c>
      <c r="B4440" s="9" t="s">
        <v>15196</v>
      </c>
      <c r="C4440" s="1" t="s">
        <v>33</v>
      </c>
      <c r="D4440" s="1" t="s">
        <v>33</v>
      </c>
      <c r="E4440" s="1" t="s">
        <v>12427</v>
      </c>
      <c r="F4440" s="1" t="s">
        <v>35</v>
      </c>
      <c r="G4440" s="1" t="s">
        <v>85</v>
      </c>
      <c r="I4440" s="1" t="s">
        <v>38</v>
      </c>
      <c r="J4440" s="1" t="s">
        <v>39</v>
      </c>
      <c r="K4440" s="1">
        <v>0</v>
      </c>
      <c r="L4440" s="10">
        <v>260</v>
      </c>
      <c r="M4440" s="10">
        <v>280</v>
      </c>
      <c r="N4440" s="13">
        <f>(M4440-L4440)/(L4440+M4440+12740)</f>
        <v>1.5060240963855422E-3</v>
      </c>
      <c r="O4440" s="1">
        <v>53</v>
      </c>
      <c r="P4440" s="1">
        <v>95.6</v>
      </c>
      <c r="Q4440" s="10">
        <v>260</v>
      </c>
      <c r="T4440" s="12">
        <v>44320</v>
      </c>
      <c r="U4440" s="2">
        <v>4</v>
      </c>
      <c r="V4440" s="1" t="s">
        <v>12427</v>
      </c>
      <c r="W4440" s="1" t="s">
        <v>33</v>
      </c>
      <c r="X4440" s="1" t="s">
        <v>54</v>
      </c>
      <c r="Y4440" s="1" t="s">
        <v>55</v>
      </c>
      <c r="Z4440" s="1" t="s">
        <v>15197</v>
      </c>
      <c r="AA4440" s="2">
        <v>48388</v>
      </c>
      <c r="AD4440" s="1" t="s">
        <v>99</v>
      </c>
    </row>
    <row r="4441" spans="1:30" ht="12.75" customHeight="1">
      <c r="A4441" s="24" t="s">
        <v>15198</v>
      </c>
      <c r="B4441" s="9" t="s">
        <v>15198</v>
      </c>
      <c r="C4441" s="1" t="s">
        <v>33</v>
      </c>
      <c r="D4441" s="1" t="s">
        <v>33</v>
      </c>
      <c r="E4441" s="1" t="s">
        <v>12427</v>
      </c>
      <c r="F4441" s="1" t="s">
        <v>35</v>
      </c>
      <c r="G4441" s="1" t="s">
        <v>85</v>
      </c>
      <c r="I4441" s="1" t="s">
        <v>38</v>
      </c>
      <c r="J4441" s="1" t="s">
        <v>39</v>
      </c>
      <c r="K4441" s="1">
        <v>0</v>
      </c>
      <c r="L4441" s="10">
        <v>260</v>
      </c>
      <c r="M4441" s="10">
        <v>280</v>
      </c>
      <c r="N4441" s="13">
        <f>(M4441-L4441)/(L4441+M4441+12740)</f>
        <v>1.5060240963855422E-3</v>
      </c>
      <c r="O4441" s="1">
        <v>53</v>
      </c>
      <c r="P4441" s="1">
        <v>95.6</v>
      </c>
      <c r="Q4441" s="10">
        <v>260</v>
      </c>
      <c r="T4441" s="12">
        <v>44320</v>
      </c>
      <c r="U4441" s="2">
        <v>4</v>
      </c>
      <c r="V4441" s="1" t="s">
        <v>12427</v>
      </c>
      <c r="W4441" s="1" t="s">
        <v>33</v>
      </c>
      <c r="X4441" s="1" t="s">
        <v>54</v>
      </c>
      <c r="Y4441" s="1" t="s">
        <v>55</v>
      </c>
      <c r="Z4441" s="1" t="s">
        <v>15199</v>
      </c>
      <c r="AA4441" s="2">
        <v>48407</v>
      </c>
      <c r="AD4441" s="1" t="s">
        <v>99</v>
      </c>
    </row>
    <row r="4442" spans="1:30" ht="12.75" customHeight="1">
      <c r="A4442" s="24" t="s">
        <v>15200</v>
      </c>
      <c r="B4442" s="9" t="s">
        <v>15200</v>
      </c>
      <c r="C4442" s="1" t="s">
        <v>33</v>
      </c>
      <c r="D4442" s="1" t="s">
        <v>33</v>
      </c>
      <c r="E4442" s="1" t="s">
        <v>12427</v>
      </c>
      <c r="F4442" s="1" t="s">
        <v>35</v>
      </c>
      <c r="G4442" s="1" t="s">
        <v>85</v>
      </c>
      <c r="I4442" s="1" t="s">
        <v>38</v>
      </c>
      <c r="J4442" s="1" t="s">
        <v>39</v>
      </c>
      <c r="K4442" s="1">
        <v>0</v>
      </c>
      <c r="L4442" s="10">
        <v>260</v>
      </c>
      <c r="M4442" s="10">
        <v>280</v>
      </c>
      <c r="N4442" s="13">
        <f>(M4442-L4442)/(L4442+M4442+12740)</f>
        <v>1.5060240963855422E-3</v>
      </c>
      <c r="O4442" s="1">
        <v>53</v>
      </c>
      <c r="P4442" s="1">
        <v>95.6</v>
      </c>
      <c r="Q4442" s="10">
        <v>260</v>
      </c>
      <c r="T4442" s="12">
        <v>44320</v>
      </c>
      <c r="U4442" s="2">
        <v>4</v>
      </c>
      <c r="V4442" s="1" t="s">
        <v>12427</v>
      </c>
      <c r="W4442" s="1" t="s">
        <v>33</v>
      </c>
      <c r="X4442" s="1" t="s">
        <v>54</v>
      </c>
      <c r="Y4442" s="1" t="s">
        <v>55</v>
      </c>
      <c r="Z4442" s="1" t="s">
        <v>15201</v>
      </c>
      <c r="AA4442" s="2">
        <v>48409</v>
      </c>
      <c r="AD4442" s="1" t="s">
        <v>99</v>
      </c>
    </row>
    <row r="4443" spans="1:30" ht="12.75" customHeight="1">
      <c r="A4443" s="24" t="s">
        <v>15202</v>
      </c>
      <c r="B4443" s="9" t="s">
        <v>15202</v>
      </c>
      <c r="C4443" s="1" t="s">
        <v>33</v>
      </c>
      <c r="D4443" s="1" t="s">
        <v>33</v>
      </c>
      <c r="E4443" s="1" t="s">
        <v>12427</v>
      </c>
      <c r="F4443" s="1" t="s">
        <v>35</v>
      </c>
      <c r="G4443" s="1" t="s">
        <v>85</v>
      </c>
      <c r="I4443" s="1" t="s">
        <v>38</v>
      </c>
      <c r="J4443" s="1" t="s">
        <v>39</v>
      </c>
      <c r="K4443" s="1">
        <v>0</v>
      </c>
      <c r="L4443" s="10">
        <v>260</v>
      </c>
      <c r="M4443" s="10">
        <v>280</v>
      </c>
      <c r="N4443" s="13">
        <f>(M4443-L4443)/(L4443+M4443+12740)</f>
        <v>1.5060240963855422E-3</v>
      </c>
      <c r="O4443" s="1">
        <v>53</v>
      </c>
      <c r="P4443" s="1">
        <v>95.6</v>
      </c>
      <c r="Q4443" s="10">
        <v>260</v>
      </c>
      <c r="T4443" s="12">
        <v>44320</v>
      </c>
      <c r="U4443" s="2">
        <v>4</v>
      </c>
      <c r="V4443" s="1" t="s">
        <v>12427</v>
      </c>
      <c r="W4443" s="1" t="s">
        <v>33</v>
      </c>
      <c r="X4443" s="1" t="s">
        <v>54</v>
      </c>
      <c r="Y4443" s="1" t="s">
        <v>55</v>
      </c>
      <c r="Z4443" s="1" t="s">
        <v>15203</v>
      </c>
      <c r="AA4443" s="2">
        <v>48385</v>
      </c>
      <c r="AD4443" s="1" t="s">
        <v>99</v>
      </c>
    </row>
    <row r="4444" spans="1:30" ht="12.75" customHeight="1">
      <c r="A4444" s="24" t="s">
        <v>15204</v>
      </c>
      <c r="B4444" s="9" t="s">
        <v>15204</v>
      </c>
      <c r="C4444" s="1" t="s">
        <v>33</v>
      </c>
      <c r="D4444" s="1" t="s">
        <v>33</v>
      </c>
      <c r="E4444" s="1" t="s">
        <v>12427</v>
      </c>
      <c r="F4444" s="1" t="s">
        <v>35</v>
      </c>
      <c r="G4444" s="1" t="s">
        <v>85</v>
      </c>
      <c r="I4444" s="1" t="s">
        <v>38</v>
      </c>
      <c r="J4444" s="1" t="s">
        <v>39</v>
      </c>
      <c r="K4444" s="1">
        <v>0</v>
      </c>
      <c r="L4444" s="10">
        <v>260</v>
      </c>
      <c r="M4444" s="10">
        <v>280</v>
      </c>
      <c r="N4444" s="13">
        <f>(M4444-L4444)/(L4444+M4444+12740)</f>
        <v>1.5060240963855422E-3</v>
      </c>
      <c r="O4444" s="1">
        <v>53</v>
      </c>
      <c r="P4444" s="1">
        <v>95.6</v>
      </c>
      <c r="Q4444" s="10">
        <v>260</v>
      </c>
      <c r="T4444" s="12">
        <v>44320</v>
      </c>
      <c r="U4444" s="2">
        <v>4</v>
      </c>
      <c r="V4444" s="1" t="s">
        <v>12427</v>
      </c>
      <c r="W4444" s="1" t="s">
        <v>33</v>
      </c>
      <c r="X4444" s="1" t="s">
        <v>54</v>
      </c>
      <c r="Y4444" s="1" t="s">
        <v>55</v>
      </c>
      <c r="Z4444" s="1" t="s">
        <v>15205</v>
      </c>
      <c r="AA4444" s="2">
        <v>48383</v>
      </c>
      <c r="AD4444" s="1" t="s">
        <v>99</v>
      </c>
    </row>
    <row r="4445" spans="1:30" ht="12.75" customHeight="1">
      <c r="A4445" s="24" t="s">
        <v>15206</v>
      </c>
      <c r="B4445" s="9" t="s">
        <v>15206</v>
      </c>
      <c r="C4445" s="1" t="s">
        <v>33</v>
      </c>
      <c r="D4445" s="1" t="s">
        <v>33</v>
      </c>
      <c r="E4445" s="1" t="s">
        <v>12427</v>
      </c>
      <c r="F4445" s="1" t="s">
        <v>35</v>
      </c>
      <c r="G4445" s="1" t="s">
        <v>85</v>
      </c>
      <c r="I4445" s="1" t="s">
        <v>38</v>
      </c>
      <c r="J4445" s="1" t="s">
        <v>39</v>
      </c>
      <c r="K4445" s="1">
        <v>0</v>
      </c>
      <c r="L4445" s="10">
        <v>260</v>
      </c>
      <c r="M4445" s="10">
        <v>280</v>
      </c>
      <c r="N4445" s="13">
        <f>(M4445-L4445)/(L4445+M4445+12740)</f>
        <v>1.5060240963855422E-3</v>
      </c>
      <c r="O4445" s="1">
        <v>53</v>
      </c>
      <c r="P4445" s="1">
        <v>95.6</v>
      </c>
      <c r="Q4445" s="10">
        <v>260</v>
      </c>
      <c r="T4445" s="12">
        <v>44320</v>
      </c>
      <c r="U4445" s="2">
        <v>4</v>
      </c>
      <c r="V4445" s="1" t="s">
        <v>12427</v>
      </c>
      <c r="W4445" s="1" t="s">
        <v>33</v>
      </c>
      <c r="X4445" s="1" t="s">
        <v>54</v>
      </c>
      <c r="Y4445" s="1" t="s">
        <v>55</v>
      </c>
      <c r="Z4445" s="1" t="s">
        <v>15207</v>
      </c>
      <c r="AA4445" s="2">
        <v>48387</v>
      </c>
      <c r="AD4445" s="1" t="s">
        <v>99</v>
      </c>
    </row>
    <row r="4446" spans="1:30" ht="12.75" customHeight="1">
      <c r="A4446" s="24" t="s">
        <v>15206</v>
      </c>
      <c r="B4446" s="9" t="s">
        <v>15206</v>
      </c>
      <c r="C4446" s="1" t="s">
        <v>33</v>
      </c>
      <c r="D4446" s="1" t="s">
        <v>33</v>
      </c>
      <c r="E4446" s="1" t="s">
        <v>12427</v>
      </c>
      <c r="F4446" s="1" t="s">
        <v>35</v>
      </c>
      <c r="G4446" s="1" t="s">
        <v>85</v>
      </c>
      <c r="I4446" s="1" t="s">
        <v>38</v>
      </c>
      <c r="J4446" s="1" t="s">
        <v>39</v>
      </c>
      <c r="K4446" s="1">
        <v>0</v>
      </c>
      <c r="L4446" s="10">
        <v>260</v>
      </c>
      <c r="M4446" s="10">
        <v>280</v>
      </c>
      <c r="N4446" s="13">
        <f>(M4446-L4446)/(L4446+M4446+12740)</f>
        <v>1.5060240963855422E-3</v>
      </c>
      <c r="O4446" s="1">
        <v>53</v>
      </c>
      <c r="P4446" s="1">
        <v>95.6</v>
      </c>
      <c r="Q4446" s="10">
        <v>260</v>
      </c>
      <c r="T4446" s="12">
        <v>44325</v>
      </c>
      <c r="U4446" s="2">
        <v>4</v>
      </c>
      <c r="V4446" s="1" t="s">
        <v>12427</v>
      </c>
      <c r="W4446" s="1" t="s">
        <v>33</v>
      </c>
      <c r="X4446" s="1" t="s">
        <v>54</v>
      </c>
      <c r="Y4446" s="1" t="s">
        <v>55</v>
      </c>
      <c r="Z4446" s="1" t="s">
        <v>15208</v>
      </c>
      <c r="AA4446" s="2">
        <v>48450</v>
      </c>
      <c r="AD4446" s="1" t="s">
        <v>99</v>
      </c>
    </row>
    <row r="4447" spans="1:30" ht="12.75" customHeight="1">
      <c r="A4447" s="24" t="s">
        <v>15209</v>
      </c>
      <c r="B4447" s="9" t="s">
        <v>15209</v>
      </c>
      <c r="C4447" s="1" t="s">
        <v>33</v>
      </c>
      <c r="D4447" s="1" t="s">
        <v>33</v>
      </c>
      <c r="E4447" s="1" t="s">
        <v>12427</v>
      </c>
      <c r="F4447" s="1" t="s">
        <v>35</v>
      </c>
      <c r="G4447" s="1" t="s">
        <v>85</v>
      </c>
      <c r="I4447" s="1" t="s">
        <v>38</v>
      </c>
      <c r="J4447" s="1" t="s">
        <v>39</v>
      </c>
      <c r="K4447" s="1">
        <v>0</v>
      </c>
      <c r="L4447" s="10">
        <v>260</v>
      </c>
      <c r="M4447" s="10">
        <v>280</v>
      </c>
      <c r="N4447" s="13">
        <f>(M4447-L4447)/(L4447+M4447+12740)</f>
        <v>1.5060240963855422E-3</v>
      </c>
      <c r="O4447" s="1">
        <v>53</v>
      </c>
      <c r="P4447" s="1">
        <v>95.6</v>
      </c>
      <c r="Q4447" s="10">
        <v>260</v>
      </c>
      <c r="T4447" s="12">
        <v>44320</v>
      </c>
      <c r="U4447" s="2">
        <v>4</v>
      </c>
      <c r="V4447" s="1" t="s">
        <v>12427</v>
      </c>
      <c r="W4447" s="1" t="s">
        <v>33</v>
      </c>
      <c r="X4447" s="1" t="s">
        <v>54</v>
      </c>
      <c r="Y4447" s="1" t="s">
        <v>55</v>
      </c>
      <c r="Z4447" s="1" t="s">
        <v>15210</v>
      </c>
      <c r="AA4447" s="2">
        <v>48384</v>
      </c>
      <c r="AD4447" s="1" t="s">
        <v>99</v>
      </c>
    </row>
    <row r="4448" spans="1:30" ht="12.75" customHeight="1">
      <c r="A4448" s="24" t="s">
        <v>15211</v>
      </c>
      <c r="B4448" s="9" t="s">
        <v>15211</v>
      </c>
      <c r="C4448" s="1" t="s">
        <v>33</v>
      </c>
      <c r="D4448" s="1" t="s">
        <v>33</v>
      </c>
      <c r="E4448" s="1" t="s">
        <v>12427</v>
      </c>
      <c r="F4448" s="1" t="s">
        <v>35</v>
      </c>
      <c r="G4448" s="1" t="s">
        <v>85</v>
      </c>
      <c r="I4448" s="1" t="s">
        <v>38</v>
      </c>
      <c r="J4448" s="1" t="s">
        <v>39</v>
      </c>
      <c r="K4448" s="1">
        <v>0</v>
      </c>
      <c r="L4448" s="10">
        <v>260</v>
      </c>
      <c r="M4448" s="10">
        <v>280</v>
      </c>
      <c r="N4448" s="13">
        <f>(M4448-L4448)/(L4448+M4448+12740)</f>
        <v>1.5060240963855422E-3</v>
      </c>
      <c r="O4448" s="1">
        <v>53</v>
      </c>
      <c r="P4448" s="1">
        <v>95.6</v>
      </c>
      <c r="Q4448" s="10">
        <v>260</v>
      </c>
      <c r="T4448" s="12">
        <v>44320</v>
      </c>
      <c r="U4448" s="2">
        <v>4</v>
      </c>
      <c r="V4448" s="1" t="s">
        <v>12427</v>
      </c>
      <c r="W4448" s="1" t="s">
        <v>33</v>
      </c>
      <c r="X4448" s="1" t="s">
        <v>54</v>
      </c>
      <c r="Y4448" s="1" t="s">
        <v>55</v>
      </c>
      <c r="Z4448" s="1" t="s">
        <v>15212</v>
      </c>
      <c r="AA4448" s="2">
        <v>48393</v>
      </c>
      <c r="AD4448" s="1" t="s">
        <v>99</v>
      </c>
    </row>
    <row r="4449" spans="1:31" ht="12.75" customHeight="1">
      <c r="A4449" s="24" t="s">
        <v>15213</v>
      </c>
      <c r="B4449" s="9" t="s">
        <v>15213</v>
      </c>
      <c r="C4449" s="1" t="s">
        <v>33</v>
      </c>
      <c r="D4449" s="1" t="s">
        <v>33</v>
      </c>
      <c r="E4449" s="1" t="s">
        <v>12427</v>
      </c>
      <c r="F4449" s="1" t="s">
        <v>35</v>
      </c>
      <c r="G4449" s="1" t="s">
        <v>85</v>
      </c>
      <c r="I4449" s="1" t="s">
        <v>38</v>
      </c>
      <c r="J4449" s="1" t="s">
        <v>39</v>
      </c>
      <c r="K4449" s="1">
        <v>0</v>
      </c>
      <c r="L4449" s="10">
        <v>260</v>
      </c>
      <c r="M4449" s="10">
        <v>280</v>
      </c>
      <c r="N4449" s="13">
        <f>(M4449-L4449)/(L4449+M4449+12740)</f>
        <v>1.5060240963855422E-3</v>
      </c>
      <c r="O4449" s="1">
        <v>53</v>
      </c>
      <c r="P4449" s="1">
        <v>95.6</v>
      </c>
      <c r="Q4449" s="10">
        <v>260</v>
      </c>
      <c r="T4449" s="12">
        <v>44320</v>
      </c>
      <c r="U4449" s="2">
        <v>4</v>
      </c>
      <c r="V4449" s="1" t="s">
        <v>12427</v>
      </c>
      <c r="W4449" s="1" t="s">
        <v>33</v>
      </c>
      <c r="X4449" s="1" t="s">
        <v>54</v>
      </c>
      <c r="Y4449" s="1" t="s">
        <v>55</v>
      </c>
      <c r="Z4449" s="1" t="s">
        <v>15214</v>
      </c>
      <c r="AA4449" s="2">
        <v>48375</v>
      </c>
      <c r="AD4449" s="1" t="s">
        <v>99</v>
      </c>
    </row>
    <row r="4450" spans="1:31" ht="12.75" customHeight="1">
      <c r="A4450" s="24" t="s">
        <v>15215</v>
      </c>
      <c r="B4450" s="9" t="s">
        <v>15215</v>
      </c>
      <c r="C4450" s="1" t="s">
        <v>33</v>
      </c>
      <c r="D4450" s="1" t="s">
        <v>33</v>
      </c>
      <c r="E4450" s="1" t="s">
        <v>12427</v>
      </c>
      <c r="F4450" s="1" t="s">
        <v>35</v>
      </c>
      <c r="G4450" s="1" t="s">
        <v>85</v>
      </c>
      <c r="I4450" s="1" t="s">
        <v>38</v>
      </c>
      <c r="J4450" s="1" t="s">
        <v>39</v>
      </c>
      <c r="K4450" s="1">
        <v>0</v>
      </c>
      <c r="L4450" s="10">
        <v>260</v>
      </c>
      <c r="M4450" s="10">
        <v>280</v>
      </c>
      <c r="N4450" s="13">
        <f>(M4450-L4450)/(L4450+M4450+12740)</f>
        <v>1.5060240963855422E-3</v>
      </c>
      <c r="O4450" s="1">
        <v>53</v>
      </c>
      <c r="P4450" s="1">
        <v>95.6</v>
      </c>
      <c r="Q4450" s="10">
        <v>260</v>
      </c>
      <c r="T4450" s="12">
        <v>44320</v>
      </c>
      <c r="U4450" s="2">
        <v>4</v>
      </c>
      <c r="V4450" s="1" t="s">
        <v>12427</v>
      </c>
      <c r="W4450" s="1" t="s">
        <v>33</v>
      </c>
      <c r="X4450" s="1" t="s">
        <v>54</v>
      </c>
      <c r="Y4450" s="1" t="s">
        <v>55</v>
      </c>
      <c r="Z4450" s="1" t="s">
        <v>15216</v>
      </c>
      <c r="AA4450" s="2">
        <v>48374</v>
      </c>
      <c r="AD4450" s="1" t="s">
        <v>99</v>
      </c>
    </row>
    <row r="4451" spans="1:31" ht="12.75" customHeight="1">
      <c r="A4451" s="24" t="s">
        <v>15217</v>
      </c>
      <c r="B4451" s="9" t="s">
        <v>15217</v>
      </c>
      <c r="C4451" s="1" t="s">
        <v>33</v>
      </c>
      <c r="D4451" s="1" t="s">
        <v>33</v>
      </c>
      <c r="E4451" s="1" t="s">
        <v>12427</v>
      </c>
      <c r="F4451" s="1" t="s">
        <v>35</v>
      </c>
      <c r="G4451" s="1" t="s">
        <v>85</v>
      </c>
      <c r="I4451" s="1" t="s">
        <v>38</v>
      </c>
      <c r="J4451" s="1" t="s">
        <v>39</v>
      </c>
      <c r="K4451" s="1">
        <v>0</v>
      </c>
      <c r="L4451" s="10">
        <v>260</v>
      </c>
      <c r="M4451" s="10">
        <v>280</v>
      </c>
      <c r="N4451" s="13">
        <f>(M4451-L4451)/(L4451+M4451+12740)</f>
        <v>1.5060240963855422E-3</v>
      </c>
      <c r="O4451" s="1">
        <v>53</v>
      </c>
      <c r="P4451" s="1">
        <v>95.6</v>
      </c>
      <c r="Q4451" s="10">
        <v>260</v>
      </c>
      <c r="T4451" s="12">
        <v>44320</v>
      </c>
      <c r="U4451" s="2">
        <v>4</v>
      </c>
      <c r="V4451" s="1" t="s">
        <v>12427</v>
      </c>
      <c r="W4451" s="1" t="s">
        <v>33</v>
      </c>
      <c r="X4451" s="1" t="s">
        <v>54</v>
      </c>
      <c r="Y4451" s="1" t="s">
        <v>55</v>
      </c>
      <c r="Z4451" s="1" t="s">
        <v>15218</v>
      </c>
      <c r="AA4451" s="2">
        <v>48392</v>
      </c>
      <c r="AD4451" s="1" t="s">
        <v>99</v>
      </c>
    </row>
    <row r="4452" spans="1:31" ht="12.75" customHeight="1">
      <c r="A4452" s="24" t="s">
        <v>15219</v>
      </c>
      <c r="B4452" s="9" t="s">
        <v>15219</v>
      </c>
      <c r="C4452" s="1" t="s">
        <v>33</v>
      </c>
      <c r="D4452" s="1" t="s">
        <v>33</v>
      </c>
      <c r="E4452" s="1" t="s">
        <v>12427</v>
      </c>
      <c r="F4452" s="1" t="s">
        <v>35</v>
      </c>
      <c r="G4452" s="1" t="s">
        <v>85</v>
      </c>
      <c r="I4452" s="1" t="s">
        <v>38</v>
      </c>
      <c r="J4452" s="1" t="s">
        <v>39</v>
      </c>
      <c r="K4452" s="1">
        <v>0</v>
      </c>
      <c r="L4452" s="10">
        <v>260</v>
      </c>
      <c r="M4452" s="10">
        <v>280</v>
      </c>
      <c r="N4452" s="13">
        <f>(M4452-L4452)/(L4452+M4452+12740)</f>
        <v>1.5060240963855422E-3</v>
      </c>
      <c r="O4452" s="1">
        <v>53</v>
      </c>
      <c r="P4452" s="1">
        <v>95.6</v>
      </c>
      <c r="Q4452" s="10">
        <v>260</v>
      </c>
      <c r="T4452" s="12">
        <v>44320</v>
      </c>
      <c r="U4452" s="2">
        <v>4</v>
      </c>
      <c r="V4452" s="1" t="s">
        <v>12427</v>
      </c>
      <c r="W4452" s="1" t="s">
        <v>33</v>
      </c>
      <c r="X4452" s="1" t="s">
        <v>54</v>
      </c>
      <c r="Y4452" s="1" t="s">
        <v>55</v>
      </c>
      <c r="Z4452" s="1" t="s">
        <v>15220</v>
      </c>
      <c r="AA4452" s="2">
        <v>48386</v>
      </c>
      <c r="AD4452" s="1" t="s">
        <v>99</v>
      </c>
    </row>
    <row r="4453" spans="1:31" ht="12.75" customHeight="1">
      <c r="A4453" s="24" t="s">
        <v>15221</v>
      </c>
      <c r="B4453" s="9" t="s">
        <v>15221</v>
      </c>
      <c r="C4453" s="1" t="s">
        <v>33</v>
      </c>
      <c r="D4453" s="1" t="s">
        <v>33</v>
      </c>
      <c r="E4453" s="1" t="s">
        <v>12427</v>
      </c>
      <c r="F4453" s="1" t="s">
        <v>35</v>
      </c>
      <c r="G4453" s="1" t="s">
        <v>85</v>
      </c>
      <c r="I4453" s="1" t="s">
        <v>38</v>
      </c>
      <c r="J4453" s="1" t="s">
        <v>39</v>
      </c>
      <c r="K4453" s="1">
        <v>0</v>
      </c>
      <c r="L4453" s="10">
        <v>260</v>
      </c>
      <c r="M4453" s="10">
        <v>280</v>
      </c>
      <c r="N4453" s="13">
        <f>(M4453-L4453)/(L4453+M4453+12740)</f>
        <v>1.5060240963855422E-3</v>
      </c>
      <c r="O4453" s="1">
        <v>53</v>
      </c>
      <c r="P4453" s="1">
        <v>95.6</v>
      </c>
      <c r="Q4453" s="10">
        <v>260</v>
      </c>
      <c r="T4453" s="12">
        <v>44320</v>
      </c>
      <c r="U4453" s="2">
        <v>4</v>
      </c>
      <c r="V4453" s="1" t="s">
        <v>12427</v>
      </c>
      <c r="W4453" s="1" t="s">
        <v>33</v>
      </c>
      <c r="X4453" s="1" t="s">
        <v>54</v>
      </c>
      <c r="Y4453" s="1" t="s">
        <v>55</v>
      </c>
      <c r="Z4453" s="1" t="s">
        <v>15222</v>
      </c>
      <c r="AA4453" s="2">
        <v>48391</v>
      </c>
      <c r="AD4453" s="1" t="s">
        <v>99</v>
      </c>
    </row>
    <row r="4454" spans="1:31" ht="12.75" customHeight="1">
      <c r="A4454" s="24" t="s">
        <v>15223</v>
      </c>
      <c r="B4454" s="9" t="s">
        <v>15223</v>
      </c>
      <c r="C4454" s="1" t="s">
        <v>33</v>
      </c>
      <c r="D4454" s="1" t="s">
        <v>33</v>
      </c>
      <c r="E4454" s="1" t="s">
        <v>12427</v>
      </c>
      <c r="F4454" s="1" t="s">
        <v>35</v>
      </c>
      <c r="G4454" s="1" t="s">
        <v>85</v>
      </c>
      <c r="I4454" s="1" t="s">
        <v>38</v>
      </c>
      <c r="J4454" s="1" t="s">
        <v>39</v>
      </c>
      <c r="K4454" s="1">
        <v>0</v>
      </c>
      <c r="L4454" s="10">
        <v>260</v>
      </c>
      <c r="M4454" s="10">
        <v>280</v>
      </c>
      <c r="N4454" s="13">
        <f>(M4454-L4454)/(L4454+M4454+12740)</f>
        <v>1.5060240963855422E-3</v>
      </c>
      <c r="O4454" s="1">
        <v>53</v>
      </c>
      <c r="P4454" s="1">
        <v>95.6</v>
      </c>
      <c r="Q4454" s="10">
        <v>260</v>
      </c>
      <c r="T4454" s="12">
        <v>44320</v>
      </c>
      <c r="U4454" s="2">
        <v>4</v>
      </c>
      <c r="V4454" s="1" t="s">
        <v>12427</v>
      </c>
      <c r="W4454" s="1" t="s">
        <v>33</v>
      </c>
      <c r="X4454" s="1" t="s">
        <v>54</v>
      </c>
      <c r="Y4454" s="1" t="s">
        <v>55</v>
      </c>
      <c r="Z4454" s="1" t="s">
        <v>15224</v>
      </c>
      <c r="AA4454" s="2">
        <v>48365</v>
      </c>
      <c r="AD4454" s="1" t="s">
        <v>99</v>
      </c>
    </row>
    <row r="4455" spans="1:31" ht="12.75" customHeight="1">
      <c r="A4455" s="24" t="s">
        <v>15225</v>
      </c>
      <c r="B4455" s="9" t="s">
        <v>15225</v>
      </c>
      <c r="C4455" s="1" t="s">
        <v>33</v>
      </c>
      <c r="D4455" s="1" t="s">
        <v>33</v>
      </c>
      <c r="E4455" s="1" t="s">
        <v>12427</v>
      </c>
      <c r="F4455" s="1" t="s">
        <v>35</v>
      </c>
      <c r="G4455" s="1" t="s">
        <v>85</v>
      </c>
      <c r="I4455" s="1" t="s">
        <v>38</v>
      </c>
      <c r="J4455" s="1" t="s">
        <v>39</v>
      </c>
      <c r="K4455" s="1">
        <v>0</v>
      </c>
      <c r="L4455" s="10">
        <v>260</v>
      </c>
      <c r="M4455" s="10">
        <v>280</v>
      </c>
      <c r="N4455" s="13">
        <f>(M4455-L4455)/(L4455+M4455+12740)</f>
        <v>1.5060240963855422E-3</v>
      </c>
      <c r="O4455" s="1">
        <v>53</v>
      </c>
      <c r="P4455" s="1">
        <v>95.6</v>
      </c>
      <c r="Q4455" s="10">
        <v>260</v>
      </c>
      <c r="T4455" s="12">
        <v>44320</v>
      </c>
      <c r="U4455" s="2">
        <v>4</v>
      </c>
      <c r="V4455" s="1" t="s">
        <v>12427</v>
      </c>
      <c r="W4455" s="1" t="s">
        <v>33</v>
      </c>
      <c r="X4455" s="1" t="s">
        <v>54</v>
      </c>
      <c r="Y4455" s="1" t="s">
        <v>55</v>
      </c>
      <c r="Z4455" s="1" t="s">
        <v>15226</v>
      </c>
      <c r="AA4455" s="2">
        <v>48373</v>
      </c>
      <c r="AD4455" s="1" t="s">
        <v>99</v>
      </c>
    </row>
    <row r="4456" spans="1:31" ht="12.75" customHeight="1">
      <c r="A4456" s="24" t="s">
        <v>15227</v>
      </c>
      <c r="B4456" s="9" t="s">
        <v>15227</v>
      </c>
      <c r="C4456" s="1" t="s">
        <v>33</v>
      </c>
      <c r="D4456" s="1" t="s">
        <v>33</v>
      </c>
      <c r="E4456" s="1" t="s">
        <v>12427</v>
      </c>
      <c r="F4456" s="1" t="s">
        <v>35</v>
      </c>
      <c r="G4456" s="1" t="s">
        <v>85</v>
      </c>
      <c r="I4456" s="1" t="s">
        <v>38</v>
      </c>
      <c r="J4456" s="1" t="s">
        <v>39</v>
      </c>
      <c r="K4456" s="1">
        <v>0</v>
      </c>
      <c r="L4456" s="10">
        <v>260</v>
      </c>
      <c r="M4456" s="10">
        <v>280</v>
      </c>
      <c r="N4456" s="13">
        <f>(M4456-L4456)/(L4456+M4456+12740)</f>
        <v>1.5060240963855422E-3</v>
      </c>
      <c r="O4456" s="1">
        <v>53</v>
      </c>
      <c r="P4456" s="1">
        <v>95.6</v>
      </c>
      <c r="Q4456" s="10">
        <v>260</v>
      </c>
      <c r="T4456" s="12">
        <v>44320</v>
      </c>
      <c r="U4456" s="2">
        <v>4</v>
      </c>
      <c r="V4456" s="1" t="s">
        <v>12427</v>
      </c>
      <c r="W4456" s="1" t="s">
        <v>33</v>
      </c>
      <c r="X4456" s="1" t="s">
        <v>54</v>
      </c>
      <c r="Y4456" s="1" t="s">
        <v>55</v>
      </c>
      <c r="Z4456" s="1" t="s">
        <v>15228</v>
      </c>
      <c r="AA4456" s="2">
        <v>48376</v>
      </c>
      <c r="AD4456" s="1" t="s">
        <v>99</v>
      </c>
    </row>
    <row r="4457" spans="1:31" ht="12.75" customHeight="1">
      <c r="A4457" s="24" t="s">
        <v>15229</v>
      </c>
      <c r="B4457" s="9" t="s">
        <v>15229</v>
      </c>
      <c r="C4457" s="1" t="s">
        <v>33</v>
      </c>
      <c r="D4457" s="1" t="s">
        <v>33</v>
      </c>
      <c r="E4457" s="1" t="s">
        <v>12427</v>
      </c>
      <c r="F4457" s="1" t="s">
        <v>35</v>
      </c>
      <c r="G4457" s="1" t="s">
        <v>85</v>
      </c>
      <c r="I4457" s="1" t="s">
        <v>38</v>
      </c>
      <c r="J4457" s="1" t="s">
        <v>39</v>
      </c>
      <c r="K4457" s="1">
        <v>0</v>
      </c>
      <c r="L4457" s="10">
        <v>260</v>
      </c>
      <c r="M4457" s="10">
        <v>280</v>
      </c>
      <c r="N4457" s="13">
        <f>(M4457-L4457)/(L4457+M4457+12740)</f>
        <v>1.5060240963855422E-3</v>
      </c>
      <c r="O4457" s="1">
        <v>53</v>
      </c>
      <c r="P4457" s="1">
        <v>95.6</v>
      </c>
      <c r="Q4457" s="10">
        <v>260</v>
      </c>
      <c r="T4457" s="12">
        <v>44320</v>
      </c>
      <c r="U4457" s="2">
        <v>4</v>
      </c>
      <c r="V4457" s="1" t="s">
        <v>12427</v>
      </c>
      <c r="W4457" s="1" t="s">
        <v>33</v>
      </c>
      <c r="X4457" s="1" t="s">
        <v>54</v>
      </c>
      <c r="Y4457" s="1" t="s">
        <v>55</v>
      </c>
      <c r="Z4457" s="1" t="s">
        <v>15230</v>
      </c>
      <c r="AA4457" s="2">
        <v>48364</v>
      </c>
      <c r="AD4457" s="1" t="s">
        <v>99</v>
      </c>
    </row>
    <row r="4458" spans="1:31" ht="12.75" customHeight="1">
      <c r="A4458" s="24" t="s">
        <v>15231</v>
      </c>
      <c r="B4458" s="9" t="s">
        <v>15231</v>
      </c>
      <c r="C4458" s="1" t="s">
        <v>33</v>
      </c>
      <c r="D4458" s="1" t="s">
        <v>33</v>
      </c>
      <c r="E4458" s="1" t="s">
        <v>12427</v>
      </c>
      <c r="F4458" s="1" t="s">
        <v>35</v>
      </c>
      <c r="G4458" s="1" t="s">
        <v>85</v>
      </c>
      <c r="I4458" s="1" t="s">
        <v>38</v>
      </c>
      <c r="J4458" s="1" t="s">
        <v>39</v>
      </c>
      <c r="K4458" s="1">
        <v>0</v>
      </c>
      <c r="L4458" s="10">
        <v>260</v>
      </c>
      <c r="M4458" s="10">
        <v>280</v>
      </c>
      <c r="N4458" s="13">
        <f>(M4458-L4458)/(L4458+M4458+12740)</f>
        <v>1.5060240963855422E-3</v>
      </c>
      <c r="O4458" s="1">
        <v>53</v>
      </c>
      <c r="P4458" s="1">
        <v>95.6</v>
      </c>
      <c r="Q4458" s="10">
        <v>260</v>
      </c>
      <c r="T4458" s="12">
        <v>44320</v>
      </c>
      <c r="U4458" s="2">
        <v>4</v>
      </c>
      <c r="V4458" s="1" t="s">
        <v>12427</v>
      </c>
      <c r="W4458" s="1" t="s">
        <v>33</v>
      </c>
      <c r="X4458" s="1" t="s">
        <v>54</v>
      </c>
      <c r="Y4458" s="1" t="s">
        <v>55</v>
      </c>
      <c r="Z4458" s="1" t="s">
        <v>15232</v>
      </c>
      <c r="AA4458" s="2">
        <v>48379</v>
      </c>
      <c r="AD4458" s="1" t="s">
        <v>99</v>
      </c>
    </row>
    <row r="4459" spans="1:31" ht="12.75" customHeight="1">
      <c r="A4459" s="24" t="s">
        <v>15233</v>
      </c>
      <c r="B4459" s="9" t="s">
        <v>15233</v>
      </c>
      <c r="C4459" s="1" t="s">
        <v>33</v>
      </c>
      <c r="D4459" s="1" t="s">
        <v>33</v>
      </c>
      <c r="E4459" s="1" t="s">
        <v>12427</v>
      </c>
      <c r="F4459" s="1" t="s">
        <v>35</v>
      </c>
      <c r="G4459" s="1" t="s">
        <v>85</v>
      </c>
      <c r="I4459" s="1" t="s">
        <v>38</v>
      </c>
      <c r="J4459" s="1" t="s">
        <v>39</v>
      </c>
      <c r="K4459" s="1">
        <v>0</v>
      </c>
      <c r="L4459" s="10">
        <v>260</v>
      </c>
      <c r="M4459" s="10">
        <v>280</v>
      </c>
      <c r="N4459" s="13">
        <f>(M4459-L4459)/(L4459+M4459+12740)</f>
        <v>1.5060240963855422E-3</v>
      </c>
      <c r="O4459" s="1">
        <v>53</v>
      </c>
      <c r="P4459" s="1">
        <v>95.6</v>
      </c>
      <c r="Q4459" s="10">
        <v>260</v>
      </c>
      <c r="T4459" s="12">
        <v>44320</v>
      </c>
      <c r="U4459" s="2">
        <v>4</v>
      </c>
      <c r="V4459" s="1" t="s">
        <v>12427</v>
      </c>
      <c r="W4459" s="1" t="s">
        <v>33</v>
      </c>
      <c r="X4459" s="1" t="s">
        <v>54</v>
      </c>
      <c r="Y4459" s="1" t="s">
        <v>55</v>
      </c>
      <c r="Z4459" s="1" t="s">
        <v>15234</v>
      </c>
      <c r="AA4459" s="2">
        <v>48353</v>
      </c>
      <c r="AD4459" s="1" t="s">
        <v>99</v>
      </c>
      <c r="AE4459" s="1" t="s">
        <v>15235</v>
      </c>
    </row>
    <row r="4460" spans="1:31" ht="12.75" customHeight="1">
      <c r="A4460" s="24" t="s">
        <v>15236</v>
      </c>
      <c r="B4460" s="9" t="s">
        <v>15236</v>
      </c>
      <c r="C4460" s="1" t="s">
        <v>33</v>
      </c>
      <c r="D4460" s="1" t="s">
        <v>33</v>
      </c>
      <c r="E4460" s="1" t="s">
        <v>12427</v>
      </c>
      <c r="F4460" s="1" t="s">
        <v>35</v>
      </c>
      <c r="G4460" s="1" t="s">
        <v>85</v>
      </c>
      <c r="I4460" s="1" t="s">
        <v>38</v>
      </c>
      <c r="J4460" s="1" t="s">
        <v>39</v>
      </c>
      <c r="K4460" s="1">
        <v>0</v>
      </c>
      <c r="L4460" s="10">
        <v>260</v>
      </c>
      <c r="M4460" s="10">
        <v>280</v>
      </c>
      <c r="N4460" s="13">
        <f>(M4460-L4460)/(L4460+M4460+12740)</f>
        <v>1.5060240963855422E-3</v>
      </c>
      <c r="O4460" s="1">
        <v>53</v>
      </c>
      <c r="P4460" s="1">
        <v>95.6</v>
      </c>
      <c r="Q4460" s="10">
        <v>260</v>
      </c>
      <c r="T4460" s="12">
        <v>44320</v>
      </c>
      <c r="U4460" s="2">
        <v>4</v>
      </c>
      <c r="V4460" s="1" t="s">
        <v>12427</v>
      </c>
      <c r="W4460" s="1" t="s">
        <v>33</v>
      </c>
      <c r="X4460" s="1" t="s">
        <v>54</v>
      </c>
      <c r="Y4460" s="1" t="s">
        <v>55</v>
      </c>
      <c r="Z4460" s="1" t="s">
        <v>15237</v>
      </c>
      <c r="AA4460" s="2">
        <v>48380</v>
      </c>
      <c r="AD4460" s="1" t="s">
        <v>99</v>
      </c>
    </row>
    <row r="4461" spans="1:31" ht="12.75" customHeight="1">
      <c r="A4461" s="24" t="s">
        <v>15238</v>
      </c>
      <c r="B4461" s="9" t="s">
        <v>15238</v>
      </c>
      <c r="C4461" s="1" t="s">
        <v>33</v>
      </c>
      <c r="D4461" s="1" t="s">
        <v>33</v>
      </c>
      <c r="E4461" s="1" t="s">
        <v>12427</v>
      </c>
      <c r="F4461" s="1" t="s">
        <v>35</v>
      </c>
      <c r="G4461" s="1" t="s">
        <v>85</v>
      </c>
      <c r="I4461" s="1" t="s">
        <v>38</v>
      </c>
      <c r="J4461" s="1" t="s">
        <v>39</v>
      </c>
      <c r="K4461" s="1">
        <v>0</v>
      </c>
      <c r="L4461" s="10">
        <v>258</v>
      </c>
      <c r="M4461" s="10">
        <v>280</v>
      </c>
      <c r="N4461" s="13">
        <f>(M4461-L4461)/(L4461+M4461+12740)</f>
        <v>1.6568760355475222E-3</v>
      </c>
      <c r="O4461" s="1">
        <v>53</v>
      </c>
      <c r="P4461" s="1">
        <v>95.6</v>
      </c>
      <c r="Q4461" s="10">
        <v>260</v>
      </c>
      <c r="T4461" s="12">
        <v>44342</v>
      </c>
      <c r="U4461" s="2">
        <v>4</v>
      </c>
      <c r="V4461" s="1" t="s">
        <v>12427</v>
      </c>
      <c r="W4461" s="1" t="s">
        <v>33</v>
      </c>
      <c r="X4461" s="1" t="s">
        <v>54</v>
      </c>
      <c r="Y4461" s="1" t="s">
        <v>55</v>
      </c>
      <c r="Z4461" s="1" t="s">
        <v>15239</v>
      </c>
      <c r="AA4461" s="2">
        <v>48678</v>
      </c>
      <c r="AD4461" s="1" t="s">
        <v>99</v>
      </c>
    </row>
    <row r="4462" spans="1:31" ht="12.75" customHeight="1">
      <c r="A4462" s="24" t="s">
        <v>15240</v>
      </c>
      <c r="B4462" s="9" t="s">
        <v>15240</v>
      </c>
      <c r="C4462" s="1" t="s">
        <v>33</v>
      </c>
      <c r="D4462" s="1" t="s">
        <v>33</v>
      </c>
      <c r="E4462" s="1" t="s">
        <v>12427</v>
      </c>
      <c r="F4462" s="1" t="s">
        <v>35</v>
      </c>
      <c r="G4462" s="1" t="s">
        <v>85</v>
      </c>
      <c r="I4462" s="1" t="s">
        <v>38</v>
      </c>
      <c r="J4462" s="1" t="s">
        <v>39</v>
      </c>
      <c r="K4462" s="1">
        <v>0</v>
      </c>
      <c r="L4462" s="10">
        <v>258</v>
      </c>
      <c r="M4462" s="10">
        <v>280</v>
      </c>
      <c r="N4462" s="13">
        <f>(M4462-L4462)/(L4462+M4462+12740)</f>
        <v>1.6568760355475222E-3</v>
      </c>
      <c r="O4462" s="1">
        <v>53</v>
      </c>
      <c r="P4462" s="1">
        <v>95.6</v>
      </c>
      <c r="Q4462" s="10">
        <v>260</v>
      </c>
      <c r="T4462" s="12">
        <v>44342</v>
      </c>
      <c r="U4462" s="2">
        <v>4</v>
      </c>
      <c r="V4462" s="1" t="s">
        <v>12427</v>
      </c>
      <c r="W4462" s="1" t="s">
        <v>33</v>
      </c>
      <c r="X4462" s="1" t="s">
        <v>54</v>
      </c>
      <c r="Y4462" s="1" t="s">
        <v>55</v>
      </c>
      <c r="Z4462" s="1" t="s">
        <v>15241</v>
      </c>
      <c r="AA4462" s="2">
        <v>48695</v>
      </c>
      <c r="AD4462" s="1" t="s">
        <v>99</v>
      </c>
    </row>
    <row r="4463" spans="1:31" ht="12.75" customHeight="1">
      <c r="A4463" s="24" t="s">
        <v>15242</v>
      </c>
      <c r="B4463" s="9" t="s">
        <v>15242</v>
      </c>
      <c r="C4463" s="1" t="s">
        <v>33</v>
      </c>
      <c r="D4463" s="1" t="s">
        <v>33</v>
      </c>
      <c r="E4463" s="1" t="s">
        <v>12427</v>
      </c>
      <c r="F4463" s="1" t="s">
        <v>35</v>
      </c>
      <c r="G4463" s="1" t="s">
        <v>85</v>
      </c>
      <c r="I4463" s="1" t="s">
        <v>38</v>
      </c>
      <c r="J4463" s="1" t="s">
        <v>39</v>
      </c>
      <c r="K4463" s="1">
        <v>0</v>
      </c>
      <c r="L4463" s="10">
        <v>258</v>
      </c>
      <c r="M4463" s="10">
        <v>280</v>
      </c>
      <c r="N4463" s="13">
        <f>(M4463-L4463)/(L4463+M4463+12740)</f>
        <v>1.6568760355475222E-3</v>
      </c>
      <c r="O4463" s="1">
        <v>53</v>
      </c>
      <c r="P4463" s="1">
        <v>95.6</v>
      </c>
      <c r="Q4463" s="10">
        <v>260</v>
      </c>
      <c r="T4463" s="12">
        <v>44342</v>
      </c>
      <c r="U4463" s="2">
        <v>4</v>
      </c>
      <c r="V4463" s="1" t="s">
        <v>12427</v>
      </c>
      <c r="W4463" s="1" t="s">
        <v>33</v>
      </c>
      <c r="X4463" s="1" t="s">
        <v>54</v>
      </c>
      <c r="Y4463" s="1" t="s">
        <v>55</v>
      </c>
      <c r="Z4463" s="1" t="s">
        <v>15243</v>
      </c>
      <c r="AA4463" s="2">
        <v>48689</v>
      </c>
      <c r="AD4463" s="1" t="s">
        <v>99</v>
      </c>
    </row>
    <row r="4464" spans="1:31" ht="12.75" customHeight="1">
      <c r="A4464" s="24" t="s">
        <v>15244</v>
      </c>
      <c r="B4464" s="9" t="s">
        <v>15244</v>
      </c>
      <c r="C4464" s="1" t="s">
        <v>33</v>
      </c>
      <c r="D4464" s="1" t="s">
        <v>33</v>
      </c>
      <c r="E4464" s="1" t="s">
        <v>12427</v>
      </c>
      <c r="F4464" s="1" t="s">
        <v>35</v>
      </c>
      <c r="G4464" s="1" t="s">
        <v>85</v>
      </c>
      <c r="I4464" s="1" t="s">
        <v>38</v>
      </c>
      <c r="J4464" s="1" t="s">
        <v>39</v>
      </c>
      <c r="K4464" s="1">
        <v>0</v>
      </c>
      <c r="L4464" s="10">
        <v>258</v>
      </c>
      <c r="M4464" s="10">
        <v>280</v>
      </c>
      <c r="N4464" s="13">
        <f>(M4464-L4464)/(L4464+M4464+12740)</f>
        <v>1.6568760355475222E-3</v>
      </c>
      <c r="O4464" s="1">
        <v>53</v>
      </c>
      <c r="P4464" s="1">
        <v>95.6</v>
      </c>
      <c r="Q4464" s="10">
        <v>260</v>
      </c>
      <c r="T4464" s="12">
        <v>44342</v>
      </c>
      <c r="U4464" s="2">
        <v>4</v>
      </c>
      <c r="V4464" s="1" t="s">
        <v>12427</v>
      </c>
      <c r="W4464" s="1" t="s">
        <v>33</v>
      </c>
      <c r="X4464" s="1" t="s">
        <v>54</v>
      </c>
      <c r="Y4464" s="1" t="s">
        <v>55</v>
      </c>
      <c r="Z4464" s="1" t="s">
        <v>15245</v>
      </c>
      <c r="AA4464" s="2">
        <v>48693</v>
      </c>
      <c r="AD4464" s="1" t="s">
        <v>99</v>
      </c>
    </row>
    <row r="4465" spans="1:30" ht="12.75" customHeight="1">
      <c r="A4465" s="24" t="s">
        <v>15246</v>
      </c>
      <c r="B4465" s="9" t="s">
        <v>15246</v>
      </c>
      <c r="C4465" s="1" t="s">
        <v>33</v>
      </c>
      <c r="D4465" s="1" t="s">
        <v>33</v>
      </c>
      <c r="E4465" s="1" t="s">
        <v>12427</v>
      </c>
      <c r="F4465" s="1" t="s">
        <v>35</v>
      </c>
      <c r="G4465" s="1" t="s">
        <v>85</v>
      </c>
      <c r="I4465" s="1" t="s">
        <v>38</v>
      </c>
      <c r="J4465" s="1" t="s">
        <v>39</v>
      </c>
      <c r="K4465" s="1">
        <v>0</v>
      </c>
      <c r="L4465" s="10">
        <v>260</v>
      </c>
      <c r="M4465" s="10">
        <v>280</v>
      </c>
      <c r="N4465" s="13">
        <f>(M4465-L4465)/(L4465+M4465+12740)</f>
        <v>1.5060240963855422E-3</v>
      </c>
      <c r="O4465" s="1">
        <v>53</v>
      </c>
      <c r="P4465" s="1">
        <v>95.6</v>
      </c>
      <c r="Q4465" s="10">
        <v>260</v>
      </c>
      <c r="T4465" s="12">
        <v>44325</v>
      </c>
      <c r="U4465" s="2">
        <v>4</v>
      </c>
      <c r="V4465" s="1" t="s">
        <v>12427</v>
      </c>
      <c r="W4465" s="1" t="s">
        <v>33</v>
      </c>
      <c r="X4465" s="1" t="s">
        <v>54</v>
      </c>
      <c r="Y4465" s="1" t="s">
        <v>55</v>
      </c>
      <c r="Z4465" s="1" t="s">
        <v>15247</v>
      </c>
      <c r="AA4465" s="2">
        <v>48475</v>
      </c>
      <c r="AD4465" s="1" t="s">
        <v>99</v>
      </c>
    </row>
    <row r="4466" spans="1:30" ht="12.75" customHeight="1">
      <c r="A4466" s="24" t="s">
        <v>15248</v>
      </c>
      <c r="B4466" s="9" t="s">
        <v>15248</v>
      </c>
      <c r="C4466" s="1" t="s">
        <v>33</v>
      </c>
      <c r="D4466" s="1" t="s">
        <v>33</v>
      </c>
      <c r="E4466" s="1" t="s">
        <v>12427</v>
      </c>
      <c r="F4466" s="1" t="s">
        <v>35</v>
      </c>
      <c r="G4466" s="1" t="s">
        <v>85</v>
      </c>
      <c r="I4466" s="1" t="s">
        <v>38</v>
      </c>
      <c r="J4466" s="1" t="s">
        <v>39</v>
      </c>
      <c r="K4466" s="1">
        <v>0</v>
      </c>
      <c r="L4466" s="10">
        <v>260</v>
      </c>
      <c r="M4466" s="10">
        <v>280</v>
      </c>
      <c r="N4466" s="13">
        <f>(M4466-L4466)/(L4466+M4466+12740)</f>
        <v>1.5060240963855422E-3</v>
      </c>
      <c r="O4466" s="1">
        <v>53</v>
      </c>
      <c r="P4466" s="1">
        <v>95.6</v>
      </c>
      <c r="Q4466" s="10">
        <v>260</v>
      </c>
      <c r="T4466" s="12">
        <v>44325</v>
      </c>
      <c r="U4466" s="2">
        <v>4</v>
      </c>
      <c r="V4466" s="1" t="s">
        <v>12427</v>
      </c>
      <c r="W4466" s="1" t="s">
        <v>33</v>
      </c>
      <c r="X4466" s="1" t="s">
        <v>54</v>
      </c>
      <c r="Y4466" s="1" t="s">
        <v>55</v>
      </c>
      <c r="Z4466" s="1" t="s">
        <v>15249</v>
      </c>
      <c r="AA4466" s="2">
        <v>48453</v>
      </c>
      <c r="AD4466" s="1" t="s">
        <v>99</v>
      </c>
    </row>
    <row r="4467" spans="1:30" ht="12.75" customHeight="1">
      <c r="A4467" s="24" t="s">
        <v>15250</v>
      </c>
      <c r="B4467" s="9" t="s">
        <v>15250</v>
      </c>
      <c r="C4467" s="1" t="s">
        <v>33</v>
      </c>
      <c r="D4467" s="1" t="s">
        <v>33</v>
      </c>
      <c r="E4467" s="1" t="s">
        <v>12427</v>
      </c>
      <c r="F4467" s="1" t="s">
        <v>35</v>
      </c>
      <c r="G4467" s="1" t="s">
        <v>85</v>
      </c>
      <c r="I4467" s="1" t="s">
        <v>38</v>
      </c>
      <c r="J4467" s="1" t="s">
        <v>39</v>
      </c>
      <c r="K4467" s="1">
        <v>0</v>
      </c>
      <c r="L4467" s="10">
        <v>260</v>
      </c>
      <c r="M4467" s="10">
        <v>280</v>
      </c>
      <c r="N4467" s="13">
        <f>(M4467-L4467)/(L4467+M4467+12740)</f>
        <v>1.5060240963855422E-3</v>
      </c>
      <c r="O4467" s="1">
        <v>53</v>
      </c>
      <c r="P4467" s="1">
        <v>95.6</v>
      </c>
      <c r="Q4467" s="10">
        <v>260</v>
      </c>
      <c r="T4467" s="12">
        <v>44320</v>
      </c>
      <c r="U4467" s="2">
        <v>4</v>
      </c>
      <c r="V4467" s="1" t="s">
        <v>12427</v>
      </c>
      <c r="W4467" s="1" t="s">
        <v>33</v>
      </c>
      <c r="X4467" s="1" t="s">
        <v>54</v>
      </c>
      <c r="Y4467" s="1" t="s">
        <v>55</v>
      </c>
      <c r="Z4467" s="1" t="s">
        <v>15251</v>
      </c>
      <c r="AA4467" s="2">
        <v>48370</v>
      </c>
      <c r="AD4467" s="1" t="s">
        <v>99</v>
      </c>
    </row>
    <row r="4468" spans="1:30" ht="12.75" customHeight="1">
      <c r="A4468" s="24" t="s">
        <v>15252</v>
      </c>
      <c r="B4468" s="9" t="s">
        <v>15252</v>
      </c>
      <c r="C4468" s="1" t="s">
        <v>33</v>
      </c>
      <c r="D4468" s="1" t="s">
        <v>33</v>
      </c>
      <c r="E4468" s="1" t="s">
        <v>12427</v>
      </c>
      <c r="F4468" s="1" t="s">
        <v>35</v>
      </c>
      <c r="G4468" s="1" t="s">
        <v>85</v>
      </c>
      <c r="I4468" s="1" t="s">
        <v>38</v>
      </c>
      <c r="J4468" s="1" t="s">
        <v>39</v>
      </c>
      <c r="K4468" s="1">
        <v>0</v>
      </c>
      <c r="L4468" s="10">
        <v>260</v>
      </c>
      <c r="M4468" s="10">
        <v>280</v>
      </c>
      <c r="N4468" s="13">
        <f>(M4468-L4468)/(L4468+M4468+12740)</f>
        <v>1.5060240963855422E-3</v>
      </c>
      <c r="O4468" s="1">
        <v>53</v>
      </c>
      <c r="P4468" s="1">
        <v>95.6</v>
      </c>
      <c r="Q4468" s="10">
        <v>260</v>
      </c>
      <c r="T4468" s="12">
        <v>44320</v>
      </c>
      <c r="U4468" s="2">
        <v>4</v>
      </c>
      <c r="V4468" s="1" t="s">
        <v>12427</v>
      </c>
      <c r="W4468" s="1" t="s">
        <v>33</v>
      </c>
      <c r="X4468" s="1" t="s">
        <v>54</v>
      </c>
      <c r="Y4468" s="1" t="s">
        <v>55</v>
      </c>
      <c r="Z4468" s="1" t="s">
        <v>15253</v>
      </c>
      <c r="AA4468" s="2">
        <v>48360</v>
      </c>
      <c r="AD4468" s="1" t="s">
        <v>99</v>
      </c>
    </row>
    <row r="4469" spans="1:30" ht="12.75" customHeight="1">
      <c r="A4469" s="24" t="s">
        <v>15254</v>
      </c>
      <c r="B4469" s="9" t="s">
        <v>15254</v>
      </c>
      <c r="C4469" s="1" t="s">
        <v>33</v>
      </c>
      <c r="D4469" s="1" t="s">
        <v>33</v>
      </c>
      <c r="E4469" s="1" t="s">
        <v>12427</v>
      </c>
      <c r="F4469" s="1" t="s">
        <v>35</v>
      </c>
      <c r="G4469" s="1" t="s">
        <v>85</v>
      </c>
      <c r="I4469" s="1" t="s">
        <v>38</v>
      </c>
      <c r="J4469" s="1" t="s">
        <v>39</v>
      </c>
      <c r="K4469" s="1">
        <v>0</v>
      </c>
      <c r="L4469" s="10">
        <v>260</v>
      </c>
      <c r="M4469" s="10">
        <v>280</v>
      </c>
      <c r="N4469" s="13">
        <f>(M4469-L4469)/(L4469+M4469+12740)</f>
        <v>1.5060240963855422E-3</v>
      </c>
      <c r="O4469" s="1">
        <v>53</v>
      </c>
      <c r="P4469" s="1">
        <v>95.6</v>
      </c>
      <c r="Q4469" s="10">
        <v>260</v>
      </c>
      <c r="T4469" s="12">
        <v>44320</v>
      </c>
      <c r="U4469" s="2">
        <v>4</v>
      </c>
      <c r="V4469" s="1" t="s">
        <v>12427</v>
      </c>
      <c r="W4469" s="1" t="s">
        <v>33</v>
      </c>
      <c r="X4469" s="1" t="s">
        <v>54</v>
      </c>
      <c r="Y4469" s="1" t="s">
        <v>55</v>
      </c>
      <c r="Z4469" s="1" t="s">
        <v>15255</v>
      </c>
      <c r="AA4469" s="2">
        <v>48368</v>
      </c>
      <c r="AD4469" s="1" t="s">
        <v>99</v>
      </c>
    </row>
    <row r="4470" spans="1:30" ht="12.75" customHeight="1">
      <c r="A4470" s="24" t="s">
        <v>15256</v>
      </c>
      <c r="B4470" s="9" t="s">
        <v>15256</v>
      </c>
      <c r="C4470" s="1" t="s">
        <v>33</v>
      </c>
      <c r="D4470" s="1" t="s">
        <v>33</v>
      </c>
      <c r="E4470" s="1" t="s">
        <v>12427</v>
      </c>
      <c r="F4470" s="1" t="s">
        <v>35</v>
      </c>
      <c r="G4470" s="1" t="s">
        <v>85</v>
      </c>
      <c r="I4470" s="1" t="s">
        <v>38</v>
      </c>
      <c r="J4470" s="1" t="s">
        <v>39</v>
      </c>
      <c r="K4470" s="1">
        <v>0</v>
      </c>
      <c r="L4470" s="10">
        <v>260</v>
      </c>
      <c r="M4470" s="10">
        <v>280</v>
      </c>
      <c r="N4470" s="13">
        <f>(M4470-L4470)/(L4470+M4470+12740)</f>
        <v>1.5060240963855422E-3</v>
      </c>
      <c r="O4470" s="1">
        <v>53</v>
      </c>
      <c r="P4470" s="1">
        <v>95.6</v>
      </c>
      <c r="Q4470" s="10">
        <v>260</v>
      </c>
      <c r="T4470" s="12">
        <v>44320</v>
      </c>
      <c r="U4470" s="2">
        <v>4</v>
      </c>
      <c r="V4470" s="1" t="s">
        <v>12427</v>
      </c>
      <c r="W4470" s="1" t="s">
        <v>33</v>
      </c>
      <c r="X4470" s="1" t="s">
        <v>54</v>
      </c>
      <c r="Y4470" s="1" t="s">
        <v>55</v>
      </c>
      <c r="Z4470" s="1" t="s">
        <v>15257</v>
      </c>
      <c r="AA4470" s="2">
        <v>48358</v>
      </c>
      <c r="AD4470" s="1" t="s">
        <v>99</v>
      </c>
    </row>
    <row r="4471" spans="1:30" ht="12.75" customHeight="1">
      <c r="A4471" s="24" t="s">
        <v>15258</v>
      </c>
      <c r="B4471" s="9" t="s">
        <v>15258</v>
      </c>
      <c r="C4471" s="1" t="s">
        <v>33</v>
      </c>
      <c r="D4471" s="1" t="s">
        <v>33</v>
      </c>
      <c r="E4471" s="1" t="s">
        <v>12427</v>
      </c>
      <c r="F4471" s="1" t="s">
        <v>35</v>
      </c>
      <c r="G4471" s="1" t="s">
        <v>85</v>
      </c>
      <c r="I4471" s="1" t="s">
        <v>38</v>
      </c>
      <c r="J4471" s="1" t="s">
        <v>39</v>
      </c>
      <c r="K4471" s="1">
        <v>0</v>
      </c>
      <c r="L4471" s="10">
        <v>260</v>
      </c>
      <c r="M4471" s="10">
        <v>280</v>
      </c>
      <c r="N4471" s="13">
        <f>(M4471-L4471)/(L4471+M4471+12740)</f>
        <v>1.5060240963855422E-3</v>
      </c>
      <c r="O4471" s="1">
        <v>53</v>
      </c>
      <c r="P4471" s="1">
        <v>95.6</v>
      </c>
      <c r="Q4471" s="10">
        <v>260</v>
      </c>
      <c r="T4471" s="12">
        <v>44320</v>
      </c>
      <c r="U4471" s="2">
        <v>4</v>
      </c>
      <c r="V4471" s="1" t="s">
        <v>12427</v>
      </c>
      <c r="W4471" s="1" t="s">
        <v>33</v>
      </c>
      <c r="X4471" s="1" t="s">
        <v>54</v>
      </c>
      <c r="Y4471" s="1" t="s">
        <v>55</v>
      </c>
      <c r="Z4471" s="1" t="s">
        <v>15259</v>
      </c>
      <c r="AA4471" s="2">
        <v>48363</v>
      </c>
      <c r="AD4471" s="1" t="s">
        <v>99</v>
      </c>
    </row>
    <row r="4472" spans="1:30" ht="12.75" customHeight="1">
      <c r="A4472" s="24" t="s">
        <v>15260</v>
      </c>
      <c r="B4472" s="9" t="s">
        <v>15260</v>
      </c>
      <c r="C4472" s="1" t="s">
        <v>33</v>
      </c>
      <c r="D4472" s="1" t="s">
        <v>33</v>
      </c>
      <c r="E4472" s="1" t="s">
        <v>12427</v>
      </c>
      <c r="F4472" s="1" t="s">
        <v>35</v>
      </c>
      <c r="G4472" s="1" t="s">
        <v>85</v>
      </c>
      <c r="I4472" s="1" t="s">
        <v>38</v>
      </c>
      <c r="J4472" s="1" t="s">
        <v>39</v>
      </c>
      <c r="K4472" s="1">
        <v>0</v>
      </c>
      <c r="L4472" s="10">
        <v>258</v>
      </c>
      <c r="M4472" s="10">
        <v>280</v>
      </c>
      <c r="N4472" s="13">
        <f>(M4472-L4472)/(L4472+M4472+12740)</f>
        <v>1.6568760355475222E-3</v>
      </c>
      <c r="O4472" s="1">
        <v>53</v>
      </c>
      <c r="P4472" s="1">
        <v>95.6</v>
      </c>
      <c r="Q4472" s="10">
        <v>260</v>
      </c>
      <c r="T4472" s="12">
        <v>44342</v>
      </c>
      <c r="U4472" s="2">
        <v>4</v>
      </c>
      <c r="V4472" s="1" t="s">
        <v>12427</v>
      </c>
      <c r="W4472" s="1" t="s">
        <v>33</v>
      </c>
      <c r="X4472" s="1" t="s">
        <v>54</v>
      </c>
      <c r="Y4472" s="1" t="s">
        <v>55</v>
      </c>
      <c r="Z4472" s="1" t="s">
        <v>15261</v>
      </c>
      <c r="AA4472" s="2">
        <v>48687</v>
      </c>
      <c r="AD4472" s="1" t="s">
        <v>99</v>
      </c>
    </row>
    <row r="4473" spans="1:30" ht="12.75" customHeight="1">
      <c r="A4473" s="24" t="s">
        <v>15262</v>
      </c>
      <c r="B4473" s="9" t="s">
        <v>15262</v>
      </c>
      <c r="C4473" s="1" t="s">
        <v>33</v>
      </c>
      <c r="D4473" s="1" t="s">
        <v>33</v>
      </c>
      <c r="E4473" s="1" t="s">
        <v>12427</v>
      </c>
      <c r="F4473" s="1" t="s">
        <v>35</v>
      </c>
      <c r="G4473" s="1" t="s">
        <v>85</v>
      </c>
      <c r="I4473" s="1" t="s">
        <v>38</v>
      </c>
      <c r="J4473" s="1" t="s">
        <v>39</v>
      </c>
      <c r="K4473" s="1">
        <v>0</v>
      </c>
      <c r="L4473" s="10">
        <v>260</v>
      </c>
      <c r="M4473" s="10">
        <v>280</v>
      </c>
      <c r="N4473" s="13">
        <f>(M4473-L4473)/(L4473+M4473+12740)</f>
        <v>1.5060240963855422E-3</v>
      </c>
      <c r="O4473" s="1">
        <v>53</v>
      </c>
      <c r="P4473" s="1">
        <v>95.6</v>
      </c>
      <c r="Q4473" s="10">
        <v>260</v>
      </c>
      <c r="T4473" s="12">
        <v>44320</v>
      </c>
      <c r="U4473" s="2">
        <v>4</v>
      </c>
      <c r="V4473" s="1" t="s">
        <v>12427</v>
      </c>
      <c r="W4473" s="1" t="s">
        <v>33</v>
      </c>
      <c r="X4473" s="1" t="s">
        <v>54</v>
      </c>
      <c r="Y4473" s="1" t="s">
        <v>55</v>
      </c>
      <c r="Z4473" s="1" t="s">
        <v>15263</v>
      </c>
      <c r="AA4473" s="2">
        <v>48359</v>
      </c>
      <c r="AD4473" s="1" t="s">
        <v>99</v>
      </c>
    </row>
    <row r="4474" spans="1:30" ht="12.75" customHeight="1">
      <c r="A4474" s="24" t="s">
        <v>15264</v>
      </c>
      <c r="B4474" s="9" t="s">
        <v>15264</v>
      </c>
      <c r="C4474" s="1" t="s">
        <v>33</v>
      </c>
      <c r="D4474" s="1" t="s">
        <v>33</v>
      </c>
      <c r="E4474" s="1" t="s">
        <v>12427</v>
      </c>
      <c r="F4474" s="1" t="s">
        <v>35</v>
      </c>
      <c r="G4474" s="1" t="s">
        <v>85</v>
      </c>
      <c r="I4474" s="1" t="s">
        <v>38</v>
      </c>
      <c r="J4474" s="1" t="s">
        <v>39</v>
      </c>
      <c r="K4474" s="1">
        <v>0</v>
      </c>
      <c r="L4474" s="10">
        <v>258</v>
      </c>
      <c r="M4474" s="10">
        <v>280</v>
      </c>
      <c r="N4474" s="13">
        <f>(M4474-L4474)/(L4474+M4474+12740)</f>
        <v>1.6568760355475222E-3</v>
      </c>
      <c r="O4474" s="1">
        <v>53</v>
      </c>
      <c r="P4474" s="1">
        <v>95.6</v>
      </c>
      <c r="Q4474" s="10">
        <v>260</v>
      </c>
      <c r="T4474" s="12">
        <v>44342</v>
      </c>
      <c r="U4474" s="2">
        <v>4</v>
      </c>
      <c r="V4474" s="1" t="s">
        <v>12427</v>
      </c>
      <c r="W4474" s="1" t="s">
        <v>33</v>
      </c>
      <c r="X4474" s="1" t="s">
        <v>54</v>
      </c>
      <c r="Y4474" s="1" t="s">
        <v>55</v>
      </c>
      <c r="Z4474" s="1" t="s">
        <v>15265</v>
      </c>
      <c r="AA4474" s="2">
        <v>48686</v>
      </c>
      <c r="AD4474" s="1" t="s">
        <v>99</v>
      </c>
    </row>
    <row r="4475" spans="1:30" ht="12.75" customHeight="1">
      <c r="A4475" s="24" t="s">
        <v>15266</v>
      </c>
      <c r="B4475" s="9" t="s">
        <v>15266</v>
      </c>
      <c r="C4475" s="1" t="s">
        <v>33</v>
      </c>
      <c r="D4475" s="1" t="s">
        <v>33</v>
      </c>
      <c r="E4475" s="1" t="s">
        <v>12427</v>
      </c>
      <c r="F4475" s="1" t="s">
        <v>35</v>
      </c>
      <c r="G4475" s="1" t="s">
        <v>85</v>
      </c>
      <c r="I4475" s="1" t="s">
        <v>38</v>
      </c>
      <c r="J4475" s="1" t="s">
        <v>39</v>
      </c>
      <c r="K4475" s="1">
        <v>0</v>
      </c>
      <c r="L4475" s="10">
        <v>260</v>
      </c>
      <c r="M4475" s="10">
        <v>280</v>
      </c>
      <c r="N4475" s="13">
        <f>(M4475-L4475)/(L4475+M4475+12740)</f>
        <v>1.5060240963855422E-3</v>
      </c>
      <c r="O4475" s="1">
        <v>53</v>
      </c>
      <c r="P4475" s="1">
        <v>95.6</v>
      </c>
      <c r="Q4475" s="10">
        <v>260</v>
      </c>
      <c r="T4475" s="12">
        <v>44320</v>
      </c>
      <c r="U4475" s="2">
        <v>4</v>
      </c>
      <c r="V4475" s="1" t="s">
        <v>12427</v>
      </c>
      <c r="W4475" s="1" t="s">
        <v>33</v>
      </c>
      <c r="X4475" s="1" t="s">
        <v>54</v>
      </c>
      <c r="Y4475" s="1" t="s">
        <v>55</v>
      </c>
      <c r="Z4475" s="1" t="s">
        <v>15267</v>
      </c>
      <c r="AA4475" s="2">
        <v>48381</v>
      </c>
      <c r="AD4475" s="1" t="s">
        <v>99</v>
      </c>
    </row>
    <row r="4476" spans="1:30" ht="12.75" customHeight="1">
      <c r="A4476" s="24" t="s">
        <v>15268</v>
      </c>
      <c r="B4476" s="9" t="s">
        <v>15268</v>
      </c>
      <c r="C4476" s="1" t="s">
        <v>33</v>
      </c>
      <c r="D4476" s="1" t="s">
        <v>33</v>
      </c>
      <c r="E4476" s="1" t="s">
        <v>12427</v>
      </c>
      <c r="F4476" s="1" t="s">
        <v>35</v>
      </c>
      <c r="G4476" s="1" t="s">
        <v>85</v>
      </c>
      <c r="I4476" s="1" t="s">
        <v>38</v>
      </c>
      <c r="J4476" s="1" t="s">
        <v>39</v>
      </c>
      <c r="K4476" s="1">
        <v>0</v>
      </c>
      <c r="L4476" s="10">
        <v>260</v>
      </c>
      <c r="M4476" s="10">
        <v>280</v>
      </c>
      <c r="N4476" s="13">
        <f>(M4476-L4476)/(L4476+M4476+12740)</f>
        <v>1.5060240963855422E-3</v>
      </c>
      <c r="O4476" s="1">
        <v>53</v>
      </c>
      <c r="P4476" s="1">
        <v>95.6</v>
      </c>
      <c r="Q4476" s="10">
        <v>260</v>
      </c>
      <c r="T4476" s="12">
        <v>44320</v>
      </c>
      <c r="U4476" s="2">
        <v>4</v>
      </c>
      <c r="V4476" s="1" t="s">
        <v>12427</v>
      </c>
      <c r="W4476" s="1" t="s">
        <v>33</v>
      </c>
      <c r="X4476" s="1" t="s">
        <v>54</v>
      </c>
      <c r="Y4476" s="1" t="s">
        <v>55</v>
      </c>
      <c r="Z4476" s="1" t="s">
        <v>15269</v>
      </c>
      <c r="AA4476" s="2">
        <v>48366</v>
      </c>
      <c r="AD4476" s="1" t="s">
        <v>99</v>
      </c>
    </row>
    <row r="4477" spans="1:30" ht="12.75" customHeight="1">
      <c r="A4477" s="24" t="s">
        <v>15270</v>
      </c>
      <c r="B4477" s="9" t="s">
        <v>15270</v>
      </c>
      <c r="C4477" s="1" t="s">
        <v>33</v>
      </c>
      <c r="D4477" s="1" t="s">
        <v>33</v>
      </c>
      <c r="E4477" s="1" t="s">
        <v>12427</v>
      </c>
      <c r="F4477" s="1" t="s">
        <v>35</v>
      </c>
      <c r="G4477" s="1" t="s">
        <v>85</v>
      </c>
      <c r="I4477" s="1" t="s">
        <v>38</v>
      </c>
      <c r="J4477" s="1" t="s">
        <v>39</v>
      </c>
      <c r="K4477" s="1">
        <v>0</v>
      </c>
      <c r="L4477" s="10">
        <v>260</v>
      </c>
      <c r="M4477" s="10">
        <v>280</v>
      </c>
      <c r="N4477" s="13">
        <f>(M4477-L4477)/(L4477+M4477+12740)</f>
        <v>1.5060240963855422E-3</v>
      </c>
      <c r="O4477" s="1">
        <v>53</v>
      </c>
      <c r="P4477" s="1">
        <v>95.6</v>
      </c>
      <c r="Q4477" s="10">
        <v>260</v>
      </c>
      <c r="T4477" s="12">
        <v>44325</v>
      </c>
      <c r="U4477" s="2">
        <v>4</v>
      </c>
      <c r="V4477" s="1" t="s">
        <v>12427</v>
      </c>
      <c r="W4477" s="1" t="s">
        <v>33</v>
      </c>
      <c r="X4477" s="1" t="s">
        <v>54</v>
      </c>
      <c r="Y4477" s="1" t="s">
        <v>55</v>
      </c>
      <c r="Z4477" s="1" t="s">
        <v>15271</v>
      </c>
      <c r="AA4477" s="2">
        <v>48448</v>
      </c>
      <c r="AD4477" s="1" t="s">
        <v>99</v>
      </c>
    </row>
    <row r="4478" spans="1:30" ht="12.75" customHeight="1">
      <c r="A4478" s="24" t="s">
        <v>15272</v>
      </c>
      <c r="B4478" s="9" t="s">
        <v>15272</v>
      </c>
      <c r="C4478" s="1" t="s">
        <v>33</v>
      </c>
      <c r="D4478" s="1" t="s">
        <v>33</v>
      </c>
      <c r="E4478" s="1" t="s">
        <v>12427</v>
      </c>
      <c r="F4478" s="1" t="s">
        <v>35</v>
      </c>
      <c r="G4478" s="1" t="s">
        <v>85</v>
      </c>
      <c r="I4478" s="1" t="s">
        <v>38</v>
      </c>
      <c r="J4478" s="1" t="s">
        <v>39</v>
      </c>
      <c r="K4478" s="1">
        <v>0</v>
      </c>
      <c r="L4478" s="10">
        <v>260</v>
      </c>
      <c r="M4478" s="10">
        <v>280</v>
      </c>
      <c r="N4478" s="13">
        <f>(M4478-L4478)/(L4478+M4478+12740)</f>
        <v>1.5060240963855422E-3</v>
      </c>
      <c r="O4478" s="1">
        <v>53</v>
      </c>
      <c r="P4478" s="1">
        <v>95.6</v>
      </c>
      <c r="Q4478" s="10">
        <v>260</v>
      </c>
      <c r="T4478" s="12">
        <v>44325</v>
      </c>
      <c r="U4478" s="2">
        <v>4</v>
      </c>
      <c r="V4478" s="1" t="s">
        <v>12427</v>
      </c>
      <c r="W4478" s="1" t="s">
        <v>33</v>
      </c>
      <c r="X4478" s="1" t="s">
        <v>54</v>
      </c>
      <c r="Y4478" s="1" t="s">
        <v>55</v>
      </c>
      <c r="Z4478" s="1" t="s">
        <v>15273</v>
      </c>
      <c r="AA4478" s="2">
        <v>48435</v>
      </c>
      <c r="AD4478" s="1" t="s">
        <v>99</v>
      </c>
    </row>
    <row r="4479" spans="1:30" ht="12.75" customHeight="1">
      <c r="A4479" s="24" t="s">
        <v>15272</v>
      </c>
      <c r="B4479" s="9" t="s">
        <v>15272</v>
      </c>
      <c r="C4479" s="1" t="s">
        <v>33</v>
      </c>
      <c r="D4479" s="1" t="s">
        <v>33</v>
      </c>
      <c r="E4479" s="1" t="s">
        <v>12427</v>
      </c>
      <c r="F4479" s="1" t="s">
        <v>35</v>
      </c>
      <c r="G4479" s="1" t="s">
        <v>85</v>
      </c>
      <c r="I4479" s="1" t="s">
        <v>38</v>
      </c>
      <c r="J4479" s="1" t="s">
        <v>39</v>
      </c>
      <c r="K4479" s="1">
        <v>0</v>
      </c>
      <c r="L4479" s="10">
        <v>260</v>
      </c>
      <c r="M4479" s="10">
        <v>280</v>
      </c>
      <c r="N4479" s="13">
        <f>(M4479-L4479)/(L4479+M4479+12740)</f>
        <v>1.5060240963855422E-3</v>
      </c>
      <c r="O4479" s="1">
        <v>53</v>
      </c>
      <c r="P4479" s="1">
        <v>95.6</v>
      </c>
      <c r="Q4479" s="10">
        <v>260</v>
      </c>
      <c r="T4479" s="12">
        <v>44325</v>
      </c>
      <c r="U4479" s="2">
        <v>4</v>
      </c>
      <c r="V4479" s="1" t="s">
        <v>12427</v>
      </c>
      <c r="W4479" s="1" t="s">
        <v>33</v>
      </c>
      <c r="X4479" s="1" t="s">
        <v>54</v>
      </c>
      <c r="Y4479" s="1" t="s">
        <v>55</v>
      </c>
      <c r="Z4479" s="1" t="s">
        <v>15274</v>
      </c>
      <c r="AA4479" s="2">
        <v>48443</v>
      </c>
      <c r="AD4479" s="1" t="s">
        <v>99</v>
      </c>
    </row>
    <row r="4480" spans="1:30" ht="12.75" customHeight="1">
      <c r="A4480" s="24" t="s">
        <v>15275</v>
      </c>
      <c r="B4480" s="9" t="s">
        <v>15275</v>
      </c>
      <c r="C4480" s="1" t="s">
        <v>33</v>
      </c>
      <c r="D4480" s="1" t="s">
        <v>33</v>
      </c>
      <c r="E4480" s="1" t="s">
        <v>12427</v>
      </c>
      <c r="F4480" s="1" t="s">
        <v>35</v>
      </c>
      <c r="G4480" s="1" t="s">
        <v>85</v>
      </c>
      <c r="I4480" s="1" t="s">
        <v>38</v>
      </c>
      <c r="J4480" s="1" t="s">
        <v>39</v>
      </c>
      <c r="K4480" s="1">
        <v>0</v>
      </c>
      <c r="L4480" s="10">
        <v>260</v>
      </c>
      <c r="M4480" s="10">
        <v>280</v>
      </c>
      <c r="N4480" s="13">
        <f>(M4480-L4480)/(L4480+M4480+12740)</f>
        <v>1.5060240963855422E-3</v>
      </c>
      <c r="O4480" s="1">
        <v>53</v>
      </c>
      <c r="P4480" s="1">
        <v>95.6</v>
      </c>
      <c r="Q4480" s="10">
        <v>260</v>
      </c>
      <c r="T4480" s="12">
        <v>44325</v>
      </c>
      <c r="U4480" s="2">
        <v>4</v>
      </c>
      <c r="V4480" s="1" t="s">
        <v>12427</v>
      </c>
      <c r="W4480" s="1" t="s">
        <v>33</v>
      </c>
      <c r="X4480" s="1" t="s">
        <v>54</v>
      </c>
      <c r="Y4480" s="1" t="s">
        <v>55</v>
      </c>
      <c r="Z4480" s="1" t="s">
        <v>15276</v>
      </c>
      <c r="AA4480" s="2">
        <v>48445</v>
      </c>
      <c r="AD4480" s="1" t="s">
        <v>99</v>
      </c>
    </row>
    <row r="4481" spans="1:30" ht="12.75" customHeight="1">
      <c r="A4481" s="24" t="s">
        <v>15277</v>
      </c>
      <c r="B4481" s="9" t="s">
        <v>15277</v>
      </c>
      <c r="C4481" s="1" t="s">
        <v>33</v>
      </c>
      <c r="D4481" s="1" t="s">
        <v>33</v>
      </c>
      <c r="E4481" s="1" t="s">
        <v>12427</v>
      </c>
      <c r="F4481" s="1" t="s">
        <v>35</v>
      </c>
      <c r="G4481" s="1" t="s">
        <v>85</v>
      </c>
      <c r="I4481" s="1" t="s">
        <v>38</v>
      </c>
      <c r="J4481" s="1" t="s">
        <v>39</v>
      </c>
      <c r="K4481" s="1">
        <v>0</v>
      </c>
      <c r="L4481" s="10">
        <v>260</v>
      </c>
      <c r="M4481" s="10">
        <v>280</v>
      </c>
      <c r="N4481" s="13">
        <f>(M4481-L4481)/(L4481+M4481+12740)</f>
        <v>1.5060240963855422E-3</v>
      </c>
      <c r="O4481" s="1">
        <v>53</v>
      </c>
      <c r="P4481" s="1">
        <v>95.6</v>
      </c>
      <c r="Q4481" s="10">
        <v>260</v>
      </c>
      <c r="T4481" s="12">
        <v>44320</v>
      </c>
      <c r="U4481" s="2">
        <v>4</v>
      </c>
      <c r="V4481" s="1" t="s">
        <v>12427</v>
      </c>
      <c r="W4481" s="1" t="s">
        <v>33</v>
      </c>
      <c r="X4481" s="1" t="s">
        <v>54</v>
      </c>
      <c r="Y4481" s="1" t="s">
        <v>55</v>
      </c>
      <c r="Z4481" s="1" t="s">
        <v>15278</v>
      </c>
      <c r="AA4481" s="2">
        <v>48355</v>
      </c>
      <c r="AD4481" s="1" t="s">
        <v>99</v>
      </c>
    </row>
    <row r="4482" spans="1:30" ht="12.75" customHeight="1">
      <c r="A4482" s="24" t="s">
        <v>15279</v>
      </c>
      <c r="B4482" s="9" t="s">
        <v>15279</v>
      </c>
      <c r="C4482" s="1" t="s">
        <v>33</v>
      </c>
      <c r="D4482" s="1" t="s">
        <v>33</v>
      </c>
      <c r="E4482" s="1" t="s">
        <v>12427</v>
      </c>
      <c r="F4482" s="1" t="s">
        <v>35</v>
      </c>
      <c r="G4482" s="1" t="s">
        <v>85</v>
      </c>
      <c r="I4482" s="1" t="s">
        <v>38</v>
      </c>
      <c r="J4482" s="1" t="s">
        <v>39</v>
      </c>
      <c r="K4482" s="1">
        <v>0</v>
      </c>
      <c r="L4482" s="10">
        <v>260</v>
      </c>
      <c r="M4482" s="10">
        <v>280</v>
      </c>
      <c r="N4482" s="13">
        <f>(M4482-L4482)/(L4482+M4482+12740)</f>
        <v>1.5060240963855422E-3</v>
      </c>
      <c r="O4482" s="1">
        <v>53</v>
      </c>
      <c r="P4482" s="1">
        <v>95.6</v>
      </c>
      <c r="Q4482" s="10">
        <v>260</v>
      </c>
      <c r="T4482" s="12">
        <v>44320</v>
      </c>
      <c r="U4482" s="2">
        <v>4</v>
      </c>
      <c r="V4482" s="1" t="s">
        <v>12427</v>
      </c>
      <c r="W4482" s="1" t="s">
        <v>33</v>
      </c>
      <c r="X4482" s="1" t="s">
        <v>54</v>
      </c>
      <c r="Y4482" s="1" t="s">
        <v>55</v>
      </c>
      <c r="Z4482" s="1" t="s">
        <v>15280</v>
      </c>
      <c r="AA4482" s="2">
        <v>48357</v>
      </c>
      <c r="AD4482" s="1" t="s">
        <v>99</v>
      </c>
    </row>
    <row r="4483" spans="1:30" ht="12.75" customHeight="1">
      <c r="A4483" s="24" t="s">
        <v>15281</v>
      </c>
      <c r="B4483" s="9" t="s">
        <v>15281</v>
      </c>
      <c r="C4483" s="1" t="s">
        <v>33</v>
      </c>
      <c r="D4483" s="1" t="s">
        <v>33</v>
      </c>
      <c r="E4483" s="1" t="s">
        <v>12427</v>
      </c>
      <c r="F4483" s="1" t="s">
        <v>35</v>
      </c>
      <c r="G4483" s="1" t="s">
        <v>85</v>
      </c>
      <c r="I4483" s="1" t="s">
        <v>38</v>
      </c>
      <c r="J4483" s="1" t="s">
        <v>39</v>
      </c>
      <c r="K4483" s="1">
        <v>0</v>
      </c>
      <c r="L4483" s="10">
        <v>260</v>
      </c>
      <c r="M4483" s="10">
        <v>280</v>
      </c>
      <c r="N4483" s="13">
        <f>(M4483-L4483)/(L4483+M4483+12740)</f>
        <v>1.5060240963855422E-3</v>
      </c>
      <c r="O4483" s="1">
        <v>53</v>
      </c>
      <c r="P4483" s="1">
        <v>95.6</v>
      </c>
      <c r="Q4483" s="10">
        <v>260</v>
      </c>
      <c r="T4483" s="12">
        <v>44320</v>
      </c>
      <c r="U4483" s="2">
        <v>4</v>
      </c>
      <c r="V4483" s="1" t="s">
        <v>12427</v>
      </c>
      <c r="W4483" s="1" t="s">
        <v>33</v>
      </c>
      <c r="X4483" s="1" t="s">
        <v>54</v>
      </c>
      <c r="Y4483" s="1" t="s">
        <v>55</v>
      </c>
      <c r="Z4483" s="1" t="s">
        <v>15282</v>
      </c>
      <c r="AA4483" s="2">
        <v>48356</v>
      </c>
      <c r="AD4483" s="1" t="s">
        <v>99</v>
      </c>
    </row>
    <row r="4484" spans="1:30" ht="12.75" customHeight="1">
      <c r="A4484" s="24" t="s">
        <v>15283</v>
      </c>
      <c r="B4484" s="9" t="s">
        <v>15283</v>
      </c>
      <c r="C4484" s="1" t="s">
        <v>33</v>
      </c>
      <c r="D4484" s="1" t="s">
        <v>33</v>
      </c>
      <c r="E4484" s="1" t="s">
        <v>12427</v>
      </c>
      <c r="F4484" s="1" t="s">
        <v>35</v>
      </c>
      <c r="G4484" s="1" t="s">
        <v>85</v>
      </c>
      <c r="I4484" s="1" t="s">
        <v>38</v>
      </c>
      <c r="J4484" s="1" t="s">
        <v>39</v>
      </c>
      <c r="K4484" s="1">
        <v>0</v>
      </c>
      <c r="L4484" s="10">
        <v>260</v>
      </c>
      <c r="M4484" s="10">
        <v>280</v>
      </c>
      <c r="N4484" s="13">
        <f>(M4484-L4484)/(L4484+M4484+12740)</f>
        <v>1.5060240963855422E-3</v>
      </c>
      <c r="O4484" s="1">
        <v>53</v>
      </c>
      <c r="P4484" s="1">
        <v>95.6</v>
      </c>
      <c r="Q4484" s="10">
        <v>260</v>
      </c>
      <c r="T4484" s="12">
        <v>44325</v>
      </c>
      <c r="U4484" s="2">
        <v>4</v>
      </c>
      <c r="V4484" s="1" t="s">
        <v>12427</v>
      </c>
      <c r="W4484" s="1" t="s">
        <v>33</v>
      </c>
      <c r="X4484" s="1" t="s">
        <v>54</v>
      </c>
      <c r="Y4484" s="1" t="s">
        <v>55</v>
      </c>
      <c r="Z4484" s="1" t="s">
        <v>15284</v>
      </c>
      <c r="AA4484" s="2">
        <v>48436</v>
      </c>
      <c r="AD4484" s="1" t="s">
        <v>99</v>
      </c>
    </row>
    <row r="4485" spans="1:30" ht="12.75" customHeight="1">
      <c r="A4485" s="24" t="s">
        <v>15285</v>
      </c>
      <c r="B4485" s="9" t="s">
        <v>15285</v>
      </c>
      <c r="C4485" s="1" t="s">
        <v>33</v>
      </c>
      <c r="D4485" s="1" t="s">
        <v>33</v>
      </c>
      <c r="E4485" s="1" t="s">
        <v>12427</v>
      </c>
      <c r="F4485" s="1" t="s">
        <v>35</v>
      </c>
      <c r="G4485" s="1" t="s">
        <v>85</v>
      </c>
      <c r="I4485" s="1" t="s">
        <v>38</v>
      </c>
      <c r="J4485" s="1" t="s">
        <v>39</v>
      </c>
      <c r="K4485" s="1">
        <v>0</v>
      </c>
      <c r="L4485" s="10">
        <v>260</v>
      </c>
      <c r="M4485" s="10">
        <v>280</v>
      </c>
      <c r="N4485" s="13">
        <f>(M4485-L4485)/(L4485+M4485+12740)</f>
        <v>1.5060240963855422E-3</v>
      </c>
      <c r="O4485" s="1">
        <v>53</v>
      </c>
      <c r="P4485" s="1">
        <v>95.6</v>
      </c>
      <c r="Q4485" s="10">
        <v>260</v>
      </c>
      <c r="T4485" s="12">
        <v>44325</v>
      </c>
      <c r="U4485" s="2">
        <v>4</v>
      </c>
      <c r="V4485" s="1" t="s">
        <v>12427</v>
      </c>
      <c r="W4485" s="1" t="s">
        <v>33</v>
      </c>
      <c r="X4485" s="1" t="s">
        <v>54</v>
      </c>
      <c r="Y4485" s="1" t="s">
        <v>55</v>
      </c>
      <c r="Z4485" s="1" t="s">
        <v>15286</v>
      </c>
      <c r="AA4485" s="2">
        <v>48438</v>
      </c>
      <c r="AD4485" s="1" t="s">
        <v>99</v>
      </c>
    </row>
    <row r="4486" spans="1:30" ht="12.75" customHeight="1">
      <c r="A4486" s="24" t="s">
        <v>15287</v>
      </c>
      <c r="B4486" s="9" t="s">
        <v>15287</v>
      </c>
      <c r="C4486" s="1" t="s">
        <v>33</v>
      </c>
      <c r="D4486" s="1" t="s">
        <v>33</v>
      </c>
      <c r="E4486" s="1" t="s">
        <v>12427</v>
      </c>
      <c r="F4486" s="1" t="s">
        <v>35</v>
      </c>
      <c r="G4486" s="1" t="s">
        <v>85</v>
      </c>
      <c r="I4486" s="1" t="s">
        <v>38</v>
      </c>
      <c r="J4486" s="1" t="s">
        <v>39</v>
      </c>
      <c r="K4486" s="1">
        <v>0</v>
      </c>
      <c r="L4486" s="10">
        <v>260</v>
      </c>
      <c r="M4486" s="10">
        <v>280</v>
      </c>
      <c r="N4486" s="13">
        <f>(M4486-L4486)/(L4486+M4486+12740)</f>
        <v>1.5060240963855422E-3</v>
      </c>
      <c r="O4486" s="1">
        <v>53</v>
      </c>
      <c r="P4486" s="1">
        <v>95.6</v>
      </c>
      <c r="Q4486" s="10">
        <v>260</v>
      </c>
      <c r="T4486" s="12">
        <v>44320</v>
      </c>
      <c r="U4486" s="2">
        <v>4</v>
      </c>
      <c r="V4486" s="1" t="s">
        <v>12427</v>
      </c>
      <c r="W4486" s="1" t="s">
        <v>33</v>
      </c>
      <c r="X4486" s="1" t="s">
        <v>54</v>
      </c>
      <c r="Y4486" s="1" t="s">
        <v>55</v>
      </c>
      <c r="Z4486" s="1" t="s">
        <v>15288</v>
      </c>
      <c r="AA4486" s="2">
        <v>48369</v>
      </c>
      <c r="AD4486" s="1" t="s">
        <v>99</v>
      </c>
    </row>
    <row r="4487" spans="1:30" ht="12.75" customHeight="1">
      <c r="A4487" s="24" t="s">
        <v>15289</v>
      </c>
      <c r="B4487" s="9" t="s">
        <v>15289</v>
      </c>
      <c r="C4487" s="1" t="s">
        <v>33</v>
      </c>
      <c r="D4487" s="1" t="s">
        <v>33</v>
      </c>
      <c r="E4487" s="1" t="s">
        <v>12427</v>
      </c>
      <c r="F4487" s="1" t="s">
        <v>35</v>
      </c>
      <c r="G4487" s="1" t="s">
        <v>85</v>
      </c>
      <c r="I4487" s="1" t="s">
        <v>38</v>
      </c>
      <c r="J4487" s="1" t="s">
        <v>39</v>
      </c>
      <c r="K4487" s="1">
        <v>0</v>
      </c>
      <c r="L4487" s="10">
        <v>260</v>
      </c>
      <c r="M4487" s="10">
        <v>280</v>
      </c>
      <c r="N4487" s="13">
        <f>(M4487-L4487)/(L4487+M4487+12740)</f>
        <v>1.5060240963855422E-3</v>
      </c>
      <c r="O4487" s="1">
        <v>53</v>
      </c>
      <c r="P4487" s="1">
        <v>95.6</v>
      </c>
      <c r="Q4487" s="10">
        <v>260</v>
      </c>
      <c r="T4487" s="12">
        <v>44325</v>
      </c>
      <c r="U4487" s="2">
        <v>4</v>
      </c>
      <c r="V4487" s="1" t="s">
        <v>12427</v>
      </c>
      <c r="W4487" s="1" t="s">
        <v>33</v>
      </c>
      <c r="X4487" s="1" t="s">
        <v>54</v>
      </c>
      <c r="Y4487" s="1" t="s">
        <v>55</v>
      </c>
      <c r="Z4487" s="1" t="s">
        <v>15290</v>
      </c>
      <c r="AA4487" s="2">
        <v>48437</v>
      </c>
      <c r="AD4487" s="1" t="s">
        <v>99</v>
      </c>
    </row>
    <row r="4488" spans="1:30" ht="12.75" customHeight="1">
      <c r="A4488" s="24" t="s">
        <v>15291</v>
      </c>
      <c r="B4488" s="9" t="s">
        <v>15291</v>
      </c>
      <c r="C4488" s="1" t="s">
        <v>33</v>
      </c>
      <c r="D4488" s="1" t="s">
        <v>33</v>
      </c>
      <c r="E4488" s="1" t="s">
        <v>12427</v>
      </c>
      <c r="F4488" s="1" t="s">
        <v>35</v>
      </c>
      <c r="G4488" s="1" t="s">
        <v>85</v>
      </c>
      <c r="I4488" s="1" t="s">
        <v>38</v>
      </c>
      <c r="J4488" s="1" t="s">
        <v>39</v>
      </c>
      <c r="K4488" s="1">
        <v>0</v>
      </c>
      <c r="L4488" s="10">
        <v>260</v>
      </c>
      <c r="M4488" s="10">
        <v>280</v>
      </c>
      <c r="N4488" s="13">
        <f>(M4488-L4488)/(L4488+M4488+12740)</f>
        <v>1.5060240963855422E-3</v>
      </c>
      <c r="O4488" s="1">
        <v>53</v>
      </c>
      <c r="P4488" s="1">
        <v>95.6</v>
      </c>
      <c r="Q4488" s="10">
        <v>260</v>
      </c>
      <c r="T4488" s="12">
        <v>44320</v>
      </c>
      <c r="U4488" s="2">
        <v>4</v>
      </c>
      <c r="V4488" s="1" t="s">
        <v>12427</v>
      </c>
      <c r="W4488" s="1" t="s">
        <v>33</v>
      </c>
      <c r="X4488" s="1" t="s">
        <v>54</v>
      </c>
      <c r="Y4488" s="1" t="s">
        <v>55</v>
      </c>
      <c r="Z4488" s="1" t="s">
        <v>15292</v>
      </c>
      <c r="AA4488" s="2">
        <v>48367</v>
      </c>
      <c r="AD4488" s="1" t="s">
        <v>99</v>
      </c>
    </row>
    <row r="4489" spans="1:30" ht="12.75" customHeight="1">
      <c r="A4489" s="24" t="s">
        <v>15293</v>
      </c>
      <c r="B4489" s="9" t="s">
        <v>15293</v>
      </c>
      <c r="C4489" s="1" t="s">
        <v>33</v>
      </c>
      <c r="D4489" s="1" t="s">
        <v>33</v>
      </c>
      <c r="E4489" s="1" t="s">
        <v>12427</v>
      </c>
      <c r="F4489" s="1" t="s">
        <v>35</v>
      </c>
      <c r="G4489" s="1" t="s">
        <v>85</v>
      </c>
      <c r="I4489" s="1" t="s">
        <v>38</v>
      </c>
      <c r="J4489" s="1" t="s">
        <v>39</v>
      </c>
      <c r="K4489" s="1">
        <v>0</v>
      </c>
      <c r="L4489" s="10">
        <v>260</v>
      </c>
      <c r="M4489" s="10">
        <v>280</v>
      </c>
      <c r="N4489" s="13">
        <f>(M4489-L4489)/(L4489+M4489+12740)</f>
        <v>1.5060240963855422E-3</v>
      </c>
      <c r="O4489" s="1">
        <v>53</v>
      </c>
      <c r="P4489" s="1">
        <v>95.6</v>
      </c>
      <c r="Q4489" s="10">
        <v>260</v>
      </c>
      <c r="T4489" s="12">
        <v>44325</v>
      </c>
      <c r="U4489" s="2">
        <v>4</v>
      </c>
      <c r="V4489" s="1" t="s">
        <v>12427</v>
      </c>
      <c r="W4489" s="1" t="s">
        <v>33</v>
      </c>
      <c r="X4489" s="1" t="s">
        <v>54</v>
      </c>
      <c r="Y4489" s="1" t="s">
        <v>55</v>
      </c>
      <c r="Z4489" s="1" t="s">
        <v>15294</v>
      </c>
      <c r="AA4489" s="2">
        <v>48442</v>
      </c>
      <c r="AD4489" s="1" t="s">
        <v>99</v>
      </c>
    </row>
    <row r="4490" spans="1:30" ht="12.75" customHeight="1">
      <c r="A4490" s="24" t="s">
        <v>15295</v>
      </c>
      <c r="B4490" s="9" t="s">
        <v>15295</v>
      </c>
      <c r="C4490" s="1" t="s">
        <v>33</v>
      </c>
      <c r="D4490" s="1" t="s">
        <v>33</v>
      </c>
      <c r="E4490" s="1" t="s">
        <v>12427</v>
      </c>
      <c r="F4490" s="1" t="s">
        <v>35</v>
      </c>
      <c r="G4490" s="1" t="s">
        <v>85</v>
      </c>
      <c r="I4490" s="1" t="s">
        <v>38</v>
      </c>
      <c r="J4490" s="1" t="s">
        <v>39</v>
      </c>
      <c r="K4490" s="1">
        <v>0</v>
      </c>
      <c r="L4490" s="10">
        <v>260</v>
      </c>
      <c r="M4490" s="10">
        <v>280</v>
      </c>
      <c r="N4490" s="13">
        <f>(M4490-L4490)/(L4490+M4490+12740)</f>
        <v>1.5060240963855422E-3</v>
      </c>
      <c r="O4490" s="1">
        <v>53</v>
      </c>
      <c r="P4490" s="1">
        <v>95.6</v>
      </c>
      <c r="Q4490" s="10">
        <v>260</v>
      </c>
      <c r="T4490" s="12">
        <v>44325</v>
      </c>
      <c r="U4490" s="2">
        <v>4</v>
      </c>
      <c r="V4490" s="1" t="s">
        <v>12427</v>
      </c>
      <c r="W4490" s="1" t="s">
        <v>33</v>
      </c>
      <c r="X4490" s="1" t="s">
        <v>54</v>
      </c>
      <c r="Y4490" s="1" t="s">
        <v>55</v>
      </c>
      <c r="Z4490" s="1" t="s">
        <v>15296</v>
      </c>
      <c r="AA4490" s="2">
        <v>48444</v>
      </c>
      <c r="AD4490" s="1" t="s">
        <v>99</v>
      </c>
    </row>
    <row r="4491" spans="1:30" ht="12.75" customHeight="1">
      <c r="A4491" s="24" t="s">
        <v>15297</v>
      </c>
      <c r="B4491" s="9" t="s">
        <v>15297</v>
      </c>
      <c r="C4491" s="1" t="s">
        <v>33</v>
      </c>
      <c r="D4491" s="1" t="s">
        <v>33</v>
      </c>
      <c r="E4491" s="1" t="s">
        <v>12427</v>
      </c>
      <c r="F4491" s="1" t="s">
        <v>35</v>
      </c>
      <c r="G4491" s="1" t="s">
        <v>85</v>
      </c>
      <c r="I4491" s="1" t="s">
        <v>38</v>
      </c>
      <c r="J4491" s="1" t="s">
        <v>39</v>
      </c>
      <c r="K4491" s="1">
        <v>0</v>
      </c>
      <c r="L4491" s="10">
        <v>258</v>
      </c>
      <c r="M4491" s="10">
        <v>280</v>
      </c>
      <c r="N4491" s="13">
        <f>(M4491-L4491)/(L4491+M4491+12740)</f>
        <v>1.6568760355475222E-3</v>
      </c>
      <c r="O4491" s="1">
        <v>53</v>
      </c>
      <c r="P4491" s="1">
        <v>95.6</v>
      </c>
      <c r="Q4491" s="10">
        <v>260</v>
      </c>
      <c r="T4491" s="12">
        <v>44342</v>
      </c>
      <c r="U4491" s="2">
        <v>4</v>
      </c>
      <c r="V4491" s="1" t="s">
        <v>12427</v>
      </c>
      <c r="W4491" s="1" t="s">
        <v>33</v>
      </c>
      <c r="X4491" s="1" t="s">
        <v>54</v>
      </c>
      <c r="Y4491" s="1" t="s">
        <v>55</v>
      </c>
      <c r="Z4491" s="1" t="s">
        <v>15298</v>
      </c>
      <c r="AA4491" s="2">
        <v>48642</v>
      </c>
      <c r="AD4491" s="1" t="s">
        <v>99</v>
      </c>
    </row>
    <row r="4492" spans="1:30" ht="12.75" customHeight="1">
      <c r="A4492" s="24" t="s">
        <v>15299</v>
      </c>
      <c r="B4492" s="9" t="s">
        <v>15299</v>
      </c>
      <c r="C4492" s="1" t="s">
        <v>33</v>
      </c>
      <c r="D4492" s="1" t="s">
        <v>33</v>
      </c>
      <c r="E4492" s="1" t="s">
        <v>12427</v>
      </c>
      <c r="F4492" s="1" t="s">
        <v>35</v>
      </c>
      <c r="G4492" s="1" t="s">
        <v>85</v>
      </c>
      <c r="I4492" s="1" t="s">
        <v>38</v>
      </c>
      <c r="J4492" s="1" t="s">
        <v>39</v>
      </c>
      <c r="K4492" s="1">
        <v>0</v>
      </c>
      <c r="L4492" s="10">
        <v>258</v>
      </c>
      <c r="M4492" s="10">
        <v>280</v>
      </c>
      <c r="N4492" s="13">
        <f>(M4492-L4492)/(L4492+M4492+12740)</f>
        <v>1.6568760355475222E-3</v>
      </c>
      <c r="O4492" s="1">
        <v>53</v>
      </c>
      <c r="P4492" s="1">
        <v>95.6</v>
      </c>
      <c r="Q4492" s="10">
        <v>260</v>
      </c>
      <c r="T4492" s="12">
        <v>44342</v>
      </c>
      <c r="U4492" s="2">
        <v>4</v>
      </c>
      <c r="V4492" s="1" t="s">
        <v>12427</v>
      </c>
      <c r="W4492" s="1" t="s">
        <v>33</v>
      </c>
      <c r="X4492" s="1" t="s">
        <v>54</v>
      </c>
      <c r="Y4492" s="1" t="s">
        <v>55</v>
      </c>
      <c r="Z4492" s="1" t="s">
        <v>15300</v>
      </c>
      <c r="AA4492" s="2">
        <v>48658</v>
      </c>
      <c r="AD4492" s="1" t="s">
        <v>99</v>
      </c>
    </row>
    <row r="4493" spans="1:30" ht="12.75" customHeight="1">
      <c r="A4493" s="24" t="s">
        <v>15301</v>
      </c>
      <c r="B4493" s="9" t="s">
        <v>15301</v>
      </c>
      <c r="C4493" s="1" t="s">
        <v>33</v>
      </c>
      <c r="D4493" s="1" t="s">
        <v>33</v>
      </c>
      <c r="E4493" s="1" t="s">
        <v>12427</v>
      </c>
      <c r="F4493" s="1" t="s">
        <v>35</v>
      </c>
      <c r="G4493" s="1" t="s">
        <v>85</v>
      </c>
      <c r="I4493" s="1" t="s">
        <v>38</v>
      </c>
      <c r="J4493" s="1" t="s">
        <v>39</v>
      </c>
      <c r="K4493" s="1">
        <v>0</v>
      </c>
      <c r="L4493" s="10">
        <v>258</v>
      </c>
      <c r="M4493" s="10">
        <v>280</v>
      </c>
      <c r="N4493" s="13">
        <f>(M4493-L4493)/(L4493+M4493+12740)</f>
        <v>1.6568760355475222E-3</v>
      </c>
      <c r="O4493" s="1">
        <v>53</v>
      </c>
      <c r="P4493" s="1">
        <v>95.6</v>
      </c>
      <c r="Q4493" s="10">
        <v>260</v>
      </c>
      <c r="T4493" s="12">
        <v>44342</v>
      </c>
      <c r="U4493" s="2">
        <v>4</v>
      </c>
      <c r="V4493" s="1" t="s">
        <v>12427</v>
      </c>
      <c r="W4493" s="1" t="s">
        <v>33</v>
      </c>
      <c r="X4493" s="1" t="s">
        <v>54</v>
      </c>
      <c r="Y4493" s="1" t="s">
        <v>55</v>
      </c>
      <c r="Z4493" s="1" t="s">
        <v>15302</v>
      </c>
      <c r="AA4493" s="2">
        <v>48679</v>
      </c>
      <c r="AD4493" s="1" t="s">
        <v>99</v>
      </c>
    </row>
    <row r="4494" spans="1:30" ht="12.75" customHeight="1">
      <c r="A4494" s="24" t="s">
        <v>15303</v>
      </c>
      <c r="B4494" s="9" t="s">
        <v>15303</v>
      </c>
      <c r="C4494" s="1" t="s">
        <v>33</v>
      </c>
      <c r="D4494" s="1" t="s">
        <v>33</v>
      </c>
      <c r="E4494" s="1" t="s">
        <v>12427</v>
      </c>
      <c r="F4494" s="1" t="s">
        <v>35</v>
      </c>
      <c r="G4494" s="1" t="s">
        <v>85</v>
      </c>
      <c r="I4494" s="1" t="s">
        <v>38</v>
      </c>
      <c r="J4494" s="1" t="s">
        <v>39</v>
      </c>
      <c r="K4494" s="1">
        <v>0</v>
      </c>
      <c r="L4494" s="10">
        <v>258</v>
      </c>
      <c r="M4494" s="10">
        <v>280</v>
      </c>
      <c r="N4494" s="13">
        <f>(M4494-L4494)/(L4494+M4494+12740)</f>
        <v>1.6568760355475222E-3</v>
      </c>
      <c r="O4494" s="1">
        <v>53</v>
      </c>
      <c r="P4494" s="1">
        <v>95.6</v>
      </c>
      <c r="Q4494" s="10">
        <v>260</v>
      </c>
      <c r="T4494" s="12">
        <v>44342</v>
      </c>
      <c r="U4494" s="2">
        <v>4</v>
      </c>
      <c r="V4494" s="1" t="s">
        <v>12427</v>
      </c>
      <c r="W4494" s="1" t="s">
        <v>33</v>
      </c>
      <c r="X4494" s="1" t="s">
        <v>54</v>
      </c>
      <c r="Y4494" s="1" t="s">
        <v>55</v>
      </c>
      <c r="Z4494" s="1" t="s">
        <v>15304</v>
      </c>
      <c r="AA4494" s="2">
        <v>48680</v>
      </c>
      <c r="AD4494" s="1" t="s">
        <v>99</v>
      </c>
    </row>
    <row r="4495" spans="1:30" ht="12.75" customHeight="1">
      <c r="A4495" s="24" t="s">
        <v>15305</v>
      </c>
      <c r="B4495" s="9" t="s">
        <v>15305</v>
      </c>
      <c r="C4495" s="1" t="s">
        <v>33</v>
      </c>
      <c r="D4495" s="1" t="s">
        <v>33</v>
      </c>
      <c r="E4495" s="1" t="s">
        <v>12427</v>
      </c>
      <c r="F4495" s="1" t="s">
        <v>35</v>
      </c>
      <c r="G4495" s="1" t="s">
        <v>85</v>
      </c>
      <c r="I4495" s="1" t="s">
        <v>38</v>
      </c>
      <c r="J4495" s="1" t="s">
        <v>39</v>
      </c>
      <c r="K4495" s="1">
        <v>0</v>
      </c>
      <c r="L4495" s="10">
        <v>258</v>
      </c>
      <c r="M4495" s="10">
        <v>280</v>
      </c>
      <c r="N4495" s="13">
        <f>(M4495-L4495)/(L4495+M4495+12740)</f>
        <v>1.6568760355475222E-3</v>
      </c>
      <c r="O4495" s="1">
        <v>53</v>
      </c>
      <c r="P4495" s="1">
        <v>95.6</v>
      </c>
      <c r="Q4495" s="10">
        <v>260</v>
      </c>
      <c r="T4495" s="12">
        <v>44342</v>
      </c>
      <c r="U4495" s="2">
        <v>4</v>
      </c>
      <c r="V4495" s="1" t="s">
        <v>12427</v>
      </c>
      <c r="W4495" s="1" t="s">
        <v>33</v>
      </c>
      <c r="X4495" s="1" t="s">
        <v>54</v>
      </c>
      <c r="Y4495" s="1" t="s">
        <v>55</v>
      </c>
      <c r="Z4495" s="1" t="s">
        <v>15306</v>
      </c>
      <c r="AA4495" s="2">
        <v>48654</v>
      </c>
      <c r="AD4495" s="1" t="s">
        <v>99</v>
      </c>
    </row>
    <row r="4496" spans="1:30" ht="12.75" customHeight="1">
      <c r="A4496" s="24" t="s">
        <v>15307</v>
      </c>
      <c r="B4496" s="9" t="s">
        <v>15307</v>
      </c>
      <c r="C4496" s="1" t="s">
        <v>33</v>
      </c>
      <c r="D4496" s="1" t="s">
        <v>33</v>
      </c>
      <c r="E4496" s="1" t="s">
        <v>12427</v>
      </c>
      <c r="F4496" s="1" t="s">
        <v>35</v>
      </c>
      <c r="G4496" s="1" t="s">
        <v>85</v>
      </c>
      <c r="I4496" s="1" t="s">
        <v>38</v>
      </c>
      <c r="J4496" s="1" t="s">
        <v>39</v>
      </c>
      <c r="K4496" s="1">
        <v>0</v>
      </c>
      <c r="L4496" s="10">
        <v>260</v>
      </c>
      <c r="M4496" s="10">
        <v>280</v>
      </c>
      <c r="N4496" s="13">
        <f>(M4496-L4496)/(L4496+M4496+12740)</f>
        <v>1.5060240963855422E-3</v>
      </c>
      <c r="O4496" s="1">
        <v>53</v>
      </c>
      <c r="P4496" s="1">
        <v>95.6</v>
      </c>
      <c r="Q4496" s="10">
        <v>260</v>
      </c>
      <c r="T4496" s="12">
        <v>44325</v>
      </c>
      <c r="U4496" s="2">
        <v>4</v>
      </c>
      <c r="V4496" s="1" t="s">
        <v>12427</v>
      </c>
      <c r="W4496" s="1" t="s">
        <v>33</v>
      </c>
      <c r="X4496" s="1" t="s">
        <v>54</v>
      </c>
      <c r="Y4496" s="1" t="s">
        <v>55</v>
      </c>
      <c r="Z4496" s="1" t="s">
        <v>15308</v>
      </c>
      <c r="AA4496" s="2">
        <v>48451</v>
      </c>
      <c r="AD4496" s="1" t="s">
        <v>99</v>
      </c>
    </row>
    <row r="4497" spans="1:30" ht="12.75" customHeight="1">
      <c r="A4497" s="24" t="s">
        <v>15309</v>
      </c>
      <c r="B4497" s="9" t="s">
        <v>15309</v>
      </c>
      <c r="C4497" s="1" t="s">
        <v>33</v>
      </c>
      <c r="D4497" s="1" t="s">
        <v>33</v>
      </c>
      <c r="E4497" s="1" t="s">
        <v>12427</v>
      </c>
      <c r="F4497" s="1" t="s">
        <v>35</v>
      </c>
      <c r="G4497" s="1" t="s">
        <v>85</v>
      </c>
      <c r="I4497" s="1" t="s">
        <v>38</v>
      </c>
      <c r="J4497" s="1" t="s">
        <v>39</v>
      </c>
      <c r="K4497" s="1">
        <v>0</v>
      </c>
      <c r="L4497" s="10">
        <v>258</v>
      </c>
      <c r="M4497" s="10">
        <v>280</v>
      </c>
      <c r="N4497" s="13">
        <f>(M4497-L4497)/(L4497+M4497+12740)</f>
        <v>1.6568760355475222E-3</v>
      </c>
      <c r="O4497" s="1">
        <v>53</v>
      </c>
      <c r="P4497" s="1">
        <v>95.6</v>
      </c>
      <c r="Q4497" s="10">
        <v>260</v>
      </c>
      <c r="T4497" s="12">
        <v>44342</v>
      </c>
      <c r="U4497" s="2">
        <v>4</v>
      </c>
      <c r="V4497" s="1" t="s">
        <v>12427</v>
      </c>
      <c r="W4497" s="1" t="s">
        <v>33</v>
      </c>
      <c r="X4497" s="1" t="s">
        <v>54</v>
      </c>
      <c r="Y4497" s="1" t="s">
        <v>55</v>
      </c>
      <c r="Z4497" s="1" t="s">
        <v>15310</v>
      </c>
      <c r="AA4497" s="2">
        <v>48665</v>
      </c>
      <c r="AD4497" s="1" t="s">
        <v>99</v>
      </c>
    </row>
    <row r="4498" spans="1:30" ht="12.75" customHeight="1">
      <c r="A4498" s="24" t="s">
        <v>15311</v>
      </c>
      <c r="B4498" s="9" t="s">
        <v>15311</v>
      </c>
      <c r="C4498" s="1" t="s">
        <v>33</v>
      </c>
      <c r="D4498" s="1" t="s">
        <v>33</v>
      </c>
      <c r="E4498" s="1" t="s">
        <v>12427</v>
      </c>
      <c r="F4498" s="1" t="s">
        <v>35</v>
      </c>
      <c r="G4498" s="1" t="s">
        <v>85</v>
      </c>
      <c r="I4498" s="1" t="s">
        <v>38</v>
      </c>
      <c r="J4498" s="1" t="s">
        <v>39</v>
      </c>
      <c r="K4498" s="1">
        <v>0</v>
      </c>
      <c r="L4498" s="10">
        <v>260</v>
      </c>
      <c r="M4498" s="10">
        <v>280</v>
      </c>
      <c r="N4498" s="13">
        <f>(M4498-L4498)/(L4498+M4498+12740)</f>
        <v>1.5060240963855422E-3</v>
      </c>
      <c r="O4498" s="1">
        <v>53</v>
      </c>
      <c r="P4498" s="1">
        <v>95.6</v>
      </c>
      <c r="Q4498" s="10">
        <v>260</v>
      </c>
      <c r="T4498" s="12">
        <v>44325</v>
      </c>
      <c r="U4498" s="2">
        <v>4</v>
      </c>
      <c r="V4498" s="1" t="s">
        <v>12427</v>
      </c>
      <c r="W4498" s="1" t="s">
        <v>33</v>
      </c>
      <c r="X4498" s="1" t="s">
        <v>54</v>
      </c>
      <c r="Y4498" s="1" t="s">
        <v>55</v>
      </c>
      <c r="Z4498" s="1" t="s">
        <v>15312</v>
      </c>
      <c r="AA4498" s="2">
        <v>48454</v>
      </c>
      <c r="AD4498" s="1" t="s">
        <v>99</v>
      </c>
    </row>
    <row r="4499" spans="1:30" ht="12.75" customHeight="1">
      <c r="A4499" s="24" t="s">
        <v>15313</v>
      </c>
      <c r="B4499" s="9" t="s">
        <v>15313</v>
      </c>
      <c r="C4499" s="1" t="s">
        <v>33</v>
      </c>
      <c r="D4499" s="1" t="s">
        <v>33</v>
      </c>
      <c r="E4499" s="1" t="s">
        <v>12427</v>
      </c>
      <c r="F4499" s="1" t="s">
        <v>35</v>
      </c>
      <c r="G4499" s="1" t="s">
        <v>85</v>
      </c>
      <c r="I4499" s="1" t="s">
        <v>38</v>
      </c>
      <c r="J4499" s="1" t="s">
        <v>39</v>
      </c>
      <c r="K4499" s="1">
        <v>0</v>
      </c>
      <c r="L4499" s="10">
        <v>260</v>
      </c>
      <c r="M4499" s="10">
        <v>280</v>
      </c>
      <c r="N4499" s="13">
        <f>(M4499-L4499)/(L4499+M4499+12740)</f>
        <v>1.5060240963855422E-3</v>
      </c>
      <c r="O4499" s="1">
        <v>53</v>
      </c>
      <c r="P4499" s="1">
        <v>95.6</v>
      </c>
      <c r="Q4499" s="10">
        <v>260</v>
      </c>
      <c r="T4499" s="12">
        <v>44325</v>
      </c>
      <c r="U4499" s="2">
        <v>4</v>
      </c>
      <c r="V4499" s="1" t="s">
        <v>12427</v>
      </c>
      <c r="W4499" s="1" t="s">
        <v>33</v>
      </c>
      <c r="X4499" s="1" t="s">
        <v>54</v>
      </c>
      <c r="Y4499" s="1" t="s">
        <v>55</v>
      </c>
      <c r="Z4499" s="1" t="s">
        <v>15314</v>
      </c>
      <c r="AA4499" s="2">
        <v>48449</v>
      </c>
      <c r="AD4499" s="1" t="s">
        <v>99</v>
      </c>
    </row>
    <row r="4500" spans="1:30" ht="12.75" customHeight="1">
      <c r="A4500" s="24" t="s">
        <v>15315</v>
      </c>
      <c r="B4500" s="9" t="s">
        <v>15315</v>
      </c>
      <c r="C4500" s="1" t="s">
        <v>33</v>
      </c>
      <c r="D4500" s="1" t="s">
        <v>33</v>
      </c>
      <c r="E4500" s="1" t="s">
        <v>12427</v>
      </c>
      <c r="F4500" s="1" t="s">
        <v>35</v>
      </c>
      <c r="G4500" s="1" t="s">
        <v>85</v>
      </c>
      <c r="I4500" s="1" t="s">
        <v>38</v>
      </c>
      <c r="J4500" s="1" t="s">
        <v>39</v>
      </c>
      <c r="K4500" s="1">
        <v>0</v>
      </c>
      <c r="L4500" s="10">
        <v>258</v>
      </c>
      <c r="M4500" s="10">
        <v>280</v>
      </c>
      <c r="N4500" s="13">
        <f>(M4500-L4500)/(L4500+M4500+12740)</f>
        <v>1.6568760355475222E-3</v>
      </c>
      <c r="O4500" s="1">
        <v>53</v>
      </c>
      <c r="P4500" s="1">
        <v>95.6</v>
      </c>
      <c r="Q4500" s="10">
        <v>260</v>
      </c>
      <c r="T4500" s="12">
        <v>44342</v>
      </c>
      <c r="U4500" s="2">
        <v>4</v>
      </c>
      <c r="V4500" s="1" t="s">
        <v>12427</v>
      </c>
      <c r="W4500" s="1" t="s">
        <v>33</v>
      </c>
      <c r="X4500" s="1" t="s">
        <v>54</v>
      </c>
      <c r="Y4500" s="1" t="s">
        <v>55</v>
      </c>
      <c r="Z4500" s="1" t="s">
        <v>15316</v>
      </c>
      <c r="AA4500" s="2">
        <v>48655</v>
      </c>
      <c r="AD4500" s="1" t="s">
        <v>99</v>
      </c>
    </row>
    <row r="4501" spans="1:30" ht="12.75" customHeight="1">
      <c r="A4501" s="24" t="s">
        <v>15317</v>
      </c>
      <c r="B4501" s="9" t="s">
        <v>15317</v>
      </c>
      <c r="C4501" s="1" t="s">
        <v>33</v>
      </c>
      <c r="D4501" s="1" t="s">
        <v>33</v>
      </c>
      <c r="E4501" s="1" t="s">
        <v>12427</v>
      </c>
      <c r="F4501" s="1" t="s">
        <v>35</v>
      </c>
      <c r="G4501" s="1" t="s">
        <v>85</v>
      </c>
      <c r="I4501" s="1" t="s">
        <v>38</v>
      </c>
      <c r="J4501" s="1" t="s">
        <v>39</v>
      </c>
      <c r="K4501" s="1">
        <v>0</v>
      </c>
      <c r="L4501" s="10">
        <v>260</v>
      </c>
      <c r="M4501" s="10">
        <v>280</v>
      </c>
      <c r="N4501" s="13">
        <f>(M4501-L4501)/(L4501+M4501+12740)</f>
        <v>1.5060240963855422E-3</v>
      </c>
      <c r="O4501" s="1">
        <v>53</v>
      </c>
      <c r="P4501" s="1">
        <v>95.6</v>
      </c>
      <c r="Q4501" s="10">
        <v>260</v>
      </c>
      <c r="T4501" s="12">
        <v>44325</v>
      </c>
      <c r="U4501" s="2">
        <v>4</v>
      </c>
      <c r="V4501" s="1" t="s">
        <v>12427</v>
      </c>
      <c r="W4501" s="1" t="s">
        <v>33</v>
      </c>
      <c r="X4501" s="1" t="s">
        <v>54</v>
      </c>
      <c r="Y4501" s="1" t="s">
        <v>55</v>
      </c>
      <c r="Z4501" s="1" t="s">
        <v>15318</v>
      </c>
      <c r="AA4501" s="2">
        <v>48473</v>
      </c>
      <c r="AD4501" s="1" t="s">
        <v>99</v>
      </c>
    </row>
    <row r="4502" spans="1:30" ht="12.75" customHeight="1">
      <c r="A4502" s="24" t="s">
        <v>15319</v>
      </c>
      <c r="B4502" s="9" t="s">
        <v>15319</v>
      </c>
      <c r="C4502" s="1" t="s">
        <v>33</v>
      </c>
      <c r="D4502" s="1" t="s">
        <v>33</v>
      </c>
      <c r="E4502" s="1" t="s">
        <v>12427</v>
      </c>
      <c r="F4502" s="1" t="s">
        <v>35</v>
      </c>
      <c r="G4502" s="1" t="s">
        <v>85</v>
      </c>
      <c r="I4502" s="1" t="s">
        <v>38</v>
      </c>
      <c r="J4502" s="1" t="s">
        <v>39</v>
      </c>
      <c r="K4502" s="1">
        <v>0</v>
      </c>
      <c r="L4502" s="10">
        <v>260</v>
      </c>
      <c r="M4502" s="10">
        <v>280</v>
      </c>
      <c r="N4502" s="13">
        <f>(M4502-L4502)/(L4502+M4502+12740)</f>
        <v>1.5060240963855422E-3</v>
      </c>
      <c r="O4502" s="1">
        <v>53</v>
      </c>
      <c r="P4502" s="1">
        <v>95.6</v>
      </c>
      <c r="Q4502" s="10">
        <v>260</v>
      </c>
      <c r="T4502" s="12">
        <v>44325</v>
      </c>
      <c r="U4502" s="2">
        <v>4</v>
      </c>
      <c r="V4502" s="1" t="s">
        <v>12427</v>
      </c>
      <c r="W4502" s="1" t="s">
        <v>33</v>
      </c>
      <c r="X4502" s="1" t="s">
        <v>54</v>
      </c>
      <c r="Y4502" s="1" t="s">
        <v>55</v>
      </c>
      <c r="Z4502" s="1" t="s">
        <v>15320</v>
      </c>
      <c r="AA4502" s="2">
        <v>48467</v>
      </c>
      <c r="AD4502" s="1" t="s">
        <v>99</v>
      </c>
    </row>
    <row r="4503" spans="1:30" ht="12.75" customHeight="1">
      <c r="A4503" s="24" t="s">
        <v>15321</v>
      </c>
      <c r="B4503" s="9" t="s">
        <v>15321</v>
      </c>
      <c r="C4503" s="1" t="s">
        <v>33</v>
      </c>
      <c r="D4503" s="1" t="s">
        <v>33</v>
      </c>
      <c r="E4503" s="1" t="s">
        <v>12427</v>
      </c>
      <c r="F4503" s="1" t="s">
        <v>35</v>
      </c>
      <c r="G4503" s="1" t="s">
        <v>85</v>
      </c>
      <c r="I4503" s="1" t="s">
        <v>38</v>
      </c>
      <c r="J4503" s="1" t="s">
        <v>39</v>
      </c>
      <c r="K4503" s="1">
        <v>0</v>
      </c>
      <c r="L4503" s="10">
        <v>260</v>
      </c>
      <c r="M4503" s="10">
        <v>280</v>
      </c>
      <c r="N4503" s="13">
        <f>(M4503-L4503)/(L4503+M4503+12740)</f>
        <v>1.5060240963855422E-3</v>
      </c>
      <c r="O4503" s="1">
        <v>53</v>
      </c>
      <c r="P4503" s="1">
        <v>95.6</v>
      </c>
      <c r="Q4503" s="10">
        <v>260</v>
      </c>
      <c r="T4503" s="12">
        <v>44325</v>
      </c>
      <c r="U4503" s="2">
        <v>4</v>
      </c>
      <c r="V4503" s="1" t="s">
        <v>12427</v>
      </c>
      <c r="W4503" s="1" t="s">
        <v>33</v>
      </c>
      <c r="X4503" s="1" t="s">
        <v>54</v>
      </c>
      <c r="Y4503" s="1" t="s">
        <v>55</v>
      </c>
      <c r="Z4503" s="1" t="s">
        <v>15322</v>
      </c>
      <c r="AA4503" s="2">
        <v>48469</v>
      </c>
      <c r="AD4503" s="1" t="s">
        <v>99</v>
      </c>
    </row>
    <row r="4504" spans="1:30" ht="12.75" customHeight="1">
      <c r="A4504" s="24" t="s">
        <v>15323</v>
      </c>
      <c r="B4504" s="9" t="s">
        <v>15323</v>
      </c>
      <c r="C4504" s="1" t="s">
        <v>33</v>
      </c>
      <c r="D4504" s="1" t="s">
        <v>33</v>
      </c>
      <c r="E4504" s="1" t="s">
        <v>12427</v>
      </c>
      <c r="F4504" s="1" t="s">
        <v>35</v>
      </c>
      <c r="G4504" s="1" t="s">
        <v>85</v>
      </c>
      <c r="I4504" s="1" t="s">
        <v>38</v>
      </c>
      <c r="J4504" s="1" t="s">
        <v>39</v>
      </c>
      <c r="K4504" s="1">
        <v>0</v>
      </c>
      <c r="L4504" s="10">
        <v>258</v>
      </c>
      <c r="M4504" s="10">
        <v>280</v>
      </c>
      <c r="N4504" s="13">
        <f>(M4504-L4504)/(L4504+M4504+12740)</f>
        <v>1.6568760355475222E-3</v>
      </c>
      <c r="O4504" s="1">
        <v>53</v>
      </c>
      <c r="P4504" s="1">
        <v>95.6</v>
      </c>
      <c r="Q4504" s="10">
        <v>260</v>
      </c>
      <c r="T4504" s="12">
        <v>44342</v>
      </c>
      <c r="U4504" s="2">
        <v>4</v>
      </c>
      <c r="V4504" s="1" t="s">
        <v>12427</v>
      </c>
      <c r="W4504" s="1" t="s">
        <v>33</v>
      </c>
      <c r="X4504" s="1" t="s">
        <v>54</v>
      </c>
      <c r="Y4504" s="1" t="s">
        <v>55</v>
      </c>
      <c r="Z4504" s="1" t="s">
        <v>15324</v>
      </c>
      <c r="AA4504" s="2">
        <v>48666</v>
      </c>
      <c r="AD4504" s="1" t="s">
        <v>99</v>
      </c>
    </row>
    <row r="4505" spans="1:30" ht="12.75" customHeight="1">
      <c r="A4505" s="24" t="s">
        <v>15325</v>
      </c>
      <c r="B4505" s="9" t="s">
        <v>15325</v>
      </c>
      <c r="C4505" s="1" t="s">
        <v>33</v>
      </c>
      <c r="D4505" s="1" t="s">
        <v>33</v>
      </c>
      <c r="E4505" s="1" t="s">
        <v>12427</v>
      </c>
      <c r="F4505" s="1" t="s">
        <v>35</v>
      </c>
      <c r="G4505" s="1" t="s">
        <v>85</v>
      </c>
      <c r="I4505" s="1" t="s">
        <v>38</v>
      </c>
      <c r="J4505" s="1" t="s">
        <v>39</v>
      </c>
      <c r="K4505" s="1">
        <v>0</v>
      </c>
      <c r="L4505" s="10">
        <v>258</v>
      </c>
      <c r="M4505" s="10">
        <v>280</v>
      </c>
      <c r="N4505" s="13">
        <f>(M4505-L4505)/(L4505+M4505+12740)</f>
        <v>1.6568760355475222E-3</v>
      </c>
      <c r="O4505" s="1">
        <v>53</v>
      </c>
      <c r="P4505" s="1">
        <v>95.6</v>
      </c>
      <c r="Q4505" s="10">
        <v>260</v>
      </c>
      <c r="T4505" s="12">
        <v>44342</v>
      </c>
      <c r="U4505" s="2">
        <v>4</v>
      </c>
      <c r="V4505" s="1" t="s">
        <v>12427</v>
      </c>
      <c r="W4505" s="1" t="s">
        <v>33</v>
      </c>
      <c r="X4505" s="1" t="s">
        <v>54</v>
      </c>
      <c r="Y4505" s="1" t="s">
        <v>55</v>
      </c>
      <c r="Z4505" s="1" t="s">
        <v>15326</v>
      </c>
      <c r="AA4505" s="2">
        <v>48663</v>
      </c>
      <c r="AD4505" s="1" t="s">
        <v>99</v>
      </c>
    </row>
    <row r="4506" spans="1:30" ht="12.75" customHeight="1">
      <c r="A4506" s="24" t="s">
        <v>15327</v>
      </c>
      <c r="B4506" s="9" t="s">
        <v>15327</v>
      </c>
      <c r="C4506" s="1" t="s">
        <v>33</v>
      </c>
      <c r="D4506" s="1" t="s">
        <v>33</v>
      </c>
      <c r="E4506" s="1" t="s">
        <v>12427</v>
      </c>
      <c r="F4506" s="1" t="s">
        <v>35</v>
      </c>
      <c r="G4506" s="1" t="s">
        <v>85</v>
      </c>
      <c r="I4506" s="1" t="s">
        <v>38</v>
      </c>
      <c r="J4506" s="1" t="s">
        <v>39</v>
      </c>
      <c r="K4506" s="1">
        <v>0</v>
      </c>
      <c r="L4506" s="10">
        <v>258</v>
      </c>
      <c r="M4506" s="10">
        <v>280</v>
      </c>
      <c r="N4506" s="13">
        <f>(M4506-L4506)/(L4506+M4506+12740)</f>
        <v>1.6568760355475222E-3</v>
      </c>
      <c r="O4506" s="1">
        <v>53</v>
      </c>
      <c r="P4506" s="1">
        <v>95.6</v>
      </c>
      <c r="Q4506" s="10">
        <v>260</v>
      </c>
      <c r="T4506" s="12">
        <v>44342</v>
      </c>
      <c r="U4506" s="2">
        <v>4</v>
      </c>
      <c r="V4506" s="1" t="s">
        <v>12427</v>
      </c>
      <c r="W4506" s="1" t="s">
        <v>33</v>
      </c>
      <c r="X4506" s="1" t="s">
        <v>54</v>
      </c>
      <c r="Y4506" s="1" t="s">
        <v>55</v>
      </c>
      <c r="Z4506" s="1" t="s">
        <v>15328</v>
      </c>
      <c r="AA4506" s="2">
        <v>48650</v>
      </c>
      <c r="AD4506" s="1" t="s">
        <v>99</v>
      </c>
    </row>
    <row r="4507" spans="1:30" ht="12.75" customHeight="1">
      <c r="A4507" s="24" t="s">
        <v>15329</v>
      </c>
      <c r="B4507" s="9" t="s">
        <v>15329</v>
      </c>
      <c r="C4507" s="1" t="s">
        <v>33</v>
      </c>
      <c r="D4507" s="1" t="s">
        <v>33</v>
      </c>
      <c r="E4507" s="1" t="s">
        <v>12427</v>
      </c>
      <c r="F4507" s="1" t="s">
        <v>35</v>
      </c>
      <c r="G4507" s="1" t="s">
        <v>85</v>
      </c>
      <c r="I4507" s="1" t="s">
        <v>38</v>
      </c>
      <c r="J4507" s="1" t="s">
        <v>39</v>
      </c>
      <c r="K4507" s="1">
        <v>0</v>
      </c>
      <c r="L4507" s="10">
        <v>258</v>
      </c>
      <c r="M4507" s="10">
        <v>280</v>
      </c>
      <c r="N4507" s="13">
        <f>(M4507-L4507)/(L4507+M4507+12740)</f>
        <v>1.6568760355475222E-3</v>
      </c>
      <c r="O4507" s="1">
        <v>53</v>
      </c>
      <c r="P4507" s="1">
        <v>95.6</v>
      </c>
      <c r="Q4507" s="10">
        <v>260</v>
      </c>
      <c r="T4507" s="12">
        <v>44342</v>
      </c>
      <c r="U4507" s="2">
        <v>4</v>
      </c>
      <c r="V4507" s="1" t="s">
        <v>12427</v>
      </c>
      <c r="W4507" s="1" t="s">
        <v>33</v>
      </c>
      <c r="X4507" s="1" t="s">
        <v>54</v>
      </c>
      <c r="Y4507" s="1" t="s">
        <v>55</v>
      </c>
      <c r="Z4507" s="1" t="s">
        <v>15330</v>
      </c>
      <c r="AA4507" s="2">
        <v>48649</v>
      </c>
      <c r="AD4507" s="1" t="s">
        <v>99</v>
      </c>
    </row>
    <row r="4508" spans="1:30" ht="12.75" customHeight="1">
      <c r="A4508" s="24" t="s">
        <v>15331</v>
      </c>
      <c r="B4508" s="9" t="s">
        <v>15331</v>
      </c>
      <c r="C4508" s="1" t="s">
        <v>33</v>
      </c>
      <c r="D4508" s="1" t="s">
        <v>33</v>
      </c>
      <c r="E4508" s="1" t="s">
        <v>12427</v>
      </c>
      <c r="F4508" s="1" t="s">
        <v>35</v>
      </c>
      <c r="G4508" s="1" t="s">
        <v>85</v>
      </c>
      <c r="I4508" s="1" t="s">
        <v>38</v>
      </c>
      <c r="J4508" s="1" t="s">
        <v>39</v>
      </c>
      <c r="K4508" s="1">
        <v>0</v>
      </c>
      <c r="L4508" s="10">
        <v>260</v>
      </c>
      <c r="M4508" s="10">
        <v>280</v>
      </c>
      <c r="N4508" s="13">
        <f>(M4508-L4508)/(L4508+M4508+12740)</f>
        <v>1.5060240963855422E-3</v>
      </c>
      <c r="O4508" s="1">
        <v>53</v>
      </c>
      <c r="P4508" s="1">
        <v>95.6</v>
      </c>
      <c r="Q4508" s="10">
        <v>260</v>
      </c>
      <c r="T4508" s="12">
        <v>44320</v>
      </c>
      <c r="U4508" s="2">
        <v>4</v>
      </c>
      <c r="V4508" s="1" t="s">
        <v>12427</v>
      </c>
      <c r="W4508" s="1" t="s">
        <v>33</v>
      </c>
      <c r="X4508" s="1" t="s">
        <v>54</v>
      </c>
      <c r="Y4508" s="1" t="s">
        <v>55</v>
      </c>
      <c r="Z4508" s="1" t="s">
        <v>15332</v>
      </c>
      <c r="AA4508" s="2">
        <v>48354</v>
      </c>
      <c r="AD4508" s="1" t="s">
        <v>99</v>
      </c>
    </row>
    <row r="4509" spans="1:30" ht="12.75" customHeight="1">
      <c r="A4509" s="24" t="s">
        <v>15333</v>
      </c>
      <c r="B4509" s="9" t="s">
        <v>15333</v>
      </c>
      <c r="C4509" s="1" t="s">
        <v>33</v>
      </c>
      <c r="D4509" s="1" t="s">
        <v>33</v>
      </c>
      <c r="E4509" s="1" t="s">
        <v>12427</v>
      </c>
      <c r="F4509" s="1" t="s">
        <v>35</v>
      </c>
      <c r="G4509" s="1" t="s">
        <v>85</v>
      </c>
      <c r="I4509" s="1" t="s">
        <v>38</v>
      </c>
      <c r="J4509" s="1" t="s">
        <v>39</v>
      </c>
      <c r="K4509" s="1">
        <v>0</v>
      </c>
      <c r="L4509" s="10">
        <v>260</v>
      </c>
      <c r="M4509" s="10">
        <v>280</v>
      </c>
      <c r="N4509" s="13">
        <f>(M4509-L4509)/(L4509+M4509+12740)</f>
        <v>1.5060240963855422E-3</v>
      </c>
      <c r="O4509" s="1">
        <v>53</v>
      </c>
      <c r="P4509" s="1">
        <v>95.6</v>
      </c>
      <c r="Q4509" s="10">
        <v>260</v>
      </c>
      <c r="T4509" s="12">
        <v>44325</v>
      </c>
      <c r="U4509" s="2">
        <v>4</v>
      </c>
      <c r="V4509" s="1" t="s">
        <v>12427</v>
      </c>
      <c r="W4509" s="1" t="s">
        <v>33</v>
      </c>
      <c r="X4509" s="1" t="s">
        <v>54</v>
      </c>
      <c r="Y4509" s="1" t="s">
        <v>55</v>
      </c>
      <c r="Z4509" s="1" t="s">
        <v>15334</v>
      </c>
      <c r="AA4509" s="2">
        <v>48470</v>
      </c>
      <c r="AD4509" s="1" t="s">
        <v>99</v>
      </c>
    </row>
    <row r="4510" spans="1:30" ht="12.75" customHeight="1">
      <c r="A4510" s="24" t="s">
        <v>15335</v>
      </c>
      <c r="B4510" s="9" t="s">
        <v>15335</v>
      </c>
      <c r="C4510" s="1" t="s">
        <v>33</v>
      </c>
      <c r="D4510" s="1" t="s">
        <v>33</v>
      </c>
      <c r="E4510" s="1" t="s">
        <v>12427</v>
      </c>
      <c r="F4510" s="1" t="s">
        <v>35</v>
      </c>
      <c r="G4510" s="1" t="s">
        <v>85</v>
      </c>
      <c r="I4510" s="1" t="s">
        <v>38</v>
      </c>
      <c r="J4510" s="1" t="s">
        <v>39</v>
      </c>
      <c r="K4510" s="1">
        <v>0</v>
      </c>
      <c r="L4510" s="10">
        <v>260</v>
      </c>
      <c r="M4510" s="10">
        <v>280</v>
      </c>
      <c r="N4510" s="13">
        <f>(M4510-L4510)/(L4510+M4510+12740)</f>
        <v>1.5060240963855422E-3</v>
      </c>
      <c r="O4510" s="1">
        <v>53</v>
      </c>
      <c r="P4510" s="1">
        <v>95.6</v>
      </c>
      <c r="Q4510" s="10">
        <v>260</v>
      </c>
      <c r="T4510" s="12">
        <v>44325</v>
      </c>
      <c r="U4510" s="2">
        <v>4</v>
      </c>
      <c r="V4510" s="1" t="s">
        <v>12427</v>
      </c>
      <c r="W4510" s="1" t="s">
        <v>33</v>
      </c>
      <c r="X4510" s="1" t="s">
        <v>54</v>
      </c>
      <c r="Y4510" s="1" t="s">
        <v>55</v>
      </c>
      <c r="Z4510" s="1" t="s">
        <v>15336</v>
      </c>
      <c r="AA4510" s="2">
        <v>48432</v>
      </c>
      <c r="AD4510" s="1" t="s">
        <v>99</v>
      </c>
    </row>
    <row r="4511" spans="1:30" ht="12.75" customHeight="1">
      <c r="A4511" s="24" t="s">
        <v>15337</v>
      </c>
      <c r="B4511" s="9" t="s">
        <v>15337</v>
      </c>
      <c r="C4511" s="1" t="s">
        <v>33</v>
      </c>
      <c r="D4511" s="1" t="s">
        <v>33</v>
      </c>
      <c r="E4511" s="1" t="s">
        <v>12427</v>
      </c>
      <c r="F4511" s="1" t="s">
        <v>35</v>
      </c>
      <c r="G4511" s="1" t="s">
        <v>85</v>
      </c>
      <c r="I4511" s="1" t="s">
        <v>38</v>
      </c>
      <c r="J4511" s="1" t="s">
        <v>39</v>
      </c>
      <c r="K4511" s="1">
        <v>0</v>
      </c>
      <c r="L4511" s="10">
        <v>260</v>
      </c>
      <c r="M4511" s="10">
        <v>280</v>
      </c>
      <c r="N4511" s="13">
        <f>(M4511-L4511)/(L4511+M4511+12740)</f>
        <v>1.5060240963855422E-3</v>
      </c>
      <c r="O4511" s="1">
        <v>53</v>
      </c>
      <c r="P4511" s="1">
        <v>95.6</v>
      </c>
      <c r="Q4511" s="10">
        <v>260</v>
      </c>
      <c r="T4511" s="12">
        <v>44325</v>
      </c>
      <c r="U4511" s="2">
        <v>4</v>
      </c>
      <c r="V4511" s="1" t="s">
        <v>12427</v>
      </c>
      <c r="W4511" s="1" t="s">
        <v>33</v>
      </c>
      <c r="X4511" s="1" t="s">
        <v>54</v>
      </c>
      <c r="Y4511" s="1" t="s">
        <v>55</v>
      </c>
      <c r="Z4511" s="1" t="s">
        <v>15338</v>
      </c>
      <c r="AA4511" s="2">
        <v>48465</v>
      </c>
      <c r="AD4511" s="1" t="s">
        <v>99</v>
      </c>
    </row>
    <row r="4512" spans="1:30" ht="12.75" customHeight="1">
      <c r="A4512" s="24" t="s">
        <v>15339</v>
      </c>
      <c r="B4512" s="9" t="s">
        <v>15339</v>
      </c>
      <c r="C4512" s="1" t="s">
        <v>33</v>
      </c>
      <c r="D4512" s="1" t="s">
        <v>33</v>
      </c>
      <c r="E4512" s="1" t="s">
        <v>12427</v>
      </c>
      <c r="F4512" s="1" t="s">
        <v>35</v>
      </c>
      <c r="G4512" s="1" t="s">
        <v>85</v>
      </c>
      <c r="I4512" s="1" t="s">
        <v>38</v>
      </c>
      <c r="J4512" s="1" t="s">
        <v>39</v>
      </c>
      <c r="K4512" s="1">
        <v>0</v>
      </c>
      <c r="L4512" s="10">
        <v>260</v>
      </c>
      <c r="M4512" s="10">
        <v>280</v>
      </c>
      <c r="N4512" s="13">
        <f>(M4512-L4512)/(L4512+M4512+12740)</f>
        <v>1.5060240963855422E-3</v>
      </c>
      <c r="O4512" s="1">
        <v>53</v>
      </c>
      <c r="P4512" s="1">
        <v>95.6</v>
      </c>
      <c r="Q4512" s="10">
        <v>260</v>
      </c>
      <c r="T4512" s="12">
        <v>44325</v>
      </c>
      <c r="U4512" s="2">
        <v>4</v>
      </c>
      <c r="V4512" s="1" t="s">
        <v>12427</v>
      </c>
      <c r="W4512" s="1" t="s">
        <v>33</v>
      </c>
      <c r="X4512" s="1" t="s">
        <v>54</v>
      </c>
      <c r="Y4512" s="1" t="s">
        <v>55</v>
      </c>
      <c r="Z4512" s="1" t="s">
        <v>15340</v>
      </c>
      <c r="AA4512" s="2">
        <v>48440</v>
      </c>
      <c r="AD4512" s="1" t="s">
        <v>99</v>
      </c>
    </row>
    <row r="4513" spans="1:30" ht="12.75" customHeight="1">
      <c r="A4513" s="24" t="s">
        <v>15341</v>
      </c>
      <c r="B4513" s="9" t="s">
        <v>15341</v>
      </c>
      <c r="C4513" s="1" t="s">
        <v>33</v>
      </c>
      <c r="D4513" s="1" t="s">
        <v>33</v>
      </c>
      <c r="E4513" s="1" t="s">
        <v>12427</v>
      </c>
      <c r="F4513" s="1" t="s">
        <v>35</v>
      </c>
      <c r="G4513" s="1" t="s">
        <v>85</v>
      </c>
      <c r="I4513" s="1" t="s">
        <v>38</v>
      </c>
      <c r="J4513" s="1" t="s">
        <v>39</v>
      </c>
      <c r="K4513" s="1">
        <v>0</v>
      </c>
      <c r="L4513" s="10">
        <v>260</v>
      </c>
      <c r="M4513" s="10">
        <v>280</v>
      </c>
      <c r="N4513" s="13">
        <f>(M4513-L4513)/(L4513+M4513+12740)</f>
        <v>1.5060240963855422E-3</v>
      </c>
      <c r="O4513" s="1">
        <v>53</v>
      </c>
      <c r="P4513" s="1">
        <v>95.6</v>
      </c>
      <c r="Q4513" s="10">
        <v>260</v>
      </c>
      <c r="T4513" s="12">
        <v>44325</v>
      </c>
      <c r="U4513" s="2">
        <v>4</v>
      </c>
      <c r="V4513" s="1" t="s">
        <v>12427</v>
      </c>
      <c r="W4513" s="1" t="s">
        <v>33</v>
      </c>
      <c r="X4513" s="1" t="s">
        <v>54</v>
      </c>
      <c r="Y4513" s="1" t="s">
        <v>55</v>
      </c>
      <c r="Z4513" s="1" t="s">
        <v>15342</v>
      </c>
      <c r="AA4513" s="2">
        <v>48462</v>
      </c>
      <c r="AD4513" s="1" t="s">
        <v>99</v>
      </c>
    </row>
    <row r="4514" spans="1:30" ht="12.75" customHeight="1">
      <c r="A4514" s="24" t="s">
        <v>15343</v>
      </c>
      <c r="B4514" s="9" t="s">
        <v>15343</v>
      </c>
      <c r="C4514" s="1" t="s">
        <v>33</v>
      </c>
      <c r="D4514" s="1" t="s">
        <v>33</v>
      </c>
      <c r="E4514" s="1" t="s">
        <v>12427</v>
      </c>
      <c r="F4514" s="1" t="s">
        <v>35</v>
      </c>
      <c r="G4514" s="1" t="s">
        <v>85</v>
      </c>
      <c r="I4514" s="1" t="s">
        <v>38</v>
      </c>
      <c r="J4514" s="1" t="s">
        <v>39</v>
      </c>
      <c r="K4514" s="1">
        <v>0</v>
      </c>
      <c r="L4514" s="10">
        <v>260</v>
      </c>
      <c r="M4514" s="10">
        <v>280</v>
      </c>
      <c r="N4514" s="13">
        <f>(M4514-L4514)/(L4514+M4514+12740)</f>
        <v>1.5060240963855422E-3</v>
      </c>
      <c r="O4514" s="1">
        <v>53</v>
      </c>
      <c r="P4514" s="1">
        <v>95.6</v>
      </c>
      <c r="Q4514" s="10">
        <v>260</v>
      </c>
      <c r="T4514" s="12">
        <v>44325</v>
      </c>
      <c r="U4514" s="2">
        <v>4</v>
      </c>
      <c r="V4514" s="1" t="s">
        <v>12427</v>
      </c>
      <c r="W4514" s="1" t="s">
        <v>33</v>
      </c>
      <c r="X4514" s="1" t="s">
        <v>54</v>
      </c>
      <c r="Y4514" s="1" t="s">
        <v>55</v>
      </c>
      <c r="Z4514" s="1" t="s">
        <v>15344</v>
      </c>
      <c r="AA4514" s="2">
        <v>48471</v>
      </c>
      <c r="AD4514" s="1" t="s">
        <v>99</v>
      </c>
    </row>
    <row r="4515" spans="1:30" ht="12.75" customHeight="1">
      <c r="A4515" s="24" t="s">
        <v>15345</v>
      </c>
      <c r="B4515" s="9" t="s">
        <v>15345</v>
      </c>
      <c r="C4515" s="1" t="s">
        <v>33</v>
      </c>
      <c r="D4515" s="1" t="s">
        <v>33</v>
      </c>
      <c r="E4515" s="1" t="s">
        <v>12427</v>
      </c>
      <c r="F4515" s="1" t="s">
        <v>35</v>
      </c>
      <c r="G4515" s="1" t="s">
        <v>85</v>
      </c>
      <c r="I4515" s="1" t="s">
        <v>38</v>
      </c>
      <c r="J4515" s="1" t="s">
        <v>39</v>
      </c>
      <c r="K4515" s="1">
        <v>0</v>
      </c>
      <c r="L4515" s="10">
        <v>260</v>
      </c>
      <c r="M4515" s="10">
        <v>280</v>
      </c>
      <c r="N4515" s="13">
        <f>(M4515-L4515)/(L4515+M4515+12740)</f>
        <v>1.5060240963855422E-3</v>
      </c>
      <c r="O4515" s="1">
        <v>53</v>
      </c>
      <c r="P4515" s="1">
        <v>95.6</v>
      </c>
      <c r="Q4515" s="10">
        <v>260</v>
      </c>
      <c r="T4515" s="12">
        <v>44325</v>
      </c>
      <c r="U4515" s="2">
        <v>4</v>
      </c>
      <c r="V4515" s="1" t="s">
        <v>12427</v>
      </c>
      <c r="W4515" s="1" t="s">
        <v>33</v>
      </c>
      <c r="X4515" s="1" t="s">
        <v>54</v>
      </c>
      <c r="Y4515" s="1" t="s">
        <v>55</v>
      </c>
      <c r="Z4515" s="1" t="s">
        <v>15346</v>
      </c>
      <c r="AA4515" s="2">
        <v>48468</v>
      </c>
      <c r="AD4515" s="1" t="s">
        <v>99</v>
      </c>
    </row>
    <row r="4516" spans="1:30" ht="12.75" customHeight="1">
      <c r="A4516" s="24" t="s">
        <v>15347</v>
      </c>
      <c r="B4516" s="9" t="s">
        <v>15347</v>
      </c>
      <c r="C4516" s="1" t="s">
        <v>33</v>
      </c>
      <c r="D4516" s="1" t="s">
        <v>33</v>
      </c>
      <c r="E4516" s="1" t="s">
        <v>12427</v>
      </c>
      <c r="F4516" s="1" t="s">
        <v>35</v>
      </c>
      <c r="G4516" s="1" t="s">
        <v>85</v>
      </c>
      <c r="I4516" s="1" t="s">
        <v>38</v>
      </c>
      <c r="J4516" s="1" t="s">
        <v>39</v>
      </c>
      <c r="K4516" s="1">
        <v>0</v>
      </c>
      <c r="L4516" s="10">
        <v>260</v>
      </c>
      <c r="M4516" s="10">
        <v>280</v>
      </c>
      <c r="N4516" s="13">
        <f>(M4516-L4516)/(L4516+M4516+12740)</f>
        <v>1.5060240963855422E-3</v>
      </c>
      <c r="O4516" s="1">
        <v>53</v>
      </c>
      <c r="P4516" s="1">
        <v>95.6</v>
      </c>
      <c r="Q4516" s="10">
        <v>260</v>
      </c>
      <c r="T4516" s="12">
        <v>44325</v>
      </c>
      <c r="U4516" s="2">
        <v>4</v>
      </c>
      <c r="V4516" s="1" t="s">
        <v>12427</v>
      </c>
      <c r="W4516" s="1" t="s">
        <v>33</v>
      </c>
      <c r="X4516" s="1" t="s">
        <v>54</v>
      </c>
      <c r="Y4516" s="1" t="s">
        <v>55</v>
      </c>
      <c r="Z4516" s="1" t="s">
        <v>15348</v>
      </c>
      <c r="AA4516" s="2">
        <v>48464</v>
      </c>
      <c r="AD4516" s="1" t="s">
        <v>99</v>
      </c>
    </row>
    <row r="4517" spans="1:30" ht="12.75" customHeight="1">
      <c r="A4517" s="24" t="s">
        <v>15349</v>
      </c>
      <c r="B4517" s="9" t="s">
        <v>15349</v>
      </c>
      <c r="C4517" s="1" t="s">
        <v>33</v>
      </c>
      <c r="D4517" s="1" t="s">
        <v>33</v>
      </c>
      <c r="E4517" s="1" t="s">
        <v>12427</v>
      </c>
      <c r="F4517" s="1" t="s">
        <v>35</v>
      </c>
      <c r="G4517" s="1" t="s">
        <v>85</v>
      </c>
      <c r="I4517" s="1" t="s">
        <v>38</v>
      </c>
      <c r="J4517" s="1" t="s">
        <v>39</v>
      </c>
      <c r="K4517" s="1">
        <v>0</v>
      </c>
      <c r="L4517" s="10">
        <v>260</v>
      </c>
      <c r="M4517" s="10">
        <v>280</v>
      </c>
      <c r="N4517" s="13">
        <f>(M4517-L4517)/(L4517+M4517+12740)</f>
        <v>1.5060240963855422E-3</v>
      </c>
      <c r="O4517" s="1">
        <v>53</v>
      </c>
      <c r="P4517" s="1">
        <v>95.6</v>
      </c>
      <c r="Q4517" s="10">
        <v>260</v>
      </c>
      <c r="T4517" s="12">
        <v>44325</v>
      </c>
      <c r="U4517" s="2">
        <v>4</v>
      </c>
      <c r="V4517" s="1" t="s">
        <v>12427</v>
      </c>
      <c r="W4517" s="1" t="s">
        <v>33</v>
      </c>
      <c r="X4517" s="1" t="s">
        <v>54</v>
      </c>
      <c r="Y4517" s="1" t="s">
        <v>55</v>
      </c>
      <c r="Z4517" s="1" t="s">
        <v>15350</v>
      </c>
      <c r="AA4517" s="2">
        <v>48466</v>
      </c>
      <c r="AD4517" s="1" t="s">
        <v>99</v>
      </c>
    </row>
    <row r="4518" spans="1:30" ht="12.75" customHeight="1">
      <c r="A4518" s="24" t="s">
        <v>15351</v>
      </c>
      <c r="B4518" s="9" t="s">
        <v>15351</v>
      </c>
      <c r="C4518" s="1" t="s">
        <v>33</v>
      </c>
      <c r="D4518" s="1" t="s">
        <v>33</v>
      </c>
      <c r="E4518" s="1" t="s">
        <v>12427</v>
      </c>
      <c r="F4518" s="1" t="s">
        <v>35</v>
      </c>
      <c r="G4518" s="1" t="s">
        <v>85</v>
      </c>
      <c r="I4518" s="1" t="s">
        <v>38</v>
      </c>
      <c r="J4518" s="1" t="s">
        <v>39</v>
      </c>
      <c r="K4518" s="1">
        <v>0</v>
      </c>
      <c r="L4518" s="10">
        <v>258</v>
      </c>
      <c r="M4518" s="10">
        <v>280</v>
      </c>
      <c r="N4518" s="13">
        <f>(M4518-L4518)/(L4518+M4518+12740)</f>
        <v>1.6568760355475222E-3</v>
      </c>
      <c r="O4518" s="1">
        <v>53</v>
      </c>
      <c r="P4518" s="1">
        <v>95.6</v>
      </c>
      <c r="Q4518" s="10">
        <v>260</v>
      </c>
      <c r="T4518" s="12">
        <v>44342</v>
      </c>
      <c r="U4518" s="2">
        <v>4</v>
      </c>
      <c r="V4518" s="1" t="s">
        <v>12427</v>
      </c>
      <c r="W4518" s="1" t="s">
        <v>33</v>
      </c>
      <c r="X4518" s="1" t="s">
        <v>54</v>
      </c>
      <c r="Y4518" s="1" t="s">
        <v>55</v>
      </c>
      <c r="Z4518" s="1" t="s">
        <v>15352</v>
      </c>
      <c r="AA4518" s="2">
        <v>48660</v>
      </c>
      <c r="AD4518" s="1" t="s">
        <v>99</v>
      </c>
    </row>
    <row r="4519" spans="1:30" ht="12.75" customHeight="1">
      <c r="A4519" s="24" t="s">
        <v>15353</v>
      </c>
      <c r="B4519" s="9" t="s">
        <v>15353</v>
      </c>
      <c r="C4519" s="1" t="s">
        <v>33</v>
      </c>
      <c r="D4519" s="1" t="s">
        <v>33</v>
      </c>
      <c r="E4519" s="1" t="s">
        <v>12427</v>
      </c>
      <c r="F4519" s="1" t="s">
        <v>35</v>
      </c>
      <c r="G4519" s="1" t="s">
        <v>85</v>
      </c>
      <c r="I4519" s="1" t="s">
        <v>38</v>
      </c>
      <c r="J4519" s="1" t="s">
        <v>39</v>
      </c>
      <c r="K4519" s="1">
        <v>0</v>
      </c>
      <c r="L4519" s="10">
        <v>260</v>
      </c>
      <c r="M4519" s="10">
        <v>280</v>
      </c>
      <c r="N4519" s="13">
        <f>(M4519-L4519)/(L4519+M4519+12740)</f>
        <v>1.5060240963855422E-3</v>
      </c>
      <c r="O4519" s="1">
        <v>53</v>
      </c>
      <c r="P4519" s="1">
        <v>95.6</v>
      </c>
      <c r="Q4519" s="10">
        <v>260</v>
      </c>
      <c r="T4519" s="12">
        <v>44325</v>
      </c>
      <c r="U4519" s="2">
        <v>4</v>
      </c>
      <c r="V4519" s="1" t="s">
        <v>12427</v>
      </c>
      <c r="W4519" s="1" t="s">
        <v>33</v>
      </c>
      <c r="X4519" s="1" t="s">
        <v>54</v>
      </c>
      <c r="Y4519" s="1" t="s">
        <v>55</v>
      </c>
      <c r="Z4519" s="1" t="s">
        <v>15354</v>
      </c>
      <c r="AA4519" s="2">
        <v>48463</v>
      </c>
      <c r="AD4519" s="1" t="s">
        <v>99</v>
      </c>
    </row>
    <row r="4520" spans="1:30" ht="12.75" customHeight="1">
      <c r="A4520" s="24" t="s">
        <v>15355</v>
      </c>
      <c r="B4520" s="9" t="s">
        <v>15355</v>
      </c>
      <c r="C4520" s="1" t="s">
        <v>33</v>
      </c>
      <c r="D4520" s="1" t="s">
        <v>33</v>
      </c>
      <c r="E4520" s="1" t="s">
        <v>12427</v>
      </c>
      <c r="F4520" s="1" t="s">
        <v>35</v>
      </c>
      <c r="G4520" s="1" t="s">
        <v>85</v>
      </c>
      <c r="I4520" s="1" t="s">
        <v>38</v>
      </c>
      <c r="J4520" s="1" t="s">
        <v>39</v>
      </c>
      <c r="K4520" s="1">
        <v>0</v>
      </c>
      <c r="L4520" s="10">
        <v>260</v>
      </c>
      <c r="M4520" s="10">
        <v>280</v>
      </c>
      <c r="N4520" s="13">
        <f>(M4520-L4520)/(L4520+M4520+12740)</f>
        <v>1.5060240963855422E-3</v>
      </c>
      <c r="O4520" s="1">
        <v>53</v>
      </c>
      <c r="P4520" s="1">
        <v>95.6</v>
      </c>
      <c r="Q4520" s="10">
        <v>260</v>
      </c>
      <c r="T4520" s="12">
        <v>44325</v>
      </c>
      <c r="U4520" s="2">
        <v>4</v>
      </c>
      <c r="V4520" s="1" t="s">
        <v>12427</v>
      </c>
      <c r="W4520" s="1" t="s">
        <v>33</v>
      </c>
      <c r="X4520" s="1" t="s">
        <v>54</v>
      </c>
      <c r="Y4520" s="1" t="s">
        <v>55</v>
      </c>
      <c r="Z4520" s="1" t="s">
        <v>15356</v>
      </c>
      <c r="AA4520" s="2">
        <v>48480</v>
      </c>
      <c r="AD4520" s="1" t="s">
        <v>99</v>
      </c>
    </row>
    <row r="4521" spans="1:30" ht="12.75" customHeight="1">
      <c r="A4521" s="24" t="s">
        <v>15357</v>
      </c>
      <c r="B4521" s="9" t="s">
        <v>15357</v>
      </c>
      <c r="C4521" s="1" t="s">
        <v>33</v>
      </c>
      <c r="D4521" s="1" t="s">
        <v>33</v>
      </c>
      <c r="E4521" s="1" t="s">
        <v>12427</v>
      </c>
      <c r="F4521" s="1" t="s">
        <v>35</v>
      </c>
      <c r="G4521" s="1" t="s">
        <v>85</v>
      </c>
      <c r="I4521" s="1" t="s">
        <v>38</v>
      </c>
      <c r="J4521" s="1" t="s">
        <v>39</v>
      </c>
      <c r="K4521" s="1">
        <v>0</v>
      </c>
      <c r="L4521" s="10">
        <v>258</v>
      </c>
      <c r="M4521" s="10">
        <v>280</v>
      </c>
      <c r="N4521" s="13">
        <f>(M4521-L4521)/(L4521+M4521+12740)</f>
        <v>1.6568760355475222E-3</v>
      </c>
      <c r="O4521" s="1">
        <v>53</v>
      </c>
      <c r="P4521" s="1">
        <v>95.6</v>
      </c>
      <c r="Q4521" s="10">
        <v>260</v>
      </c>
      <c r="T4521" s="12">
        <v>44342</v>
      </c>
      <c r="U4521" s="2">
        <v>4</v>
      </c>
      <c r="V4521" s="1" t="s">
        <v>12427</v>
      </c>
      <c r="W4521" s="1" t="s">
        <v>33</v>
      </c>
      <c r="X4521" s="1" t="s">
        <v>54</v>
      </c>
      <c r="Y4521" s="1" t="s">
        <v>55</v>
      </c>
      <c r="Z4521" s="1" t="s">
        <v>15358</v>
      </c>
      <c r="AA4521" s="2">
        <v>48647</v>
      </c>
      <c r="AD4521" s="1" t="s">
        <v>99</v>
      </c>
    </row>
    <row r="4522" spans="1:30" ht="12.75" customHeight="1">
      <c r="A4522" s="24" t="s">
        <v>15359</v>
      </c>
      <c r="B4522" s="9" t="s">
        <v>15359</v>
      </c>
      <c r="C4522" s="1" t="s">
        <v>33</v>
      </c>
      <c r="D4522" s="1" t="s">
        <v>33</v>
      </c>
      <c r="E4522" s="1" t="s">
        <v>12427</v>
      </c>
      <c r="F4522" s="1" t="s">
        <v>35</v>
      </c>
      <c r="G4522" s="1" t="s">
        <v>85</v>
      </c>
      <c r="I4522" s="1" t="s">
        <v>38</v>
      </c>
      <c r="J4522" s="1" t="s">
        <v>39</v>
      </c>
      <c r="K4522" s="1">
        <v>0</v>
      </c>
      <c r="L4522" s="10">
        <v>260</v>
      </c>
      <c r="M4522" s="10">
        <v>280</v>
      </c>
      <c r="N4522" s="13">
        <f>(M4522-L4522)/(L4522+M4522+12740)</f>
        <v>1.5060240963855422E-3</v>
      </c>
      <c r="O4522" s="1">
        <v>53</v>
      </c>
      <c r="P4522" s="1">
        <v>95.6</v>
      </c>
      <c r="Q4522" s="10">
        <v>260</v>
      </c>
      <c r="T4522" s="12">
        <v>44325</v>
      </c>
      <c r="U4522" s="2">
        <v>4</v>
      </c>
      <c r="V4522" s="1" t="s">
        <v>12427</v>
      </c>
      <c r="W4522" s="1" t="s">
        <v>33</v>
      </c>
      <c r="X4522" s="1" t="s">
        <v>54</v>
      </c>
      <c r="Y4522" s="1" t="s">
        <v>55</v>
      </c>
      <c r="Z4522" s="1" t="s">
        <v>15360</v>
      </c>
      <c r="AA4522" s="2">
        <v>48434</v>
      </c>
      <c r="AD4522" s="1" t="s">
        <v>99</v>
      </c>
    </row>
    <row r="4523" spans="1:30" ht="12.75" customHeight="1">
      <c r="A4523" s="24" t="s">
        <v>15361</v>
      </c>
      <c r="B4523" s="9" t="s">
        <v>15361</v>
      </c>
      <c r="C4523" s="1" t="s">
        <v>33</v>
      </c>
      <c r="D4523" s="1" t="s">
        <v>33</v>
      </c>
      <c r="E4523" s="1" t="s">
        <v>12427</v>
      </c>
      <c r="F4523" s="1" t="s">
        <v>35</v>
      </c>
      <c r="G4523" s="1" t="s">
        <v>85</v>
      </c>
      <c r="I4523" s="1" t="s">
        <v>38</v>
      </c>
      <c r="J4523" s="1" t="s">
        <v>39</v>
      </c>
      <c r="K4523" s="1">
        <v>0</v>
      </c>
      <c r="L4523" s="10">
        <v>260</v>
      </c>
      <c r="M4523" s="10">
        <v>280</v>
      </c>
      <c r="N4523" s="13">
        <f>(M4523-L4523)/(L4523+M4523+12740)</f>
        <v>1.5060240963855422E-3</v>
      </c>
      <c r="O4523" s="1">
        <v>53</v>
      </c>
      <c r="P4523" s="1">
        <v>95.6</v>
      </c>
      <c r="Q4523" s="10">
        <v>260</v>
      </c>
      <c r="T4523" s="12">
        <v>44325</v>
      </c>
      <c r="U4523" s="2">
        <v>4</v>
      </c>
      <c r="V4523" s="1" t="s">
        <v>12427</v>
      </c>
      <c r="W4523" s="1" t="s">
        <v>33</v>
      </c>
      <c r="X4523" s="1" t="s">
        <v>54</v>
      </c>
      <c r="Y4523" s="1" t="s">
        <v>55</v>
      </c>
      <c r="Z4523" s="1" t="s">
        <v>15362</v>
      </c>
      <c r="AA4523" s="2">
        <v>48461</v>
      </c>
      <c r="AD4523" s="1" t="s">
        <v>99</v>
      </c>
    </row>
    <row r="4524" spans="1:30" ht="12.75" customHeight="1">
      <c r="A4524" s="24" t="s">
        <v>15363</v>
      </c>
      <c r="B4524" s="9" t="s">
        <v>15363</v>
      </c>
      <c r="C4524" s="1" t="s">
        <v>33</v>
      </c>
      <c r="D4524" s="1" t="s">
        <v>33</v>
      </c>
      <c r="E4524" s="1" t="s">
        <v>12427</v>
      </c>
      <c r="F4524" s="1" t="s">
        <v>35</v>
      </c>
      <c r="G4524" s="1" t="s">
        <v>85</v>
      </c>
      <c r="I4524" s="1" t="s">
        <v>38</v>
      </c>
      <c r="J4524" s="1" t="s">
        <v>39</v>
      </c>
      <c r="K4524" s="1">
        <v>0</v>
      </c>
      <c r="L4524" s="10">
        <v>258</v>
      </c>
      <c r="M4524" s="10">
        <v>280</v>
      </c>
      <c r="N4524" s="13">
        <f>(M4524-L4524)/(L4524+M4524+12740)</f>
        <v>1.6568760355475222E-3</v>
      </c>
      <c r="O4524" s="1">
        <v>53</v>
      </c>
      <c r="P4524" s="1">
        <v>95.6</v>
      </c>
      <c r="Q4524" s="10">
        <v>260</v>
      </c>
      <c r="T4524" s="12">
        <v>44342</v>
      </c>
      <c r="U4524" s="2">
        <v>4</v>
      </c>
      <c r="V4524" s="1" t="s">
        <v>12427</v>
      </c>
      <c r="W4524" s="1" t="s">
        <v>33</v>
      </c>
      <c r="X4524" s="1" t="s">
        <v>54</v>
      </c>
      <c r="Y4524" s="1" t="s">
        <v>55</v>
      </c>
      <c r="Z4524" s="1" t="s">
        <v>15364</v>
      </c>
      <c r="AA4524" s="2">
        <v>48644</v>
      </c>
      <c r="AD4524" s="1" t="s">
        <v>99</v>
      </c>
    </row>
    <row r="4525" spans="1:30" ht="12.75" customHeight="1">
      <c r="A4525" s="24" t="s">
        <v>15365</v>
      </c>
      <c r="B4525" s="9" t="s">
        <v>15365</v>
      </c>
      <c r="C4525" s="1" t="s">
        <v>33</v>
      </c>
      <c r="D4525" s="1" t="s">
        <v>33</v>
      </c>
      <c r="E4525" s="1" t="s">
        <v>12427</v>
      </c>
      <c r="F4525" s="1" t="s">
        <v>35</v>
      </c>
      <c r="G4525" s="1" t="s">
        <v>85</v>
      </c>
      <c r="I4525" s="1" t="s">
        <v>38</v>
      </c>
      <c r="J4525" s="1" t="s">
        <v>39</v>
      </c>
      <c r="K4525" s="1">
        <v>0</v>
      </c>
      <c r="L4525" s="10">
        <v>260</v>
      </c>
      <c r="M4525" s="10">
        <v>280</v>
      </c>
      <c r="N4525" s="13">
        <f>(M4525-L4525)/(L4525+M4525+12740)</f>
        <v>1.5060240963855422E-3</v>
      </c>
      <c r="O4525" s="1">
        <v>53</v>
      </c>
      <c r="P4525" s="1">
        <v>95.6</v>
      </c>
      <c r="Q4525" s="10">
        <v>260</v>
      </c>
      <c r="T4525" s="12">
        <v>44325</v>
      </c>
      <c r="U4525" s="2">
        <v>4</v>
      </c>
      <c r="V4525" s="1" t="s">
        <v>12427</v>
      </c>
      <c r="W4525" s="1" t="s">
        <v>33</v>
      </c>
      <c r="X4525" s="1" t="s">
        <v>54</v>
      </c>
      <c r="Y4525" s="1" t="s">
        <v>55</v>
      </c>
      <c r="Z4525" s="1" t="s">
        <v>15366</v>
      </c>
      <c r="AA4525" s="2">
        <v>48484</v>
      </c>
      <c r="AD4525" s="1" t="s">
        <v>99</v>
      </c>
    </row>
    <row r="4526" spans="1:30" ht="12.75" customHeight="1">
      <c r="A4526" s="24" t="s">
        <v>15367</v>
      </c>
      <c r="B4526" s="9" t="s">
        <v>15367</v>
      </c>
      <c r="C4526" s="1" t="s">
        <v>33</v>
      </c>
      <c r="D4526" s="1" t="s">
        <v>33</v>
      </c>
      <c r="E4526" s="1" t="s">
        <v>12427</v>
      </c>
      <c r="F4526" s="1" t="s">
        <v>35</v>
      </c>
      <c r="G4526" s="1" t="s">
        <v>85</v>
      </c>
      <c r="I4526" s="1" t="s">
        <v>38</v>
      </c>
      <c r="J4526" s="1" t="s">
        <v>39</v>
      </c>
      <c r="K4526" s="1">
        <v>0</v>
      </c>
      <c r="L4526" s="10">
        <v>260</v>
      </c>
      <c r="M4526" s="10">
        <v>280</v>
      </c>
      <c r="N4526" s="13">
        <f>(M4526-L4526)/(L4526+M4526+12740)</f>
        <v>1.5060240963855422E-3</v>
      </c>
      <c r="O4526" s="1">
        <v>53</v>
      </c>
      <c r="P4526" s="1">
        <v>95.6</v>
      </c>
      <c r="Q4526" s="10">
        <v>260</v>
      </c>
      <c r="T4526" s="12">
        <v>44325</v>
      </c>
      <c r="U4526" s="2">
        <v>4</v>
      </c>
      <c r="V4526" s="1" t="s">
        <v>12427</v>
      </c>
      <c r="W4526" s="1" t="s">
        <v>33</v>
      </c>
      <c r="X4526" s="1" t="s">
        <v>54</v>
      </c>
      <c r="Y4526" s="1" t="s">
        <v>55</v>
      </c>
      <c r="Z4526" s="1" t="s">
        <v>15368</v>
      </c>
      <c r="AA4526" s="2">
        <v>48474</v>
      </c>
      <c r="AD4526" s="1" t="s">
        <v>99</v>
      </c>
    </row>
    <row r="4527" spans="1:30" ht="12.75" customHeight="1">
      <c r="A4527" s="24" t="s">
        <v>15369</v>
      </c>
      <c r="B4527" s="9" t="s">
        <v>15369</v>
      </c>
      <c r="C4527" s="1" t="s">
        <v>33</v>
      </c>
      <c r="D4527" s="1" t="s">
        <v>33</v>
      </c>
      <c r="E4527" s="1" t="s">
        <v>12427</v>
      </c>
      <c r="F4527" s="1" t="s">
        <v>35</v>
      </c>
      <c r="G4527" s="1" t="s">
        <v>85</v>
      </c>
      <c r="I4527" s="1" t="s">
        <v>38</v>
      </c>
      <c r="J4527" s="1" t="s">
        <v>39</v>
      </c>
      <c r="K4527" s="1">
        <v>0</v>
      </c>
      <c r="L4527" s="10">
        <v>260</v>
      </c>
      <c r="M4527" s="10">
        <v>280</v>
      </c>
      <c r="N4527" s="13">
        <f>(M4527-L4527)/(L4527+M4527+12740)</f>
        <v>1.5060240963855422E-3</v>
      </c>
      <c r="O4527" s="1">
        <v>53</v>
      </c>
      <c r="P4527" s="1">
        <v>95.6</v>
      </c>
      <c r="Q4527" s="10">
        <v>260</v>
      </c>
      <c r="T4527" s="12">
        <v>44325</v>
      </c>
      <c r="U4527" s="2">
        <v>4</v>
      </c>
      <c r="V4527" s="1" t="s">
        <v>12427</v>
      </c>
      <c r="W4527" s="1" t="s">
        <v>33</v>
      </c>
      <c r="X4527" s="1" t="s">
        <v>54</v>
      </c>
      <c r="Y4527" s="1" t="s">
        <v>55</v>
      </c>
      <c r="Z4527" s="1" t="s">
        <v>15370</v>
      </c>
      <c r="AA4527" s="2">
        <v>48458</v>
      </c>
      <c r="AD4527" s="1" t="s">
        <v>99</v>
      </c>
    </row>
    <row r="4528" spans="1:30" ht="12.75" customHeight="1">
      <c r="A4528" s="24" t="s">
        <v>15371</v>
      </c>
      <c r="B4528" s="9" t="s">
        <v>15371</v>
      </c>
      <c r="C4528" s="1" t="s">
        <v>33</v>
      </c>
      <c r="D4528" s="1" t="s">
        <v>33</v>
      </c>
      <c r="E4528" s="1" t="s">
        <v>12427</v>
      </c>
      <c r="F4528" s="1" t="s">
        <v>35</v>
      </c>
      <c r="G4528" s="1" t="s">
        <v>85</v>
      </c>
      <c r="I4528" s="1" t="s">
        <v>38</v>
      </c>
      <c r="J4528" s="1" t="s">
        <v>39</v>
      </c>
      <c r="K4528" s="1">
        <v>0</v>
      </c>
      <c r="L4528" s="10">
        <v>260</v>
      </c>
      <c r="M4528" s="10">
        <v>280</v>
      </c>
      <c r="N4528" s="13">
        <f>(M4528-L4528)/(L4528+M4528+12740)</f>
        <v>1.5060240963855422E-3</v>
      </c>
      <c r="O4528" s="1">
        <v>53</v>
      </c>
      <c r="P4528" s="1">
        <v>95.6</v>
      </c>
      <c r="Q4528" s="10">
        <v>260</v>
      </c>
      <c r="T4528" s="12">
        <v>44325</v>
      </c>
      <c r="U4528" s="2">
        <v>4</v>
      </c>
      <c r="V4528" s="1" t="s">
        <v>12427</v>
      </c>
      <c r="W4528" s="1" t="s">
        <v>33</v>
      </c>
      <c r="X4528" s="1" t="s">
        <v>54</v>
      </c>
      <c r="Y4528" s="1" t="s">
        <v>55</v>
      </c>
      <c r="Z4528" s="1" t="s">
        <v>15372</v>
      </c>
      <c r="AA4528" s="2">
        <v>48433</v>
      </c>
      <c r="AD4528" s="1" t="s">
        <v>99</v>
      </c>
    </row>
    <row r="4529" spans="1:30" ht="12.75" customHeight="1">
      <c r="A4529" s="24" t="s">
        <v>15373</v>
      </c>
      <c r="B4529" s="9" t="s">
        <v>15373</v>
      </c>
      <c r="C4529" s="1" t="s">
        <v>33</v>
      </c>
      <c r="D4529" s="1" t="s">
        <v>33</v>
      </c>
      <c r="E4529" s="1" t="s">
        <v>12427</v>
      </c>
      <c r="F4529" s="1" t="s">
        <v>35</v>
      </c>
      <c r="G4529" s="1" t="s">
        <v>85</v>
      </c>
      <c r="I4529" s="1" t="s">
        <v>38</v>
      </c>
      <c r="J4529" s="1" t="s">
        <v>39</v>
      </c>
      <c r="K4529" s="1">
        <v>0</v>
      </c>
      <c r="L4529" s="10">
        <v>260</v>
      </c>
      <c r="M4529" s="10">
        <v>280</v>
      </c>
      <c r="N4529" s="13">
        <f>(M4529-L4529)/(L4529+M4529+12740)</f>
        <v>1.5060240963855422E-3</v>
      </c>
      <c r="O4529" s="1">
        <v>53</v>
      </c>
      <c r="P4529" s="1">
        <v>95.6</v>
      </c>
      <c r="Q4529" s="10">
        <v>260</v>
      </c>
      <c r="T4529" s="12">
        <v>44325</v>
      </c>
      <c r="U4529" s="2">
        <v>4</v>
      </c>
      <c r="V4529" s="1" t="s">
        <v>12427</v>
      </c>
      <c r="W4529" s="1" t="s">
        <v>33</v>
      </c>
      <c r="X4529" s="1" t="s">
        <v>54</v>
      </c>
      <c r="Y4529" s="1" t="s">
        <v>55</v>
      </c>
      <c r="Z4529" s="1" t="s">
        <v>15374</v>
      </c>
      <c r="AA4529" s="2">
        <v>48431</v>
      </c>
      <c r="AD4529" s="1" t="s">
        <v>99</v>
      </c>
    </row>
    <row r="4530" spans="1:30" ht="12.75" customHeight="1">
      <c r="A4530" s="24" t="s">
        <v>15375</v>
      </c>
      <c r="B4530" s="9" t="s">
        <v>15375</v>
      </c>
      <c r="C4530" s="1" t="s">
        <v>33</v>
      </c>
      <c r="D4530" s="1" t="s">
        <v>33</v>
      </c>
      <c r="E4530" s="1" t="s">
        <v>12427</v>
      </c>
      <c r="F4530" s="1" t="s">
        <v>35</v>
      </c>
      <c r="G4530" s="1" t="s">
        <v>85</v>
      </c>
      <c r="I4530" s="1" t="s">
        <v>38</v>
      </c>
      <c r="J4530" s="1" t="s">
        <v>39</v>
      </c>
      <c r="K4530" s="1">
        <v>0</v>
      </c>
      <c r="L4530" s="10">
        <v>258</v>
      </c>
      <c r="M4530" s="10">
        <v>280</v>
      </c>
      <c r="N4530" s="13">
        <f>(M4530-L4530)/(L4530+M4530+12740)</f>
        <v>1.6568760355475222E-3</v>
      </c>
      <c r="O4530" s="1">
        <v>53</v>
      </c>
      <c r="P4530" s="1">
        <v>95.6</v>
      </c>
      <c r="Q4530" s="10">
        <v>260</v>
      </c>
      <c r="T4530" s="12">
        <v>44342</v>
      </c>
      <c r="U4530" s="2">
        <v>4</v>
      </c>
      <c r="V4530" s="1" t="s">
        <v>12427</v>
      </c>
      <c r="W4530" s="1" t="s">
        <v>33</v>
      </c>
      <c r="X4530" s="1" t="s">
        <v>54</v>
      </c>
      <c r="Y4530" s="1" t="s">
        <v>55</v>
      </c>
      <c r="Z4530" s="1" t="s">
        <v>15376</v>
      </c>
      <c r="AA4530" s="2">
        <v>48656</v>
      </c>
      <c r="AD4530" s="1" t="s">
        <v>99</v>
      </c>
    </row>
    <row r="4531" spans="1:30" ht="12.75" customHeight="1">
      <c r="A4531" s="24" t="s">
        <v>15377</v>
      </c>
      <c r="B4531" s="9" t="s">
        <v>15377</v>
      </c>
      <c r="C4531" s="1" t="s">
        <v>33</v>
      </c>
      <c r="D4531" s="1" t="s">
        <v>33</v>
      </c>
      <c r="E4531" s="1" t="s">
        <v>12427</v>
      </c>
      <c r="F4531" s="1" t="s">
        <v>35</v>
      </c>
      <c r="G4531" s="1" t="s">
        <v>85</v>
      </c>
      <c r="I4531" s="1" t="s">
        <v>38</v>
      </c>
      <c r="J4531" s="1" t="s">
        <v>39</v>
      </c>
      <c r="K4531" s="1">
        <v>0</v>
      </c>
      <c r="L4531" s="10">
        <v>260</v>
      </c>
      <c r="M4531" s="10">
        <v>280</v>
      </c>
      <c r="N4531" s="13">
        <f>(M4531-L4531)/(L4531+M4531+12740)</f>
        <v>1.5060240963855422E-3</v>
      </c>
      <c r="O4531" s="1">
        <v>53</v>
      </c>
      <c r="P4531" s="1">
        <v>95.6</v>
      </c>
      <c r="Q4531" s="10">
        <v>260</v>
      </c>
      <c r="T4531" s="12">
        <v>44325</v>
      </c>
      <c r="U4531" s="2">
        <v>4</v>
      </c>
      <c r="V4531" s="1" t="s">
        <v>12427</v>
      </c>
      <c r="W4531" s="1" t="s">
        <v>33</v>
      </c>
      <c r="X4531" s="1" t="s">
        <v>54</v>
      </c>
      <c r="Y4531" s="1" t="s">
        <v>55</v>
      </c>
      <c r="Z4531" s="1" t="s">
        <v>15378</v>
      </c>
      <c r="AA4531" s="2">
        <v>48441</v>
      </c>
      <c r="AD4531" s="1" t="s">
        <v>99</v>
      </c>
    </row>
    <row r="4532" spans="1:30" ht="12.75" customHeight="1">
      <c r="A4532" s="24" t="s">
        <v>15379</v>
      </c>
      <c r="B4532" s="9" t="s">
        <v>15379</v>
      </c>
      <c r="C4532" s="1" t="s">
        <v>33</v>
      </c>
      <c r="D4532" s="1" t="s">
        <v>33</v>
      </c>
      <c r="E4532" s="1" t="s">
        <v>12427</v>
      </c>
      <c r="F4532" s="1" t="s">
        <v>35</v>
      </c>
      <c r="G4532" s="1" t="s">
        <v>85</v>
      </c>
      <c r="I4532" s="1" t="s">
        <v>38</v>
      </c>
      <c r="J4532" s="1" t="s">
        <v>39</v>
      </c>
      <c r="K4532" s="1">
        <v>0</v>
      </c>
      <c r="L4532" s="10">
        <v>260</v>
      </c>
      <c r="M4532" s="10">
        <v>280</v>
      </c>
      <c r="N4532" s="13">
        <f>(M4532-L4532)/(L4532+M4532+12740)</f>
        <v>1.5060240963855422E-3</v>
      </c>
      <c r="O4532" s="1">
        <v>53</v>
      </c>
      <c r="P4532" s="1">
        <v>95.6</v>
      </c>
      <c r="Q4532" s="10">
        <v>260</v>
      </c>
      <c r="T4532" s="12">
        <v>44325</v>
      </c>
      <c r="U4532" s="2">
        <v>4</v>
      </c>
      <c r="V4532" s="1" t="s">
        <v>12427</v>
      </c>
      <c r="W4532" s="1" t="s">
        <v>33</v>
      </c>
      <c r="X4532" s="1" t="s">
        <v>54</v>
      </c>
      <c r="Y4532" s="1" t="s">
        <v>55</v>
      </c>
      <c r="Z4532" s="1" t="s">
        <v>15380</v>
      </c>
      <c r="AA4532" s="2">
        <v>48452</v>
      </c>
      <c r="AD4532" s="1" t="s">
        <v>99</v>
      </c>
    </row>
    <row r="4533" spans="1:30" ht="12.75" customHeight="1">
      <c r="A4533" s="24" t="s">
        <v>15381</v>
      </c>
      <c r="B4533" s="9" t="s">
        <v>15381</v>
      </c>
      <c r="C4533" s="1" t="s">
        <v>33</v>
      </c>
      <c r="D4533" s="1" t="s">
        <v>33</v>
      </c>
      <c r="E4533" s="1" t="s">
        <v>12427</v>
      </c>
      <c r="F4533" s="1" t="s">
        <v>35</v>
      </c>
      <c r="G4533" s="1" t="s">
        <v>85</v>
      </c>
      <c r="I4533" s="1" t="s">
        <v>38</v>
      </c>
      <c r="J4533" s="1" t="s">
        <v>39</v>
      </c>
      <c r="K4533" s="1">
        <v>0</v>
      </c>
      <c r="L4533" s="10">
        <v>258</v>
      </c>
      <c r="M4533" s="10">
        <v>280</v>
      </c>
      <c r="N4533" s="13">
        <f>(M4533-L4533)/(L4533+M4533+12740)</f>
        <v>1.6568760355475222E-3</v>
      </c>
      <c r="O4533" s="1">
        <v>53</v>
      </c>
      <c r="P4533" s="1">
        <v>95.6</v>
      </c>
      <c r="Q4533" s="10">
        <v>260</v>
      </c>
      <c r="T4533" s="12">
        <v>44342</v>
      </c>
      <c r="U4533" s="2">
        <v>4</v>
      </c>
      <c r="V4533" s="1" t="s">
        <v>12427</v>
      </c>
      <c r="W4533" s="1" t="s">
        <v>33</v>
      </c>
      <c r="X4533" s="1" t="s">
        <v>54</v>
      </c>
      <c r="Y4533" s="1" t="s">
        <v>55</v>
      </c>
      <c r="Z4533" s="1" t="s">
        <v>15382</v>
      </c>
      <c r="AA4533" s="2">
        <v>48643</v>
      </c>
      <c r="AD4533" s="1" t="s">
        <v>99</v>
      </c>
    </row>
    <row r="4534" spans="1:30" ht="12.75" customHeight="1">
      <c r="A4534" s="24" t="s">
        <v>15383</v>
      </c>
      <c r="B4534" s="9" t="s">
        <v>15383</v>
      </c>
      <c r="C4534" s="1" t="s">
        <v>33</v>
      </c>
      <c r="D4534" s="1" t="s">
        <v>33</v>
      </c>
      <c r="E4534" s="1" t="s">
        <v>12427</v>
      </c>
      <c r="F4534" s="1" t="s">
        <v>35</v>
      </c>
      <c r="G4534" s="1" t="s">
        <v>85</v>
      </c>
      <c r="I4534" s="1" t="s">
        <v>38</v>
      </c>
      <c r="J4534" s="1" t="s">
        <v>39</v>
      </c>
      <c r="K4534" s="1">
        <v>0</v>
      </c>
      <c r="L4534" s="10">
        <v>258</v>
      </c>
      <c r="M4534" s="10">
        <v>280</v>
      </c>
      <c r="N4534" s="13">
        <f>(M4534-L4534)/(L4534+M4534+12740)</f>
        <v>1.6568760355475222E-3</v>
      </c>
      <c r="O4534" s="1">
        <v>53</v>
      </c>
      <c r="P4534" s="1">
        <v>95.6</v>
      </c>
      <c r="Q4534" s="10">
        <v>260</v>
      </c>
      <c r="T4534" s="12">
        <v>44342</v>
      </c>
      <c r="U4534" s="2">
        <v>4</v>
      </c>
      <c r="V4534" s="1" t="s">
        <v>12427</v>
      </c>
      <c r="W4534" s="1" t="s">
        <v>33</v>
      </c>
      <c r="X4534" s="1" t="s">
        <v>54</v>
      </c>
      <c r="Y4534" s="1" t="s">
        <v>55</v>
      </c>
      <c r="Z4534" s="1" t="s">
        <v>15384</v>
      </c>
      <c r="AA4534" s="2">
        <v>48672</v>
      </c>
      <c r="AD4534" s="1" t="s">
        <v>99</v>
      </c>
    </row>
    <row r="4535" spans="1:30" ht="12.75" customHeight="1">
      <c r="A4535" s="24" t="s">
        <v>15385</v>
      </c>
      <c r="B4535" s="9" t="s">
        <v>15385</v>
      </c>
      <c r="C4535" s="1" t="s">
        <v>33</v>
      </c>
      <c r="D4535" s="1" t="s">
        <v>33</v>
      </c>
      <c r="E4535" s="1" t="s">
        <v>12427</v>
      </c>
      <c r="F4535" s="1" t="s">
        <v>35</v>
      </c>
      <c r="G4535" s="1" t="s">
        <v>85</v>
      </c>
      <c r="I4535" s="1" t="s">
        <v>38</v>
      </c>
      <c r="J4535" s="1" t="s">
        <v>39</v>
      </c>
      <c r="K4535" s="1">
        <v>0</v>
      </c>
      <c r="L4535" s="10">
        <v>260</v>
      </c>
      <c r="M4535" s="10">
        <v>280</v>
      </c>
      <c r="N4535" s="13">
        <f>(M4535-L4535)/(L4535+M4535+12740)</f>
        <v>1.5060240963855422E-3</v>
      </c>
      <c r="O4535" s="1">
        <v>53</v>
      </c>
      <c r="P4535" s="1">
        <v>95.6</v>
      </c>
      <c r="Q4535" s="10">
        <v>260</v>
      </c>
      <c r="T4535" s="12">
        <v>44325</v>
      </c>
      <c r="U4535" s="2">
        <v>4</v>
      </c>
      <c r="V4535" s="1" t="s">
        <v>12427</v>
      </c>
      <c r="W4535" s="1" t="s">
        <v>33</v>
      </c>
      <c r="X4535" s="1" t="s">
        <v>54</v>
      </c>
      <c r="Y4535" s="1" t="s">
        <v>55</v>
      </c>
      <c r="Z4535" s="1" t="s">
        <v>15386</v>
      </c>
      <c r="AA4535" s="2">
        <v>48481</v>
      </c>
      <c r="AD4535" s="1" t="s">
        <v>99</v>
      </c>
    </row>
    <row r="4536" spans="1:30" ht="12.75" customHeight="1">
      <c r="A4536" s="24" t="s">
        <v>15387</v>
      </c>
      <c r="B4536" s="9" t="s">
        <v>15387</v>
      </c>
      <c r="C4536" s="1" t="s">
        <v>33</v>
      </c>
      <c r="D4536" s="1" t="s">
        <v>33</v>
      </c>
      <c r="E4536" s="1" t="s">
        <v>12427</v>
      </c>
      <c r="F4536" s="1" t="s">
        <v>35</v>
      </c>
      <c r="G4536" s="1" t="s">
        <v>85</v>
      </c>
      <c r="I4536" s="1" t="s">
        <v>38</v>
      </c>
      <c r="J4536" s="1" t="s">
        <v>39</v>
      </c>
      <c r="K4536" s="1">
        <v>0</v>
      </c>
      <c r="L4536" s="10">
        <v>258</v>
      </c>
      <c r="M4536" s="10">
        <v>280</v>
      </c>
      <c r="N4536" s="13">
        <f>(M4536-L4536)/(L4536+M4536+12740)</f>
        <v>1.6568760355475222E-3</v>
      </c>
      <c r="O4536" s="1">
        <v>53</v>
      </c>
      <c r="P4536" s="1">
        <v>95.6</v>
      </c>
      <c r="Q4536" s="10">
        <v>260</v>
      </c>
      <c r="T4536" s="12">
        <v>44342</v>
      </c>
      <c r="U4536" s="2">
        <v>4</v>
      </c>
      <c r="V4536" s="1" t="s">
        <v>12427</v>
      </c>
      <c r="W4536" s="1" t="s">
        <v>33</v>
      </c>
      <c r="X4536" s="1" t="s">
        <v>54</v>
      </c>
      <c r="Y4536" s="1" t="s">
        <v>55</v>
      </c>
      <c r="Z4536" s="1" t="s">
        <v>15388</v>
      </c>
      <c r="AA4536" s="2">
        <v>48669</v>
      </c>
      <c r="AD4536" s="1" t="s">
        <v>99</v>
      </c>
    </row>
    <row r="4537" spans="1:30" ht="12.75" customHeight="1">
      <c r="A4537" s="24" t="s">
        <v>15389</v>
      </c>
      <c r="B4537" s="9" t="s">
        <v>15389</v>
      </c>
      <c r="C4537" s="1" t="s">
        <v>33</v>
      </c>
      <c r="D4537" s="1" t="s">
        <v>33</v>
      </c>
      <c r="E4537" s="1" t="s">
        <v>12427</v>
      </c>
      <c r="F4537" s="1" t="s">
        <v>35</v>
      </c>
      <c r="G4537" s="1" t="s">
        <v>85</v>
      </c>
      <c r="I4537" s="1" t="s">
        <v>38</v>
      </c>
      <c r="J4537" s="1" t="s">
        <v>39</v>
      </c>
      <c r="K4537" s="1">
        <v>0</v>
      </c>
      <c r="L4537" s="10">
        <v>258</v>
      </c>
      <c r="M4537" s="10">
        <v>280</v>
      </c>
      <c r="N4537" s="13">
        <f>(M4537-L4537)/(L4537+M4537+12740)</f>
        <v>1.6568760355475222E-3</v>
      </c>
      <c r="O4537" s="1">
        <v>53</v>
      </c>
      <c r="P4537" s="1">
        <v>95.6</v>
      </c>
      <c r="Q4537" s="10">
        <v>260</v>
      </c>
      <c r="T4537" s="12">
        <v>44342</v>
      </c>
      <c r="U4537" s="2">
        <v>4</v>
      </c>
      <c r="V4537" s="1" t="s">
        <v>12427</v>
      </c>
      <c r="W4537" s="1" t="s">
        <v>33</v>
      </c>
      <c r="X4537" s="1" t="s">
        <v>54</v>
      </c>
      <c r="Y4537" s="1" t="s">
        <v>55</v>
      </c>
      <c r="Z4537" s="1" t="s">
        <v>15390</v>
      </c>
      <c r="AA4537" s="2">
        <v>48661</v>
      </c>
      <c r="AD4537" s="1" t="s">
        <v>99</v>
      </c>
    </row>
    <row r="4538" spans="1:30" ht="12.75" customHeight="1">
      <c r="A4538" s="24" t="s">
        <v>15391</v>
      </c>
      <c r="B4538" s="9" t="s">
        <v>15391</v>
      </c>
      <c r="C4538" s="1" t="s">
        <v>33</v>
      </c>
      <c r="D4538" s="1" t="s">
        <v>33</v>
      </c>
      <c r="E4538" s="1" t="s">
        <v>12427</v>
      </c>
      <c r="F4538" s="1" t="s">
        <v>35</v>
      </c>
      <c r="G4538" s="1" t="s">
        <v>85</v>
      </c>
      <c r="I4538" s="1" t="s">
        <v>38</v>
      </c>
      <c r="J4538" s="1" t="s">
        <v>39</v>
      </c>
      <c r="K4538" s="1">
        <v>0</v>
      </c>
      <c r="L4538" s="10">
        <v>258</v>
      </c>
      <c r="M4538" s="10">
        <v>280</v>
      </c>
      <c r="N4538" s="13">
        <f>(M4538-L4538)/(L4538+M4538+12740)</f>
        <v>1.6568760355475222E-3</v>
      </c>
      <c r="O4538" s="1">
        <v>53</v>
      </c>
      <c r="P4538" s="1">
        <v>95.6</v>
      </c>
      <c r="Q4538" s="10">
        <v>260</v>
      </c>
      <c r="T4538" s="12">
        <v>44342</v>
      </c>
      <c r="U4538" s="2">
        <v>4</v>
      </c>
      <c r="V4538" s="1" t="s">
        <v>12427</v>
      </c>
      <c r="W4538" s="1" t="s">
        <v>33</v>
      </c>
      <c r="X4538" s="1" t="s">
        <v>54</v>
      </c>
      <c r="Y4538" s="1" t="s">
        <v>55</v>
      </c>
      <c r="Z4538" s="1" t="s">
        <v>15392</v>
      </c>
      <c r="AA4538" s="2">
        <v>48664</v>
      </c>
      <c r="AD4538" s="1" t="s">
        <v>99</v>
      </c>
    </row>
    <row r="4539" spans="1:30" ht="12.75" customHeight="1">
      <c r="A4539" s="24" t="s">
        <v>15393</v>
      </c>
      <c r="B4539" s="9" t="s">
        <v>15393</v>
      </c>
      <c r="C4539" s="1" t="s">
        <v>33</v>
      </c>
      <c r="D4539" s="1" t="s">
        <v>33</v>
      </c>
      <c r="E4539" s="1" t="s">
        <v>12427</v>
      </c>
      <c r="F4539" s="1" t="s">
        <v>35</v>
      </c>
      <c r="G4539" s="1" t="s">
        <v>85</v>
      </c>
      <c r="I4539" s="1" t="s">
        <v>38</v>
      </c>
      <c r="J4539" s="1" t="s">
        <v>39</v>
      </c>
      <c r="K4539" s="1">
        <v>0</v>
      </c>
      <c r="L4539" s="10">
        <v>258</v>
      </c>
      <c r="M4539" s="10">
        <v>280</v>
      </c>
      <c r="N4539" s="13">
        <f>(M4539-L4539)/(L4539+M4539+12740)</f>
        <v>1.6568760355475222E-3</v>
      </c>
      <c r="O4539" s="1">
        <v>53</v>
      </c>
      <c r="P4539" s="1">
        <v>95.6</v>
      </c>
      <c r="Q4539" s="10">
        <v>260</v>
      </c>
      <c r="T4539" s="12">
        <v>44342</v>
      </c>
      <c r="U4539" s="2">
        <v>4</v>
      </c>
      <c r="V4539" s="1" t="s">
        <v>12427</v>
      </c>
      <c r="W4539" s="1" t="s">
        <v>33</v>
      </c>
      <c r="X4539" s="1" t="s">
        <v>54</v>
      </c>
      <c r="Y4539" s="1" t="s">
        <v>55</v>
      </c>
      <c r="Z4539" s="1" t="s">
        <v>15394</v>
      </c>
      <c r="AA4539" s="2">
        <v>48673</v>
      </c>
      <c r="AD4539" s="1" t="s">
        <v>99</v>
      </c>
    </row>
    <row r="4540" spans="1:30" ht="12.75" customHeight="1">
      <c r="A4540" s="24" t="s">
        <v>15395</v>
      </c>
      <c r="B4540" s="9" t="s">
        <v>15395</v>
      </c>
      <c r="C4540" s="1" t="s">
        <v>33</v>
      </c>
      <c r="D4540" s="1" t="s">
        <v>33</v>
      </c>
      <c r="E4540" s="1" t="s">
        <v>12427</v>
      </c>
      <c r="F4540" s="1" t="s">
        <v>35</v>
      </c>
      <c r="G4540" s="1" t="s">
        <v>85</v>
      </c>
      <c r="I4540" s="1" t="s">
        <v>38</v>
      </c>
      <c r="J4540" s="1" t="s">
        <v>39</v>
      </c>
      <c r="K4540" s="1">
        <v>0</v>
      </c>
      <c r="L4540" s="10">
        <v>258</v>
      </c>
      <c r="M4540" s="10">
        <v>280</v>
      </c>
      <c r="N4540" s="13">
        <f>(M4540-L4540)/(L4540+M4540+12740)</f>
        <v>1.6568760355475222E-3</v>
      </c>
      <c r="O4540" s="1">
        <v>53</v>
      </c>
      <c r="P4540" s="1">
        <v>95.6</v>
      </c>
      <c r="Q4540" s="10">
        <v>260</v>
      </c>
      <c r="T4540" s="12">
        <v>44342</v>
      </c>
      <c r="U4540" s="2">
        <v>4</v>
      </c>
      <c r="V4540" s="1" t="s">
        <v>12427</v>
      </c>
      <c r="W4540" s="1" t="s">
        <v>33</v>
      </c>
      <c r="X4540" s="1" t="s">
        <v>54</v>
      </c>
      <c r="Y4540" s="1" t="s">
        <v>55</v>
      </c>
      <c r="Z4540" s="1" t="s">
        <v>15396</v>
      </c>
      <c r="AA4540" s="2">
        <v>48674</v>
      </c>
      <c r="AD4540" s="1" t="s">
        <v>99</v>
      </c>
    </row>
    <row r="4541" spans="1:30" ht="12.75" customHeight="1">
      <c r="A4541" s="24" t="s">
        <v>15397</v>
      </c>
      <c r="B4541" s="9" t="s">
        <v>15397</v>
      </c>
      <c r="C4541" s="1" t="s">
        <v>33</v>
      </c>
      <c r="D4541" s="1" t="s">
        <v>33</v>
      </c>
      <c r="E4541" s="1" t="s">
        <v>12427</v>
      </c>
      <c r="F4541" s="1" t="s">
        <v>35</v>
      </c>
      <c r="G4541" s="1" t="s">
        <v>85</v>
      </c>
      <c r="I4541" s="1" t="s">
        <v>38</v>
      </c>
      <c r="J4541" s="1" t="s">
        <v>39</v>
      </c>
      <c r="K4541" s="1">
        <v>0</v>
      </c>
      <c r="L4541" s="10">
        <v>564</v>
      </c>
      <c r="M4541" s="10">
        <v>582</v>
      </c>
      <c r="N4541" s="13">
        <f>(M4541-L4541)/(L4541+M4541+12740)</f>
        <v>1.2962696240818091E-3</v>
      </c>
      <c r="O4541" s="1">
        <v>53</v>
      </c>
      <c r="P4541" s="1">
        <v>95.6</v>
      </c>
      <c r="Q4541" s="10">
        <v>260</v>
      </c>
      <c r="T4541" s="12">
        <v>44331</v>
      </c>
      <c r="U4541" s="2">
        <v>4</v>
      </c>
      <c r="V4541" s="1" t="s">
        <v>12427</v>
      </c>
      <c r="W4541" s="1" t="s">
        <v>33</v>
      </c>
      <c r="X4541" s="1" t="s">
        <v>54</v>
      </c>
      <c r="Y4541" s="1" t="s">
        <v>55</v>
      </c>
      <c r="Z4541" s="1" t="s">
        <v>15398</v>
      </c>
      <c r="AA4541" s="2">
        <v>48603</v>
      </c>
      <c r="AD4541" s="1" t="s">
        <v>99</v>
      </c>
    </row>
    <row r="4542" spans="1:30" ht="12.75" customHeight="1">
      <c r="A4542" s="24" t="s">
        <v>15399</v>
      </c>
      <c r="B4542" s="9" t="s">
        <v>15399</v>
      </c>
      <c r="C4542" s="1" t="s">
        <v>33</v>
      </c>
      <c r="D4542" s="1" t="s">
        <v>33</v>
      </c>
      <c r="E4542" s="1" t="s">
        <v>12427</v>
      </c>
      <c r="F4542" s="1" t="s">
        <v>35</v>
      </c>
      <c r="G4542" s="1" t="s">
        <v>85</v>
      </c>
      <c r="I4542" s="1" t="s">
        <v>38</v>
      </c>
      <c r="J4542" s="1" t="s">
        <v>39</v>
      </c>
      <c r="K4542" s="1">
        <v>0</v>
      </c>
      <c r="L4542" s="10">
        <v>258</v>
      </c>
      <c r="M4542" s="10">
        <v>280</v>
      </c>
      <c r="N4542" s="13">
        <f>(M4542-L4542)/(L4542+M4542+12740)</f>
        <v>1.6568760355475222E-3</v>
      </c>
      <c r="O4542" s="1">
        <v>53</v>
      </c>
      <c r="P4542" s="1">
        <v>95.6</v>
      </c>
      <c r="Q4542" s="10">
        <v>260</v>
      </c>
      <c r="T4542" s="12">
        <v>44342</v>
      </c>
      <c r="U4542" s="2">
        <v>4</v>
      </c>
      <c r="V4542" s="1" t="s">
        <v>12427</v>
      </c>
      <c r="W4542" s="1" t="s">
        <v>33</v>
      </c>
      <c r="X4542" s="1" t="s">
        <v>54</v>
      </c>
      <c r="Y4542" s="1" t="s">
        <v>55</v>
      </c>
      <c r="Z4542" s="1" t="s">
        <v>15400</v>
      </c>
      <c r="AA4542" s="2">
        <v>48697</v>
      </c>
      <c r="AD4542" s="1" t="s">
        <v>99</v>
      </c>
    </row>
    <row r="4543" spans="1:30" ht="12.75" customHeight="1">
      <c r="A4543" s="24" t="s">
        <v>15401</v>
      </c>
      <c r="B4543" s="9" t="s">
        <v>15401</v>
      </c>
      <c r="C4543" s="1" t="s">
        <v>33</v>
      </c>
      <c r="D4543" s="1" t="s">
        <v>33</v>
      </c>
      <c r="E4543" s="1" t="s">
        <v>12427</v>
      </c>
      <c r="F4543" s="1" t="s">
        <v>35</v>
      </c>
      <c r="G4543" s="1" t="s">
        <v>85</v>
      </c>
      <c r="I4543" s="1" t="s">
        <v>38</v>
      </c>
      <c r="J4543" s="1" t="s">
        <v>39</v>
      </c>
      <c r="K4543" s="1">
        <v>0</v>
      </c>
      <c r="L4543" s="10">
        <v>258</v>
      </c>
      <c r="M4543" s="10">
        <v>280</v>
      </c>
      <c r="N4543" s="13">
        <f>(M4543-L4543)/(L4543+M4543+12740)</f>
        <v>1.6568760355475222E-3</v>
      </c>
      <c r="O4543" s="1">
        <v>53</v>
      </c>
      <c r="P4543" s="1">
        <v>95.6</v>
      </c>
      <c r="Q4543" s="10">
        <v>260</v>
      </c>
      <c r="T4543" s="12">
        <v>44342</v>
      </c>
      <c r="U4543" s="2">
        <v>4</v>
      </c>
      <c r="V4543" s="1" t="s">
        <v>12427</v>
      </c>
      <c r="W4543" s="1" t="s">
        <v>33</v>
      </c>
      <c r="X4543" s="1" t="s">
        <v>54</v>
      </c>
      <c r="Y4543" s="1" t="s">
        <v>55</v>
      </c>
      <c r="Z4543" s="1" t="s">
        <v>15402</v>
      </c>
      <c r="AA4543" s="2">
        <v>48659</v>
      </c>
      <c r="AD4543" s="1" t="s">
        <v>99</v>
      </c>
    </row>
    <row r="4544" spans="1:30" ht="12.75" customHeight="1">
      <c r="A4544" s="24" t="s">
        <v>15403</v>
      </c>
      <c r="B4544" s="9" t="s">
        <v>15403</v>
      </c>
      <c r="C4544" s="1" t="s">
        <v>33</v>
      </c>
      <c r="D4544" s="1" t="s">
        <v>33</v>
      </c>
      <c r="E4544" s="1" t="s">
        <v>12427</v>
      </c>
      <c r="F4544" s="1" t="s">
        <v>35</v>
      </c>
      <c r="G4544" s="1" t="s">
        <v>85</v>
      </c>
      <c r="I4544" s="1" t="s">
        <v>38</v>
      </c>
      <c r="J4544" s="1" t="s">
        <v>39</v>
      </c>
      <c r="K4544" s="1">
        <v>0</v>
      </c>
      <c r="L4544" s="10">
        <v>258</v>
      </c>
      <c r="M4544" s="10">
        <v>280</v>
      </c>
      <c r="N4544" s="13">
        <f>(M4544-L4544)/(L4544+M4544+12740)</f>
        <v>1.6568760355475222E-3</v>
      </c>
      <c r="O4544" s="1">
        <v>53</v>
      </c>
      <c r="P4544" s="1">
        <v>95.6</v>
      </c>
      <c r="Q4544" s="10">
        <v>260</v>
      </c>
      <c r="T4544" s="12">
        <v>44342</v>
      </c>
      <c r="U4544" s="2">
        <v>4</v>
      </c>
      <c r="V4544" s="1" t="s">
        <v>12427</v>
      </c>
      <c r="W4544" s="1" t="s">
        <v>33</v>
      </c>
      <c r="X4544" s="1" t="s">
        <v>54</v>
      </c>
      <c r="Y4544" s="1" t="s">
        <v>55</v>
      </c>
      <c r="Z4544" s="1" t="s">
        <v>15404</v>
      </c>
      <c r="AA4544" s="2">
        <v>48677</v>
      </c>
      <c r="AD4544" s="1" t="s">
        <v>99</v>
      </c>
    </row>
    <row r="4545" spans="1:30" ht="12.75" customHeight="1">
      <c r="A4545" s="24" t="s">
        <v>15405</v>
      </c>
      <c r="B4545" s="9" t="s">
        <v>15405</v>
      </c>
      <c r="C4545" s="1" t="s">
        <v>33</v>
      </c>
      <c r="D4545" s="1" t="s">
        <v>33</v>
      </c>
      <c r="E4545" s="1" t="s">
        <v>12427</v>
      </c>
      <c r="F4545" s="1" t="s">
        <v>35</v>
      </c>
      <c r="G4545" s="1" t="s">
        <v>85</v>
      </c>
      <c r="I4545" s="1" t="s">
        <v>38</v>
      </c>
      <c r="J4545" s="1" t="s">
        <v>39</v>
      </c>
      <c r="K4545" s="1">
        <v>0</v>
      </c>
      <c r="L4545" s="10">
        <v>258</v>
      </c>
      <c r="M4545" s="10">
        <v>280</v>
      </c>
      <c r="N4545" s="13">
        <f>(M4545-L4545)/(L4545+M4545+12740)</f>
        <v>1.6568760355475222E-3</v>
      </c>
      <c r="O4545" s="1">
        <v>53</v>
      </c>
      <c r="P4545" s="1">
        <v>95.6</v>
      </c>
      <c r="Q4545" s="10">
        <v>260</v>
      </c>
      <c r="T4545" s="12">
        <v>44342</v>
      </c>
      <c r="U4545" s="2">
        <v>4</v>
      </c>
      <c r="V4545" s="1" t="s">
        <v>12427</v>
      </c>
      <c r="W4545" s="1" t="s">
        <v>33</v>
      </c>
      <c r="X4545" s="1" t="s">
        <v>54</v>
      </c>
      <c r="Y4545" s="1" t="s">
        <v>55</v>
      </c>
      <c r="Z4545" s="1" t="s">
        <v>15406</v>
      </c>
      <c r="AA4545" s="2">
        <v>48653</v>
      </c>
      <c r="AD4545" s="1" t="s">
        <v>99</v>
      </c>
    </row>
    <row r="4546" spans="1:30" ht="12.75" customHeight="1">
      <c r="A4546" s="24" t="s">
        <v>15407</v>
      </c>
      <c r="B4546" s="9" t="s">
        <v>15407</v>
      </c>
      <c r="C4546" s="1" t="s">
        <v>33</v>
      </c>
      <c r="D4546" s="1" t="s">
        <v>33</v>
      </c>
      <c r="E4546" s="1" t="s">
        <v>12427</v>
      </c>
      <c r="F4546" s="1" t="s">
        <v>35</v>
      </c>
      <c r="G4546" s="1" t="s">
        <v>85</v>
      </c>
      <c r="I4546" s="1" t="s">
        <v>38</v>
      </c>
      <c r="J4546" s="1" t="s">
        <v>39</v>
      </c>
      <c r="K4546" s="1">
        <v>0</v>
      </c>
      <c r="L4546" s="10">
        <v>260</v>
      </c>
      <c r="M4546" s="10">
        <v>280</v>
      </c>
      <c r="N4546" s="13">
        <f>(M4546-L4546)/(L4546+M4546+12740)</f>
        <v>1.5060240963855422E-3</v>
      </c>
      <c r="O4546" s="1">
        <v>53</v>
      </c>
      <c r="P4546" s="1">
        <v>95.6</v>
      </c>
      <c r="Q4546" s="10">
        <v>260</v>
      </c>
      <c r="T4546" s="12">
        <v>44325</v>
      </c>
      <c r="U4546" s="2">
        <v>4</v>
      </c>
      <c r="V4546" s="1" t="s">
        <v>12427</v>
      </c>
      <c r="W4546" s="1" t="s">
        <v>33</v>
      </c>
      <c r="X4546" s="1" t="s">
        <v>54</v>
      </c>
      <c r="Y4546" s="1" t="s">
        <v>55</v>
      </c>
      <c r="Z4546" s="1" t="s">
        <v>15408</v>
      </c>
      <c r="AA4546" s="2">
        <v>48472</v>
      </c>
      <c r="AD4546" s="1" t="s">
        <v>99</v>
      </c>
    </row>
    <row r="4547" spans="1:30" ht="12.75" customHeight="1">
      <c r="A4547" s="24" t="s">
        <v>15409</v>
      </c>
      <c r="B4547" s="9" t="s">
        <v>15409</v>
      </c>
      <c r="C4547" s="1" t="s">
        <v>33</v>
      </c>
      <c r="D4547" s="1" t="s">
        <v>33</v>
      </c>
      <c r="E4547" s="1" t="s">
        <v>12427</v>
      </c>
      <c r="F4547" s="1" t="s">
        <v>35</v>
      </c>
      <c r="G4547" s="1" t="s">
        <v>85</v>
      </c>
      <c r="I4547" s="1" t="s">
        <v>38</v>
      </c>
      <c r="J4547" s="1" t="s">
        <v>39</v>
      </c>
      <c r="K4547" s="1">
        <v>0</v>
      </c>
      <c r="L4547" s="10">
        <v>260</v>
      </c>
      <c r="M4547" s="10">
        <v>280</v>
      </c>
      <c r="N4547" s="13">
        <f>(M4547-L4547)/(L4547+M4547+12740)</f>
        <v>1.5060240963855422E-3</v>
      </c>
      <c r="O4547" s="1">
        <v>53</v>
      </c>
      <c r="P4547" s="1">
        <v>95.6</v>
      </c>
      <c r="Q4547" s="10">
        <v>260</v>
      </c>
      <c r="T4547" s="12">
        <v>44325</v>
      </c>
      <c r="U4547" s="2">
        <v>4</v>
      </c>
      <c r="V4547" s="1" t="s">
        <v>12427</v>
      </c>
      <c r="W4547" s="1" t="s">
        <v>33</v>
      </c>
      <c r="X4547" s="1" t="s">
        <v>54</v>
      </c>
      <c r="Y4547" s="1" t="s">
        <v>55</v>
      </c>
      <c r="Z4547" s="1" t="s">
        <v>15410</v>
      </c>
      <c r="AA4547" s="2">
        <v>48476</v>
      </c>
      <c r="AD4547" s="1" t="s">
        <v>99</v>
      </c>
    </row>
    <row r="4548" spans="1:30" ht="12.75" customHeight="1">
      <c r="A4548" s="24" t="s">
        <v>15411</v>
      </c>
      <c r="B4548" s="9" t="s">
        <v>15411</v>
      </c>
      <c r="C4548" s="1" t="s">
        <v>33</v>
      </c>
      <c r="D4548" s="1" t="s">
        <v>33</v>
      </c>
      <c r="E4548" s="1" t="s">
        <v>12427</v>
      </c>
      <c r="F4548" s="1" t="s">
        <v>35</v>
      </c>
      <c r="G4548" s="1" t="s">
        <v>85</v>
      </c>
      <c r="I4548" s="1" t="s">
        <v>38</v>
      </c>
      <c r="J4548" s="1" t="s">
        <v>39</v>
      </c>
      <c r="K4548" s="1">
        <v>0</v>
      </c>
      <c r="L4548" s="10">
        <v>258</v>
      </c>
      <c r="M4548" s="10">
        <v>280</v>
      </c>
      <c r="N4548" s="13">
        <f>(M4548-L4548)/(L4548+M4548+12740)</f>
        <v>1.6568760355475222E-3</v>
      </c>
      <c r="O4548" s="1">
        <v>53</v>
      </c>
      <c r="P4548" s="1">
        <v>95.6</v>
      </c>
      <c r="Q4548" s="10">
        <v>260</v>
      </c>
      <c r="T4548" s="12">
        <v>44342</v>
      </c>
      <c r="U4548" s="2">
        <v>4</v>
      </c>
      <c r="V4548" s="1" t="s">
        <v>12427</v>
      </c>
      <c r="W4548" s="1" t="s">
        <v>33</v>
      </c>
      <c r="X4548" s="1" t="s">
        <v>54</v>
      </c>
      <c r="Y4548" s="1" t="s">
        <v>55</v>
      </c>
      <c r="Z4548" s="1" t="s">
        <v>15412</v>
      </c>
      <c r="AA4548" s="2">
        <v>48681</v>
      </c>
      <c r="AD4548" s="1" t="s">
        <v>99</v>
      </c>
    </row>
    <row r="4549" spans="1:30" ht="12.75" customHeight="1">
      <c r="A4549" s="24" t="s">
        <v>15413</v>
      </c>
      <c r="B4549" s="9" t="s">
        <v>15413</v>
      </c>
      <c r="C4549" s="1" t="s">
        <v>33</v>
      </c>
      <c r="D4549" s="1" t="s">
        <v>33</v>
      </c>
      <c r="E4549" s="1" t="s">
        <v>12427</v>
      </c>
      <c r="F4549" s="1" t="s">
        <v>35</v>
      </c>
      <c r="G4549" s="1" t="s">
        <v>85</v>
      </c>
      <c r="I4549" s="1" t="s">
        <v>38</v>
      </c>
      <c r="J4549" s="1" t="s">
        <v>39</v>
      </c>
      <c r="K4549" s="1">
        <v>0</v>
      </c>
      <c r="L4549" s="10">
        <v>258</v>
      </c>
      <c r="M4549" s="10">
        <v>280</v>
      </c>
      <c r="N4549" s="13">
        <f>(M4549-L4549)/(L4549+M4549+12740)</f>
        <v>1.6568760355475222E-3</v>
      </c>
      <c r="O4549" s="1">
        <v>53</v>
      </c>
      <c r="P4549" s="1">
        <v>95.6</v>
      </c>
      <c r="Q4549" s="10">
        <v>260</v>
      </c>
      <c r="T4549" s="12">
        <v>44342</v>
      </c>
      <c r="U4549" s="2">
        <v>4</v>
      </c>
      <c r="V4549" s="1" t="s">
        <v>12427</v>
      </c>
      <c r="W4549" s="1" t="s">
        <v>33</v>
      </c>
      <c r="X4549" s="1" t="s">
        <v>54</v>
      </c>
      <c r="Y4549" s="1" t="s">
        <v>55</v>
      </c>
      <c r="Z4549" s="1" t="s">
        <v>15414</v>
      </c>
      <c r="AA4549" s="2">
        <v>48662</v>
      </c>
      <c r="AD4549" s="1" t="s">
        <v>99</v>
      </c>
    </row>
    <row r="4550" spans="1:30" ht="12.75" customHeight="1">
      <c r="A4550" s="24" t="s">
        <v>15415</v>
      </c>
      <c r="B4550" s="9" t="s">
        <v>15415</v>
      </c>
      <c r="C4550" s="1" t="s">
        <v>33</v>
      </c>
      <c r="D4550" s="1" t="s">
        <v>33</v>
      </c>
      <c r="E4550" s="1" t="s">
        <v>12427</v>
      </c>
      <c r="F4550" s="1" t="s">
        <v>35</v>
      </c>
      <c r="G4550" s="1" t="s">
        <v>85</v>
      </c>
      <c r="I4550" s="1" t="s">
        <v>38</v>
      </c>
      <c r="J4550" s="1" t="s">
        <v>39</v>
      </c>
      <c r="K4550" s="1">
        <v>0</v>
      </c>
      <c r="L4550" s="10">
        <v>258</v>
      </c>
      <c r="M4550" s="10">
        <v>280</v>
      </c>
      <c r="N4550" s="13">
        <f>(M4550-L4550)/(L4550+M4550+12740)</f>
        <v>1.6568760355475222E-3</v>
      </c>
      <c r="O4550" s="1">
        <v>53</v>
      </c>
      <c r="P4550" s="1">
        <v>95.6</v>
      </c>
      <c r="Q4550" s="10">
        <v>260</v>
      </c>
      <c r="T4550" s="12">
        <v>44342</v>
      </c>
      <c r="U4550" s="2">
        <v>4</v>
      </c>
      <c r="V4550" s="1" t="s">
        <v>12427</v>
      </c>
      <c r="W4550" s="1" t="s">
        <v>33</v>
      </c>
      <c r="X4550" s="1" t="s">
        <v>54</v>
      </c>
      <c r="Y4550" s="1" t="s">
        <v>55</v>
      </c>
      <c r="Z4550" s="1" t="s">
        <v>15416</v>
      </c>
      <c r="AA4550" s="2">
        <v>48652</v>
      </c>
      <c r="AD4550" s="1" t="s">
        <v>99</v>
      </c>
    </row>
    <row r="4551" spans="1:30" ht="12.75" customHeight="1">
      <c r="A4551" s="24" t="s">
        <v>15417</v>
      </c>
      <c r="B4551" s="9" t="s">
        <v>15417</v>
      </c>
      <c r="C4551" s="1" t="s">
        <v>33</v>
      </c>
      <c r="D4551" s="1" t="s">
        <v>33</v>
      </c>
      <c r="E4551" s="1" t="s">
        <v>12427</v>
      </c>
      <c r="F4551" s="1" t="s">
        <v>35</v>
      </c>
      <c r="G4551" s="1" t="s">
        <v>85</v>
      </c>
      <c r="I4551" s="1" t="s">
        <v>38</v>
      </c>
      <c r="J4551" s="1" t="s">
        <v>39</v>
      </c>
      <c r="K4551" s="1">
        <v>0</v>
      </c>
      <c r="L4551" s="10">
        <v>260</v>
      </c>
      <c r="M4551" s="10">
        <v>280</v>
      </c>
      <c r="N4551" s="13">
        <f>(M4551-L4551)/(L4551+M4551+12740)</f>
        <v>1.5060240963855422E-3</v>
      </c>
      <c r="O4551" s="1">
        <v>53</v>
      </c>
      <c r="P4551" s="1">
        <v>95.6</v>
      </c>
      <c r="Q4551" s="10">
        <v>260</v>
      </c>
      <c r="T4551" s="12">
        <v>44325</v>
      </c>
      <c r="U4551" s="2">
        <v>4</v>
      </c>
      <c r="V4551" s="1" t="s">
        <v>12427</v>
      </c>
      <c r="W4551" s="1" t="s">
        <v>33</v>
      </c>
      <c r="X4551" s="1" t="s">
        <v>54</v>
      </c>
      <c r="Y4551" s="1" t="s">
        <v>55</v>
      </c>
      <c r="Z4551" s="1" t="s">
        <v>15418</v>
      </c>
      <c r="AA4551" s="2">
        <v>48478</v>
      </c>
      <c r="AD4551" s="1" t="s">
        <v>99</v>
      </c>
    </row>
    <row r="4552" spans="1:30" ht="12.75" customHeight="1">
      <c r="A4552" s="24" t="s">
        <v>15419</v>
      </c>
      <c r="B4552" s="9" t="s">
        <v>15419</v>
      </c>
      <c r="C4552" s="1" t="s">
        <v>33</v>
      </c>
      <c r="D4552" s="1" t="s">
        <v>33</v>
      </c>
      <c r="E4552" s="1" t="s">
        <v>12427</v>
      </c>
      <c r="F4552" s="1" t="s">
        <v>35</v>
      </c>
      <c r="G4552" s="1" t="s">
        <v>85</v>
      </c>
      <c r="I4552" s="1" t="s">
        <v>38</v>
      </c>
      <c r="J4552" s="1" t="s">
        <v>39</v>
      </c>
      <c r="K4552" s="1">
        <v>0</v>
      </c>
      <c r="L4552" s="10">
        <v>260</v>
      </c>
      <c r="M4552" s="10">
        <v>280</v>
      </c>
      <c r="N4552" s="13">
        <f>(M4552-L4552)/(L4552+M4552+12740)</f>
        <v>1.5060240963855422E-3</v>
      </c>
      <c r="O4552" s="1">
        <v>53</v>
      </c>
      <c r="P4552" s="1">
        <v>95.6</v>
      </c>
      <c r="Q4552" s="10">
        <v>260</v>
      </c>
      <c r="T4552" s="12">
        <v>44325</v>
      </c>
      <c r="U4552" s="2">
        <v>4</v>
      </c>
      <c r="V4552" s="1" t="s">
        <v>12427</v>
      </c>
      <c r="W4552" s="1" t="s">
        <v>33</v>
      </c>
      <c r="X4552" s="1" t="s">
        <v>54</v>
      </c>
      <c r="Y4552" s="1" t="s">
        <v>55</v>
      </c>
      <c r="Z4552" s="1" t="s">
        <v>15420</v>
      </c>
      <c r="AA4552" s="2">
        <v>48430</v>
      </c>
      <c r="AD4552" s="1" t="s">
        <v>99</v>
      </c>
    </row>
    <row r="4553" spans="1:30" ht="12.75" customHeight="1">
      <c r="A4553" s="24" t="s">
        <v>15421</v>
      </c>
      <c r="B4553" s="9" t="s">
        <v>15421</v>
      </c>
      <c r="C4553" s="1" t="s">
        <v>33</v>
      </c>
      <c r="D4553" s="1" t="s">
        <v>33</v>
      </c>
      <c r="E4553" s="1" t="s">
        <v>12427</v>
      </c>
      <c r="F4553" s="1" t="s">
        <v>35</v>
      </c>
      <c r="G4553" s="1" t="s">
        <v>85</v>
      </c>
      <c r="I4553" s="1" t="s">
        <v>38</v>
      </c>
      <c r="J4553" s="1" t="s">
        <v>39</v>
      </c>
      <c r="K4553" s="1">
        <v>0</v>
      </c>
      <c r="L4553" s="10">
        <v>258</v>
      </c>
      <c r="M4553" s="10">
        <v>280</v>
      </c>
      <c r="N4553" s="13">
        <f>(M4553-L4553)/(L4553+M4553+12740)</f>
        <v>1.6568760355475222E-3</v>
      </c>
      <c r="O4553" s="1">
        <v>53</v>
      </c>
      <c r="P4553" s="1">
        <v>95.6</v>
      </c>
      <c r="Q4553" s="10">
        <v>260</v>
      </c>
      <c r="T4553" s="12">
        <v>44342</v>
      </c>
      <c r="U4553" s="2">
        <v>4</v>
      </c>
      <c r="V4553" s="1" t="s">
        <v>12427</v>
      </c>
      <c r="W4553" s="1" t="s">
        <v>33</v>
      </c>
      <c r="X4553" s="1" t="s">
        <v>54</v>
      </c>
      <c r="Y4553" s="1" t="s">
        <v>55</v>
      </c>
      <c r="Z4553" s="1" t="s">
        <v>15422</v>
      </c>
      <c r="AA4553" s="2">
        <v>48651</v>
      </c>
      <c r="AD4553" s="1" t="s">
        <v>99</v>
      </c>
    </row>
    <row r="4554" spans="1:30" ht="12.75" customHeight="1">
      <c r="A4554" s="24" t="s">
        <v>15423</v>
      </c>
      <c r="B4554" s="9" t="s">
        <v>15423</v>
      </c>
      <c r="C4554" s="1" t="s">
        <v>33</v>
      </c>
      <c r="D4554" s="1" t="s">
        <v>33</v>
      </c>
      <c r="E4554" s="1" t="s">
        <v>12427</v>
      </c>
      <c r="F4554" s="1" t="s">
        <v>35</v>
      </c>
      <c r="G4554" s="1" t="s">
        <v>85</v>
      </c>
      <c r="I4554" s="1" t="s">
        <v>38</v>
      </c>
      <c r="J4554" s="1" t="s">
        <v>39</v>
      </c>
      <c r="K4554" s="1">
        <v>0</v>
      </c>
      <c r="L4554" s="10">
        <v>258</v>
      </c>
      <c r="M4554" s="10">
        <v>280</v>
      </c>
      <c r="N4554" s="13">
        <f>(M4554-L4554)/(L4554+M4554+12740)</f>
        <v>1.6568760355475222E-3</v>
      </c>
      <c r="O4554" s="1">
        <v>53</v>
      </c>
      <c r="P4554" s="1">
        <v>95.6</v>
      </c>
      <c r="Q4554" s="10">
        <v>260</v>
      </c>
      <c r="T4554" s="12">
        <v>44342</v>
      </c>
      <c r="U4554" s="2">
        <v>4</v>
      </c>
      <c r="V4554" s="1" t="s">
        <v>12427</v>
      </c>
      <c r="W4554" s="1" t="s">
        <v>33</v>
      </c>
      <c r="X4554" s="1" t="s">
        <v>54</v>
      </c>
      <c r="Y4554" s="1" t="s">
        <v>55</v>
      </c>
      <c r="Z4554" s="1" t="s">
        <v>15424</v>
      </c>
      <c r="AA4554" s="2">
        <v>48646</v>
      </c>
      <c r="AD4554" s="1" t="s">
        <v>99</v>
      </c>
    </row>
    <row r="4555" spans="1:30" ht="12.75" customHeight="1">
      <c r="A4555" s="24" t="s">
        <v>15425</v>
      </c>
      <c r="B4555" s="9" t="s">
        <v>15425</v>
      </c>
      <c r="C4555" s="1" t="s">
        <v>33</v>
      </c>
      <c r="D4555" s="1" t="s">
        <v>33</v>
      </c>
      <c r="E4555" s="1" t="s">
        <v>12427</v>
      </c>
      <c r="F4555" s="1" t="s">
        <v>35</v>
      </c>
      <c r="G4555" s="1" t="s">
        <v>85</v>
      </c>
      <c r="I4555" s="1" t="s">
        <v>38</v>
      </c>
      <c r="J4555" s="1" t="s">
        <v>39</v>
      </c>
      <c r="K4555" s="1">
        <v>0</v>
      </c>
      <c r="L4555" s="10">
        <v>258</v>
      </c>
      <c r="M4555" s="10">
        <v>280</v>
      </c>
      <c r="N4555" s="13">
        <f>(M4555-L4555)/(L4555+M4555+12740)</f>
        <v>1.6568760355475222E-3</v>
      </c>
      <c r="O4555" s="1">
        <v>53</v>
      </c>
      <c r="P4555" s="1">
        <v>95.6</v>
      </c>
      <c r="Q4555" s="10">
        <v>260</v>
      </c>
      <c r="T4555" s="12">
        <v>44342</v>
      </c>
      <c r="U4555" s="2">
        <v>4</v>
      </c>
      <c r="V4555" s="1" t="s">
        <v>12427</v>
      </c>
      <c r="W4555" s="1" t="s">
        <v>33</v>
      </c>
      <c r="X4555" s="1" t="s">
        <v>54</v>
      </c>
      <c r="Y4555" s="1" t="s">
        <v>55</v>
      </c>
      <c r="Z4555" s="1" t="s">
        <v>15426</v>
      </c>
      <c r="AA4555" s="2">
        <v>48645</v>
      </c>
      <c r="AD4555" s="1" t="s">
        <v>99</v>
      </c>
    </row>
    <row r="4556" spans="1:30" ht="12.75" customHeight="1">
      <c r="A4556" s="24" t="s">
        <v>15427</v>
      </c>
      <c r="B4556" s="9" t="s">
        <v>15427</v>
      </c>
      <c r="C4556" s="1" t="s">
        <v>33</v>
      </c>
      <c r="D4556" s="1" t="s">
        <v>33</v>
      </c>
      <c r="E4556" s="1" t="s">
        <v>12427</v>
      </c>
      <c r="F4556" s="1" t="s">
        <v>35</v>
      </c>
      <c r="G4556" s="1" t="s">
        <v>85</v>
      </c>
      <c r="I4556" s="1" t="s">
        <v>38</v>
      </c>
      <c r="J4556" s="1" t="s">
        <v>39</v>
      </c>
      <c r="K4556" s="1">
        <v>0</v>
      </c>
      <c r="L4556" s="10">
        <v>258</v>
      </c>
      <c r="M4556" s="10">
        <v>280</v>
      </c>
      <c r="N4556" s="13">
        <f>(M4556-L4556)/(L4556+M4556+12740)</f>
        <v>1.6568760355475222E-3</v>
      </c>
      <c r="O4556" s="1">
        <v>53</v>
      </c>
      <c r="P4556" s="1">
        <v>95.6</v>
      </c>
      <c r="Q4556" s="10">
        <v>260</v>
      </c>
      <c r="T4556" s="12">
        <v>44342</v>
      </c>
      <c r="U4556" s="2">
        <v>4</v>
      </c>
      <c r="V4556" s="1" t="s">
        <v>12427</v>
      </c>
      <c r="W4556" s="1" t="s">
        <v>33</v>
      </c>
      <c r="X4556" s="1" t="s">
        <v>54</v>
      </c>
      <c r="Y4556" s="1" t="s">
        <v>55</v>
      </c>
      <c r="Z4556" s="1" t="s">
        <v>15428</v>
      </c>
      <c r="AA4556" s="2">
        <v>48657</v>
      </c>
      <c r="AD4556" s="1" t="s">
        <v>99</v>
      </c>
    </row>
    <row r="4557" spans="1:30" ht="12.75" customHeight="1">
      <c r="A4557" s="24" t="s">
        <v>15429</v>
      </c>
      <c r="B4557" s="9" t="s">
        <v>15429</v>
      </c>
      <c r="C4557" s="1" t="s">
        <v>33</v>
      </c>
      <c r="D4557" s="1" t="s">
        <v>33</v>
      </c>
      <c r="E4557" s="1" t="s">
        <v>12427</v>
      </c>
      <c r="F4557" s="1" t="s">
        <v>35</v>
      </c>
      <c r="G4557" s="1" t="s">
        <v>85</v>
      </c>
      <c r="I4557" s="1" t="s">
        <v>38</v>
      </c>
      <c r="J4557" s="1" t="s">
        <v>39</v>
      </c>
      <c r="K4557" s="1">
        <v>0</v>
      </c>
      <c r="L4557" s="10">
        <v>258</v>
      </c>
      <c r="M4557" s="10">
        <v>280</v>
      </c>
      <c r="N4557" s="13">
        <f>(M4557-L4557)/(L4557+M4557+12740)</f>
        <v>1.6568760355475222E-3</v>
      </c>
      <c r="O4557" s="1">
        <v>53</v>
      </c>
      <c r="P4557" s="1">
        <v>95.6</v>
      </c>
      <c r="Q4557" s="10">
        <v>260</v>
      </c>
      <c r="T4557" s="12">
        <v>44342</v>
      </c>
      <c r="U4557" s="2">
        <v>4</v>
      </c>
      <c r="V4557" s="1" t="s">
        <v>12427</v>
      </c>
      <c r="W4557" s="1" t="s">
        <v>33</v>
      </c>
      <c r="X4557" s="1" t="s">
        <v>54</v>
      </c>
      <c r="Y4557" s="1" t="s">
        <v>55</v>
      </c>
      <c r="Z4557" s="1" t="s">
        <v>15430</v>
      </c>
      <c r="AA4557" s="2">
        <v>48667</v>
      </c>
      <c r="AD4557" s="1" t="s">
        <v>99</v>
      </c>
    </row>
    <row r="4558" spans="1:30" ht="12.75" customHeight="1">
      <c r="A4558" s="24" t="s">
        <v>15431</v>
      </c>
      <c r="B4558" s="9" t="s">
        <v>15431</v>
      </c>
      <c r="C4558" s="1" t="s">
        <v>33</v>
      </c>
      <c r="D4558" s="1" t="s">
        <v>33</v>
      </c>
      <c r="E4558" s="1" t="s">
        <v>12427</v>
      </c>
      <c r="F4558" s="1" t="s">
        <v>35</v>
      </c>
      <c r="G4558" s="1" t="s">
        <v>85</v>
      </c>
      <c r="I4558" s="1" t="s">
        <v>38</v>
      </c>
      <c r="J4558" s="1" t="s">
        <v>39</v>
      </c>
      <c r="K4558" s="1">
        <v>0</v>
      </c>
      <c r="L4558" s="10">
        <v>258</v>
      </c>
      <c r="M4558" s="10">
        <v>280</v>
      </c>
      <c r="N4558" s="13">
        <f>(M4558-L4558)/(L4558+M4558+12740)</f>
        <v>1.6568760355475222E-3</v>
      </c>
      <c r="O4558" s="1">
        <v>53</v>
      </c>
      <c r="P4558" s="1">
        <v>95.6</v>
      </c>
      <c r="Q4558" s="10">
        <v>260</v>
      </c>
      <c r="T4558" s="12">
        <v>44342</v>
      </c>
      <c r="U4558" s="2">
        <v>4</v>
      </c>
      <c r="V4558" s="1" t="s">
        <v>12427</v>
      </c>
      <c r="W4558" s="1" t="s">
        <v>33</v>
      </c>
      <c r="X4558" s="1" t="s">
        <v>54</v>
      </c>
      <c r="Y4558" s="1" t="s">
        <v>55</v>
      </c>
      <c r="Z4558" s="1" t="s">
        <v>15432</v>
      </c>
      <c r="AA4558" s="2">
        <v>48640</v>
      </c>
      <c r="AD4558" s="1" t="s">
        <v>99</v>
      </c>
    </row>
    <row r="4559" spans="1:30" ht="12.75" customHeight="1">
      <c r="A4559" s="24" t="s">
        <v>15433</v>
      </c>
      <c r="B4559" s="9" t="s">
        <v>15433</v>
      </c>
      <c r="C4559" s="1" t="s">
        <v>33</v>
      </c>
      <c r="D4559" s="1" t="s">
        <v>33</v>
      </c>
      <c r="E4559" s="1" t="s">
        <v>12427</v>
      </c>
      <c r="F4559" s="1" t="s">
        <v>35</v>
      </c>
      <c r="G4559" s="1" t="s">
        <v>85</v>
      </c>
      <c r="I4559" s="1" t="s">
        <v>38</v>
      </c>
      <c r="J4559" s="1" t="s">
        <v>39</v>
      </c>
      <c r="K4559" s="1">
        <v>0</v>
      </c>
      <c r="L4559" s="10">
        <v>258</v>
      </c>
      <c r="M4559" s="10">
        <v>280</v>
      </c>
      <c r="N4559" s="13">
        <f>(M4559-L4559)/(L4559+M4559+12740)</f>
        <v>1.6568760355475222E-3</v>
      </c>
      <c r="O4559" s="1">
        <v>53</v>
      </c>
      <c r="P4559" s="1">
        <v>95.6</v>
      </c>
      <c r="Q4559" s="10">
        <v>260</v>
      </c>
      <c r="T4559" s="12">
        <v>44342</v>
      </c>
      <c r="U4559" s="2">
        <v>4</v>
      </c>
      <c r="V4559" s="1" t="s">
        <v>12427</v>
      </c>
      <c r="W4559" s="1" t="s">
        <v>33</v>
      </c>
      <c r="X4559" s="1" t="s">
        <v>54</v>
      </c>
      <c r="Y4559" s="1" t="s">
        <v>55</v>
      </c>
      <c r="Z4559" s="1" t="s">
        <v>15434</v>
      </c>
      <c r="AA4559" s="2">
        <v>48675</v>
      </c>
      <c r="AD4559" s="1" t="s">
        <v>99</v>
      </c>
    </row>
    <row r="4560" spans="1:30" ht="12.75" customHeight="1">
      <c r="A4560" s="24" t="s">
        <v>15435</v>
      </c>
      <c r="B4560" s="9" t="s">
        <v>15435</v>
      </c>
      <c r="C4560" s="1" t="s">
        <v>33</v>
      </c>
      <c r="D4560" s="1" t="s">
        <v>33</v>
      </c>
      <c r="E4560" s="1" t="s">
        <v>12427</v>
      </c>
      <c r="F4560" s="1" t="s">
        <v>35</v>
      </c>
      <c r="G4560" s="1" t="s">
        <v>85</v>
      </c>
      <c r="I4560" s="1" t="s">
        <v>38</v>
      </c>
      <c r="J4560" s="1" t="s">
        <v>39</v>
      </c>
      <c r="K4560" s="1">
        <v>0</v>
      </c>
      <c r="L4560" s="10">
        <v>258</v>
      </c>
      <c r="M4560" s="10">
        <v>280</v>
      </c>
      <c r="N4560" s="13">
        <f>(M4560-L4560)/(L4560+M4560+12740)</f>
        <v>1.6568760355475222E-3</v>
      </c>
      <c r="O4560" s="1">
        <v>53</v>
      </c>
      <c r="P4560" s="1">
        <v>95.6</v>
      </c>
      <c r="Q4560" s="10">
        <v>260</v>
      </c>
      <c r="T4560" s="12">
        <v>44342</v>
      </c>
      <c r="U4560" s="2">
        <v>4</v>
      </c>
      <c r="V4560" s="1" t="s">
        <v>12427</v>
      </c>
      <c r="W4560" s="1" t="s">
        <v>33</v>
      </c>
      <c r="X4560" s="1" t="s">
        <v>54</v>
      </c>
      <c r="Y4560" s="1" t="s">
        <v>55</v>
      </c>
      <c r="Z4560" s="1" t="s">
        <v>15436</v>
      </c>
      <c r="AA4560" s="2">
        <v>48668</v>
      </c>
      <c r="AD4560" s="1" t="s">
        <v>99</v>
      </c>
    </row>
    <row r="4561" spans="1:30" ht="12.75" customHeight="1">
      <c r="A4561" s="24" t="s">
        <v>15437</v>
      </c>
      <c r="B4561" s="9" t="s">
        <v>15437</v>
      </c>
      <c r="C4561" s="1" t="s">
        <v>33</v>
      </c>
      <c r="D4561" s="1" t="s">
        <v>33</v>
      </c>
      <c r="E4561" s="1" t="s">
        <v>12427</v>
      </c>
      <c r="F4561" s="1" t="s">
        <v>35</v>
      </c>
      <c r="G4561" s="1" t="s">
        <v>85</v>
      </c>
      <c r="I4561" s="1" t="s">
        <v>38</v>
      </c>
      <c r="J4561" s="1" t="s">
        <v>39</v>
      </c>
      <c r="K4561" s="1">
        <v>0</v>
      </c>
      <c r="L4561" s="10">
        <v>564</v>
      </c>
      <c r="M4561" s="10">
        <v>582</v>
      </c>
      <c r="N4561" s="13">
        <f>(M4561-L4561)/(L4561+M4561+12740)</f>
        <v>1.2962696240818091E-3</v>
      </c>
      <c r="O4561" s="1">
        <v>53</v>
      </c>
      <c r="P4561" s="1">
        <v>95.6</v>
      </c>
      <c r="Q4561" s="10">
        <v>260</v>
      </c>
      <c r="T4561" s="12">
        <v>44342</v>
      </c>
      <c r="U4561" s="2">
        <v>4</v>
      </c>
      <c r="V4561" s="1" t="s">
        <v>12427</v>
      </c>
      <c r="W4561" s="1" t="s">
        <v>33</v>
      </c>
      <c r="X4561" s="1" t="s">
        <v>54</v>
      </c>
      <c r="Y4561" s="1" t="s">
        <v>55</v>
      </c>
      <c r="Z4561" s="1" t="s">
        <v>15438</v>
      </c>
      <c r="AA4561" s="2">
        <v>48639</v>
      </c>
      <c r="AD4561" s="1" t="s">
        <v>99</v>
      </c>
    </row>
    <row r="4562" spans="1:30" ht="12.75" customHeight="1">
      <c r="A4562" s="24" t="s">
        <v>15439</v>
      </c>
      <c r="B4562" s="9" t="s">
        <v>15439</v>
      </c>
      <c r="C4562" s="1" t="s">
        <v>33</v>
      </c>
      <c r="D4562" s="1" t="s">
        <v>33</v>
      </c>
      <c r="E4562" s="1" t="s">
        <v>12427</v>
      </c>
      <c r="F4562" s="1" t="s">
        <v>35</v>
      </c>
      <c r="G4562" s="1" t="s">
        <v>85</v>
      </c>
      <c r="I4562" s="1" t="s">
        <v>38</v>
      </c>
      <c r="J4562" s="1" t="s">
        <v>39</v>
      </c>
      <c r="K4562" s="1">
        <v>0</v>
      </c>
      <c r="L4562" s="10">
        <v>258</v>
      </c>
      <c r="M4562" s="10">
        <v>280</v>
      </c>
      <c r="N4562" s="13">
        <f>(M4562-L4562)/(L4562+M4562+12740)</f>
        <v>1.6568760355475222E-3</v>
      </c>
      <c r="O4562" s="1">
        <v>53</v>
      </c>
      <c r="P4562" s="1">
        <v>95.6</v>
      </c>
      <c r="Q4562" s="10">
        <v>260</v>
      </c>
      <c r="T4562" s="12">
        <v>44342</v>
      </c>
      <c r="U4562" s="2">
        <v>4</v>
      </c>
      <c r="V4562" s="1" t="s">
        <v>12427</v>
      </c>
      <c r="W4562" s="1" t="s">
        <v>33</v>
      </c>
      <c r="X4562" s="1" t="s">
        <v>54</v>
      </c>
      <c r="Y4562" s="1" t="s">
        <v>55</v>
      </c>
      <c r="Z4562" s="1" t="s">
        <v>15440</v>
      </c>
      <c r="AA4562" s="2">
        <v>48690</v>
      </c>
      <c r="AD4562" s="1" t="s">
        <v>99</v>
      </c>
    </row>
    <row r="4563" spans="1:30" ht="12.75" customHeight="1">
      <c r="A4563" s="24" t="s">
        <v>15441</v>
      </c>
      <c r="B4563" s="9" t="s">
        <v>15441</v>
      </c>
      <c r="C4563" s="1" t="s">
        <v>33</v>
      </c>
      <c r="D4563" s="1" t="s">
        <v>33</v>
      </c>
      <c r="E4563" s="1" t="s">
        <v>12427</v>
      </c>
      <c r="F4563" s="1" t="s">
        <v>35</v>
      </c>
      <c r="G4563" s="1" t="s">
        <v>85</v>
      </c>
      <c r="I4563" s="1" t="s">
        <v>38</v>
      </c>
      <c r="J4563" s="1" t="s">
        <v>39</v>
      </c>
      <c r="K4563" s="1">
        <v>0</v>
      </c>
      <c r="L4563" s="10">
        <v>258</v>
      </c>
      <c r="M4563" s="10">
        <v>280</v>
      </c>
      <c r="N4563" s="13">
        <f>(M4563-L4563)/(L4563+M4563+12740)</f>
        <v>1.6568760355475222E-3</v>
      </c>
      <c r="O4563" s="1">
        <v>53</v>
      </c>
      <c r="P4563" s="1">
        <v>95.6</v>
      </c>
      <c r="Q4563" s="10">
        <v>260</v>
      </c>
      <c r="T4563" s="12">
        <v>44342</v>
      </c>
      <c r="U4563" s="2">
        <v>4</v>
      </c>
      <c r="V4563" s="1" t="s">
        <v>12427</v>
      </c>
      <c r="W4563" s="1" t="s">
        <v>33</v>
      </c>
      <c r="X4563" s="1" t="s">
        <v>54</v>
      </c>
      <c r="Y4563" s="1" t="s">
        <v>55</v>
      </c>
      <c r="Z4563" s="1" t="s">
        <v>15442</v>
      </c>
      <c r="AA4563" s="2">
        <v>48684</v>
      </c>
      <c r="AD4563" s="1" t="s">
        <v>99</v>
      </c>
    </row>
    <row r="4564" spans="1:30" ht="12.75" customHeight="1">
      <c r="A4564" s="24" t="s">
        <v>15443</v>
      </c>
      <c r="B4564" s="9" t="s">
        <v>15443</v>
      </c>
      <c r="C4564" s="1" t="s">
        <v>33</v>
      </c>
      <c r="D4564" s="1" t="s">
        <v>33</v>
      </c>
      <c r="E4564" s="1" t="s">
        <v>12427</v>
      </c>
      <c r="F4564" s="1" t="s">
        <v>35</v>
      </c>
      <c r="G4564" s="1" t="s">
        <v>85</v>
      </c>
      <c r="I4564" s="1" t="s">
        <v>38</v>
      </c>
      <c r="J4564" s="1" t="s">
        <v>39</v>
      </c>
      <c r="K4564" s="1">
        <v>0</v>
      </c>
      <c r="L4564" s="10">
        <v>258</v>
      </c>
      <c r="M4564" s="10">
        <v>280</v>
      </c>
      <c r="N4564" s="13">
        <f>(M4564-L4564)/(L4564+M4564+12740)</f>
        <v>1.6568760355475222E-3</v>
      </c>
      <c r="O4564" s="1">
        <v>53</v>
      </c>
      <c r="P4564" s="1">
        <v>95.6</v>
      </c>
      <c r="Q4564" s="10">
        <v>260</v>
      </c>
      <c r="T4564" s="12">
        <v>44342</v>
      </c>
      <c r="U4564" s="2">
        <v>4</v>
      </c>
      <c r="V4564" s="1" t="s">
        <v>12427</v>
      </c>
      <c r="W4564" s="1" t="s">
        <v>33</v>
      </c>
      <c r="X4564" s="1" t="s">
        <v>54</v>
      </c>
      <c r="Y4564" s="1" t="s">
        <v>55</v>
      </c>
      <c r="Z4564" s="1" t="s">
        <v>15444</v>
      </c>
      <c r="AA4564" s="2">
        <v>48688</v>
      </c>
      <c r="AD4564" s="1" t="s">
        <v>99</v>
      </c>
    </row>
    <row r="4565" spans="1:30" ht="12.75" customHeight="1">
      <c r="A4565" s="24" t="s">
        <v>15445</v>
      </c>
      <c r="B4565" s="9" t="s">
        <v>15445</v>
      </c>
      <c r="C4565" s="1" t="s">
        <v>33</v>
      </c>
      <c r="D4565" s="1" t="s">
        <v>33</v>
      </c>
      <c r="E4565" s="1" t="s">
        <v>12427</v>
      </c>
      <c r="F4565" s="1" t="s">
        <v>35</v>
      </c>
      <c r="G4565" s="1" t="s">
        <v>85</v>
      </c>
      <c r="I4565" s="1" t="s">
        <v>38</v>
      </c>
      <c r="J4565" s="1" t="s">
        <v>39</v>
      </c>
      <c r="K4565" s="1">
        <v>0</v>
      </c>
      <c r="L4565" s="10">
        <v>258</v>
      </c>
      <c r="M4565" s="10">
        <v>280</v>
      </c>
      <c r="N4565" s="13">
        <f>(M4565-L4565)/(L4565+M4565+12740)</f>
        <v>1.6568760355475222E-3</v>
      </c>
      <c r="O4565" s="1">
        <v>53</v>
      </c>
      <c r="P4565" s="1">
        <v>95.6</v>
      </c>
      <c r="Q4565" s="10">
        <v>260</v>
      </c>
      <c r="T4565" s="12">
        <v>44342</v>
      </c>
      <c r="U4565" s="2">
        <v>4</v>
      </c>
      <c r="V4565" s="1" t="s">
        <v>12427</v>
      </c>
      <c r="W4565" s="1" t="s">
        <v>33</v>
      </c>
      <c r="X4565" s="1" t="s">
        <v>54</v>
      </c>
      <c r="Y4565" s="1" t="s">
        <v>55</v>
      </c>
      <c r="Z4565" s="1" t="s">
        <v>15446</v>
      </c>
      <c r="AA4565" s="2">
        <v>48682</v>
      </c>
      <c r="AD4565" s="1" t="s">
        <v>99</v>
      </c>
    </row>
    <row r="4566" spans="1:30" ht="12.75" customHeight="1">
      <c r="A4566" s="24" t="s">
        <v>15447</v>
      </c>
      <c r="B4566" s="9" t="s">
        <v>15447</v>
      </c>
      <c r="C4566" s="1" t="s">
        <v>33</v>
      </c>
      <c r="D4566" s="1" t="s">
        <v>33</v>
      </c>
      <c r="E4566" s="1" t="s">
        <v>12427</v>
      </c>
      <c r="F4566" s="1" t="s">
        <v>35</v>
      </c>
      <c r="G4566" s="1" t="s">
        <v>85</v>
      </c>
      <c r="I4566" s="1" t="s">
        <v>38</v>
      </c>
      <c r="J4566" s="1" t="s">
        <v>39</v>
      </c>
      <c r="K4566" s="1">
        <v>0</v>
      </c>
      <c r="L4566" s="10">
        <v>258</v>
      </c>
      <c r="M4566" s="10">
        <v>280</v>
      </c>
      <c r="N4566" s="13">
        <f>(M4566-L4566)/(L4566+M4566+12740)</f>
        <v>1.6568760355475222E-3</v>
      </c>
      <c r="O4566" s="1">
        <v>53</v>
      </c>
      <c r="P4566" s="1">
        <v>95.6</v>
      </c>
      <c r="Q4566" s="10">
        <v>260</v>
      </c>
      <c r="T4566" s="12">
        <v>44342</v>
      </c>
      <c r="U4566" s="2">
        <v>4</v>
      </c>
      <c r="V4566" s="1" t="s">
        <v>12427</v>
      </c>
      <c r="W4566" s="1" t="s">
        <v>33</v>
      </c>
      <c r="X4566" s="1" t="s">
        <v>54</v>
      </c>
      <c r="Y4566" s="1" t="s">
        <v>55</v>
      </c>
      <c r="Z4566" s="1" t="s">
        <v>15448</v>
      </c>
      <c r="AA4566" s="2">
        <v>48671</v>
      </c>
      <c r="AD4566" s="1" t="s">
        <v>99</v>
      </c>
    </row>
    <row r="4567" spans="1:30" ht="12.75" customHeight="1">
      <c r="A4567" s="24" t="s">
        <v>15449</v>
      </c>
      <c r="B4567" s="9" t="s">
        <v>15449</v>
      </c>
      <c r="C4567" s="1" t="s">
        <v>33</v>
      </c>
      <c r="D4567" s="1" t="s">
        <v>33</v>
      </c>
      <c r="E4567" s="1" t="s">
        <v>12427</v>
      </c>
      <c r="F4567" s="1" t="s">
        <v>35</v>
      </c>
      <c r="G4567" s="1" t="s">
        <v>85</v>
      </c>
      <c r="I4567" s="1" t="s">
        <v>38</v>
      </c>
      <c r="J4567" s="1" t="s">
        <v>39</v>
      </c>
      <c r="K4567" s="1">
        <v>0</v>
      </c>
      <c r="L4567" s="10">
        <v>258</v>
      </c>
      <c r="M4567" s="10">
        <v>280</v>
      </c>
      <c r="N4567" s="13">
        <f>(M4567-L4567)/(L4567+M4567+12740)</f>
        <v>1.6568760355475222E-3</v>
      </c>
      <c r="O4567" s="1">
        <v>53</v>
      </c>
      <c r="P4567" s="1">
        <v>95.6</v>
      </c>
      <c r="Q4567" s="10">
        <v>260</v>
      </c>
      <c r="T4567" s="12">
        <v>44342</v>
      </c>
      <c r="U4567" s="2">
        <v>4</v>
      </c>
      <c r="V4567" s="1" t="s">
        <v>12427</v>
      </c>
      <c r="W4567" s="1" t="s">
        <v>33</v>
      </c>
      <c r="X4567" s="1" t="s">
        <v>54</v>
      </c>
      <c r="Y4567" s="1" t="s">
        <v>55</v>
      </c>
      <c r="Z4567" s="1" t="s">
        <v>15450</v>
      </c>
      <c r="AA4567" s="2">
        <v>48676</v>
      </c>
      <c r="AD4567" s="1" t="s">
        <v>99</v>
      </c>
    </row>
    <row r="4568" spans="1:30" ht="12.75" customHeight="1">
      <c r="A4568" s="24" t="s">
        <v>15451</v>
      </c>
      <c r="B4568" s="9" t="s">
        <v>15451</v>
      </c>
      <c r="C4568" s="1" t="s">
        <v>33</v>
      </c>
      <c r="D4568" s="1" t="s">
        <v>33</v>
      </c>
      <c r="E4568" s="1" t="s">
        <v>12427</v>
      </c>
      <c r="F4568" s="1" t="s">
        <v>35</v>
      </c>
      <c r="G4568" s="1" t="s">
        <v>85</v>
      </c>
      <c r="I4568" s="1" t="s">
        <v>38</v>
      </c>
      <c r="J4568" s="1" t="s">
        <v>39</v>
      </c>
      <c r="K4568" s="1">
        <v>0</v>
      </c>
      <c r="L4568" s="10">
        <v>258</v>
      </c>
      <c r="M4568" s="10">
        <v>280</v>
      </c>
      <c r="N4568" s="13">
        <f>(M4568-L4568)/(L4568+M4568+12740)</f>
        <v>1.6568760355475222E-3</v>
      </c>
      <c r="O4568" s="1">
        <v>53</v>
      </c>
      <c r="P4568" s="1">
        <v>95.6</v>
      </c>
      <c r="Q4568" s="10">
        <v>260</v>
      </c>
      <c r="T4568" s="12">
        <v>44342</v>
      </c>
      <c r="U4568" s="2">
        <v>4</v>
      </c>
      <c r="V4568" s="1" t="s">
        <v>12427</v>
      </c>
      <c r="W4568" s="1" t="s">
        <v>33</v>
      </c>
      <c r="X4568" s="1" t="s">
        <v>54</v>
      </c>
      <c r="Y4568" s="1" t="s">
        <v>55</v>
      </c>
      <c r="Z4568" s="1" t="s">
        <v>15452</v>
      </c>
      <c r="AA4568" s="2">
        <v>48694</v>
      </c>
      <c r="AD4568" s="1" t="s">
        <v>99</v>
      </c>
    </row>
    <row r="4569" spans="1:30" ht="12.75" customHeight="1">
      <c r="A4569" s="24" t="s">
        <v>15453</v>
      </c>
      <c r="B4569" s="9" t="s">
        <v>15453</v>
      </c>
      <c r="C4569" s="1" t="s">
        <v>33</v>
      </c>
      <c r="D4569" s="1" t="s">
        <v>33</v>
      </c>
      <c r="E4569" s="1" t="s">
        <v>12427</v>
      </c>
      <c r="F4569" s="1" t="s">
        <v>35</v>
      </c>
      <c r="G4569" s="1" t="s">
        <v>85</v>
      </c>
      <c r="I4569" s="1" t="s">
        <v>38</v>
      </c>
      <c r="J4569" s="1" t="s">
        <v>39</v>
      </c>
      <c r="K4569" s="1">
        <v>0</v>
      </c>
      <c r="L4569" s="10">
        <v>260</v>
      </c>
      <c r="M4569" s="10">
        <v>280</v>
      </c>
      <c r="N4569" s="13">
        <f>(M4569-L4569)/(L4569+M4569+12740)</f>
        <v>1.5060240963855422E-3</v>
      </c>
      <c r="O4569" s="1">
        <v>53</v>
      </c>
      <c r="P4569" s="1">
        <v>95.6</v>
      </c>
      <c r="Q4569" s="10">
        <v>260</v>
      </c>
      <c r="T4569" s="12">
        <v>44325</v>
      </c>
      <c r="U4569" s="2">
        <v>4</v>
      </c>
      <c r="V4569" s="1" t="s">
        <v>12427</v>
      </c>
      <c r="W4569" s="1" t="s">
        <v>33</v>
      </c>
      <c r="X4569" s="1" t="s">
        <v>54</v>
      </c>
      <c r="Y4569" s="1" t="s">
        <v>55</v>
      </c>
      <c r="Z4569" s="1" t="s">
        <v>15454</v>
      </c>
      <c r="AA4569" s="2">
        <v>48429</v>
      </c>
      <c r="AD4569" s="1" t="s">
        <v>99</v>
      </c>
    </row>
    <row r="4570" spans="1:30" ht="12.75" customHeight="1">
      <c r="A4570" s="24" t="s">
        <v>15455</v>
      </c>
      <c r="B4570" s="9" t="s">
        <v>15455</v>
      </c>
      <c r="C4570" s="1" t="s">
        <v>33</v>
      </c>
      <c r="D4570" s="1" t="s">
        <v>33</v>
      </c>
      <c r="E4570" s="1" t="s">
        <v>12427</v>
      </c>
      <c r="F4570" s="1" t="s">
        <v>35</v>
      </c>
      <c r="G4570" s="1" t="s">
        <v>85</v>
      </c>
      <c r="I4570" s="1" t="s">
        <v>38</v>
      </c>
      <c r="J4570" s="1" t="s">
        <v>39</v>
      </c>
      <c r="K4570" s="1">
        <v>0</v>
      </c>
      <c r="L4570" s="10">
        <v>258</v>
      </c>
      <c r="M4570" s="10">
        <v>280</v>
      </c>
      <c r="N4570" s="13">
        <f>(M4570-L4570)/(L4570+M4570+12740)</f>
        <v>1.6568760355475222E-3</v>
      </c>
      <c r="O4570" s="1">
        <v>53</v>
      </c>
      <c r="P4570" s="1">
        <v>95.6</v>
      </c>
      <c r="Q4570" s="10">
        <v>260</v>
      </c>
      <c r="T4570" s="12">
        <v>44342</v>
      </c>
      <c r="U4570" s="2">
        <v>4</v>
      </c>
      <c r="V4570" s="1" t="s">
        <v>12427</v>
      </c>
      <c r="W4570" s="1" t="s">
        <v>33</v>
      </c>
      <c r="X4570" s="1" t="s">
        <v>54</v>
      </c>
      <c r="Y4570" s="1" t="s">
        <v>55</v>
      </c>
      <c r="Z4570" s="1" t="s">
        <v>15456</v>
      </c>
      <c r="AA4570" s="2">
        <v>48691</v>
      </c>
      <c r="AD4570" s="1" t="s">
        <v>99</v>
      </c>
    </row>
    <row r="4571" spans="1:30" ht="12.75" customHeight="1">
      <c r="A4571" s="24" t="s">
        <v>15457</v>
      </c>
      <c r="B4571" s="9" t="s">
        <v>15457</v>
      </c>
      <c r="C4571" s="1" t="s">
        <v>33</v>
      </c>
      <c r="D4571" s="1" t="s">
        <v>33</v>
      </c>
      <c r="E4571" s="1" t="s">
        <v>12427</v>
      </c>
      <c r="F4571" s="1" t="s">
        <v>35</v>
      </c>
      <c r="G4571" s="1" t="s">
        <v>85</v>
      </c>
      <c r="I4571" s="1" t="s">
        <v>38</v>
      </c>
      <c r="J4571" s="1" t="s">
        <v>39</v>
      </c>
      <c r="K4571" s="1">
        <v>0</v>
      </c>
      <c r="L4571" s="10">
        <v>258</v>
      </c>
      <c r="M4571" s="10">
        <v>280</v>
      </c>
      <c r="N4571" s="13">
        <f>(M4571-L4571)/(L4571+M4571+12740)</f>
        <v>1.6568760355475222E-3</v>
      </c>
      <c r="O4571" s="1">
        <v>53</v>
      </c>
      <c r="P4571" s="1">
        <v>95.6</v>
      </c>
      <c r="Q4571" s="10">
        <v>260</v>
      </c>
      <c r="T4571" s="12">
        <v>44342</v>
      </c>
      <c r="U4571" s="2">
        <v>4</v>
      </c>
      <c r="V4571" s="1" t="s">
        <v>12427</v>
      </c>
      <c r="W4571" s="1" t="s">
        <v>33</v>
      </c>
      <c r="X4571" s="1" t="s">
        <v>54</v>
      </c>
      <c r="Y4571" s="1" t="s">
        <v>55</v>
      </c>
      <c r="Z4571" s="1" t="s">
        <v>15458</v>
      </c>
      <c r="AA4571" s="2">
        <v>48685</v>
      </c>
      <c r="AD4571" s="1" t="s">
        <v>99</v>
      </c>
    </row>
    <row r="4572" spans="1:30" ht="12.75" customHeight="1">
      <c r="A4572" s="24" t="s">
        <v>15459</v>
      </c>
      <c r="B4572" s="9" t="s">
        <v>15459</v>
      </c>
      <c r="C4572" s="1" t="s">
        <v>33</v>
      </c>
      <c r="D4572" s="1" t="s">
        <v>33</v>
      </c>
      <c r="E4572" s="1" t="s">
        <v>12427</v>
      </c>
      <c r="F4572" s="1" t="s">
        <v>35</v>
      </c>
      <c r="G4572" s="1" t="s">
        <v>85</v>
      </c>
      <c r="I4572" s="1" t="s">
        <v>38</v>
      </c>
      <c r="J4572" s="1" t="s">
        <v>39</v>
      </c>
      <c r="K4572" s="1">
        <v>0</v>
      </c>
      <c r="L4572" s="10">
        <v>258</v>
      </c>
      <c r="M4572" s="10">
        <v>280</v>
      </c>
      <c r="N4572" s="13">
        <f>(M4572-L4572)/(L4572+M4572+12740)</f>
        <v>1.6568760355475222E-3</v>
      </c>
      <c r="O4572" s="1">
        <v>53</v>
      </c>
      <c r="P4572" s="1">
        <v>95.6</v>
      </c>
      <c r="Q4572" s="10">
        <v>260</v>
      </c>
      <c r="T4572" s="12">
        <v>44342</v>
      </c>
      <c r="U4572" s="2">
        <v>4</v>
      </c>
      <c r="V4572" s="1" t="s">
        <v>12427</v>
      </c>
      <c r="W4572" s="1" t="s">
        <v>33</v>
      </c>
      <c r="X4572" s="1" t="s">
        <v>54</v>
      </c>
      <c r="Y4572" s="1" t="s">
        <v>55</v>
      </c>
      <c r="Z4572" s="1" t="s">
        <v>15460</v>
      </c>
      <c r="AA4572" s="2">
        <v>48692</v>
      </c>
      <c r="AD4572" s="1" t="s">
        <v>99</v>
      </c>
    </row>
    <row r="4573" spans="1:30" ht="12.75" customHeight="1">
      <c r="A4573" s="24" t="s">
        <v>15461</v>
      </c>
      <c r="B4573" s="9" t="s">
        <v>15461</v>
      </c>
      <c r="C4573" s="1" t="s">
        <v>33</v>
      </c>
      <c r="D4573" s="1" t="s">
        <v>33</v>
      </c>
      <c r="E4573" s="1" t="s">
        <v>12427</v>
      </c>
      <c r="F4573" s="1" t="s">
        <v>35</v>
      </c>
      <c r="G4573" s="1" t="s">
        <v>85</v>
      </c>
      <c r="I4573" s="1" t="s">
        <v>38</v>
      </c>
      <c r="J4573" s="1" t="s">
        <v>39</v>
      </c>
      <c r="K4573" s="1">
        <v>0</v>
      </c>
      <c r="L4573" s="10">
        <v>258</v>
      </c>
      <c r="M4573" s="10">
        <v>280</v>
      </c>
      <c r="N4573" s="13">
        <f>(M4573-L4573)/(L4573+M4573+12740)</f>
        <v>1.6568760355475222E-3</v>
      </c>
      <c r="O4573" s="1">
        <v>53</v>
      </c>
      <c r="P4573" s="1">
        <v>95.6</v>
      </c>
      <c r="Q4573" s="10">
        <v>260</v>
      </c>
      <c r="T4573" s="12">
        <v>44342</v>
      </c>
      <c r="U4573" s="2">
        <v>4</v>
      </c>
      <c r="V4573" s="1" t="s">
        <v>12427</v>
      </c>
      <c r="W4573" s="1" t="s">
        <v>33</v>
      </c>
      <c r="X4573" s="1" t="s">
        <v>54</v>
      </c>
      <c r="Y4573" s="1" t="s">
        <v>55</v>
      </c>
      <c r="Z4573" s="1" t="s">
        <v>15462</v>
      </c>
      <c r="AA4573" s="2">
        <v>48696</v>
      </c>
      <c r="AD4573" s="1" t="s">
        <v>99</v>
      </c>
    </row>
    <row r="4574" spans="1:30" ht="12.75" customHeight="1">
      <c r="A4574" s="24" t="s">
        <v>15463</v>
      </c>
      <c r="B4574" s="9" t="s">
        <v>15463</v>
      </c>
      <c r="C4574" s="1" t="s">
        <v>33</v>
      </c>
      <c r="D4574" s="1" t="s">
        <v>33</v>
      </c>
      <c r="E4574" s="1" t="s">
        <v>12427</v>
      </c>
      <c r="F4574" s="1" t="s">
        <v>35</v>
      </c>
      <c r="G4574" s="1" t="s">
        <v>85</v>
      </c>
      <c r="I4574" s="1" t="s">
        <v>38</v>
      </c>
      <c r="J4574" s="1" t="s">
        <v>39</v>
      </c>
      <c r="K4574" s="1">
        <v>0</v>
      </c>
      <c r="L4574" s="10">
        <v>258</v>
      </c>
      <c r="M4574" s="10">
        <v>280</v>
      </c>
      <c r="N4574" s="13">
        <f>(M4574-L4574)/(L4574+M4574+12740)</f>
        <v>1.6568760355475222E-3</v>
      </c>
      <c r="O4574" s="1">
        <v>53</v>
      </c>
      <c r="P4574" s="1">
        <v>95.6</v>
      </c>
      <c r="Q4574" s="10">
        <v>260</v>
      </c>
      <c r="T4574" s="12">
        <v>44342</v>
      </c>
      <c r="U4574" s="2">
        <v>4</v>
      </c>
      <c r="V4574" s="1" t="s">
        <v>12427</v>
      </c>
      <c r="W4574" s="1" t="s">
        <v>33</v>
      </c>
      <c r="X4574" s="1" t="s">
        <v>54</v>
      </c>
      <c r="Y4574" s="1" t="s">
        <v>55</v>
      </c>
      <c r="Z4574" s="1" t="s">
        <v>15464</v>
      </c>
      <c r="AA4574" s="2">
        <v>48641</v>
      </c>
      <c r="AD4574" s="1" t="s">
        <v>99</v>
      </c>
    </row>
    <row r="4575" spans="1:30" ht="12.75" customHeight="1">
      <c r="A4575" s="24" t="s">
        <v>15465</v>
      </c>
      <c r="B4575" s="9" t="s">
        <v>15465</v>
      </c>
      <c r="C4575" s="1" t="s">
        <v>33</v>
      </c>
      <c r="D4575" s="1" t="s">
        <v>33</v>
      </c>
      <c r="E4575" s="1" t="s">
        <v>12427</v>
      </c>
      <c r="F4575" s="1" t="s">
        <v>35</v>
      </c>
      <c r="G4575" s="1" t="s">
        <v>85</v>
      </c>
      <c r="I4575" s="1" t="s">
        <v>38</v>
      </c>
      <c r="J4575" s="1" t="s">
        <v>39</v>
      </c>
      <c r="K4575" s="1">
        <v>0</v>
      </c>
      <c r="L4575" s="10">
        <v>260</v>
      </c>
      <c r="M4575" s="10">
        <v>280</v>
      </c>
      <c r="N4575" s="13">
        <f>(M4575-L4575)/(L4575+M4575+12740)</f>
        <v>1.5060240963855422E-3</v>
      </c>
      <c r="O4575" s="1">
        <v>53</v>
      </c>
      <c r="P4575" s="1">
        <v>95.6</v>
      </c>
      <c r="Q4575" s="10">
        <v>260</v>
      </c>
      <c r="T4575" s="12">
        <v>44325</v>
      </c>
      <c r="U4575" s="2">
        <v>4</v>
      </c>
      <c r="V4575" s="1" t="s">
        <v>12427</v>
      </c>
      <c r="W4575" s="1" t="s">
        <v>33</v>
      </c>
      <c r="X4575" s="1" t="s">
        <v>54</v>
      </c>
      <c r="Y4575" s="1" t="s">
        <v>55</v>
      </c>
      <c r="Z4575" s="1" t="s">
        <v>15466</v>
      </c>
      <c r="AA4575" s="2">
        <v>48479</v>
      </c>
      <c r="AD4575" s="1" t="s">
        <v>99</v>
      </c>
    </row>
    <row r="4576" spans="1:30" ht="12.75" customHeight="1">
      <c r="A4576" s="24" t="s">
        <v>15467</v>
      </c>
      <c r="B4576" s="9" t="s">
        <v>15467</v>
      </c>
      <c r="C4576" s="1" t="s">
        <v>33</v>
      </c>
      <c r="D4576" s="1" t="s">
        <v>33</v>
      </c>
      <c r="E4576" s="1" t="s">
        <v>12427</v>
      </c>
      <c r="F4576" s="1" t="s">
        <v>35</v>
      </c>
      <c r="G4576" s="1" t="s">
        <v>85</v>
      </c>
      <c r="I4576" s="1" t="s">
        <v>38</v>
      </c>
      <c r="J4576" s="1" t="s">
        <v>39</v>
      </c>
      <c r="K4576" s="1">
        <v>0</v>
      </c>
      <c r="L4576" s="10">
        <v>258</v>
      </c>
      <c r="M4576" s="10">
        <v>280</v>
      </c>
      <c r="N4576" s="13">
        <f>(M4576-L4576)/(L4576+M4576+12740)</f>
        <v>1.6568760355475222E-3</v>
      </c>
      <c r="O4576" s="1">
        <v>53</v>
      </c>
      <c r="P4576" s="1">
        <v>95.6</v>
      </c>
      <c r="Q4576" s="10">
        <v>260</v>
      </c>
      <c r="T4576" s="12">
        <v>44342</v>
      </c>
      <c r="U4576" s="2">
        <v>4</v>
      </c>
      <c r="V4576" s="1" t="s">
        <v>12427</v>
      </c>
      <c r="W4576" s="1" t="s">
        <v>33</v>
      </c>
      <c r="X4576" s="1" t="s">
        <v>54</v>
      </c>
      <c r="Y4576" s="1" t="s">
        <v>55</v>
      </c>
      <c r="Z4576" s="1" t="s">
        <v>15468</v>
      </c>
      <c r="AA4576" s="2">
        <v>48683</v>
      </c>
      <c r="AD4576" s="1" t="s">
        <v>99</v>
      </c>
    </row>
    <row r="4577" spans="1:31" ht="12.75" customHeight="1">
      <c r="A4577" s="24" t="s">
        <v>15469</v>
      </c>
      <c r="B4577" s="9" t="s">
        <v>15469</v>
      </c>
      <c r="C4577" s="1" t="s">
        <v>33</v>
      </c>
      <c r="D4577" s="1" t="s">
        <v>33</v>
      </c>
      <c r="E4577" s="1" t="s">
        <v>12427</v>
      </c>
      <c r="F4577" s="1" t="s">
        <v>35</v>
      </c>
      <c r="G4577" s="1" t="s">
        <v>85</v>
      </c>
      <c r="I4577" s="1" t="s">
        <v>38</v>
      </c>
      <c r="J4577" s="1" t="s">
        <v>39</v>
      </c>
      <c r="K4577" s="1">
        <v>0</v>
      </c>
      <c r="L4577" s="10">
        <v>564</v>
      </c>
      <c r="M4577" s="10">
        <v>582</v>
      </c>
      <c r="N4577" s="13">
        <f>(M4577-L4577)/(L4577+M4577+12740)</f>
        <v>1.2962696240818091E-3</v>
      </c>
      <c r="O4577" s="1">
        <v>53</v>
      </c>
      <c r="P4577" s="1">
        <v>95.6</v>
      </c>
      <c r="Q4577" s="10">
        <v>260</v>
      </c>
      <c r="T4577" s="12">
        <v>44331</v>
      </c>
      <c r="U4577" s="2">
        <v>4</v>
      </c>
      <c r="V4577" s="1" t="s">
        <v>12427</v>
      </c>
      <c r="W4577" s="1" t="s">
        <v>33</v>
      </c>
      <c r="X4577" s="1" t="s">
        <v>54</v>
      </c>
      <c r="Y4577" s="1" t="s">
        <v>55</v>
      </c>
      <c r="Z4577" s="1" t="s">
        <v>15470</v>
      </c>
      <c r="AA4577" s="2">
        <v>48604</v>
      </c>
      <c r="AD4577" s="1" t="s">
        <v>99</v>
      </c>
    </row>
    <row r="4578" spans="1:31" ht="12.75" customHeight="1">
      <c r="A4578" s="24" t="s">
        <v>15471</v>
      </c>
      <c r="B4578" s="9" t="s">
        <v>15471</v>
      </c>
      <c r="C4578" s="1" t="s">
        <v>33</v>
      </c>
      <c r="D4578" s="1" t="s">
        <v>33</v>
      </c>
      <c r="E4578" s="1" t="s">
        <v>12427</v>
      </c>
      <c r="F4578" s="1" t="s">
        <v>35</v>
      </c>
      <c r="G4578" s="1" t="s">
        <v>85</v>
      </c>
      <c r="I4578" s="1" t="s">
        <v>38</v>
      </c>
      <c r="J4578" s="1" t="s">
        <v>39</v>
      </c>
      <c r="K4578" s="1">
        <v>0</v>
      </c>
      <c r="L4578" s="10">
        <v>564</v>
      </c>
      <c r="M4578" s="10">
        <v>582</v>
      </c>
      <c r="N4578" s="13">
        <f>(M4578-L4578)/(L4578+M4578+12740)</f>
        <v>1.2962696240818091E-3</v>
      </c>
      <c r="O4578" s="1">
        <v>53</v>
      </c>
      <c r="P4578" s="1">
        <v>95.6</v>
      </c>
      <c r="Q4578" s="10">
        <v>260</v>
      </c>
      <c r="T4578" s="12">
        <v>44342</v>
      </c>
      <c r="U4578" s="2">
        <v>4</v>
      </c>
      <c r="V4578" s="1" t="s">
        <v>12427</v>
      </c>
      <c r="W4578" s="1" t="s">
        <v>33</v>
      </c>
      <c r="X4578" s="1" t="s">
        <v>54</v>
      </c>
      <c r="Y4578" s="1" t="s">
        <v>55</v>
      </c>
      <c r="Z4578" s="1" t="s">
        <v>15472</v>
      </c>
      <c r="AA4578" s="2">
        <v>48638</v>
      </c>
      <c r="AD4578" s="1" t="s">
        <v>99</v>
      </c>
      <c r="AE4578" s="1" t="s">
        <v>15473</v>
      </c>
    </row>
    <row r="4579" spans="1:31" ht="12.75" customHeight="1">
      <c r="A4579" s="24" t="s">
        <v>15474</v>
      </c>
      <c r="B4579" s="9" t="s">
        <v>15474</v>
      </c>
      <c r="C4579" s="1" t="s">
        <v>33</v>
      </c>
      <c r="D4579" s="1" t="s">
        <v>33</v>
      </c>
      <c r="E4579" s="1" t="s">
        <v>12427</v>
      </c>
      <c r="F4579" s="1" t="s">
        <v>35</v>
      </c>
      <c r="G4579" s="1" t="s">
        <v>85</v>
      </c>
      <c r="I4579" s="1" t="s">
        <v>38</v>
      </c>
      <c r="J4579" s="1" t="s">
        <v>39</v>
      </c>
      <c r="K4579" s="1">
        <v>0</v>
      </c>
      <c r="L4579" s="10">
        <v>258</v>
      </c>
      <c r="M4579" s="10">
        <v>280</v>
      </c>
      <c r="N4579" s="13">
        <f>(M4579-L4579)/(L4579+M4579+12740)</f>
        <v>1.6568760355475222E-3</v>
      </c>
      <c r="O4579" s="1">
        <v>53</v>
      </c>
      <c r="P4579" s="1">
        <v>95.6</v>
      </c>
      <c r="Q4579" s="10">
        <v>260</v>
      </c>
      <c r="T4579" s="12">
        <v>44342</v>
      </c>
      <c r="U4579" s="2">
        <v>4</v>
      </c>
      <c r="V4579" s="1" t="s">
        <v>12427</v>
      </c>
      <c r="W4579" s="1" t="s">
        <v>33</v>
      </c>
      <c r="X4579" s="1" t="s">
        <v>54</v>
      </c>
      <c r="Y4579" s="1" t="s">
        <v>55</v>
      </c>
      <c r="Z4579" s="1" t="s">
        <v>15475</v>
      </c>
      <c r="AA4579" s="2">
        <v>48670</v>
      </c>
      <c r="AD4579" s="1" t="s">
        <v>99</v>
      </c>
    </row>
    <row r="4580" spans="1:31" ht="12.75" customHeight="1">
      <c r="A4580" s="24" t="s">
        <v>15476</v>
      </c>
      <c r="B4580" s="9" t="s">
        <v>15476</v>
      </c>
      <c r="C4580" s="1" t="s">
        <v>33</v>
      </c>
      <c r="D4580" s="1" t="s">
        <v>33</v>
      </c>
      <c r="E4580" s="1" t="s">
        <v>12427</v>
      </c>
      <c r="F4580" s="1" t="s">
        <v>35</v>
      </c>
      <c r="G4580" s="1" t="s">
        <v>85</v>
      </c>
      <c r="I4580" s="1" t="s">
        <v>38</v>
      </c>
      <c r="J4580" s="1" t="s">
        <v>52</v>
      </c>
      <c r="K4580" s="1">
        <v>0</v>
      </c>
      <c r="L4580" s="10">
        <v>515</v>
      </c>
      <c r="M4580" s="10">
        <v>536</v>
      </c>
      <c r="N4580" s="13">
        <f>(M4580-L4580)/(L4580+M4580+12740)</f>
        <v>1.5227322166630412E-3</v>
      </c>
      <c r="O4580" s="1">
        <v>97.5</v>
      </c>
      <c r="P4580" s="1">
        <v>95.1</v>
      </c>
      <c r="Q4580" s="10">
        <v>260</v>
      </c>
      <c r="T4580" s="12">
        <v>44377</v>
      </c>
      <c r="U4580" s="2">
        <v>4</v>
      </c>
      <c r="V4580" s="1" t="s">
        <v>12427</v>
      </c>
      <c r="W4580" s="1" t="s">
        <v>33</v>
      </c>
      <c r="X4580" s="1" t="s">
        <v>54</v>
      </c>
      <c r="Y4580" s="1" t="s">
        <v>55</v>
      </c>
      <c r="Z4580" s="1" t="s">
        <v>15477</v>
      </c>
      <c r="AA4580" s="2">
        <v>48879</v>
      </c>
    </row>
    <row r="4581" spans="1:31" ht="12.75" customHeight="1">
      <c r="A4581" s="26" t="s">
        <v>15478</v>
      </c>
      <c r="B4581" s="26" t="s">
        <v>15478</v>
      </c>
      <c r="C4581" s="1" t="s">
        <v>33</v>
      </c>
      <c r="D4581" s="1" t="s">
        <v>33</v>
      </c>
      <c r="E4581" s="1" t="s">
        <v>12427</v>
      </c>
      <c r="F4581" s="1" t="s">
        <v>35</v>
      </c>
      <c r="G4581" s="1" t="s">
        <v>85</v>
      </c>
      <c r="I4581" s="1" t="s">
        <v>38</v>
      </c>
      <c r="J4581" s="1" t="s">
        <v>39</v>
      </c>
      <c r="K4581" s="1">
        <v>0</v>
      </c>
      <c r="L4581" s="15">
        <v>360</v>
      </c>
      <c r="M4581" s="15">
        <v>363</v>
      </c>
      <c r="N4581" s="13">
        <f>(M4581-L4581)/(L4581+M4581+12740)</f>
        <v>2.2283294956547574E-4</v>
      </c>
      <c r="O4581" s="15">
        <v>43</v>
      </c>
      <c r="P4581" s="15">
        <v>91.6</v>
      </c>
      <c r="Q4581" s="10">
        <v>800</v>
      </c>
      <c r="T4581" s="12">
        <v>44984</v>
      </c>
      <c r="V4581" s="1" t="s">
        <v>12427</v>
      </c>
      <c r="W4581" s="1" t="s">
        <v>33</v>
      </c>
      <c r="X4581" s="1" t="s">
        <v>54</v>
      </c>
      <c r="Y4581" s="1" t="s">
        <v>55</v>
      </c>
      <c r="Z4581" s="1" t="s">
        <v>15479</v>
      </c>
      <c r="AA4581" s="2">
        <v>55712</v>
      </c>
      <c r="AB4581" s="1" t="s">
        <v>15480</v>
      </c>
      <c r="AD4581" s="1" t="s">
        <v>58</v>
      </c>
    </row>
    <row r="4582" spans="1:31" ht="12.75" customHeight="1">
      <c r="A4582" s="26" t="s">
        <v>15481</v>
      </c>
      <c r="B4582" s="26" t="s">
        <v>15481</v>
      </c>
      <c r="C4582" s="1" t="s">
        <v>33</v>
      </c>
      <c r="D4582" s="1" t="s">
        <v>33</v>
      </c>
      <c r="E4582" s="1" t="s">
        <v>12427</v>
      </c>
      <c r="F4582" s="1" t="s">
        <v>35</v>
      </c>
      <c r="G4582" s="1" t="s">
        <v>85</v>
      </c>
      <c r="I4582" s="1" t="s">
        <v>38</v>
      </c>
      <c r="J4582" s="1" t="s">
        <v>39</v>
      </c>
      <c r="K4582" s="1">
        <v>0</v>
      </c>
      <c r="L4582" s="15">
        <v>360</v>
      </c>
      <c r="M4582" s="15">
        <v>363</v>
      </c>
      <c r="N4582" s="13">
        <f>(M4582-L4582)/(L4582+M4582+12740)</f>
        <v>2.2283294956547574E-4</v>
      </c>
      <c r="O4582" s="15">
        <v>43</v>
      </c>
      <c r="P4582" s="15">
        <v>91.6</v>
      </c>
      <c r="Q4582" s="10">
        <v>800</v>
      </c>
      <c r="T4582" s="12">
        <v>44984</v>
      </c>
      <c r="V4582" s="1" t="s">
        <v>12427</v>
      </c>
      <c r="W4582" s="1" t="s">
        <v>33</v>
      </c>
      <c r="X4582" s="1" t="s">
        <v>54</v>
      </c>
      <c r="Y4582" s="1" t="s">
        <v>55</v>
      </c>
      <c r="Z4582" s="1" t="s">
        <v>15482</v>
      </c>
      <c r="AA4582" s="2">
        <v>55696</v>
      </c>
      <c r="AB4582" s="1" t="s">
        <v>15480</v>
      </c>
      <c r="AD4582" s="1" t="s">
        <v>58</v>
      </c>
    </row>
    <row r="4583" spans="1:31" ht="12.75" customHeight="1">
      <c r="A4583" s="24" t="s">
        <v>15483</v>
      </c>
      <c r="B4583" s="9" t="s">
        <v>15483</v>
      </c>
      <c r="C4583" s="1" t="s">
        <v>33</v>
      </c>
      <c r="D4583" s="1" t="s">
        <v>33</v>
      </c>
      <c r="E4583" s="1" t="s">
        <v>12427</v>
      </c>
      <c r="F4583" s="1" t="s">
        <v>35</v>
      </c>
      <c r="G4583" s="1" t="s">
        <v>85</v>
      </c>
      <c r="I4583" s="1" t="s">
        <v>38</v>
      </c>
      <c r="J4583" s="1" t="s">
        <v>52</v>
      </c>
      <c r="K4583" s="1">
        <v>0</v>
      </c>
      <c r="L4583" s="10">
        <v>515</v>
      </c>
      <c r="M4583" s="10">
        <v>536</v>
      </c>
      <c r="N4583" s="13">
        <f>(M4583-L4583)/(L4583+M4583+12740)</f>
        <v>1.5227322166630412E-3</v>
      </c>
      <c r="O4583" s="1">
        <v>97.5</v>
      </c>
      <c r="P4583" s="1">
        <v>95.1</v>
      </c>
      <c r="Q4583" s="10">
        <v>260</v>
      </c>
      <c r="T4583" s="12">
        <v>44377</v>
      </c>
      <c r="U4583" s="2">
        <v>4</v>
      </c>
      <c r="V4583" s="1" t="s">
        <v>12427</v>
      </c>
      <c r="W4583" s="1" t="s">
        <v>33</v>
      </c>
      <c r="X4583" s="1" t="s">
        <v>54</v>
      </c>
      <c r="Y4583" s="1" t="s">
        <v>55</v>
      </c>
      <c r="Z4583" s="1" t="s">
        <v>15484</v>
      </c>
      <c r="AA4583" s="2">
        <v>48880</v>
      </c>
    </row>
    <row r="4584" spans="1:31" ht="12.75" customHeight="1">
      <c r="A4584" s="26" t="s">
        <v>15485</v>
      </c>
      <c r="B4584" s="26" t="s">
        <v>15485</v>
      </c>
      <c r="C4584" s="1" t="s">
        <v>33</v>
      </c>
      <c r="D4584" s="1" t="s">
        <v>33</v>
      </c>
      <c r="E4584" s="1" t="s">
        <v>12427</v>
      </c>
      <c r="F4584" s="1" t="s">
        <v>35</v>
      </c>
      <c r="G4584" s="1" t="s">
        <v>85</v>
      </c>
      <c r="I4584" s="1" t="s">
        <v>38</v>
      </c>
      <c r="J4584" s="1" t="s">
        <v>39</v>
      </c>
      <c r="K4584" s="1">
        <v>0</v>
      </c>
      <c r="L4584" s="15">
        <v>360</v>
      </c>
      <c r="M4584" s="15">
        <v>363</v>
      </c>
      <c r="N4584" s="13">
        <f>(M4584-L4584)/(L4584+M4584+12740)</f>
        <v>2.2283294956547574E-4</v>
      </c>
      <c r="O4584" s="15">
        <v>43</v>
      </c>
      <c r="P4584" s="15">
        <v>91.6</v>
      </c>
      <c r="Q4584" s="10">
        <v>800</v>
      </c>
      <c r="T4584" s="12">
        <v>44984</v>
      </c>
      <c r="V4584" s="1" t="s">
        <v>12427</v>
      </c>
      <c r="W4584" s="1" t="s">
        <v>33</v>
      </c>
      <c r="X4584" s="1" t="s">
        <v>54</v>
      </c>
      <c r="Y4584" s="1" t="s">
        <v>55</v>
      </c>
      <c r="Z4584" s="1" t="s">
        <v>15486</v>
      </c>
      <c r="AA4584" s="2">
        <v>55697</v>
      </c>
      <c r="AB4584" s="1" t="s">
        <v>15480</v>
      </c>
      <c r="AD4584" s="1" t="s">
        <v>58</v>
      </c>
    </row>
    <row r="4585" spans="1:31" ht="12.75" customHeight="1">
      <c r="A4585" s="26" t="s">
        <v>15487</v>
      </c>
      <c r="B4585" s="26" t="s">
        <v>15487</v>
      </c>
      <c r="C4585" s="1" t="s">
        <v>33</v>
      </c>
      <c r="D4585" s="1" t="s">
        <v>33</v>
      </c>
      <c r="E4585" s="1" t="s">
        <v>12427</v>
      </c>
      <c r="F4585" s="1" t="s">
        <v>35</v>
      </c>
      <c r="G4585" s="1" t="s">
        <v>85</v>
      </c>
      <c r="I4585" s="1" t="s">
        <v>38</v>
      </c>
      <c r="J4585" s="1" t="s">
        <v>39</v>
      </c>
      <c r="K4585" s="1">
        <v>0</v>
      </c>
      <c r="L4585" s="15">
        <v>360</v>
      </c>
      <c r="M4585" s="15">
        <v>363</v>
      </c>
      <c r="N4585" s="13">
        <f>(M4585-L4585)/(L4585+M4585+12740)</f>
        <v>2.2283294956547574E-4</v>
      </c>
      <c r="O4585" s="15">
        <v>43</v>
      </c>
      <c r="P4585" s="15">
        <v>91.6</v>
      </c>
      <c r="Q4585" s="10">
        <v>800</v>
      </c>
      <c r="T4585" s="12">
        <v>44984</v>
      </c>
      <c r="V4585" s="1" t="s">
        <v>12427</v>
      </c>
      <c r="W4585" s="1" t="s">
        <v>33</v>
      </c>
      <c r="X4585" s="1" t="s">
        <v>54</v>
      </c>
      <c r="Y4585" s="1" t="s">
        <v>55</v>
      </c>
      <c r="Z4585" s="1" t="s">
        <v>15488</v>
      </c>
      <c r="AA4585" s="2">
        <v>55702</v>
      </c>
      <c r="AB4585" s="1" t="s">
        <v>15480</v>
      </c>
      <c r="AD4585" s="1" t="s">
        <v>58</v>
      </c>
    </row>
    <row r="4586" spans="1:31" ht="12.75" customHeight="1">
      <c r="A4586" s="26" t="s">
        <v>15489</v>
      </c>
      <c r="B4586" s="26" t="s">
        <v>15489</v>
      </c>
      <c r="C4586" s="1" t="s">
        <v>33</v>
      </c>
      <c r="D4586" s="1" t="s">
        <v>33</v>
      </c>
      <c r="E4586" s="1" t="s">
        <v>12427</v>
      </c>
      <c r="F4586" s="1" t="s">
        <v>35</v>
      </c>
      <c r="G4586" s="1" t="s">
        <v>85</v>
      </c>
      <c r="I4586" s="1" t="s">
        <v>38</v>
      </c>
      <c r="J4586" s="1" t="s">
        <v>39</v>
      </c>
      <c r="K4586" s="1">
        <v>0</v>
      </c>
      <c r="L4586" s="15">
        <v>360</v>
      </c>
      <c r="M4586" s="15">
        <v>363</v>
      </c>
      <c r="N4586" s="13">
        <f>(M4586-L4586)/(L4586+M4586+12740)</f>
        <v>2.2283294956547574E-4</v>
      </c>
      <c r="O4586" s="15">
        <v>43</v>
      </c>
      <c r="P4586" s="15">
        <v>91.6</v>
      </c>
      <c r="Q4586" s="10">
        <v>800</v>
      </c>
      <c r="T4586" s="12">
        <v>44984</v>
      </c>
      <c r="V4586" s="1" t="s">
        <v>12427</v>
      </c>
      <c r="W4586" s="1" t="s">
        <v>33</v>
      </c>
      <c r="X4586" s="1" t="s">
        <v>54</v>
      </c>
      <c r="Y4586" s="1" t="s">
        <v>55</v>
      </c>
      <c r="Z4586" s="1" t="s">
        <v>15490</v>
      </c>
      <c r="AA4586" s="2">
        <v>55703</v>
      </c>
      <c r="AB4586" s="1" t="s">
        <v>15480</v>
      </c>
      <c r="AD4586" s="1" t="s">
        <v>58</v>
      </c>
    </row>
    <row r="4587" spans="1:31" ht="12.75" customHeight="1">
      <c r="A4587" s="26" t="s">
        <v>15491</v>
      </c>
      <c r="B4587" s="26" t="s">
        <v>15491</v>
      </c>
      <c r="C4587" s="1" t="s">
        <v>33</v>
      </c>
      <c r="D4587" s="1" t="s">
        <v>33</v>
      </c>
      <c r="E4587" s="1" t="s">
        <v>12427</v>
      </c>
      <c r="F4587" s="1" t="s">
        <v>35</v>
      </c>
      <c r="G4587" s="1" t="s">
        <v>85</v>
      </c>
      <c r="I4587" s="1" t="s">
        <v>38</v>
      </c>
      <c r="J4587" s="1" t="s">
        <v>39</v>
      </c>
      <c r="K4587" s="1">
        <v>0</v>
      </c>
      <c r="L4587" s="15">
        <v>360</v>
      </c>
      <c r="M4587" s="15">
        <v>363</v>
      </c>
      <c r="N4587" s="13">
        <f>(M4587-L4587)/(L4587+M4587+12740)</f>
        <v>2.2283294956547574E-4</v>
      </c>
      <c r="O4587" s="15">
        <v>43</v>
      </c>
      <c r="P4587" s="15">
        <v>91.6</v>
      </c>
      <c r="Q4587" s="10">
        <v>800</v>
      </c>
      <c r="T4587" s="12">
        <v>44984</v>
      </c>
      <c r="V4587" s="1" t="s">
        <v>12427</v>
      </c>
      <c r="W4587" s="1" t="s">
        <v>33</v>
      </c>
      <c r="X4587" s="1" t="s">
        <v>54</v>
      </c>
      <c r="Y4587" s="1" t="s">
        <v>55</v>
      </c>
      <c r="Z4587" s="1" t="s">
        <v>15492</v>
      </c>
      <c r="AA4587" s="2">
        <v>55710</v>
      </c>
      <c r="AB4587" s="1" t="s">
        <v>15480</v>
      </c>
      <c r="AD4587" s="1" t="s">
        <v>58</v>
      </c>
    </row>
    <row r="4588" spans="1:31" ht="12.75" customHeight="1">
      <c r="A4588" s="26" t="s">
        <v>15493</v>
      </c>
      <c r="B4588" s="26" t="s">
        <v>15493</v>
      </c>
      <c r="C4588" s="1" t="s">
        <v>33</v>
      </c>
      <c r="D4588" s="1" t="s">
        <v>33</v>
      </c>
      <c r="E4588" s="1" t="s">
        <v>12427</v>
      </c>
      <c r="F4588" s="1" t="s">
        <v>35</v>
      </c>
      <c r="G4588" s="1" t="s">
        <v>85</v>
      </c>
      <c r="I4588" s="1" t="s">
        <v>38</v>
      </c>
      <c r="J4588" s="1" t="s">
        <v>39</v>
      </c>
      <c r="K4588" s="1">
        <v>0</v>
      </c>
      <c r="L4588" s="15">
        <v>360</v>
      </c>
      <c r="M4588" s="15">
        <v>363</v>
      </c>
      <c r="N4588" s="13">
        <f>(M4588-L4588)/(L4588+M4588+12740)</f>
        <v>2.2283294956547574E-4</v>
      </c>
      <c r="O4588" s="15">
        <v>43</v>
      </c>
      <c r="P4588" s="15">
        <v>91.6</v>
      </c>
      <c r="Q4588" s="10">
        <v>800</v>
      </c>
      <c r="T4588" s="12">
        <v>44984</v>
      </c>
      <c r="V4588" s="1" t="s">
        <v>12427</v>
      </c>
      <c r="W4588" s="1" t="s">
        <v>33</v>
      </c>
      <c r="X4588" s="1" t="s">
        <v>54</v>
      </c>
      <c r="Y4588" s="1" t="s">
        <v>55</v>
      </c>
      <c r="Z4588" s="1" t="s">
        <v>15494</v>
      </c>
      <c r="AA4588" s="2">
        <v>55709</v>
      </c>
      <c r="AB4588" s="1" t="s">
        <v>15480</v>
      </c>
      <c r="AD4588" s="1" t="s">
        <v>58</v>
      </c>
    </row>
    <row r="4589" spans="1:31" ht="12.75" customHeight="1">
      <c r="A4589" s="26" t="s">
        <v>15495</v>
      </c>
      <c r="B4589" s="26" t="s">
        <v>15495</v>
      </c>
      <c r="C4589" s="1" t="s">
        <v>33</v>
      </c>
      <c r="D4589" s="1" t="s">
        <v>33</v>
      </c>
      <c r="E4589" s="1" t="s">
        <v>12427</v>
      </c>
      <c r="F4589" s="1" t="s">
        <v>35</v>
      </c>
      <c r="G4589" s="1" t="s">
        <v>85</v>
      </c>
      <c r="I4589" s="1" t="s">
        <v>38</v>
      </c>
      <c r="J4589" s="1" t="s">
        <v>39</v>
      </c>
      <c r="K4589" s="1">
        <v>0</v>
      </c>
      <c r="L4589" s="15">
        <v>360</v>
      </c>
      <c r="M4589" s="15">
        <v>363</v>
      </c>
      <c r="N4589" s="13">
        <f>(M4589-L4589)/(L4589+M4589+12740)</f>
        <v>2.2283294956547574E-4</v>
      </c>
      <c r="O4589" s="15">
        <v>43</v>
      </c>
      <c r="P4589" s="15">
        <v>91.6</v>
      </c>
      <c r="Q4589" s="10">
        <v>800</v>
      </c>
      <c r="T4589" s="12">
        <v>44984</v>
      </c>
      <c r="V4589" s="1" t="s">
        <v>12427</v>
      </c>
      <c r="W4589" s="1" t="s">
        <v>33</v>
      </c>
      <c r="X4589" s="1" t="s">
        <v>54</v>
      </c>
      <c r="Y4589" s="1" t="s">
        <v>55</v>
      </c>
      <c r="Z4589" s="1" t="s">
        <v>15496</v>
      </c>
      <c r="AA4589" s="2">
        <v>55711</v>
      </c>
      <c r="AB4589" s="1" t="s">
        <v>15480</v>
      </c>
      <c r="AD4589" s="1" t="s">
        <v>58</v>
      </c>
    </row>
    <row r="4590" spans="1:31" ht="12.75" customHeight="1">
      <c r="A4590" s="26" t="s">
        <v>15497</v>
      </c>
      <c r="B4590" s="26" t="s">
        <v>15497</v>
      </c>
      <c r="C4590" s="1" t="s">
        <v>33</v>
      </c>
      <c r="D4590" s="1" t="s">
        <v>33</v>
      </c>
      <c r="E4590" s="1" t="s">
        <v>12427</v>
      </c>
      <c r="F4590" s="1" t="s">
        <v>35</v>
      </c>
      <c r="G4590" s="1" t="s">
        <v>85</v>
      </c>
      <c r="I4590" s="1" t="s">
        <v>38</v>
      </c>
      <c r="J4590" s="1" t="s">
        <v>39</v>
      </c>
      <c r="K4590" s="1">
        <v>0</v>
      </c>
      <c r="L4590" s="15">
        <v>345</v>
      </c>
      <c r="M4590" s="15">
        <v>352</v>
      </c>
      <c r="N4590" s="13">
        <f>(M4590-L4590)/(L4590+M4590+12740)</f>
        <v>5.2094961672992488E-4</v>
      </c>
      <c r="O4590" s="15">
        <v>43</v>
      </c>
      <c r="P4590" s="15">
        <v>91.6</v>
      </c>
      <c r="Q4590" s="10">
        <v>750</v>
      </c>
      <c r="R4590" s="18">
        <v>700</v>
      </c>
      <c r="T4590" s="12">
        <v>45035</v>
      </c>
      <c r="V4590" s="1" t="s">
        <v>12427</v>
      </c>
      <c r="W4590" s="1" t="s">
        <v>33</v>
      </c>
      <c r="X4590" s="1" t="s">
        <v>54</v>
      </c>
      <c r="Y4590" s="1" t="s">
        <v>55</v>
      </c>
      <c r="Z4590" s="1" t="s">
        <v>15498</v>
      </c>
      <c r="AA4590" s="2">
        <v>56294</v>
      </c>
      <c r="AB4590" s="1" t="s">
        <v>15480</v>
      </c>
      <c r="AD4590" s="1" t="s">
        <v>58</v>
      </c>
    </row>
    <row r="4591" spans="1:31" ht="12.75" customHeight="1">
      <c r="A4591" s="24" t="s">
        <v>15499</v>
      </c>
      <c r="B4591" s="9" t="s">
        <v>15499</v>
      </c>
      <c r="C4591" s="1" t="s">
        <v>33</v>
      </c>
      <c r="D4591" s="1" t="s">
        <v>33</v>
      </c>
      <c r="E4591" s="1" t="s">
        <v>12427</v>
      </c>
      <c r="F4591" s="1" t="s">
        <v>35</v>
      </c>
      <c r="G4591" s="1" t="s">
        <v>85</v>
      </c>
      <c r="I4591" s="1" t="s">
        <v>38</v>
      </c>
      <c r="J4591" s="1" t="s">
        <v>52</v>
      </c>
      <c r="K4591" s="1">
        <v>0</v>
      </c>
      <c r="L4591" s="10">
        <v>515</v>
      </c>
      <c r="M4591" s="10">
        <v>536</v>
      </c>
      <c r="N4591" s="13">
        <f>(M4591-L4591)/(L4591+M4591+12740)</f>
        <v>1.5227322166630412E-3</v>
      </c>
      <c r="O4591" s="1">
        <v>97.5</v>
      </c>
      <c r="P4591" s="1">
        <v>95.1</v>
      </c>
      <c r="Q4591" s="10">
        <v>260</v>
      </c>
      <c r="T4591" s="12">
        <v>44377</v>
      </c>
      <c r="U4591" s="2">
        <v>4</v>
      </c>
      <c r="V4591" s="1" t="s">
        <v>12427</v>
      </c>
      <c r="W4591" s="1" t="s">
        <v>33</v>
      </c>
      <c r="X4591" s="1" t="s">
        <v>54</v>
      </c>
      <c r="Y4591" s="1" t="s">
        <v>55</v>
      </c>
      <c r="Z4591" s="1" t="s">
        <v>15500</v>
      </c>
      <c r="AA4591" s="2">
        <v>48881</v>
      </c>
    </row>
    <row r="4592" spans="1:31" ht="12.75" customHeight="1">
      <c r="A4592" s="26" t="s">
        <v>15501</v>
      </c>
      <c r="B4592" s="26" t="s">
        <v>15501</v>
      </c>
      <c r="C4592" s="1" t="s">
        <v>33</v>
      </c>
      <c r="D4592" s="1" t="s">
        <v>33</v>
      </c>
      <c r="E4592" s="1" t="s">
        <v>12427</v>
      </c>
      <c r="F4592" s="1" t="s">
        <v>35</v>
      </c>
      <c r="G4592" s="1" t="s">
        <v>85</v>
      </c>
      <c r="I4592" s="1" t="s">
        <v>38</v>
      </c>
      <c r="J4592" s="1" t="s">
        <v>39</v>
      </c>
      <c r="K4592" s="1">
        <v>0</v>
      </c>
      <c r="L4592" s="15">
        <v>360</v>
      </c>
      <c r="M4592" s="15">
        <v>363</v>
      </c>
      <c r="N4592" s="13">
        <f>(M4592-L4592)/(L4592+M4592+12740)</f>
        <v>2.2283294956547574E-4</v>
      </c>
      <c r="O4592" s="15">
        <v>43</v>
      </c>
      <c r="P4592" s="15">
        <v>91.6</v>
      </c>
      <c r="Q4592" s="10">
        <v>800</v>
      </c>
      <c r="T4592" s="12">
        <v>44984</v>
      </c>
      <c r="V4592" s="1" t="s">
        <v>12427</v>
      </c>
      <c r="W4592" s="1" t="s">
        <v>33</v>
      </c>
      <c r="X4592" s="1" t="s">
        <v>54</v>
      </c>
      <c r="Y4592" s="1" t="s">
        <v>55</v>
      </c>
      <c r="Z4592" s="1" t="s">
        <v>15502</v>
      </c>
      <c r="AA4592" s="2">
        <v>55695</v>
      </c>
      <c r="AB4592" s="1" t="s">
        <v>15480</v>
      </c>
      <c r="AD4592" s="1" t="s">
        <v>99</v>
      </c>
      <c r="AE4592" s="1" t="s">
        <v>15503</v>
      </c>
    </row>
    <row r="4593" spans="1:30" ht="12.75" customHeight="1">
      <c r="A4593" s="26" t="s">
        <v>15504</v>
      </c>
      <c r="B4593" s="26" t="s">
        <v>15504</v>
      </c>
      <c r="C4593" s="1" t="s">
        <v>33</v>
      </c>
      <c r="D4593" s="1" t="s">
        <v>33</v>
      </c>
      <c r="E4593" s="1" t="s">
        <v>12427</v>
      </c>
      <c r="F4593" s="1" t="s">
        <v>35</v>
      </c>
      <c r="G4593" s="1" t="s">
        <v>85</v>
      </c>
      <c r="I4593" s="1" t="s">
        <v>38</v>
      </c>
      <c r="J4593" s="1" t="s">
        <v>39</v>
      </c>
      <c r="K4593" s="1">
        <v>0</v>
      </c>
      <c r="L4593" s="15">
        <v>360</v>
      </c>
      <c r="M4593" s="15">
        <v>363</v>
      </c>
      <c r="N4593" s="13">
        <f>(M4593-L4593)/(L4593+M4593+12740)</f>
        <v>2.2283294956547574E-4</v>
      </c>
      <c r="O4593" s="15">
        <v>43</v>
      </c>
      <c r="P4593" s="15">
        <v>91.6</v>
      </c>
      <c r="Q4593" s="10">
        <v>800</v>
      </c>
      <c r="T4593" s="12">
        <v>44984</v>
      </c>
      <c r="V4593" s="1" t="s">
        <v>12427</v>
      </c>
      <c r="W4593" s="1" t="s">
        <v>33</v>
      </c>
      <c r="X4593" s="1" t="s">
        <v>54</v>
      </c>
      <c r="Y4593" s="1" t="s">
        <v>55</v>
      </c>
      <c r="Z4593" s="1" t="s">
        <v>15505</v>
      </c>
      <c r="AA4593" s="2">
        <v>55704</v>
      </c>
      <c r="AB4593" s="1" t="s">
        <v>15480</v>
      </c>
      <c r="AD4593" s="1" t="s">
        <v>58</v>
      </c>
    </row>
    <row r="4594" spans="1:30" ht="12.75" customHeight="1">
      <c r="A4594" s="26" t="s">
        <v>15506</v>
      </c>
      <c r="B4594" s="26" t="s">
        <v>15506</v>
      </c>
      <c r="C4594" s="1" t="s">
        <v>33</v>
      </c>
      <c r="D4594" s="1" t="s">
        <v>33</v>
      </c>
      <c r="E4594" s="1" t="s">
        <v>12427</v>
      </c>
      <c r="F4594" s="1" t="s">
        <v>35</v>
      </c>
      <c r="G4594" s="1" t="s">
        <v>85</v>
      </c>
      <c r="I4594" s="1" t="s">
        <v>38</v>
      </c>
      <c r="J4594" s="1" t="s">
        <v>39</v>
      </c>
      <c r="K4594" s="1">
        <v>0</v>
      </c>
      <c r="L4594" s="15">
        <v>360</v>
      </c>
      <c r="M4594" s="15">
        <v>363</v>
      </c>
      <c r="N4594" s="13">
        <f>(M4594-L4594)/(L4594+M4594+12740)</f>
        <v>2.2283294956547574E-4</v>
      </c>
      <c r="O4594" s="15">
        <v>43</v>
      </c>
      <c r="P4594" s="15">
        <v>91.6</v>
      </c>
      <c r="Q4594" s="10">
        <v>800</v>
      </c>
      <c r="T4594" s="12">
        <v>44984</v>
      </c>
      <c r="V4594" s="1" t="s">
        <v>12427</v>
      </c>
      <c r="W4594" s="1" t="s">
        <v>33</v>
      </c>
      <c r="X4594" s="1" t="s">
        <v>54</v>
      </c>
      <c r="Y4594" s="1" t="s">
        <v>55</v>
      </c>
      <c r="Z4594" s="1" t="s">
        <v>15507</v>
      </c>
      <c r="AA4594" s="2">
        <v>55699</v>
      </c>
      <c r="AB4594" s="1" t="s">
        <v>15480</v>
      </c>
      <c r="AD4594" s="1" t="s">
        <v>58</v>
      </c>
    </row>
    <row r="4595" spans="1:30" ht="12.75" customHeight="1">
      <c r="A4595" s="26" t="s">
        <v>15508</v>
      </c>
      <c r="B4595" s="26" t="s">
        <v>15508</v>
      </c>
      <c r="C4595" s="1" t="s">
        <v>33</v>
      </c>
      <c r="D4595" s="1" t="s">
        <v>33</v>
      </c>
      <c r="E4595" s="1" t="s">
        <v>12427</v>
      </c>
      <c r="F4595" s="1" t="s">
        <v>35</v>
      </c>
      <c r="G4595" s="1" t="s">
        <v>85</v>
      </c>
      <c r="I4595" s="1" t="s">
        <v>38</v>
      </c>
      <c r="J4595" s="1" t="s">
        <v>39</v>
      </c>
      <c r="K4595" s="1">
        <v>0</v>
      </c>
      <c r="L4595" s="15">
        <v>360</v>
      </c>
      <c r="M4595" s="15">
        <v>363</v>
      </c>
      <c r="N4595" s="13">
        <f>(M4595-L4595)/(L4595+M4595+12740)</f>
        <v>2.2283294956547574E-4</v>
      </c>
      <c r="O4595" s="15">
        <v>43</v>
      </c>
      <c r="P4595" s="15">
        <v>91.6</v>
      </c>
      <c r="Q4595" s="10">
        <v>800</v>
      </c>
      <c r="T4595" s="12">
        <v>44984</v>
      </c>
      <c r="V4595" s="1" t="s">
        <v>12427</v>
      </c>
      <c r="W4595" s="1" t="s">
        <v>33</v>
      </c>
      <c r="X4595" s="1" t="s">
        <v>54</v>
      </c>
      <c r="Y4595" s="1" t="s">
        <v>55</v>
      </c>
      <c r="Z4595" s="1" t="s">
        <v>15509</v>
      </c>
      <c r="AA4595" s="2">
        <v>55705</v>
      </c>
      <c r="AB4595" s="1" t="s">
        <v>15480</v>
      </c>
      <c r="AD4595" s="1" t="s">
        <v>58</v>
      </c>
    </row>
    <row r="4596" spans="1:30" ht="12.75" customHeight="1">
      <c r="A4596" s="26" t="s">
        <v>15510</v>
      </c>
      <c r="B4596" s="26" t="s">
        <v>15510</v>
      </c>
      <c r="C4596" s="1" t="s">
        <v>33</v>
      </c>
      <c r="D4596" s="1" t="s">
        <v>33</v>
      </c>
      <c r="E4596" s="1" t="s">
        <v>12427</v>
      </c>
      <c r="F4596" s="1" t="s">
        <v>35</v>
      </c>
      <c r="G4596" s="1" t="s">
        <v>85</v>
      </c>
      <c r="I4596" s="1" t="s">
        <v>38</v>
      </c>
      <c r="J4596" s="1" t="s">
        <v>39</v>
      </c>
      <c r="K4596" s="1">
        <v>0</v>
      </c>
      <c r="L4596" s="15">
        <v>360</v>
      </c>
      <c r="M4596" s="15">
        <v>363</v>
      </c>
      <c r="N4596" s="13">
        <f>(M4596-L4596)/(L4596+M4596+12740)</f>
        <v>2.2283294956547574E-4</v>
      </c>
      <c r="O4596" s="15">
        <v>43</v>
      </c>
      <c r="P4596" s="15">
        <v>91.6</v>
      </c>
      <c r="Q4596" s="10">
        <v>800</v>
      </c>
      <c r="T4596" s="12">
        <v>44984</v>
      </c>
      <c r="V4596" s="1" t="s">
        <v>12427</v>
      </c>
      <c r="W4596" s="1" t="s">
        <v>33</v>
      </c>
      <c r="X4596" s="1" t="s">
        <v>54</v>
      </c>
      <c r="Y4596" s="1" t="s">
        <v>55</v>
      </c>
      <c r="Z4596" s="1" t="s">
        <v>15511</v>
      </c>
      <c r="AA4596" s="2">
        <v>55708</v>
      </c>
      <c r="AB4596" s="1" t="s">
        <v>15480</v>
      </c>
      <c r="AD4596" s="1" t="s">
        <v>58</v>
      </c>
    </row>
    <row r="4597" spans="1:30" ht="12.75" customHeight="1">
      <c r="A4597" s="1" t="s">
        <v>15512</v>
      </c>
      <c r="B4597" s="1" t="s">
        <v>15512</v>
      </c>
      <c r="C4597" s="1" t="s">
        <v>33</v>
      </c>
      <c r="D4597" s="1" t="s">
        <v>33</v>
      </c>
      <c r="E4597" s="1" t="s">
        <v>12427</v>
      </c>
      <c r="F4597" s="1" t="s">
        <v>35</v>
      </c>
      <c r="G4597" s="1" t="s">
        <v>85</v>
      </c>
      <c r="I4597" s="1" t="s">
        <v>38</v>
      </c>
      <c r="J4597" s="1" t="s">
        <v>39</v>
      </c>
      <c r="K4597" s="1">
        <v>0</v>
      </c>
      <c r="L4597" s="15">
        <v>360</v>
      </c>
      <c r="M4597" s="15">
        <v>363</v>
      </c>
      <c r="N4597" s="13">
        <f>(M4597-L4597)/(L4597+M4597+12740)</f>
        <v>2.2283294956547574E-4</v>
      </c>
      <c r="O4597" s="15">
        <v>43</v>
      </c>
      <c r="P4597" s="15">
        <v>91.6</v>
      </c>
      <c r="Q4597" s="10">
        <v>800</v>
      </c>
      <c r="T4597" s="12">
        <v>44984</v>
      </c>
      <c r="V4597" s="1" t="s">
        <v>12427</v>
      </c>
      <c r="W4597" s="1" t="s">
        <v>33</v>
      </c>
      <c r="X4597" s="1" t="s">
        <v>54</v>
      </c>
      <c r="Y4597" s="1" t="s">
        <v>55</v>
      </c>
      <c r="Z4597" s="1" t="s">
        <v>15513</v>
      </c>
      <c r="AA4597" s="2">
        <v>55714</v>
      </c>
      <c r="AB4597" s="1" t="s">
        <v>15480</v>
      </c>
      <c r="AD4597" s="1" t="s">
        <v>58</v>
      </c>
    </row>
    <row r="4598" spans="1:30" ht="12.75" customHeight="1">
      <c r="A4598" s="26" t="s">
        <v>15514</v>
      </c>
      <c r="B4598" s="26" t="s">
        <v>15514</v>
      </c>
      <c r="C4598" s="1" t="s">
        <v>33</v>
      </c>
      <c r="D4598" s="1" t="s">
        <v>33</v>
      </c>
      <c r="E4598" s="1" t="s">
        <v>12427</v>
      </c>
      <c r="F4598" s="1" t="s">
        <v>35</v>
      </c>
      <c r="G4598" s="1" t="s">
        <v>85</v>
      </c>
      <c r="I4598" s="1" t="s">
        <v>38</v>
      </c>
      <c r="J4598" s="1" t="s">
        <v>39</v>
      </c>
      <c r="K4598" s="1">
        <v>0</v>
      </c>
      <c r="L4598" s="15">
        <v>360</v>
      </c>
      <c r="M4598" s="15">
        <v>363</v>
      </c>
      <c r="N4598" s="13">
        <f>(M4598-L4598)/(L4598+M4598+12740)</f>
        <v>2.2283294956547574E-4</v>
      </c>
      <c r="O4598" s="15">
        <v>43</v>
      </c>
      <c r="P4598" s="15">
        <v>91.6</v>
      </c>
      <c r="Q4598" s="10">
        <v>800</v>
      </c>
      <c r="T4598" s="12">
        <v>44984</v>
      </c>
      <c r="V4598" s="1" t="s">
        <v>12427</v>
      </c>
      <c r="W4598" s="1" t="s">
        <v>33</v>
      </c>
      <c r="X4598" s="1" t="s">
        <v>54</v>
      </c>
      <c r="Y4598" s="1" t="s">
        <v>55</v>
      </c>
      <c r="Z4598" s="1" t="s">
        <v>15515</v>
      </c>
      <c r="AA4598" s="2">
        <v>55707</v>
      </c>
      <c r="AB4598" s="1" t="s">
        <v>15480</v>
      </c>
      <c r="AD4598" s="1" t="s">
        <v>58</v>
      </c>
    </row>
    <row r="4599" spans="1:30" ht="12.75" customHeight="1">
      <c r="A4599" s="26" t="s">
        <v>15516</v>
      </c>
      <c r="B4599" s="26" t="s">
        <v>15516</v>
      </c>
      <c r="C4599" s="1" t="s">
        <v>33</v>
      </c>
      <c r="D4599" s="1" t="s">
        <v>33</v>
      </c>
      <c r="E4599" s="1" t="s">
        <v>12427</v>
      </c>
      <c r="F4599" s="1" t="s">
        <v>35</v>
      </c>
      <c r="G4599" s="1" t="s">
        <v>85</v>
      </c>
      <c r="I4599" s="1" t="s">
        <v>38</v>
      </c>
      <c r="J4599" s="1" t="s">
        <v>39</v>
      </c>
      <c r="K4599" s="1">
        <v>0</v>
      </c>
      <c r="L4599" s="15">
        <v>360</v>
      </c>
      <c r="M4599" s="15">
        <v>363</v>
      </c>
      <c r="N4599" s="13">
        <f>(M4599-L4599)/(L4599+M4599+12740)</f>
        <v>2.2283294956547574E-4</v>
      </c>
      <c r="O4599" s="15">
        <v>43</v>
      </c>
      <c r="P4599" s="15">
        <v>91.6</v>
      </c>
      <c r="Q4599" s="10">
        <v>800</v>
      </c>
      <c r="T4599" s="12">
        <v>44984</v>
      </c>
      <c r="V4599" s="1" t="s">
        <v>12427</v>
      </c>
      <c r="W4599" s="1" t="s">
        <v>33</v>
      </c>
      <c r="X4599" s="1" t="s">
        <v>54</v>
      </c>
      <c r="Y4599" s="1" t="s">
        <v>55</v>
      </c>
      <c r="Z4599" s="1" t="s">
        <v>15517</v>
      </c>
      <c r="AA4599" s="2">
        <v>55698</v>
      </c>
      <c r="AB4599" s="1" t="s">
        <v>15480</v>
      </c>
      <c r="AD4599" s="1" t="s">
        <v>58</v>
      </c>
    </row>
    <row r="4600" spans="1:30" ht="12.75" customHeight="1">
      <c r="A4600" s="26" t="s">
        <v>15518</v>
      </c>
      <c r="B4600" s="26" t="s">
        <v>15518</v>
      </c>
      <c r="C4600" s="1" t="s">
        <v>33</v>
      </c>
      <c r="D4600" s="1" t="s">
        <v>33</v>
      </c>
      <c r="E4600" s="1" t="s">
        <v>12427</v>
      </c>
      <c r="F4600" s="1" t="s">
        <v>35</v>
      </c>
      <c r="G4600" s="1" t="s">
        <v>85</v>
      </c>
      <c r="I4600" s="1" t="s">
        <v>38</v>
      </c>
      <c r="J4600" s="1" t="s">
        <v>39</v>
      </c>
      <c r="K4600" s="1">
        <v>0</v>
      </c>
      <c r="L4600" s="15">
        <v>360</v>
      </c>
      <c r="M4600" s="15">
        <v>363</v>
      </c>
      <c r="N4600" s="13">
        <f>(M4600-L4600)/(L4600+M4600+12740)</f>
        <v>2.2283294956547574E-4</v>
      </c>
      <c r="O4600" s="15">
        <v>43</v>
      </c>
      <c r="P4600" s="15">
        <v>91.6</v>
      </c>
      <c r="Q4600" s="10">
        <v>800</v>
      </c>
      <c r="T4600" s="12">
        <v>44984</v>
      </c>
      <c r="V4600" s="1" t="s">
        <v>12427</v>
      </c>
      <c r="W4600" s="1" t="s">
        <v>33</v>
      </c>
      <c r="X4600" s="1" t="s">
        <v>54</v>
      </c>
      <c r="Y4600" s="1" t="s">
        <v>55</v>
      </c>
      <c r="Z4600" s="1" t="s">
        <v>15519</v>
      </c>
      <c r="AA4600" s="2">
        <v>55713</v>
      </c>
      <c r="AB4600" s="1" t="s">
        <v>15480</v>
      </c>
      <c r="AD4600" s="1" t="s">
        <v>58</v>
      </c>
    </row>
    <row r="4601" spans="1:30" ht="12.75" customHeight="1">
      <c r="A4601" s="26" t="s">
        <v>15520</v>
      </c>
      <c r="B4601" s="26" t="s">
        <v>15520</v>
      </c>
      <c r="C4601" s="1" t="s">
        <v>33</v>
      </c>
      <c r="D4601" s="1" t="s">
        <v>33</v>
      </c>
      <c r="E4601" s="1" t="s">
        <v>12427</v>
      </c>
      <c r="F4601" s="1" t="s">
        <v>35</v>
      </c>
      <c r="G4601" s="1" t="s">
        <v>85</v>
      </c>
      <c r="I4601" s="1" t="s">
        <v>38</v>
      </c>
      <c r="J4601" s="1" t="s">
        <v>39</v>
      </c>
      <c r="K4601" s="1">
        <v>0</v>
      </c>
      <c r="L4601" s="15">
        <v>360</v>
      </c>
      <c r="M4601" s="15">
        <v>363</v>
      </c>
      <c r="N4601" s="13">
        <f>(M4601-L4601)/(L4601+M4601+12740)</f>
        <v>2.2283294956547574E-4</v>
      </c>
      <c r="O4601" s="15">
        <v>43</v>
      </c>
      <c r="P4601" s="15">
        <v>91.6</v>
      </c>
      <c r="Q4601" s="10">
        <v>800</v>
      </c>
      <c r="T4601" s="12">
        <v>44984</v>
      </c>
      <c r="V4601" s="1" t="s">
        <v>12427</v>
      </c>
      <c r="W4601" s="1" t="s">
        <v>33</v>
      </c>
      <c r="X4601" s="1" t="s">
        <v>54</v>
      </c>
      <c r="Y4601" s="1" t="s">
        <v>55</v>
      </c>
      <c r="Z4601" s="1" t="s">
        <v>15521</v>
      </c>
      <c r="AA4601" s="2">
        <v>55700</v>
      </c>
      <c r="AB4601" s="1" t="s">
        <v>15480</v>
      </c>
      <c r="AD4601" s="1" t="s">
        <v>58</v>
      </c>
    </row>
    <row r="4602" spans="1:30" ht="12.75" customHeight="1">
      <c r="A4602" s="26" t="s">
        <v>15522</v>
      </c>
      <c r="B4602" s="26" t="s">
        <v>15522</v>
      </c>
      <c r="C4602" s="1" t="s">
        <v>33</v>
      </c>
      <c r="D4602" s="1" t="s">
        <v>33</v>
      </c>
      <c r="E4602" s="1" t="s">
        <v>12427</v>
      </c>
      <c r="F4602" s="1" t="s">
        <v>35</v>
      </c>
      <c r="G4602" s="1" t="s">
        <v>85</v>
      </c>
      <c r="I4602" s="1" t="s">
        <v>38</v>
      </c>
      <c r="J4602" s="1" t="s">
        <v>39</v>
      </c>
      <c r="K4602" s="1">
        <v>0</v>
      </c>
      <c r="L4602" s="15">
        <v>360</v>
      </c>
      <c r="M4602" s="15">
        <v>363</v>
      </c>
      <c r="N4602" s="13">
        <f>(M4602-L4602)/(L4602+M4602+12740)</f>
        <v>2.2283294956547574E-4</v>
      </c>
      <c r="O4602" s="15">
        <v>43</v>
      </c>
      <c r="P4602" s="15">
        <v>91.6</v>
      </c>
      <c r="Q4602" s="10">
        <v>800</v>
      </c>
      <c r="T4602" s="12">
        <v>44984</v>
      </c>
      <c r="V4602" s="1" t="s">
        <v>12427</v>
      </c>
      <c r="W4602" s="1" t="s">
        <v>33</v>
      </c>
      <c r="X4602" s="1" t="s">
        <v>54</v>
      </c>
      <c r="Y4602" s="1" t="s">
        <v>55</v>
      </c>
      <c r="Z4602" s="1" t="s">
        <v>15523</v>
      </c>
      <c r="AA4602" s="2">
        <v>55701</v>
      </c>
      <c r="AB4602" s="1" t="s">
        <v>15480</v>
      </c>
      <c r="AD4602" s="1" t="s">
        <v>58</v>
      </c>
    </row>
    <row r="4603" spans="1:30" ht="12.75" customHeight="1">
      <c r="A4603" s="26" t="s">
        <v>15524</v>
      </c>
      <c r="B4603" s="26" t="s">
        <v>15524</v>
      </c>
      <c r="C4603" s="1" t="s">
        <v>33</v>
      </c>
      <c r="D4603" s="1" t="s">
        <v>33</v>
      </c>
      <c r="E4603" s="1" t="s">
        <v>12427</v>
      </c>
      <c r="F4603" s="1" t="s">
        <v>35</v>
      </c>
      <c r="G4603" s="1" t="s">
        <v>85</v>
      </c>
      <c r="I4603" s="1" t="s">
        <v>38</v>
      </c>
      <c r="J4603" s="1" t="s">
        <v>39</v>
      </c>
      <c r="K4603" s="1">
        <v>0</v>
      </c>
      <c r="L4603" s="15">
        <v>345</v>
      </c>
      <c r="M4603" s="15">
        <v>352</v>
      </c>
      <c r="N4603" s="13">
        <f>(M4603-L4603)/(L4603+M4603+12740)</f>
        <v>5.2094961672992488E-4</v>
      </c>
      <c r="O4603" s="15">
        <v>43</v>
      </c>
      <c r="P4603" s="15">
        <v>91.6</v>
      </c>
      <c r="Q4603" s="10">
        <v>750</v>
      </c>
      <c r="R4603" s="18">
        <v>700</v>
      </c>
      <c r="T4603" s="12">
        <v>45035</v>
      </c>
      <c r="V4603" s="1" t="s">
        <v>12427</v>
      </c>
      <c r="W4603" s="1" t="s">
        <v>33</v>
      </c>
      <c r="X4603" s="1" t="s">
        <v>54</v>
      </c>
      <c r="Y4603" s="1" t="s">
        <v>55</v>
      </c>
      <c r="Z4603" s="1" t="s">
        <v>15525</v>
      </c>
      <c r="AA4603" s="2">
        <v>56295</v>
      </c>
      <c r="AB4603" s="1" t="s">
        <v>15480</v>
      </c>
      <c r="AD4603" s="1" t="s">
        <v>58</v>
      </c>
    </row>
    <row r="4604" spans="1:30" ht="12.75" customHeight="1">
      <c r="A4604" s="26" t="s">
        <v>15526</v>
      </c>
      <c r="B4604" s="26" t="s">
        <v>15526</v>
      </c>
      <c r="C4604" s="1" t="s">
        <v>33</v>
      </c>
      <c r="D4604" s="1" t="s">
        <v>33</v>
      </c>
      <c r="E4604" s="1" t="s">
        <v>12427</v>
      </c>
      <c r="F4604" s="1" t="s">
        <v>35</v>
      </c>
      <c r="G4604" s="1" t="s">
        <v>85</v>
      </c>
      <c r="I4604" s="1" t="s">
        <v>38</v>
      </c>
      <c r="J4604" s="1" t="s">
        <v>39</v>
      </c>
      <c r="K4604" s="1">
        <v>0</v>
      </c>
      <c r="L4604" s="15">
        <v>345</v>
      </c>
      <c r="M4604" s="15">
        <v>352</v>
      </c>
      <c r="N4604" s="13">
        <f>(M4604-L4604)/(L4604+M4604+12740)</f>
        <v>5.2094961672992488E-4</v>
      </c>
      <c r="O4604" s="15">
        <v>43</v>
      </c>
      <c r="P4604" s="15">
        <v>91.6</v>
      </c>
      <c r="Q4604" s="10">
        <v>750</v>
      </c>
      <c r="R4604" s="18">
        <v>700</v>
      </c>
      <c r="T4604" s="12">
        <v>45035</v>
      </c>
      <c r="V4604" s="1" t="s">
        <v>12427</v>
      </c>
      <c r="W4604" s="1" t="s">
        <v>33</v>
      </c>
      <c r="X4604" s="1" t="s">
        <v>54</v>
      </c>
      <c r="Y4604" s="1" t="s">
        <v>55</v>
      </c>
      <c r="Z4604" s="1" t="s">
        <v>15527</v>
      </c>
      <c r="AA4604" s="2">
        <v>56297</v>
      </c>
      <c r="AB4604" s="1" t="s">
        <v>15480</v>
      </c>
      <c r="AD4604" s="1" t="s">
        <v>58</v>
      </c>
    </row>
    <row r="4605" spans="1:30" ht="12.75" customHeight="1">
      <c r="A4605" s="26" t="s">
        <v>15528</v>
      </c>
      <c r="B4605" s="26" t="s">
        <v>15528</v>
      </c>
      <c r="C4605" s="1" t="s">
        <v>33</v>
      </c>
      <c r="D4605" s="1" t="s">
        <v>33</v>
      </c>
      <c r="E4605" s="1" t="s">
        <v>12427</v>
      </c>
      <c r="F4605" s="1" t="s">
        <v>35</v>
      </c>
      <c r="G4605" s="1" t="s">
        <v>85</v>
      </c>
      <c r="I4605" s="1" t="s">
        <v>38</v>
      </c>
      <c r="J4605" s="1" t="s">
        <v>39</v>
      </c>
      <c r="K4605" s="1">
        <v>0</v>
      </c>
      <c r="L4605" s="15">
        <v>345</v>
      </c>
      <c r="M4605" s="15">
        <v>352</v>
      </c>
      <c r="N4605" s="13">
        <f>(M4605-L4605)/(L4605+M4605+12740)</f>
        <v>5.2094961672992488E-4</v>
      </c>
      <c r="O4605" s="15">
        <v>43</v>
      </c>
      <c r="P4605" s="15">
        <v>91.6</v>
      </c>
      <c r="Q4605" s="10">
        <v>750</v>
      </c>
      <c r="R4605" s="18">
        <v>700</v>
      </c>
      <c r="T4605" s="12">
        <v>45035</v>
      </c>
      <c r="V4605" s="1" t="s">
        <v>12427</v>
      </c>
      <c r="W4605" s="1" t="s">
        <v>33</v>
      </c>
      <c r="X4605" s="1" t="s">
        <v>54</v>
      </c>
      <c r="Y4605" s="1" t="s">
        <v>55</v>
      </c>
      <c r="Z4605" s="1" t="s">
        <v>15529</v>
      </c>
      <c r="AA4605" s="2">
        <v>56296</v>
      </c>
      <c r="AB4605" s="1" t="s">
        <v>15480</v>
      </c>
      <c r="AD4605" s="1" t="s">
        <v>58</v>
      </c>
    </row>
    <row r="4606" spans="1:30" ht="12.75" customHeight="1">
      <c r="A4606" s="26" t="s">
        <v>15530</v>
      </c>
      <c r="B4606" s="26" t="s">
        <v>15530</v>
      </c>
      <c r="C4606" s="1" t="s">
        <v>33</v>
      </c>
      <c r="D4606" s="1" t="s">
        <v>33</v>
      </c>
      <c r="E4606" s="1" t="s">
        <v>12427</v>
      </c>
      <c r="F4606" s="1" t="s">
        <v>35</v>
      </c>
      <c r="G4606" s="1" t="s">
        <v>85</v>
      </c>
      <c r="I4606" s="1" t="s">
        <v>38</v>
      </c>
      <c r="J4606" s="1" t="s">
        <v>39</v>
      </c>
      <c r="K4606" s="1">
        <v>0</v>
      </c>
      <c r="L4606" s="15">
        <v>345</v>
      </c>
      <c r="M4606" s="15">
        <v>352</v>
      </c>
      <c r="N4606" s="13">
        <f>(M4606-L4606)/(L4606+M4606+12740)</f>
        <v>5.2094961672992488E-4</v>
      </c>
      <c r="O4606" s="15">
        <v>43</v>
      </c>
      <c r="P4606" s="15">
        <v>91.6</v>
      </c>
      <c r="Q4606" s="10">
        <v>750</v>
      </c>
      <c r="R4606" s="18">
        <v>700</v>
      </c>
      <c r="T4606" s="12">
        <v>45035</v>
      </c>
      <c r="V4606" s="1" t="s">
        <v>12427</v>
      </c>
      <c r="W4606" s="1" t="s">
        <v>33</v>
      </c>
      <c r="X4606" s="1" t="s">
        <v>54</v>
      </c>
      <c r="Y4606" s="1" t="s">
        <v>55</v>
      </c>
      <c r="Z4606" s="1" t="s">
        <v>15531</v>
      </c>
      <c r="AA4606" s="2">
        <v>56293</v>
      </c>
      <c r="AB4606" s="1" t="s">
        <v>15480</v>
      </c>
      <c r="AD4606" s="1" t="s">
        <v>58</v>
      </c>
    </row>
    <row r="4607" spans="1:30" ht="12.75" customHeight="1">
      <c r="A4607" s="26" t="s">
        <v>15532</v>
      </c>
      <c r="B4607" s="26" t="s">
        <v>15532</v>
      </c>
      <c r="C4607" s="1" t="s">
        <v>33</v>
      </c>
      <c r="D4607" s="1" t="s">
        <v>33</v>
      </c>
      <c r="E4607" s="1" t="s">
        <v>12427</v>
      </c>
      <c r="F4607" s="1" t="s">
        <v>35</v>
      </c>
      <c r="G4607" s="1" t="s">
        <v>85</v>
      </c>
      <c r="I4607" s="1" t="s">
        <v>38</v>
      </c>
      <c r="J4607" s="1" t="s">
        <v>39</v>
      </c>
      <c r="K4607" s="1">
        <v>0</v>
      </c>
      <c r="L4607" s="15">
        <v>345</v>
      </c>
      <c r="M4607" s="15">
        <v>352</v>
      </c>
      <c r="N4607" s="13">
        <f>(M4607-L4607)/(L4607+M4607+12740)</f>
        <v>5.2094961672992488E-4</v>
      </c>
      <c r="O4607" s="15">
        <v>43</v>
      </c>
      <c r="P4607" s="15">
        <v>91.6</v>
      </c>
      <c r="Q4607" s="10">
        <v>750</v>
      </c>
      <c r="R4607" s="18">
        <v>700</v>
      </c>
      <c r="T4607" s="12">
        <v>45035</v>
      </c>
      <c r="V4607" s="1" t="s">
        <v>12427</v>
      </c>
      <c r="W4607" s="1" t="s">
        <v>33</v>
      </c>
      <c r="X4607" s="1" t="s">
        <v>54</v>
      </c>
      <c r="Y4607" s="1" t="s">
        <v>55</v>
      </c>
      <c r="Z4607" s="1" t="s">
        <v>15533</v>
      </c>
      <c r="AA4607" s="2">
        <v>56305</v>
      </c>
      <c r="AB4607" s="1" t="s">
        <v>15480</v>
      </c>
      <c r="AD4607" s="1" t="s">
        <v>58</v>
      </c>
    </row>
    <row r="4608" spans="1:30" ht="12.75" customHeight="1">
      <c r="A4608" s="26" t="s">
        <v>15534</v>
      </c>
      <c r="B4608" s="26" t="s">
        <v>15534</v>
      </c>
      <c r="C4608" s="1" t="s">
        <v>33</v>
      </c>
      <c r="D4608" s="1" t="s">
        <v>33</v>
      </c>
      <c r="E4608" s="1" t="s">
        <v>12427</v>
      </c>
      <c r="F4608" s="1" t="s">
        <v>35</v>
      </c>
      <c r="G4608" s="1" t="s">
        <v>85</v>
      </c>
      <c r="I4608" s="1" t="s">
        <v>38</v>
      </c>
      <c r="J4608" s="1" t="s">
        <v>39</v>
      </c>
      <c r="K4608" s="1">
        <v>0</v>
      </c>
      <c r="L4608" s="15">
        <v>345</v>
      </c>
      <c r="M4608" s="15">
        <v>352</v>
      </c>
      <c r="N4608" s="13">
        <f>(M4608-L4608)/(L4608+M4608+12740)</f>
        <v>5.2094961672992488E-4</v>
      </c>
      <c r="O4608" s="15">
        <v>43</v>
      </c>
      <c r="P4608" s="15">
        <v>91.6</v>
      </c>
      <c r="Q4608" s="10">
        <v>750</v>
      </c>
      <c r="R4608" s="18">
        <v>700</v>
      </c>
      <c r="T4608" s="12">
        <v>45035</v>
      </c>
      <c r="V4608" s="1" t="s">
        <v>12427</v>
      </c>
      <c r="W4608" s="1" t="s">
        <v>33</v>
      </c>
      <c r="X4608" s="1" t="s">
        <v>54</v>
      </c>
      <c r="Y4608" s="1" t="s">
        <v>55</v>
      </c>
      <c r="Z4608" s="1" t="s">
        <v>15535</v>
      </c>
      <c r="AA4608" s="2">
        <v>56289</v>
      </c>
      <c r="AB4608" s="1" t="s">
        <v>15480</v>
      </c>
      <c r="AD4608" s="1" t="s">
        <v>58</v>
      </c>
    </row>
    <row r="4609" spans="1:31" ht="12.75" customHeight="1">
      <c r="A4609" s="26" t="s">
        <v>15536</v>
      </c>
      <c r="B4609" s="26" t="s">
        <v>15536</v>
      </c>
      <c r="C4609" s="1" t="s">
        <v>33</v>
      </c>
      <c r="D4609" s="1" t="s">
        <v>33</v>
      </c>
      <c r="E4609" s="1" t="s">
        <v>12427</v>
      </c>
      <c r="F4609" s="1" t="s">
        <v>35</v>
      </c>
      <c r="G4609" s="1" t="s">
        <v>85</v>
      </c>
      <c r="I4609" s="1" t="s">
        <v>38</v>
      </c>
      <c r="J4609" s="1" t="s">
        <v>39</v>
      </c>
      <c r="K4609" s="1">
        <v>0</v>
      </c>
      <c r="L4609" s="15">
        <v>345</v>
      </c>
      <c r="M4609" s="15">
        <v>352</v>
      </c>
      <c r="N4609" s="13">
        <f>(M4609-L4609)/(L4609+M4609+12740)</f>
        <v>5.2094961672992488E-4</v>
      </c>
      <c r="O4609" s="15">
        <v>43</v>
      </c>
      <c r="P4609" s="15">
        <v>91.6</v>
      </c>
      <c r="Q4609" s="10">
        <v>750</v>
      </c>
      <c r="R4609" s="18">
        <v>700</v>
      </c>
      <c r="T4609" s="12">
        <v>45035</v>
      </c>
      <c r="V4609" s="1" t="s">
        <v>12427</v>
      </c>
      <c r="W4609" s="1" t="s">
        <v>33</v>
      </c>
      <c r="X4609" s="1" t="s">
        <v>54</v>
      </c>
      <c r="Y4609" s="1" t="s">
        <v>55</v>
      </c>
      <c r="Z4609" s="1" t="s">
        <v>15537</v>
      </c>
      <c r="AA4609" s="2">
        <v>56286</v>
      </c>
      <c r="AB4609" s="1" t="s">
        <v>15480</v>
      </c>
      <c r="AD4609" s="1" t="s">
        <v>99</v>
      </c>
      <c r="AE4609" s="1" t="s">
        <v>15538</v>
      </c>
    </row>
    <row r="4610" spans="1:31" ht="12.75" customHeight="1">
      <c r="A4610" s="26" t="s">
        <v>15539</v>
      </c>
      <c r="B4610" s="26" t="s">
        <v>15539</v>
      </c>
      <c r="C4610" s="1" t="s">
        <v>33</v>
      </c>
      <c r="D4610" s="1" t="s">
        <v>33</v>
      </c>
      <c r="E4610" s="1" t="s">
        <v>12427</v>
      </c>
      <c r="F4610" s="1" t="s">
        <v>35</v>
      </c>
      <c r="G4610" s="1" t="s">
        <v>85</v>
      </c>
      <c r="I4610" s="1" t="s">
        <v>38</v>
      </c>
      <c r="J4610" s="1" t="s">
        <v>39</v>
      </c>
      <c r="K4610" s="1">
        <v>0</v>
      </c>
      <c r="L4610" s="15">
        <v>345</v>
      </c>
      <c r="M4610" s="15">
        <v>352</v>
      </c>
      <c r="N4610" s="13">
        <f>(M4610-L4610)/(L4610+M4610+12740)</f>
        <v>5.2094961672992488E-4</v>
      </c>
      <c r="O4610" s="15">
        <v>43</v>
      </c>
      <c r="P4610" s="15">
        <v>91.6</v>
      </c>
      <c r="Q4610" s="10">
        <v>750</v>
      </c>
      <c r="R4610" s="18">
        <v>700</v>
      </c>
      <c r="T4610" s="12">
        <v>45035</v>
      </c>
      <c r="V4610" s="1" t="s">
        <v>12427</v>
      </c>
      <c r="W4610" s="1" t="s">
        <v>33</v>
      </c>
      <c r="X4610" s="1" t="s">
        <v>54</v>
      </c>
      <c r="Y4610" s="1" t="s">
        <v>55</v>
      </c>
      <c r="Z4610" s="1" t="s">
        <v>15540</v>
      </c>
      <c r="AA4610" s="2">
        <v>56303</v>
      </c>
      <c r="AB4610" s="1" t="s">
        <v>15480</v>
      </c>
      <c r="AD4610" s="1" t="s">
        <v>58</v>
      </c>
    </row>
    <row r="4611" spans="1:31" ht="12.75" customHeight="1">
      <c r="A4611" s="26" t="s">
        <v>15541</v>
      </c>
      <c r="B4611" s="26" t="s">
        <v>15541</v>
      </c>
      <c r="C4611" s="1" t="s">
        <v>33</v>
      </c>
      <c r="D4611" s="1" t="s">
        <v>33</v>
      </c>
      <c r="E4611" s="1" t="s">
        <v>12427</v>
      </c>
      <c r="F4611" s="1" t="s">
        <v>35</v>
      </c>
      <c r="G4611" s="1" t="s">
        <v>85</v>
      </c>
      <c r="I4611" s="1" t="s">
        <v>38</v>
      </c>
      <c r="J4611" s="1" t="s">
        <v>39</v>
      </c>
      <c r="K4611" s="1">
        <v>0</v>
      </c>
      <c r="L4611" s="15">
        <v>345</v>
      </c>
      <c r="M4611" s="15">
        <v>352</v>
      </c>
      <c r="N4611" s="13">
        <f>(M4611-L4611)/(L4611+M4611+12740)</f>
        <v>5.2094961672992488E-4</v>
      </c>
      <c r="O4611" s="15">
        <v>43</v>
      </c>
      <c r="P4611" s="15">
        <v>91.6</v>
      </c>
      <c r="Q4611" s="10">
        <v>750</v>
      </c>
      <c r="R4611" s="18">
        <v>700</v>
      </c>
      <c r="T4611" s="12">
        <v>45035</v>
      </c>
      <c r="V4611" s="1" t="s">
        <v>12427</v>
      </c>
      <c r="W4611" s="1" t="s">
        <v>33</v>
      </c>
      <c r="X4611" s="1" t="s">
        <v>54</v>
      </c>
      <c r="Y4611" s="1" t="s">
        <v>55</v>
      </c>
      <c r="Z4611" s="1" t="s">
        <v>15542</v>
      </c>
      <c r="AA4611" s="2">
        <v>56292</v>
      </c>
      <c r="AB4611" s="1" t="s">
        <v>15480</v>
      </c>
      <c r="AD4611" s="1" t="s">
        <v>58</v>
      </c>
    </row>
    <row r="4612" spans="1:31" ht="12.75" customHeight="1">
      <c r="A4612" s="26" t="s">
        <v>15543</v>
      </c>
      <c r="B4612" s="26" t="s">
        <v>15543</v>
      </c>
      <c r="C4612" s="1" t="s">
        <v>33</v>
      </c>
      <c r="D4612" s="1" t="s">
        <v>33</v>
      </c>
      <c r="E4612" s="1" t="s">
        <v>12427</v>
      </c>
      <c r="F4612" s="1" t="s">
        <v>35</v>
      </c>
      <c r="G4612" s="1" t="s">
        <v>85</v>
      </c>
      <c r="I4612" s="1" t="s">
        <v>38</v>
      </c>
      <c r="J4612" s="1" t="s">
        <v>39</v>
      </c>
      <c r="K4612" s="1">
        <v>0</v>
      </c>
      <c r="L4612" s="15">
        <v>345</v>
      </c>
      <c r="M4612" s="15">
        <v>352</v>
      </c>
      <c r="N4612" s="13">
        <f>(M4612-L4612)/(L4612+M4612+12740)</f>
        <v>5.2094961672992488E-4</v>
      </c>
      <c r="O4612" s="15">
        <v>43</v>
      </c>
      <c r="P4612" s="15">
        <v>91.6</v>
      </c>
      <c r="Q4612" s="10">
        <v>750</v>
      </c>
      <c r="R4612" s="18">
        <v>700</v>
      </c>
      <c r="T4612" s="12">
        <v>45035</v>
      </c>
      <c r="V4612" s="1" t="s">
        <v>12427</v>
      </c>
      <c r="W4612" s="1" t="s">
        <v>33</v>
      </c>
      <c r="X4612" s="1" t="s">
        <v>54</v>
      </c>
      <c r="Y4612" s="1" t="s">
        <v>55</v>
      </c>
      <c r="Z4612" s="1" t="s">
        <v>15544</v>
      </c>
      <c r="AA4612" s="2">
        <v>56304</v>
      </c>
      <c r="AB4612" s="1" t="s">
        <v>15480</v>
      </c>
      <c r="AD4612" s="1" t="s">
        <v>58</v>
      </c>
    </row>
    <row r="4613" spans="1:31" ht="12.75" customHeight="1">
      <c r="A4613" s="26" t="s">
        <v>15545</v>
      </c>
      <c r="B4613" s="26" t="s">
        <v>15545</v>
      </c>
      <c r="C4613" s="1" t="s">
        <v>33</v>
      </c>
      <c r="D4613" s="1" t="s">
        <v>33</v>
      </c>
      <c r="E4613" s="1" t="s">
        <v>12427</v>
      </c>
      <c r="F4613" s="1" t="s">
        <v>35</v>
      </c>
      <c r="G4613" s="1" t="s">
        <v>85</v>
      </c>
      <c r="I4613" s="1" t="s">
        <v>38</v>
      </c>
      <c r="J4613" s="1" t="s">
        <v>39</v>
      </c>
      <c r="K4613" s="1">
        <v>0</v>
      </c>
      <c r="L4613" s="15">
        <v>345</v>
      </c>
      <c r="M4613" s="15">
        <v>352</v>
      </c>
      <c r="N4613" s="13">
        <f>(M4613-L4613)/(L4613+M4613+12740)</f>
        <v>5.2094961672992488E-4</v>
      </c>
      <c r="O4613" s="15">
        <v>43</v>
      </c>
      <c r="P4613" s="15">
        <v>91.6</v>
      </c>
      <c r="Q4613" s="10">
        <v>750</v>
      </c>
      <c r="R4613" s="18">
        <v>700</v>
      </c>
      <c r="T4613" s="12">
        <v>45035</v>
      </c>
      <c r="V4613" s="1" t="s">
        <v>12427</v>
      </c>
      <c r="W4613" s="1" t="s">
        <v>33</v>
      </c>
      <c r="X4613" s="1" t="s">
        <v>54</v>
      </c>
      <c r="Y4613" s="1" t="s">
        <v>55</v>
      </c>
      <c r="Z4613" s="1" t="s">
        <v>15546</v>
      </c>
      <c r="AA4613" s="2">
        <v>56301</v>
      </c>
      <c r="AB4613" s="1" t="s">
        <v>15480</v>
      </c>
      <c r="AD4613" s="1" t="s">
        <v>58</v>
      </c>
    </row>
    <row r="4614" spans="1:31" ht="12.75" customHeight="1">
      <c r="A4614" s="26" t="s">
        <v>15547</v>
      </c>
      <c r="B4614" s="26" t="s">
        <v>15547</v>
      </c>
      <c r="C4614" s="1" t="s">
        <v>33</v>
      </c>
      <c r="D4614" s="1" t="s">
        <v>33</v>
      </c>
      <c r="E4614" s="1" t="s">
        <v>12427</v>
      </c>
      <c r="F4614" s="1" t="s">
        <v>35</v>
      </c>
      <c r="G4614" s="1" t="s">
        <v>85</v>
      </c>
      <c r="I4614" s="1" t="s">
        <v>38</v>
      </c>
      <c r="J4614" s="1" t="s">
        <v>39</v>
      </c>
      <c r="K4614" s="1">
        <v>0</v>
      </c>
      <c r="L4614" s="15">
        <v>345</v>
      </c>
      <c r="M4614" s="15">
        <v>352</v>
      </c>
      <c r="N4614" s="13">
        <f>(M4614-L4614)/(L4614+M4614+12740)</f>
        <v>5.2094961672992488E-4</v>
      </c>
      <c r="O4614" s="15">
        <v>43</v>
      </c>
      <c r="P4614" s="15">
        <v>91.6</v>
      </c>
      <c r="Q4614" s="10">
        <v>750</v>
      </c>
      <c r="R4614" s="18">
        <v>700</v>
      </c>
      <c r="T4614" s="12">
        <v>45035</v>
      </c>
      <c r="V4614" s="1" t="s">
        <v>12427</v>
      </c>
      <c r="W4614" s="1" t="s">
        <v>33</v>
      </c>
      <c r="X4614" s="1" t="s">
        <v>54</v>
      </c>
      <c r="Y4614" s="1" t="s">
        <v>55</v>
      </c>
      <c r="Z4614" s="1" t="s">
        <v>15548</v>
      </c>
      <c r="AA4614" s="2">
        <v>56302</v>
      </c>
      <c r="AB4614" s="1" t="s">
        <v>15480</v>
      </c>
      <c r="AD4614" s="1" t="s">
        <v>58</v>
      </c>
    </row>
    <row r="4615" spans="1:31" ht="12.75" customHeight="1">
      <c r="A4615" s="26" t="s">
        <v>15549</v>
      </c>
      <c r="B4615" s="26" t="s">
        <v>15549</v>
      </c>
      <c r="C4615" s="1" t="s">
        <v>33</v>
      </c>
      <c r="D4615" s="1" t="s">
        <v>33</v>
      </c>
      <c r="E4615" s="1" t="s">
        <v>12427</v>
      </c>
      <c r="F4615" s="1" t="s">
        <v>35</v>
      </c>
      <c r="G4615" s="1" t="s">
        <v>85</v>
      </c>
      <c r="I4615" s="1" t="s">
        <v>38</v>
      </c>
      <c r="J4615" s="1" t="s">
        <v>39</v>
      </c>
      <c r="K4615" s="1">
        <v>0</v>
      </c>
      <c r="L4615" s="15">
        <v>345</v>
      </c>
      <c r="M4615" s="15">
        <v>352</v>
      </c>
      <c r="N4615" s="13">
        <f>(M4615-L4615)/(L4615+M4615+12740)</f>
        <v>5.2094961672992488E-4</v>
      </c>
      <c r="O4615" s="15">
        <v>43</v>
      </c>
      <c r="P4615" s="15">
        <v>91.6</v>
      </c>
      <c r="Q4615" s="10">
        <v>750</v>
      </c>
      <c r="R4615" s="18">
        <v>700</v>
      </c>
      <c r="T4615" s="12">
        <v>45035</v>
      </c>
      <c r="V4615" s="1" t="s">
        <v>12427</v>
      </c>
      <c r="W4615" s="1" t="s">
        <v>33</v>
      </c>
      <c r="X4615" s="1" t="s">
        <v>54</v>
      </c>
      <c r="Y4615" s="1" t="s">
        <v>55</v>
      </c>
      <c r="Z4615" s="1" t="s">
        <v>15550</v>
      </c>
      <c r="AA4615" s="2">
        <v>56290</v>
      </c>
      <c r="AB4615" s="1" t="s">
        <v>15480</v>
      </c>
      <c r="AD4615" s="1" t="s">
        <v>58</v>
      </c>
    </row>
    <row r="4616" spans="1:31" ht="12.75" customHeight="1">
      <c r="A4616" s="26" t="s">
        <v>15551</v>
      </c>
      <c r="B4616" s="26" t="s">
        <v>15551</v>
      </c>
      <c r="C4616" s="1" t="s">
        <v>33</v>
      </c>
      <c r="D4616" s="1" t="s">
        <v>33</v>
      </c>
      <c r="E4616" s="1" t="s">
        <v>12427</v>
      </c>
      <c r="F4616" s="1" t="s">
        <v>35</v>
      </c>
      <c r="G4616" s="1" t="s">
        <v>85</v>
      </c>
      <c r="I4616" s="1" t="s">
        <v>38</v>
      </c>
      <c r="J4616" s="1" t="s">
        <v>39</v>
      </c>
      <c r="K4616" s="1">
        <v>0</v>
      </c>
      <c r="L4616" s="15">
        <v>345</v>
      </c>
      <c r="M4616" s="15">
        <v>352</v>
      </c>
      <c r="N4616" s="13">
        <f>(M4616-L4616)/(L4616+M4616+12740)</f>
        <v>5.2094961672992488E-4</v>
      </c>
      <c r="O4616" s="15">
        <v>43</v>
      </c>
      <c r="P4616" s="15">
        <v>91.6</v>
      </c>
      <c r="Q4616" s="10">
        <v>750</v>
      </c>
      <c r="R4616" s="18">
        <v>700</v>
      </c>
      <c r="T4616" s="12">
        <v>45035</v>
      </c>
      <c r="V4616" s="1" t="s">
        <v>12427</v>
      </c>
      <c r="W4616" s="1" t="s">
        <v>33</v>
      </c>
      <c r="X4616" s="1" t="s">
        <v>54</v>
      </c>
      <c r="Y4616" s="1" t="s">
        <v>55</v>
      </c>
      <c r="Z4616" s="1" t="s">
        <v>15552</v>
      </c>
      <c r="AA4616" s="2">
        <v>56300</v>
      </c>
      <c r="AB4616" s="1" t="s">
        <v>15480</v>
      </c>
      <c r="AD4616" s="1" t="s">
        <v>58</v>
      </c>
    </row>
    <row r="4617" spans="1:31" ht="12.75" customHeight="1">
      <c r="A4617" s="26" t="s">
        <v>15553</v>
      </c>
      <c r="B4617" s="26" t="s">
        <v>15553</v>
      </c>
      <c r="C4617" s="1" t="s">
        <v>33</v>
      </c>
      <c r="D4617" s="1" t="s">
        <v>33</v>
      </c>
      <c r="E4617" s="1" t="s">
        <v>12427</v>
      </c>
      <c r="F4617" s="1" t="s">
        <v>35</v>
      </c>
      <c r="G4617" s="1" t="s">
        <v>85</v>
      </c>
      <c r="I4617" s="1" t="s">
        <v>38</v>
      </c>
      <c r="J4617" s="1" t="s">
        <v>39</v>
      </c>
      <c r="K4617" s="1">
        <v>0</v>
      </c>
      <c r="L4617" s="15">
        <v>345</v>
      </c>
      <c r="M4617" s="15">
        <v>352</v>
      </c>
      <c r="N4617" s="13">
        <f>(M4617-L4617)/(L4617+M4617+12740)</f>
        <v>5.2094961672992488E-4</v>
      </c>
      <c r="O4617" s="15">
        <v>43</v>
      </c>
      <c r="P4617" s="15">
        <v>91.6</v>
      </c>
      <c r="Q4617" s="10">
        <v>750</v>
      </c>
      <c r="R4617" s="18">
        <v>700</v>
      </c>
      <c r="T4617" s="12">
        <v>45035</v>
      </c>
      <c r="V4617" s="1" t="s">
        <v>12427</v>
      </c>
      <c r="W4617" s="1" t="s">
        <v>33</v>
      </c>
      <c r="X4617" s="1" t="s">
        <v>54</v>
      </c>
      <c r="Y4617" s="1" t="s">
        <v>55</v>
      </c>
      <c r="Z4617" s="1" t="s">
        <v>15554</v>
      </c>
      <c r="AA4617" s="2">
        <v>56288</v>
      </c>
      <c r="AB4617" s="1" t="s">
        <v>15480</v>
      </c>
      <c r="AD4617" s="1" t="s">
        <v>58</v>
      </c>
    </row>
    <row r="4618" spans="1:31" ht="12.75" customHeight="1">
      <c r="A4618" s="26" t="s">
        <v>15555</v>
      </c>
      <c r="B4618" s="26" t="s">
        <v>15555</v>
      </c>
      <c r="C4618" s="1" t="s">
        <v>33</v>
      </c>
      <c r="D4618" s="1" t="s">
        <v>33</v>
      </c>
      <c r="E4618" s="1" t="s">
        <v>12427</v>
      </c>
      <c r="F4618" s="1" t="s">
        <v>35</v>
      </c>
      <c r="G4618" s="1" t="s">
        <v>85</v>
      </c>
      <c r="I4618" s="1" t="s">
        <v>38</v>
      </c>
      <c r="J4618" s="1" t="s">
        <v>39</v>
      </c>
      <c r="K4618" s="1">
        <v>0</v>
      </c>
      <c r="L4618" s="15">
        <v>345</v>
      </c>
      <c r="M4618" s="15">
        <v>352</v>
      </c>
      <c r="N4618" s="13">
        <f>(M4618-L4618)/(L4618+M4618+12740)</f>
        <v>5.2094961672992488E-4</v>
      </c>
      <c r="O4618" s="15">
        <v>43</v>
      </c>
      <c r="P4618" s="15">
        <v>91.6</v>
      </c>
      <c r="Q4618" s="10">
        <v>750</v>
      </c>
      <c r="R4618" s="18">
        <v>700</v>
      </c>
      <c r="T4618" s="12">
        <v>45035</v>
      </c>
      <c r="V4618" s="1" t="s">
        <v>12427</v>
      </c>
      <c r="W4618" s="1" t="s">
        <v>33</v>
      </c>
      <c r="X4618" s="1" t="s">
        <v>54</v>
      </c>
      <c r="Y4618" s="1" t="s">
        <v>55</v>
      </c>
      <c r="Z4618" s="1" t="s">
        <v>15556</v>
      </c>
      <c r="AA4618" s="2">
        <v>56287</v>
      </c>
      <c r="AB4618" s="1" t="s">
        <v>15480</v>
      </c>
      <c r="AD4618" s="1" t="s">
        <v>58</v>
      </c>
    </row>
    <row r="4619" spans="1:31" ht="12.75" customHeight="1">
      <c r="A4619" s="26" t="s">
        <v>15557</v>
      </c>
      <c r="B4619" s="26" t="s">
        <v>15557</v>
      </c>
      <c r="C4619" s="1" t="s">
        <v>33</v>
      </c>
      <c r="D4619" s="1" t="s">
        <v>33</v>
      </c>
      <c r="E4619" s="1" t="s">
        <v>12427</v>
      </c>
      <c r="F4619" s="1" t="s">
        <v>35</v>
      </c>
      <c r="G4619" s="1" t="s">
        <v>85</v>
      </c>
      <c r="I4619" s="1" t="s">
        <v>38</v>
      </c>
      <c r="J4619" s="1" t="s">
        <v>39</v>
      </c>
      <c r="K4619" s="1">
        <v>0</v>
      </c>
      <c r="L4619" s="15">
        <v>345</v>
      </c>
      <c r="M4619" s="15">
        <v>352</v>
      </c>
      <c r="N4619" s="13">
        <f>(M4619-L4619)/(L4619+M4619+12740)</f>
        <v>5.2094961672992488E-4</v>
      </c>
      <c r="O4619" s="15">
        <v>43</v>
      </c>
      <c r="P4619" s="15">
        <v>91.6</v>
      </c>
      <c r="Q4619" s="10">
        <v>750</v>
      </c>
      <c r="R4619" s="18">
        <v>700</v>
      </c>
      <c r="T4619" s="12">
        <v>45035</v>
      </c>
      <c r="V4619" s="1" t="s">
        <v>12427</v>
      </c>
      <c r="W4619" s="1" t="s">
        <v>33</v>
      </c>
      <c r="X4619" s="1" t="s">
        <v>54</v>
      </c>
      <c r="Y4619" s="1" t="s">
        <v>55</v>
      </c>
      <c r="Z4619" s="1" t="s">
        <v>15558</v>
      </c>
      <c r="AA4619" s="2">
        <v>56299</v>
      </c>
      <c r="AB4619" s="1" t="s">
        <v>15480</v>
      </c>
      <c r="AD4619" s="1" t="s">
        <v>58</v>
      </c>
    </row>
    <row r="4620" spans="1:31" ht="12.75" customHeight="1">
      <c r="A4620" s="26" t="s">
        <v>15559</v>
      </c>
      <c r="B4620" s="26" t="s">
        <v>15559</v>
      </c>
      <c r="C4620" s="1" t="s">
        <v>33</v>
      </c>
      <c r="D4620" s="1" t="s">
        <v>33</v>
      </c>
      <c r="E4620" s="1" t="s">
        <v>12427</v>
      </c>
      <c r="F4620" s="1" t="s">
        <v>35</v>
      </c>
      <c r="G4620" s="1" t="s">
        <v>85</v>
      </c>
      <c r="I4620" s="1" t="s">
        <v>38</v>
      </c>
      <c r="J4620" s="1" t="s">
        <v>39</v>
      </c>
      <c r="K4620" s="1">
        <v>0</v>
      </c>
      <c r="L4620" s="15">
        <v>345</v>
      </c>
      <c r="M4620" s="15">
        <v>352</v>
      </c>
      <c r="N4620" s="13">
        <f>(M4620-L4620)/(L4620+M4620+12740)</f>
        <v>5.2094961672992488E-4</v>
      </c>
      <c r="O4620" s="15">
        <v>43</v>
      </c>
      <c r="P4620" s="15">
        <v>91.6</v>
      </c>
      <c r="Q4620" s="10">
        <v>750</v>
      </c>
      <c r="R4620" s="18">
        <v>700</v>
      </c>
      <c r="T4620" s="12">
        <v>45035</v>
      </c>
      <c r="V4620" s="1" t="s">
        <v>12427</v>
      </c>
      <c r="W4620" s="1" t="s">
        <v>33</v>
      </c>
      <c r="X4620" s="1" t="s">
        <v>54</v>
      </c>
      <c r="Y4620" s="1" t="s">
        <v>55</v>
      </c>
      <c r="Z4620" s="1" t="s">
        <v>15560</v>
      </c>
      <c r="AA4620" s="2">
        <v>56298</v>
      </c>
      <c r="AB4620" s="1" t="s">
        <v>15480</v>
      </c>
      <c r="AD4620" s="1" t="s">
        <v>58</v>
      </c>
    </row>
    <row r="4621" spans="1:31" ht="12.75" customHeight="1">
      <c r="A4621" s="26" t="s">
        <v>15561</v>
      </c>
      <c r="B4621" s="26" t="s">
        <v>15561</v>
      </c>
      <c r="C4621" s="1" t="s">
        <v>33</v>
      </c>
      <c r="D4621" s="1" t="s">
        <v>33</v>
      </c>
      <c r="E4621" s="1" t="s">
        <v>12427</v>
      </c>
      <c r="F4621" s="1" t="s">
        <v>35</v>
      </c>
      <c r="G4621" s="1" t="s">
        <v>85</v>
      </c>
      <c r="I4621" s="1" t="s">
        <v>38</v>
      </c>
      <c r="J4621" s="1" t="s">
        <v>39</v>
      </c>
      <c r="K4621" s="1">
        <v>0</v>
      </c>
      <c r="L4621" s="15">
        <v>345</v>
      </c>
      <c r="M4621" s="15">
        <v>352</v>
      </c>
      <c r="N4621" s="13">
        <f>(M4621-L4621)/(L4621+M4621+12740)</f>
        <v>5.2094961672992488E-4</v>
      </c>
      <c r="O4621" s="15">
        <v>43</v>
      </c>
      <c r="P4621" s="15">
        <v>91.6</v>
      </c>
      <c r="Q4621" s="10">
        <v>750</v>
      </c>
      <c r="R4621" s="18">
        <v>700</v>
      </c>
      <c r="T4621" s="12">
        <v>45035</v>
      </c>
      <c r="V4621" s="1" t="s">
        <v>12427</v>
      </c>
      <c r="W4621" s="1" t="s">
        <v>33</v>
      </c>
      <c r="X4621" s="1" t="s">
        <v>54</v>
      </c>
      <c r="Y4621" s="1" t="s">
        <v>55</v>
      </c>
      <c r="Z4621" s="1" t="s">
        <v>15562</v>
      </c>
      <c r="AA4621" s="2">
        <v>56306</v>
      </c>
      <c r="AB4621" s="1" t="s">
        <v>15480</v>
      </c>
      <c r="AD4621" s="1" t="s">
        <v>58</v>
      </c>
    </row>
    <row r="4622" spans="1:31" ht="12.75" customHeight="1">
      <c r="A4622" s="26" t="s">
        <v>15563</v>
      </c>
      <c r="B4622" s="26" t="s">
        <v>15563</v>
      </c>
      <c r="C4622" s="1" t="s">
        <v>33</v>
      </c>
      <c r="D4622" s="1" t="s">
        <v>33</v>
      </c>
      <c r="E4622" s="1" t="s">
        <v>12427</v>
      </c>
      <c r="F4622" s="1" t="s">
        <v>35</v>
      </c>
      <c r="G4622" s="1" t="s">
        <v>85</v>
      </c>
      <c r="I4622" s="1" t="s">
        <v>38</v>
      </c>
      <c r="J4622" s="1" t="s">
        <v>39</v>
      </c>
      <c r="K4622" s="1">
        <v>0</v>
      </c>
      <c r="L4622" s="15">
        <v>345</v>
      </c>
      <c r="M4622" s="15">
        <v>352</v>
      </c>
      <c r="N4622" s="13">
        <f>(M4622-L4622)/(L4622+M4622+12740)</f>
        <v>5.2094961672992488E-4</v>
      </c>
      <c r="O4622" s="15">
        <v>43</v>
      </c>
      <c r="P4622" s="15">
        <v>91.6</v>
      </c>
      <c r="Q4622" s="10">
        <v>750</v>
      </c>
      <c r="R4622" s="18">
        <v>700</v>
      </c>
      <c r="T4622" s="12">
        <v>45035</v>
      </c>
      <c r="V4622" s="1" t="s">
        <v>12427</v>
      </c>
      <c r="W4622" s="1" t="s">
        <v>33</v>
      </c>
      <c r="X4622" s="1" t="s">
        <v>54</v>
      </c>
      <c r="Y4622" s="1" t="s">
        <v>55</v>
      </c>
      <c r="Z4622" s="1" t="s">
        <v>15564</v>
      </c>
      <c r="AA4622" s="2">
        <v>56291</v>
      </c>
      <c r="AB4622" s="1" t="s">
        <v>15480</v>
      </c>
      <c r="AD4622" s="1" t="s">
        <v>58</v>
      </c>
    </row>
    <row r="4623" spans="1:31" ht="12.75" customHeight="1">
      <c r="A4623" s="24" t="s">
        <v>15565</v>
      </c>
      <c r="B4623" s="9" t="s">
        <v>15565</v>
      </c>
      <c r="C4623" s="1" t="s">
        <v>33</v>
      </c>
      <c r="D4623" s="1" t="s">
        <v>33</v>
      </c>
      <c r="E4623" s="1" t="s">
        <v>12427</v>
      </c>
      <c r="F4623" s="1" t="s">
        <v>35</v>
      </c>
      <c r="G4623" s="1" t="s">
        <v>85</v>
      </c>
      <c r="I4623" s="1" t="s">
        <v>38</v>
      </c>
      <c r="J4623" s="1" t="s">
        <v>255</v>
      </c>
      <c r="K4623" s="1">
        <v>0</v>
      </c>
      <c r="L4623" s="10">
        <v>358</v>
      </c>
      <c r="M4623" s="10">
        <v>362</v>
      </c>
      <c r="N4623" s="13">
        <f>(M4623-L4623)/(L4623+M4623+12740)</f>
        <v>2.9717682020802375E-4</v>
      </c>
      <c r="O4623" s="15">
        <v>70</v>
      </c>
      <c r="P4623" s="1">
        <v>91.8</v>
      </c>
      <c r="Q4623" s="10">
        <v>260</v>
      </c>
      <c r="T4623" s="12">
        <v>44452</v>
      </c>
      <c r="U4623" s="2">
        <v>4</v>
      </c>
      <c r="V4623" s="1" t="s">
        <v>12427</v>
      </c>
      <c r="W4623" s="1" t="s">
        <v>33</v>
      </c>
      <c r="X4623" s="1" t="s">
        <v>146</v>
      </c>
      <c r="Y4623" s="1" t="s">
        <v>55</v>
      </c>
      <c r="Z4623" s="1" t="s">
        <v>15566</v>
      </c>
      <c r="AA4623" s="2">
        <v>49142</v>
      </c>
      <c r="AD4623" s="1" t="s">
        <v>99</v>
      </c>
    </row>
    <row r="4624" spans="1:31" ht="12.75" customHeight="1">
      <c r="A4624" s="24" t="s">
        <v>15567</v>
      </c>
      <c r="B4624" s="9" t="s">
        <v>15567</v>
      </c>
      <c r="C4624" s="1" t="s">
        <v>33</v>
      </c>
      <c r="D4624" s="1" t="s">
        <v>33</v>
      </c>
      <c r="E4624" s="1" t="s">
        <v>12427</v>
      </c>
      <c r="F4624" s="1" t="s">
        <v>35</v>
      </c>
      <c r="G4624" s="1" t="s">
        <v>85</v>
      </c>
      <c r="I4624" s="1" t="s">
        <v>38</v>
      </c>
      <c r="J4624" s="1" t="s">
        <v>255</v>
      </c>
      <c r="K4624" s="1">
        <v>0</v>
      </c>
      <c r="L4624" s="10">
        <v>358</v>
      </c>
      <c r="M4624" s="10">
        <v>362</v>
      </c>
      <c r="N4624" s="13">
        <f>(M4624-L4624)/(L4624+M4624+12740)</f>
        <v>2.9717682020802375E-4</v>
      </c>
      <c r="O4624" s="15">
        <v>70</v>
      </c>
      <c r="P4624" s="1">
        <v>91.8</v>
      </c>
      <c r="Q4624" s="10">
        <v>260</v>
      </c>
      <c r="T4624" s="12">
        <v>44452</v>
      </c>
      <c r="U4624" s="2">
        <v>4</v>
      </c>
      <c r="V4624" s="1" t="s">
        <v>12427</v>
      </c>
      <c r="W4624" s="1" t="s">
        <v>33</v>
      </c>
      <c r="X4624" s="1" t="s">
        <v>146</v>
      </c>
      <c r="Y4624" s="1" t="s">
        <v>55</v>
      </c>
      <c r="Z4624" s="1" t="s">
        <v>15568</v>
      </c>
      <c r="AA4624" s="2">
        <v>49179</v>
      </c>
      <c r="AD4624" s="1" t="s">
        <v>99</v>
      </c>
    </row>
    <row r="4625" spans="1:30" ht="12.75" customHeight="1">
      <c r="A4625" s="24" t="s">
        <v>15569</v>
      </c>
      <c r="B4625" s="9" t="s">
        <v>15569</v>
      </c>
      <c r="C4625" s="1" t="s">
        <v>33</v>
      </c>
      <c r="D4625" s="1" t="s">
        <v>33</v>
      </c>
      <c r="E4625" s="1" t="s">
        <v>12427</v>
      </c>
      <c r="F4625" s="1" t="s">
        <v>35</v>
      </c>
      <c r="G4625" s="1" t="s">
        <v>85</v>
      </c>
      <c r="I4625" s="1" t="s">
        <v>38</v>
      </c>
      <c r="J4625" s="1" t="s">
        <v>39</v>
      </c>
      <c r="K4625" s="1">
        <v>0</v>
      </c>
      <c r="L4625" s="15">
        <v>348</v>
      </c>
      <c r="M4625" s="15">
        <v>352</v>
      </c>
      <c r="N4625" s="13">
        <f>(M4625-L4625)/(L4625+M4625+12740)</f>
        <v>2.9761904761904765E-4</v>
      </c>
      <c r="O4625" s="15">
        <v>53.2</v>
      </c>
      <c r="P4625" s="15">
        <v>91.5</v>
      </c>
      <c r="Q4625" s="10">
        <v>260</v>
      </c>
      <c r="T4625" s="12">
        <v>44513</v>
      </c>
      <c r="U4625" s="2">
        <v>4</v>
      </c>
      <c r="V4625" s="1" t="s">
        <v>12427</v>
      </c>
      <c r="W4625" s="1" t="s">
        <v>33</v>
      </c>
      <c r="X4625" s="1" t="s">
        <v>54</v>
      </c>
      <c r="Y4625" s="1" t="s">
        <v>55</v>
      </c>
      <c r="Z4625" s="1" t="s">
        <v>15570</v>
      </c>
      <c r="AA4625" s="2">
        <v>49438</v>
      </c>
      <c r="AD4625" s="1" t="s">
        <v>99</v>
      </c>
    </row>
    <row r="4626" spans="1:30" ht="12.75" customHeight="1">
      <c r="A4626" s="24" t="s">
        <v>15571</v>
      </c>
      <c r="B4626" s="9" t="s">
        <v>15571</v>
      </c>
      <c r="C4626" s="1" t="s">
        <v>33</v>
      </c>
      <c r="D4626" s="1" t="s">
        <v>33</v>
      </c>
      <c r="E4626" s="1" t="s">
        <v>12427</v>
      </c>
      <c r="F4626" s="1" t="s">
        <v>35</v>
      </c>
      <c r="G4626" s="1" t="s">
        <v>85</v>
      </c>
      <c r="I4626" s="1" t="s">
        <v>38</v>
      </c>
      <c r="J4626" s="1" t="s">
        <v>255</v>
      </c>
      <c r="K4626" s="1">
        <v>0</v>
      </c>
      <c r="L4626" s="10">
        <v>358</v>
      </c>
      <c r="M4626" s="10">
        <v>362</v>
      </c>
      <c r="N4626" s="13">
        <f>(M4626-L4626)/(L4626+M4626+12740)</f>
        <v>2.9717682020802375E-4</v>
      </c>
      <c r="O4626" s="15">
        <v>70</v>
      </c>
      <c r="P4626" s="1">
        <v>91.8</v>
      </c>
      <c r="Q4626" s="10">
        <v>260</v>
      </c>
      <c r="T4626" s="12">
        <v>44452</v>
      </c>
      <c r="U4626" s="2">
        <v>4</v>
      </c>
      <c r="V4626" s="1" t="s">
        <v>12427</v>
      </c>
      <c r="W4626" s="1" t="s">
        <v>33</v>
      </c>
      <c r="X4626" s="1" t="s">
        <v>146</v>
      </c>
      <c r="Y4626" s="1" t="s">
        <v>55</v>
      </c>
      <c r="Z4626" s="1" t="s">
        <v>15572</v>
      </c>
      <c r="AA4626" s="2">
        <v>49173</v>
      </c>
      <c r="AD4626" s="1" t="s">
        <v>99</v>
      </c>
    </row>
    <row r="4627" spans="1:30" ht="12.75" customHeight="1">
      <c r="A4627" s="24" t="s">
        <v>15573</v>
      </c>
      <c r="B4627" s="9" t="s">
        <v>15573</v>
      </c>
      <c r="C4627" s="1" t="s">
        <v>33</v>
      </c>
      <c r="D4627" s="1" t="s">
        <v>33</v>
      </c>
      <c r="E4627" s="1" t="s">
        <v>12427</v>
      </c>
      <c r="F4627" s="1" t="s">
        <v>35</v>
      </c>
      <c r="G4627" s="1" t="s">
        <v>85</v>
      </c>
      <c r="I4627" s="1" t="s">
        <v>38</v>
      </c>
      <c r="J4627" s="1" t="s">
        <v>255</v>
      </c>
      <c r="K4627" s="1">
        <v>0</v>
      </c>
      <c r="L4627" s="10">
        <v>570</v>
      </c>
      <c r="M4627" s="10">
        <v>575</v>
      </c>
      <c r="N4627" s="13">
        <f>(M4627-L4627)/(L4627+M4627+12740)</f>
        <v>3.6010082823190496E-4</v>
      </c>
      <c r="O4627" s="15">
        <v>70</v>
      </c>
      <c r="P4627" s="1">
        <v>91.8</v>
      </c>
      <c r="Q4627" s="10">
        <v>260</v>
      </c>
      <c r="T4627" s="12">
        <v>44452</v>
      </c>
      <c r="U4627" s="2">
        <v>4</v>
      </c>
      <c r="V4627" s="1" t="s">
        <v>12427</v>
      </c>
      <c r="W4627" s="1" t="s">
        <v>33</v>
      </c>
      <c r="X4627" s="1" t="s">
        <v>146</v>
      </c>
      <c r="Y4627" s="1" t="s">
        <v>55</v>
      </c>
      <c r="Z4627" s="1" t="s">
        <v>15574</v>
      </c>
      <c r="AA4627" s="2">
        <v>49169</v>
      </c>
      <c r="AD4627" s="1" t="s">
        <v>99</v>
      </c>
    </row>
    <row r="4628" spans="1:30" ht="12.75" customHeight="1">
      <c r="A4628" s="24" t="s">
        <v>15575</v>
      </c>
      <c r="B4628" s="9" t="s">
        <v>15575</v>
      </c>
      <c r="C4628" s="1" t="s">
        <v>33</v>
      </c>
      <c r="D4628" s="1" t="s">
        <v>33</v>
      </c>
      <c r="E4628" s="1" t="s">
        <v>12427</v>
      </c>
      <c r="F4628" s="1" t="s">
        <v>35</v>
      </c>
      <c r="G4628" s="1" t="s">
        <v>85</v>
      </c>
      <c r="I4628" s="1" t="s">
        <v>38</v>
      </c>
      <c r="J4628" s="1" t="s">
        <v>255</v>
      </c>
      <c r="K4628" s="1">
        <v>0</v>
      </c>
      <c r="L4628" s="10">
        <v>358</v>
      </c>
      <c r="M4628" s="10">
        <v>362</v>
      </c>
      <c r="N4628" s="13">
        <f>(M4628-L4628)/(L4628+M4628+12740)</f>
        <v>2.9717682020802375E-4</v>
      </c>
      <c r="O4628" s="15">
        <v>70</v>
      </c>
      <c r="P4628" s="1">
        <v>91.8</v>
      </c>
      <c r="Q4628" s="10">
        <v>260</v>
      </c>
      <c r="T4628" s="12">
        <v>44452</v>
      </c>
      <c r="U4628" s="2">
        <v>4</v>
      </c>
      <c r="V4628" s="1" t="s">
        <v>12427</v>
      </c>
      <c r="W4628" s="1" t="s">
        <v>33</v>
      </c>
      <c r="X4628" s="1" t="s">
        <v>146</v>
      </c>
      <c r="Y4628" s="1" t="s">
        <v>55</v>
      </c>
      <c r="Z4628" s="1" t="s">
        <v>15576</v>
      </c>
      <c r="AA4628" s="2">
        <v>49174</v>
      </c>
      <c r="AD4628" s="1" t="s">
        <v>99</v>
      </c>
    </row>
    <row r="4629" spans="1:30" ht="12.75" customHeight="1">
      <c r="A4629" s="24" t="s">
        <v>15577</v>
      </c>
      <c r="B4629" s="9" t="s">
        <v>15577</v>
      </c>
      <c r="C4629" s="1" t="s">
        <v>33</v>
      </c>
      <c r="D4629" s="1" t="s">
        <v>33</v>
      </c>
      <c r="E4629" s="1" t="s">
        <v>12427</v>
      </c>
      <c r="F4629" s="1" t="s">
        <v>35</v>
      </c>
      <c r="G4629" s="1" t="s">
        <v>85</v>
      </c>
      <c r="I4629" s="1" t="s">
        <v>38</v>
      </c>
      <c r="J4629" s="1" t="s">
        <v>255</v>
      </c>
      <c r="K4629" s="1">
        <v>0</v>
      </c>
      <c r="L4629" s="10">
        <v>358</v>
      </c>
      <c r="M4629" s="10">
        <v>362</v>
      </c>
      <c r="N4629" s="13">
        <f>(M4629-L4629)/(L4629+M4629+12740)</f>
        <v>2.9717682020802375E-4</v>
      </c>
      <c r="O4629" s="15">
        <v>70</v>
      </c>
      <c r="P4629" s="1">
        <v>91.8</v>
      </c>
      <c r="Q4629" s="10">
        <v>260</v>
      </c>
      <c r="T4629" s="12">
        <v>44452</v>
      </c>
      <c r="U4629" s="2">
        <v>4</v>
      </c>
      <c r="V4629" s="1" t="s">
        <v>12427</v>
      </c>
      <c r="W4629" s="1" t="s">
        <v>33</v>
      </c>
      <c r="X4629" s="1" t="s">
        <v>146</v>
      </c>
      <c r="Y4629" s="1" t="s">
        <v>55</v>
      </c>
      <c r="Z4629" s="1" t="s">
        <v>15578</v>
      </c>
      <c r="AA4629" s="2">
        <v>49148</v>
      </c>
      <c r="AD4629" s="1" t="s">
        <v>99</v>
      </c>
    </row>
    <row r="4630" spans="1:30" ht="12.75" customHeight="1">
      <c r="A4630" s="24" t="s">
        <v>15579</v>
      </c>
      <c r="B4630" s="9" t="s">
        <v>15579</v>
      </c>
      <c r="C4630" s="1" t="s">
        <v>33</v>
      </c>
      <c r="D4630" s="1" t="s">
        <v>33</v>
      </c>
      <c r="E4630" s="1" t="s">
        <v>12427</v>
      </c>
      <c r="F4630" s="1" t="s">
        <v>35</v>
      </c>
      <c r="G4630" s="1" t="s">
        <v>85</v>
      </c>
      <c r="I4630" s="1" t="s">
        <v>38</v>
      </c>
      <c r="J4630" s="1" t="s">
        <v>39</v>
      </c>
      <c r="K4630" s="1">
        <v>0</v>
      </c>
      <c r="L4630" s="15">
        <v>348</v>
      </c>
      <c r="M4630" s="15">
        <v>352</v>
      </c>
      <c r="N4630" s="13">
        <f>(M4630-L4630)/(L4630+M4630+12740)</f>
        <v>2.9761904761904765E-4</v>
      </c>
      <c r="O4630" s="15">
        <v>53.2</v>
      </c>
      <c r="P4630" s="15">
        <v>91.6</v>
      </c>
      <c r="Q4630" s="10">
        <v>260</v>
      </c>
      <c r="T4630" s="12">
        <v>44513</v>
      </c>
      <c r="U4630" s="2">
        <v>4</v>
      </c>
      <c r="V4630" s="1" t="s">
        <v>12427</v>
      </c>
      <c r="W4630" s="1" t="s">
        <v>33</v>
      </c>
      <c r="X4630" s="1" t="s">
        <v>54</v>
      </c>
      <c r="Y4630" s="1" t="s">
        <v>55</v>
      </c>
      <c r="Z4630" s="1" t="s">
        <v>15580</v>
      </c>
      <c r="AA4630" s="2">
        <v>49436</v>
      </c>
      <c r="AD4630" s="1" t="s">
        <v>99</v>
      </c>
    </row>
    <row r="4631" spans="1:30" ht="12.75" customHeight="1">
      <c r="A4631" s="24" t="s">
        <v>15581</v>
      </c>
      <c r="B4631" s="9" t="s">
        <v>15581</v>
      </c>
      <c r="C4631" s="1" t="s">
        <v>33</v>
      </c>
      <c r="D4631" s="1" t="s">
        <v>33</v>
      </c>
      <c r="E4631" s="1" t="s">
        <v>12427</v>
      </c>
      <c r="F4631" s="1" t="s">
        <v>35</v>
      </c>
      <c r="G4631" s="1" t="s">
        <v>85</v>
      </c>
      <c r="I4631" s="1" t="s">
        <v>38</v>
      </c>
      <c r="J4631" s="1" t="s">
        <v>255</v>
      </c>
      <c r="K4631" s="1">
        <v>0</v>
      </c>
      <c r="L4631" s="10">
        <v>358</v>
      </c>
      <c r="M4631" s="10">
        <v>362</v>
      </c>
      <c r="N4631" s="13">
        <f>(M4631-L4631)/(L4631+M4631+12740)</f>
        <v>2.9717682020802375E-4</v>
      </c>
      <c r="O4631" s="15">
        <v>70</v>
      </c>
      <c r="P4631" s="1">
        <v>91.8</v>
      </c>
      <c r="Q4631" s="10">
        <v>260</v>
      </c>
      <c r="T4631" s="12">
        <v>44452</v>
      </c>
      <c r="U4631" s="2">
        <v>4</v>
      </c>
      <c r="V4631" s="1" t="s">
        <v>12427</v>
      </c>
      <c r="W4631" s="1" t="s">
        <v>33</v>
      </c>
      <c r="X4631" s="1" t="s">
        <v>146</v>
      </c>
      <c r="Y4631" s="1" t="s">
        <v>55</v>
      </c>
      <c r="Z4631" s="1" t="s">
        <v>15582</v>
      </c>
      <c r="AA4631" s="2">
        <v>49180</v>
      </c>
      <c r="AD4631" s="1" t="s">
        <v>99</v>
      </c>
    </row>
    <row r="4632" spans="1:30" ht="12.75" customHeight="1">
      <c r="A4632" s="24" t="s">
        <v>15583</v>
      </c>
      <c r="B4632" s="9" t="s">
        <v>15583</v>
      </c>
      <c r="C4632" s="1" t="s">
        <v>33</v>
      </c>
      <c r="D4632" s="1" t="s">
        <v>33</v>
      </c>
      <c r="E4632" s="1" t="s">
        <v>12427</v>
      </c>
      <c r="F4632" s="1" t="s">
        <v>35</v>
      </c>
      <c r="G4632" s="1" t="s">
        <v>85</v>
      </c>
      <c r="I4632" s="1" t="s">
        <v>38</v>
      </c>
      <c r="J4632" s="1" t="s">
        <v>255</v>
      </c>
      <c r="K4632" s="1">
        <v>0</v>
      </c>
      <c r="L4632" s="10">
        <v>358</v>
      </c>
      <c r="M4632" s="10">
        <v>362</v>
      </c>
      <c r="N4632" s="13">
        <f>(M4632-L4632)/(L4632+M4632+12740)</f>
        <v>2.9717682020802375E-4</v>
      </c>
      <c r="O4632" s="15">
        <v>70</v>
      </c>
      <c r="P4632" s="1">
        <v>91.7</v>
      </c>
      <c r="Q4632" s="10">
        <v>260</v>
      </c>
      <c r="T4632" s="12">
        <v>44452</v>
      </c>
      <c r="U4632" s="2">
        <v>4</v>
      </c>
      <c r="V4632" s="1" t="s">
        <v>12427</v>
      </c>
      <c r="W4632" s="1" t="s">
        <v>33</v>
      </c>
      <c r="X4632" s="1" t="s">
        <v>146</v>
      </c>
      <c r="Y4632" s="1" t="s">
        <v>55</v>
      </c>
      <c r="Z4632" s="1" t="s">
        <v>15584</v>
      </c>
      <c r="AA4632" s="2">
        <v>49157</v>
      </c>
      <c r="AD4632" s="1" t="s">
        <v>99</v>
      </c>
    </row>
    <row r="4633" spans="1:30" ht="12.75" customHeight="1">
      <c r="A4633" s="24" t="s">
        <v>15585</v>
      </c>
      <c r="B4633" s="9" t="s">
        <v>15585</v>
      </c>
      <c r="C4633" s="1" t="s">
        <v>33</v>
      </c>
      <c r="D4633" s="1" t="s">
        <v>33</v>
      </c>
      <c r="E4633" s="1" t="s">
        <v>12427</v>
      </c>
      <c r="F4633" s="1" t="s">
        <v>35</v>
      </c>
      <c r="G4633" s="1" t="s">
        <v>85</v>
      </c>
      <c r="I4633" s="1" t="s">
        <v>38</v>
      </c>
      <c r="J4633" s="1" t="s">
        <v>255</v>
      </c>
      <c r="K4633" s="1">
        <v>0</v>
      </c>
      <c r="L4633" s="10">
        <v>570</v>
      </c>
      <c r="M4633" s="10">
        <v>575</v>
      </c>
      <c r="N4633" s="13">
        <f>(M4633-L4633)/(L4633+M4633+12740)</f>
        <v>3.6010082823190496E-4</v>
      </c>
      <c r="O4633" s="15">
        <v>70</v>
      </c>
      <c r="P4633" s="1">
        <v>96.1</v>
      </c>
      <c r="Q4633" s="10">
        <v>260</v>
      </c>
      <c r="T4633" s="12">
        <v>44452</v>
      </c>
      <c r="U4633" s="2">
        <v>4</v>
      </c>
      <c r="V4633" s="1" t="s">
        <v>12427</v>
      </c>
      <c r="W4633" s="1" t="s">
        <v>33</v>
      </c>
      <c r="X4633" s="1" t="s">
        <v>146</v>
      </c>
      <c r="Y4633" s="1" t="s">
        <v>55</v>
      </c>
      <c r="Z4633" s="1" t="s">
        <v>15586</v>
      </c>
      <c r="AA4633" s="2">
        <v>49165</v>
      </c>
      <c r="AD4633" s="1" t="s">
        <v>99</v>
      </c>
    </row>
    <row r="4634" spans="1:30" ht="12.75" customHeight="1">
      <c r="A4634" s="24" t="s">
        <v>15587</v>
      </c>
      <c r="B4634" s="9" t="s">
        <v>15587</v>
      </c>
      <c r="C4634" s="1" t="s">
        <v>33</v>
      </c>
      <c r="D4634" s="1" t="s">
        <v>33</v>
      </c>
      <c r="E4634" s="1" t="s">
        <v>12427</v>
      </c>
      <c r="F4634" s="1" t="s">
        <v>35</v>
      </c>
      <c r="G4634" s="1" t="s">
        <v>85</v>
      </c>
      <c r="I4634" s="1" t="s">
        <v>38</v>
      </c>
      <c r="J4634" s="1" t="s">
        <v>255</v>
      </c>
      <c r="K4634" s="1">
        <v>0</v>
      </c>
      <c r="L4634" s="10">
        <v>570</v>
      </c>
      <c r="M4634" s="10">
        <v>575</v>
      </c>
      <c r="N4634" s="13">
        <f>(M4634-L4634)/(L4634+M4634+12740)</f>
        <v>3.6010082823190496E-4</v>
      </c>
      <c r="O4634" s="15">
        <v>70</v>
      </c>
      <c r="P4634" s="1">
        <v>96.1</v>
      </c>
      <c r="Q4634" s="10">
        <v>260</v>
      </c>
      <c r="T4634" s="12">
        <v>44452</v>
      </c>
      <c r="U4634" s="2">
        <v>4</v>
      </c>
      <c r="V4634" s="1" t="s">
        <v>12427</v>
      </c>
      <c r="W4634" s="1" t="s">
        <v>33</v>
      </c>
      <c r="X4634" s="1" t="s">
        <v>146</v>
      </c>
      <c r="Y4634" s="1" t="s">
        <v>55</v>
      </c>
      <c r="Z4634" s="1" t="s">
        <v>15588</v>
      </c>
      <c r="AA4634" s="2">
        <v>49149</v>
      </c>
      <c r="AD4634" s="1" t="s">
        <v>99</v>
      </c>
    </row>
    <row r="4635" spans="1:30" ht="12.75" customHeight="1">
      <c r="A4635" s="24" t="s">
        <v>15589</v>
      </c>
      <c r="B4635" s="9" t="s">
        <v>15589</v>
      </c>
      <c r="C4635" s="1" t="s">
        <v>33</v>
      </c>
      <c r="D4635" s="1" t="s">
        <v>33</v>
      </c>
      <c r="E4635" s="1" t="s">
        <v>12427</v>
      </c>
      <c r="F4635" s="1" t="s">
        <v>35</v>
      </c>
      <c r="G4635" s="1" t="s">
        <v>85</v>
      </c>
      <c r="I4635" s="1" t="s">
        <v>38</v>
      </c>
      <c r="J4635" s="1" t="s">
        <v>255</v>
      </c>
      <c r="K4635" s="1">
        <v>0</v>
      </c>
      <c r="L4635" s="10">
        <v>358</v>
      </c>
      <c r="M4635" s="10">
        <v>362</v>
      </c>
      <c r="N4635" s="13">
        <f>(M4635-L4635)/(L4635+M4635+12740)</f>
        <v>2.9717682020802375E-4</v>
      </c>
      <c r="O4635" s="15">
        <v>70</v>
      </c>
      <c r="P4635" s="1">
        <v>96.1</v>
      </c>
      <c r="Q4635" s="10">
        <v>260</v>
      </c>
      <c r="T4635" s="12">
        <v>44452</v>
      </c>
      <c r="U4635" s="2">
        <v>4</v>
      </c>
      <c r="V4635" s="1" t="s">
        <v>12427</v>
      </c>
      <c r="W4635" s="1" t="s">
        <v>33</v>
      </c>
      <c r="X4635" s="1" t="s">
        <v>146</v>
      </c>
      <c r="Y4635" s="1" t="s">
        <v>55</v>
      </c>
      <c r="Z4635" s="1" t="s">
        <v>15590</v>
      </c>
      <c r="AA4635" s="2">
        <v>49167</v>
      </c>
      <c r="AD4635" s="1" t="s">
        <v>99</v>
      </c>
    </row>
    <row r="4636" spans="1:30" ht="12.75" customHeight="1">
      <c r="A4636" s="24" t="s">
        <v>15591</v>
      </c>
      <c r="B4636" s="9" t="s">
        <v>15591</v>
      </c>
      <c r="C4636" s="1" t="s">
        <v>33</v>
      </c>
      <c r="D4636" s="1" t="s">
        <v>33</v>
      </c>
      <c r="E4636" s="1" t="s">
        <v>12427</v>
      </c>
      <c r="F4636" s="1" t="s">
        <v>35</v>
      </c>
      <c r="G4636" s="1" t="s">
        <v>85</v>
      </c>
      <c r="I4636" s="1" t="s">
        <v>38</v>
      </c>
      <c r="J4636" s="1" t="s">
        <v>255</v>
      </c>
      <c r="K4636" s="1">
        <v>0</v>
      </c>
      <c r="L4636" s="10">
        <v>358</v>
      </c>
      <c r="M4636" s="10">
        <v>362</v>
      </c>
      <c r="N4636" s="13">
        <f>(M4636-L4636)/(L4636+M4636+12740)</f>
        <v>2.9717682020802375E-4</v>
      </c>
      <c r="O4636" s="15">
        <v>70</v>
      </c>
      <c r="P4636" s="1">
        <v>91.8</v>
      </c>
      <c r="Q4636" s="10">
        <v>260</v>
      </c>
      <c r="T4636" s="12">
        <v>44452</v>
      </c>
      <c r="U4636" s="2">
        <v>4</v>
      </c>
      <c r="V4636" s="1" t="s">
        <v>12427</v>
      </c>
      <c r="W4636" s="1" t="s">
        <v>33</v>
      </c>
      <c r="X4636" s="1" t="s">
        <v>146</v>
      </c>
      <c r="Y4636" s="1" t="s">
        <v>55</v>
      </c>
      <c r="Z4636" s="1" t="s">
        <v>15592</v>
      </c>
      <c r="AA4636" s="2">
        <v>49137</v>
      </c>
      <c r="AD4636" s="1" t="s">
        <v>99</v>
      </c>
    </row>
    <row r="4637" spans="1:30" ht="12.75" customHeight="1">
      <c r="A4637" s="24" t="s">
        <v>15593</v>
      </c>
      <c r="B4637" s="9" t="s">
        <v>15593</v>
      </c>
      <c r="C4637" s="1" t="s">
        <v>33</v>
      </c>
      <c r="D4637" s="1" t="s">
        <v>33</v>
      </c>
      <c r="E4637" s="1" t="s">
        <v>12427</v>
      </c>
      <c r="F4637" s="1" t="s">
        <v>35</v>
      </c>
      <c r="G4637" s="1" t="s">
        <v>85</v>
      </c>
      <c r="I4637" s="1" t="s">
        <v>38</v>
      </c>
      <c r="J4637" s="1" t="s">
        <v>255</v>
      </c>
      <c r="K4637" s="1">
        <v>0</v>
      </c>
      <c r="L4637" s="10">
        <v>570</v>
      </c>
      <c r="M4637" s="10">
        <v>575</v>
      </c>
      <c r="N4637" s="13">
        <f>(M4637-L4637)/(L4637+M4637+12740)</f>
        <v>3.6010082823190496E-4</v>
      </c>
      <c r="O4637" s="15">
        <v>70</v>
      </c>
      <c r="P4637" s="1">
        <v>96.1</v>
      </c>
      <c r="Q4637" s="10">
        <v>260</v>
      </c>
      <c r="T4637" s="12">
        <v>44452</v>
      </c>
      <c r="U4637" s="2">
        <v>4</v>
      </c>
      <c r="V4637" s="1" t="s">
        <v>12427</v>
      </c>
      <c r="W4637" s="1" t="s">
        <v>33</v>
      </c>
      <c r="X4637" s="1" t="s">
        <v>146</v>
      </c>
      <c r="Y4637" s="1" t="s">
        <v>55</v>
      </c>
      <c r="Z4637" s="1" t="s">
        <v>15594</v>
      </c>
      <c r="AA4637" s="2">
        <v>49159</v>
      </c>
      <c r="AD4637" s="1" t="s">
        <v>99</v>
      </c>
    </row>
    <row r="4638" spans="1:30" ht="12.75" customHeight="1">
      <c r="A4638" s="24" t="s">
        <v>15595</v>
      </c>
      <c r="B4638" s="9" t="s">
        <v>15595</v>
      </c>
      <c r="C4638" s="1" t="s">
        <v>33</v>
      </c>
      <c r="D4638" s="1" t="s">
        <v>33</v>
      </c>
      <c r="E4638" s="1" t="s">
        <v>12427</v>
      </c>
      <c r="F4638" s="1" t="s">
        <v>35</v>
      </c>
      <c r="G4638" s="1" t="s">
        <v>85</v>
      </c>
      <c r="I4638" s="1" t="s">
        <v>38</v>
      </c>
      <c r="J4638" s="1" t="s">
        <v>255</v>
      </c>
      <c r="K4638" s="1">
        <v>0</v>
      </c>
      <c r="L4638" s="10">
        <v>358</v>
      </c>
      <c r="M4638" s="10">
        <v>362</v>
      </c>
      <c r="N4638" s="13">
        <f>(M4638-L4638)/(L4638+M4638+12740)</f>
        <v>2.9717682020802375E-4</v>
      </c>
      <c r="O4638" s="15">
        <v>70</v>
      </c>
      <c r="P4638" s="1">
        <v>91.8</v>
      </c>
      <c r="Q4638" s="10">
        <v>260</v>
      </c>
      <c r="T4638" s="12">
        <v>44452</v>
      </c>
      <c r="U4638" s="2">
        <v>4</v>
      </c>
      <c r="V4638" s="1" t="s">
        <v>12427</v>
      </c>
      <c r="W4638" s="1" t="s">
        <v>33</v>
      </c>
      <c r="X4638" s="1" t="s">
        <v>146</v>
      </c>
      <c r="Y4638" s="1" t="s">
        <v>55</v>
      </c>
      <c r="Z4638" s="1" t="s">
        <v>15596</v>
      </c>
      <c r="AA4638" s="2">
        <v>49139</v>
      </c>
      <c r="AD4638" s="1" t="s">
        <v>99</v>
      </c>
    </row>
    <row r="4639" spans="1:30" ht="12.75" customHeight="1">
      <c r="A4639" s="24" t="s">
        <v>15597</v>
      </c>
      <c r="B4639" s="9" t="s">
        <v>15597</v>
      </c>
      <c r="C4639" s="1" t="s">
        <v>33</v>
      </c>
      <c r="D4639" s="1" t="s">
        <v>33</v>
      </c>
      <c r="E4639" s="1" t="s">
        <v>12427</v>
      </c>
      <c r="F4639" s="1" t="s">
        <v>35</v>
      </c>
      <c r="G4639" s="1" t="s">
        <v>85</v>
      </c>
      <c r="I4639" s="1" t="s">
        <v>38</v>
      </c>
      <c r="J4639" s="1" t="s">
        <v>255</v>
      </c>
      <c r="K4639" s="1">
        <v>0</v>
      </c>
      <c r="L4639" s="10">
        <v>570</v>
      </c>
      <c r="M4639" s="10">
        <v>575</v>
      </c>
      <c r="N4639" s="13">
        <f>(M4639-L4639)/(L4639+M4639+12740)</f>
        <v>3.6010082823190496E-4</v>
      </c>
      <c r="O4639" s="15">
        <v>70</v>
      </c>
      <c r="P4639" s="1">
        <v>96.1</v>
      </c>
      <c r="Q4639" s="10">
        <v>260</v>
      </c>
      <c r="T4639" s="12">
        <v>44452</v>
      </c>
      <c r="U4639" s="2">
        <v>4</v>
      </c>
      <c r="V4639" s="1" t="s">
        <v>12427</v>
      </c>
      <c r="W4639" s="1" t="s">
        <v>33</v>
      </c>
      <c r="X4639" s="1" t="s">
        <v>146</v>
      </c>
      <c r="Y4639" s="1" t="s">
        <v>55</v>
      </c>
      <c r="Z4639" s="1" t="s">
        <v>15598</v>
      </c>
      <c r="AA4639" s="2">
        <v>49138</v>
      </c>
      <c r="AD4639" s="1" t="s">
        <v>99</v>
      </c>
    </row>
    <row r="4640" spans="1:30" ht="12.75" customHeight="1">
      <c r="A4640" s="24" t="s">
        <v>15599</v>
      </c>
      <c r="B4640" s="9" t="s">
        <v>15599</v>
      </c>
      <c r="C4640" s="1" t="s">
        <v>33</v>
      </c>
      <c r="D4640" s="1" t="s">
        <v>33</v>
      </c>
      <c r="E4640" s="1" t="s">
        <v>12427</v>
      </c>
      <c r="F4640" s="1" t="s">
        <v>35</v>
      </c>
      <c r="G4640" s="1" t="s">
        <v>85</v>
      </c>
      <c r="I4640" s="1" t="s">
        <v>38</v>
      </c>
      <c r="J4640" s="1" t="s">
        <v>255</v>
      </c>
      <c r="K4640" s="1">
        <v>0</v>
      </c>
      <c r="L4640" s="10">
        <v>570</v>
      </c>
      <c r="M4640" s="10">
        <v>575</v>
      </c>
      <c r="N4640" s="13">
        <f>(M4640-L4640)/(L4640+M4640+12740)</f>
        <v>3.6010082823190496E-4</v>
      </c>
      <c r="O4640" s="15">
        <v>70</v>
      </c>
      <c r="P4640" s="1">
        <v>96.1</v>
      </c>
      <c r="Q4640" s="10">
        <v>260</v>
      </c>
      <c r="T4640" s="12">
        <v>44452</v>
      </c>
      <c r="U4640" s="2">
        <v>4</v>
      </c>
      <c r="V4640" s="1" t="s">
        <v>12427</v>
      </c>
      <c r="W4640" s="1" t="s">
        <v>33</v>
      </c>
      <c r="X4640" s="1" t="s">
        <v>146</v>
      </c>
      <c r="Y4640" s="1" t="s">
        <v>55</v>
      </c>
      <c r="Z4640" s="1" t="s">
        <v>15600</v>
      </c>
      <c r="AA4640" s="2">
        <v>49181</v>
      </c>
      <c r="AD4640" s="1" t="s">
        <v>99</v>
      </c>
    </row>
    <row r="4641" spans="1:30" ht="12.75" customHeight="1">
      <c r="A4641" s="24" t="s">
        <v>15601</v>
      </c>
      <c r="B4641" s="9" t="s">
        <v>15601</v>
      </c>
      <c r="C4641" s="1" t="s">
        <v>33</v>
      </c>
      <c r="D4641" s="1" t="s">
        <v>33</v>
      </c>
      <c r="E4641" s="1" t="s">
        <v>12427</v>
      </c>
      <c r="F4641" s="1" t="s">
        <v>35</v>
      </c>
      <c r="G4641" s="1" t="s">
        <v>85</v>
      </c>
      <c r="I4641" s="1" t="s">
        <v>38</v>
      </c>
      <c r="J4641" s="1" t="s">
        <v>255</v>
      </c>
      <c r="K4641" s="1">
        <v>0</v>
      </c>
      <c r="L4641" s="10">
        <v>358</v>
      </c>
      <c r="M4641" s="10">
        <v>362</v>
      </c>
      <c r="N4641" s="13">
        <f>(M4641-L4641)/(L4641+M4641+12740)</f>
        <v>2.9717682020802375E-4</v>
      </c>
      <c r="O4641" s="15">
        <v>70</v>
      </c>
      <c r="P4641" s="1">
        <v>91.8</v>
      </c>
      <c r="Q4641" s="10">
        <v>260</v>
      </c>
      <c r="T4641" s="12">
        <v>44452</v>
      </c>
      <c r="U4641" s="2">
        <v>4</v>
      </c>
      <c r="V4641" s="1" t="s">
        <v>12427</v>
      </c>
      <c r="W4641" s="1" t="s">
        <v>33</v>
      </c>
      <c r="X4641" s="1" t="s">
        <v>146</v>
      </c>
      <c r="Y4641" s="1" t="s">
        <v>55</v>
      </c>
      <c r="Z4641" s="1" t="s">
        <v>15602</v>
      </c>
      <c r="AA4641" s="2">
        <v>49155</v>
      </c>
      <c r="AD4641" s="1" t="s">
        <v>99</v>
      </c>
    </row>
    <row r="4642" spans="1:30" ht="12.75" customHeight="1">
      <c r="A4642" s="24" t="s">
        <v>15603</v>
      </c>
      <c r="B4642" s="9" t="s">
        <v>15603</v>
      </c>
      <c r="C4642" s="1" t="s">
        <v>33</v>
      </c>
      <c r="D4642" s="1" t="s">
        <v>33</v>
      </c>
      <c r="E4642" s="1" t="s">
        <v>12427</v>
      </c>
      <c r="F4642" s="1" t="s">
        <v>35</v>
      </c>
      <c r="G4642" s="1" t="s">
        <v>85</v>
      </c>
      <c r="I4642" s="1" t="s">
        <v>38</v>
      </c>
      <c r="J4642" s="1" t="s">
        <v>255</v>
      </c>
      <c r="K4642" s="1">
        <v>0</v>
      </c>
      <c r="L4642" s="10">
        <v>358</v>
      </c>
      <c r="M4642" s="10">
        <v>362</v>
      </c>
      <c r="N4642" s="13">
        <f>(M4642-L4642)/(L4642+M4642+12740)</f>
        <v>2.9717682020802375E-4</v>
      </c>
      <c r="O4642" s="15">
        <v>70</v>
      </c>
      <c r="P4642" s="1">
        <v>91.8</v>
      </c>
      <c r="Q4642" s="10">
        <v>260</v>
      </c>
      <c r="T4642" s="12">
        <v>44452</v>
      </c>
      <c r="U4642" s="2">
        <v>4</v>
      </c>
      <c r="V4642" s="1" t="s">
        <v>12427</v>
      </c>
      <c r="W4642" s="1" t="s">
        <v>33</v>
      </c>
      <c r="X4642" s="1" t="s">
        <v>146</v>
      </c>
      <c r="Y4642" s="1" t="s">
        <v>55</v>
      </c>
      <c r="Z4642" s="1" t="s">
        <v>15604</v>
      </c>
      <c r="AA4642" s="2">
        <v>49154</v>
      </c>
      <c r="AD4642" s="1" t="s">
        <v>99</v>
      </c>
    </row>
    <row r="4643" spans="1:30" ht="12.75" customHeight="1">
      <c r="A4643" s="24" t="s">
        <v>15605</v>
      </c>
      <c r="B4643" s="9" t="s">
        <v>15605</v>
      </c>
      <c r="C4643" s="1" t="s">
        <v>33</v>
      </c>
      <c r="D4643" s="1" t="s">
        <v>33</v>
      </c>
      <c r="E4643" s="1" t="s">
        <v>12427</v>
      </c>
      <c r="F4643" s="1" t="s">
        <v>35</v>
      </c>
      <c r="G4643" s="1" t="s">
        <v>85</v>
      </c>
      <c r="I4643" s="1" t="s">
        <v>38</v>
      </c>
      <c r="J4643" s="1" t="s">
        <v>255</v>
      </c>
      <c r="K4643" s="1">
        <v>0</v>
      </c>
      <c r="L4643" s="10">
        <v>358</v>
      </c>
      <c r="M4643" s="10">
        <v>362</v>
      </c>
      <c r="N4643" s="13">
        <f>(M4643-L4643)/(L4643+M4643+12740)</f>
        <v>2.9717682020802375E-4</v>
      </c>
      <c r="O4643" s="15">
        <v>70</v>
      </c>
      <c r="P4643" s="1">
        <v>91.8</v>
      </c>
      <c r="Q4643" s="10">
        <v>260</v>
      </c>
      <c r="T4643" s="12">
        <v>44452</v>
      </c>
      <c r="U4643" s="2">
        <v>4</v>
      </c>
      <c r="V4643" s="1" t="s">
        <v>12427</v>
      </c>
      <c r="W4643" s="1" t="s">
        <v>33</v>
      </c>
      <c r="X4643" s="1" t="s">
        <v>146</v>
      </c>
      <c r="Y4643" s="1" t="s">
        <v>55</v>
      </c>
      <c r="Z4643" s="1" t="s">
        <v>15606</v>
      </c>
      <c r="AA4643" s="2">
        <v>49176</v>
      </c>
      <c r="AD4643" s="1" t="s">
        <v>99</v>
      </c>
    </row>
    <row r="4644" spans="1:30" ht="12.75" customHeight="1">
      <c r="A4644" s="24" t="s">
        <v>15607</v>
      </c>
      <c r="B4644" s="9" t="s">
        <v>15607</v>
      </c>
      <c r="C4644" s="1" t="s">
        <v>33</v>
      </c>
      <c r="D4644" s="1" t="s">
        <v>33</v>
      </c>
      <c r="E4644" s="1" t="s">
        <v>12427</v>
      </c>
      <c r="F4644" s="1" t="s">
        <v>35</v>
      </c>
      <c r="G4644" s="1" t="s">
        <v>85</v>
      </c>
      <c r="I4644" s="1" t="s">
        <v>38</v>
      </c>
      <c r="J4644" s="1" t="s">
        <v>255</v>
      </c>
      <c r="K4644" s="1">
        <v>0</v>
      </c>
      <c r="L4644" s="10">
        <v>358</v>
      </c>
      <c r="M4644" s="10">
        <v>362</v>
      </c>
      <c r="N4644" s="13">
        <f>(M4644-L4644)/(L4644+M4644+12740)</f>
        <v>2.9717682020802375E-4</v>
      </c>
      <c r="O4644" s="15">
        <v>70</v>
      </c>
      <c r="P4644" s="1">
        <v>91.8</v>
      </c>
      <c r="Q4644" s="10">
        <v>260</v>
      </c>
      <c r="T4644" s="12">
        <v>44452</v>
      </c>
      <c r="U4644" s="2">
        <v>4</v>
      </c>
      <c r="V4644" s="1" t="s">
        <v>12427</v>
      </c>
      <c r="W4644" s="1" t="s">
        <v>33</v>
      </c>
      <c r="X4644" s="1" t="s">
        <v>146</v>
      </c>
      <c r="Y4644" s="1" t="s">
        <v>55</v>
      </c>
      <c r="Z4644" s="1" t="s">
        <v>15608</v>
      </c>
      <c r="AA4644" s="2">
        <v>49147</v>
      </c>
      <c r="AD4644" s="1" t="s">
        <v>99</v>
      </c>
    </row>
    <row r="4645" spans="1:30" ht="12.75" customHeight="1">
      <c r="A4645" s="24" t="s">
        <v>15609</v>
      </c>
      <c r="B4645" s="9" t="s">
        <v>15609</v>
      </c>
      <c r="C4645" s="1" t="s">
        <v>33</v>
      </c>
      <c r="D4645" s="1" t="s">
        <v>33</v>
      </c>
      <c r="E4645" s="1" t="s">
        <v>12427</v>
      </c>
      <c r="F4645" s="1" t="s">
        <v>35</v>
      </c>
      <c r="G4645" s="1" t="s">
        <v>85</v>
      </c>
      <c r="I4645" s="1" t="s">
        <v>38</v>
      </c>
      <c r="J4645" s="1" t="s">
        <v>255</v>
      </c>
      <c r="K4645" s="1">
        <v>0</v>
      </c>
      <c r="L4645" s="10">
        <v>358</v>
      </c>
      <c r="M4645" s="10">
        <v>362</v>
      </c>
      <c r="N4645" s="13">
        <f>(M4645-L4645)/(L4645+M4645+12740)</f>
        <v>2.9717682020802375E-4</v>
      </c>
      <c r="O4645" s="15">
        <v>70</v>
      </c>
      <c r="P4645" s="1">
        <v>91.8</v>
      </c>
      <c r="Q4645" s="10">
        <v>260</v>
      </c>
      <c r="T4645" s="12">
        <v>44452</v>
      </c>
      <c r="U4645" s="2">
        <v>4</v>
      </c>
      <c r="V4645" s="1" t="s">
        <v>12427</v>
      </c>
      <c r="W4645" s="1" t="s">
        <v>33</v>
      </c>
      <c r="X4645" s="1" t="s">
        <v>146</v>
      </c>
      <c r="Y4645" s="1" t="s">
        <v>55</v>
      </c>
      <c r="Z4645" s="1" t="s">
        <v>15610</v>
      </c>
      <c r="AA4645" s="2">
        <v>49153</v>
      </c>
      <c r="AD4645" s="1" t="s">
        <v>99</v>
      </c>
    </row>
    <row r="4646" spans="1:30" ht="12.75" customHeight="1">
      <c r="A4646" s="24" t="s">
        <v>15611</v>
      </c>
      <c r="B4646" s="9" t="s">
        <v>15611</v>
      </c>
      <c r="C4646" s="1" t="s">
        <v>33</v>
      </c>
      <c r="D4646" s="1" t="s">
        <v>33</v>
      </c>
      <c r="E4646" s="1" t="s">
        <v>12427</v>
      </c>
      <c r="F4646" s="1" t="s">
        <v>35</v>
      </c>
      <c r="G4646" s="1" t="s">
        <v>85</v>
      </c>
      <c r="I4646" s="1" t="s">
        <v>38</v>
      </c>
      <c r="J4646" s="1" t="s">
        <v>255</v>
      </c>
      <c r="K4646" s="1">
        <v>0</v>
      </c>
      <c r="L4646" s="10">
        <v>358</v>
      </c>
      <c r="M4646" s="10">
        <v>362</v>
      </c>
      <c r="N4646" s="13">
        <f>(M4646-L4646)/(L4646+M4646+12740)</f>
        <v>2.9717682020802375E-4</v>
      </c>
      <c r="O4646" s="15">
        <v>70</v>
      </c>
      <c r="P4646" s="1">
        <v>91.8</v>
      </c>
      <c r="Q4646" s="10">
        <v>260</v>
      </c>
      <c r="T4646" s="12">
        <v>44452</v>
      </c>
      <c r="U4646" s="2">
        <v>4</v>
      </c>
      <c r="V4646" s="1" t="s">
        <v>12427</v>
      </c>
      <c r="W4646" s="1" t="s">
        <v>33</v>
      </c>
      <c r="X4646" s="1" t="s">
        <v>146</v>
      </c>
      <c r="Y4646" s="1" t="s">
        <v>55</v>
      </c>
      <c r="Z4646" s="1" t="s">
        <v>15612</v>
      </c>
      <c r="AA4646" s="2">
        <v>49135</v>
      </c>
      <c r="AD4646" s="1" t="s">
        <v>99</v>
      </c>
    </row>
    <row r="4647" spans="1:30" ht="12.75" customHeight="1">
      <c r="A4647" s="24" t="s">
        <v>15613</v>
      </c>
      <c r="B4647" s="9" t="s">
        <v>15613</v>
      </c>
      <c r="C4647" s="1" t="s">
        <v>33</v>
      </c>
      <c r="D4647" s="1" t="s">
        <v>33</v>
      </c>
      <c r="E4647" s="1" t="s">
        <v>12427</v>
      </c>
      <c r="F4647" s="1" t="s">
        <v>35</v>
      </c>
      <c r="G4647" s="1" t="s">
        <v>85</v>
      </c>
      <c r="I4647" s="1" t="s">
        <v>38</v>
      </c>
      <c r="J4647" s="1" t="s">
        <v>255</v>
      </c>
      <c r="K4647" s="1">
        <v>0</v>
      </c>
      <c r="L4647" s="10">
        <v>570</v>
      </c>
      <c r="M4647" s="10">
        <v>575</v>
      </c>
      <c r="N4647" s="13">
        <f>(M4647-L4647)/(L4647+M4647+12740)</f>
        <v>3.6010082823190496E-4</v>
      </c>
      <c r="O4647" s="15">
        <v>70</v>
      </c>
      <c r="P4647" s="1">
        <v>96.1</v>
      </c>
      <c r="Q4647" s="10">
        <v>260</v>
      </c>
      <c r="T4647" s="12">
        <v>44452</v>
      </c>
      <c r="U4647" s="2">
        <v>4</v>
      </c>
      <c r="V4647" s="1" t="s">
        <v>12427</v>
      </c>
      <c r="W4647" s="1" t="s">
        <v>33</v>
      </c>
      <c r="X4647" s="1" t="s">
        <v>146</v>
      </c>
      <c r="Y4647" s="1" t="s">
        <v>55</v>
      </c>
      <c r="Z4647" s="1" t="s">
        <v>15614</v>
      </c>
      <c r="AA4647" s="2">
        <v>49170</v>
      </c>
      <c r="AD4647" s="1" t="s">
        <v>99</v>
      </c>
    </row>
    <row r="4648" spans="1:30" ht="12.75" customHeight="1">
      <c r="A4648" s="24" t="s">
        <v>15615</v>
      </c>
      <c r="B4648" s="9" t="s">
        <v>15615</v>
      </c>
      <c r="C4648" s="1" t="s">
        <v>33</v>
      </c>
      <c r="D4648" s="1" t="s">
        <v>33</v>
      </c>
      <c r="E4648" s="1" t="s">
        <v>12427</v>
      </c>
      <c r="F4648" s="1" t="s">
        <v>35</v>
      </c>
      <c r="G4648" s="1" t="s">
        <v>85</v>
      </c>
      <c r="I4648" s="1" t="s">
        <v>38</v>
      </c>
      <c r="J4648" s="1" t="s">
        <v>39</v>
      </c>
      <c r="K4648" s="1">
        <v>0</v>
      </c>
      <c r="L4648" s="15">
        <v>489</v>
      </c>
      <c r="M4648" s="15">
        <v>493</v>
      </c>
      <c r="N4648" s="13">
        <f>(M4648-L4648)/(L4648+M4648+12740)</f>
        <v>2.9150269639994169E-4</v>
      </c>
      <c r="O4648" s="15">
        <v>53.2</v>
      </c>
      <c r="P4648" s="15">
        <v>94.2</v>
      </c>
      <c r="Q4648" s="10">
        <v>260</v>
      </c>
      <c r="T4648" s="12">
        <v>44513</v>
      </c>
      <c r="U4648" s="2">
        <v>4</v>
      </c>
      <c r="V4648" s="1" t="s">
        <v>12427</v>
      </c>
      <c r="W4648" s="1" t="s">
        <v>33</v>
      </c>
      <c r="X4648" s="1" t="s">
        <v>54</v>
      </c>
      <c r="Y4648" s="1" t="s">
        <v>55</v>
      </c>
      <c r="Z4648" s="1" t="s">
        <v>15616</v>
      </c>
      <c r="AA4648" s="2">
        <v>49409</v>
      </c>
      <c r="AD4648" s="1" t="s">
        <v>99</v>
      </c>
    </row>
    <row r="4649" spans="1:30" ht="12.75" customHeight="1">
      <c r="A4649" s="24" t="s">
        <v>15617</v>
      </c>
      <c r="B4649" s="9" t="s">
        <v>15617</v>
      </c>
      <c r="C4649" s="1" t="s">
        <v>33</v>
      </c>
      <c r="D4649" s="1" t="s">
        <v>33</v>
      </c>
      <c r="E4649" s="1" t="s">
        <v>12427</v>
      </c>
      <c r="F4649" s="1" t="s">
        <v>35</v>
      </c>
      <c r="G4649" s="1" t="s">
        <v>85</v>
      </c>
      <c r="I4649" s="1" t="s">
        <v>38</v>
      </c>
      <c r="J4649" s="1" t="s">
        <v>255</v>
      </c>
      <c r="K4649" s="1">
        <v>0</v>
      </c>
      <c r="L4649" s="10">
        <v>570</v>
      </c>
      <c r="M4649" s="10">
        <v>575</v>
      </c>
      <c r="N4649" s="13">
        <f>(M4649-L4649)/(L4649+M4649+12740)</f>
        <v>3.6010082823190496E-4</v>
      </c>
      <c r="O4649" s="15">
        <v>70</v>
      </c>
      <c r="P4649" s="1">
        <v>96.1</v>
      </c>
      <c r="Q4649" s="10">
        <v>260</v>
      </c>
      <c r="T4649" s="12">
        <v>44452</v>
      </c>
      <c r="U4649" s="2">
        <v>4</v>
      </c>
      <c r="V4649" s="1" t="s">
        <v>12427</v>
      </c>
      <c r="W4649" s="1" t="s">
        <v>33</v>
      </c>
      <c r="X4649" s="1" t="s">
        <v>146</v>
      </c>
      <c r="Y4649" s="1" t="s">
        <v>55</v>
      </c>
      <c r="Z4649" s="1" t="s">
        <v>15618</v>
      </c>
      <c r="AA4649" s="2">
        <v>49133</v>
      </c>
      <c r="AD4649" s="1" t="s">
        <v>99</v>
      </c>
    </row>
    <row r="4650" spans="1:30" ht="12.75" customHeight="1">
      <c r="A4650" s="24" t="s">
        <v>15619</v>
      </c>
      <c r="B4650" s="9" t="s">
        <v>15619</v>
      </c>
      <c r="C4650" s="1" t="s">
        <v>33</v>
      </c>
      <c r="D4650" s="1" t="s">
        <v>33</v>
      </c>
      <c r="E4650" s="1" t="s">
        <v>12427</v>
      </c>
      <c r="F4650" s="1" t="s">
        <v>35</v>
      </c>
      <c r="G4650" s="1" t="s">
        <v>85</v>
      </c>
      <c r="I4650" s="1" t="s">
        <v>38</v>
      </c>
      <c r="J4650" s="1" t="s">
        <v>255</v>
      </c>
      <c r="K4650" s="1">
        <v>0</v>
      </c>
      <c r="L4650" s="10">
        <v>570</v>
      </c>
      <c r="M4650" s="10">
        <v>575</v>
      </c>
      <c r="N4650" s="13">
        <f>(M4650-L4650)/(L4650+M4650+12740)</f>
        <v>3.6010082823190496E-4</v>
      </c>
      <c r="O4650" s="15">
        <v>70</v>
      </c>
      <c r="P4650" s="1">
        <v>96.1</v>
      </c>
      <c r="Q4650" s="10">
        <v>260</v>
      </c>
      <c r="T4650" s="12">
        <v>44452</v>
      </c>
      <c r="U4650" s="2">
        <v>4</v>
      </c>
      <c r="V4650" s="1" t="s">
        <v>12427</v>
      </c>
      <c r="W4650" s="1" t="s">
        <v>33</v>
      </c>
      <c r="X4650" s="1" t="s">
        <v>146</v>
      </c>
      <c r="Y4650" s="1" t="s">
        <v>55</v>
      </c>
      <c r="Z4650" s="1" t="s">
        <v>15620</v>
      </c>
      <c r="AA4650" s="2">
        <v>49134</v>
      </c>
      <c r="AD4650" s="1" t="s">
        <v>99</v>
      </c>
    </row>
    <row r="4651" spans="1:30" ht="12.75" customHeight="1">
      <c r="A4651" s="24" t="s">
        <v>15621</v>
      </c>
      <c r="B4651" s="9" t="s">
        <v>15621</v>
      </c>
      <c r="C4651" s="1" t="s">
        <v>33</v>
      </c>
      <c r="D4651" s="1" t="s">
        <v>33</v>
      </c>
      <c r="E4651" s="1" t="s">
        <v>12427</v>
      </c>
      <c r="F4651" s="1" t="s">
        <v>35</v>
      </c>
      <c r="G4651" s="1" t="s">
        <v>85</v>
      </c>
      <c r="I4651" s="1" t="s">
        <v>38</v>
      </c>
      <c r="J4651" s="1" t="s">
        <v>39</v>
      </c>
      <c r="K4651" s="1">
        <v>0</v>
      </c>
      <c r="L4651" s="15">
        <v>348</v>
      </c>
      <c r="M4651" s="15">
        <v>352</v>
      </c>
      <c r="N4651" s="13">
        <f>(M4651-L4651)/(L4651+M4651+12740)</f>
        <v>2.9761904761904765E-4</v>
      </c>
      <c r="O4651" s="15">
        <v>53.2</v>
      </c>
      <c r="P4651" s="15">
        <v>91.6</v>
      </c>
      <c r="Q4651" s="10">
        <v>260</v>
      </c>
      <c r="T4651" s="12">
        <v>44513</v>
      </c>
      <c r="U4651" s="2">
        <v>4</v>
      </c>
      <c r="V4651" s="1" t="s">
        <v>12427</v>
      </c>
      <c r="W4651" s="1" t="s">
        <v>33</v>
      </c>
      <c r="X4651" s="1" t="s">
        <v>54</v>
      </c>
      <c r="Y4651" s="1" t="s">
        <v>55</v>
      </c>
      <c r="Z4651" s="1" t="s">
        <v>15622</v>
      </c>
      <c r="AA4651" s="2">
        <v>49433</v>
      </c>
      <c r="AD4651" s="1" t="s">
        <v>99</v>
      </c>
    </row>
    <row r="4652" spans="1:30" ht="12.75" customHeight="1">
      <c r="A4652" s="24" t="s">
        <v>15623</v>
      </c>
      <c r="B4652" s="9" t="s">
        <v>15623</v>
      </c>
      <c r="C4652" s="1" t="s">
        <v>33</v>
      </c>
      <c r="D4652" s="1" t="s">
        <v>33</v>
      </c>
      <c r="E4652" s="1" t="s">
        <v>12427</v>
      </c>
      <c r="F4652" s="1" t="s">
        <v>35</v>
      </c>
      <c r="G4652" s="1" t="s">
        <v>85</v>
      </c>
      <c r="I4652" s="1" t="s">
        <v>38</v>
      </c>
      <c r="J4652" s="1" t="s">
        <v>255</v>
      </c>
      <c r="K4652" s="1">
        <v>0</v>
      </c>
      <c r="L4652" s="10">
        <v>570</v>
      </c>
      <c r="M4652" s="10">
        <v>575</v>
      </c>
      <c r="N4652" s="13">
        <f>(M4652-L4652)/(L4652+M4652+12740)</f>
        <v>3.6010082823190496E-4</v>
      </c>
      <c r="O4652" s="15">
        <v>70</v>
      </c>
      <c r="P4652" s="1">
        <v>96.1</v>
      </c>
      <c r="Q4652" s="10">
        <v>260</v>
      </c>
      <c r="T4652" s="12">
        <v>44452</v>
      </c>
      <c r="U4652" s="2">
        <v>4</v>
      </c>
      <c r="V4652" s="1" t="s">
        <v>12427</v>
      </c>
      <c r="W4652" s="1" t="s">
        <v>33</v>
      </c>
      <c r="X4652" s="1" t="s">
        <v>146</v>
      </c>
      <c r="Y4652" s="1" t="s">
        <v>55</v>
      </c>
      <c r="Z4652" s="1" t="s">
        <v>15624</v>
      </c>
      <c r="AA4652" s="2">
        <v>49161</v>
      </c>
      <c r="AD4652" s="1" t="s">
        <v>99</v>
      </c>
    </row>
    <row r="4653" spans="1:30" ht="12.75" customHeight="1">
      <c r="A4653" s="24" t="s">
        <v>15625</v>
      </c>
      <c r="B4653" s="9" t="s">
        <v>15625</v>
      </c>
      <c r="C4653" s="1" t="s">
        <v>33</v>
      </c>
      <c r="D4653" s="1" t="s">
        <v>33</v>
      </c>
      <c r="E4653" s="1" t="s">
        <v>12427</v>
      </c>
      <c r="F4653" s="1" t="s">
        <v>35</v>
      </c>
      <c r="G4653" s="1" t="s">
        <v>85</v>
      </c>
      <c r="I4653" s="1" t="s">
        <v>38</v>
      </c>
      <c r="J4653" s="1" t="s">
        <v>255</v>
      </c>
      <c r="K4653" s="1">
        <v>0</v>
      </c>
      <c r="L4653" s="10">
        <v>358</v>
      </c>
      <c r="M4653" s="10">
        <v>362</v>
      </c>
      <c r="N4653" s="13">
        <f>(M4653-L4653)/(L4653+M4653+12740)</f>
        <v>2.9717682020802375E-4</v>
      </c>
      <c r="O4653" s="15">
        <v>70</v>
      </c>
      <c r="P4653" s="1">
        <v>91.8</v>
      </c>
      <c r="Q4653" s="10">
        <v>260</v>
      </c>
      <c r="T4653" s="12">
        <v>44452</v>
      </c>
      <c r="U4653" s="2">
        <v>4</v>
      </c>
      <c r="V4653" s="1" t="s">
        <v>12427</v>
      </c>
      <c r="W4653" s="1" t="s">
        <v>33</v>
      </c>
      <c r="X4653" s="1" t="s">
        <v>146</v>
      </c>
      <c r="Y4653" s="1" t="s">
        <v>55</v>
      </c>
      <c r="Z4653" s="1" t="s">
        <v>15626</v>
      </c>
      <c r="AA4653" s="2">
        <v>49152</v>
      </c>
      <c r="AD4653" s="1" t="s">
        <v>99</v>
      </c>
    </row>
    <row r="4654" spans="1:30" ht="12.75" customHeight="1">
      <c r="A4654" s="24" t="s">
        <v>15627</v>
      </c>
      <c r="B4654" s="9" t="s">
        <v>15627</v>
      </c>
      <c r="C4654" s="1" t="s">
        <v>33</v>
      </c>
      <c r="D4654" s="1" t="s">
        <v>33</v>
      </c>
      <c r="E4654" s="1" t="s">
        <v>12427</v>
      </c>
      <c r="F4654" s="1" t="s">
        <v>35</v>
      </c>
      <c r="G4654" s="1" t="s">
        <v>85</v>
      </c>
      <c r="I4654" s="1" t="s">
        <v>38</v>
      </c>
      <c r="J4654" s="1" t="s">
        <v>255</v>
      </c>
      <c r="K4654" s="1">
        <v>0</v>
      </c>
      <c r="L4654" s="10">
        <v>570</v>
      </c>
      <c r="M4654" s="10">
        <v>575</v>
      </c>
      <c r="N4654" s="13">
        <f>(M4654-L4654)/(L4654+M4654+12740)</f>
        <v>3.6010082823190496E-4</v>
      </c>
      <c r="O4654" s="15">
        <v>70</v>
      </c>
      <c r="P4654" s="1">
        <v>96.1</v>
      </c>
      <c r="Q4654" s="10">
        <v>260</v>
      </c>
      <c r="T4654" s="12">
        <v>44452</v>
      </c>
      <c r="U4654" s="2">
        <v>4</v>
      </c>
      <c r="V4654" s="1" t="s">
        <v>12427</v>
      </c>
      <c r="W4654" s="1" t="s">
        <v>33</v>
      </c>
      <c r="X4654" s="1" t="s">
        <v>146</v>
      </c>
      <c r="Y4654" s="1" t="s">
        <v>55</v>
      </c>
      <c r="Z4654" s="1" t="s">
        <v>15628</v>
      </c>
      <c r="AA4654" s="2">
        <v>49162</v>
      </c>
      <c r="AD4654" s="1" t="s">
        <v>99</v>
      </c>
    </row>
    <row r="4655" spans="1:30" ht="12.75" customHeight="1">
      <c r="A4655" s="24" t="s">
        <v>15629</v>
      </c>
      <c r="B4655" s="9" t="s">
        <v>15629</v>
      </c>
      <c r="C4655" s="1" t="s">
        <v>33</v>
      </c>
      <c r="D4655" s="1" t="s">
        <v>33</v>
      </c>
      <c r="E4655" s="1" t="s">
        <v>12427</v>
      </c>
      <c r="F4655" s="1" t="s">
        <v>35</v>
      </c>
      <c r="G4655" s="1" t="s">
        <v>85</v>
      </c>
      <c r="I4655" s="1" t="s">
        <v>38</v>
      </c>
      <c r="J4655" s="1" t="s">
        <v>255</v>
      </c>
      <c r="K4655" s="1">
        <v>0</v>
      </c>
      <c r="L4655" s="10">
        <v>358</v>
      </c>
      <c r="M4655" s="10">
        <v>362</v>
      </c>
      <c r="N4655" s="13">
        <f>(M4655-L4655)/(L4655+M4655+12740)</f>
        <v>2.9717682020802375E-4</v>
      </c>
      <c r="O4655" s="15">
        <v>70</v>
      </c>
      <c r="P4655" s="1">
        <v>91.8</v>
      </c>
      <c r="Q4655" s="10">
        <v>260</v>
      </c>
      <c r="T4655" s="12">
        <v>44452</v>
      </c>
      <c r="U4655" s="2">
        <v>4</v>
      </c>
      <c r="V4655" s="1" t="s">
        <v>12427</v>
      </c>
      <c r="W4655" s="1" t="s">
        <v>33</v>
      </c>
      <c r="X4655" s="1" t="s">
        <v>146</v>
      </c>
      <c r="Y4655" s="1" t="s">
        <v>55</v>
      </c>
      <c r="Z4655" s="1" t="s">
        <v>15630</v>
      </c>
      <c r="AA4655" s="2">
        <v>49158</v>
      </c>
      <c r="AD4655" s="1" t="s">
        <v>99</v>
      </c>
    </row>
    <row r="4656" spans="1:30" ht="12.75" customHeight="1">
      <c r="A4656" s="24" t="s">
        <v>15631</v>
      </c>
      <c r="B4656" s="9" t="s">
        <v>15631</v>
      </c>
      <c r="C4656" s="1" t="s">
        <v>33</v>
      </c>
      <c r="D4656" s="1" t="s">
        <v>33</v>
      </c>
      <c r="E4656" s="1" t="s">
        <v>12427</v>
      </c>
      <c r="F4656" s="1" t="s">
        <v>35</v>
      </c>
      <c r="G4656" s="1" t="s">
        <v>85</v>
      </c>
      <c r="I4656" s="1" t="s">
        <v>38</v>
      </c>
      <c r="J4656" s="1" t="s">
        <v>255</v>
      </c>
      <c r="K4656" s="1">
        <v>0</v>
      </c>
      <c r="L4656" s="10">
        <v>358</v>
      </c>
      <c r="M4656" s="10">
        <v>362</v>
      </c>
      <c r="N4656" s="13">
        <f>(M4656-L4656)/(L4656+M4656+12740)</f>
        <v>2.9717682020802375E-4</v>
      </c>
      <c r="O4656" s="15">
        <v>70</v>
      </c>
      <c r="P4656" s="1">
        <v>91.8</v>
      </c>
      <c r="Q4656" s="10">
        <v>260</v>
      </c>
      <c r="T4656" s="12">
        <v>44452</v>
      </c>
      <c r="U4656" s="2">
        <v>4</v>
      </c>
      <c r="V4656" s="1" t="s">
        <v>12427</v>
      </c>
      <c r="W4656" s="1" t="s">
        <v>33</v>
      </c>
      <c r="X4656" s="1" t="s">
        <v>146</v>
      </c>
      <c r="Y4656" s="1" t="s">
        <v>55</v>
      </c>
      <c r="Z4656" s="1" t="s">
        <v>15632</v>
      </c>
      <c r="AA4656" s="2">
        <v>49136</v>
      </c>
      <c r="AD4656" s="1" t="s">
        <v>99</v>
      </c>
    </row>
    <row r="4657" spans="1:31" ht="12.75" customHeight="1">
      <c r="A4657" s="24" t="s">
        <v>15633</v>
      </c>
      <c r="B4657" s="9" t="s">
        <v>15633</v>
      </c>
      <c r="C4657" s="1" t="s">
        <v>33</v>
      </c>
      <c r="D4657" s="1" t="s">
        <v>33</v>
      </c>
      <c r="E4657" s="1" t="s">
        <v>12427</v>
      </c>
      <c r="F4657" s="1" t="s">
        <v>35</v>
      </c>
      <c r="G4657" s="1" t="s">
        <v>85</v>
      </c>
      <c r="I4657" s="1" t="s">
        <v>38</v>
      </c>
      <c r="J4657" s="1" t="s">
        <v>255</v>
      </c>
      <c r="K4657" s="1">
        <v>0</v>
      </c>
      <c r="L4657" s="10">
        <v>358</v>
      </c>
      <c r="M4657" s="10">
        <v>362</v>
      </c>
      <c r="N4657" s="13">
        <f>(M4657-L4657)/(L4657+M4657+12740)</f>
        <v>2.9717682020802375E-4</v>
      </c>
      <c r="O4657" s="15">
        <v>70</v>
      </c>
      <c r="P4657" s="1">
        <v>91.8</v>
      </c>
      <c r="Q4657" s="10">
        <v>260</v>
      </c>
      <c r="T4657" s="12">
        <v>44452</v>
      </c>
      <c r="U4657" s="2">
        <v>4</v>
      </c>
      <c r="V4657" s="1" t="s">
        <v>12427</v>
      </c>
      <c r="W4657" s="1" t="s">
        <v>33</v>
      </c>
      <c r="X4657" s="1" t="s">
        <v>146</v>
      </c>
      <c r="Y4657" s="1" t="s">
        <v>55</v>
      </c>
      <c r="Z4657" s="1" t="s">
        <v>15634</v>
      </c>
      <c r="AA4657" s="2">
        <v>49156</v>
      </c>
      <c r="AD4657" s="1" t="s">
        <v>99</v>
      </c>
    </row>
    <row r="4658" spans="1:31" ht="12.75" customHeight="1">
      <c r="A4658" s="24" t="s">
        <v>15635</v>
      </c>
      <c r="B4658" s="9" t="s">
        <v>15635</v>
      </c>
      <c r="C4658" s="1" t="s">
        <v>33</v>
      </c>
      <c r="D4658" s="1" t="s">
        <v>33</v>
      </c>
      <c r="E4658" s="1" t="s">
        <v>12427</v>
      </c>
      <c r="F4658" s="1" t="s">
        <v>35</v>
      </c>
      <c r="G4658" s="1" t="s">
        <v>85</v>
      </c>
      <c r="I4658" s="1" t="s">
        <v>38</v>
      </c>
      <c r="J4658" s="1" t="s">
        <v>255</v>
      </c>
      <c r="K4658" s="1">
        <v>0</v>
      </c>
      <c r="L4658" s="10">
        <v>570</v>
      </c>
      <c r="M4658" s="10">
        <v>575</v>
      </c>
      <c r="N4658" s="13">
        <f>(M4658-L4658)/(L4658+M4658+12740)</f>
        <v>3.6010082823190496E-4</v>
      </c>
      <c r="O4658" s="15">
        <v>70</v>
      </c>
      <c r="P4658" s="1">
        <v>96.1</v>
      </c>
      <c r="Q4658" s="10">
        <v>260</v>
      </c>
      <c r="T4658" s="12">
        <v>44452</v>
      </c>
      <c r="U4658" s="2">
        <v>4</v>
      </c>
      <c r="V4658" s="1" t="s">
        <v>12427</v>
      </c>
      <c r="W4658" s="1" t="s">
        <v>33</v>
      </c>
      <c r="X4658" s="1" t="s">
        <v>146</v>
      </c>
      <c r="Y4658" s="1" t="s">
        <v>55</v>
      </c>
      <c r="Z4658" s="1" t="s">
        <v>15636</v>
      </c>
      <c r="AA4658" s="2">
        <v>49178</v>
      </c>
      <c r="AD4658" s="1" t="s">
        <v>99</v>
      </c>
    </row>
    <row r="4659" spans="1:31" ht="12.75" customHeight="1">
      <c r="A4659" s="24" t="s">
        <v>15637</v>
      </c>
      <c r="B4659" s="9" t="s">
        <v>15637</v>
      </c>
      <c r="C4659" s="1" t="s">
        <v>33</v>
      </c>
      <c r="D4659" s="1" t="s">
        <v>33</v>
      </c>
      <c r="E4659" s="1" t="s">
        <v>12427</v>
      </c>
      <c r="F4659" s="1" t="s">
        <v>35</v>
      </c>
      <c r="G4659" s="1" t="s">
        <v>85</v>
      </c>
      <c r="I4659" s="1" t="s">
        <v>38</v>
      </c>
      <c r="J4659" s="1" t="s">
        <v>255</v>
      </c>
      <c r="K4659" s="1">
        <v>0</v>
      </c>
      <c r="L4659" s="10">
        <v>358</v>
      </c>
      <c r="M4659" s="10">
        <v>362</v>
      </c>
      <c r="N4659" s="13">
        <f>(M4659-L4659)/(L4659+M4659+12740)</f>
        <v>2.9717682020802375E-4</v>
      </c>
      <c r="O4659" s="15">
        <v>70</v>
      </c>
      <c r="P4659" s="1">
        <v>91.8</v>
      </c>
      <c r="Q4659" s="10">
        <v>260</v>
      </c>
      <c r="T4659" s="12">
        <v>44452</v>
      </c>
      <c r="U4659" s="2">
        <v>4</v>
      </c>
      <c r="V4659" s="1" t="s">
        <v>12427</v>
      </c>
      <c r="W4659" s="1" t="s">
        <v>33</v>
      </c>
      <c r="X4659" s="1" t="s">
        <v>146</v>
      </c>
      <c r="Y4659" s="1" t="s">
        <v>55</v>
      </c>
      <c r="Z4659" s="1" t="s">
        <v>15638</v>
      </c>
      <c r="AA4659" s="2">
        <v>49175</v>
      </c>
      <c r="AD4659" s="1" t="s">
        <v>99</v>
      </c>
    </row>
    <row r="4660" spans="1:31" ht="12.75" customHeight="1">
      <c r="A4660" s="24" t="s">
        <v>15639</v>
      </c>
      <c r="B4660" s="9" t="s">
        <v>15639</v>
      </c>
      <c r="C4660" s="1" t="s">
        <v>33</v>
      </c>
      <c r="D4660" s="1" t="s">
        <v>33</v>
      </c>
      <c r="E4660" s="1" t="s">
        <v>12427</v>
      </c>
      <c r="F4660" s="1" t="s">
        <v>35</v>
      </c>
      <c r="G4660" s="1" t="s">
        <v>85</v>
      </c>
      <c r="I4660" s="1" t="s">
        <v>38</v>
      </c>
      <c r="J4660" s="1" t="s">
        <v>255</v>
      </c>
      <c r="K4660" s="1">
        <v>0</v>
      </c>
      <c r="L4660" s="10">
        <v>358</v>
      </c>
      <c r="M4660" s="10">
        <v>362</v>
      </c>
      <c r="N4660" s="13">
        <f>(M4660-L4660)/(L4660+M4660+12740)</f>
        <v>2.9717682020802375E-4</v>
      </c>
      <c r="O4660" s="15">
        <v>70</v>
      </c>
      <c r="P4660" s="1">
        <v>91.8</v>
      </c>
      <c r="Q4660" s="10">
        <v>260</v>
      </c>
      <c r="T4660" s="12">
        <v>44452</v>
      </c>
      <c r="U4660" s="2">
        <v>4</v>
      </c>
      <c r="V4660" s="1" t="s">
        <v>12427</v>
      </c>
      <c r="W4660" s="1" t="s">
        <v>33</v>
      </c>
      <c r="X4660" s="1" t="s">
        <v>146</v>
      </c>
      <c r="Y4660" s="1" t="s">
        <v>55</v>
      </c>
      <c r="Z4660" s="1" t="s">
        <v>15640</v>
      </c>
      <c r="AA4660" s="2">
        <v>49163</v>
      </c>
      <c r="AD4660" s="1" t="s">
        <v>99</v>
      </c>
    </row>
    <row r="4661" spans="1:31" ht="12.75" customHeight="1">
      <c r="A4661" s="24" t="s">
        <v>15641</v>
      </c>
      <c r="B4661" s="9" t="s">
        <v>15641</v>
      </c>
      <c r="C4661" s="1" t="s">
        <v>33</v>
      </c>
      <c r="D4661" s="1" t="s">
        <v>33</v>
      </c>
      <c r="E4661" s="1" t="s">
        <v>12427</v>
      </c>
      <c r="F4661" s="1" t="s">
        <v>35</v>
      </c>
      <c r="G4661" s="1" t="s">
        <v>85</v>
      </c>
      <c r="I4661" s="1" t="s">
        <v>38</v>
      </c>
      <c r="J4661" s="1" t="s">
        <v>255</v>
      </c>
      <c r="K4661" s="1">
        <v>0</v>
      </c>
      <c r="L4661" s="10">
        <v>358</v>
      </c>
      <c r="M4661" s="10">
        <v>362</v>
      </c>
      <c r="N4661" s="13">
        <f>(M4661-L4661)/(L4661+M4661+12740)</f>
        <v>2.9717682020802375E-4</v>
      </c>
      <c r="O4661" s="15">
        <v>70</v>
      </c>
      <c r="P4661" s="1">
        <v>91.8</v>
      </c>
      <c r="Q4661" s="10">
        <v>260</v>
      </c>
      <c r="T4661" s="12">
        <v>44452</v>
      </c>
      <c r="U4661" s="2">
        <v>4</v>
      </c>
      <c r="V4661" s="1" t="s">
        <v>12427</v>
      </c>
      <c r="W4661" s="1" t="s">
        <v>33</v>
      </c>
      <c r="X4661" s="1" t="s">
        <v>146</v>
      </c>
      <c r="Y4661" s="1" t="s">
        <v>55</v>
      </c>
      <c r="Z4661" s="1" t="s">
        <v>15642</v>
      </c>
      <c r="AA4661" s="2">
        <v>49166</v>
      </c>
      <c r="AD4661" s="1" t="s">
        <v>99</v>
      </c>
    </row>
    <row r="4662" spans="1:31" ht="12.75" customHeight="1">
      <c r="A4662" s="24" t="s">
        <v>15643</v>
      </c>
      <c r="B4662" s="9" t="s">
        <v>15643</v>
      </c>
      <c r="C4662" s="1" t="s">
        <v>33</v>
      </c>
      <c r="D4662" s="1" t="s">
        <v>33</v>
      </c>
      <c r="E4662" s="1" t="s">
        <v>12427</v>
      </c>
      <c r="F4662" s="1" t="s">
        <v>35</v>
      </c>
      <c r="G4662" s="1" t="s">
        <v>85</v>
      </c>
      <c r="I4662" s="1" t="s">
        <v>38</v>
      </c>
      <c r="J4662" s="1" t="s">
        <v>255</v>
      </c>
      <c r="K4662" s="1">
        <v>0</v>
      </c>
      <c r="L4662" s="10">
        <v>570</v>
      </c>
      <c r="M4662" s="10">
        <v>575</v>
      </c>
      <c r="N4662" s="13">
        <f>(M4662-L4662)/(L4662+M4662+12740)</f>
        <v>3.6010082823190496E-4</v>
      </c>
      <c r="O4662" s="15">
        <v>70</v>
      </c>
      <c r="P4662" s="1">
        <v>96.1</v>
      </c>
      <c r="Q4662" s="10">
        <v>260</v>
      </c>
      <c r="T4662" s="12">
        <v>44452</v>
      </c>
      <c r="U4662" s="2">
        <v>4</v>
      </c>
      <c r="V4662" s="1" t="s">
        <v>12427</v>
      </c>
      <c r="W4662" s="1" t="s">
        <v>33</v>
      </c>
      <c r="X4662" s="1" t="s">
        <v>146</v>
      </c>
      <c r="Y4662" s="1" t="s">
        <v>55</v>
      </c>
      <c r="Z4662" s="1" t="s">
        <v>15644</v>
      </c>
      <c r="AA4662" s="2">
        <v>49132</v>
      </c>
      <c r="AD4662" s="1" t="s">
        <v>99</v>
      </c>
    </row>
    <row r="4663" spans="1:31" ht="12.75" customHeight="1">
      <c r="A4663" s="24" t="s">
        <v>15645</v>
      </c>
      <c r="B4663" s="9" t="s">
        <v>15645</v>
      </c>
      <c r="C4663" s="1" t="s">
        <v>33</v>
      </c>
      <c r="D4663" s="1" t="s">
        <v>33</v>
      </c>
      <c r="E4663" s="1" t="s">
        <v>12427</v>
      </c>
      <c r="F4663" s="1" t="s">
        <v>35</v>
      </c>
      <c r="G4663" s="1" t="s">
        <v>85</v>
      </c>
      <c r="I4663" s="1" t="s">
        <v>38</v>
      </c>
      <c r="J4663" s="1" t="s">
        <v>255</v>
      </c>
      <c r="K4663" s="1">
        <v>0</v>
      </c>
      <c r="L4663" s="10">
        <v>358</v>
      </c>
      <c r="M4663" s="10">
        <v>362</v>
      </c>
      <c r="N4663" s="13">
        <f>(M4663-L4663)/(L4663+M4663+12740)</f>
        <v>2.9717682020802375E-4</v>
      </c>
      <c r="O4663" s="15">
        <v>70</v>
      </c>
      <c r="P4663" s="1">
        <v>91.8</v>
      </c>
      <c r="Q4663" s="10">
        <v>260</v>
      </c>
      <c r="T4663" s="12">
        <v>44452</v>
      </c>
      <c r="U4663" s="2">
        <v>4</v>
      </c>
      <c r="V4663" s="1" t="s">
        <v>12427</v>
      </c>
      <c r="W4663" s="1" t="s">
        <v>33</v>
      </c>
      <c r="X4663" s="1" t="s">
        <v>146</v>
      </c>
      <c r="Y4663" s="1" t="s">
        <v>55</v>
      </c>
      <c r="Z4663" s="1" t="s">
        <v>15646</v>
      </c>
      <c r="AA4663" s="2">
        <v>49172</v>
      </c>
      <c r="AD4663" s="1" t="s">
        <v>99</v>
      </c>
    </row>
    <row r="4664" spans="1:31" ht="12.75" customHeight="1">
      <c r="A4664" s="24" t="s">
        <v>15647</v>
      </c>
      <c r="B4664" s="9" t="s">
        <v>15647</v>
      </c>
      <c r="C4664" s="1" t="s">
        <v>33</v>
      </c>
      <c r="D4664" s="1" t="s">
        <v>33</v>
      </c>
      <c r="E4664" s="1" t="s">
        <v>12427</v>
      </c>
      <c r="F4664" s="1" t="s">
        <v>35</v>
      </c>
      <c r="G4664" s="1" t="s">
        <v>85</v>
      </c>
      <c r="I4664" s="1" t="s">
        <v>38</v>
      </c>
      <c r="J4664" s="1" t="s">
        <v>255</v>
      </c>
      <c r="K4664" s="1">
        <v>0</v>
      </c>
      <c r="L4664" s="10">
        <v>570</v>
      </c>
      <c r="M4664" s="10">
        <v>575</v>
      </c>
      <c r="N4664" s="13">
        <f>(M4664-L4664)/(L4664+M4664+12740)</f>
        <v>3.6010082823190496E-4</v>
      </c>
      <c r="O4664" s="15">
        <v>70</v>
      </c>
      <c r="P4664" s="1">
        <v>96.1</v>
      </c>
      <c r="Q4664" s="10">
        <v>260</v>
      </c>
      <c r="T4664" s="12">
        <v>44452</v>
      </c>
      <c r="U4664" s="2">
        <v>4</v>
      </c>
      <c r="V4664" s="1" t="s">
        <v>12427</v>
      </c>
      <c r="W4664" s="1" t="s">
        <v>33</v>
      </c>
      <c r="X4664" s="1" t="s">
        <v>146</v>
      </c>
      <c r="Y4664" s="1" t="s">
        <v>55</v>
      </c>
      <c r="Z4664" s="1" t="s">
        <v>15648</v>
      </c>
      <c r="AA4664" s="2">
        <v>49141</v>
      </c>
      <c r="AD4664" s="1" t="s">
        <v>99</v>
      </c>
    </row>
    <row r="4665" spans="1:31" ht="12.75" customHeight="1">
      <c r="A4665" s="24" t="s">
        <v>15649</v>
      </c>
      <c r="B4665" s="9" t="s">
        <v>15649</v>
      </c>
      <c r="C4665" s="1" t="s">
        <v>33</v>
      </c>
      <c r="D4665" s="1" t="s">
        <v>33</v>
      </c>
      <c r="E4665" s="1" t="s">
        <v>12427</v>
      </c>
      <c r="F4665" s="1" t="s">
        <v>35</v>
      </c>
      <c r="G4665" s="1" t="s">
        <v>85</v>
      </c>
      <c r="I4665" s="1" t="s">
        <v>38</v>
      </c>
      <c r="J4665" s="1" t="s">
        <v>255</v>
      </c>
      <c r="K4665" s="1">
        <v>0</v>
      </c>
      <c r="L4665" s="10">
        <v>570</v>
      </c>
      <c r="M4665" s="10">
        <v>575</v>
      </c>
      <c r="N4665" s="13">
        <f>(M4665-L4665)/(L4665+M4665+12740)</f>
        <v>3.6010082823190496E-4</v>
      </c>
      <c r="O4665" s="15">
        <v>70</v>
      </c>
      <c r="P4665" s="1">
        <v>96.1</v>
      </c>
      <c r="Q4665" s="10">
        <v>260</v>
      </c>
      <c r="T4665" s="12">
        <v>44452</v>
      </c>
      <c r="U4665" s="2">
        <v>4</v>
      </c>
      <c r="V4665" s="1" t="s">
        <v>12427</v>
      </c>
      <c r="W4665" s="1" t="s">
        <v>33</v>
      </c>
      <c r="X4665" s="1" t="s">
        <v>146</v>
      </c>
      <c r="Y4665" s="1" t="s">
        <v>55</v>
      </c>
      <c r="Z4665" s="1" t="s">
        <v>15650</v>
      </c>
      <c r="AA4665" s="2">
        <v>49160</v>
      </c>
      <c r="AD4665" s="1" t="s">
        <v>99</v>
      </c>
    </row>
    <row r="4666" spans="1:31" ht="12.75" customHeight="1">
      <c r="A4666" s="24" t="s">
        <v>15651</v>
      </c>
      <c r="B4666" s="9" t="s">
        <v>15651</v>
      </c>
      <c r="C4666" s="1" t="s">
        <v>33</v>
      </c>
      <c r="D4666" s="1" t="s">
        <v>33</v>
      </c>
      <c r="E4666" s="1" t="s">
        <v>12427</v>
      </c>
      <c r="F4666" s="1" t="s">
        <v>35</v>
      </c>
      <c r="G4666" s="1" t="s">
        <v>85</v>
      </c>
      <c r="I4666" s="1" t="s">
        <v>38</v>
      </c>
      <c r="J4666" s="1" t="s">
        <v>255</v>
      </c>
      <c r="K4666" s="1">
        <v>0</v>
      </c>
      <c r="L4666" s="10">
        <v>570</v>
      </c>
      <c r="M4666" s="10">
        <v>575</v>
      </c>
      <c r="N4666" s="13">
        <f>(M4666-L4666)/(L4666+M4666+12740)</f>
        <v>3.6010082823190496E-4</v>
      </c>
      <c r="O4666" s="15">
        <v>70</v>
      </c>
      <c r="P4666" s="1">
        <v>96.1</v>
      </c>
      <c r="Q4666" s="10">
        <v>260</v>
      </c>
      <c r="T4666" s="12">
        <v>44452</v>
      </c>
      <c r="U4666" s="2">
        <v>4</v>
      </c>
      <c r="V4666" s="1" t="s">
        <v>12427</v>
      </c>
      <c r="W4666" s="1" t="s">
        <v>33</v>
      </c>
      <c r="X4666" s="1" t="s">
        <v>146</v>
      </c>
      <c r="Y4666" s="1" t="s">
        <v>55</v>
      </c>
      <c r="Z4666" s="1" t="s">
        <v>15652</v>
      </c>
      <c r="AA4666" s="2">
        <v>49131</v>
      </c>
      <c r="AB4666" s="1" t="s">
        <v>15653</v>
      </c>
      <c r="AD4666" s="1" t="s">
        <v>99</v>
      </c>
      <c r="AE4666" s="1" t="s">
        <v>15654</v>
      </c>
    </row>
    <row r="4667" spans="1:31" ht="12.75" customHeight="1">
      <c r="A4667" s="24" t="s">
        <v>15655</v>
      </c>
      <c r="B4667" s="9" t="s">
        <v>15655</v>
      </c>
      <c r="C4667" s="1" t="s">
        <v>33</v>
      </c>
      <c r="D4667" s="1" t="s">
        <v>33</v>
      </c>
      <c r="E4667" s="1" t="s">
        <v>12427</v>
      </c>
      <c r="F4667" s="1" t="s">
        <v>35</v>
      </c>
      <c r="G4667" s="1" t="s">
        <v>85</v>
      </c>
      <c r="I4667" s="1" t="s">
        <v>38</v>
      </c>
      <c r="J4667" s="1" t="s">
        <v>39</v>
      </c>
      <c r="K4667" s="1">
        <v>0</v>
      </c>
      <c r="L4667" s="15">
        <v>407</v>
      </c>
      <c r="M4667" s="15">
        <v>409</v>
      </c>
      <c r="N4667" s="13">
        <f>(M4667-L4667)/(L4667+M4667+12740)</f>
        <v>1.4753614635585718E-4</v>
      </c>
      <c r="O4667" s="15">
        <v>53.2</v>
      </c>
      <c r="P4667" s="15">
        <v>92.7</v>
      </c>
      <c r="Q4667" s="10">
        <v>260</v>
      </c>
      <c r="T4667" s="12">
        <v>44513</v>
      </c>
      <c r="U4667" s="2">
        <v>4</v>
      </c>
      <c r="V4667" s="1" t="s">
        <v>12427</v>
      </c>
      <c r="W4667" s="1" t="s">
        <v>33</v>
      </c>
      <c r="X4667" s="1" t="s">
        <v>54</v>
      </c>
      <c r="Y4667" s="1" t="s">
        <v>55</v>
      </c>
      <c r="Z4667" s="1" t="s">
        <v>15656</v>
      </c>
      <c r="AA4667" s="2">
        <v>49448</v>
      </c>
      <c r="AD4667" s="1" t="s">
        <v>99</v>
      </c>
    </row>
    <row r="4668" spans="1:31" ht="12.75" customHeight="1">
      <c r="A4668" s="24" t="s">
        <v>15657</v>
      </c>
      <c r="B4668" s="9" t="s">
        <v>15657</v>
      </c>
      <c r="C4668" s="1" t="s">
        <v>33</v>
      </c>
      <c r="D4668" s="1" t="s">
        <v>33</v>
      </c>
      <c r="E4668" s="1" t="s">
        <v>12427</v>
      </c>
      <c r="F4668" s="1" t="s">
        <v>35</v>
      </c>
      <c r="G4668" s="1" t="s">
        <v>85</v>
      </c>
      <c r="I4668" s="1" t="s">
        <v>38</v>
      </c>
      <c r="J4668" s="1" t="s">
        <v>39</v>
      </c>
      <c r="K4668" s="1">
        <v>0</v>
      </c>
      <c r="L4668" s="15">
        <v>348</v>
      </c>
      <c r="M4668" s="15">
        <v>352</v>
      </c>
      <c r="N4668" s="13">
        <f>(M4668-L4668)/(L4668+M4668+12740)</f>
        <v>2.9761904761904765E-4</v>
      </c>
      <c r="O4668" s="15">
        <v>53.2</v>
      </c>
      <c r="P4668" s="15">
        <v>91.5</v>
      </c>
      <c r="Q4668" s="10">
        <v>260</v>
      </c>
      <c r="T4668" s="12">
        <v>44513</v>
      </c>
      <c r="U4668" s="2">
        <v>4</v>
      </c>
      <c r="V4668" s="1" t="s">
        <v>12427</v>
      </c>
      <c r="W4668" s="1" t="s">
        <v>33</v>
      </c>
      <c r="X4668" s="1" t="s">
        <v>54</v>
      </c>
      <c r="Y4668" s="1" t="s">
        <v>55</v>
      </c>
      <c r="Z4668" s="1" t="s">
        <v>15658</v>
      </c>
      <c r="AA4668" s="2">
        <v>49442</v>
      </c>
      <c r="AD4668" s="1" t="s">
        <v>99</v>
      </c>
    </row>
    <row r="4669" spans="1:31" ht="12.75" customHeight="1">
      <c r="A4669" s="24" t="s">
        <v>15659</v>
      </c>
      <c r="B4669" s="9" t="s">
        <v>15659</v>
      </c>
      <c r="C4669" s="1" t="s">
        <v>33</v>
      </c>
      <c r="D4669" s="1" t="s">
        <v>33</v>
      </c>
      <c r="E4669" s="1" t="s">
        <v>12427</v>
      </c>
      <c r="F4669" s="1" t="s">
        <v>35</v>
      </c>
      <c r="G4669" s="1" t="s">
        <v>85</v>
      </c>
      <c r="I4669" s="1" t="s">
        <v>38</v>
      </c>
      <c r="J4669" s="1" t="s">
        <v>39</v>
      </c>
      <c r="K4669" s="1">
        <v>0</v>
      </c>
      <c r="L4669" s="15">
        <v>348</v>
      </c>
      <c r="M4669" s="15">
        <v>352</v>
      </c>
      <c r="N4669" s="13">
        <f>(M4669-L4669)/(L4669+M4669+12740)</f>
        <v>2.9761904761904765E-4</v>
      </c>
      <c r="O4669" s="15">
        <v>53.2</v>
      </c>
      <c r="P4669" s="15">
        <v>91.5</v>
      </c>
      <c r="Q4669" s="10">
        <v>260</v>
      </c>
      <c r="T4669" s="12">
        <v>44513</v>
      </c>
      <c r="U4669" s="2">
        <v>4</v>
      </c>
      <c r="V4669" s="1" t="s">
        <v>12427</v>
      </c>
      <c r="W4669" s="1" t="s">
        <v>33</v>
      </c>
      <c r="X4669" s="1" t="s">
        <v>54</v>
      </c>
      <c r="Y4669" s="1" t="s">
        <v>55</v>
      </c>
      <c r="Z4669" s="1" t="s">
        <v>15660</v>
      </c>
      <c r="AA4669" s="2">
        <v>49446</v>
      </c>
      <c r="AD4669" s="1" t="s">
        <v>99</v>
      </c>
    </row>
    <row r="4670" spans="1:31" ht="12.75" customHeight="1">
      <c r="A4670" s="24" t="s">
        <v>15661</v>
      </c>
      <c r="B4670" s="9" t="s">
        <v>15661</v>
      </c>
      <c r="C4670" s="1" t="s">
        <v>33</v>
      </c>
      <c r="D4670" s="1" t="s">
        <v>33</v>
      </c>
      <c r="E4670" s="1" t="s">
        <v>12427</v>
      </c>
      <c r="F4670" s="1" t="s">
        <v>35</v>
      </c>
      <c r="G4670" s="1" t="s">
        <v>85</v>
      </c>
      <c r="I4670" s="1" t="s">
        <v>38</v>
      </c>
      <c r="J4670" s="1" t="s">
        <v>255</v>
      </c>
      <c r="K4670" s="1">
        <v>0</v>
      </c>
      <c r="L4670" s="10">
        <v>570</v>
      </c>
      <c r="M4670" s="10">
        <v>575</v>
      </c>
      <c r="N4670" s="13">
        <f>(M4670-L4670)/(L4670+M4670+12740)</f>
        <v>3.6010082823190496E-4</v>
      </c>
      <c r="O4670" s="15">
        <v>70</v>
      </c>
      <c r="P4670" s="1">
        <v>96.1</v>
      </c>
      <c r="Q4670" s="10">
        <v>260</v>
      </c>
      <c r="T4670" s="12">
        <v>44452</v>
      </c>
      <c r="U4670" s="2">
        <v>4</v>
      </c>
      <c r="V4670" s="1" t="s">
        <v>12427</v>
      </c>
      <c r="W4670" s="1" t="s">
        <v>33</v>
      </c>
      <c r="X4670" s="1" t="s">
        <v>146</v>
      </c>
      <c r="Y4670" s="1" t="s">
        <v>55</v>
      </c>
      <c r="Z4670" s="1" t="s">
        <v>15662</v>
      </c>
      <c r="AA4670" s="2">
        <v>49144</v>
      </c>
      <c r="AD4670" s="1" t="s">
        <v>99</v>
      </c>
    </row>
    <row r="4671" spans="1:31" ht="12.75" customHeight="1">
      <c r="A4671" s="24" t="s">
        <v>15663</v>
      </c>
      <c r="B4671" s="9" t="s">
        <v>15663</v>
      </c>
      <c r="C4671" s="1" t="s">
        <v>33</v>
      </c>
      <c r="D4671" s="1" t="s">
        <v>33</v>
      </c>
      <c r="E4671" s="1" t="s">
        <v>12427</v>
      </c>
      <c r="F4671" s="1" t="s">
        <v>35</v>
      </c>
      <c r="G4671" s="1" t="s">
        <v>85</v>
      </c>
      <c r="I4671" s="1" t="s">
        <v>38</v>
      </c>
      <c r="J4671" s="1" t="s">
        <v>255</v>
      </c>
      <c r="K4671" s="1">
        <v>0</v>
      </c>
      <c r="L4671" s="10">
        <v>358</v>
      </c>
      <c r="M4671" s="10">
        <v>362</v>
      </c>
      <c r="N4671" s="13">
        <f>(M4671-L4671)/(L4671+M4671+12740)</f>
        <v>2.9717682020802375E-4</v>
      </c>
      <c r="O4671" s="15">
        <v>70</v>
      </c>
      <c r="P4671" s="1">
        <v>91.8</v>
      </c>
      <c r="Q4671" s="10">
        <v>260</v>
      </c>
      <c r="T4671" s="12">
        <v>44452</v>
      </c>
      <c r="U4671" s="2">
        <v>4</v>
      </c>
      <c r="V4671" s="1" t="s">
        <v>12427</v>
      </c>
      <c r="W4671" s="1" t="s">
        <v>33</v>
      </c>
      <c r="X4671" s="1" t="s">
        <v>146</v>
      </c>
      <c r="Y4671" s="1" t="s">
        <v>55</v>
      </c>
      <c r="Z4671" s="1" t="s">
        <v>15664</v>
      </c>
      <c r="AA4671" s="2">
        <v>49168</v>
      </c>
      <c r="AD4671" s="1" t="s">
        <v>99</v>
      </c>
    </row>
    <row r="4672" spans="1:31" ht="12.75" customHeight="1">
      <c r="A4672" s="24" t="s">
        <v>15665</v>
      </c>
      <c r="B4672" s="9" t="s">
        <v>15665</v>
      </c>
      <c r="C4672" s="1" t="s">
        <v>33</v>
      </c>
      <c r="D4672" s="1" t="s">
        <v>33</v>
      </c>
      <c r="E4672" s="1" t="s">
        <v>12427</v>
      </c>
      <c r="F4672" s="1" t="s">
        <v>35</v>
      </c>
      <c r="G4672" s="1" t="s">
        <v>85</v>
      </c>
      <c r="I4672" s="1" t="s">
        <v>38</v>
      </c>
      <c r="J4672" s="1" t="s">
        <v>255</v>
      </c>
      <c r="K4672" s="1">
        <v>0</v>
      </c>
      <c r="L4672" s="10">
        <v>358</v>
      </c>
      <c r="M4672" s="10">
        <v>362</v>
      </c>
      <c r="N4672" s="13">
        <f>(M4672-L4672)/(L4672+M4672+12740)</f>
        <v>2.9717682020802375E-4</v>
      </c>
      <c r="O4672" s="15">
        <v>70</v>
      </c>
      <c r="P4672" s="1">
        <v>91.8</v>
      </c>
      <c r="Q4672" s="10">
        <v>260</v>
      </c>
      <c r="T4672" s="12">
        <v>44452</v>
      </c>
      <c r="U4672" s="2">
        <v>4</v>
      </c>
      <c r="V4672" s="1" t="s">
        <v>12427</v>
      </c>
      <c r="W4672" s="1" t="s">
        <v>33</v>
      </c>
      <c r="X4672" s="1" t="s">
        <v>146</v>
      </c>
      <c r="Y4672" s="1" t="s">
        <v>55</v>
      </c>
      <c r="Z4672" s="1" t="s">
        <v>15666</v>
      </c>
      <c r="AA4672" s="2">
        <v>49151</v>
      </c>
      <c r="AD4672" s="1" t="s">
        <v>99</v>
      </c>
    </row>
    <row r="4673" spans="1:62" ht="12.75" customHeight="1">
      <c r="A4673" s="24" t="s">
        <v>15667</v>
      </c>
      <c r="B4673" s="9" t="s">
        <v>15667</v>
      </c>
      <c r="C4673" s="1" t="s">
        <v>33</v>
      </c>
      <c r="D4673" s="1" t="s">
        <v>33</v>
      </c>
      <c r="E4673" s="1" t="s">
        <v>12427</v>
      </c>
      <c r="F4673" s="1" t="s">
        <v>35</v>
      </c>
      <c r="G4673" s="1" t="s">
        <v>85</v>
      </c>
      <c r="I4673" s="1" t="s">
        <v>38</v>
      </c>
      <c r="J4673" s="1" t="s">
        <v>255</v>
      </c>
      <c r="K4673" s="1">
        <v>0</v>
      </c>
      <c r="L4673" s="10">
        <v>358</v>
      </c>
      <c r="M4673" s="10">
        <v>362</v>
      </c>
      <c r="N4673" s="13">
        <f>(M4673-L4673)/(L4673+M4673+12740)</f>
        <v>2.9717682020802375E-4</v>
      </c>
      <c r="O4673" s="15">
        <v>70</v>
      </c>
      <c r="P4673" s="1">
        <v>91.8</v>
      </c>
      <c r="Q4673" s="10">
        <v>260</v>
      </c>
      <c r="T4673" s="12">
        <v>44452</v>
      </c>
      <c r="U4673" s="2">
        <v>4</v>
      </c>
      <c r="V4673" s="1" t="s">
        <v>12427</v>
      </c>
      <c r="W4673" s="1" t="s">
        <v>33</v>
      </c>
      <c r="X4673" s="1" t="s">
        <v>146</v>
      </c>
      <c r="Y4673" s="1" t="s">
        <v>55</v>
      </c>
      <c r="Z4673" s="1" t="s">
        <v>15668</v>
      </c>
      <c r="AA4673" s="2">
        <v>49177</v>
      </c>
      <c r="AD4673" s="1" t="s">
        <v>99</v>
      </c>
    </row>
    <row r="4674" spans="1:62" ht="12.75" customHeight="1">
      <c r="A4674" s="24" t="s">
        <v>15669</v>
      </c>
      <c r="B4674" s="9" t="s">
        <v>15669</v>
      </c>
      <c r="C4674" s="1" t="s">
        <v>33</v>
      </c>
      <c r="D4674" s="1" t="s">
        <v>33</v>
      </c>
      <c r="E4674" s="1" t="s">
        <v>12427</v>
      </c>
      <c r="F4674" s="1" t="s">
        <v>35</v>
      </c>
      <c r="G4674" s="1" t="s">
        <v>85</v>
      </c>
      <c r="I4674" s="1" t="s">
        <v>38</v>
      </c>
      <c r="J4674" s="1" t="s">
        <v>255</v>
      </c>
      <c r="K4674" s="1">
        <v>0</v>
      </c>
      <c r="L4674" s="10">
        <v>570</v>
      </c>
      <c r="M4674" s="10">
        <v>575</v>
      </c>
      <c r="N4674" s="13">
        <f>(M4674-L4674)/(L4674+M4674+12740)</f>
        <v>3.6010082823190496E-4</v>
      </c>
      <c r="O4674" s="15">
        <v>70</v>
      </c>
      <c r="P4674" s="1">
        <v>96.1</v>
      </c>
      <c r="Q4674" s="10">
        <v>260</v>
      </c>
      <c r="T4674" s="12">
        <v>44452</v>
      </c>
      <c r="U4674" s="2">
        <v>4</v>
      </c>
      <c r="V4674" s="1" t="s">
        <v>12427</v>
      </c>
      <c r="W4674" s="1" t="s">
        <v>33</v>
      </c>
      <c r="X4674" s="1" t="s">
        <v>146</v>
      </c>
      <c r="Y4674" s="1" t="s">
        <v>55</v>
      </c>
      <c r="Z4674" s="1" t="s">
        <v>15670</v>
      </c>
      <c r="AA4674" s="2">
        <v>49150</v>
      </c>
      <c r="AD4674" s="1" t="s">
        <v>99</v>
      </c>
    </row>
    <row r="4675" spans="1:62" ht="12.75" customHeight="1">
      <c r="A4675" s="24" t="s">
        <v>15671</v>
      </c>
      <c r="B4675" s="9" t="s">
        <v>15671</v>
      </c>
      <c r="C4675" s="1" t="s">
        <v>33</v>
      </c>
      <c r="D4675" s="1" t="s">
        <v>33</v>
      </c>
      <c r="E4675" s="1" t="s">
        <v>12427</v>
      </c>
      <c r="F4675" s="1" t="s">
        <v>35</v>
      </c>
      <c r="G4675" s="1" t="s">
        <v>85</v>
      </c>
      <c r="I4675" s="1" t="s">
        <v>38</v>
      </c>
      <c r="J4675" s="1" t="s">
        <v>39</v>
      </c>
      <c r="K4675" s="1">
        <v>0</v>
      </c>
      <c r="L4675" s="15">
        <v>348</v>
      </c>
      <c r="M4675" s="15">
        <v>352</v>
      </c>
      <c r="N4675" s="13">
        <f>(M4675-L4675)/(L4675+M4675+12740)</f>
        <v>2.9761904761904765E-4</v>
      </c>
      <c r="O4675" s="15">
        <v>53.2</v>
      </c>
      <c r="P4675" s="15">
        <v>91.5</v>
      </c>
      <c r="Q4675" s="10">
        <v>260</v>
      </c>
      <c r="T4675" s="12">
        <v>44513</v>
      </c>
      <c r="U4675" s="2">
        <v>4</v>
      </c>
      <c r="V4675" s="1" t="s">
        <v>12427</v>
      </c>
      <c r="W4675" s="1" t="s">
        <v>33</v>
      </c>
      <c r="X4675" s="1" t="s">
        <v>54</v>
      </c>
      <c r="Y4675" s="1" t="s">
        <v>55</v>
      </c>
      <c r="Z4675" s="1" t="s">
        <v>15672</v>
      </c>
      <c r="AA4675" s="2">
        <v>49440</v>
      </c>
      <c r="AD4675" s="1" t="s">
        <v>99</v>
      </c>
    </row>
    <row r="4676" spans="1:62" ht="12.75" customHeight="1">
      <c r="A4676" s="24" t="s">
        <v>15673</v>
      </c>
      <c r="B4676" s="9" t="s">
        <v>15673</v>
      </c>
      <c r="C4676" s="1" t="s">
        <v>33</v>
      </c>
      <c r="D4676" s="1" t="s">
        <v>33</v>
      </c>
      <c r="E4676" s="1" t="s">
        <v>12427</v>
      </c>
      <c r="F4676" s="1" t="s">
        <v>35</v>
      </c>
      <c r="G4676" s="1" t="s">
        <v>85</v>
      </c>
      <c r="I4676" s="1" t="s">
        <v>38</v>
      </c>
      <c r="J4676" s="1" t="s">
        <v>255</v>
      </c>
      <c r="K4676" s="1">
        <v>0</v>
      </c>
      <c r="L4676" s="10">
        <v>358</v>
      </c>
      <c r="M4676" s="10">
        <v>362</v>
      </c>
      <c r="N4676" s="13">
        <f>(M4676-L4676)/(L4676+M4676+12740)</f>
        <v>2.9717682020802375E-4</v>
      </c>
      <c r="O4676" s="15">
        <v>70</v>
      </c>
      <c r="P4676" s="1">
        <v>91.8</v>
      </c>
      <c r="Q4676" s="10">
        <v>260</v>
      </c>
      <c r="T4676" s="12">
        <v>44452</v>
      </c>
      <c r="U4676" s="2">
        <v>4</v>
      </c>
      <c r="V4676" s="1" t="s">
        <v>12427</v>
      </c>
      <c r="W4676" s="1" t="s">
        <v>33</v>
      </c>
      <c r="X4676" s="1" t="s">
        <v>146</v>
      </c>
      <c r="Y4676" s="1" t="s">
        <v>55</v>
      </c>
      <c r="Z4676" s="1" t="s">
        <v>15674</v>
      </c>
      <c r="AA4676" s="2">
        <v>49164</v>
      </c>
      <c r="AD4676" s="1" t="s">
        <v>99</v>
      </c>
    </row>
    <row r="4677" spans="1:62" ht="12.75" customHeight="1">
      <c r="A4677" s="24" t="s">
        <v>15675</v>
      </c>
      <c r="B4677" s="9" t="s">
        <v>15675</v>
      </c>
      <c r="C4677" s="1" t="s">
        <v>33</v>
      </c>
      <c r="D4677" s="1" t="s">
        <v>33</v>
      </c>
      <c r="E4677" s="1" t="s">
        <v>12427</v>
      </c>
      <c r="F4677" s="1" t="s">
        <v>35</v>
      </c>
      <c r="G4677" s="1" t="s">
        <v>85</v>
      </c>
      <c r="I4677" s="1" t="s">
        <v>38</v>
      </c>
      <c r="J4677" s="1" t="s">
        <v>255</v>
      </c>
      <c r="K4677" s="1">
        <v>0</v>
      </c>
      <c r="L4677" s="10">
        <v>358</v>
      </c>
      <c r="M4677" s="10">
        <v>362</v>
      </c>
      <c r="N4677" s="13">
        <f>(M4677-L4677)/(L4677+M4677+12740)</f>
        <v>2.9717682020802375E-4</v>
      </c>
      <c r="O4677" s="15">
        <v>70</v>
      </c>
      <c r="P4677" s="1">
        <v>96.1</v>
      </c>
      <c r="Q4677" s="10">
        <v>260</v>
      </c>
      <c r="T4677" s="12">
        <v>44452</v>
      </c>
      <c r="U4677" s="2">
        <v>4</v>
      </c>
      <c r="V4677" s="1" t="s">
        <v>12427</v>
      </c>
      <c r="W4677" s="1" t="s">
        <v>33</v>
      </c>
      <c r="X4677" s="1" t="s">
        <v>146</v>
      </c>
      <c r="Y4677" s="1" t="s">
        <v>55</v>
      </c>
      <c r="Z4677" s="1" t="s">
        <v>15676</v>
      </c>
      <c r="AA4677" s="2">
        <v>49171</v>
      </c>
      <c r="AD4677" s="1" t="s">
        <v>99</v>
      </c>
    </row>
    <row r="4678" spans="1:62" ht="12.75" customHeight="1">
      <c r="A4678" s="24" t="s">
        <v>15677</v>
      </c>
      <c r="B4678" s="9" t="s">
        <v>15677</v>
      </c>
      <c r="C4678" s="1" t="s">
        <v>33</v>
      </c>
      <c r="D4678" s="1" t="s">
        <v>33</v>
      </c>
      <c r="E4678" s="1" t="s">
        <v>12427</v>
      </c>
      <c r="F4678" s="1" t="s">
        <v>35</v>
      </c>
      <c r="G4678" s="1" t="s">
        <v>85</v>
      </c>
      <c r="I4678" s="1" t="s">
        <v>38</v>
      </c>
      <c r="J4678" s="1" t="s">
        <v>39</v>
      </c>
      <c r="K4678" s="1">
        <v>0</v>
      </c>
      <c r="L4678" s="15">
        <v>348</v>
      </c>
      <c r="M4678" s="15">
        <v>352</v>
      </c>
      <c r="N4678" s="13">
        <f>(M4678-L4678)/(L4678+M4678+12740)</f>
        <v>2.9761904761904765E-4</v>
      </c>
      <c r="O4678" s="15">
        <v>53.2</v>
      </c>
      <c r="P4678" s="15">
        <v>91.5</v>
      </c>
      <c r="Q4678" s="10">
        <v>260</v>
      </c>
      <c r="T4678" s="12">
        <v>44513</v>
      </c>
      <c r="U4678" s="2">
        <v>4</v>
      </c>
      <c r="V4678" s="1" t="s">
        <v>12427</v>
      </c>
      <c r="W4678" s="1" t="s">
        <v>33</v>
      </c>
      <c r="X4678" s="1" t="s">
        <v>54</v>
      </c>
      <c r="Y4678" s="1" t="s">
        <v>55</v>
      </c>
      <c r="Z4678" s="1" t="s">
        <v>15678</v>
      </c>
      <c r="AA4678" s="2">
        <v>49439</v>
      </c>
      <c r="AD4678" s="1" t="s">
        <v>99</v>
      </c>
    </row>
    <row r="4679" spans="1:62" ht="12.75" customHeight="1">
      <c r="A4679" s="24" t="s">
        <v>15679</v>
      </c>
      <c r="B4679" s="9" t="s">
        <v>15679</v>
      </c>
      <c r="C4679" s="1" t="s">
        <v>33</v>
      </c>
      <c r="D4679" s="1" t="s">
        <v>33</v>
      </c>
      <c r="E4679" s="1" t="s">
        <v>12427</v>
      </c>
      <c r="F4679" s="1" t="s">
        <v>35</v>
      </c>
      <c r="G4679" s="1" t="s">
        <v>85</v>
      </c>
      <c r="I4679" s="1" t="s">
        <v>38</v>
      </c>
      <c r="J4679" s="1" t="s">
        <v>255</v>
      </c>
      <c r="K4679" s="1">
        <v>0</v>
      </c>
      <c r="L4679" s="10">
        <v>358</v>
      </c>
      <c r="M4679" s="10">
        <v>362</v>
      </c>
      <c r="N4679" s="13">
        <f>(M4679-L4679)/(L4679+M4679+12740)</f>
        <v>2.9717682020802375E-4</v>
      </c>
      <c r="O4679" s="15">
        <v>70</v>
      </c>
      <c r="P4679" s="1">
        <v>91.8</v>
      </c>
      <c r="Q4679" s="10">
        <v>260</v>
      </c>
      <c r="T4679" s="12">
        <v>44452</v>
      </c>
      <c r="U4679" s="2">
        <v>4</v>
      </c>
      <c r="V4679" s="1" t="s">
        <v>12427</v>
      </c>
      <c r="W4679" s="1" t="s">
        <v>33</v>
      </c>
      <c r="X4679" s="1" t="s">
        <v>146</v>
      </c>
      <c r="Y4679" s="1" t="s">
        <v>55</v>
      </c>
      <c r="Z4679" s="1" t="s">
        <v>15680</v>
      </c>
      <c r="AA4679" s="2">
        <v>49143</v>
      </c>
      <c r="AD4679" s="1" t="s">
        <v>99</v>
      </c>
    </row>
    <row r="4680" spans="1:62" ht="12.75" customHeight="1">
      <c r="A4680" s="24" t="s">
        <v>15681</v>
      </c>
      <c r="B4680" s="9" t="s">
        <v>15681</v>
      </c>
      <c r="C4680" s="1" t="s">
        <v>33</v>
      </c>
      <c r="D4680" s="1" t="s">
        <v>33</v>
      </c>
      <c r="E4680" s="1" t="s">
        <v>12427</v>
      </c>
      <c r="F4680" s="1" t="s">
        <v>35</v>
      </c>
      <c r="G4680" s="1" t="s">
        <v>85</v>
      </c>
      <c r="I4680" s="1" t="s">
        <v>38</v>
      </c>
      <c r="J4680" s="1" t="s">
        <v>39</v>
      </c>
      <c r="K4680" s="1">
        <v>0</v>
      </c>
      <c r="L4680" s="15">
        <v>493</v>
      </c>
      <c r="M4680" s="15">
        <v>496</v>
      </c>
      <c r="N4680" s="13">
        <f>(M4680-L4680)/(L4680+M4680+12740)</f>
        <v>2.1851555102338116E-4</v>
      </c>
      <c r="O4680" s="15">
        <v>53.2</v>
      </c>
      <c r="P4680" s="15">
        <v>94.5</v>
      </c>
      <c r="Q4680" s="10">
        <v>260</v>
      </c>
      <c r="T4680" s="12">
        <v>44513</v>
      </c>
      <c r="U4680" s="2">
        <v>4</v>
      </c>
      <c r="V4680" s="1" t="s">
        <v>12427</v>
      </c>
      <c r="W4680" s="1" t="s">
        <v>33</v>
      </c>
      <c r="X4680" s="1" t="s">
        <v>54</v>
      </c>
      <c r="Y4680" s="1" t="s">
        <v>55</v>
      </c>
      <c r="Z4680" s="1" t="s">
        <v>15682</v>
      </c>
      <c r="AA4680" s="2">
        <v>49420</v>
      </c>
      <c r="AD4680" s="1" t="s">
        <v>99</v>
      </c>
    </row>
    <row r="4681" spans="1:62" ht="12.75" customHeight="1">
      <c r="A4681" s="24" t="s">
        <v>15683</v>
      </c>
      <c r="B4681" s="9" t="s">
        <v>15683</v>
      </c>
      <c r="C4681" s="1" t="s">
        <v>33</v>
      </c>
      <c r="D4681" s="1" t="s">
        <v>33</v>
      </c>
      <c r="E4681" s="1" t="s">
        <v>12427</v>
      </c>
      <c r="F4681" s="1" t="s">
        <v>35</v>
      </c>
      <c r="G4681" s="1" t="s">
        <v>85</v>
      </c>
      <c r="I4681" s="1" t="s">
        <v>38</v>
      </c>
      <c r="J4681" s="1" t="s">
        <v>39</v>
      </c>
      <c r="K4681" s="1">
        <v>0</v>
      </c>
      <c r="L4681" s="15">
        <v>494</v>
      </c>
      <c r="M4681" s="15">
        <v>496</v>
      </c>
      <c r="N4681" s="13">
        <f>(M4681-L4681)/(L4681+M4681+12740)</f>
        <v>1.4566642388929351E-4</v>
      </c>
      <c r="O4681" s="15">
        <v>53.2</v>
      </c>
      <c r="P4681" s="15">
        <v>94.5</v>
      </c>
      <c r="Q4681" s="10">
        <v>260</v>
      </c>
      <c r="T4681" s="12">
        <v>44513</v>
      </c>
      <c r="U4681" s="2">
        <v>4</v>
      </c>
      <c r="V4681" s="1" t="s">
        <v>12427</v>
      </c>
      <c r="W4681" s="1" t="s">
        <v>33</v>
      </c>
      <c r="X4681" s="1" t="s">
        <v>54</v>
      </c>
      <c r="Y4681" s="1" t="s">
        <v>55</v>
      </c>
      <c r="Z4681" s="1" t="s">
        <v>15684</v>
      </c>
      <c r="AA4681" s="2">
        <v>49418</v>
      </c>
      <c r="AD4681" s="1" t="s">
        <v>99</v>
      </c>
    </row>
    <row r="4682" spans="1:62" ht="12.75" customHeight="1">
      <c r="A4682" s="24" t="s">
        <v>15685</v>
      </c>
      <c r="B4682" s="9" t="s">
        <v>15685</v>
      </c>
      <c r="C4682" s="1" t="s">
        <v>33</v>
      </c>
      <c r="D4682" s="1" t="s">
        <v>33</v>
      </c>
      <c r="E4682" s="1" t="s">
        <v>12427</v>
      </c>
      <c r="F4682" s="1" t="s">
        <v>35</v>
      </c>
      <c r="G4682" s="1" t="s">
        <v>85</v>
      </c>
      <c r="I4682" s="1" t="s">
        <v>38</v>
      </c>
      <c r="J4682" s="1" t="s">
        <v>39</v>
      </c>
      <c r="K4682" s="1">
        <v>0</v>
      </c>
      <c r="L4682" s="15">
        <v>492</v>
      </c>
      <c r="M4682" s="15">
        <v>495</v>
      </c>
      <c r="N4682" s="13">
        <f>(M4682-L4682)/(L4682+M4682+12740)</f>
        <v>2.185473883587091E-4</v>
      </c>
      <c r="O4682" s="15">
        <v>53.2</v>
      </c>
      <c r="P4682" s="15">
        <v>94.5</v>
      </c>
      <c r="Q4682" s="10">
        <v>260</v>
      </c>
      <c r="T4682" s="12">
        <v>44513</v>
      </c>
      <c r="U4682" s="2">
        <v>4</v>
      </c>
      <c r="V4682" s="1" t="s">
        <v>12427</v>
      </c>
      <c r="W4682" s="1" t="s">
        <v>33</v>
      </c>
      <c r="X4682" s="1" t="s">
        <v>54</v>
      </c>
      <c r="Y4682" s="1" t="s">
        <v>55</v>
      </c>
      <c r="Z4682" s="1" t="s">
        <v>15686</v>
      </c>
      <c r="AA4682" s="2">
        <v>49421</v>
      </c>
      <c r="AD4682" s="1" t="s">
        <v>99</v>
      </c>
    </row>
    <row r="4683" spans="1:62" ht="12.75" customHeight="1">
      <c r="A4683" s="24" t="s">
        <v>15687</v>
      </c>
      <c r="B4683" s="9" t="s">
        <v>15687</v>
      </c>
      <c r="C4683" s="1" t="s">
        <v>33</v>
      </c>
      <c r="D4683" s="1" t="s">
        <v>33</v>
      </c>
      <c r="E4683" s="1" t="s">
        <v>12427</v>
      </c>
      <c r="F4683" s="1" t="s">
        <v>35</v>
      </c>
      <c r="G4683" s="1" t="s">
        <v>85</v>
      </c>
      <c r="I4683" s="1" t="s">
        <v>38</v>
      </c>
      <c r="J4683" s="1" t="s">
        <v>39</v>
      </c>
      <c r="K4683" s="1">
        <v>0</v>
      </c>
      <c r="L4683" s="16">
        <v>538</v>
      </c>
      <c r="M4683" s="15">
        <v>542</v>
      </c>
      <c r="N4683" s="13">
        <f>(M4683-L4683)/(L4683+M4683+12740)</f>
        <v>2.8943560057887119E-4</v>
      </c>
      <c r="O4683" s="15">
        <v>53.2</v>
      </c>
      <c r="P4683" s="15">
        <v>93.5</v>
      </c>
      <c r="Q4683" s="10">
        <v>260</v>
      </c>
      <c r="T4683" s="12">
        <v>44532</v>
      </c>
      <c r="U4683" s="2">
        <v>4</v>
      </c>
      <c r="V4683" s="1" t="s">
        <v>12427</v>
      </c>
      <c r="W4683" s="1" t="s">
        <v>33</v>
      </c>
      <c r="X4683" s="1" t="s">
        <v>54</v>
      </c>
      <c r="Y4683" s="1" t="s">
        <v>55</v>
      </c>
      <c r="Z4683" s="1" t="s">
        <v>15688</v>
      </c>
      <c r="AA4683" s="2">
        <v>49735</v>
      </c>
      <c r="AD4683" s="1" t="s">
        <v>99</v>
      </c>
    </row>
    <row r="4684" spans="1:62" ht="12.75" customHeight="1">
      <c r="A4684" s="24" t="s">
        <v>15689</v>
      </c>
      <c r="B4684" s="9" t="s">
        <v>15689</v>
      </c>
      <c r="C4684" s="1" t="s">
        <v>33</v>
      </c>
      <c r="D4684" s="1" t="s">
        <v>33</v>
      </c>
      <c r="E4684" s="1" t="s">
        <v>12427</v>
      </c>
      <c r="F4684" s="1" t="s">
        <v>35</v>
      </c>
      <c r="G4684" s="1" t="s">
        <v>85</v>
      </c>
      <c r="I4684" s="1" t="s">
        <v>38</v>
      </c>
      <c r="J4684" s="1" t="s">
        <v>39</v>
      </c>
      <c r="K4684" s="1">
        <v>0</v>
      </c>
      <c r="L4684" s="15">
        <v>492</v>
      </c>
      <c r="M4684" s="15">
        <v>494</v>
      </c>
      <c r="N4684" s="13">
        <f>(M4684-L4684)/(L4684+M4684+12740)</f>
        <v>1.4570887367040654E-4</v>
      </c>
      <c r="O4684" s="15">
        <v>53.2</v>
      </c>
      <c r="P4684" s="15">
        <v>94.4</v>
      </c>
      <c r="Q4684" s="10">
        <v>260</v>
      </c>
      <c r="T4684" s="12">
        <v>44513</v>
      </c>
      <c r="U4684" s="2">
        <v>4</v>
      </c>
      <c r="V4684" s="1" t="s">
        <v>12427</v>
      </c>
      <c r="W4684" s="1" t="s">
        <v>33</v>
      </c>
      <c r="X4684" s="1" t="s">
        <v>54</v>
      </c>
      <c r="Y4684" s="1" t="s">
        <v>55</v>
      </c>
      <c r="Z4684" s="1" t="s">
        <v>15690</v>
      </c>
      <c r="AA4684" s="2">
        <v>49426</v>
      </c>
      <c r="AD4684" s="1" t="s">
        <v>99</v>
      </c>
    </row>
    <row r="4685" spans="1:62" ht="12.75" customHeight="1">
      <c r="A4685" s="24" t="s">
        <v>15691</v>
      </c>
      <c r="B4685" s="9" t="s">
        <v>15691</v>
      </c>
      <c r="C4685" s="1" t="s">
        <v>33</v>
      </c>
      <c r="D4685" s="1" t="s">
        <v>33</v>
      </c>
      <c r="E4685" s="1" t="s">
        <v>12427</v>
      </c>
      <c r="F4685" s="1" t="s">
        <v>35</v>
      </c>
      <c r="G4685" s="1" t="s">
        <v>85</v>
      </c>
      <c r="I4685" s="1" t="s">
        <v>38</v>
      </c>
      <c r="J4685" s="1" t="s">
        <v>39</v>
      </c>
      <c r="K4685" s="1">
        <v>0</v>
      </c>
      <c r="L4685" s="15">
        <v>405</v>
      </c>
      <c r="M4685" s="15">
        <v>408</v>
      </c>
      <c r="N4685" s="13">
        <f>(M4685-L4685)/(L4685+M4685+12740)</f>
        <v>2.2135320593226593E-4</v>
      </c>
      <c r="O4685" s="15">
        <v>53.2</v>
      </c>
      <c r="P4685" s="15">
        <v>92.7</v>
      </c>
      <c r="Q4685" s="10">
        <v>260</v>
      </c>
      <c r="T4685" s="12">
        <v>44513</v>
      </c>
      <c r="U4685" s="2">
        <v>4</v>
      </c>
      <c r="V4685" s="1" t="s">
        <v>12427</v>
      </c>
      <c r="W4685" s="1" t="s">
        <v>33</v>
      </c>
      <c r="X4685" s="1" t="s">
        <v>54</v>
      </c>
      <c r="Y4685" s="1" t="s">
        <v>55</v>
      </c>
      <c r="Z4685" s="1" t="s">
        <v>15692</v>
      </c>
      <c r="AA4685" s="2">
        <v>49447</v>
      </c>
      <c r="AD4685" s="1" t="s">
        <v>99</v>
      </c>
    </row>
    <row r="4686" spans="1:62" ht="12.75" customHeight="1">
      <c r="A4686" s="24" t="s">
        <v>15693</v>
      </c>
      <c r="B4686" s="9" t="s">
        <v>15693</v>
      </c>
      <c r="C4686" s="1" t="s">
        <v>33</v>
      </c>
      <c r="D4686" s="1" t="s">
        <v>33</v>
      </c>
      <c r="E4686" s="1" t="s">
        <v>12427</v>
      </c>
      <c r="F4686" s="1" t="s">
        <v>35</v>
      </c>
      <c r="G4686" s="1" t="s">
        <v>85</v>
      </c>
      <c r="I4686" s="1" t="s">
        <v>38</v>
      </c>
      <c r="J4686" s="1" t="s">
        <v>255</v>
      </c>
      <c r="K4686" s="1">
        <v>0</v>
      </c>
      <c r="L4686" s="10">
        <v>358</v>
      </c>
      <c r="M4686" s="10">
        <v>362</v>
      </c>
      <c r="N4686" s="13">
        <f>(M4686-L4686)/(L4686+M4686+12740)</f>
        <v>2.9717682020802375E-4</v>
      </c>
      <c r="O4686" s="15">
        <v>70</v>
      </c>
      <c r="P4686" s="1">
        <v>91.8</v>
      </c>
      <c r="Q4686" s="10">
        <v>260</v>
      </c>
      <c r="T4686" s="12">
        <v>44452</v>
      </c>
      <c r="U4686" s="2">
        <v>4</v>
      </c>
      <c r="V4686" s="1" t="s">
        <v>12427</v>
      </c>
      <c r="W4686" s="1" t="s">
        <v>33</v>
      </c>
      <c r="X4686" s="1" t="s">
        <v>146</v>
      </c>
      <c r="Y4686" s="1" t="s">
        <v>55</v>
      </c>
      <c r="Z4686" s="1" t="s">
        <v>15694</v>
      </c>
      <c r="AA4686" s="2">
        <v>49146</v>
      </c>
      <c r="AD4686" s="1" t="s">
        <v>99</v>
      </c>
    </row>
    <row r="4687" spans="1:62" ht="12.75" customHeight="1">
      <c r="A4687" s="24" t="s">
        <v>15695</v>
      </c>
      <c r="B4687" s="9" t="s">
        <v>15695</v>
      </c>
      <c r="C4687" s="1" t="s">
        <v>33</v>
      </c>
      <c r="D4687" s="1" t="s">
        <v>33</v>
      </c>
      <c r="E4687" s="1" t="s">
        <v>12427</v>
      </c>
      <c r="F4687" s="1" t="s">
        <v>35</v>
      </c>
      <c r="G4687" s="1" t="s">
        <v>85</v>
      </c>
      <c r="I4687" s="1" t="s">
        <v>38</v>
      </c>
      <c r="J4687" s="1" t="s">
        <v>39</v>
      </c>
      <c r="K4687" s="1">
        <v>0</v>
      </c>
      <c r="L4687" s="15">
        <v>383</v>
      </c>
      <c r="M4687" s="15">
        <v>386</v>
      </c>
      <c r="N4687" s="13">
        <f>(M4687-L4687)/(L4687+M4687+12740)</f>
        <v>2.2207417277370642E-4</v>
      </c>
      <c r="O4687" s="15">
        <v>53.2</v>
      </c>
      <c r="P4687" s="15">
        <v>92.2</v>
      </c>
      <c r="Q4687" s="10">
        <v>260</v>
      </c>
      <c r="T4687" s="12">
        <v>44513</v>
      </c>
      <c r="U4687" s="2">
        <v>4</v>
      </c>
      <c r="V4687" s="1" t="s">
        <v>12427</v>
      </c>
      <c r="W4687" s="1" t="s">
        <v>33</v>
      </c>
      <c r="X4687" s="1" t="s">
        <v>54</v>
      </c>
      <c r="Y4687" s="1" t="s">
        <v>55</v>
      </c>
      <c r="Z4687" s="1" t="s">
        <v>15696</v>
      </c>
      <c r="AA4687" s="2">
        <v>49435</v>
      </c>
      <c r="AD4687" s="1" t="s">
        <v>99</v>
      </c>
    </row>
    <row r="4688" spans="1:62" ht="12.75" customHeight="1">
      <c r="A4688" s="24" t="s">
        <v>15697</v>
      </c>
      <c r="B4688" s="9" t="s">
        <v>15697</v>
      </c>
      <c r="C4688" s="1" t="s">
        <v>33</v>
      </c>
      <c r="D4688" s="1" t="s">
        <v>33</v>
      </c>
      <c r="E4688" s="1" t="s">
        <v>12427</v>
      </c>
      <c r="F4688" s="1" t="s">
        <v>35</v>
      </c>
      <c r="G4688" s="1" t="s">
        <v>85</v>
      </c>
      <c r="I4688" s="1" t="s">
        <v>38</v>
      </c>
      <c r="J4688" s="1" t="s">
        <v>255</v>
      </c>
      <c r="K4688" s="1">
        <v>0</v>
      </c>
      <c r="L4688" s="10">
        <v>358</v>
      </c>
      <c r="M4688" s="10">
        <v>362</v>
      </c>
      <c r="N4688" s="13">
        <f>(M4688-L4688)/(L4688+M4688+12740)</f>
        <v>2.9717682020802375E-4</v>
      </c>
      <c r="O4688" s="15">
        <v>70</v>
      </c>
      <c r="P4688" s="1">
        <v>91.8</v>
      </c>
      <c r="Q4688" s="10">
        <v>260</v>
      </c>
      <c r="T4688" s="12">
        <v>44452</v>
      </c>
      <c r="U4688" s="2">
        <v>4</v>
      </c>
      <c r="V4688" s="1" t="s">
        <v>12427</v>
      </c>
      <c r="W4688" s="1" t="s">
        <v>33</v>
      </c>
      <c r="X4688" s="1" t="s">
        <v>146</v>
      </c>
      <c r="Y4688" s="1" t="s">
        <v>55</v>
      </c>
      <c r="Z4688" s="1" t="s">
        <v>15698</v>
      </c>
      <c r="AA4688" s="2">
        <v>49140</v>
      </c>
      <c r="AD4688" s="1" t="s">
        <v>99</v>
      </c>
      <c r="BI4688" s="1" t="s">
        <v>11010</v>
      </c>
      <c r="BJ4688" s="1" t="s">
        <v>11257</v>
      </c>
    </row>
    <row r="4689" spans="1:30" ht="12.75" customHeight="1">
      <c r="A4689" s="24" t="s">
        <v>15699</v>
      </c>
      <c r="B4689" s="9" t="s">
        <v>15699</v>
      </c>
      <c r="C4689" s="1" t="s">
        <v>33</v>
      </c>
      <c r="D4689" s="1" t="s">
        <v>33</v>
      </c>
      <c r="E4689" s="1" t="s">
        <v>12427</v>
      </c>
      <c r="F4689" s="1" t="s">
        <v>35</v>
      </c>
      <c r="G4689" s="1" t="s">
        <v>85</v>
      </c>
      <c r="I4689" s="1" t="s">
        <v>38</v>
      </c>
      <c r="J4689" s="1" t="s">
        <v>255</v>
      </c>
      <c r="K4689" s="1">
        <v>0</v>
      </c>
      <c r="L4689" s="10">
        <v>358</v>
      </c>
      <c r="M4689" s="10">
        <v>362</v>
      </c>
      <c r="N4689" s="13">
        <f>(M4689-L4689)/(L4689+M4689+12740)</f>
        <v>2.9717682020802375E-4</v>
      </c>
      <c r="O4689" s="15">
        <v>70</v>
      </c>
      <c r="P4689" s="1">
        <v>91.8</v>
      </c>
      <c r="Q4689" s="10">
        <v>260</v>
      </c>
      <c r="T4689" s="12">
        <v>44452</v>
      </c>
      <c r="U4689" s="2">
        <v>4</v>
      </c>
      <c r="V4689" s="1" t="s">
        <v>12427</v>
      </c>
      <c r="W4689" s="1" t="s">
        <v>33</v>
      </c>
      <c r="X4689" s="1" t="s">
        <v>146</v>
      </c>
      <c r="Y4689" s="1" t="s">
        <v>55</v>
      </c>
      <c r="Z4689" s="1" t="s">
        <v>15700</v>
      </c>
      <c r="AA4689" s="2">
        <v>49145</v>
      </c>
      <c r="AD4689" s="1" t="s">
        <v>99</v>
      </c>
    </row>
    <row r="4690" spans="1:30" ht="12.75" customHeight="1">
      <c r="A4690" s="24" t="s">
        <v>15701</v>
      </c>
      <c r="B4690" s="9" t="s">
        <v>15701</v>
      </c>
      <c r="C4690" s="1" t="s">
        <v>33</v>
      </c>
      <c r="D4690" s="1" t="s">
        <v>33</v>
      </c>
      <c r="E4690" s="1" t="s">
        <v>12427</v>
      </c>
      <c r="F4690" s="1" t="s">
        <v>35</v>
      </c>
      <c r="G4690" s="1" t="s">
        <v>85</v>
      </c>
      <c r="I4690" s="1" t="s">
        <v>38</v>
      </c>
      <c r="J4690" s="1" t="s">
        <v>39</v>
      </c>
      <c r="K4690" s="1">
        <v>0</v>
      </c>
      <c r="L4690" s="15">
        <v>493</v>
      </c>
      <c r="M4690" s="15">
        <v>496</v>
      </c>
      <c r="N4690" s="13">
        <f>(M4690-L4690)/(L4690+M4690+12740)</f>
        <v>2.1851555102338116E-4</v>
      </c>
      <c r="O4690" s="15">
        <v>53.2</v>
      </c>
      <c r="P4690" s="15">
        <v>94.5</v>
      </c>
      <c r="Q4690" s="10">
        <v>260</v>
      </c>
      <c r="T4690" s="12">
        <v>44513</v>
      </c>
      <c r="U4690" s="2">
        <v>4</v>
      </c>
      <c r="V4690" s="1" t="s">
        <v>12427</v>
      </c>
      <c r="W4690" s="1" t="s">
        <v>33</v>
      </c>
      <c r="X4690" s="1" t="s">
        <v>54</v>
      </c>
      <c r="Y4690" s="1" t="s">
        <v>55</v>
      </c>
      <c r="Z4690" s="1" t="s">
        <v>15702</v>
      </c>
      <c r="AA4690" s="2">
        <v>49419</v>
      </c>
      <c r="AD4690" s="1" t="s">
        <v>99</v>
      </c>
    </row>
    <row r="4691" spans="1:30" ht="12.75" customHeight="1">
      <c r="A4691" s="24" t="s">
        <v>15703</v>
      </c>
      <c r="B4691" s="9" t="s">
        <v>15703</v>
      </c>
      <c r="C4691" s="1" t="s">
        <v>33</v>
      </c>
      <c r="D4691" s="1" t="s">
        <v>33</v>
      </c>
      <c r="E4691" s="1" t="s">
        <v>12427</v>
      </c>
      <c r="F4691" s="1" t="s">
        <v>35</v>
      </c>
      <c r="G4691" s="1" t="s">
        <v>85</v>
      </c>
      <c r="I4691" s="1" t="s">
        <v>38</v>
      </c>
      <c r="J4691" s="1" t="s">
        <v>39</v>
      </c>
      <c r="K4691" s="1">
        <v>0</v>
      </c>
      <c r="L4691" s="15">
        <v>490</v>
      </c>
      <c r="M4691" s="15">
        <v>492</v>
      </c>
      <c r="N4691" s="13">
        <f>(M4691-L4691)/(L4691+M4691+12740)</f>
        <v>1.4575134819997084E-4</v>
      </c>
      <c r="O4691" s="15">
        <v>53.2</v>
      </c>
      <c r="P4691" s="15">
        <v>94.4</v>
      </c>
      <c r="Q4691" s="10">
        <v>260</v>
      </c>
      <c r="T4691" s="12">
        <v>44513</v>
      </c>
      <c r="U4691" s="2">
        <v>4</v>
      </c>
      <c r="V4691" s="1" t="s">
        <v>12427</v>
      </c>
      <c r="W4691" s="1" t="s">
        <v>33</v>
      </c>
      <c r="X4691" s="1" t="s">
        <v>54</v>
      </c>
      <c r="Y4691" s="1" t="s">
        <v>55</v>
      </c>
      <c r="Z4691" s="1" t="s">
        <v>15704</v>
      </c>
      <c r="AA4691" s="2">
        <v>49428</v>
      </c>
      <c r="AD4691" s="1" t="s">
        <v>99</v>
      </c>
    </row>
    <row r="4692" spans="1:30" ht="12.75" customHeight="1">
      <c r="A4692" s="24" t="s">
        <v>15705</v>
      </c>
      <c r="B4692" s="9" t="s">
        <v>15705</v>
      </c>
      <c r="C4692" s="1" t="s">
        <v>33</v>
      </c>
      <c r="D4692" s="1" t="s">
        <v>33</v>
      </c>
      <c r="E4692" s="1" t="s">
        <v>12427</v>
      </c>
      <c r="F4692" s="1" t="s">
        <v>35</v>
      </c>
      <c r="G4692" s="1" t="s">
        <v>85</v>
      </c>
      <c r="I4692" s="1" t="s">
        <v>38</v>
      </c>
      <c r="J4692" s="1" t="s">
        <v>39</v>
      </c>
      <c r="K4692" s="1">
        <v>0</v>
      </c>
      <c r="L4692" s="15">
        <v>406</v>
      </c>
      <c r="M4692" s="15">
        <v>409</v>
      </c>
      <c r="N4692" s="13">
        <f>(M4692-L4692)/(L4692+M4692+12740)</f>
        <v>2.2132054592401327E-4</v>
      </c>
      <c r="O4692" s="15">
        <v>53.2</v>
      </c>
      <c r="P4692" s="15">
        <v>92.8</v>
      </c>
      <c r="Q4692" s="10">
        <v>260</v>
      </c>
      <c r="T4692" s="12">
        <v>44513</v>
      </c>
      <c r="U4692" s="2">
        <v>4</v>
      </c>
      <c r="V4692" s="1" t="s">
        <v>12427</v>
      </c>
      <c r="W4692" s="1" t="s">
        <v>33</v>
      </c>
      <c r="X4692" s="1" t="s">
        <v>54</v>
      </c>
      <c r="Y4692" s="1" t="s">
        <v>55</v>
      </c>
      <c r="Z4692" s="1" t="s">
        <v>15706</v>
      </c>
      <c r="AA4692" s="2">
        <v>49445</v>
      </c>
      <c r="AD4692" s="1" t="s">
        <v>99</v>
      </c>
    </row>
    <row r="4693" spans="1:30" ht="12.75" customHeight="1">
      <c r="A4693" s="24" t="s">
        <v>15707</v>
      </c>
      <c r="B4693" s="9" t="s">
        <v>15707</v>
      </c>
      <c r="C4693" s="1" t="s">
        <v>33</v>
      </c>
      <c r="D4693" s="1" t="s">
        <v>33</v>
      </c>
      <c r="E4693" s="1" t="s">
        <v>12427</v>
      </c>
      <c r="F4693" s="1" t="s">
        <v>35</v>
      </c>
      <c r="G4693" s="1" t="s">
        <v>85</v>
      </c>
      <c r="I4693" s="1" t="s">
        <v>38</v>
      </c>
      <c r="J4693" s="1" t="s">
        <v>39</v>
      </c>
      <c r="K4693" s="1">
        <v>0</v>
      </c>
      <c r="L4693" s="15">
        <v>404</v>
      </c>
      <c r="M4693" s="15">
        <v>406</v>
      </c>
      <c r="N4693" s="13">
        <f>(M4693-L4693)/(L4693+M4693+12740)</f>
        <v>1.4760147601476016E-4</v>
      </c>
      <c r="O4693" s="15">
        <v>53.2</v>
      </c>
      <c r="P4693" s="15">
        <v>92.7</v>
      </c>
      <c r="Q4693" s="10">
        <v>260</v>
      </c>
      <c r="T4693" s="12">
        <v>44513</v>
      </c>
      <c r="U4693" s="2">
        <v>4</v>
      </c>
      <c r="V4693" s="1" t="s">
        <v>12427</v>
      </c>
      <c r="W4693" s="1" t="s">
        <v>33</v>
      </c>
      <c r="X4693" s="1" t="s">
        <v>54</v>
      </c>
      <c r="Y4693" s="1" t="s">
        <v>55</v>
      </c>
      <c r="Z4693" s="1" t="s">
        <v>15708</v>
      </c>
      <c r="AA4693" s="2">
        <v>49456</v>
      </c>
      <c r="AD4693" s="1" t="s">
        <v>99</v>
      </c>
    </row>
    <row r="4694" spans="1:30" ht="12.75" customHeight="1">
      <c r="A4694" s="24" t="s">
        <v>15709</v>
      </c>
      <c r="B4694" s="9" t="s">
        <v>15709</v>
      </c>
      <c r="C4694" s="1" t="s">
        <v>33</v>
      </c>
      <c r="D4694" s="1" t="s">
        <v>33</v>
      </c>
      <c r="E4694" s="1" t="s">
        <v>12427</v>
      </c>
      <c r="F4694" s="1" t="s">
        <v>35</v>
      </c>
      <c r="G4694" s="1" t="s">
        <v>85</v>
      </c>
      <c r="I4694" s="1" t="s">
        <v>38</v>
      </c>
      <c r="J4694" s="1" t="s">
        <v>39</v>
      </c>
      <c r="K4694" s="1">
        <v>0</v>
      </c>
      <c r="L4694" s="15">
        <v>405</v>
      </c>
      <c r="M4694" s="15">
        <v>407</v>
      </c>
      <c r="N4694" s="13">
        <f>(M4694-L4694)/(L4694+M4694+12740)</f>
        <v>1.4757969303423848E-4</v>
      </c>
      <c r="O4694" s="15">
        <v>53.2</v>
      </c>
      <c r="P4694" s="15">
        <v>92.7</v>
      </c>
      <c r="Q4694" s="10">
        <v>260</v>
      </c>
      <c r="T4694" s="12">
        <v>44513</v>
      </c>
      <c r="U4694" s="2">
        <v>4</v>
      </c>
      <c r="V4694" s="1" t="s">
        <v>12427</v>
      </c>
      <c r="W4694" s="1" t="s">
        <v>33</v>
      </c>
      <c r="X4694" s="1" t="s">
        <v>54</v>
      </c>
      <c r="Y4694" s="1" t="s">
        <v>55</v>
      </c>
      <c r="Z4694" s="1" t="s">
        <v>15710</v>
      </c>
      <c r="AA4694" s="2">
        <v>49451</v>
      </c>
      <c r="AD4694" s="1" t="s">
        <v>99</v>
      </c>
    </row>
    <row r="4695" spans="1:30" ht="12.75" customHeight="1">
      <c r="A4695" s="24" t="s">
        <v>15711</v>
      </c>
      <c r="B4695" s="9" t="s">
        <v>15711</v>
      </c>
      <c r="C4695" s="1" t="s">
        <v>33</v>
      </c>
      <c r="D4695" s="1" t="s">
        <v>33</v>
      </c>
      <c r="E4695" s="1" t="s">
        <v>12427</v>
      </c>
      <c r="F4695" s="1" t="s">
        <v>35</v>
      </c>
      <c r="G4695" s="1" t="s">
        <v>85</v>
      </c>
      <c r="I4695" s="1" t="s">
        <v>38</v>
      </c>
      <c r="J4695" s="1" t="s">
        <v>39</v>
      </c>
      <c r="K4695" s="1">
        <v>0</v>
      </c>
      <c r="L4695" s="15">
        <v>348</v>
      </c>
      <c r="M4695" s="15">
        <v>352</v>
      </c>
      <c r="N4695" s="13">
        <f>(M4695-L4695)/(L4695+M4695+12740)</f>
        <v>2.9761904761904765E-4</v>
      </c>
      <c r="O4695" s="15">
        <v>53.2</v>
      </c>
      <c r="P4695" s="15">
        <v>91.5</v>
      </c>
      <c r="Q4695" s="10">
        <v>260</v>
      </c>
      <c r="T4695" s="12">
        <v>44513</v>
      </c>
      <c r="U4695" s="2">
        <v>4</v>
      </c>
      <c r="V4695" s="1" t="s">
        <v>12427</v>
      </c>
      <c r="W4695" s="1" t="s">
        <v>33</v>
      </c>
      <c r="X4695" s="1" t="s">
        <v>54</v>
      </c>
      <c r="Y4695" s="1" t="s">
        <v>55</v>
      </c>
      <c r="Z4695" s="1" t="s">
        <v>15712</v>
      </c>
      <c r="AA4695" s="2">
        <v>49444</v>
      </c>
      <c r="AD4695" s="1" t="s">
        <v>99</v>
      </c>
    </row>
    <row r="4696" spans="1:30" ht="12.75" customHeight="1">
      <c r="A4696" s="24" t="s">
        <v>15713</v>
      </c>
      <c r="B4696" s="9" t="s">
        <v>15713</v>
      </c>
      <c r="C4696" s="1" t="s">
        <v>33</v>
      </c>
      <c r="D4696" s="1" t="s">
        <v>33</v>
      </c>
      <c r="E4696" s="1" t="s">
        <v>12427</v>
      </c>
      <c r="F4696" s="1" t="s">
        <v>35</v>
      </c>
      <c r="G4696" s="1" t="s">
        <v>85</v>
      </c>
      <c r="I4696" s="1" t="s">
        <v>38</v>
      </c>
      <c r="J4696" s="1" t="s">
        <v>39</v>
      </c>
      <c r="K4696" s="1">
        <v>0</v>
      </c>
      <c r="L4696" s="15">
        <v>406</v>
      </c>
      <c r="M4696" s="15">
        <v>408</v>
      </c>
      <c r="N4696" s="13">
        <f>(M4696-L4696)/(L4696+M4696+12740)</f>
        <v>1.4755791648221928E-4</v>
      </c>
      <c r="O4696" s="15">
        <v>53.2</v>
      </c>
      <c r="P4696" s="15">
        <v>92.7</v>
      </c>
      <c r="Q4696" s="10">
        <v>260</v>
      </c>
      <c r="T4696" s="12">
        <v>44513</v>
      </c>
      <c r="U4696" s="2">
        <v>4</v>
      </c>
      <c r="V4696" s="1" t="s">
        <v>12427</v>
      </c>
      <c r="W4696" s="1" t="s">
        <v>33</v>
      </c>
      <c r="X4696" s="1" t="s">
        <v>54</v>
      </c>
      <c r="Y4696" s="1" t="s">
        <v>55</v>
      </c>
      <c r="Z4696" s="1" t="s">
        <v>15714</v>
      </c>
      <c r="AA4696" s="2">
        <v>49450</v>
      </c>
      <c r="AD4696" s="1" t="s">
        <v>99</v>
      </c>
    </row>
    <row r="4697" spans="1:30" ht="12.75" customHeight="1">
      <c r="A4697" s="24" t="s">
        <v>15715</v>
      </c>
      <c r="B4697" s="9" t="s">
        <v>15715</v>
      </c>
      <c r="C4697" s="1" t="s">
        <v>33</v>
      </c>
      <c r="D4697" s="1" t="s">
        <v>33</v>
      </c>
      <c r="E4697" s="1" t="s">
        <v>12427</v>
      </c>
      <c r="F4697" s="1" t="s">
        <v>35</v>
      </c>
      <c r="G4697" s="1" t="s">
        <v>85</v>
      </c>
      <c r="I4697" s="1" t="s">
        <v>38</v>
      </c>
      <c r="J4697" s="1" t="s">
        <v>39</v>
      </c>
      <c r="K4697" s="1">
        <v>0</v>
      </c>
      <c r="L4697" s="15">
        <v>348</v>
      </c>
      <c r="M4697" s="15">
        <v>352</v>
      </c>
      <c r="N4697" s="13">
        <f>(M4697-L4697)/(L4697+M4697+12740)</f>
        <v>2.9761904761904765E-4</v>
      </c>
      <c r="O4697" s="15">
        <v>53.2</v>
      </c>
      <c r="P4697" s="15">
        <v>91.5</v>
      </c>
      <c r="Q4697" s="10">
        <v>260</v>
      </c>
      <c r="T4697" s="12">
        <v>44513</v>
      </c>
      <c r="U4697" s="2">
        <v>4</v>
      </c>
      <c r="V4697" s="1" t="s">
        <v>12427</v>
      </c>
      <c r="W4697" s="1" t="s">
        <v>33</v>
      </c>
      <c r="X4697" s="1" t="s">
        <v>54</v>
      </c>
      <c r="Y4697" s="1" t="s">
        <v>55</v>
      </c>
      <c r="Z4697" s="1" t="s">
        <v>15716</v>
      </c>
      <c r="AA4697" s="2">
        <v>49441</v>
      </c>
      <c r="AD4697" s="1" t="s">
        <v>99</v>
      </c>
    </row>
    <row r="4698" spans="1:30" ht="12.75" customHeight="1">
      <c r="A4698" s="24" t="s">
        <v>15717</v>
      </c>
      <c r="B4698" s="9" t="s">
        <v>15717</v>
      </c>
      <c r="C4698" s="1" t="s">
        <v>33</v>
      </c>
      <c r="D4698" s="1" t="s">
        <v>33</v>
      </c>
      <c r="E4698" s="1" t="s">
        <v>12427</v>
      </c>
      <c r="F4698" s="1" t="s">
        <v>35</v>
      </c>
      <c r="G4698" s="1" t="s">
        <v>85</v>
      </c>
      <c r="I4698" s="1" t="s">
        <v>38</v>
      </c>
      <c r="J4698" s="1" t="s">
        <v>39</v>
      </c>
      <c r="K4698" s="1">
        <v>0</v>
      </c>
      <c r="L4698" s="15">
        <v>404</v>
      </c>
      <c r="M4698" s="15">
        <v>407</v>
      </c>
      <c r="N4698" s="13">
        <f>(M4698-L4698)/(L4698+M4698+12740)</f>
        <v>2.2138587558113792E-4</v>
      </c>
      <c r="O4698" s="15">
        <v>53.2</v>
      </c>
      <c r="P4698" s="15">
        <v>92.7</v>
      </c>
      <c r="Q4698" s="10">
        <v>260</v>
      </c>
      <c r="T4698" s="12">
        <v>44513</v>
      </c>
      <c r="U4698" s="2">
        <v>4</v>
      </c>
      <c r="V4698" s="1" t="s">
        <v>12427</v>
      </c>
      <c r="W4698" s="1" t="s">
        <v>33</v>
      </c>
      <c r="X4698" s="1" t="s">
        <v>54</v>
      </c>
      <c r="Y4698" s="1" t="s">
        <v>55</v>
      </c>
      <c r="Z4698" s="1" t="s">
        <v>15718</v>
      </c>
      <c r="AA4698" s="2">
        <v>49453</v>
      </c>
      <c r="AD4698" s="1" t="s">
        <v>99</v>
      </c>
    </row>
    <row r="4699" spans="1:30" ht="12.75" customHeight="1">
      <c r="A4699" s="24" t="s">
        <v>15719</v>
      </c>
      <c r="B4699" s="9" t="s">
        <v>15719</v>
      </c>
      <c r="C4699" s="1" t="s">
        <v>33</v>
      </c>
      <c r="D4699" s="1" t="s">
        <v>33</v>
      </c>
      <c r="E4699" s="1" t="s">
        <v>12427</v>
      </c>
      <c r="F4699" s="1" t="s">
        <v>35</v>
      </c>
      <c r="G4699" s="1" t="s">
        <v>85</v>
      </c>
      <c r="I4699" s="1" t="s">
        <v>38</v>
      </c>
      <c r="J4699" s="1" t="s">
        <v>39</v>
      </c>
      <c r="K4699" s="1">
        <v>0</v>
      </c>
      <c r="L4699" s="15">
        <v>348</v>
      </c>
      <c r="M4699" s="15">
        <v>352</v>
      </c>
      <c r="N4699" s="13">
        <f>(M4699-L4699)/(L4699+M4699+12740)</f>
        <v>2.9761904761904765E-4</v>
      </c>
      <c r="O4699" s="15">
        <v>53.2</v>
      </c>
      <c r="P4699" s="15">
        <v>91.5</v>
      </c>
      <c r="Q4699" s="10">
        <v>260</v>
      </c>
      <c r="T4699" s="12">
        <v>44513</v>
      </c>
      <c r="U4699" s="2">
        <v>4</v>
      </c>
      <c r="V4699" s="1" t="s">
        <v>12427</v>
      </c>
      <c r="W4699" s="1" t="s">
        <v>33</v>
      </c>
      <c r="X4699" s="1" t="s">
        <v>54</v>
      </c>
      <c r="Y4699" s="1" t="s">
        <v>55</v>
      </c>
      <c r="Z4699" s="1" t="s">
        <v>15720</v>
      </c>
      <c r="AA4699" s="2">
        <v>49437</v>
      </c>
      <c r="AD4699" s="1" t="s">
        <v>99</v>
      </c>
    </row>
    <row r="4700" spans="1:30" ht="12.75" customHeight="1">
      <c r="A4700" s="24" t="s">
        <v>15721</v>
      </c>
      <c r="B4700" s="9" t="s">
        <v>15721</v>
      </c>
      <c r="C4700" s="1" t="s">
        <v>33</v>
      </c>
      <c r="D4700" s="1" t="s">
        <v>33</v>
      </c>
      <c r="E4700" s="1" t="s">
        <v>12427</v>
      </c>
      <c r="F4700" s="1" t="s">
        <v>35</v>
      </c>
      <c r="G4700" s="1" t="s">
        <v>85</v>
      </c>
      <c r="I4700" s="1" t="s">
        <v>38</v>
      </c>
      <c r="J4700" s="1" t="s">
        <v>39</v>
      </c>
      <c r="K4700" s="1">
        <v>0</v>
      </c>
      <c r="L4700" s="15">
        <v>491</v>
      </c>
      <c r="M4700" s="15">
        <v>493</v>
      </c>
      <c r="N4700" s="13">
        <f>(M4700-L4700)/(L4700+M4700+12740)</f>
        <v>1.4573010784027981E-4</v>
      </c>
      <c r="O4700" s="15">
        <v>53.2</v>
      </c>
      <c r="P4700" s="15">
        <v>94.4</v>
      </c>
      <c r="Q4700" s="10">
        <v>260</v>
      </c>
      <c r="T4700" s="12">
        <v>44513</v>
      </c>
      <c r="U4700" s="2">
        <v>4</v>
      </c>
      <c r="V4700" s="1" t="s">
        <v>12427</v>
      </c>
      <c r="W4700" s="1" t="s">
        <v>33</v>
      </c>
      <c r="X4700" s="1" t="s">
        <v>54</v>
      </c>
      <c r="Y4700" s="1" t="s">
        <v>55</v>
      </c>
      <c r="Z4700" s="1" t="s">
        <v>15722</v>
      </c>
      <c r="AA4700" s="2">
        <v>49427</v>
      </c>
      <c r="AD4700" s="1" t="s">
        <v>99</v>
      </c>
    </row>
    <row r="4701" spans="1:30" ht="12.75" customHeight="1">
      <c r="A4701" s="24" t="s">
        <v>15723</v>
      </c>
      <c r="B4701" s="9" t="s">
        <v>15723</v>
      </c>
      <c r="C4701" s="1" t="s">
        <v>33</v>
      </c>
      <c r="D4701" s="1" t="s">
        <v>33</v>
      </c>
      <c r="E4701" s="1" t="s">
        <v>12427</v>
      </c>
      <c r="F4701" s="1" t="s">
        <v>35</v>
      </c>
      <c r="G4701" s="1" t="s">
        <v>85</v>
      </c>
      <c r="I4701" s="1" t="s">
        <v>38</v>
      </c>
      <c r="J4701" s="1" t="s">
        <v>39</v>
      </c>
      <c r="K4701" s="1">
        <v>0</v>
      </c>
      <c r="L4701" s="15">
        <v>403</v>
      </c>
      <c r="M4701" s="15">
        <v>405</v>
      </c>
      <c r="N4701" s="13">
        <f>(M4701-L4701)/(L4701+M4701+12740)</f>
        <v>1.4762326542663124E-4</v>
      </c>
      <c r="O4701" s="15">
        <v>53.2</v>
      </c>
      <c r="P4701" s="15">
        <v>92.6</v>
      </c>
      <c r="Q4701" s="10">
        <v>260</v>
      </c>
      <c r="T4701" s="12">
        <v>44513</v>
      </c>
      <c r="U4701" s="2">
        <v>4</v>
      </c>
      <c r="V4701" s="1" t="s">
        <v>12427</v>
      </c>
      <c r="W4701" s="1" t="s">
        <v>33</v>
      </c>
      <c r="X4701" s="1" t="s">
        <v>54</v>
      </c>
      <c r="Y4701" s="1" t="s">
        <v>55</v>
      </c>
      <c r="Z4701" s="1" t="s">
        <v>15724</v>
      </c>
      <c r="AA4701" s="2">
        <v>49457</v>
      </c>
      <c r="AD4701" s="1" t="s">
        <v>99</v>
      </c>
    </row>
    <row r="4702" spans="1:30" ht="12.75" customHeight="1">
      <c r="A4702" s="24" t="s">
        <v>15725</v>
      </c>
      <c r="B4702" s="9" t="s">
        <v>15725</v>
      </c>
      <c r="C4702" s="1" t="s">
        <v>33</v>
      </c>
      <c r="D4702" s="1" t="s">
        <v>33</v>
      </c>
      <c r="E4702" s="1" t="s">
        <v>12427</v>
      </c>
      <c r="F4702" s="1" t="s">
        <v>35</v>
      </c>
      <c r="G4702" s="1" t="s">
        <v>85</v>
      </c>
      <c r="I4702" s="1" t="s">
        <v>38</v>
      </c>
      <c r="J4702" s="1" t="s">
        <v>39</v>
      </c>
      <c r="K4702" s="1">
        <v>0</v>
      </c>
      <c r="L4702" s="15">
        <v>494</v>
      </c>
      <c r="M4702" s="15">
        <v>496</v>
      </c>
      <c r="N4702" s="13">
        <f>(M4702-L4702)/(L4702+M4702+12740)</f>
        <v>1.4566642388929351E-4</v>
      </c>
      <c r="O4702" s="15">
        <v>53.2</v>
      </c>
      <c r="P4702" s="15">
        <v>94.5</v>
      </c>
      <c r="Q4702" s="10">
        <v>260</v>
      </c>
      <c r="T4702" s="12">
        <v>44513</v>
      </c>
      <c r="U4702" s="2">
        <v>4</v>
      </c>
      <c r="V4702" s="1" t="s">
        <v>12427</v>
      </c>
      <c r="W4702" s="1" t="s">
        <v>33</v>
      </c>
      <c r="X4702" s="1" t="s">
        <v>54</v>
      </c>
      <c r="Y4702" s="1" t="s">
        <v>55</v>
      </c>
      <c r="Z4702" s="1" t="s">
        <v>15726</v>
      </c>
      <c r="AA4702" s="2">
        <v>49416</v>
      </c>
      <c r="AD4702" s="1" t="s">
        <v>99</v>
      </c>
    </row>
    <row r="4703" spans="1:30" ht="12.75" customHeight="1">
      <c r="A4703" s="24" t="s">
        <v>15727</v>
      </c>
      <c r="B4703" s="9" t="s">
        <v>15727</v>
      </c>
      <c r="C4703" s="1" t="s">
        <v>33</v>
      </c>
      <c r="D4703" s="1" t="s">
        <v>33</v>
      </c>
      <c r="E4703" s="1" t="s">
        <v>12427</v>
      </c>
      <c r="F4703" s="1" t="s">
        <v>35</v>
      </c>
      <c r="G4703" s="1" t="s">
        <v>85</v>
      </c>
      <c r="I4703" s="1" t="s">
        <v>38</v>
      </c>
      <c r="J4703" s="1" t="s">
        <v>39</v>
      </c>
      <c r="K4703" s="1">
        <v>0</v>
      </c>
      <c r="L4703" s="15">
        <v>490</v>
      </c>
      <c r="M4703" s="15">
        <v>492</v>
      </c>
      <c r="N4703" s="13">
        <f>(M4703-L4703)/(L4703+M4703+12740)</f>
        <v>1.4575134819997084E-4</v>
      </c>
      <c r="O4703" s="15">
        <v>53.2</v>
      </c>
      <c r="P4703" s="15">
        <v>94.4</v>
      </c>
      <c r="Q4703" s="10">
        <v>260</v>
      </c>
      <c r="T4703" s="12">
        <v>44513</v>
      </c>
      <c r="U4703" s="2">
        <v>4</v>
      </c>
      <c r="V4703" s="1" t="s">
        <v>12427</v>
      </c>
      <c r="W4703" s="1" t="s">
        <v>33</v>
      </c>
      <c r="X4703" s="1" t="s">
        <v>54</v>
      </c>
      <c r="Y4703" s="1" t="s">
        <v>55</v>
      </c>
      <c r="Z4703" s="1" t="s">
        <v>15728</v>
      </c>
      <c r="AA4703" s="2">
        <v>49434</v>
      </c>
      <c r="AD4703" s="1" t="s">
        <v>99</v>
      </c>
    </row>
    <row r="4704" spans="1:30" ht="12.75" customHeight="1">
      <c r="A4704" s="24" t="s">
        <v>15729</v>
      </c>
      <c r="B4704" s="9" t="s">
        <v>15729</v>
      </c>
      <c r="C4704" s="1" t="s">
        <v>33</v>
      </c>
      <c r="D4704" s="1" t="s">
        <v>33</v>
      </c>
      <c r="E4704" s="1" t="s">
        <v>12427</v>
      </c>
      <c r="F4704" s="1" t="s">
        <v>35</v>
      </c>
      <c r="G4704" s="1" t="s">
        <v>85</v>
      </c>
      <c r="I4704" s="1" t="s">
        <v>38</v>
      </c>
      <c r="J4704" s="1" t="s">
        <v>39</v>
      </c>
      <c r="K4704" s="1">
        <v>0</v>
      </c>
      <c r="L4704" s="15">
        <v>492</v>
      </c>
      <c r="M4704" s="15">
        <v>495</v>
      </c>
      <c r="N4704" s="13">
        <f>(M4704-L4704)/(L4704+M4704+12740)</f>
        <v>2.185473883587091E-4</v>
      </c>
      <c r="O4704" s="15">
        <v>53.2</v>
      </c>
      <c r="P4704" s="15">
        <v>94.4</v>
      </c>
      <c r="Q4704" s="10">
        <v>260</v>
      </c>
      <c r="T4704" s="12">
        <v>44513</v>
      </c>
      <c r="U4704" s="2">
        <v>4</v>
      </c>
      <c r="V4704" s="1" t="s">
        <v>12427</v>
      </c>
      <c r="W4704" s="1" t="s">
        <v>33</v>
      </c>
      <c r="X4704" s="1" t="s">
        <v>54</v>
      </c>
      <c r="Y4704" s="1" t="s">
        <v>55</v>
      </c>
      <c r="Z4704" s="1" t="s">
        <v>15730</v>
      </c>
      <c r="AA4704" s="2">
        <v>49424</v>
      </c>
      <c r="AD4704" s="1" t="s">
        <v>99</v>
      </c>
    </row>
    <row r="4705" spans="1:31" ht="12.75" customHeight="1">
      <c r="A4705" s="24" t="s">
        <v>15731</v>
      </c>
      <c r="B4705" s="9" t="s">
        <v>15731</v>
      </c>
      <c r="C4705" s="1" t="s">
        <v>33</v>
      </c>
      <c r="D4705" s="1" t="s">
        <v>33</v>
      </c>
      <c r="E4705" s="1" t="s">
        <v>12427</v>
      </c>
      <c r="F4705" s="1" t="s">
        <v>35</v>
      </c>
      <c r="G4705" s="1" t="s">
        <v>85</v>
      </c>
      <c r="I4705" s="1" t="s">
        <v>38</v>
      </c>
      <c r="J4705" s="1" t="s">
        <v>39</v>
      </c>
      <c r="K4705" s="1">
        <v>0</v>
      </c>
      <c r="L4705" s="15">
        <v>348</v>
      </c>
      <c r="M4705" s="15">
        <v>352</v>
      </c>
      <c r="N4705" s="13">
        <f>(M4705-L4705)/(L4705+M4705+12740)</f>
        <v>2.9761904761904765E-4</v>
      </c>
      <c r="O4705" s="15">
        <v>53.2</v>
      </c>
      <c r="P4705" s="15">
        <v>91.5</v>
      </c>
      <c r="Q4705" s="10">
        <v>260</v>
      </c>
      <c r="T4705" s="12">
        <v>44513</v>
      </c>
      <c r="U4705" s="2">
        <v>4</v>
      </c>
      <c r="V4705" s="1" t="s">
        <v>12427</v>
      </c>
      <c r="W4705" s="1" t="s">
        <v>33</v>
      </c>
      <c r="X4705" s="1" t="s">
        <v>54</v>
      </c>
      <c r="Y4705" s="1" t="s">
        <v>55</v>
      </c>
      <c r="Z4705" s="1" t="s">
        <v>15732</v>
      </c>
      <c r="AA4705" s="2">
        <v>49443</v>
      </c>
      <c r="AD4705" s="1" t="s">
        <v>99</v>
      </c>
    </row>
    <row r="4706" spans="1:31" ht="12.75" customHeight="1">
      <c r="A4706" s="24" t="s">
        <v>15733</v>
      </c>
      <c r="B4706" s="9" t="s">
        <v>15733</v>
      </c>
      <c r="C4706" s="1" t="s">
        <v>33</v>
      </c>
      <c r="D4706" s="1" t="s">
        <v>33</v>
      </c>
      <c r="E4706" s="1" t="s">
        <v>12427</v>
      </c>
      <c r="F4706" s="1" t="s">
        <v>35</v>
      </c>
      <c r="G4706" s="1" t="s">
        <v>85</v>
      </c>
      <c r="I4706" s="1" t="s">
        <v>38</v>
      </c>
      <c r="J4706" s="1" t="s">
        <v>39</v>
      </c>
      <c r="K4706" s="1">
        <v>0</v>
      </c>
      <c r="L4706" s="15">
        <v>405</v>
      </c>
      <c r="M4706" s="15">
        <v>408</v>
      </c>
      <c r="N4706" s="13">
        <f>(M4706-L4706)/(L4706+M4706+12740)</f>
        <v>2.2135320593226593E-4</v>
      </c>
      <c r="O4706" s="15">
        <v>53.2</v>
      </c>
      <c r="P4706" s="15">
        <v>92.7</v>
      </c>
      <c r="Q4706" s="10">
        <v>260</v>
      </c>
      <c r="T4706" s="12">
        <v>44513</v>
      </c>
      <c r="U4706" s="2">
        <v>4</v>
      </c>
      <c r="V4706" s="1" t="s">
        <v>12427</v>
      </c>
      <c r="W4706" s="1" t="s">
        <v>33</v>
      </c>
      <c r="X4706" s="1" t="s">
        <v>54</v>
      </c>
      <c r="Y4706" s="1" t="s">
        <v>55</v>
      </c>
      <c r="Z4706" s="1" t="s">
        <v>15734</v>
      </c>
      <c r="AA4706" s="2">
        <v>49449</v>
      </c>
      <c r="AD4706" s="1" t="s">
        <v>99</v>
      </c>
    </row>
    <row r="4707" spans="1:31" ht="12.75" customHeight="1">
      <c r="A4707" s="24" t="s">
        <v>15735</v>
      </c>
      <c r="B4707" s="9" t="s">
        <v>15735</v>
      </c>
      <c r="C4707" s="1" t="s">
        <v>33</v>
      </c>
      <c r="D4707" s="1" t="s">
        <v>33</v>
      </c>
      <c r="E4707" s="1" t="s">
        <v>12427</v>
      </c>
      <c r="F4707" s="1" t="s">
        <v>35</v>
      </c>
      <c r="G4707" s="1" t="s">
        <v>85</v>
      </c>
      <c r="I4707" s="1" t="s">
        <v>38</v>
      </c>
      <c r="J4707" s="1" t="s">
        <v>39</v>
      </c>
      <c r="K4707" s="1">
        <v>0</v>
      </c>
      <c r="L4707" s="15">
        <v>490</v>
      </c>
      <c r="M4707" s="15">
        <v>493</v>
      </c>
      <c r="N4707" s="13">
        <f>(M4707-L4707)/(L4707+M4707+12740)</f>
        <v>2.1861109086934345E-4</v>
      </c>
      <c r="O4707" s="15">
        <v>53.2</v>
      </c>
      <c r="P4707" s="15">
        <v>94.4</v>
      </c>
      <c r="Q4707" s="10">
        <v>260</v>
      </c>
      <c r="T4707" s="12">
        <v>44513</v>
      </c>
      <c r="U4707" s="2">
        <v>4</v>
      </c>
      <c r="V4707" s="1" t="s">
        <v>12427</v>
      </c>
      <c r="W4707" s="1" t="s">
        <v>33</v>
      </c>
      <c r="X4707" s="1" t="s">
        <v>54</v>
      </c>
      <c r="Y4707" s="1" t="s">
        <v>55</v>
      </c>
      <c r="Z4707" s="1" t="s">
        <v>15736</v>
      </c>
      <c r="AA4707" s="2">
        <v>49430</v>
      </c>
      <c r="AD4707" s="1" t="s">
        <v>99</v>
      </c>
    </row>
    <row r="4708" spans="1:31" ht="12.75" customHeight="1">
      <c r="A4708" s="24" t="s">
        <v>15737</v>
      </c>
      <c r="B4708" s="9" t="s">
        <v>15737</v>
      </c>
      <c r="C4708" s="1" t="s">
        <v>33</v>
      </c>
      <c r="D4708" s="1" t="s">
        <v>33</v>
      </c>
      <c r="E4708" s="1" t="s">
        <v>12427</v>
      </c>
      <c r="F4708" s="1" t="s">
        <v>35</v>
      </c>
      <c r="G4708" s="1" t="s">
        <v>85</v>
      </c>
      <c r="I4708" s="1" t="s">
        <v>38</v>
      </c>
      <c r="J4708" s="1" t="s">
        <v>39</v>
      </c>
      <c r="K4708" s="1">
        <v>0</v>
      </c>
      <c r="L4708" s="15">
        <v>491</v>
      </c>
      <c r="M4708" s="15">
        <v>493</v>
      </c>
      <c r="N4708" s="13">
        <f>(M4708-L4708)/(L4708+M4708+12740)</f>
        <v>1.4573010784027981E-4</v>
      </c>
      <c r="O4708" s="15">
        <v>53.2</v>
      </c>
      <c r="P4708" s="15">
        <v>94.4</v>
      </c>
      <c r="Q4708" s="10">
        <v>260</v>
      </c>
      <c r="T4708" s="12">
        <v>44513</v>
      </c>
      <c r="U4708" s="2">
        <v>4</v>
      </c>
      <c r="V4708" s="1" t="s">
        <v>12427</v>
      </c>
      <c r="W4708" s="1" t="s">
        <v>33</v>
      </c>
      <c r="X4708" s="1" t="s">
        <v>54</v>
      </c>
      <c r="Y4708" s="1" t="s">
        <v>55</v>
      </c>
      <c r="Z4708" s="1" t="s">
        <v>15738</v>
      </c>
      <c r="AA4708" s="2">
        <v>49425</v>
      </c>
      <c r="AD4708" s="1" t="s">
        <v>99</v>
      </c>
    </row>
    <row r="4709" spans="1:31" ht="12.75" customHeight="1">
      <c r="A4709" s="24" t="s">
        <v>15739</v>
      </c>
      <c r="B4709" s="9" t="s">
        <v>15739</v>
      </c>
      <c r="C4709" s="1" t="s">
        <v>33</v>
      </c>
      <c r="D4709" s="1" t="s">
        <v>33</v>
      </c>
      <c r="E4709" s="1" t="s">
        <v>12427</v>
      </c>
      <c r="F4709" s="1" t="s">
        <v>35</v>
      </c>
      <c r="G4709" s="1" t="s">
        <v>85</v>
      </c>
      <c r="I4709" s="1" t="s">
        <v>38</v>
      </c>
      <c r="J4709" s="1" t="s">
        <v>39</v>
      </c>
      <c r="K4709" s="1">
        <v>0</v>
      </c>
      <c r="L4709" s="15">
        <v>408</v>
      </c>
      <c r="M4709" s="15">
        <v>412</v>
      </c>
      <c r="N4709" s="13">
        <f>(M4709-L4709)/(L4709+M4709+12740)</f>
        <v>2.9498525073746312E-4</v>
      </c>
      <c r="O4709" s="15">
        <v>53.2</v>
      </c>
      <c r="P4709" s="15">
        <v>92.7</v>
      </c>
      <c r="Q4709" s="10">
        <v>260</v>
      </c>
      <c r="T4709" s="12">
        <v>44513</v>
      </c>
      <c r="U4709" s="2">
        <v>4</v>
      </c>
      <c r="V4709" s="1" t="s">
        <v>12427</v>
      </c>
      <c r="W4709" s="1" t="s">
        <v>33</v>
      </c>
      <c r="X4709" s="1" t="s">
        <v>54</v>
      </c>
      <c r="Y4709" s="1" t="s">
        <v>55</v>
      </c>
      <c r="Z4709" s="1" t="s">
        <v>15740</v>
      </c>
      <c r="AA4709" s="2">
        <v>49460</v>
      </c>
      <c r="AD4709" s="1" t="s">
        <v>99</v>
      </c>
    </row>
    <row r="4710" spans="1:31" ht="12.75" customHeight="1">
      <c r="A4710" s="24" t="s">
        <v>15741</v>
      </c>
      <c r="B4710" s="9" t="s">
        <v>15741</v>
      </c>
      <c r="C4710" s="1" t="s">
        <v>33</v>
      </c>
      <c r="D4710" s="1" t="s">
        <v>33</v>
      </c>
      <c r="E4710" s="1" t="s">
        <v>12427</v>
      </c>
      <c r="F4710" s="1" t="s">
        <v>35</v>
      </c>
      <c r="G4710" s="1" t="s">
        <v>85</v>
      </c>
      <c r="I4710" s="1" t="s">
        <v>38</v>
      </c>
      <c r="J4710" s="1" t="s">
        <v>39</v>
      </c>
      <c r="K4710" s="1">
        <v>0</v>
      </c>
      <c r="L4710" s="15">
        <v>403</v>
      </c>
      <c r="M4710" s="15">
        <v>405</v>
      </c>
      <c r="N4710" s="13">
        <f>(M4710-L4710)/(L4710+M4710+12740)</f>
        <v>1.4762326542663124E-4</v>
      </c>
      <c r="O4710" s="15">
        <v>53.2</v>
      </c>
      <c r="P4710" s="15">
        <v>92.6</v>
      </c>
      <c r="Q4710" s="10">
        <v>260</v>
      </c>
      <c r="T4710" s="12">
        <v>44513</v>
      </c>
      <c r="U4710" s="2">
        <v>4</v>
      </c>
      <c r="V4710" s="1" t="s">
        <v>12427</v>
      </c>
      <c r="W4710" s="1" t="s">
        <v>33</v>
      </c>
      <c r="X4710" s="1" t="s">
        <v>54</v>
      </c>
      <c r="Y4710" s="1" t="s">
        <v>55</v>
      </c>
      <c r="Z4710" s="1" t="s">
        <v>15742</v>
      </c>
      <c r="AA4710" s="2">
        <v>49459</v>
      </c>
      <c r="AD4710" s="1" t="s">
        <v>99</v>
      </c>
    </row>
    <row r="4711" spans="1:31" ht="12.75" customHeight="1">
      <c r="A4711" s="24" t="s">
        <v>15743</v>
      </c>
      <c r="B4711" s="9" t="s">
        <v>15743</v>
      </c>
      <c r="C4711" s="1" t="s">
        <v>33</v>
      </c>
      <c r="D4711" s="1" t="s">
        <v>33</v>
      </c>
      <c r="E4711" s="1" t="s">
        <v>12427</v>
      </c>
      <c r="F4711" s="1" t="s">
        <v>35</v>
      </c>
      <c r="G4711" s="1" t="s">
        <v>85</v>
      </c>
      <c r="I4711" s="1" t="s">
        <v>38</v>
      </c>
      <c r="J4711" s="1" t="s">
        <v>39</v>
      </c>
      <c r="K4711" s="1">
        <v>0</v>
      </c>
      <c r="L4711" s="16">
        <v>443</v>
      </c>
      <c r="M4711" s="15">
        <v>446</v>
      </c>
      <c r="N4711" s="13">
        <f>(M4711-L4711)/(L4711+M4711+12740)</f>
        <v>2.2011886418666079E-4</v>
      </c>
      <c r="O4711" s="15">
        <v>53.2</v>
      </c>
      <c r="P4711" s="15">
        <v>93.5</v>
      </c>
      <c r="Q4711" s="10">
        <v>260</v>
      </c>
      <c r="T4711" s="12">
        <v>44532</v>
      </c>
      <c r="U4711" s="2">
        <v>4</v>
      </c>
      <c r="V4711" s="1" t="s">
        <v>12427</v>
      </c>
      <c r="W4711" s="1" t="s">
        <v>33</v>
      </c>
      <c r="X4711" s="1" t="s">
        <v>54</v>
      </c>
      <c r="Y4711" s="1" t="s">
        <v>55</v>
      </c>
      <c r="Z4711" s="1" t="s">
        <v>15744</v>
      </c>
      <c r="AA4711" s="2">
        <v>49738</v>
      </c>
      <c r="AD4711" s="1" t="s">
        <v>99</v>
      </c>
    </row>
    <row r="4712" spans="1:31" ht="12.75" customHeight="1">
      <c r="A4712" s="24" t="s">
        <v>15745</v>
      </c>
      <c r="B4712" s="9" t="s">
        <v>15745</v>
      </c>
      <c r="C4712" s="1" t="s">
        <v>33</v>
      </c>
      <c r="D4712" s="1" t="s">
        <v>33</v>
      </c>
      <c r="E4712" s="1" t="s">
        <v>12427</v>
      </c>
      <c r="F4712" s="1" t="s">
        <v>35</v>
      </c>
      <c r="G4712" s="1" t="s">
        <v>85</v>
      </c>
      <c r="I4712" s="1" t="s">
        <v>38</v>
      </c>
      <c r="J4712" s="1" t="s">
        <v>39</v>
      </c>
      <c r="K4712" s="1">
        <v>0</v>
      </c>
      <c r="L4712" s="15">
        <v>489</v>
      </c>
      <c r="M4712" s="15">
        <v>491</v>
      </c>
      <c r="N4712" s="13">
        <f>(M4712-L4712)/(L4712+M4712+12740)</f>
        <v>1.4577259475218659E-4</v>
      </c>
      <c r="O4712" s="15">
        <v>53.2</v>
      </c>
      <c r="P4712" s="15">
        <v>94.4</v>
      </c>
      <c r="Q4712" s="10">
        <v>260</v>
      </c>
      <c r="T4712" s="12">
        <v>44513</v>
      </c>
      <c r="U4712" s="2">
        <v>4</v>
      </c>
      <c r="V4712" s="1" t="s">
        <v>12427</v>
      </c>
      <c r="W4712" s="1" t="s">
        <v>33</v>
      </c>
      <c r="X4712" s="1" t="s">
        <v>54</v>
      </c>
      <c r="Y4712" s="1" t="s">
        <v>55</v>
      </c>
      <c r="Z4712" s="1" t="s">
        <v>15746</v>
      </c>
      <c r="AA4712" s="2">
        <v>49412</v>
      </c>
      <c r="AD4712" s="1" t="s">
        <v>99</v>
      </c>
    </row>
    <row r="4713" spans="1:31" ht="12.75" customHeight="1">
      <c r="A4713" s="24" t="s">
        <v>15747</v>
      </c>
      <c r="B4713" s="9" t="s">
        <v>15747</v>
      </c>
      <c r="C4713" s="1" t="s">
        <v>33</v>
      </c>
      <c r="D4713" s="1" t="s">
        <v>33</v>
      </c>
      <c r="E4713" s="1" t="s">
        <v>12427</v>
      </c>
      <c r="F4713" s="1" t="s">
        <v>35</v>
      </c>
      <c r="G4713" s="1" t="s">
        <v>85</v>
      </c>
      <c r="I4713" s="1" t="s">
        <v>38</v>
      </c>
      <c r="J4713" s="1" t="s">
        <v>39</v>
      </c>
      <c r="K4713" s="1">
        <v>0</v>
      </c>
      <c r="L4713" s="15">
        <v>403</v>
      </c>
      <c r="M4713" s="15">
        <v>406</v>
      </c>
      <c r="N4713" s="13">
        <f>(M4713-L4713)/(L4713+M4713+12740)</f>
        <v>2.2141855487489852E-4</v>
      </c>
      <c r="O4713" s="15">
        <v>53.2</v>
      </c>
      <c r="P4713" s="15">
        <v>92.7</v>
      </c>
      <c r="Q4713" s="10">
        <v>260</v>
      </c>
      <c r="T4713" s="12">
        <v>44513</v>
      </c>
      <c r="U4713" s="2">
        <v>4</v>
      </c>
      <c r="V4713" s="1" t="s">
        <v>12427</v>
      </c>
      <c r="W4713" s="1" t="s">
        <v>33</v>
      </c>
      <c r="X4713" s="1" t="s">
        <v>54</v>
      </c>
      <c r="Y4713" s="1" t="s">
        <v>55</v>
      </c>
      <c r="Z4713" s="1" t="s">
        <v>15748</v>
      </c>
      <c r="AA4713" s="2">
        <v>49455</v>
      </c>
      <c r="AD4713" s="1" t="s">
        <v>99</v>
      </c>
    </row>
    <row r="4714" spans="1:31" ht="12.75" customHeight="1">
      <c r="A4714" s="24" t="s">
        <v>15749</v>
      </c>
      <c r="B4714" s="9" t="s">
        <v>15749</v>
      </c>
      <c r="C4714" s="1" t="s">
        <v>33</v>
      </c>
      <c r="D4714" s="1" t="s">
        <v>33</v>
      </c>
      <c r="E4714" s="1" t="s">
        <v>12427</v>
      </c>
      <c r="F4714" s="1" t="s">
        <v>35</v>
      </c>
      <c r="G4714" s="1" t="s">
        <v>85</v>
      </c>
      <c r="I4714" s="1" t="s">
        <v>38</v>
      </c>
      <c r="J4714" s="1" t="s">
        <v>39</v>
      </c>
      <c r="K4714" s="1">
        <v>0</v>
      </c>
      <c r="L4714" s="15">
        <v>495</v>
      </c>
      <c r="M4714" s="15">
        <v>497</v>
      </c>
      <c r="N4714" s="13">
        <f>(M4714-L4714)/(L4714+M4714+12740)</f>
        <v>1.4564520827264782E-4</v>
      </c>
      <c r="O4714" s="15">
        <v>53.2</v>
      </c>
      <c r="P4714" s="15">
        <v>94.5</v>
      </c>
      <c r="Q4714" s="10">
        <v>260</v>
      </c>
      <c r="T4714" s="12">
        <v>44513</v>
      </c>
      <c r="U4714" s="2">
        <v>4</v>
      </c>
      <c r="V4714" s="1" t="s">
        <v>12427</v>
      </c>
      <c r="W4714" s="1" t="s">
        <v>33</v>
      </c>
      <c r="X4714" s="1" t="s">
        <v>54</v>
      </c>
      <c r="Y4714" s="1" t="s">
        <v>55</v>
      </c>
      <c r="Z4714" s="1" t="s">
        <v>15750</v>
      </c>
      <c r="AA4714" s="2">
        <v>49414</v>
      </c>
      <c r="AD4714" s="1" t="s">
        <v>99</v>
      </c>
    </row>
    <row r="4715" spans="1:31" ht="12.75" customHeight="1">
      <c r="A4715" s="24" t="s">
        <v>15751</v>
      </c>
      <c r="B4715" s="9" t="s">
        <v>15751</v>
      </c>
      <c r="C4715" s="1" t="s">
        <v>33</v>
      </c>
      <c r="D4715" s="1" t="s">
        <v>33</v>
      </c>
      <c r="E4715" s="1" t="s">
        <v>12427</v>
      </c>
      <c r="F4715" s="1" t="s">
        <v>35</v>
      </c>
      <c r="G4715" s="1" t="s">
        <v>85</v>
      </c>
      <c r="I4715" s="1" t="s">
        <v>38</v>
      </c>
      <c r="J4715" s="1" t="s">
        <v>39</v>
      </c>
      <c r="K4715" s="1">
        <v>0</v>
      </c>
      <c r="L4715" s="15">
        <v>495</v>
      </c>
      <c r="M4715" s="15">
        <v>499</v>
      </c>
      <c r="N4715" s="13">
        <f>(M4715-L4715)/(L4715+M4715+12740)</f>
        <v>2.91247997670016E-4</v>
      </c>
      <c r="O4715" s="15">
        <v>53.2</v>
      </c>
      <c r="P4715" s="15">
        <v>94.5</v>
      </c>
      <c r="Q4715" s="10">
        <v>260</v>
      </c>
      <c r="T4715" s="12">
        <v>44513</v>
      </c>
      <c r="U4715" s="2">
        <v>4</v>
      </c>
      <c r="V4715" s="1" t="s">
        <v>12427</v>
      </c>
      <c r="W4715" s="1" t="s">
        <v>33</v>
      </c>
      <c r="X4715" s="1" t="s">
        <v>54</v>
      </c>
      <c r="Y4715" s="1" t="s">
        <v>55</v>
      </c>
      <c r="Z4715" s="1" t="s">
        <v>15752</v>
      </c>
      <c r="AA4715" s="2">
        <v>49410</v>
      </c>
      <c r="AD4715" s="1" t="s">
        <v>99</v>
      </c>
    </row>
    <row r="4716" spans="1:31" ht="12.75" customHeight="1">
      <c r="A4716" s="24" t="s">
        <v>15753</v>
      </c>
      <c r="B4716" s="9" t="s">
        <v>15753</v>
      </c>
      <c r="C4716" s="1" t="s">
        <v>33</v>
      </c>
      <c r="D4716" s="1" t="s">
        <v>33</v>
      </c>
      <c r="E4716" s="1" t="s">
        <v>12427</v>
      </c>
      <c r="F4716" s="1" t="s">
        <v>35</v>
      </c>
      <c r="G4716" s="1" t="s">
        <v>85</v>
      </c>
      <c r="I4716" s="1" t="s">
        <v>38</v>
      </c>
      <c r="J4716" s="1" t="s">
        <v>39</v>
      </c>
      <c r="K4716" s="1">
        <v>0</v>
      </c>
      <c r="L4716" s="16">
        <v>443</v>
      </c>
      <c r="M4716" s="15">
        <v>446</v>
      </c>
      <c r="N4716" s="13">
        <f>(M4716-L4716)/(L4716+M4716+12740)</f>
        <v>2.2011886418666079E-4</v>
      </c>
      <c r="O4716" s="15">
        <v>53.2</v>
      </c>
      <c r="P4716" s="15">
        <v>93.5</v>
      </c>
      <c r="Q4716" s="10">
        <v>260</v>
      </c>
      <c r="T4716" s="12">
        <v>44532</v>
      </c>
      <c r="U4716" s="2">
        <v>4</v>
      </c>
      <c r="V4716" s="1" t="s">
        <v>12427</v>
      </c>
      <c r="W4716" s="1" t="s">
        <v>33</v>
      </c>
      <c r="X4716" s="1" t="s">
        <v>54</v>
      </c>
      <c r="Y4716" s="1" t="s">
        <v>55</v>
      </c>
      <c r="Z4716" s="1" t="s">
        <v>15754</v>
      </c>
      <c r="AA4716" s="2">
        <v>49736</v>
      </c>
      <c r="AD4716" s="1" t="s">
        <v>99</v>
      </c>
    </row>
    <row r="4717" spans="1:31" ht="12.75" customHeight="1">
      <c r="A4717" s="24" t="s">
        <v>15755</v>
      </c>
      <c r="B4717" s="9" t="s">
        <v>15755</v>
      </c>
      <c r="C4717" s="1" t="s">
        <v>33</v>
      </c>
      <c r="D4717" s="1" t="s">
        <v>33</v>
      </c>
      <c r="E4717" s="1" t="s">
        <v>12427</v>
      </c>
      <c r="F4717" s="1" t="s">
        <v>35</v>
      </c>
      <c r="G4717" s="1" t="s">
        <v>85</v>
      </c>
      <c r="I4717" s="1" t="s">
        <v>38</v>
      </c>
      <c r="J4717" s="1" t="s">
        <v>39</v>
      </c>
      <c r="K4717" s="1">
        <v>0</v>
      </c>
      <c r="L4717" s="15">
        <v>491</v>
      </c>
      <c r="M4717" s="15">
        <v>494</v>
      </c>
      <c r="N4717" s="13">
        <f>(M4717-L4717)/(L4717+M4717+12740)</f>
        <v>2.185792349726776E-4</v>
      </c>
      <c r="O4717" s="15">
        <v>53.2</v>
      </c>
      <c r="P4717" s="15">
        <v>94.4</v>
      </c>
      <c r="Q4717" s="10">
        <v>260</v>
      </c>
      <c r="T4717" s="12">
        <v>44513</v>
      </c>
      <c r="U4717" s="2">
        <v>4</v>
      </c>
      <c r="V4717" s="1" t="s">
        <v>12427</v>
      </c>
      <c r="W4717" s="1" t="s">
        <v>33</v>
      </c>
      <c r="X4717" s="1" t="s">
        <v>54</v>
      </c>
      <c r="Y4717" s="1" t="s">
        <v>55</v>
      </c>
      <c r="Z4717" s="1" t="s">
        <v>15756</v>
      </c>
      <c r="AA4717" s="2">
        <v>49423</v>
      </c>
      <c r="AD4717" s="1" t="s">
        <v>99</v>
      </c>
    </row>
    <row r="4718" spans="1:31" ht="12.75" customHeight="1">
      <c r="A4718" s="24" t="s">
        <v>15757</v>
      </c>
      <c r="B4718" s="9" t="s">
        <v>15757</v>
      </c>
      <c r="C4718" s="1" t="s">
        <v>33</v>
      </c>
      <c r="D4718" s="1" t="s">
        <v>33</v>
      </c>
      <c r="E4718" s="1" t="s">
        <v>12427</v>
      </c>
      <c r="F4718" s="1" t="s">
        <v>35</v>
      </c>
      <c r="G4718" s="1" t="s">
        <v>85</v>
      </c>
      <c r="I4718" s="1" t="s">
        <v>38</v>
      </c>
      <c r="J4718" s="1" t="s">
        <v>39</v>
      </c>
      <c r="K4718" s="1">
        <v>0</v>
      </c>
      <c r="L4718" s="15">
        <v>404</v>
      </c>
      <c r="M4718" s="15">
        <v>406</v>
      </c>
      <c r="N4718" s="13">
        <f>(M4718-L4718)/(L4718+M4718+12740)</f>
        <v>1.4760147601476016E-4</v>
      </c>
      <c r="O4718" s="15">
        <v>53.2</v>
      </c>
      <c r="P4718" s="15">
        <v>92.7</v>
      </c>
      <c r="Q4718" s="10">
        <v>260</v>
      </c>
      <c r="T4718" s="12">
        <v>44513</v>
      </c>
      <c r="U4718" s="2">
        <v>4</v>
      </c>
      <c r="V4718" s="1" t="s">
        <v>12427</v>
      </c>
      <c r="W4718" s="1" t="s">
        <v>33</v>
      </c>
      <c r="X4718" s="1" t="s">
        <v>54</v>
      </c>
      <c r="Y4718" s="1" t="s">
        <v>55</v>
      </c>
      <c r="Z4718" s="1" t="s">
        <v>15758</v>
      </c>
      <c r="AA4718" s="2">
        <v>49452</v>
      </c>
      <c r="AD4718" s="1" t="s">
        <v>99</v>
      </c>
    </row>
    <row r="4719" spans="1:31" ht="12.75" customHeight="1">
      <c r="A4719" s="24" t="s">
        <v>15759</v>
      </c>
      <c r="B4719" s="9" t="s">
        <v>15759</v>
      </c>
      <c r="C4719" s="1" t="s">
        <v>33</v>
      </c>
      <c r="D4719" s="1" t="s">
        <v>33</v>
      </c>
      <c r="E4719" s="1" t="s">
        <v>12427</v>
      </c>
      <c r="F4719" s="1" t="s">
        <v>35</v>
      </c>
      <c r="G4719" s="1" t="s">
        <v>85</v>
      </c>
      <c r="I4719" s="1" t="s">
        <v>38</v>
      </c>
      <c r="J4719" s="1" t="s">
        <v>39</v>
      </c>
      <c r="K4719" s="1">
        <v>0</v>
      </c>
      <c r="L4719" s="15">
        <v>494</v>
      </c>
      <c r="M4719" s="15">
        <v>498</v>
      </c>
      <c r="N4719" s="13">
        <f>(M4719-L4719)/(L4719+M4719+12740)</f>
        <v>2.9129041654529564E-4</v>
      </c>
      <c r="O4719" s="15">
        <v>53.2</v>
      </c>
      <c r="P4719" s="15">
        <v>94.5</v>
      </c>
      <c r="Q4719" s="10">
        <v>260</v>
      </c>
      <c r="T4719" s="12">
        <v>44513</v>
      </c>
      <c r="U4719" s="2">
        <v>4</v>
      </c>
      <c r="V4719" s="1" t="s">
        <v>12427</v>
      </c>
      <c r="W4719" s="1" t="s">
        <v>33</v>
      </c>
      <c r="X4719" s="1" t="s">
        <v>54</v>
      </c>
      <c r="Y4719" s="1" t="s">
        <v>55</v>
      </c>
      <c r="Z4719" s="1" t="s">
        <v>15760</v>
      </c>
      <c r="AA4719" s="2">
        <v>49408</v>
      </c>
      <c r="AD4719" s="1" t="s">
        <v>99</v>
      </c>
      <c r="AE4719" s="1" t="s">
        <v>15761</v>
      </c>
    </row>
    <row r="4720" spans="1:31" ht="12.75" customHeight="1">
      <c r="A4720" s="24" t="s">
        <v>15762</v>
      </c>
      <c r="B4720" s="9" t="s">
        <v>15762</v>
      </c>
      <c r="C4720" s="1" t="s">
        <v>33</v>
      </c>
      <c r="D4720" s="1" t="s">
        <v>33</v>
      </c>
      <c r="E4720" s="1" t="s">
        <v>12427</v>
      </c>
      <c r="F4720" s="1" t="s">
        <v>35</v>
      </c>
      <c r="G4720" s="1" t="s">
        <v>85</v>
      </c>
      <c r="I4720" s="1" t="s">
        <v>38</v>
      </c>
      <c r="J4720" s="1" t="s">
        <v>39</v>
      </c>
      <c r="K4720" s="1">
        <v>0</v>
      </c>
      <c r="L4720" s="15">
        <v>492</v>
      </c>
      <c r="M4720" s="15">
        <v>495</v>
      </c>
      <c r="N4720" s="13">
        <f>(M4720-L4720)/(L4720+M4720+12740)</f>
        <v>2.185473883587091E-4</v>
      </c>
      <c r="O4720" s="15">
        <v>53.2</v>
      </c>
      <c r="P4720" s="15">
        <v>94.5</v>
      </c>
      <c r="Q4720" s="10">
        <v>260</v>
      </c>
      <c r="T4720" s="12">
        <v>44513</v>
      </c>
      <c r="U4720" s="2">
        <v>4</v>
      </c>
      <c r="V4720" s="1" t="s">
        <v>12427</v>
      </c>
      <c r="W4720" s="1" t="s">
        <v>33</v>
      </c>
      <c r="X4720" s="1" t="s">
        <v>54</v>
      </c>
      <c r="Y4720" s="1" t="s">
        <v>55</v>
      </c>
      <c r="Z4720" s="1" t="s">
        <v>15763</v>
      </c>
      <c r="AA4720" s="2">
        <v>49431</v>
      </c>
      <c r="AD4720" s="1" t="s">
        <v>99</v>
      </c>
    </row>
    <row r="4721" spans="1:31" ht="12.75" customHeight="1">
      <c r="A4721" s="24" t="s">
        <v>15764</v>
      </c>
      <c r="B4721" s="9" t="s">
        <v>15764</v>
      </c>
      <c r="C4721" s="1" t="s">
        <v>33</v>
      </c>
      <c r="D4721" s="1" t="s">
        <v>33</v>
      </c>
      <c r="E4721" s="1" t="s">
        <v>12427</v>
      </c>
      <c r="F4721" s="1" t="s">
        <v>35</v>
      </c>
      <c r="G4721" s="1" t="s">
        <v>85</v>
      </c>
      <c r="I4721" s="1" t="s">
        <v>38</v>
      </c>
      <c r="J4721" s="1" t="s">
        <v>39</v>
      </c>
      <c r="K4721" s="1">
        <v>0</v>
      </c>
      <c r="L4721" s="15">
        <v>406</v>
      </c>
      <c r="M4721" s="15">
        <v>408</v>
      </c>
      <c r="N4721" s="13">
        <f>(M4721-L4721)/(L4721+M4721+12740)</f>
        <v>1.4755791648221928E-4</v>
      </c>
      <c r="O4721" s="15">
        <v>53.2</v>
      </c>
      <c r="P4721" s="15">
        <v>92.7</v>
      </c>
      <c r="Q4721" s="10">
        <v>260</v>
      </c>
      <c r="T4721" s="12">
        <v>44513</v>
      </c>
      <c r="U4721" s="2">
        <v>4</v>
      </c>
      <c r="V4721" s="1" t="s">
        <v>12427</v>
      </c>
      <c r="W4721" s="1" t="s">
        <v>33</v>
      </c>
      <c r="X4721" s="1" t="s">
        <v>54</v>
      </c>
      <c r="Y4721" s="1" t="s">
        <v>55</v>
      </c>
      <c r="Z4721" s="1" t="s">
        <v>15765</v>
      </c>
      <c r="AA4721" s="2">
        <v>49417</v>
      </c>
      <c r="AD4721" s="1" t="s">
        <v>99</v>
      </c>
    </row>
    <row r="4722" spans="1:31" ht="12.75" customHeight="1">
      <c r="A4722" s="24" t="s">
        <v>15766</v>
      </c>
      <c r="B4722" s="9" t="s">
        <v>15766</v>
      </c>
      <c r="C4722" s="1" t="s">
        <v>33</v>
      </c>
      <c r="D4722" s="1" t="s">
        <v>33</v>
      </c>
      <c r="E4722" s="1" t="s">
        <v>12427</v>
      </c>
      <c r="F4722" s="1" t="s">
        <v>35</v>
      </c>
      <c r="G4722" s="1" t="s">
        <v>85</v>
      </c>
      <c r="I4722" s="1" t="s">
        <v>38</v>
      </c>
      <c r="J4722" s="1" t="s">
        <v>39</v>
      </c>
      <c r="K4722" s="1">
        <v>0</v>
      </c>
      <c r="L4722" s="16">
        <v>538</v>
      </c>
      <c r="M4722" s="15">
        <v>542</v>
      </c>
      <c r="N4722" s="13">
        <f>(M4722-L4722)/(L4722+M4722+12740)</f>
        <v>2.8943560057887119E-4</v>
      </c>
      <c r="O4722" s="15">
        <v>53.2</v>
      </c>
      <c r="P4722" s="15">
        <v>95.4</v>
      </c>
      <c r="Q4722" s="10">
        <v>260</v>
      </c>
      <c r="T4722" s="12">
        <v>44532</v>
      </c>
      <c r="U4722" s="2">
        <v>4</v>
      </c>
      <c r="V4722" s="1" t="s">
        <v>12427</v>
      </c>
      <c r="W4722" s="1" t="s">
        <v>33</v>
      </c>
      <c r="X4722" s="1" t="s">
        <v>54</v>
      </c>
      <c r="Y4722" s="1" t="s">
        <v>55</v>
      </c>
      <c r="Z4722" s="1" t="s">
        <v>15767</v>
      </c>
      <c r="AA4722" s="2">
        <v>49739</v>
      </c>
      <c r="AD4722" s="1" t="s">
        <v>99</v>
      </c>
    </row>
    <row r="4723" spans="1:31" ht="12.75" customHeight="1">
      <c r="A4723" s="24" t="s">
        <v>15768</v>
      </c>
      <c r="B4723" s="9" t="s">
        <v>15768</v>
      </c>
      <c r="C4723" s="1" t="s">
        <v>33</v>
      </c>
      <c r="D4723" s="1" t="s">
        <v>33</v>
      </c>
      <c r="E4723" s="1" t="s">
        <v>12427</v>
      </c>
      <c r="F4723" s="1" t="s">
        <v>35</v>
      </c>
      <c r="G4723" s="1" t="s">
        <v>85</v>
      </c>
      <c r="I4723" s="1" t="s">
        <v>38</v>
      </c>
      <c r="J4723" s="1" t="s">
        <v>39</v>
      </c>
      <c r="K4723" s="1">
        <v>0</v>
      </c>
      <c r="L4723" s="15">
        <v>404</v>
      </c>
      <c r="M4723" s="15">
        <v>406</v>
      </c>
      <c r="N4723" s="13">
        <f>(M4723-L4723)/(L4723+M4723+12740)</f>
        <v>1.4760147601476016E-4</v>
      </c>
      <c r="O4723" s="15">
        <v>53.2</v>
      </c>
      <c r="P4723" s="15">
        <v>92.6</v>
      </c>
      <c r="Q4723" s="10">
        <v>260</v>
      </c>
      <c r="T4723" s="12">
        <v>44513</v>
      </c>
      <c r="U4723" s="2">
        <v>4</v>
      </c>
      <c r="V4723" s="1" t="s">
        <v>12427</v>
      </c>
      <c r="W4723" s="1" t="s">
        <v>33</v>
      </c>
      <c r="X4723" s="1" t="s">
        <v>54</v>
      </c>
      <c r="Y4723" s="1" t="s">
        <v>55</v>
      </c>
      <c r="Z4723" s="1" t="s">
        <v>15769</v>
      </c>
      <c r="AA4723" s="2">
        <v>49458</v>
      </c>
      <c r="AD4723" s="1" t="s">
        <v>99</v>
      </c>
    </row>
    <row r="4724" spans="1:31" ht="12.75" customHeight="1">
      <c r="A4724" s="24" t="s">
        <v>15770</v>
      </c>
      <c r="B4724" s="9" t="s">
        <v>15770</v>
      </c>
      <c r="C4724" s="1" t="s">
        <v>33</v>
      </c>
      <c r="D4724" s="1" t="s">
        <v>33</v>
      </c>
      <c r="E4724" s="1" t="s">
        <v>12427</v>
      </c>
      <c r="F4724" s="1" t="s">
        <v>35</v>
      </c>
      <c r="G4724" s="1" t="s">
        <v>85</v>
      </c>
      <c r="I4724" s="1" t="s">
        <v>38</v>
      </c>
      <c r="J4724" s="1" t="s">
        <v>39</v>
      </c>
      <c r="K4724" s="1">
        <v>0</v>
      </c>
      <c r="L4724" s="15">
        <v>408</v>
      </c>
      <c r="M4724" s="15">
        <v>411</v>
      </c>
      <c r="N4724" s="13">
        <f>(M4724-L4724)/(L4724+M4724+12740)</f>
        <v>2.212552548123018E-4</v>
      </c>
      <c r="O4724" s="15">
        <v>53.2</v>
      </c>
      <c r="P4724" s="15">
        <v>92.8</v>
      </c>
      <c r="Q4724" s="10">
        <v>260</v>
      </c>
      <c r="T4724" s="12">
        <v>44513</v>
      </c>
      <c r="U4724" s="2">
        <v>4</v>
      </c>
      <c r="V4724" s="1" t="s">
        <v>12427</v>
      </c>
      <c r="W4724" s="1" t="s">
        <v>33</v>
      </c>
      <c r="X4724" s="1" t="s">
        <v>54</v>
      </c>
      <c r="Y4724" s="1" t="s">
        <v>55</v>
      </c>
      <c r="Z4724" s="1" t="s">
        <v>15771</v>
      </c>
      <c r="AA4724" s="2">
        <v>49413</v>
      </c>
      <c r="AD4724" s="1" t="s">
        <v>99</v>
      </c>
    </row>
    <row r="4725" spans="1:31" ht="12.75" customHeight="1">
      <c r="A4725" s="24" t="s">
        <v>15772</v>
      </c>
      <c r="B4725" s="9" t="s">
        <v>15772</v>
      </c>
      <c r="C4725" s="1" t="s">
        <v>33</v>
      </c>
      <c r="D4725" s="1" t="s">
        <v>33</v>
      </c>
      <c r="E4725" s="1" t="s">
        <v>12427</v>
      </c>
      <c r="F4725" s="1" t="s">
        <v>35</v>
      </c>
      <c r="G4725" s="1" t="s">
        <v>85</v>
      </c>
      <c r="I4725" s="1" t="s">
        <v>38</v>
      </c>
      <c r="J4725" s="1" t="s">
        <v>39</v>
      </c>
      <c r="K4725" s="1">
        <v>0</v>
      </c>
      <c r="L4725" s="15">
        <v>407</v>
      </c>
      <c r="M4725" s="15">
        <v>410</v>
      </c>
      <c r="N4725" s="13">
        <f>(M4725-L4725)/(L4725+M4725+12740)</f>
        <v>2.2128789555211331E-4</v>
      </c>
      <c r="O4725" s="15">
        <v>53.2</v>
      </c>
      <c r="P4725" s="15">
        <v>92.7</v>
      </c>
      <c r="Q4725" s="10">
        <v>260</v>
      </c>
      <c r="T4725" s="12">
        <v>44513</v>
      </c>
      <c r="U4725" s="2">
        <v>4</v>
      </c>
      <c r="V4725" s="1" t="s">
        <v>12427</v>
      </c>
      <c r="W4725" s="1" t="s">
        <v>33</v>
      </c>
      <c r="X4725" s="1" t="s">
        <v>54</v>
      </c>
      <c r="Y4725" s="1" t="s">
        <v>55</v>
      </c>
      <c r="Z4725" s="1" t="s">
        <v>15773</v>
      </c>
      <c r="AA4725" s="2">
        <v>49432</v>
      </c>
      <c r="AD4725" s="1" t="s">
        <v>99</v>
      </c>
    </row>
    <row r="4726" spans="1:31" ht="12.75" customHeight="1">
      <c r="A4726" s="24" t="s">
        <v>15774</v>
      </c>
      <c r="B4726" s="9" t="s">
        <v>15774</v>
      </c>
      <c r="C4726" s="1" t="s">
        <v>33</v>
      </c>
      <c r="D4726" s="1" t="s">
        <v>33</v>
      </c>
      <c r="E4726" s="1" t="s">
        <v>12427</v>
      </c>
      <c r="F4726" s="1" t="s">
        <v>35</v>
      </c>
      <c r="G4726" s="1" t="s">
        <v>85</v>
      </c>
      <c r="I4726" s="1" t="s">
        <v>38</v>
      </c>
      <c r="J4726" s="1" t="s">
        <v>39</v>
      </c>
      <c r="K4726" s="1">
        <v>0</v>
      </c>
      <c r="L4726" s="15">
        <v>407</v>
      </c>
      <c r="M4726" s="15">
        <v>410</v>
      </c>
      <c r="N4726" s="13">
        <f>(M4726-L4726)/(L4726+M4726+12740)</f>
        <v>2.2128789555211331E-4</v>
      </c>
      <c r="O4726" s="15">
        <v>53.2</v>
      </c>
      <c r="P4726" s="15">
        <v>92.8</v>
      </c>
      <c r="Q4726" s="10">
        <v>260</v>
      </c>
      <c r="T4726" s="12">
        <v>44513</v>
      </c>
      <c r="U4726" s="2">
        <v>4</v>
      </c>
      <c r="V4726" s="1" t="s">
        <v>12427</v>
      </c>
      <c r="W4726" s="1" t="s">
        <v>33</v>
      </c>
      <c r="X4726" s="1" t="s">
        <v>54</v>
      </c>
      <c r="Y4726" s="1" t="s">
        <v>55</v>
      </c>
      <c r="Z4726" s="1" t="s">
        <v>15775</v>
      </c>
      <c r="AA4726" s="2">
        <v>49415</v>
      </c>
      <c r="AD4726" s="1" t="s">
        <v>99</v>
      </c>
    </row>
    <row r="4727" spans="1:31" ht="12.75" customHeight="1">
      <c r="A4727" s="24" t="s">
        <v>15776</v>
      </c>
      <c r="B4727" s="9" t="s">
        <v>15776</v>
      </c>
      <c r="C4727" s="1" t="s">
        <v>33</v>
      </c>
      <c r="D4727" s="1" t="s">
        <v>33</v>
      </c>
      <c r="E4727" s="1" t="s">
        <v>12427</v>
      </c>
      <c r="F4727" s="1" t="s">
        <v>35</v>
      </c>
      <c r="G4727" s="1" t="s">
        <v>85</v>
      </c>
      <c r="I4727" s="1" t="s">
        <v>38</v>
      </c>
      <c r="J4727" s="1" t="s">
        <v>39</v>
      </c>
      <c r="K4727" s="1">
        <v>0</v>
      </c>
      <c r="L4727" s="15">
        <v>405</v>
      </c>
      <c r="M4727" s="15">
        <v>407</v>
      </c>
      <c r="N4727" s="13">
        <f>(M4727-L4727)/(L4727+M4727+12740)</f>
        <v>1.4757969303423848E-4</v>
      </c>
      <c r="O4727" s="15">
        <v>53.2</v>
      </c>
      <c r="P4727" s="15">
        <v>92.7</v>
      </c>
      <c r="Q4727" s="10">
        <v>260</v>
      </c>
      <c r="T4727" s="12">
        <v>44513</v>
      </c>
      <c r="U4727" s="2">
        <v>4</v>
      </c>
      <c r="V4727" s="1" t="s">
        <v>12427</v>
      </c>
      <c r="W4727" s="1" t="s">
        <v>33</v>
      </c>
      <c r="X4727" s="1" t="s">
        <v>54</v>
      </c>
      <c r="Y4727" s="1" t="s">
        <v>55</v>
      </c>
      <c r="Z4727" s="1" t="s">
        <v>15777</v>
      </c>
      <c r="AA4727" s="2">
        <v>49454</v>
      </c>
      <c r="AD4727" s="1" t="s">
        <v>99</v>
      </c>
    </row>
    <row r="4728" spans="1:31" ht="12.75" customHeight="1">
      <c r="A4728" s="24" t="s">
        <v>15778</v>
      </c>
      <c r="B4728" s="9" t="s">
        <v>15778</v>
      </c>
      <c r="C4728" s="1" t="s">
        <v>33</v>
      </c>
      <c r="D4728" s="1" t="s">
        <v>33</v>
      </c>
      <c r="E4728" s="1" t="s">
        <v>12427</v>
      </c>
      <c r="F4728" s="1" t="s">
        <v>35</v>
      </c>
      <c r="G4728" s="1" t="s">
        <v>85</v>
      </c>
      <c r="I4728" s="1" t="s">
        <v>38</v>
      </c>
      <c r="J4728" s="1" t="s">
        <v>39</v>
      </c>
      <c r="K4728" s="1">
        <v>0</v>
      </c>
      <c r="L4728" s="15">
        <v>493</v>
      </c>
      <c r="M4728" s="15">
        <v>496</v>
      </c>
      <c r="N4728" s="13">
        <f>(M4728-L4728)/(L4728+M4728+12740)</f>
        <v>2.1851555102338116E-4</v>
      </c>
      <c r="O4728" s="15">
        <v>53.2</v>
      </c>
      <c r="P4728" s="15">
        <v>94.5</v>
      </c>
      <c r="Q4728" s="10">
        <v>260</v>
      </c>
      <c r="T4728" s="12">
        <v>44513</v>
      </c>
      <c r="U4728" s="2">
        <v>4</v>
      </c>
      <c r="V4728" s="1" t="s">
        <v>12427</v>
      </c>
      <c r="W4728" s="1" t="s">
        <v>33</v>
      </c>
      <c r="X4728" s="1" t="s">
        <v>54</v>
      </c>
      <c r="Y4728" s="1" t="s">
        <v>55</v>
      </c>
      <c r="Z4728" s="1" t="s">
        <v>15779</v>
      </c>
      <c r="AA4728" s="2">
        <v>49422</v>
      </c>
      <c r="AD4728" s="1" t="s">
        <v>99</v>
      </c>
    </row>
    <row r="4729" spans="1:31" ht="12.75" customHeight="1">
      <c r="A4729" s="24" t="s">
        <v>15780</v>
      </c>
      <c r="B4729" s="9" t="s">
        <v>15780</v>
      </c>
      <c r="C4729" s="1" t="s">
        <v>33</v>
      </c>
      <c r="D4729" s="1" t="s">
        <v>33</v>
      </c>
      <c r="E4729" s="1" t="s">
        <v>12427</v>
      </c>
      <c r="F4729" s="1" t="s">
        <v>35</v>
      </c>
      <c r="G4729" s="1" t="s">
        <v>85</v>
      </c>
      <c r="I4729" s="1" t="s">
        <v>38</v>
      </c>
      <c r="J4729" s="1" t="s">
        <v>39</v>
      </c>
      <c r="K4729" s="1">
        <v>0</v>
      </c>
      <c r="L4729" s="15">
        <v>408</v>
      </c>
      <c r="M4729" s="15">
        <v>411</v>
      </c>
      <c r="N4729" s="13">
        <f>(M4729-L4729)/(L4729+M4729+12740)</f>
        <v>2.212552548123018E-4</v>
      </c>
      <c r="O4729" s="15">
        <v>53.2</v>
      </c>
      <c r="P4729" s="15">
        <v>92.8</v>
      </c>
      <c r="Q4729" s="10">
        <v>260</v>
      </c>
      <c r="T4729" s="12">
        <v>44513</v>
      </c>
      <c r="U4729" s="2">
        <v>4</v>
      </c>
      <c r="V4729" s="1" t="s">
        <v>12427</v>
      </c>
      <c r="W4729" s="1" t="s">
        <v>33</v>
      </c>
      <c r="X4729" s="1" t="s">
        <v>54</v>
      </c>
      <c r="Y4729" s="1" t="s">
        <v>55</v>
      </c>
      <c r="Z4729" s="1" t="s">
        <v>15781</v>
      </c>
      <c r="AA4729" s="2">
        <v>49411</v>
      </c>
      <c r="AD4729" s="1" t="s">
        <v>99</v>
      </c>
    </row>
    <row r="4730" spans="1:31" ht="12.75" customHeight="1">
      <c r="A4730" s="24" t="s">
        <v>15782</v>
      </c>
      <c r="B4730" s="32" t="s">
        <v>15782</v>
      </c>
      <c r="C4730" s="1" t="s">
        <v>33</v>
      </c>
      <c r="D4730" s="1" t="s">
        <v>33</v>
      </c>
      <c r="E4730" s="1" t="s">
        <v>12427</v>
      </c>
      <c r="F4730" s="1" t="s">
        <v>35</v>
      </c>
      <c r="G4730" s="1" t="s">
        <v>85</v>
      </c>
      <c r="I4730" s="1" t="s">
        <v>38</v>
      </c>
      <c r="J4730" s="1" t="s">
        <v>39</v>
      </c>
      <c r="K4730" s="1">
        <v>0</v>
      </c>
      <c r="L4730" s="15">
        <v>348</v>
      </c>
      <c r="M4730" s="15">
        <v>351</v>
      </c>
      <c r="N4730" s="13">
        <f>(M4730-L4730)/(L4730+M4730+12740)</f>
        <v>2.2323089515588959E-4</v>
      </c>
      <c r="O4730" s="15">
        <v>53.2</v>
      </c>
      <c r="P4730" s="15">
        <v>91.5</v>
      </c>
      <c r="Q4730" s="10">
        <v>260</v>
      </c>
      <c r="T4730" s="12">
        <v>44595</v>
      </c>
      <c r="U4730" s="2">
        <v>4</v>
      </c>
      <c r="V4730" s="1" t="s">
        <v>12427</v>
      </c>
      <c r="W4730" s="1" t="s">
        <v>33</v>
      </c>
      <c r="X4730" s="1" t="s">
        <v>54</v>
      </c>
      <c r="Y4730" s="1" t="s">
        <v>55</v>
      </c>
      <c r="Z4730" s="24" t="s">
        <v>15783</v>
      </c>
      <c r="AA4730" s="25">
        <v>51471</v>
      </c>
      <c r="AD4730" s="1" t="s">
        <v>99</v>
      </c>
    </row>
    <row r="4731" spans="1:31" ht="12.75" customHeight="1">
      <c r="A4731" s="24" t="s">
        <v>15784</v>
      </c>
      <c r="B4731" s="32" t="s">
        <v>15784</v>
      </c>
      <c r="C4731" s="1" t="s">
        <v>33</v>
      </c>
      <c r="D4731" s="1" t="s">
        <v>33</v>
      </c>
      <c r="E4731" s="1" t="s">
        <v>12427</v>
      </c>
      <c r="F4731" s="1" t="s">
        <v>35</v>
      </c>
      <c r="G4731" s="1" t="s">
        <v>85</v>
      </c>
      <c r="I4731" s="1" t="s">
        <v>38</v>
      </c>
      <c r="J4731" s="1" t="s">
        <v>39</v>
      </c>
      <c r="K4731" s="1">
        <v>0</v>
      </c>
      <c r="L4731" s="15">
        <v>348</v>
      </c>
      <c r="M4731" s="15">
        <v>351</v>
      </c>
      <c r="N4731" s="13">
        <f>(M4731-L4731)/(L4731+M4731+12740)</f>
        <v>2.2323089515588959E-4</v>
      </c>
      <c r="O4731" s="15">
        <v>53.2</v>
      </c>
      <c r="P4731" s="15">
        <v>91.5</v>
      </c>
      <c r="Q4731" s="10">
        <v>260</v>
      </c>
      <c r="T4731" s="12">
        <v>44595</v>
      </c>
      <c r="U4731" s="2">
        <v>4</v>
      </c>
      <c r="V4731" s="1" t="s">
        <v>12427</v>
      </c>
      <c r="W4731" s="1" t="s">
        <v>33</v>
      </c>
      <c r="X4731" s="1" t="s">
        <v>54</v>
      </c>
      <c r="Y4731" s="1" t="s">
        <v>55</v>
      </c>
      <c r="Z4731" s="24" t="s">
        <v>15785</v>
      </c>
      <c r="AA4731" s="25">
        <v>51462</v>
      </c>
      <c r="AD4731" s="1" t="s">
        <v>99</v>
      </c>
    </row>
    <row r="4732" spans="1:31" ht="12.75" customHeight="1">
      <c r="A4732" s="24" t="s">
        <v>15786</v>
      </c>
      <c r="B4732" s="32" t="s">
        <v>15786</v>
      </c>
      <c r="C4732" s="1" t="s">
        <v>33</v>
      </c>
      <c r="D4732" s="1" t="s">
        <v>33</v>
      </c>
      <c r="E4732" s="1" t="s">
        <v>12427</v>
      </c>
      <c r="F4732" s="1" t="s">
        <v>35</v>
      </c>
      <c r="G4732" s="1" t="s">
        <v>85</v>
      </c>
      <c r="I4732" s="1" t="s">
        <v>38</v>
      </c>
      <c r="J4732" s="1" t="s">
        <v>39</v>
      </c>
      <c r="K4732" s="1">
        <v>0</v>
      </c>
      <c r="L4732" s="15">
        <v>348</v>
      </c>
      <c r="M4732" s="15">
        <v>351</v>
      </c>
      <c r="N4732" s="13">
        <f>(M4732-L4732)/(L4732+M4732+12740)</f>
        <v>2.2323089515588959E-4</v>
      </c>
      <c r="O4732" s="15">
        <v>53.2</v>
      </c>
      <c r="P4732" s="15">
        <v>91.5</v>
      </c>
      <c r="Q4732" s="10">
        <v>260</v>
      </c>
      <c r="T4732" s="12">
        <v>44595</v>
      </c>
      <c r="U4732" s="2">
        <v>4</v>
      </c>
      <c r="V4732" s="1" t="s">
        <v>12427</v>
      </c>
      <c r="W4732" s="1" t="s">
        <v>33</v>
      </c>
      <c r="X4732" s="1" t="s">
        <v>54</v>
      </c>
      <c r="Y4732" s="1" t="s">
        <v>55</v>
      </c>
      <c r="Z4732" s="24" t="s">
        <v>15787</v>
      </c>
      <c r="AA4732" s="25">
        <v>51460</v>
      </c>
      <c r="AD4732" s="1" t="s">
        <v>99</v>
      </c>
      <c r="AE4732" s="1" t="s">
        <v>15788</v>
      </c>
    </row>
    <row r="4733" spans="1:31" ht="12.75" customHeight="1">
      <c r="A4733" s="24" t="s">
        <v>15789</v>
      </c>
      <c r="B4733" s="32" t="s">
        <v>15789</v>
      </c>
      <c r="C4733" s="1" t="s">
        <v>33</v>
      </c>
      <c r="D4733" s="1" t="s">
        <v>33</v>
      </c>
      <c r="E4733" s="1" t="s">
        <v>12427</v>
      </c>
      <c r="F4733" s="1" t="s">
        <v>35</v>
      </c>
      <c r="G4733" s="1" t="s">
        <v>85</v>
      </c>
      <c r="I4733" s="1" t="s">
        <v>38</v>
      </c>
      <c r="J4733" s="1" t="s">
        <v>39</v>
      </c>
      <c r="K4733" s="1">
        <v>0</v>
      </c>
      <c r="L4733" s="15">
        <v>348</v>
      </c>
      <c r="M4733" s="15">
        <v>351</v>
      </c>
      <c r="N4733" s="13">
        <f>(M4733-L4733)/(L4733+M4733+12740)</f>
        <v>2.2323089515588959E-4</v>
      </c>
      <c r="O4733" s="15">
        <v>53.2</v>
      </c>
      <c r="P4733" s="15">
        <v>91.5</v>
      </c>
      <c r="Q4733" s="10">
        <v>260</v>
      </c>
      <c r="T4733" s="12">
        <v>44580</v>
      </c>
      <c r="U4733" s="2">
        <v>4</v>
      </c>
      <c r="V4733" s="1" t="s">
        <v>12427</v>
      </c>
      <c r="W4733" s="1" t="s">
        <v>33</v>
      </c>
      <c r="X4733" s="1" t="s">
        <v>54</v>
      </c>
      <c r="Y4733" s="1" t="s">
        <v>55</v>
      </c>
      <c r="Z4733" s="24" t="s">
        <v>15790</v>
      </c>
      <c r="AA4733" s="25">
        <v>51139</v>
      </c>
      <c r="AD4733" s="1" t="s">
        <v>99</v>
      </c>
    </row>
    <row r="4734" spans="1:31" ht="12.75" customHeight="1">
      <c r="A4734" s="24" t="s">
        <v>15791</v>
      </c>
      <c r="B4734" s="32" t="s">
        <v>15791</v>
      </c>
      <c r="C4734" s="1" t="s">
        <v>33</v>
      </c>
      <c r="D4734" s="1" t="s">
        <v>33</v>
      </c>
      <c r="E4734" s="1" t="s">
        <v>12427</v>
      </c>
      <c r="F4734" s="1" t="s">
        <v>35</v>
      </c>
      <c r="G4734" s="1" t="s">
        <v>85</v>
      </c>
      <c r="I4734" s="1" t="s">
        <v>38</v>
      </c>
      <c r="J4734" s="1" t="s">
        <v>39</v>
      </c>
      <c r="K4734" s="1">
        <v>0</v>
      </c>
      <c r="L4734" s="15">
        <v>348</v>
      </c>
      <c r="M4734" s="15">
        <v>351</v>
      </c>
      <c r="N4734" s="13">
        <f>(M4734-L4734)/(L4734+M4734+12740)</f>
        <v>2.2323089515588959E-4</v>
      </c>
      <c r="O4734" s="15">
        <v>53.2</v>
      </c>
      <c r="P4734" s="15">
        <v>91.5</v>
      </c>
      <c r="Q4734" s="10">
        <v>260</v>
      </c>
      <c r="T4734" s="12">
        <v>44580</v>
      </c>
      <c r="U4734" s="2">
        <v>4</v>
      </c>
      <c r="V4734" s="1" t="s">
        <v>12427</v>
      </c>
      <c r="W4734" s="1" t="s">
        <v>33</v>
      </c>
      <c r="X4734" s="1" t="s">
        <v>54</v>
      </c>
      <c r="Y4734" s="1" t="s">
        <v>55</v>
      </c>
      <c r="Z4734" s="24" t="s">
        <v>15792</v>
      </c>
      <c r="AA4734" s="25">
        <v>51111</v>
      </c>
      <c r="AD4734" s="1" t="s">
        <v>99</v>
      </c>
    </row>
    <row r="4735" spans="1:31" ht="12.75" customHeight="1">
      <c r="A4735" s="24" t="s">
        <v>15793</v>
      </c>
      <c r="B4735" s="32" t="s">
        <v>15793</v>
      </c>
      <c r="C4735" s="1" t="s">
        <v>33</v>
      </c>
      <c r="D4735" s="1" t="s">
        <v>33</v>
      </c>
      <c r="E4735" s="1" t="s">
        <v>12427</v>
      </c>
      <c r="F4735" s="1" t="s">
        <v>35</v>
      </c>
      <c r="G4735" s="1" t="s">
        <v>85</v>
      </c>
      <c r="I4735" s="1" t="s">
        <v>38</v>
      </c>
      <c r="J4735" s="1" t="s">
        <v>39</v>
      </c>
      <c r="K4735" s="1">
        <v>0</v>
      </c>
      <c r="L4735" s="15">
        <v>348</v>
      </c>
      <c r="M4735" s="15">
        <v>351</v>
      </c>
      <c r="N4735" s="13">
        <f>(M4735-L4735)/(L4735+M4735+12740)</f>
        <v>2.2323089515588959E-4</v>
      </c>
      <c r="O4735" s="15">
        <v>53.2</v>
      </c>
      <c r="P4735" s="15">
        <v>91.5</v>
      </c>
      <c r="Q4735" s="10">
        <v>260</v>
      </c>
      <c r="T4735" s="12">
        <v>44595</v>
      </c>
      <c r="U4735" s="2">
        <v>4</v>
      </c>
      <c r="V4735" s="1" t="s">
        <v>12427</v>
      </c>
      <c r="W4735" s="1" t="s">
        <v>33</v>
      </c>
      <c r="X4735" s="1" t="s">
        <v>54</v>
      </c>
      <c r="Y4735" s="1" t="s">
        <v>55</v>
      </c>
      <c r="Z4735" s="24" t="s">
        <v>15794</v>
      </c>
      <c r="AA4735" s="25">
        <v>51468</v>
      </c>
      <c r="AD4735" s="1" t="s">
        <v>99</v>
      </c>
    </row>
    <row r="4736" spans="1:31" ht="12.75" customHeight="1">
      <c r="A4736" s="24" t="s">
        <v>15795</v>
      </c>
      <c r="B4736" s="32" t="s">
        <v>15795</v>
      </c>
      <c r="C4736" s="1" t="s">
        <v>33</v>
      </c>
      <c r="D4736" s="1" t="s">
        <v>33</v>
      </c>
      <c r="E4736" s="1" t="s">
        <v>12427</v>
      </c>
      <c r="F4736" s="1" t="s">
        <v>35</v>
      </c>
      <c r="G4736" s="1" t="s">
        <v>85</v>
      </c>
      <c r="I4736" s="1" t="s">
        <v>38</v>
      </c>
      <c r="J4736" s="1" t="s">
        <v>39</v>
      </c>
      <c r="K4736" s="1">
        <v>0</v>
      </c>
      <c r="L4736" s="15">
        <v>348</v>
      </c>
      <c r="M4736" s="15">
        <v>351</v>
      </c>
      <c r="N4736" s="13">
        <f>(M4736-L4736)/(L4736+M4736+12740)</f>
        <v>2.2323089515588959E-4</v>
      </c>
      <c r="O4736" s="15">
        <v>53.2</v>
      </c>
      <c r="P4736" s="15">
        <v>91.5</v>
      </c>
      <c r="Q4736" s="10">
        <v>260</v>
      </c>
      <c r="T4736" s="12">
        <v>44580</v>
      </c>
      <c r="U4736" s="2">
        <v>4</v>
      </c>
      <c r="V4736" s="1" t="s">
        <v>12427</v>
      </c>
      <c r="W4736" s="1" t="s">
        <v>33</v>
      </c>
      <c r="X4736" s="1" t="s">
        <v>54</v>
      </c>
      <c r="Y4736" s="1" t="s">
        <v>55</v>
      </c>
      <c r="Z4736" s="24" t="s">
        <v>15796</v>
      </c>
      <c r="AA4736" s="25">
        <v>51140</v>
      </c>
      <c r="AD4736" s="1" t="s">
        <v>99</v>
      </c>
    </row>
    <row r="4737" spans="1:30" ht="12.75" customHeight="1">
      <c r="A4737" s="24" t="s">
        <v>15797</v>
      </c>
      <c r="B4737" s="32" t="s">
        <v>15797</v>
      </c>
      <c r="C4737" s="1" t="s">
        <v>33</v>
      </c>
      <c r="D4737" s="1" t="s">
        <v>33</v>
      </c>
      <c r="E4737" s="1" t="s">
        <v>12427</v>
      </c>
      <c r="F4737" s="1" t="s">
        <v>35</v>
      </c>
      <c r="G4737" s="1" t="s">
        <v>85</v>
      </c>
      <c r="I4737" s="1" t="s">
        <v>38</v>
      </c>
      <c r="J4737" s="1" t="s">
        <v>39</v>
      </c>
      <c r="K4737" s="1">
        <v>0</v>
      </c>
      <c r="L4737" s="15">
        <v>348</v>
      </c>
      <c r="M4737" s="15">
        <v>351</v>
      </c>
      <c r="N4737" s="13">
        <f>(M4737-L4737)/(L4737+M4737+12740)</f>
        <v>2.2323089515588959E-4</v>
      </c>
      <c r="O4737" s="15">
        <v>53.2</v>
      </c>
      <c r="P4737" s="15">
        <v>91.5</v>
      </c>
      <c r="Q4737" s="10">
        <v>260</v>
      </c>
      <c r="T4737" s="12">
        <v>44580</v>
      </c>
      <c r="U4737" s="2">
        <v>4</v>
      </c>
      <c r="V4737" s="1" t="s">
        <v>12427</v>
      </c>
      <c r="W4737" s="1" t="s">
        <v>33</v>
      </c>
      <c r="X4737" s="1" t="s">
        <v>54</v>
      </c>
      <c r="Y4737" s="1" t="s">
        <v>55</v>
      </c>
      <c r="Z4737" s="24" t="s">
        <v>15798</v>
      </c>
      <c r="AA4737" s="25">
        <v>51106</v>
      </c>
      <c r="AD4737" s="1" t="s">
        <v>99</v>
      </c>
    </row>
    <row r="4738" spans="1:30" ht="12.75" customHeight="1">
      <c r="A4738" s="24" t="s">
        <v>15799</v>
      </c>
      <c r="B4738" s="32" t="s">
        <v>15799</v>
      </c>
      <c r="C4738" s="1" t="s">
        <v>33</v>
      </c>
      <c r="D4738" s="1" t="s">
        <v>33</v>
      </c>
      <c r="E4738" s="1" t="s">
        <v>12427</v>
      </c>
      <c r="F4738" s="1" t="s">
        <v>35</v>
      </c>
      <c r="G4738" s="1" t="s">
        <v>85</v>
      </c>
      <c r="I4738" s="1" t="s">
        <v>38</v>
      </c>
      <c r="J4738" s="1" t="s">
        <v>39</v>
      </c>
      <c r="K4738" s="1">
        <v>0</v>
      </c>
      <c r="L4738" s="15">
        <v>348</v>
      </c>
      <c r="M4738" s="15">
        <v>351</v>
      </c>
      <c r="N4738" s="13">
        <f>(M4738-L4738)/(L4738+M4738+12740)</f>
        <v>2.2323089515588959E-4</v>
      </c>
      <c r="O4738" s="15">
        <v>53.2</v>
      </c>
      <c r="P4738" s="15">
        <v>91.5</v>
      </c>
      <c r="Q4738" s="10">
        <v>260</v>
      </c>
      <c r="T4738" s="12">
        <v>44580</v>
      </c>
      <c r="U4738" s="2">
        <v>4</v>
      </c>
      <c r="V4738" s="1" t="s">
        <v>12427</v>
      </c>
      <c r="W4738" s="1" t="s">
        <v>33</v>
      </c>
      <c r="X4738" s="1" t="s">
        <v>54</v>
      </c>
      <c r="Y4738" s="1" t="s">
        <v>55</v>
      </c>
      <c r="Z4738" s="24" t="s">
        <v>15800</v>
      </c>
      <c r="AA4738" s="25">
        <v>51138</v>
      </c>
      <c r="AD4738" s="1" t="s">
        <v>99</v>
      </c>
    </row>
    <row r="4739" spans="1:30" ht="12.75" customHeight="1">
      <c r="A4739" s="24" t="s">
        <v>15801</v>
      </c>
      <c r="B4739" s="32" t="s">
        <v>15801</v>
      </c>
      <c r="C4739" s="1" t="s">
        <v>33</v>
      </c>
      <c r="D4739" s="1" t="s">
        <v>33</v>
      </c>
      <c r="E4739" s="1" t="s">
        <v>12427</v>
      </c>
      <c r="F4739" s="1" t="s">
        <v>35</v>
      </c>
      <c r="G4739" s="1" t="s">
        <v>85</v>
      </c>
      <c r="I4739" s="1" t="s">
        <v>38</v>
      </c>
      <c r="J4739" s="1" t="s">
        <v>39</v>
      </c>
      <c r="K4739" s="1">
        <v>0</v>
      </c>
      <c r="L4739" s="15">
        <v>348</v>
      </c>
      <c r="M4739" s="15">
        <v>351</v>
      </c>
      <c r="N4739" s="13">
        <f>(M4739-L4739)/(L4739+M4739+12740)</f>
        <v>2.2323089515588959E-4</v>
      </c>
      <c r="O4739" s="15">
        <v>53.2</v>
      </c>
      <c r="P4739" s="15">
        <v>91.5</v>
      </c>
      <c r="Q4739" s="10">
        <v>260</v>
      </c>
      <c r="T4739" s="12">
        <v>44595</v>
      </c>
      <c r="U4739" s="2">
        <v>4</v>
      </c>
      <c r="V4739" s="1" t="s">
        <v>12427</v>
      </c>
      <c r="W4739" s="1" t="s">
        <v>33</v>
      </c>
      <c r="X4739" s="1" t="s">
        <v>54</v>
      </c>
      <c r="Y4739" s="1" t="s">
        <v>55</v>
      </c>
      <c r="Z4739" s="24" t="s">
        <v>15802</v>
      </c>
      <c r="AA4739" s="25">
        <v>51467</v>
      </c>
      <c r="AD4739" s="1" t="s">
        <v>99</v>
      </c>
    </row>
    <row r="4740" spans="1:30" ht="12.75" customHeight="1">
      <c r="A4740" s="24" t="s">
        <v>15803</v>
      </c>
      <c r="B4740" s="32" t="s">
        <v>15803</v>
      </c>
      <c r="C4740" s="1" t="s">
        <v>33</v>
      </c>
      <c r="D4740" s="1" t="s">
        <v>33</v>
      </c>
      <c r="E4740" s="1" t="s">
        <v>12427</v>
      </c>
      <c r="F4740" s="1" t="s">
        <v>35</v>
      </c>
      <c r="G4740" s="1" t="s">
        <v>85</v>
      </c>
      <c r="I4740" s="1" t="s">
        <v>38</v>
      </c>
      <c r="J4740" s="1" t="s">
        <v>39</v>
      </c>
      <c r="K4740" s="1">
        <v>0</v>
      </c>
      <c r="L4740" s="15">
        <v>348</v>
      </c>
      <c r="M4740" s="15">
        <v>351</v>
      </c>
      <c r="N4740" s="13">
        <f>(M4740-L4740)/(L4740+M4740+12740)</f>
        <v>2.2323089515588959E-4</v>
      </c>
      <c r="O4740" s="15">
        <v>53.2</v>
      </c>
      <c r="P4740" s="15">
        <v>91.5</v>
      </c>
      <c r="Q4740" s="10">
        <v>260</v>
      </c>
      <c r="T4740" s="12">
        <v>44580</v>
      </c>
      <c r="U4740" s="2">
        <v>4</v>
      </c>
      <c r="V4740" s="1" t="s">
        <v>12427</v>
      </c>
      <c r="W4740" s="1" t="s">
        <v>33</v>
      </c>
      <c r="X4740" s="1" t="s">
        <v>54</v>
      </c>
      <c r="Y4740" s="1" t="s">
        <v>55</v>
      </c>
      <c r="Z4740" s="24" t="s">
        <v>15804</v>
      </c>
      <c r="AA4740" s="25">
        <v>51141</v>
      </c>
      <c r="AD4740" s="1" t="s">
        <v>99</v>
      </c>
    </row>
    <row r="4741" spans="1:30" ht="12.75" customHeight="1">
      <c r="A4741" s="24" t="s">
        <v>15805</v>
      </c>
      <c r="B4741" s="32" t="s">
        <v>15805</v>
      </c>
      <c r="C4741" s="1" t="s">
        <v>33</v>
      </c>
      <c r="D4741" s="1" t="s">
        <v>33</v>
      </c>
      <c r="E4741" s="1" t="s">
        <v>12427</v>
      </c>
      <c r="F4741" s="1" t="s">
        <v>35</v>
      </c>
      <c r="G4741" s="1" t="s">
        <v>85</v>
      </c>
      <c r="I4741" s="1" t="s">
        <v>38</v>
      </c>
      <c r="J4741" s="1" t="s">
        <v>39</v>
      </c>
      <c r="K4741" s="1">
        <v>0</v>
      </c>
      <c r="L4741" s="15">
        <v>348</v>
      </c>
      <c r="M4741" s="15">
        <v>351</v>
      </c>
      <c r="N4741" s="13">
        <f>(M4741-L4741)/(L4741+M4741+12740)</f>
        <v>2.2323089515588959E-4</v>
      </c>
      <c r="O4741" s="15">
        <v>53.2</v>
      </c>
      <c r="P4741" s="15">
        <v>91.5</v>
      </c>
      <c r="Q4741" s="10">
        <v>260</v>
      </c>
      <c r="T4741" s="12">
        <v>44580</v>
      </c>
      <c r="U4741" s="2">
        <v>4</v>
      </c>
      <c r="V4741" s="1" t="s">
        <v>12427</v>
      </c>
      <c r="W4741" s="1" t="s">
        <v>33</v>
      </c>
      <c r="X4741" s="1" t="s">
        <v>54</v>
      </c>
      <c r="Y4741" s="1" t="s">
        <v>55</v>
      </c>
      <c r="Z4741" s="24" t="s">
        <v>15806</v>
      </c>
      <c r="AA4741" s="25">
        <v>51137</v>
      </c>
      <c r="AD4741" s="1" t="s">
        <v>99</v>
      </c>
    </row>
    <row r="4742" spans="1:30" ht="12.75" customHeight="1">
      <c r="A4742" s="24" t="s">
        <v>15807</v>
      </c>
      <c r="B4742" s="32" t="s">
        <v>15807</v>
      </c>
      <c r="C4742" s="1" t="s">
        <v>33</v>
      </c>
      <c r="D4742" s="1" t="s">
        <v>33</v>
      </c>
      <c r="E4742" s="1" t="s">
        <v>12427</v>
      </c>
      <c r="F4742" s="1" t="s">
        <v>35</v>
      </c>
      <c r="G4742" s="1" t="s">
        <v>85</v>
      </c>
      <c r="I4742" s="1" t="s">
        <v>38</v>
      </c>
      <c r="J4742" s="1" t="s">
        <v>39</v>
      </c>
      <c r="K4742" s="1">
        <v>0</v>
      </c>
      <c r="L4742" s="15">
        <v>348</v>
      </c>
      <c r="M4742" s="15">
        <v>351</v>
      </c>
      <c r="N4742" s="13">
        <f>(M4742-L4742)/(L4742+M4742+12740)</f>
        <v>2.2323089515588959E-4</v>
      </c>
      <c r="O4742" s="15">
        <v>53.2</v>
      </c>
      <c r="P4742" s="15">
        <v>91.5</v>
      </c>
      <c r="Q4742" s="10">
        <v>260</v>
      </c>
      <c r="T4742" s="12">
        <v>44595</v>
      </c>
      <c r="U4742" s="2">
        <v>4</v>
      </c>
      <c r="V4742" s="1" t="s">
        <v>12427</v>
      </c>
      <c r="W4742" s="1" t="s">
        <v>33</v>
      </c>
      <c r="X4742" s="1" t="s">
        <v>54</v>
      </c>
      <c r="Y4742" s="1" t="s">
        <v>55</v>
      </c>
      <c r="Z4742" s="24" t="s">
        <v>15808</v>
      </c>
      <c r="AA4742" s="25">
        <v>51461</v>
      </c>
      <c r="AD4742" s="1" t="s">
        <v>99</v>
      </c>
    </row>
    <row r="4743" spans="1:30" ht="12.75" customHeight="1">
      <c r="A4743" s="24" t="s">
        <v>15809</v>
      </c>
      <c r="B4743" s="32" t="s">
        <v>15809</v>
      </c>
      <c r="C4743" s="1" t="s">
        <v>33</v>
      </c>
      <c r="D4743" s="1" t="s">
        <v>33</v>
      </c>
      <c r="E4743" s="1" t="s">
        <v>12427</v>
      </c>
      <c r="F4743" s="1" t="s">
        <v>35</v>
      </c>
      <c r="G4743" s="1" t="s">
        <v>85</v>
      </c>
      <c r="I4743" s="1" t="s">
        <v>38</v>
      </c>
      <c r="J4743" s="1" t="s">
        <v>39</v>
      </c>
      <c r="K4743" s="1">
        <v>0</v>
      </c>
      <c r="L4743" s="15">
        <v>348</v>
      </c>
      <c r="M4743" s="15">
        <v>351</v>
      </c>
      <c r="N4743" s="13">
        <f>(M4743-L4743)/(L4743+M4743+12740)</f>
        <v>2.2323089515588959E-4</v>
      </c>
      <c r="O4743" s="15">
        <v>53.2</v>
      </c>
      <c r="P4743" s="15">
        <v>91.5</v>
      </c>
      <c r="Q4743" s="10">
        <v>260</v>
      </c>
      <c r="T4743" s="12">
        <v>44595</v>
      </c>
      <c r="U4743" s="2">
        <v>4</v>
      </c>
      <c r="V4743" s="1" t="s">
        <v>12427</v>
      </c>
      <c r="W4743" s="1" t="s">
        <v>33</v>
      </c>
      <c r="X4743" s="1" t="s">
        <v>54</v>
      </c>
      <c r="Y4743" s="1" t="s">
        <v>55</v>
      </c>
      <c r="Z4743" s="24" t="s">
        <v>15810</v>
      </c>
      <c r="AA4743" s="25">
        <v>51469</v>
      </c>
      <c r="AD4743" s="1" t="s">
        <v>99</v>
      </c>
    </row>
    <row r="4744" spans="1:30" ht="12.75" customHeight="1">
      <c r="A4744" s="24" t="s">
        <v>15811</v>
      </c>
      <c r="B4744" s="32" t="s">
        <v>15811</v>
      </c>
      <c r="C4744" s="1" t="s">
        <v>33</v>
      </c>
      <c r="D4744" s="1" t="s">
        <v>33</v>
      </c>
      <c r="E4744" s="1" t="s">
        <v>12427</v>
      </c>
      <c r="F4744" s="1" t="s">
        <v>35</v>
      </c>
      <c r="G4744" s="1" t="s">
        <v>85</v>
      </c>
      <c r="I4744" s="1" t="s">
        <v>38</v>
      </c>
      <c r="J4744" s="1" t="s">
        <v>39</v>
      </c>
      <c r="K4744" s="1">
        <v>0</v>
      </c>
      <c r="L4744" s="15">
        <v>348</v>
      </c>
      <c r="M4744" s="15">
        <v>351</v>
      </c>
      <c r="N4744" s="13">
        <f>(M4744-L4744)/(L4744+M4744+12740)</f>
        <v>2.2323089515588959E-4</v>
      </c>
      <c r="O4744" s="15">
        <v>53.2</v>
      </c>
      <c r="P4744" s="15">
        <v>91.5</v>
      </c>
      <c r="Q4744" s="10">
        <v>260</v>
      </c>
      <c r="T4744" s="12">
        <v>44580</v>
      </c>
      <c r="U4744" s="2">
        <v>4</v>
      </c>
      <c r="V4744" s="1" t="s">
        <v>12427</v>
      </c>
      <c r="W4744" s="1" t="s">
        <v>33</v>
      </c>
      <c r="X4744" s="1" t="s">
        <v>54</v>
      </c>
      <c r="Y4744" s="1" t="s">
        <v>55</v>
      </c>
      <c r="Z4744" s="24" t="s">
        <v>15812</v>
      </c>
      <c r="AA4744" s="25">
        <v>51134</v>
      </c>
      <c r="AD4744" s="1" t="s">
        <v>99</v>
      </c>
    </row>
    <row r="4745" spans="1:30" ht="12.75" customHeight="1">
      <c r="A4745" s="24" t="s">
        <v>15813</v>
      </c>
      <c r="B4745" s="32" t="s">
        <v>15813</v>
      </c>
      <c r="C4745" s="1" t="s">
        <v>33</v>
      </c>
      <c r="D4745" s="1" t="s">
        <v>33</v>
      </c>
      <c r="E4745" s="1" t="s">
        <v>12427</v>
      </c>
      <c r="F4745" s="1" t="s">
        <v>35</v>
      </c>
      <c r="G4745" s="1" t="s">
        <v>85</v>
      </c>
      <c r="I4745" s="1" t="s">
        <v>38</v>
      </c>
      <c r="J4745" s="1" t="s">
        <v>39</v>
      </c>
      <c r="K4745" s="1">
        <v>0</v>
      </c>
      <c r="L4745" s="15">
        <v>348</v>
      </c>
      <c r="M4745" s="15">
        <v>351</v>
      </c>
      <c r="N4745" s="13">
        <f>(M4745-L4745)/(L4745+M4745+12740)</f>
        <v>2.2323089515588959E-4</v>
      </c>
      <c r="O4745" s="15">
        <v>53.2</v>
      </c>
      <c r="P4745" s="15">
        <v>91.5</v>
      </c>
      <c r="Q4745" s="10">
        <v>260</v>
      </c>
      <c r="T4745" s="12">
        <v>44580</v>
      </c>
      <c r="U4745" s="2">
        <v>4</v>
      </c>
      <c r="V4745" s="1" t="s">
        <v>12427</v>
      </c>
      <c r="W4745" s="1" t="s">
        <v>33</v>
      </c>
      <c r="X4745" s="1" t="s">
        <v>54</v>
      </c>
      <c r="Y4745" s="1" t="s">
        <v>55</v>
      </c>
      <c r="Z4745" s="24" t="s">
        <v>15814</v>
      </c>
      <c r="AA4745" s="25">
        <v>51143</v>
      </c>
      <c r="AD4745" s="1" t="s">
        <v>99</v>
      </c>
    </row>
    <row r="4746" spans="1:30" ht="12.75" customHeight="1">
      <c r="A4746" s="24" t="s">
        <v>15815</v>
      </c>
      <c r="B4746" s="32" t="s">
        <v>15815</v>
      </c>
      <c r="C4746" s="1" t="s">
        <v>33</v>
      </c>
      <c r="D4746" s="1" t="s">
        <v>33</v>
      </c>
      <c r="E4746" s="1" t="s">
        <v>12427</v>
      </c>
      <c r="F4746" s="1" t="s">
        <v>35</v>
      </c>
      <c r="G4746" s="1" t="s">
        <v>85</v>
      </c>
      <c r="I4746" s="1" t="s">
        <v>38</v>
      </c>
      <c r="J4746" s="1" t="s">
        <v>39</v>
      </c>
      <c r="K4746" s="1">
        <v>0</v>
      </c>
      <c r="L4746" s="15">
        <v>348</v>
      </c>
      <c r="M4746" s="15">
        <v>351</v>
      </c>
      <c r="N4746" s="13">
        <f>(M4746-L4746)/(L4746+M4746+12740)</f>
        <v>2.2323089515588959E-4</v>
      </c>
      <c r="O4746" s="15">
        <v>53.2</v>
      </c>
      <c r="P4746" s="15">
        <v>91.5</v>
      </c>
      <c r="Q4746" s="10">
        <v>260</v>
      </c>
      <c r="T4746" s="12">
        <v>44580</v>
      </c>
      <c r="U4746" s="2">
        <v>4</v>
      </c>
      <c r="V4746" s="1" t="s">
        <v>12427</v>
      </c>
      <c r="W4746" s="1" t="s">
        <v>33</v>
      </c>
      <c r="X4746" s="1" t="s">
        <v>54</v>
      </c>
      <c r="Y4746" s="1" t="s">
        <v>55</v>
      </c>
      <c r="Z4746" s="24" t="s">
        <v>15816</v>
      </c>
      <c r="AA4746" s="25">
        <v>51144</v>
      </c>
      <c r="AD4746" s="1" t="s">
        <v>99</v>
      </c>
    </row>
    <row r="4747" spans="1:30" ht="12.75" customHeight="1">
      <c r="A4747" s="24" t="s">
        <v>15817</v>
      </c>
      <c r="B4747" s="32" t="s">
        <v>15817</v>
      </c>
      <c r="C4747" s="1" t="s">
        <v>33</v>
      </c>
      <c r="D4747" s="1" t="s">
        <v>33</v>
      </c>
      <c r="E4747" s="1" t="s">
        <v>12427</v>
      </c>
      <c r="F4747" s="1" t="s">
        <v>35</v>
      </c>
      <c r="G4747" s="1" t="s">
        <v>85</v>
      </c>
      <c r="I4747" s="1" t="s">
        <v>38</v>
      </c>
      <c r="J4747" s="1" t="s">
        <v>39</v>
      </c>
      <c r="K4747" s="1">
        <v>0</v>
      </c>
      <c r="L4747" s="15">
        <v>348</v>
      </c>
      <c r="M4747" s="15">
        <v>351</v>
      </c>
      <c r="N4747" s="13">
        <f>(M4747-L4747)/(L4747+M4747+12740)</f>
        <v>2.2323089515588959E-4</v>
      </c>
      <c r="O4747" s="15">
        <v>53.2</v>
      </c>
      <c r="P4747" s="15">
        <v>91.5</v>
      </c>
      <c r="Q4747" s="10">
        <v>260</v>
      </c>
      <c r="T4747" s="12">
        <v>44595</v>
      </c>
      <c r="U4747" s="2">
        <v>4</v>
      </c>
      <c r="V4747" s="1" t="s">
        <v>12427</v>
      </c>
      <c r="W4747" s="1" t="s">
        <v>33</v>
      </c>
      <c r="X4747" s="1" t="s">
        <v>54</v>
      </c>
      <c r="Y4747" s="1" t="s">
        <v>55</v>
      </c>
      <c r="Z4747" s="24" t="s">
        <v>15818</v>
      </c>
      <c r="AA4747" s="25">
        <v>51464</v>
      </c>
      <c r="AD4747" s="1" t="s">
        <v>99</v>
      </c>
    </row>
    <row r="4748" spans="1:30" ht="12.75" customHeight="1">
      <c r="A4748" s="24" t="s">
        <v>15819</v>
      </c>
      <c r="B4748" s="9" t="s">
        <v>15819</v>
      </c>
      <c r="C4748" s="1" t="s">
        <v>33</v>
      </c>
      <c r="D4748" s="1" t="s">
        <v>33</v>
      </c>
      <c r="E4748" s="1" t="s">
        <v>12427</v>
      </c>
      <c r="F4748" s="1" t="s">
        <v>35</v>
      </c>
      <c r="G4748" s="1" t="s">
        <v>85</v>
      </c>
      <c r="I4748" s="1" t="s">
        <v>38</v>
      </c>
      <c r="J4748" s="1" t="s">
        <v>39</v>
      </c>
      <c r="K4748" s="1">
        <v>0</v>
      </c>
      <c r="L4748" s="16">
        <v>443</v>
      </c>
      <c r="M4748" s="15">
        <v>446</v>
      </c>
      <c r="N4748" s="13">
        <f>(M4748-L4748)/(L4748+M4748+12740)</f>
        <v>2.2011886418666079E-4</v>
      </c>
      <c r="O4748" s="15">
        <v>53.2</v>
      </c>
      <c r="P4748" s="15">
        <v>93.5</v>
      </c>
      <c r="Q4748" s="10">
        <v>260</v>
      </c>
      <c r="T4748" s="12">
        <v>44532</v>
      </c>
      <c r="U4748" s="2">
        <v>4</v>
      </c>
      <c r="V4748" s="1" t="s">
        <v>12427</v>
      </c>
      <c r="W4748" s="1" t="s">
        <v>33</v>
      </c>
      <c r="X4748" s="1" t="s">
        <v>54</v>
      </c>
      <c r="Y4748" s="1" t="s">
        <v>55</v>
      </c>
      <c r="Z4748" s="1" t="s">
        <v>15820</v>
      </c>
      <c r="AA4748" s="2">
        <v>49766</v>
      </c>
      <c r="AD4748" s="1" t="s">
        <v>99</v>
      </c>
    </row>
    <row r="4749" spans="1:30" ht="12.75" customHeight="1">
      <c r="A4749" s="24" t="s">
        <v>15821</v>
      </c>
      <c r="B4749" s="9" t="s">
        <v>15821</v>
      </c>
      <c r="C4749" s="1" t="s">
        <v>33</v>
      </c>
      <c r="D4749" s="1" t="s">
        <v>33</v>
      </c>
      <c r="E4749" s="1" t="s">
        <v>12427</v>
      </c>
      <c r="F4749" s="1" t="s">
        <v>35</v>
      </c>
      <c r="G4749" s="1" t="s">
        <v>85</v>
      </c>
      <c r="I4749" s="1" t="s">
        <v>38</v>
      </c>
      <c r="J4749" s="1" t="s">
        <v>39</v>
      </c>
      <c r="K4749" s="1">
        <v>0</v>
      </c>
      <c r="L4749" s="16">
        <v>442</v>
      </c>
      <c r="M4749" s="15">
        <v>445</v>
      </c>
      <c r="N4749" s="13">
        <f>(M4749-L4749)/(L4749+M4749+12740)</f>
        <v>2.2015117047038968E-4</v>
      </c>
      <c r="O4749" s="15">
        <v>53.2</v>
      </c>
      <c r="P4749" s="15">
        <v>93.5</v>
      </c>
      <c r="Q4749" s="10">
        <v>260</v>
      </c>
      <c r="T4749" s="12">
        <v>44532</v>
      </c>
      <c r="U4749" s="2">
        <v>4</v>
      </c>
      <c r="V4749" s="1" t="s">
        <v>12427</v>
      </c>
      <c r="W4749" s="1" t="s">
        <v>33</v>
      </c>
      <c r="X4749" s="1" t="s">
        <v>54</v>
      </c>
      <c r="Y4749" s="1" t="s">
        <v>55</v>
      </c>
      <c r="Z4749" s="1" t="s">
        <v>15822</v>
      </c>
      <c r="AA4749" s="2">
        <v>49770</v>
      </c>
      <c r="AD4749" s="1" t="s">
        <v>99</v>
      </c>
    </row>
    <row r="4750" spans="1:30" ht="12.75" customHeight="1">
      <c r="A4750" s="24" t="s">
        <v>15823</v>
      </c>
      <c r="B4750" s="9" t="s">
        <v>15823</v>
      </c>
      <c r="C4750" s="1" t="s">
        <v>33</v>
      </c>
      <c r="D4750" s="1" t="s">
        <v>33</v>
      </c>
      <c r="E4750" s="1" t="s">
        <v>12427</v>
      </c>
      <c r="F4750" s="1" t="s">
        <v>35</v>
      </c>
      <c r="G4750" s="1" t="s">
        <v>85</v>
      </c>
      <c r="I4750" s="1" t="s">
        <v>38</v>
      </c>
      <c r="J4750" s="1" t="s">
        <v>39</v>
      </c>
      <c r="K4750" s="1">
        <v>0</v>
      </c>
      <c r="L4750" s="16">
        <v>443</v>
      </c>
      <c r="M4750" s="15">
        <v>446</v>
      </c>
      <c r="N4750" s="13">
        <f>(M4750-L4750)/(L4750+M4750+12740)</f>
        <v>2.2011886418666079E-4</v>
      </c>
      <c r="O4750" s="15">
        <v>53.2</v>
      </c>
      <c r="P4750" s="15">
        <v>93.5</v>
      </c>
      <c r="Q4750" s="10">
        <v>260</v>
      </c>
      <c r="T4750" s="12">
        <v>44532</v>
      </c>
      <c r="U4750" s="2">
        <v>4</v>
      </c>
      <c r="V4750" s="1" t="s">
        <v>12427</v>
      </c>
      <c r="W4750" s="1" t="s">
        <v>33</v>
      </c>
      <c r="X4750" s="1" t="s">
        <v>54</v>
      </c>
      <c r="Y4750" s="1" t="s">
        <v>55</v>
      </c>
      <c r="Z4750" s="1" t="s">
        <v>15824</v>
      </c>
      <c r="AA4750" s="2">
        <v>49767</v>
      </c>
      <c r="AD4750" s="1" t="s">
        <v>99</v>
      </c>
    </row>
    <row r="4751" spans="1:30" ht="12.75" customHeight="1">
      <c r="A4751" s="24" t="s">
        <v>15825</v>
      </c>
      <c r="B4751" s="9" t="s">
        <v>15825</v>
      </c>
      <c r="C4751" s="1" t="s">
        <v>33</v>
      </c>
      <c r="D4751" s="1" t="s">
        <v>33</v>
      </c>
      <c r="E4751" s="1" t="s">
        <v>12427</v>
      </c>
      <c r="F4751" s="1" t="s">
        <v>35</v>
      </c>
      <c r="G4751" s="1" t="s">
        <v>85</v>
      </c>
      <c r="I4751" s="1" t="s">
        <v>38</v>
      </c>
      <c r="J4751" s="1" t="s">
        <v>39</v>
      </c>
      <c r="K4751" s="1">
        <v>0</v>
      </c>
      <c r="L4751" s="16">
        <v>443</v>
      </c>
      <c r="M4751" s="15">
        <v>446</v>
      </c>
      <c r="N4751" s="13">
        <f>(M4751-L4751)/(L4751+M4751+12740)</f>
        <v>2.2011886418666079E-4</v>
      </c>
      <c r="O4751" s="15">
        <v>53.2</v>
      </c>
      <c r="P4751" s="15">
        <v>93.5</v>
      </c>
      <c r="Q4751" s="10">
        <v>260</v>
      </c>
      <c r="T4751" s="12">
        <v>44532</v>
      </c>
      <c r="U4751" s="2">
        <v>4</v>
      </c>
      <c r="V4751" s="1" t="s">
        <v>12427</v>
      </c>
      <c r="W4751" s="1" t="s">
        <v>33</v>
      </c>
      <c r="X4751" s="1" t="s">
        <v>54</v>
      </c>
      <c r="Y4751" s="1" t="s">
        <v>55</v>
      </c>
      <c r="Z4751" s="1" t="s">
        <v>15826</v>
      </c>
      <c r="AA4751" s="2">
        <v>49754</v>
      </c>
      <c r="AD4751" s="1" t="s">
        <v>99</v>
      </c>
    </row>
    <row r="4752" spans="1:30" ht="12.75" customHeight="1">
      <c r="A4752" s="24" t="s">
        <v>15827</v>
      </c>
      <c r="B4752" s="9" t="s">
        <v>15827</v>
      </c>
      <c r="C4752" s="1" t="s">
        <v>33</v>
      </c>
      <c r="D4752" s="1" t="s">
        <v>33</v>
      </c>
      <c r="E4752" s="1" t="s">
        <v>12427</v>
      </c>
      <c r="F4752" s="1" t="s">
        <v>35</v>
      </c>
      <c r="G4752" s="1" t="s">
        <v>85</v>
      </c>
      <c r="I4752" s="1" t="s">
        <v>38</v>
      </c>
      <c r="J4752" s="1" t="s">
        <v>39</v>
      </c>
      <c r="K4752" s="1">
        <v>0</v>
      </c>
      <c r="L4752" s="16">
        <v>443</v>
      </c>
      <c r="M4752" s="15">
        <v>446</v>
      </c>
      <c r="N4752" s="13">
        <f>(M4752-L4752)/(L4752+M4752+12740)</f>
        <v>2.2011886418666079E-4</v>
      </c>
      <c r="O4752" s="15">
        <v>53.2</v>
      </c>
      <c r="P4752" s="15">
        <v>93.5</v>
      </c>
      <c r="Q4752" s="10">
        <v>260</v>
      </c>
      <c r="T4752" s="12">
        <v>44532</v>
      </c>
      <c r="U4752" s="2">
        <v>4</v>
      </c>
      <c r="V4752" s="1" t="s">
        <v>12427</v>
      </c>
      <c r="W4752" s="1" t="s">
        <v>33</v>
      </c>
      <c r="X4752" s="1" t="s">
        <v>54</v>
      </c>
      <c r="Y4752" s="1" t="s">
        <v>55</v>
      </c>
      <c r="Z4752" s="1" t="s">
        <v>15828</v>
      </c>
      <c r="AA4752" s="2">
        <v>49758</v>
      </c>
      <c r="AD4752" s="1" t="s">
        <v>99</v>
      </c>
    </row>
    <row r="4753" spans="1:30" ht="12.75" customHeight="1">
      <c r="A4753" s="24" t="s">
        <v>15829</v>
      </c>
      <c r="B4753" s="9" t="s">
        <v>15829</v>
      </c>
      <c r="C4753" s="1" t="s">
        <v>33</v>
      </c>
      <c r="D4753" s="1" t="s">
        <v>33</v>
      </c>
      <c r="E4753" s="1" t="s">
        <v>12427</v>
      </c>
      <c r="F4753" s="1" t="s">
        <v>35</v>
      </c>
      <c r="G4753" s="1" t="s">
        <v>85</v>
      </c>
      <c r="I4753" s="1" t="s">
        <v>38</v>
      </c>
      <c r="J4753" s="1" t="s">
        <v>39</v>
      </c>
      <c r="K4753" s="1">
        <v>0</v>
      </c>
      <c r="L4753" s="16">
        <v>443</v>
      </c>
      <c r="M4753" s="15">
        <v>446</v>
      </c>
      <c r="N4753" s="13">
        <f>(M4753-L4753)/(L4753+M4753+12740)</f>
        <v>2.2011886418666079E-4</v>
      </c>
      <c r="O4753" s="15">
        <v>53.2</v>
      </c>
      <c r="P4753" s="15">
        <v>93.5</v>
      </c>
      <c r="Q4753" s="10">
        <v>260</v>
      </c>
      <c r="T4753" s="12">
        <v>44532</v>
      </c>
      <c r="U4753" s="2">
        <v>4</v>
      </c>
      <c r="V4753" s="1" t="s">
        <v>12427</v>
      </c>
      <c r="W4753" s="1" t="s">
        <v>33</v>
      </c>
      <c r="X4753" s="1" t="s">
        <v>54</v>
      </c>
      <c r="Y4753" s="1" t="s">
        <v>55</v>
      </c>
      <c r="Z4753" s="1" t="s">
        <v>15830</v>
      </c>
      <c r="AA4753" s="2">
        <v>49762</v>
      </c>
      <c r="AD4753" s="1" t="s">
        <v>99</v>
      </c>
    </row>
    <row r="4754" spans="1:30" ht="12.75" customHeight="1">
      <c r="A4754" s="24" t="s">
        <v>15831</v>
      </c>
      <c r="B4754" s="9" t="s">
        <v>15831</v>
      </c>
      <c r="C4754" s="1" t="s">
        <v>33</v>
      </c>
      <c r="D4754" s="1" t="s">
        <v>33</v>
      </c>
      <c r="E4754" s="1" t="s">
        <v>12427</v>
      </c>
      <c r="F4754" s="1" t="s">
        <v>35</v>
      </c>
      <c r="G4754" s="1" t="s">
        <v>85</v>
      </c>
      <c r="I4754" s="1" t="s">
        <v>38</v>
      </c>
      <c r="J4754" s="1" t="s">
        <v>39</v>
      </c>
      <c r="K4754" s="1">
        <v>0</v>
      </c>
      <c r="L4754" s="16">
        <v>443</v>
      </c>
      <c r="M4754" s="15">
        <v>446</v>
      </c>
      <c r="N4754" s="13">
        <f>(M4754-L4754)/(L4754+M4754+12740)</f>
        <v>2.2011886418666079E-4</v>
      </c>
      <c r="O4754" s="15">
        <v>53.2</v>
      </c>
      <c r="P4754" s="15">
        <v>93.5</v>
      </c>
      <c r="Q4754" s="10">
        <v>260</v>
      </c>
      <c r="T4754" s="12">
        <v>44532</v>
      </c>
      <c r="U4754" s="2">
        <v>4</v>
      </c>
      <c r="V4754" s="1" t="s">
        <v>12427</v>
      </c>
      <c r="W4754" s="1" t="s">
        <v>33</v>
      </c>
      <c r="X4754" s="1" t="s">
        <v>54</v>
      </c>
      <c r="Y4754" s="1" t="s">
        <v>55</v>
      </c>
      <c r="Z4754" s="1" t="s">
        <v>15832</v>
      </c>
      <c r="AA4754" s="2">
        <v>49768</v>
      </c>
      <c r="AD4754" s="1" t="s">
        <v>99</v>
      </c>
    </row>
    <row r="4755" spans="1:30" ht="12.75" customHeight="1">
      <c r="A4755" s="24" t="s">
        <v>15833</v>
      </c>
      <c r="B4755" s="9" t="s">
        <v>15833</v>
      </c>
      <c r="C4755" s="1" t="s">
        <v>33</v>
      </c>
      <c r="D4755" s="1" t="s">
        <v>33</v>
      </c>
      <c r="E4755" s="1" t="s">
        <v>12427</v>
      </c>
      <c r="F4755" s="1" t="s">
        <v>35</v>
      </c>
      <c r="G4755" s="1" t="s">
        <v>85</v>
      </c>
      <c r="I4755" s="1" t="s">
        <v>38</v>
      </c>
      <c r="J4755" s="1" t="s">
        <v>39</v>
      </c>
      <c r="K4755" s="1">
        <v>0</v>
      </c>
      <c r="L4755" s="16">
        <v>443</v>
      </c>
      <c r="M4755" s="15">
        <v>446</v>
      </c>
      <c r="N4755" s="13">
        <f>(M4755-L4755)/(L4755+M4755+12740)</f>
        <v>2.2011886418666079E-4</v>
      </c>
      <c r="O4755" s="15">
        <v>53.2</v>
      </c>
      <c r="P4755" s="15">
        <v>93.5</v>
      </c>
      <c r="Q4755" s="10">
        <v>260</v>
      </c>
      <c r="T4755" s="12">
        <v>44532</v>
      </c>
      <c r="U4755" s="2">
        <v>4</v>
      </c>
      <c r="V4755" s="1" t="s">
        <v>12427</v>
      </c>
      <c r="W4755" s="1" t="s">
        <v>33</v>
      </c>
      <c r="X4755" s="1" t="s">
        <v>54</v>
      </c>
      <c r="Y4755" s="1" t="s">
        <v>55</v>
      </c>
      <c r="Z4755" s="1" t="s">
        <v>15834</v>
      </c>
      <c r="AA4755" s="2">
        <v>49757</v>
      </c>
      <c r="AD4755" s="1" t="s">
        <v>99</v>
      </c>
    </row>
    <row r="4756" spans="1:30" ht="12.75" customHeight="1">
      <c r="A4756" s="24" t="s">
        <v>15835</v>
      </c>
      <c r="B4756" s="9" t="s">
        <v>15835</v>
      </c>
      <c r="C4756" s="1" t="s">
        <v>33</v>
      </c>
      <c r="D4756" s="1" t="s">
        <v>33</v>
      </c>
      <c r="E4756" s="1" t="s">
        <v>12427</v>
      </c>
      <c r="F4756" s="1" t="s">
        <v>35</v>
      </c>
      <c r="G4756" s="1" t="s">
        <v>85</v>
      </c>
      <c r="I4756" s="1" t="s">
        <v>38</v>
      </c>
      <c r="J4756" s="1" t="s">
        <v>39</v>
      </c>
      <c r="K4756" s="1">
        <v>0</v>
      </c>
      <c r="L4756" s="16">
        <v>443</v>
      </c>
      <c r="M4756" s="15">
        <v>446</v>
      </c>
      <c r="N4756" s="13">
        <f>(M4756-L4756)/(L4756+M4756+12740)</f>
        <v>2.2011886418666079E-4</v>
      </c>
      <c r="O4756" s="15">
        <v>53.2</v>
      </c>
      <c r="P4756" s="15">
        <v>93.5</v>
      </c>
      <c r="Q4756" s="10">
        <v>260</v>
      </c>
      <c r="T4756" s="12">
        <v>44532</v>
      </c>
      <c r="U4756" s="2">
        <v>4</v>
      </c>
      <c r="V4756" s="1" t="s">
        <v>12427</v>
      </c>
      <c r="W4756" s="1" t="s">
        <v>33</v>
      </c>
      <c r="X4756" s="1" t="s">
        <v>54</v>
      </c>
      <c r="Y4756" s="1" t="s">
        <v>55</v>
      </c>
      <c r="Z4756" s="1" t="s">
        <v>15836</v>
      </c>
      <c r="AA4756" s="2">
        <v>49763</v>
      </c>
      <c r="AD4756" s="1" t="s">
        <v>99</v>
      </c>
    </row>
    <row r="4757" spans="1:30" ht="12.75" customHeight="1">
      <c r="A4757" s="24" t="s">
        <v>15837</v>
      </c>
      <c r="B4757" s="9" t="s">
        <v>15837</v>
      </c>
      <c r="C4757" s="1" t="s">
        <v>33</v>
      </c>
      <c r="D4757" s="1" t="s">
        <v>33</v>
      </c>
      <c r="E4757" s="1" t="s">
        <v>12427</v>
      </c>
      <c r="F4757" s="1" t="s">
        <v>35</v>
      </c>
      <c r="G4757" s="1" t="s">
        <v>85</v>
      </c>
      <c r="I4757" s="1" t="s">
        <v>38</v>
      </c>
      <c r="J4757" s="1" t="s">
        <v>39</v>
      </c>
      <c r="K4757" s="1">
        <v>0</v>
      </c>
      <c r="L4757" s="16">
        <v>443</v>
      </c>
      <c r="M4757" s="15">
        <v>446</v>
      </c>
      <c r="N4757" s="13">
        <f>(M4757-L4757)/(L4757+M4757+12740)</f>
        <v>2.2011886418666079E-4</v>
      </c>
      <c r="O4757" s="15">
        <v>53.2</v>
      </c>
      <c r="P4757" s="15">
        <v>93.5</v>
      </c>
      <c r="Q4757" s="10">
        <v>260</v>
      </c>
      <c r="T4757" s="12">
        <v>44532</v>
      </c>
      <c r="U4757" s="2">
        <v>4</v>
      </c>
      <c r="V4757" s="1" t="s">
        <v>12427</v>
      </c>
      <c r="W4757" s="1" t="s">
        <v>33</v>
      </c>
      <c r="X4757" s="1" t="s">
        <v>54</v>
      </c>
      <c r="Y4757" s="1" t="s">
        <v>55</v>
      </c>
      <c r="Z4757" s="1" t="s">
        <v>15838</v>
      </c>
      <c r="AA4757" s="2">
        <v>49760</v>
      </c>
      <c r="AD4757" s="1" t="s">
        <v>99</v>
      </c>
    </row>
    <row r="4758" spans="1:30" ht="12.75" customHeight="1">
      <c r="A4758" s="24" t="s">
        <v>15839</v>
      </c>
      <c r="B4758" s="9" t="s">
        <v>15839</v>
      </c>
      <c r="C4758" s="1" t="s">
        <v>33</v>
      </c>
      <c r="D4758" s="1" t="s">
        <v>33</v>
      </c>
      <c r="E4758" s="1" t="s">
        <v>12427</v>
      </c>
      <c r="F4758" s="1" t="s">
        <v>35</v>
      </c>
      <c r="G4758" s="1" t="s">
        <v>85</v>
      </c>
      <c r="I4758" s="1" t="s">
        <v>38</v>
      </c>
      <c r="J4758" s="1" t="s">
        <v>39</v>
      </c>
      <c r="K4758" s="1">
        <v>0</v>
      </c>
      <c r="L4758" s="16">
        <v>443</v>
      </c>
      <c r="M4758" s="15">
        <v>446</v>
      </c>
      <c r="N4758" s="13">
        <f>(M4758-L4758)/(L4758+M4758+12740)</f>
        <v>2.2011886418666079E-4</v>
      </c>
      <c r="O4758" s="15">
        <v>53.2</v>
      </c>
      <c r="P4758" s="15">
        <v>93.5</v>
      </c>
      <c r="Q4758" s="10">
        <v>260</v>
      </c>
      <c r="T4758" s="12">
        <v>44532</v>
      </c>
      <c r="U4758" s="2">
        <v>4</v>
      </c>
      <c r="V4758" s="1" t="s">
        <v>12427</v>
      </c>
      <c r="W4758" s="1" t="s">
        <v>33</v>
      </c>
      <c r="X4758" s="1" t="s">
        <v>54</v>
      </c>
      <c r="Y4758" s="1" t="s">
        <v>55</v>
      </c>
      <c r="Z4758" s="1" t="s">
        <v>15840</v>
      </c>
      <c r="AA4758" s="2">
        <v>49753</v>
      </c>
      <c r="AD4758" s="1" t="s">
        <v>99</v>
      </c>
    </row>
    <row r="4759" spans="1:30" ht="12.75" customHeight="1">
      <c r="A4759" s="24" t="s">
        <v>15841</v>
      </c>
      <c r="B4759" s="9" t="s">
        <v>15841</v>
      </c>
      <c r="C4759" s="1" t="s">
        <v>33</v>
      </c>
      <c r="D4759" s="1" t="s">
        <v>33</v>
      </c>
      <c r="E4759" s="1" t="s">
        <v>12427</v>
      </c>
      <c r="F4759" s="1" t="s">
        <v>35</v>
      </c>
      <c r="G4759" s="1" t="s">
        <v>85</v>
      </c>
      <c r="I4759" s="1" t="s">
        <v>38</v>
      </c>
      <c r="J4759" s="1" t="s">
        <v>39</v>
      </c>
      <c r="K4759" s="1">
        <v>0</v>
      </c>
      <c r="L4759" s="16">
        <v>443</v>
      </c>
      <c r="M4759" s="15">
        <v>446</v>
      </c>
      <c r="N4759" s="13">
        <f>(M4759-L4759)/(L4759+M4759+12740)</f>
        <v>2.2011886418666079E-4</v>
      </c>
      <c r="O4759" s="15">
        <v>53.2</v>
      </c>
      <c r="P4759" s="15">
        <v>93.5</v>
      </c>
      <c r="Q4759" s="10">
        <v>260</v>
      </c>
      <c r="T4759" s="12">
        <v>44532</v>
      </c>
      <c r="U4759" s="2">
        <v>4</v>
      </c>
      <c r="V4759" s="1" t="s">
        <v>12427</v>
      </c>
      <c r="W4759" s="1" t="s">
        <v>33</v>
      </c>
      <c r="X4759" s="1" t="s">
        <v>54</v>
      </c>
      <c r="Y4759" s="1" t="s">
        <v>55</v>
      </c>
      <c r="Z4759" s="1" t="s">
        <v>15842</v>
      </c>
      <c r="AA4759" s="2">
        <v>49771</v>
      </c>
      <c r="AD4759" s="1" t="s">
        <v>99</v>
      </c>
    </row>
    <row r="4760" spans="1:30" ht="12.75" customHeight="1">
      <c r="A4760" s="24" t="s">
        <v>15843</v>
      </c>
      <c r="B4760" s="9" t="s">
        <v>15843</v>
      </c>
      <c r="C4760" s="1" t="s">
        <v>33</v>
      </c>
      <c r="D4760" s="1" t="s">
        <v>33</v>
      </c>
      <c r="E4760" s="1" t="s">
        <v>12427</v>
      </c>
      <c r="F4760" s="1" t="s">
        <v>35</v>
      </c>
      <c r="G4760" s="1" t="s">
        <v>85</v>
      </c>
      <c r="I4760" s="1" t="s">
        <v>38</v>
      </c>
      <c r="J4760" s="1" t="s">
        <v>39</v>
      </c>
      <c r="K4760" s="1">
        <v>0</v>
      </c>
      <c r="L4760" s="16">
        <v>443</v>
      </c>
      <c r="M4760" s="15">
        <v>446</v>
      </c>
      <c r="N4760" s="13">
        <f>(M4760-L4760)/(L4760+M4760+12740)</f>
        <v>2.2011886418666079E-4</v>
      </c>
      <c r="O4760" s="15">
        <v>53.2</v>
      </c>
      <c r="P4760" s="15">
        <v>93.5</v>
      </c>
      <c r="Q4760" s="10">
        <v>260</v>
      </c>
      <c r="T4760" s="12">
        <v>44532</v>
      </c>
      <c r="U4760" s="2">
        <v>4</v>
      </c>
      <c r="V4760" s="1" t="s">
        <v>12427</v>
      </c>
      <c r="W4760" s="1" t="s">
        <v>33</v>
      </c>
      <c r="X4760" s="1" t="s">
        <v>54</v>
      </c>
      <c r="Y4760" s="1" t="s">
        <v>55</v>
      </c>
      <c r="Z4760" s="1" t="s">
        <v>15844</v>
      </c>
      <c r="AA4760" s="2">
        <v>49742</v>
      </c>
      <c r="AD4760" s="1" t="s">
        <v>99</v>
      </c>
    </row>
    <row r="4761" spans="1:30" ht="12.75" customHeight="1">
      <c r="A4761" s="24" t="s">
        <v>15845</v>
      </c>
      <c r="B4761" s="9" t="s">
        <v>15845</v>
      </c>
      <c r="C4761" s="1" t="s">
        <v>33</v>
      </c>
      <c r="D4761" s="1" t="s">
        <v>33</v>
      </c>
      <c r="E4761" s="1" t="s">
        <v>12427</v>
      </c>
      <c r="F4761" s="1" t="s">
        <v>35</v>
      </c>
      <c r="G4761" s="1" t="s">
        <v>85</v>
      </c>
      <c r="I4761" s="1" t="s">
        <v>38</v>
      </c>
      <c r="J4761" s="1" t="s">
        <v>39</v>
      </c>
      <c r="K4761" s="1">
        <v>0</v>
      </c>
      <c r="L4761" s="16">
        <v>443</v>
      </c>
      <c r="M4761" s="15">
        <v>446</v>
      </c>
      <c r="N4761" s="13">
        <f>(M4761-L4761)/(L4761+M4761+12740)</f>
        <v>2.2011886418666079E-4</v>
      </c>
      <c r="O4761" s="15">
        <v>53.2</v>
      </c>
      <c r="P4761" s="15">
        <v>93.5</v>
      </c>
      <c r="Q4761" s="10">
        <v>260</v>
      </c>
      <c r="T4761" s="12">
        <v>44532</v>
      </c>
      <c r="U4761" s="2">
        <v>4</v>
      </c>
      <c r="V4761" s="1" t="s">
        <v>12427</v>
      </c>
      <c r="W4761" s="1" t="s">
        <v>33</v>
      </c>
      <c r="X4761" s="1" t="s">
        <v>54</v>
      </c>
      <c r="Y4761" s="1" t="s">
        <v>55</v>
      </c>
      <c r="Z4761" s="1" t="s">
        <v>15846</v>
      </c>
      <c r="AA4761" s="2">
        <v>49761</v>
      </c>
      <c r="AD4761" s="1" t="s">
        <v>99</v>
      </c>
    </row>
    <row r="4762" spans="1:30" ht="12.75" customHeight="1">
      <c r="A4762" s="24" t="s">
        <v>15847</v>
      </c>
      <c r="B4762" s="9" t="s">
        <v>15847</v>
      </c>
      <c r="C4762" s="1" t="s">
        <v>33</v>
      </c>
      <c r="D4762" s="1" t="s">
        <v>33</v>
      </c>
      <c r="E4762" s="1" t="s">
        <v>12427</v>
      </c>
      <c r="F4762" s="1" t="s">
        <v>35</v>
      </c>
      <c r="G4762" s="1" t="s">
        <v>85</v>
      </c>
      <c r="I4762" s="1" t="s">
        <v>38</v>
      </c>
      <c r="J4762" s="1" t="s">
        <v>39</v>
      </c>
      <c r="K4762" s="1">
        <v>0</v>
      </c>
      <c r="L4762" s="16">
        <v>443</v>
      </c>
      <c r="M4762" s="15">
        <v>446</v>
      </c>
      <c r="N4762" s="13">
        <f>(M4762-L4762)/(L4762+M4762+12740)</f>
        <v>2.2011886418666079E-4</v>
      </c>
      <c r="O4762" s="15">
        <v>53.2</v>
      </c>
      <c r="P4762" s="15">
        <v>93.5</v>
      </c>
      <c r="Q4762" s="10">
        <v>260</v>
      </c>
      <c r="T4762" s="12">
        <v>44532</v>
      </c>
      <c r="U4762" s="2">
        <v>4</v>
      </c>
      <c r="V4762" s="1" t="s">
        <v>12427</v>
      </c>
      <c r="W4762" s="1" t="s">
        <v>33</v>
      </c>
      <c r="X4762" s="1" t="s">
        <v>54</v>
      </c>
      <c r="Y4762" s="1" t="s">
        <v>55</v>
      </c>
      <c r="Z4762" s="1" t="s">
        <v>15848</v>
      </c>
      <c r="AA4762" s="2">
        <v>49759</v>
      </c>
      <c r="AD4762" s="1" t="s">
        <v>99</v>
      </c>
    </row>
    <row r="4763" spans="1:30" ht="12.75" customHeight="1">
      <c r="A4763" s="24" t="s">
        <v>15849</v>
      </c>
      <c r="B4763" s="9" t="s">
        <v>15849</v>
      </c>
      <c r="C4763" s="1" t="s">
        <v>33</v>
      </c>
      <c r="D4763" s="1" t="s">
        <v>33</v>
      </c>
      <c r="E4763" s="1" t="s">
        <v>12427</v>
      </c>
      <c r="F4763" s="1" t="s">
        <v>35</v>
      </c>
      <c r="G4763" s="1" t="s">
        <v>85</v>
      </c>
      <c r="I4763" s="1" t="s">
        <v>38</v>
      </c>
      <c r="J4763" s="1" t="s">
        <v>39</v>
      </c>
      <c r="K4763" s="1">
        <v>0</v>
      </c>
      <c r="L4763" s="16">
        <v>443</v>
      </c>
      <c r="M4763" s="15">
        <v>446</v>
      </c>
      <c r="N4763" s="13">
        <f>(M4763-L4763)/(L4763+M4763+12740)</f>
        <v>2.2011886418666079E-4</v>
      </c>
      <c r="O4763" s="15">
        <v>53.2</v>
      </c>
      <c r="P4763" s="15">
        <v>93.5</v>
      </c>
      <c r="Q4763" s="10">
        <v>260</v>
      </c>
      <c r="T4763" s="12">
        <v>44532</v>
      </c>
      <c r="U4763" s="2">
        <v>4</v>
      </c>
      <c r="V4763" s="1" t="s">
        <v>12427</v>
      </c>
      <c r="W4763" s="1" t="s">
        <v>33</v>
      </c>
      <c r="X4763" s="1" t="s">
        <v>54</v>
      </c>
      <c r="Y4763" s="1" t="s">
        <v>55</v>
      </c>
      <c r="Z4763" s="1" t="s">
        <v>15850</v>
      </c>
      <c r="AA4763" s="2">
        <v>49764</v>
      </c>
      <c r="AD4763" s="1" t="s">
        <v>99</v>
      </c>
    </row>
    <row r="4764" spans="1:30" ht="12.75" customHeight="1">
      <c r="A4764" s="24" t="s">
        <v>15851</v>
      </c>
      <c r="B4764" s="9" t="s">
        <v>15851</v>
      </c>
      <c r="C4764" s="1" t="s">
        <v>33</v>
      </c>
      <c r="D4764" s="1" t="s">
        <v>33</v>
      </c>
      <c r="E4764" s="1" t="s">
        <v>12427</v>
      </c>
      <c r="F4764" s="1" t="s">
        <v>35</v>
      </c>
      <c r="G4764" s="1" t="s">
        <v>85</v>
      </c>
      <c r="I4764" s="1" t="s">
        <v>38</v>
      </c>
      <c r="J4764" s="1" t="s">
        <v>39</v>
      </c>
      <c r="K4764" s="1">
        <v>0</v>
      </c>
      <c r="L4764" s="16">
        <v>442</v>
      </c>
      <c r="M4764" s="15">
        <v>445</v>
      </c>
      <c r="N4764" s="13">
        <f>(M4764-L4764)/(L4764+M4764+12740)</f>
        <v>2.2015117047038968E-4</v>
      </c>
      <c r="O4764" s="15">
        <v>53.2</v>
      </c>
      <c r="P4764" s="15">
        <v>93.5</v>
      </c>
      <c r="Q4764" s="10">
        <v>260</v>
      </c>
      <c r="T4764" s="12">
        <v>44532</v>
      </c>
      <c r="U4764" s="2">
        <v>4</v>
      </c>
      <c r="V4764" s="1" t="s">
        <v>12427</v>
      </c>
      <c r="W4764" s="1" t="s">
        <v>33</v>
      </c>
      <c r="X4764" s="1" t="s">
        <v>54</v>
      </c>
      <c r="Y4764" s="1" t="s">
        <v>55</v>
      </c>
      <c r="Z4764" s="1" t="s">
        <v>15852</v>
      </c>
      <c r="AA4764" s="2">
        <v>49756</v>
      </c>
      <c r="AD4764" s="1" t="s">
        <v>99</v>
      </c>
    </row>
    <row r="4765" spans="1:30" ht="12.75" customHeight="1">
      <c r="A4765" s="24" t="s">
        <v>15853</v>
      </c>
      <c r="B4765" s="9" t="s">
        <v>15853</v>
      </c>
      <c r="C4765" s="1" t="s">
        <v>33</v>
      </c>
      <c r="D4765" s="1" t="s">
        <v>33</v>
      </c>
      <c r="E4765" s="1" t="s">
        <v>12427</v>
      </c>
      <c r="F4765" s="1" t="s">
        <v>35</v>
      </c>
      <c r="G4765" s="1" t="s">
        <v>85</v>
      </c>
      <c r="I4765" s="1" t="s">
        <v>38</v>
      </c>
      <c r="J4765" s="1" t="s">
        <v>39</v>
      </c>
      <c r="K4765" s="1">
        <v>0</v>
      </c>
      <c r="L4765" s="16">
        <v>443</v>
      </c>
      <c r="M4765" s="15">
        <v>446</v>
      </c>
      <c r="N4765" s="13">
        <f>(M4765-L4765)/(L4765+M4765+12740)</f>
        <v>2.2011886418666079E-4</v>
      </c>
      <c r="O4765" s="15">
        <v>53.2</v>
      </c>
      <c r="P4765" s="15">
        <v>93.5</v>
      </c>
      <c r="Q4765" s="10">
        <v>260</v>
      </c>
      <c r="T4765" s="12">
        <v>44532</v>
      </c>
      <c r="U4765" s="2">
        <v>4</v>
      </c>
      <c r="V4765" s="1" t="s">
        <v>12427</v>
      </c>
      <c r="W4765" s="1" t="s">
        <v>33</v>
      </c>
      <c r="X4765" s="1" t="s">
        <v>54</v>
      </c>
      <c r="Y4765" s="1" t="s">
        <v>55</v>
      </c>
      <c r="Z4765" s="1" t="s">
        <v>15854</v>
      </c>
      <c r="AA4765" s="2">
        <v>49769</v>
      </c>
      <c r="AD4765" s="1" t="s">
        <v>99</v>
      </c>
    </row>
    <row r="4766" spans="1:30" ht="12.75" customHeight="1">
      <c r="A4766" s="24" t="s">
        <v>15855</v>
      </c>
      <c r="B4766" s="9" t="s">
        <v>15855</v>
      </c>
      <c r="C4766" s="1" t="s">
        <v>33</v>
      </c>
      <c r="D4766" s="1" t="s">
        <v>33</v>
      </c>
      <c r="E4766" s="1" t="s">
        <v>12427</v>
      </c>
      <c r="F4766" s="1" t="s">
        <v>35</v>
      </c>
      <c r="G4766" s="1" t="s">
        <v>85</v>
      </c>
      <c r="I4766" s="1" t="s">
        <v>38</v>
      </c>
      <c r="J4766" s="1" t="s">
        <v>39</v>
      </c>
      <c r="K4766" s="1">
        <v>0</v>
      </c>
      <c r="L4766" s="16">
        <v>443</v>
      </c>
      <c r="M4766" s="15">
        <v>446</v>
      </c>
      <c r="N4766" s="13">
        <f>(M4766-L4766)/(L4766+M4766+12740)</f>
        <v>2.2011886418666079E-4</v>
      </c>
      <c r="O4766" s="15">
        <v>53.2</v>
      </c>
      <c r="P4766" s="15">
        <v>93.5</v>
      </c>
      <c r="Q4766" s="10">
        <v>260</v>
      </c>
      <c r="T4766" s="12">
        <v>44532</v>
      </c>
      <c r="U4766" s="2">
        <v>4</v>
      </c>
      <c r="V4766" s="1" t="s">
        <v>12427</v>
      </c>
      <c r="W4766" s="1" t="s">
        <v>33</v>
      </c>
      <c r="X4766" s="1" t="s">
        <v>54</v>
      </c>
      <c r="Y4766" s="1" t="s">
        <v>55</v>
      </c>
      <c r="Z4766" s="1" t="s">
        <v>15856</v>
      </c>
      <c r="AA4766" s="2">
        <v>49752</v>
      </c>
      <c r="AD4766" s="1" t="s">
        <v>99</v>
      </c>
    </row>
    <row r="4767" spans="1:30" ht="12.75" customHeight="1">
      <c r="A4767" s="24" t="s">
        <v>15857</v>
      </c>
      <c r="B4767" s="9" t="s">
        <v>15857</v>
      </c>
      <c r="C4767" s="1" t="s">
        <v>33</v>
      </c>
      <c r="D4767" s="1" t="s">
        <v>33</v>
      </c>
      <c r="E4767" s="1" t="s">
        <v>12427</v>
      </c>
      <c r="F4767" s="1" t="s">
        <v>35</v>
      </c>
      <c r="G4767" s="1" t="s">
        <v>85</v>
      </c>
      <c r="I4767" s="1" t="s">
        <v>38</v>
      </c>
      <c r="J4767" s="1" t="s">
        <v>39</v>
      </c>
      <c r="K4767" s="1">
        <v>0</v>
      </c>
      <c r="L4767" s="16">
        <v>443</v>
      </c>
      <c r="M4767" s="15">
        <v>446</v>
      </c>
      <c r="N4767" s="13">
        <f>(M4767-L4767)/(L4767+M4767+12740)</f>
        <v>2.2011886418666079E-4</v>
      </c>
      <c r="O4767" s="15">
        <v>53.2</v>
      </c>
      <c r="P4767" s="15">
        <v>93.5</v>
      </c>
      <c r="Q4767" s="10">
        <v>260</v>
      </c>
      <c r="T4767" s="12">
        <v>44532</v>
      </c>
      <c r="U4767" s="2">
        <v>4</v>
      </c>
      <c r="V4767" s="1" t="s">
        <v>12427</v>
      </c>
      <c r="W4767" s="1" t="s">
        <v>33</v>
      </c>
      <c r="X4767" s="1" t="s">
        <v>54</v>
      </c>
      <c r="Y4767" s="1" t="s">
        <v>55</v>
      </c>
      <c r="Z4767" s="1" t="s">
        <v>15858</v>
      </c>
      <c r="AA4767" s="2">
        <v>49755</v>
      </c>
      <c r="AD4767" s="1" t="s">
        <v>99</v>
      </c>
    </row>
    <row r="4768" spans="1:30" ht="12.75" customHeight="1">
      <c r="A4768" s="24" t="s">
        <v>15859</v>
      </c>
      <c r="B4768" s="9" t="s">
        <v>15859</v>
      </c>
      <c r="C4768" s="1" t="s">
        <v>33</v>
      </c>
      <c r="D4768" s="1" t="s">
        <v>33</v>
      </c>
      <c r="E4768" s="1" t="s">
        <v>12427</v>
      </c>
      <c r="F4768" s="1" t="s">
        <v>35</v>
      </c>
      <c r="G4768" s="1" t="s">
        <v>85</v>
      </c>
      <c r="I4768" s="1" t="s">
        <v>38</v>
      </c>
      <c r="J4768" s="1" t="s">
        <v>39</v>
      </c>
      <c r="K4768" s="1">
        <v>0</v>
      </c>
      <c r="L4768" s="16">
        <v>443</v>
      </c>
      <c r="M4768" s="15">
        <v>446</v>
      </c>
      <c r="N4768" s="13">
        <f>(M4768-L4768)/(L4768+M4768+12740)</f>
        <v>2.2011886418666079E-4</v>
      </c>
      <c r="O4768" s="15">
        <v>53.2</v>
      </c>
      <c r="P4768" s="15">
        <v>93.5</v>
      </c>
      <c r="Q4768" s="10">
        <v>260</v>
      </c>
      <c r="T4768" s="12">
        <v>44532</v>
      </c>
      <c r="U4768" s="2">
        <v>4</v>
      </c>
      <c r="V4768" s="1" t="s">
        <v>12427</v>
      </c>
      <c r="W4768" s="1" t="s">
        <v>33</v>
      </c>
      <c r="X4768" s="1" t="s">
        <v>54</v>
      </c>
      <c r="Y4768" s="1" t="s">
        <v>55</v>
      </c>
      <c r="Z4768" s="1" t="s">
        <v>15860</v>
      </c>
      <c r="AA4768" s="2">
        <v>49725</v>
      </c>
      <c r="AD4768" s="1" t="s">
        <v>99</v>
      </c>
    </row>
    <row r="4769" spans="1:31" ht="12.75" customHeight="1">
      <c r="A4769" s="24" t="s">
        <v>15861</v>
      </c>
      <c r="B4769" s="9" t="s">
        <v>15861</v>
      </c>
      <c r="C4769" s="1" t="s">
        <v>33</v>
      </c>
      <c r="D4769" s="1" t="s">
        <v>33</v>
      </c>
      <c r="E4769" s="1" t="s">
        <v>12427</v>
      </c>
      <c r="F4769" s="1" t="s">
        <v>35</v>
      </c>
      <c r="G4769" s="1" t="s">
        <v>85</v>
      </c>
      <c r="I4769" s="1" t="s">
        <v>38</v>
      </c>
      <c r="J4769" s="1" t="s">
        <v>39</v>
      </c>
      <c r="K4769" s="1">
        <v>0</v>
      </c>
      <c r="L4769" s="16">
        <v>443</v>
      </c>
      <c r="M4769" s="15">
        <v>446</v>
      </c>
      <c r="N4769" s="13">
        <f>(M4769-L4769)/(L4769+M4769+12740)</f>
        <v>2.2011886418666079E-4</v>
      </c>
      <c r="O4769" s="15">
        <v>53.2</v>
      </c>
      <c r="P4769" s="15">
        <v>93.5</v>
      </c>
      <c r="Q4769" s="10">
        <v>260</v>
      </c>
      <c r="T4769" s="12">
        <v>44532</v>
      </c>
      <c r="U4769" s="2">
        <v>4</v>
      </c>
      <c r="V4769" s="1" t="s">
        <v>12427</v>
      </c>
      <c r="W4769" s="1" t="s">
        <v>33</v>
      </c>
      <c r="X4769" s="1" t="s">
        <v>54</v>
      </c>
      <c r="Y4769" s="1" t="s">
        <v>55</v>
      </c>
      <c r="Z4769" s="1" t="s">
        <v>15862</v>
      </c>
      <c r="AA4769" s="2">
        <v>49724</v>
      </c>
      <c r="AD4769" s="1" t="s">
        <v>99</v>
      </c>
      <c r="AE4769" s="1" t="s">
        <v>15863</v>
      </c>
    </row>
    <row r="4770" spans="1:31" ht="12.75" customHeight="1">
      <c r="A4770" s="24" t="s">
        <v>15864</v>
      </c>
      <c r="B4770" s="9" t="s">
        <v>15864</v>
      </c>
      <c r="C4770" s="1" t="s">
        <v>33</v>
      </c>
      <c r="D4770" s="1" t="s">
        <v>33</v>
      </c>
      <c r="E4770" s="1" t="s">
        <v>12427</v>
      </c>
      <c r="F4770" s="1" t="s">
        <v>35</v>
      </c>
      <c r="G4770" s="1" t="s">
        <v>85</v>
      </c>
      <c r="I4770" s="1" t="s">
        <v>38</v>
      </c>
      <c r="J4770" s="1" t="s">
        <v>39</v>
      </c>
      <c r="K4770" s="1">
        <v>0</v>
      </c>
      <c r="L4770" s="16">
        <v>443</v>
      </c>
      <c r="M4770" s="15">
        <v>446</v>
      </c>
      <c r="N4770" s="13">
        <f>(M4770-L4770)/(L4770+M4770+12740)</f>
        <v>2.2011886418666079E-4</v>
      </c>
      <c r="O4770" s="15">
        <v>53.2</v>
      </c>
      <c r="P4770" s="15">
        <v>93.5</v>
      </c>
      <c r="Q4770" s="10">
        <v>260</v>
      </c>
      <c r="T4770" s="12">
        <v>44532</v>
      </c>
      <c r="U4770" s="2">
        <v>4</v>
      </c>
      <c r="V4770" s="1" t="s">
        <v>12427</v>
      </c>
      <c r="W4770" s="1" t="s">
        <v>33</v>
      </c>
      <c r="X4770" s="1" t="s">
        <v>54</v>
      </c>
      <c r="Y4770" s="1" t="s">
        <v>55</v>
      </c>
      <c r="Z4770" s="1" t="s">
        <v>15865</v>
      </c>
      <c r="AA4770" s="2">
        <v>49737</v>
      </c>
      <c r="AD4770" s="1" t="s">
        <v>99</v>
      </c>
    </row>
    <row r="4771" spans="1:31" ht="12.75" customHeight="1">
      <c r="A4771" s="24" t="s">
        <v>15866</v>
      </c>
      <c r="B4771" s="9" t="s">
        <v>15866</v>
      </c>
      <c r="C4771" s="1" t="s">
        <v>33</v>
      </c>
      <c r="D4771" s="1" t="s">
        <v>33</v>
      </c>
      <c r="E4771" s="1" t="s">
        <v>12427</v>
      </c>
      <c r="F4771" s="1" t="s">
        <v>35</v>
      </c>
      <c r="G4771" s="1" t="s">
        <v>85</v>
      </c>
      <c r="I4771" s="1" t="s">
        <v>38</v>
      </c>
      <c r="J4771" s="1" t="s">
        <v>39</v>
      </c>
      <c r="K4771" s="1">
        <v>0</v>
      </c>
      <c r="L4771" s="16">
        <v>443</v>
      </c>
      <c r="M4771" s="15">
        <v>446</v>
      </c>
      <c r="N4771" s="13">
        <f>(M4771-L4771)/(L4771+M4771+12740)</f>
        <v>2.2011886418666079E-4</v>
      </c>
      <c r="O4771" s="15">
        <v>53.2</v>
      </c>
      <c r="P4771" s="15">
        <v>93.5</v>
      </c>
      <c r="Q4771" s="10">
        <v>260</v>
      </c>
      <c r="T4771" s="12">
        <v>44532</v>
      </c>
      <c r="U4771" s="2">
        <v>4</v>
      </c>
      <c r="V4771" s="1" t="s">
        <v>12427</v>
      </c>
      <c r="W4771" s="1" t="s">
        <v>33</v>
      </c>
      <c r="X4771" s="1" t="s">
        <v>54</v>
      </c>
      <c r="Y4771" s="1" t="s">
        <v>55</v>
      </c>
      <c r="Z4771" s="1" t="s">
        <v>15867</v>
      </c>
      <c r="AA4771" s="2">
        <v>49740</v>
      </c>
      <c r="AD4771" s="1" t="s">
        <v>99</v>
      </c>
    </row>
    <row r="4772" spans="1:31" ht="12.75" customHeight="1">
      <c r="A4772" s="24" t="s">
        <v>15868</v>
      </c>
      <c r="B4772" s="9" t="s">
        <v>15868</v>
      </c>
      <c r="C4772" s="1" t="s">
        <v>33</v>
      </c>
      <c r="D4772" s="1" t="s">
        <v>33</v>
      </c>
      <c r="E4772" s="1" t="s">
        <v>12427</v>
      </c>
      <c r="F4772" s="1" t="s">
        <v>35</v>
      </c>
      <c r="G4772" s="1" t="s">
        <v>85</v>
      </c>
      <c r="I4772" s="1" t="s">
        <v>38</v>
      </c>
      <c r="J4772" s="1" t="s">
        <v>39</v>
      </c>
      <c r="K4772" s="1">
        <v>0</v>
      </c>
      <c r="L4772" s="16">
        <v>443</v>
      </c>
      <c r="M4772" s="15">
        <v>446</v>
      </c>
      <c r="N4772" s="13">
        <f>(M4772-L4772)/(L4772+M4772+12740)</f>
        <v>2.2011886418666079E-4</v>
      </c>
      <c r="O4772" s="15">
        <v>53.2</v>
      </c>
      <c r="P4772" s="15">
        <v>93.5</v>
      </c>
      <c r="Q4772" s="10">
        <v>260</v>
      </c>
      <c r="T4772" s="12">
        <v>44532</v>
      </c>
      <c r="U4772" s="2">
        <v>4</v>
      </c>
      <c r="V4772" s="1" t="s">
        <v>12427</v>
      </c>
      <c r="W4772" s="1" t="s">
        <v>33</v>
      </c>
      <c r="X4772" s="1" t="s">
        <v>54</v>
      </c>
      <c r="Y4772" s="1" t="s">
        <v>55</v>
      </c>
      <c r="Z4772" s="1" t="s">
        <v>15869</v>
      </c>
      <c r="AA4772" s="2">
        <v>49765</v>
      </c>
      <c r="AD4772" s="1" t="s">
        <v>99</v>
      </c>
    </row>
    <row r="4773" spans="1:31" ht="12.75" customHeight="1">
      <c r="A4773" s="24" t="s">
        <v>15870</v>
      </c>
      <c r="B4773" s="9" t="s">
        <v>15870</v>
      </c>
      <c r="C4773" s="1" t="s">
        <v>33</v>
      </c>
      <c r="D4773" s="1" t="s">
        <v>33</v>
      </c>
      <c r="E4773" s="1" t="s">
        <v>12427</v>
      </c>
      <c r="F4773" s="1" t="s">
        <v>35</v>
      </c>
      <c r="G4773" s="1" t="s">
        <v>85</v>
      </c>
      <c r="I4773" s="1" t="s">
        <v>38</v>
      </c>
      <c r="J4773" s="1" t="s">
        <v>39</v>
      </c>
      <c r="K4773" s="1">
        <v>0</v>
      </c>
      <c r="L4773" s="16">
        <v>538</v>
      </c>
      <c r="M4773" s="15">
        <v>542</v>
      </c>
      <c r="N4773" s="13">
        <f>(M4773-L4773)/(L4773+M4773+12740)</f>
        <v>2.8943560057887119E-4</v>
      </c>
      <c r="O4773" s="15">
        <v>53.2</v>
      </c>
      <c r="P4773" s="15">
        <v>95.4</v>
      </c>
      <c r="Q4773" s="10">
        <v>260</v>
      </c>
      <c r="T4773" s="12">
        <v>44532</v>
      </c>
      <c r="U4773" s="2">
        <v>4</v>
      </c>
      <c r="V4773" s="1" t="s">
        <v>12427</v>
      </c>
      <c r="W4773" s="1" t="s">
        <v>33</v>
      </c>
      <c r="X4773" s="1" t="s">
        <v>54</v>
      </c>
      <c r="Y4773" s="1" t="s">
        <v>55</v>
      </c>
      <c r="Z4773" s="1" t="s">
        <v>15871</v>
      </c>
      <c r="AA4773" s="2">
        <v>49731</v>
      </c>
      <c r="AD4773" s="1" t="s">
        <v>99</v>
      </c>
    </row>
    <row r="4774" spans="1:31" ht="12.75" customHeight="1">
      <c r="A4774" s="24" t="s">
        <v>15872</v>
      </c>
      <c r="B4774" s="9" t="s">
        <v>15872</v>
      </c>
      <c r="C4774" s="1" t="s">
        <v>33</v>
      </c>
      <c r="D4774" s="1" t="s">
        <v>33</v>
      </c>
      <c r="E4774" s="1" t="s">
        <v>12427</v>
      </c>
      <c r="F4774" s="1" t="s">
        <v>35</v>
      </c>
      <c r="G4774" s="1" t="s">
        <v>85</v>
      </c>
      <c r="I4774" s="1" t="s">
        <v>38</v>
      </c>
      <c r="J4774" s="1" t="s">
        <v>39</v>
      </c>
      <c r="K4774" s="1">
        <v>0</v>
      </c>
      <c r="L4774" s="16">
        <v>443</v>
      </c>
      <c r="M4774" s="15">
        <v>446</v>
      </c>
      <c r="N4774" s="13">
        <f>(M4774-L4774)/(L4774+M4774+12740)</f>
        <v>2.2011886418666079E-4</v>
      </c>
      <c r="O4774" s="15">
        <v>53.2</v>
      </c>
      <c r="P4774" s="15">
        <v>93.5</v>
      </c>
      <c r="Q4774" s="10">
        <v>260</v>
      </c>
      <c r="T4774" s="12">
        <v>44532</v>
      </c>
      <c r="U4774" s="2">
        <v>4</v>
      </c>
      <c r="V4774" s="1" t="s">
        <v>12427</v>
      </c>
      <c r="W4774" s="1" t="s">
        <v>33</v>
      </c>
      <c r="X4774" s="1" t="s">
        <v>54</v>
      </c>
      <c r="Y4774" s="1" t="s">
        <v>55</v>
      </c>
      <c r="Z4774" s="1" t="s">
        <v>15873</v>
      </c>
      <c r="AA4774" s="2">
        <v>49751</v>
      </c>
      <c r="AD4774" s="1" t="s">
        <v>99</v>
      </c>
    </row>
    <row r="4775" spans="1:31" ht="12.75" customHeight="1">
      <c r="A4775" s="24" t="s">
        <v>15874</v>
      </c>
      <c r="B4775" s="32" t="s">
        <v>15874</v>
      </c>
      <c r="C4775" s="1" t="s">
        <v>33</v>
      </c>
      <c r="D4775" s="1" t="s">
        <v>33</v>
      </c>
      <c r="E4775" s="1" t="s">
        <v>12427</v>
      </c>
      <c r="F4775" s="1" t="s">
        <v>35</v>
      </c>
      <c r="G4775" s="1" t="s">
        <v>85</v>
      </c>
      <c r="I4775" s="1" t="s">
        <v>38</v>
      </c>
      <c r="J4775" s="1" t="s">
        <v>39</v>
      </c>
      <c r="K4775" s="1">
        <v>0</v>
      </c>
      <c r="L4775" s="15">
        <v>348</v>
      </c>
      <c r="M4775" s="15">
        <v>351</v>
      </c>
      <c r="N4775" s="13">
        <f>(M4775-L4775)/(L4775+M4775+12740)</f>
        <v>2.2323089515588959E-4</v>
      </c>
      <c r="O4775" s="15">
        <v>53.2</v>
      </c>
      <c r="P4775" s="15">
        <v>91.5</v>
      </c>
      <c r="Q4775" s="10">
        <v>260</v>
      </c>
      <c r="T4775" s="12">
        <v>44567</v>
      </c>
      <c r="U4775" s="2">
        <v>4</v>
      </c>
      <c r="V4775" s="1" t="s">
        <v>12427</v>
      </c>
      <c r="W4775" s="1" t="s">
        <v>33</v>
      </c>
      <c r="X4775" s="1" t="s">
        <v>54</v>
      </c>
      <c r="Y4775" s="1" t="s">
        <v>55</v>
      </c>
      <c r="Z4775" s="24" t="s">
        <v>15875</v>
      </c>
      <c r="AA4775" s="25">
        <v>50845</v>
      </c>
      <c r="AD4775" s="1" t="s">
        <v>99</v>
      </c>
    </row>
    <row r="4776" spans="1:31" ht="12.75" customHeight="1">
      <c r="A4776" s="24" t="s">
        <v>15876</v>
      </c>
      <c r="B4776" s="9" t="s">
        <v>15876</v>
      </c>
      <c r="C4776" s="1" t="s">
        <v>33</v>
      </c>
      <c r="D4776" s="1" t="s">
        <v>33</v>
      </c>
      <c r="E4776" s="1" t="s">
        <v>12427</v>
      </c>
      <c r="F4776" s="1" t="s">
        <v>35</v>
      </c>
      <c r="G4776" s="1" t="s">
        <v>85</v>
      </c>
      <c r="I4776" s="1" t="s">
        <v>38</v>
      </c>
      <c r="J4776" s="1" t="s">
        <v>39</v>
      </c>
      <c r="K4776" s="1">
        <v>0</v>
      </c>
      <c r="L4776" s="16">
        <v>443</v>
      </c>
      <c r="M4776" s="15">
        <v>446</v>
      </c>
      <c r="N4776" s="13">
        <f>(M4776-L4776)/(L4776+M4776+12740)</f>
        <v>2.2011886418666079E-4</v>
      </c>
      <c r="O4776" s="15">
        <v>53.2</v>
      </c>
      <c r="P4776" s="15">
        <v>93.5</v>
      </c>
      <c r="Q4776" s="10">
        <v>260</v>
      </c>
      <c r="T4776" s="12">
        <v>44532</v>
      </c>
      <c r="U4776" s="2">
        <v>4</v>
      </c>
      <c r="V4776" s="1" t="s">
        <v>12427</v>
      </c>
      <c r="W4776" s="1" t="s">
        <v>33</v>
      </c>
      <c r="X4776" s="1" t="s">
        <v>54</v>
      </c>
      <c r="Y4776" s="1" t="s">
        <v>55</v>
      </c>
      <c r="Z4776" s="1" t="s">
        <v>15877</v>
      </c>
      <c r="AA4776" s="2">
        <v>49744</v>
      </c>
      <c r="AD4776" s="1" t="s">
        <v>99</v>
      </c>
    </row>
    <row r="4777" spans="1:31" ht="12.75" customHeight="1">
      <c r="A4777" s="24" t="s">
        <v>15878</v>
      </c>
      <c r="B4777" s="32" t="s">
        <v>15878</v>
      </c>
      <c r="C4777" s="1" t="s">
        <v>33</v>
      </c>
      <c r="D4777" s="1" t="s">
        <v>33</v>
      </c>
      <c r="E4777" s="1" t="s">
        <v>12427</v>
      </c>
      <c r="F4777" s="1" t="s">
        <v>35</v>
      </c>
      <c r="G4777" s="1" t="s">
        <v>85</v>
      </c>
      <c r="I4777" s="1" t="s">
        <v>38</v>
      </c>
      <c r="J4777" s="1" t="s">
        <v>39</v>
      </c>
      <c r="K4777" s="1">
        <v>0</v>
      </c>
      <c r="L4777" s="15">
        <v>348</v>
      </c>
      <c r="M4777" s="15">
        <v>351</v>
      </c>
      <c r="N4777" s="13">
        <f>(M4777-L4777)/(L4777+M4777+12740)</f>
        <v>2.2323089515588959E-4</v>
      </c>
      <c r="O4777" s="15">
        <v>53.2</v>
      </c>
      <c r="P4777" s="15">
        <v>91.5</v>
      </c>
      <c r="Q4777" s="10">
        <v>260</v>
      </c>
      <c r="T4777" s="12">
        <v>44567</v>
      </c>
      <c r="U4777" s="2">
        <v>4</v>
      </c>
      <c r="V4777" s="1" t="s">
        <v>12427</v>
      </c>
      <c r="W4777" s="1" t="s">
        <v>33</v>
      </c>
      <c r="X4777" s="1" t="s">
        <v>54</v>
      </c>
      <c r="Y4777" s="1" t="s">
        <v>55</v>
      </c>
      <c r="Z4777" s="24" t="s">
        <v>15879</v>
      </c>
      <c r="AA4777" s="25">
        <v>50809</v>
      </c>
      <c r="AD4777" s="1" t="s">
        <v>99</v>
      </c>
    </row>
    <row r="4778" spans="1:31" ht="12.75" customHeight="1">
      <c r="A4778" s="24" t="s">
        <v>15880</v>
      </c>
      <c r="B4778" s="9" t="s">
        <v>15880</v>
      </c>
      <c r="C4778" s="1" t="s">
        <v>33</v>
      </c>
      <c r="D4778" s="1" t="s">
        <v>33</v>
      </c>
      <c r="E4778" s="1" t="s">
        <v>12427</v>
      </c>
      <c r="F4778" s="1" t="s">
        <v>35</v>
      </c>
      <c r="G4778" s="1" t="s">
        <v>85</v>
      </c>
      <c r="I4778" s="1" t="s">
        <v>38</v>
      </c>
      <c r="J4778" s="1" t="s">
        <v>39</v>
      </c>
      <c r="K4778" s="1">
        <v>0</v>
      </c>
      <c r="L4778" s="16">
        <v>443</v>
      </c>
      <c r="M4778" s="15">
        <v>446</v>
      </c>
      <c r="N4778" s="13">
        <f>(M4778-L4778)/(L4778+M4778+12740)</f>
        <v>2.2011886418666079E-4</v>
      </c>
      <c r="O4778" s="15">
        <v>53.2</v>
      </c>
      <c r="P4778" s="15">
        <v>93.5</v>
      </c>
      <c r="Q4778" s="10">
        <v>260</v>
      </c>
      <c r="T4778" s="12">
        <v>44532</v>
      </c>
      <c r="U4778" s="2">
        <v>4</v>
      </c>
      <c r="V4778" s="1" t="s">
        <v>12427</v>
      </c>
      <c r="W4778" s="1" t="s">
        <v>33</v>
      </c>
      <c r="X4778" s="1" t="s">
        <v>54</v>
      </c>
      <c r="Y4778" s="1" t="s">
        <v>55</v>
      </c>
      <c r="Z4778" s="1" t="s">
        <v>15881</v>
      </c>
      <c r="AA4778" s="2">
        <v>49746</v>
      </c>
      <c r="AD4778" s="1" t="s">
        <v>99</v>
      </c>
    </row>
    <row r="4779" spans="1:31" ht="12.75" customHeight="1">
      <c r="A4779" s="24" t="s">
        <v>15882</v>
      </c>
      <c r="B4779" s="32" t="s">
        <v>15882</v>
      </c>
      <c r="C4779" s="1" t="s">
        <v>33</v>
      </c>
      <c r="D4779" s="1" t="s">
        <v>33</v>
      </c>
      <c r="E4779" s="1" t="s">
        <v>12427</v>
      </c>
      <c r="F4779" s="1" t="s">
        <v>35</v>
      </c>
      <c r="G4779" s="1" t="s">
        <v>85</v>
      </c>
      <c r="I4779" s="1" t="s">
        <v>38</v>
      </c>
      <c r="J4779" s="1" t="s">
        <v>39</v>
      </c>
      <c r="K4779" s="1">
        <v>0</v>
      </c>
      <c r="L4779" s="15">
        <v>348</v>
      </c>
      <c r="M4779" s="15">
        <v>351</v>
      </c>
      <c r="N4779" s="13">
        <f>(M4779-L4779)/(L4779+M4779+12740)</f>
        <v>2.2323089515588959E-4</v>
      </c>
      <c r="O4779" s="15">
        <v>53.2</v>
      </c>
      <c r="P4779" s="15">
        <v>91.5</v>
      </c>
      <c r="Q4779" s="10">
        <v>260</v>
      </c>
      <c r="T4779" s="12">
        <v>44567</v>
      </c>
      <c r="U4779" s="2">
        <v>4</v>
      </c>
      <c r="V4779" s="1" t="s">
        <v>12427</v>
      </c>
      <c r="W4779" s="1" t="s">
        <v>33</v>
      </c>
      <c r="X4779" s="1" t="s">
        <v>54</v>
      </c>
      <c r="Y4779" s="1" t="s">
        <v>55</v>
      </c>
      <c r="Z4779" s="24" t="s">
        <v>15883</v>
      </c>
      <c r="AA4779" s="25">
        <v>50815</v>
      </c>
      <c r="AD4779" s="1" t="s">
        <v>99</v>
      </c>
    </row>
    <row r="4780" spans="1:31" ht="12.75" customHeight="1">
      <c r="A4780" s="24" t="s">
        <v>15884</v>
      </c>
      <c r="B4780" s="9" t="s">
        <v>15884</v>
      </c>
      <c r="C4780" s="1" t="s">
        <v>33</v>
      </c>
      <c r="D4780" s="1" t="s">
        <v>33</v>
      </c>
      <c r="E4780" s="1" t="s">
        <v>12427</v>
      </c>
      <c r="F4780" s="1" t="s">
        <v>35</v>
      </c>
      <c r="G4780" s="1" t="s">
        <v>85</v>
      </c>
      <c r="I4780" s="1" t="s">
        <v>38</v>
      </c>
      <c r="J4780" s="1" t="s">
        <v>39</v>
      </c>
      <c r="K4780" s="1">
        <v>0</v>
      </c>
      <c r="L4780" s="15">
        <v>349</v>
      </c>
      <c r="M4780" s="15">
        <v>350</v>
      </c>
      <c r="N4780" s="13">
        <f>(M4780-L4780)/(L4780+M4780+12740)</f>
        <v>7.441029838529652E-5</v>
      </c>
      <c r="O4780" s="15">
        <v>53.2</v>
      </c>
      <c r="P4780" s="15">
        <v>91.5</v>
      </c>
      <c r="Q4780" s="10">
        <v>260</v>
      </c>
      <c r="T4780" s="12">
        <v>44548</v>
      </c>
      <c r="U4780" s="2">
        <v>4</v>
      </c>
      <c r="V4780" s="1" t="s">
        <v>12427</v>
      </c>
      <c r="W4780" s="1" t="s">
        <v>33</v>
      </c>
      <c r="X4780" s="1" t="s">
        <v>146</v>
      </c>
      <c r="Y4780" s="1" t="s">
        <v>55</v>
      </c>
      <c r="Z4780" s="1" t="s">
        <v>15885</v>
      </c>
      <c r="AA4780" s="2">
        <v>50200</v>
      </c>
      <c r="AD4780" s="1" t="s">
        <v>99</v>
      </c>
    </row>
    <row r="4781" spans="1:31" ht="12.75" customHeight="1">
      <c r="A4781" s="24" t="s">
        <v>15886</v>
      </c>
      <c r="B4781" s="9" t="s">
        <v>15886</v>
      </c>
      <c r="C4781" s="1" t="s">
        <v>33</v>
      </c>
      <c r="D4781" s="1" t="s">
        <v>33</v>
      </c>
      <c r="E4781" s="1" t="s">
        <v>12427</v>
      </c>
      <c r="F4781" s="1" t="s">
        <v>35</v>
      </c>
      <c r="G4781" s="1" t="s">
        <v>85</v>
      </c>
      <c r="I4781" s="1" t="s">
        <v>38</v>
      </c>
      <c r="J4781" s="1" t="s">
        <v>39</v>
      </c>
      <c r="K4781" s="1">
        <v>0</v>
      </c>
      <c r="L4781" s="16">
        <v>443</v>
      </c>
      <c r="M4781" s="15">
        <v>446</v>
      </c>
      <c r="N4781" s="13">
        <f>(M4781-L4781)/(L4781+M4781+12740)</f>
        <v>2.2011886418666079E-4</v>
      </c>
      <c r="O4781" s="15">
        <v>53.2</v>
      </c>
      <c r="P4781" s="15">
        <v>93.5</v>
      </c>
      <c r="Q4781" s="10">
        <v>260</v>
      </c>
      <c r="T4781" s="12">
        <v>44532</v>
      </c>
      <c r="U4781" s="2">
        <v>4</v>
      </c>
      <c r="V4781" s="1" t="s">
        <v>12427</v>
      </c>
      <c r="W4781" s="1" t="s">
        <v>33</v>
      </c>
      <c r="X4781" s="1" t="s">
        <v>54</v>
      </c>
      <c r="Y4781" s="1" t="s">
        <v>55</v>
      </c>
      <c r="Z4781" s="1" t="s">
        <v>15887</v>
      </c>
      <c r="AA4781" s="2">
        <v>49750</v>
      </c>
      <c r="AD4781" s="1" t="s">
        <v>99</v>
      </c>
    </row>
    <row r="4782" spans="1:31" ht="12.75" customHeight="1">
      <c r="A4782" s="24" t="s">
        <v>15888</v>
      </c>
      <c r="B4782" s="9" t="s">
        <v>15888</v>
      </c>
      <c r="C4782" s="1" t="s">
        <v>33</v>
      </c>
      <c r="D4782" s="1" t="s">
        <v>33</v>
      </c>
      <c r="E4782" s="1" t="s">
        <v>12427</v>
      </c>
      <c r="F4782" s="1" t="s">
        <v>35</v>
      </c>
      <c r="G4782" s="1" t="s">
        <v>85</v>
      </c>
      <c r="I4782" s="1" t="s">
        <v>38</v>
      </c>
      <c r="J4782" s="1" t="s">
        <v>39</v>
      </c>
      <c r="K4782" s="1">
        <v>0</v>
      </c>
      <c r="L4782" s="16">
        <v>538</v>
      </c>
      <c r="M4782" s="15">
        <v>542</v>
      </c>
      <c r="N4782" s="13">
        <f>(M4782-L4782)/(L4782+M4782+12740)</f>
        <v>2.8943560057887119E-4</v>
      </c>
      <c r="O4782" s="15">
        <v>53.2</v>
      </c>
      <c r="P4782" s="15">
        <v>95.4</v>
      </c>
      <c r="Q4782" s="10">
        <v>260</v>
      </c>
      <c r="T4782" s="12">
        <v>44532</v>
      </c>
      <c r="U4782" s="2">
        <v>4</v>
      </c>
      <c r="V4782" s="1" t="s">
        <v>12427</v>
      </c>
      <c r="W4782" s="1" t="s">
        <v>33</v>
      </c>
      <c r="X4782" s="1" t="s">
        <v>54</v>
      </c>
      <c r="Y4782" s="1" t="s">
        <v>55</v>
      </c>
      <c r="Z4782" s="1" t="s">
        <v>15889</v>
      </c>
      <c r="AA4782" s="2">
        <v>49726</v>
      </c>
      <c r="AD4782" s="1" t="s">
        <v>99</v>
      </c>
    </row>
    <row r="4783" spans="1:31" ht="12.75" customHeight="1">
      <c r="A4783" s="24" t="s">
        <v>15890</v>
      </c>
      <c r="B4783" s="9" t="s">
        <v>15890</v>
      </c>
      <c r="C4783" s="1" t="s">
        <v>33</v>
      </c>
      <c r="D4783" s="1" t="s">
        <v>33</v>
      </c>
      <c r="E4783" s="1" t="s">
        <v>12427</v>
      </c>
      <c r="F4783" s="1" t="s">
        <v>35</v>
      </c>
      <c r="G4783" s="1" t="s">
        <v>85</v>
      </c>
      <c r="I4783" s="1" t="s">
        <v>38</v>
      </c>
      <c r="J4783" s="1" t="s">
        <v>39</v>
      </c>
      <c r="K4783" s="1">
        <v>0</v>
      </c>
      <c r="L4783" s="16">
        <v>443</v>
      </c>
      <c r="M4783" s="15">
        <v>446</v>
      </c>
      <c r="N4783" s="13">
        <f>(M4783-L4783)/(L4783+M4783+12740)</f>
        <v>2.2011886418666079E-4</v>
      </c>
      <c r="O4783" s="15">
        <v>53.2</v>
      </c>
      <c r="P4783" s="15">
        <v>93.5</v>
      </c>
      <c r="Q4783" s="10">
        <v>260</v>
      </c>
      <c r="T4783" s="12">
        <v>44532</v>
      </c>
      <c r="U4783" s="2">
        <v>4</v>
      </c>
      <c r="V4783" s="1" t="s">
        <v>12427</v>
      </c>
      <c r="W4783" s="1" t="s">
        <v>33</v>
      </c>
      <c r="X4783" s="1" t="s">
        <v>54</v>
      </c>
      <c r="Y4783" s="1" t="s">
        <v>55</v>
      </c>
      <c r="Z4783" s="1" t="s">
        <v>15891</v>
      </c>
      <c r="AA4783" s="2">
        <v>49734</v>
      </c>
      <c r="AD4783" s="1" t="s">
        <v>99</v>
      </c>
    </row>
    <row r="4784" spans="1:31" ht="12.75" customHeight="1">
      <c r="A4784" s="24" t="s">
        <v>15892</v>
      </c>
      <c r="B4784" s="9" t="s">
        <v>15892</v>
      </c>
      <c r="C4784" s="1" t="s">
        <v>33</v>
      </c>
      <c r="D4784" s="1" t="s">
        <v>33</v>
      </c>
      <c r="E4784" s="1" t="s">
        <v>12427</v>
      </c>
      <c r="F4784" s="1" t="s">
        <v>35</v>
      </c>
      <c r="G4784" s="1" t="s">
        <v>85</v>
      </c>
      <c r="I4784" s="1" t="s">
        <v>38</v>
      </c>
      <c r="J4784" s="1" t="s">
        <v>39</v>
      </c>
      <c r="K4784" s="1">
        <v>0</v>
      </c>
      <c r="L4784" s="16">
        <v>443</v>
      </c>
      <c r="M4784" s="15">
        <v>446</v>
      </c>
      <c r="N4784" s="13">
        <f>(M4784-L4784)/(L4784+M4784+12740)</f>
        <v>2.2011886418666079E-4</v>
      </c>
      <c r="O4784" s="15">
        <v>53.2</v>
      </c>
      <c r="P4784" s="15">
        <v>93.5</v>
      </c>
      <c r="Q4784" s="10">
        <v>260</v>
      </c>
      <c r="T4784" s="12">
        <v>44532</v>
      </c>
      <c r="U4784" s="2">
        <v>4</v>
      </c>
      <c r="V4784" s="1" t="s">
        <v>12427</v>
      </c>
      <c r="W4784" s="1" t="s">
        <v>33</v>
      </c>
      <c r="X4784" s="1" t="s">
        <v>54</v>
      </c>
      <c r="Y4784" s="1" t="s">
        <v>55</v>
      </c>
      <c r="Z4784" s="1" t="s">
        <v>15893</v>
      </c>
      <c r="AA4784" s="2">
        <v>49743</v>
      </c>
      <c r="AD4784" s="1" t="s">
        <v>99</v>
      </c>
    </row>
    <row r="4785" spans="1:30" ht="12.75" customHeight="1">
      <c r="A4785" s="24" t="s">
        <v>15894</v>
      </c>
      <c r="B4785" s="9" t="s">
        <v>15894</v>
      </c>
      <c r="C4785" s="1" t="s">
        <v>33</v>
      </c>
      <c r="D4785" s="1" t="s">
        <v>33</v>
      </c>
      <c r="E4785" s="1" t="s">
        <v>12427</v>
      </c>
      <c r="F4785" s="1" t="s">
        <v>35</v>
      </c>
      <c r="G4785" s="1" t="s">
        <v>85</v>
      </c>
      <c r="I4785" s="1" t="s">
        <v>38</v>
      </c>
      <c r="J4785" s="1" t="s">
        <v>39</v>
      </c>
      <c r="K4785" s="1">
        <v>0</v>
      </c>
      <c r="L4785" s="16">
        <v>538</v>
      </c>
      <c r="M4785" s="15">
        <v>542</v>
      </c>
      <c r="N4785" s="13">
        <f>(M4785-L4785)/(L4785+M4785+12740)</f>
        <v>2.8943560057887119E-4</v>
      </c>
      <c r="O4785" s="15">
        <v>53.2</v>
      </c>
      <c r="P4785" s="15">
        <v>95.4</v>
      </c>
      <c r="Q4785" s="10">
        <v>260</v>
      </c>
      <c r="T4785" s="12">
        <v>44532</v>
      </c>
      <c r="U4785" s="2">
        <v>4</v>
      </c>
      <c r="V4785" s="1" t="s">
        <v>12427</v>
      </c>
      <c r="W4785" s="1" t="s">
        <v>33</v>
      </c>
      <c r="X4785" s="1" t="s">
        <v>54</v>
      </c>
      <c r="Y4785" s="1" t="s">
        <v>55</v>
      </c>
      <c r="Z4785" s="1" t="s">
        <v>15895</v>
      </c>
      <c r="AA4785" s="2">
        <v>49728</v>
      </c>
      <c r="AD4785" s="1" t="s">
        <v>99</v>
      </c>
    </row>
    <row r="4786" spans="1:30" ht="12.75" customHeight="1">
      <c r="A4786" s="24" t="s">
        <v>15896</v>
      </c>
      <c r="B4786" s="9" t="s">
        <v>15896</v>
      </c>
      <c r="C4786" s="1" t="s">
        <v>33</v>
      </c>
      <c r="D4786" s="1" t="s">
        <v>33</v>
      </c>
      <c r="E4786" s="1" t="s">
        <v>12427</v>
      </c>
      <c r="F4786" s="1" t="s">
        <v>35</v>
      </c>
      <c r="G4786" s="1" t="s">
        <v>85</v>
      </c>
      <c r="I4786" s="1" t="s">
        <v>38</v>
      </c>
      <c r="J4786" s="1" t="s">
        <v>39</v>
      </c>
      <c r="K4786" s="1">
        <v>0</v>
      </c>
      <c r="L4786" s="16">
        <v>443</v>
      </c>
      <c r="M4786" s="15">
        <v>446</v>
      </c>
      <c r="N4786" s="13">
        <f>(M4786-L4786)/(L4786+M4786+12740)</f>
        <v>2.2011886418666079E-4</v>
      </c>
      <c r="O4786" s="15">
        <v>53.2</v>
      </c>
      <c r="P4786" s="15">
        <v>93.5</v>
      </c>
      <c r="Q4786" s="10">
        <v>260</v>
      </c>
      <c r="T4786" s="12">
        <v>44532</v>
      </c>
      <c r="U4786" s="2">
        <v>4</v>
      </c>
      <c r="V4786" s="1" t="s">
        <v>12427</v>
      </c>
      <c r="W4786" s="1" t="s">
        <v>33</v>
      </c>
      <c r="X4786" s="1" t="s">
        <v>54</v>
      </c>
      <c r="Y4786" s="1" t="s">
        <v>55</v>
      </c>
      <c r="Z4786" s="1" t="s">
        <v>15897</v>
      </c>
      <c r="AA4786" s="2">
        <v>49745</v>
      </c>
      <c r="AD4786" s="1" t="s">
        <v>99</v>
      </c>
    </row>
    <row r="4787" spans="1:30" ht="12.75" customHeight="1">
      <c r="A4787" s="24" t="s">
        <v>15898</v>
      </c>
      <c r="B4787" s="9" t="s">
        <v>15898</v>
      </c>
      <c r="C4787" s="1" t="s">
        <v>33</v>
      </c>
      <c r="D4787" s="1" t="s">
        <v>33</v>
      </c>
      <c r="E4787" s="1" t="s">
        <v>12427</v>
      </c>
      <c r="F4787" s="1" t="s">
        <v>35</v>
      </c>
      <c r="G4787" s="1" t="s">
        <v>85</v>
      </c>
      <c r="I4787" s="1" t="s">
        <v>38</v>
      </c>
      <c r="J4787" s="1" t="s">
        <v>39</v>
      </c>
      <c r="K4787" s="1">
        <v>0</v>
      </c>
      <c r="L4787" s="16">
        <v>538</v>
      </c>
      <c r="M4787" s="15">
        <v>542</v>
      </c>
      <c r="N4787" s="13">
        <f>(M4787-L4787)/(L4787+M4787+12740)</f>
        <v>2.8943560057887119E-4</v>
      </c>
      <c r="O4787" s="15">
        <v>53.2</v>
      </c>
      <c r="P4787" s="15">
        <v>95.4</v>
      </c>
      <c r="Q4787" s="10">
        <v>260</v>
      </c>
      <c r="T4787" s="12">
        <v>44532</v>
      </c>
      <c r="U4787" s="2">
        <v>4</v>
      </c>
      <c r="V4787" s="1" t="s">
        <v>12427</v>
      </c>
      <c r="W4787" s="1" t="s">
        <v>33</v>
      </c>
      <c r="X4787" s="1" t="s">
        <v>54</v>
      </c>
      <c r="Y4787" s="1" t="s">
        <v>55</v>
      </c>
      <c r="Z4787" s="1" t="s">
        <v>15899</v>
      </c>
      <c r="AA4787" s="2">
        <v>49727</v>
      </c>
      <c r="AD4787" s="1" t="s">
        <v>99</v>
      </c>
    </row>
    <row r="4788" spans="1:30" ht="12.75" customHeight="1">
      <c r="A4788" s="24" t="s">
        <v>15900</v>
      </c>
      <c r="B4788" s="32" t="s">
        <v>15900</v>
      </c>
      <c r="C4788" s="1" t="s">
        <v>33</v>
      </c>
      <c r="D4788" s="1" t="s">
        <v>33</v>
      </c>
      <c r="E4788" s="1" t="s">
        <v>12427</v>
      </c>
      <c r="F4788" s="1" t="s">
        <v>35</v>
      </c>
      <c r="G4788" s="1" t="s">
        <v>85</v>
      </c>
      <c r="I4788" s="1" t="s">
        <v>38</v>
      </c>
      <c r="J4788" s="1" t="s">
        <v>39</v>
      </c>
      <c r="K4788" s="1">
        <v>0</v>
      </c>
      <c r="L4788" s="15">
        <v>348</v>
      </c>
      <c r="M4788" s="15">
        <v>351</v>
      </c>
      <c r="N4788" s="13">
        <f>(M4788-L4788)/(L4788+M4788+12740)</f>
        <v>2.2323089515588959E-4</v>
      </c>
      <c r="O4788" s="15">
        <v>53.2</v>
      </c>
      <c r="P4788" s="15">
        <v>91.5</v>
      </c>
      <c r="Q4788" s="10">
        <v>260</v>
      </c>
      <c r="T4788" s="12">
        <v>44580</v>
      </c>
      <c r="U4788" s="2">
        <v>4</v>
      </c>
      <c r="V4788" s="1" t="s">
        <v>12427</v>
      </c>
      <c r="W4788" s="1" t="s">
        <v>33</v>
      </c>
      <c r="X4788" s="1" t="s">
        <v>54</v>
      </c>
      <c r="Y4788" s="1" t="s">
        <v>55</v>
      </c>
      <c r="Z4788" s="24" t="s">
        <v>15901</v>
      </c>
      <c r="AA4788" s="25">
        <v>51116</v>
      </c>
      <c r="AD4788" s="1" t="s">
        <v>99</v>
      </c>
    </row>
    <row r="4789" spans="1:30" ht="12.75" customHeight="1">
      <c r="A4789" s="24" t="s">
        <v>15902</v>
      </c>
      <c r="B4789" s="9" t="s">
        <v>15902</v>
      </c>
      <c r="C4789" s="1" t="s">
        <v>33</v>
      </c>
      <c r="D4789" s="1" t="s">
        <v>33</v>
      </c>
      <c r="E4789" s="1" t="s">
        <v>12427</v>
      </c>
      <c r="F4789" s="1" t="s">
        <v>35</v>
      </c>
      <c r="G4789" s="1" t="s">
        <v>85</v>
      </c>
      <c r="I4789" s="1" t="s">
        <v>38</v>
      </c>
      <c r="J4789" s="1" t="s">
        <v>39</v>
      </c>
      <c r="K4789" s="1">
        <v>0</v>
      </c>
      <c r="L4789" s="16">
        <v>443</v>
      </c>
      <c r="M4789" s="15">
        <v>446</v>
      </c>
      <c r="N4789" s="13">
        <f>(M4789-L4789)/(L4789+M4789+12740)</f>
        <v>2.2011886418666079E-4</v>
      </c>
      <c r="O4789" s="15">
        <v>53.2</v>
      </c>
      <c r="P4789" s="15">
        <v>93.5</v>
      </c>
      <c r="Q4789" s="10">
        <v>260</v>
      </c>
      <c r="T4789" s="12">
        <v>44532</v>
      </c>
      <c r="U4789" s="2">
        <v>4</v>
      </c>
      <c r="V4789" s="1" t="s">
        <v>12427</v>
      </c>
      <c r="W4789" s="1" t="s">
        <v>33</v>
      </c>
      <c r="X4789" s="1" t="s">
        <v>54</v>
      </c>
      <c r="Y4789" s="1" t="s">
        <v>55</v>
      </c>
      <c r="Z4789" s="1" t="s">
        <v>15903</v>
      </c>
      <c r="AA4789" s="2">
        <v>49741</v>
      </c>
      <c r="AD4789" s="1" t="s">
        <v>99</v>
      </c>
    </row>
    <row r="4790" spans="1:30" ht="12.75" customHeight="1">
      <c r="A4790" s="24" t="s">
        <v>15904</v>
      </c>
      <c r="B4790" s="9" t="s">
        <v>15904</v>
      </c>
      <c r="C4790" s="1" t="s">
        <v>33</v>
      </c>
      <c r="D4790" s="1" t="s">
        <v>33</v>
      </c>
      <c r="E4790" s="1" t="s">
        <v>12427</v>
      </c>
      <c r="F4790" s="1" t="s">
        <v>35</v>
      </c>
      <c r="G4790" s="1" t="s">
        <v>85</v>
      </c>
      <c r="I4790" s="1" t="s">
        <v>38</v>
      </c>
      <c r="J4790" s="1" t="s">
        <v>39</v>
      </c>
      <c r="K4790" s="1">
        <v>0</v>
      </c>
      <c r="L4790" s="15">
        <v>349</v>
      </c>
      <c r="M4790" s="15">
        <v>351</v>
      </c>
      <c r="N4790" s="13">
        <f>(M4790-L4790)/(L4790+M4790+12740)</f>
        <v>1.4880952380952382E-4</v>
      </c>
      <c r="O4790" s="15">
        <v>53.2</v>
      </c>
      <c r="P4790" s="15">
        <v>91.5</v>
      </c>
      <c r="Q4790" s="10">
        <v>260</v>
      </c>
      <c r="T4790" s="12">
        <v>44548</v>
      </c>
      <c r="U4790" s="2">
        <v>4</v>
      </c>
      <c r="V4790" s="1" t="s">
        <v>12427</v>
      </c>
      <c r="W4790" s="1" t="s">
        <v>33</v>
      </c>
      <c r="X4790" s="1" t="s">
        <v>146</v>
      </c>
      <c r="Y4790" s="1" t="s">
        <v>55</v>
      </c>
      <c r="Z4790" s="1" t="s">
        <v>15905</v>
      </c>
      <c r="AA4790" s="2">
        <v>50170</v>
      </c>
      <c r="AD4790" s="1" t="s">
        <v>99</v>
      </c>
    </row>
    <row r="4791" spans="1:30" ht="12.75" customHeight="1">
      <c r="A4791" s="24" t="s">
        <v>15906</v>
      </c>
      <c r="B4791" s="9" t="s">
        <v>15906</v>
      </c>
      <c r="C4791" s="1" t="s">
        <v>33</v>
      </c>
      <c r="D4791" s="1" t="s">
        <v>33</v>
      </c>
      <c r="E4791" s="1" t="s">
        <v>12427</v>
      </c>
      <c r="F4791" s="1" t="s">
        <v>35</v>
      </c>
      <c r="G4791" s="1" t="s">
        <v>85</v>
      </c>
      <c r="I4791" s="1" t="s">
        <v>38</v>
      </c>
      <c r="J4791" s="1" t="s">
        <v>39</v>
      </c>
      <c r="K4791" s="1">
        <v>0</v>
      </c>
      <c r="L4791" s="16">
        <v>538</v>
      </c>
      <c r="M4791" s="15">
        <v>542</v>
      </c>
      <c r="N4791" s="13">
        <f>(M4791-L4791)/(L4791+M4791+12740)</f>
        <v>2.8943560057887119E-4</v>
      </c>
      <c r="O4791" s="15">
        <v>53.2</v>
      </c>
      <c r="P4791" s="15">
        <v>95.4</v>
      </c>
      <c r="Q4791" s="10">
        <v>260</v>
      </c>
      <c r="T4791" s="12">
        <v>44532</v>
      </c>
      <c r="U4791" s="2">
        <v>4</v>
      </c>
      <c r="V4791" s="1" t="s">
        <v>12427</v>
      </c>
      <c r="W4791" s="1" t="s">
        <v>33</v>
      </c>
      <c r="X4791" s="1" t="s">
        <v>54</v>
      </c>
      <c r="Y4791" s="1" t="s">
        <v>55</v>
      </c>
      <c r="Z4791" s="1" t="s">
        <v>15907</v>
      </c>
      <c r="AA4791" s="2">
        <v>49732</v>
      </c>
      <c r="AD4791" s="1" t="s">
        <v>99</v>
      </c>
    </row>
    <row r="4792" spans="1:30" ht="12.75" customHeight="1">
      <c r="A4792" s="24" t="s">
        <v>15908</v>
      </c>
      <c r="B4792" s="9" t="s">
        <v>15908</v>
      </c>
      <c r="C4792" s="1" t="s">
        <v>33</v>
      </c>
      <c r="D4792" s="1" t="s">
        <v>33</v>
      </c>
      <c r="E4792" s="1" t="s">
        <v>12427</v>
      </c>
      <c r="F4792" s="1" t="s">
        <v>35</v>
      </c>
      <c r="G4792" s="1" t="s">
        <v>85</v>
      </c>
      <c r="I4792" s="1" t="s">
        <v>38</v>
      </c>
      <c r="J4792" s="1" t="s">
        <v>39</v>
      </c>
      <c r="K4792" s="1">
        <v>0</v>
      </c>
      <c r="L4792" s="16">
        <v>443</v>
      </c>
      <c r="M4792" s="15">
        <v>446</v>
      </c>
      <c r="N4792" s="13">
        <f>(M4792-L4792)/(L4792+M4792+12740)</f>
        <v>2.2011886418666079E-4</v>
      </c>
      <c r="O4792" s="15">
        <v>53.2</v>
      </c>
      <c r="P4792" s="15">
        <v>93.5</v>
      </c>
      <c r="Q4792" s="10">
        <v>260</v>
      </c>
      <c r="T4792" s="12">
        <v>44532</v>
      </c>
      <c r="U4792" s="2">
        <v>4</v>
      </c>
      <c r="V4792" s="1" t="s">
        <v>12427</v>
      </c>
      <c r="W4792" s="1" t="s">
        <v>33</v>
      </c>
      <c r="X4792" s="1" t="s">
        <v>54</v>
      </c>
      <c r="Y4792" s="1" t="s">
        <v>55</v>
      </c>
      <c r="Z4792" s="1" t="s">
        <v>15909</v>
      </c>
      <c r="AA4792" s="2">
        <v>49747</v>
      </c>
      <c r="AD4792" s="1" t="s">
        <v>99</v>
      </c>
    </row>
    <row r="4793" spans="1:30" ht="12.75" customHeight="1">
      <c r="A4793" s="24" t="s">
        <v>15910</v>
      </c>
      <c r="B4793" s="9" t="s">
        <v>15910</v>
      </c>
      <c r="C4793" s="1" t="s">
        <v>33</v>
      </c>
      <c r="D4793" s="1" t="s">
        <v>33</v>
      </c>
      <c r="E4793" s="1" t="s">
        <v>12427</v>
      </c>
      <c r="F4793" s="1" t="s">
        <v>35</v>
      </c>
      <c r="G4793" s="1" t="s">
        <v>85</v>
      </c>
      <c r="I4793" s="1" t="s">
        <v>38</v>
      </c>
      <c r="J4793" s="1" t="s">
        <v>39</v>
      </c>
      <c r="K4793" s="1">
        <v>0</v>
      </c>
      <c r="L4793" s="16">
        <v>443</v>
      </c>
      <c r="M4793" s="15">
        <v>446</v>
      </c>
      <c r="N4793" s="13">
        <f>(M4793-L4793)/(L4793+M4793+12740)</f>
        <v>2.2011886418666079E-4</v>
      </c>
      <c r="O4793" s="15">
        <v>53.2</v>
      </c>
      <c r="P4793" s="15">
        <v>93.5</v>
      </c>
      <c r="Q4793" s="10">
        <v>260</v>
      </c>
      <c r="T4793" s="12">
        <v>44532</v>
      </c>
      <c r="U4793" s="2">
        <v>4</v>
      </c>
      <c r="V4793" s="1" t="s">
        <v>12427</v>
      </c>
      <c r="W4793" s="1" t="s">
        <v>33</v>
      </c>
      <c r="X4793" s="1" t="s">
        <v>54</v>
      </c>
      <c r="Y4793" s="1" t="s">
        <v>55</v>
      </c>
      <c r="Z4793" s="1" t="s">
        <v>15911</v>
      </c>
      <c r="AA4793" s="2">
        <v>49748</v>
      </c>
      <c r="AD4793" s="1" t="s">
        <v>99</v>
      </c>
    </row>
    <row r="4794" spans="1:30" ht="12.75" customHeight="1">
      <c r="A4794" s="24" t="s">
        <v>15912</v>
      </c>
      <c r="B4794" s="9" t="s">
        <v>15912</v>
      </c>
      <c r="C4794" s="1" t="s">
        <v>33</v>
      </c>
      <c r="D4794" s="1" t="s">
        <v>33</v>
      </c>
      <c r="E4794" s="1" t="s">
        <v>12427</v>
      </c>
      <c r="F4794" s="1" t="s">
        <v>35</v>
      </c>
      <c r="G4794" s="1" t="s">
        <v>85</v>
      </c>
      <c r="I4794" s="1" t="s">
        <v>38</v>
      </c>
      <c r="J4794" s="1" t="s">
        <v>39</v>
      </c>
      <c r="K4794" s="1">
        <v>0</v>
      </c>
      <c r="L4794" s="16">
        <v>538</v>
      </c>
      <c r="M4794" s="15">
        <v>542</v>
      </c>
      <c r="N4794" s="13">
        <f>(M4794-L4794)/(L4794+M4794+12740)</f>
        <v>2.8943560057887119E-4</v>
      </c>
      <c r="O4794" s="15">
        <v>53.2</v>
      </c>
      <c r="P4794" s="15">
        <v>95.4</v>
      </c>
      <c r="Q4794" s="10">
        <v>260</v>
      </c>
      <c r="T4794" s="12">
        <v>44532</v>
      </c>
      <c r="U4794" s="2">
        <v>4</v>
      </c>
      <c r="V4794" s="1" t="s">
        <v>12427</v>
      </c>
      <c r="W4794" s="1" t="s">
        <v>33</v>
      </c>
      <c r="X4794" s="1" t="s">
        <v>54</v>
      </c>
      <c r="Y4794" s="1" t="s">
        <v>55</v>
      </c>
      <c r="Z4794" s="1" t="s">
        <v>15913</v>
      </c>
      <c r="AA4794" s="2">
        <v>49730</v>
      </c>
      <c r="AD4794" s="1" t="s">
        <v>99</v>
      </c>
    </row>
    <row r="4795" spans="1:30" ht="12.75" customHeight="1">
      <c r="A4795" s="24" t="s">
        <v>15914</v>
      </c>
      <c r="B4795" s="9" t="s">
        <v>15914</v>
      </c>
      <c r="C4795" s="1" t="s">
        <v>33</v>
      </c>
      <c r="D4795" s="1" t="s">
        <v>33</v>
      </c>
      <c r="E4795" s="1" t="s">
        <v>12427</v>
      </c>
      <c r="F4795" s="1" t="s">
        <v>35</v>
      </c>
      <c r="G4795" s="1" t="s">
        <v>85</v>
      </c>
      <c r="I4795" s="1" t="s">
        <v>38</v>
      </c>
      <c r="J4795" s="1" t="s">
        <v>39</v>
      </c>
      <c r="K4795" s="1">
        <v>0</v>
      </c>
      <c r="L4795" s="16">
        <v>443</v>
      </c>
      <c r="M4795" s="15">
        <v>446</v>
      </c>
      <c r="N4795" s="13">
        <f>(M4795-L4795)/(L4795+M4795+12740)</f>
        <v>2.2011886418666079E-4</v>
      </c>
      <c r="O4795" s="15">
        <v>53.2</v>
      </c>
      <c r="P4795" s="15">
        <v>93.5</v>
      </c>
      <c r="Q4795" s="10">
        <v>260</v>
      </c>
      <c r="T4795" s="12">
        <v>44532</v>
      </c>
      <c r="U4795" s="2">
        <v>4</v>
      </c>
      <c r="V4795" s="1" t="s">
        <v>12427</v>
      </c>
      <c r="W4795" s="1" t="s">
        <v>33</v>
      </c>
      <c r="X4795" s="1" t="s">
        <v>54</v>
      </c>
      <c r="Y4795" s="1" t="s">
        <v>55</v>
      </c>
      <c r="Z4795" s="1" t="s">
        <v>15915</v>
      </c>
      <c r="AA4795" s="2">
        <v>49749</v>
      </c>
      <c r="AD4795" s="1" t="s">
        <v>99</v>
      </c>
    </row>
    <row r="4796" spans="1:30" ht="12.75" customHeight="1">
      <c r="A4796" s="24" t="s">
        <v>15916</v>
      </c>
      <c r="B4796" s="9" t="s">
        <v>15916</v>
      </c>
      <c r="C4796" s="1" t="s">
        <v>33</v>
      </c>
      <c r="D4796" s="1" t="s">
        <v>33</v>
      </c>
      <c r="E4796" s="1" t="s">
        <v>12427</v>
      </c>
      <c r="F4796" s="1" t="s">
        <v>35</v>
      </c>
      <c r="G4796" s="1" t="s">
        <v>85</v>
      </c>
      <c r="I4796" s="1" t="s">
        <v>38</v>
      </c>
      <c r="J4796" s="1" t="s">
        <v>39</v>
      </c>
      <c r="K4796" s="1">
        <v>0</v>
      </c>
      <c r="L4796" s="16">
        <v>538</v>
      </c>
      <c r="M4796" s="15">
        <v>542</v>
      </c>
      <c r="N4796" s="13">
        <f>(M4796-L4796)/(L4796+M4796+12740)</f>
        <v>2.8943560057887119E-4</v>
      </c>
      <c r="O4796" s="15">
        <v>53.2</v>
      </c>
      <c r="P4796" s="15">
        <v>95.4</v>
      </c>
      <c r="Q4796" s="10">
        <v>260</v>
      </c>
      <c r="T4796" s="12">
        <v>44532</v>
      </c>
      <c r="U4796" s="2">
        <v>4</v>
      </c>
      <c r="V4796" s="1" t="s">
        <v>12427</v>
      </c>
      <c r="W4796" s="1" t="s">
        <v>33</v>
      </c>
      <c r="X4796" s="1" t="s">
        <v>54</v>
      </c>
      <c r="Y4796" s="1" t="s">
        <v>55</v>
      </c>
      <c r="Z4796" s="1" t="s">
        <v>15917</v>
      </c>
      <c r="AA4796" s="2">
        <v>49729</v>
      </c>
      <c r="AD4796" s="1" t="s">
        <v>99</v>
      </c>
    </row>
    <row r="4797" spans="1:30" ht="12.75" customHeight="1">
      <c r="A4797" s="24" t="s">
        <v>15918</v>
      </c>
      <c r="B4797" s="9" t="s">
        <v>15918</v>
      </c>
      <c r="C4797" s="1" t="s">
        <v>33</v>
      </c>
      <c r="D4797" s="1" t="s">
        <v>33</v>
      </c>
      <c r="E4797" s="1" t="s">
        <v>12427</v>
      </c>
      <c r="F4797" s="1" t="s">
        <v>35</v>
      </c>
      <c r="G4797" s="1" t="s">
        <v>85</v>
      </c>
      <c r="I4797" s="1" t="s">
        <v>38</v>
      </c>
      <c r="J4797" s="1" t="s">
        <v>39</v>
      </c>
      <c r="K4797" s="1">
        <v>0</v>
      </c>
      <c r="L4797" s="16">
        <v>538</v>
      </c>
      <c r="M4797" s="15">
        <v>542</v>
      </c>
      <c r="N4797" s="13">
        <f>(M4797-L4797)/(L4797+M4797+12740)</f>
        <v>2.8943560057887119E-4</v>
      </c>
      <c r="O4797" s="15">
        <v>53.2</v>
      </c>
      <c r="P4797" s="15">
        <v>95.4</v>
      </c>
      <c r="Q4797" s="10">
        <v>260</v>
      </c>
      <c r="T4797" s="12">
        <v>44532</v>
      </c>
      <c r="U4797" s="2">
        <v>4</v>
      </c>
      <c r="V4797" s="1" t="s">
        <v>12427</v>
      </c>
      <c r="W4797" s="1" t="s">
        <v>33</v>
      </c>
      <c r="X4797" s="1" t="s">
        <v>54</v>
      </c>
      <c r="Y4797" s="1" t="s">
        <v>55</v>
      </c>
      <c r="Z4797" s="1" t="s">
        <v>15919</v>
      </c>
      <c r="AA4797" s="2">
        <v>49733</v>
      </c>
      <c r="AD4797" s="1" t="s">
        <v>99</v>
      </c>
    </row>
    <row r="4798" spans="1:30" ht="12.75" customHeight="1">
      <c r="A4798" s="24" t="s">
        <v>15920</v>
      </c>
      <c r="B4798" s="32" t="s">
        <v>15920</v>
      </c>
      <c r="C4798" s="1" t="s">
        <v>33</v>
      </c>
      <c r="D4798" s="1" t="s">
        <v>33</v>
      </c>
      <c r="E4798" s="1" t="s">
        <v>12427</v>
      </c>
      <c r="F4798" s="1" t="s">
        <v>35</v>
      </c>
      <c r="G4798" s="1" t="s">
        <v>85</v>
      </c>
      <c r="I4798" s="1" t="s">
        <v>38</v>
      </c>
      <c r="J4798" s="1" t="s">
        <v>39</v>
      </c>
      <c r="K4798" s="1">
        <v>0</v>
      </c>
      <c r="L4798" s="15">
        <v>348</v>
      </c>
      <c r="M4798" s="15">
        <v>351</v>
      </c>
      <c r="N4798" s="13">
        <f>(M4798-L4798)/(L4798+M4798+12740)</f>
        <v>2.2323089515588959E-4</v>
      </c>
      <c r="O4798" s="15">
        <v>53.2</v>
      </c>
      <c r="P4798" s="15">
        <v>91.5</v>
      </c>
      <c r="Q4798" s="10">
        <v>260</v>
      </c>
      <c r="T4798" s="12">
        <v>44580</v>
      </c>
      <c r="U4798" s="2">
        <v>4</v>
      </c>
      <c r="V4798" s="1" t="s">
        <v>12427</v>
      </c>
      <c r="W4798" s="1" t="s">
        <v>33</v>
      </c>
      <c r="X4798" s="1" t="s">
        <v>54</v>
      </c>
      <c r="Y4798" s="1" t="s">
        <v>55</v>
      </c>
      <c r="Z4798" s="24" t="s">
        <v>15921</v>
      </c>
      <c r="AA4798" s="25">
        <v>51136</v>
      </c>
      <c r="AD4798" s="1" t="s">
        <v>99</v>
      </c>
    </row>
    <row r="4799" spans="1:30" ht="12.75" customHeight="1">
      <c r="A4799" s="24" t="s">
        <v>15922</v>
      </c>
      <c r="B4799" s="9" t="s">
        <v>15922</v>
      </c>
      <c r="C4799" s="1" t="s">
        <v>33</v>
      </c>
      <c r="D4799" s="1" t="s">
        <v>33</v>
      </c>
      <c r="E4799" s="1" t="s">
        <v>12427</v>
      </c>
      <c r="F4799" s="1" t="s">
        <v>35</v>
      </c>
      <c r="G4799" s="1" t="s">
        <v>85</v>
      </c>
      <c r="I4799" s="1" t="s">
        <v>38</v>
      </c>
      <c r="J4799" s="1" t="s">
        <v>39</v>
      </c>
      <c r="K4799" s="1">
        <v>0</v>
      </c>
      <c r="L4799" s="15">
        <v>349</v>
      </c>
      <c r="M4799" s="15">
        <v>350</v>
      </c>
      <c r="N4799" s="13">
        <f>(M4799-L4799)/(L4799+M4799+12740)</f>
        <v>7.441029838529652E-5</v>
      </c>
      <c r="O4799" s="15">
        <v>53.2</v>
      </c>
      <c r="P4799" s="15">
        <v>91.5</v>
      </c>
      <c r="Q4799" s="10">
        <v>260</v>
      </c>
      <c r="T4799" s="12">
        <v>44548</v>
      </c>
      <c r="U4799" s="2">
        <v>4</v>
      </c>
      <c r="V4799" s="1" t="s">
        <v>12427</v>
      </c>
      <c r="W4799" s="1" t="s">
        <v>33</v>
      </c>
      <c r="X4799" s="1" t="s">
        <v>146</v>
      </c>
      <c r="Y4799" s="1" t="s">
        <v>55</v>
      </c>
      <c r="Z4799" s="1" t="s">
        <v>15923</v>
      </c>
      <c r="AA4799" s="2">
        <v>50204</v>
      </c>
      <c r="AD4799" s="1" t="s">
        <v>99</v>
      </c>
    </row>
    <row r="4800" spans="1:30" ht="12.75" customHeight="1">
      <c r="A4800" s="24" t="s">
        <v>15924</v>
      </c>
      <c r="B4800" s="9" t="s">
        <v>15924</v>
      </c>
      <c r="C4800" s="1" t="s">
        <v>33</v>
      </c>
      <c r="D4800" s="1" t="s">
        <v>33</v>
      </c>
      <c r="E4800" s="1" t="s">
        <v>12427</v>
      </c>
      <c r="F4800" s="1" t="s">
        <v>35</v>
      </c>
      <c r="G4800" s="1" t="s">
        <v>85</v>
      </c>
      <c r="I4800" s="1" t="s">
        <v>38</v>
      </c>
      <c r="J4800" s="1" t="s">
        <v>39</v>
      </c>
      <c r="K4800" s="1">
        <v>0</v>
      </c>
      <c r="L4800" s="15">
        <v>349</v>
      </c>
      <c r="M4800" s="15">
        <v>351</v>
      </c>
      <c r="N4800" s="13">
        <f>(M4800-L4800)/(L4800+M4800+12740)</f>
        <v>1.4880952380952382E-4</v>
      </c>
      <c r="O4800" s="15">
        <v>53.2</v>
      </c>
      <c r="P4800" s="15">
        <v>91.5</v>
      </c>
      <c r="Q4800" s="10">
        <v>260</v>
      </c>
      <c r="T4800" s="12">
        <v>44548</v>
      </c>
      <c r="U4800" s="2">
        <v>4</v>
      </c>
      <c r="V4800" s="1" t="s">
        <v>12427</v>
      </c>
      <c r="W4800" s="1" t="s">
        <v>33</v>
      </c>
      <c r="X4800" s="1" t="s">
        <v>146</v>
      </c>
      <c r="Y4800" s="1" t="s">
        <v>55</v>
      </c>
      <c r="Z4800" s="1" t="s">
        <v>15925</v>
      </c>
      <c r="AA4800" s="2">
        <v>50201</v>
      </c>
      <c r="AD4800" s="1" t="s">
        <v>99</v>
      </c>
    </row>
    <row r="4801" spans="1:30" ht="12.75" customHeight="1">
      <c r="A4801" s="24" t="s">
        <v>15926</v>
      </c>
      <c r="B4801" s="9" t="s">
        <v>15926</v>
      </c>
      <c r="C4801" s="1" t="s">
        <v>33</v>
      </c>
      <c r="D4801" s="1" t="s">
        <v>33</v>
      </c>
      <c r="E4801" s="1" t="s">
        <v>12427</v>
      </c>
      <c r="F4801" s="1" t="s">
        <v>35</v>
      </c>
      <c r="G4801" s="1" t="s">
        <v>85</v>
      </c>
      <c r="I4801" s="1" t="s">
        <v>38</v>
      </c>
      <c r="J4801" s="1" t="s">
        <v>39</v>
      </c>
      <c r="K4801" s="1">
        <v>0</v>
      </c>
      <c r="L4801" s="15">
        <v>341</v>
      </c>
      <c r="M4801" s="15">
        <v>343</v>
      </c>
      <c r="N4801" s="13">
        <f>(M4801-L4801)/(L4801+M4801+12740)</f>
        <v>1.4898688915375446E-4</v>
      </c>
      <c r="O4801" s="15">
        <v>53.2</v>
      </c>
      <c r="P4801" s="15">
        <v>91.5</v>
      </c>
      <c r="Q4801" s="10">
        <v>260</v>
      </c>
      <c r="T4801" s="12">
        <v>44548</v>
      </c>
      <c r="U4801" s="2">
        <v>4</v>
      </c>
      <c r="V4801" s="1" t="s">
        <v>12427</v>
      </c>
      <c r="W4801" s="1" t="s">
        <v>33</v>
      </c>
      <c r="X4801" s="1" t="s">
        <v>146</v>
      </c>
      <c r="Y4801" s="1" t="s">
        <v>55</v>
      </c>
      <c r="Z4801" s="1" t="s">
        <v>15927</v>
      </c>
      <c r="AA4801" s="2">
        <v>50202</v>
      </c>
      <c r="AD4801" s="1" t="s">
        <v>99</v>
      </c>
    </row>
    <row r="4802" spans="1:30" ht="12.75" customHeight="1">
      <c r="A4802" s="24" t="s">
        <v>15928</v>
      </c>
      <c r="B4802" s="9" t="s">
        <v>15928</v>
      </c>
      <c r="C4802" s="1" t="s">
        <v>33</v>
      </c>
      <c r="D4802" s="1" t="s">
        <v>33</v>
      </c>
      <c r="E4802" s="1" t="s">
        <v>12427</v>
      </c>
      <c r="F4802" s="1" t="s">
        <v>35</v>
      </c>
      <c r="G4802" s="1" t="s">
        <v>85</v>
      </c>
      <c r="I4802" s="1" t="s">
        <v>38</v>
      </c>
      <c r="J4802" s="1" t="s">
        <v>39</v>
      </c>
      <c r="K4802" s="1">
        <v>0</v>
      </c>
      <c r="L4802" s="15">
        <v>349</v>
      </c>
      <c r="M4802" s="15">
        <v>351</v>
      </c>
      <c r="N4802" s="13">
        <f>(M4802-L4802)/(L4802+M4802+12740)</f>
        <v>1.4880952380952382E-4</v>
      </c>
      <c r="O4802" s="15">
        <v>53.2</v>
      </c>
      <c r="P4802" s="15">
        <v>91.5</v>
      </c>
      <c r="Q4802" s="10">
        <v>260</v>
      </c>
      <c r="T4802" s="12">
        <v>44548</v>
      </c>
      <c r="U4802" s="2">
        <v>4</v>
      </c>
      <c r="V4802" s="1" t="s">
        <v>12427</v>
      </c>
      <c r="W4802" s="1" t="s">
        <v>33</v>
      </c>
      <c r="X4802" s="1" t="s">
        <v>146</v>
      </c>
      <c r="Y4802" s="1" t="s">
        <v>55</v>
      </c>
      <c r="Z4802" s="1" t="s">
        <v>15929</v>
      </c>
      <c r="AA4802" s="2">
        <v>50203</v>
      </c>
      <c r="AD4802" s="1" t="s">
        <v>99</v>
      </c>
    </row>
    <row r="4803" spans="1:30" ht="12.75" customHeight="1">
      <c r="A4803" s="24" t="s">
        <v>15930</v>
      </c>
      <c r="B4803" s="9" t="s">
        <v>15930</v>
      </c>
      <c r="C4803" s="1" t="s">
        <v>33</v>
      </c>
      <c r="D4803" s="1" t="s">
        <v>33</v>
      </c>
      <c r="E4803" s="1" t="s">
        <v>12427</v>
      </c>
      <c r="F4803" s="1" t="s">
        <v>35</v>
      </c>
      <c r="G4803" s="1" t="s">
        <v>85</v>
      </c>
      <c r="I4803" s="1" t="s">
        <v>38</v>
      </c>
      <c r="J4803" s="1" t="s">
        <v>39</v>
      </c>
      <c r="K4803" s="1">
        <v>0</v>
      </c>
      <c r="L4803" s="15">
        <v>349</v>
      </c>
      <c r="M4803" s="15">
        <v>350</v>
      </c>
      <c r="N4803" s="13">
        <f>(M4803-L4803)/(L4803+M4803+12740)</f>
        <v>7.441029838529652E-5</v>
      </c>
      <c r="O4803" s="15">
        <v>53.2</v>
      </c>
      <c r="P4803" s="15">
        <v>91.5</v>
      </c>
      <c r="Q4803" s="10">
        <v>260</v>
      </c>
      <c r="T4803" s="12">
        <v>44548</v>
      </c>
      <c r="U4803" s="2">
        <v>4</v>
      </c>
      <c r="V4803" s="1" t="s">
        <v>12427</v>
      </c>
      <c r="W4803" s="1" t="s">
        <v>33</v>
      </c>
      <c r="X4803" s="1" t="s">
        <v>146</v>
      </c>
      <c r="Y4803" s="1" t="s">
        <v>55</v>
      </c>
      <c r="Z4803" s="1" t="s">
        <v>15931</v>
      </c>
      <c r="AA4803" s="2">
        <v>50206</v>
      </c>
      <c r="AD4803" s="1" t="s">
        <v>99</v>
      </c>
    </row>
    <row r="4804" spans="1:30" ht="12.75" customHeight="1">
      <c r="A4804" s="24" t="s">
        <v>15932</v>
      </c>
      <c r="B4804" s="9" t="s">
        <v>15932</v>
      </c>
      <c r="C4804" s="1" t="s">
        <v>33</v>
      </c>
      <c r="D4804" s="1" t="s">
        <v>33</v>
      </c>
      <c r="E4804" s="1" t="s">
        <v>12427</v>
      </c>
      <c r="F4804" s="1" t="s">
        <v>35</v>
      </c>
      <c r="G4804" s="1" t="s">
        <v>85</v>
      </c>
      <c r="I4804" s="1" t="s">
        <v>38</v>
      </c>
      <c r="J4804" s="1" t="s">
        <v>39</v>
      </c>
      <c r="K4804" s="1">
        <v>0</v>
      </c>
      <c r="L4804" s="15">
        <v>349</v>
      </c>
      <c r="M4804" s="15">
        <v>350</v>
      </c>
      <c r="N4804" s="13">
        <f>(M4804-L4804)/(L4804+M4804+12740)</f>
        <v>7.441029838529652E-5</v>
      </c>
      <c r="O4804" s="15">
        <v>53.2</v>
      </c>
      <c r="P4804" s="15">
        <v>91.5</v>
      </c>
      <c r="Q4804" s="10">
        <v>260</v>
      </c>
      <c r="T4804" s="12">
        <v>44548</v>
      </c>
      <c r="U4804" s="2">
        <v>4</v>
      </c>
      <c r="V4804" s="1" t="s">
        <v>12427</v>
      </c>
      <c r="W4804" s="1" t="s">
        <v>33</v>
      </c>
      <c r="X4804" s="1" t="s">
        <v>146</v>
      </c>
      <c r="Y4804" s="1" t="s">
        <v>55</v>
      </c>
      <c r="Z4804" s="1" t="s">
        <v>15933</v>
      </c>
      <c r="AA4804" s="2">
        <v>50192</v>
      </c>
      <c r="AD4804" s="1" t="s">
        <v>99</v>
      </c>
    </row>
    <row r="4805" spans="1:30" ht="12.75" customHeight="1">
      <c r="A4805" s="24" t="s">
        <v>15934</v>
      </c>
      <c r="B4805" s="9" t="s">
        <v>15934</v>
      </c>
      <c r="C4805" s="1" t="s">
        <v>33</v>
      </c>
      <c r="D4805" s="1" t="s">
        <v>33</v>
      </c>
      <c r="E4805" s="1" t="s">
        <v>12427</v>
      </c>
      <c r="F4805" s="1" t="s">
        <v>35</v>
      </c>
      <c r="G4805" s="1" t="s">
        <v>85</v>
      </c>
      <c r="I4805" s="1" t="s">
        <v>38</v>
      </c>
      <c r="J4805" s="1" t="s">
        <v>39</v>
      </c>
      <c r="K4805" s="1">
        <v>0</v>
      </c>
      <c r="L4805" s="15">
        <v>299</v>
      </c>
      <c r="M4805" s="15">
        <v>300</v>
      </c>
      <c r="N4805" s="13">
        <f>(M4805-L4805)/(L4805+M4805+12740)</f>
        <v>7.4968138541120028E-5</v>
      </c>
      <c r="O4805" s="15">
        <v>53.2</v>
      </c>
      <c r="P4805" s="15">
        <v>91.5</v>
      </c>
      <c r="Q4805" s="10">
        <v>260</v>
      </c>
      <c r="T4805" s="12">
        <v>44548</v>
      </c>
      <c r="U4805" s="2">
        <v>4</v>
      </c>
      <c r="V4805" s="1" t="s">
        <v>12427</v>
      </c>
      <c r="W4805" s="1" t="s">
        <v>33</v>
      </c>
      <c r="X4805" s="1" t="s">
        <v>146</v>
      </c>
      <c r="Y4805" s="1" t="s">
        <v>55</v>
      </c>
      <c r="Z4805" s="1" t="s">
        <v>15935</v>
      </c>
      <c r="AA4805" s="2">
        <v>50205</v>
      </c>
      <c r="AD4805" s="1" t="s">
        <v>99</v>
      </c>
    </row>
    <row r="4806" spans="1:30" ht="12.75" customHeight="1">
      <c r="A4806" s="24" t="s">
        <v>15936</v>
      </c>
      <c r="B4806" s="9" t="s">
        <v>15936</v>
      </c>
      <c r="C4806" s="1" t="s">
        <v>33</v>
      </c>
      <c r="D4806" s="1" t="s">
        <v>33</v>
      </c>
      <c r="E4806" s="1" t="s">
        <v>12427</v>
      </c>
      <c r="F4806" s="1" t="s">
        <v>35</v>
      </c>
      <c r="G4806" s="1" t="s">
        <v>85</v>
      </c>
      <c r="I4806" s="1" t="s">
        <v>38</v>
      </c>
      <c r="J4806" s="1" t="s">
        <v>39</v>
      </c>
      <c r="K4806" s="1">
        <v>0</v>
      </c>
      <c r="L4806" s="15">
        <v>349</v>
      </c>
      <c r="M4806" s="15">
        <v>351</v>
      </c>
      <c r="N4806" s="13">
        <f>(M4806-L4806)/(L4806+M4806+12740)</f>
        <v>1.4880952380952382E-4</v>
      </c>
      <c r="O4806" s="15">
        <v>53.2</v>
      </c>
      <c r="P4806" s="15">
        <v>91.5</v>
      </c>
      <c r="Q4806" s="10">
        <v>260</v>
      </c>
      <c r="T4806" s="12">
        <v>44548</v>
      </c>
      <c r="U4806" s="2">
        <v>4</v>
      </c>
      <c r="V4806" s="1" t="s">
        <v>12427</v>
      </c>
      <c r="W4806" s="1" t="s">
        <v>33</v>
      </c>
      <c r="X4806" s="1" t="s">
        <v>146</v>
      </c>
      <c r="Y4806" s="1" t="s">
        <v>55</v>
      </c>
      <c r="Z4806" s="1" t="s">
        <v>15937</v>
      </c>
      <c r="AA4806" s="2">
        <v>50193</v>
      </c>
      <c r="AD4806" s="1" t="s">
        <v>99</v>
      </c>
    </row>
    <row r="4807" spans="1:30" ht="12.75" customHeight="1">
      <c r="A4807" s="24" t="s">
        <v>15938</v>
      </c>
      <c r="B4807" s="9" t="s">
        <v>15938</v>
      </c>
      <c r="C4807" s="1" t="s">
        <v>33</v>
      </c>
      <c r="D4807" s="1" t="s">
        <v>33</v>
      </c>
      <c r="E4807" s="1" t="s">
        <v>12427</v>
      </c>
      <c r="F4807" s="1" t="s">
        <v>35</v>
      </c>
      <c r="G4807" s="1" t="s">
        <v>85</v>
      </c>
      <c r="I4807" s="1" t="s">
        <v>38</v>
      </c>
      <c r="J4807" s="1" t="s">
        <v>39</v>
      </c>
      <c r="K4807" s="1">
        <v>0</v>
      </c>
      <c r="L4807" s="15">
        <v>349</v>
      </c>
      <c r="M4807" s="15">
        <v>350</v>
      </c>
      <c r="N4807" s="13">
        <f>(M4807-L4807)/(L4807+M4807+12740)</f>
        <v>7.441029838529652E-5</v>
      </c>
      <c r="O4807" s="15">
        <v>53.2</v>
      </c>
      <c r="P4807" s="15">
        <v>91.5</v>
      </c>
      <c r="Q4807" s="10">
        <v>260</v>
      </c>
      <c r="T4807" s="12">
        <v>44548</v>
      </c>
      <c r="U4807" s="2">
        <v>4</v>
      </c>
      <c r="V4807" s="1" t="s">
        <v>12427</v>
      </c>
      <c r="W4807" s="1" t="s">
        <v>33</v>
      </c>
      <c r="X4807" s="1" t="s">
        <v>146</v>
      </c>
      <c r="Y4807" s="1" t="s">
        <v>55</v>
      </c>
      <c r="Z4807" s="1" t="s">
        <v>15939</v>
      </c>
      <c r="AA4807" s="2">
        <v>50207</v>
      </c>
      <c r="AD4807" s="1" t="s">
        <v>99</v>
      </c>
    </row>
    <row r="4808" spans="1:30" ht="12.75" customHeight="1">
      <c r="A4808" s="24" t="s">
        <v>15940</v>
      </c>
      <c r="B4808" s="9" t="s">
        <v>15940</v>
      </c>
      <c r="C4808" s="1" t="s">
        <v>33</v>
      </c>
      <c r="D4808" s="1" t="s">
        <v>33</v>
      </c>
      <c r="E4808" s="1" t="s">
        <v>12427</v>
      </c>
      <c r="F4808" s="1" t="s">
        <v>35</v>
      </c>
      <c r="G4808" s="1" t="s">
        <v>85</v>
      </c>
      <c r="I4808" s="1" t="s">
        <v>38</v>
      </c>
      <c r="J4808" s="1" t="s">
        <v>39</v>
      </c>
      <c r="K4808" s="1">
        <v>0</v>
      </c>
      <c r="L4808" s="15">
        <v>349</v>
      </c>
      <c r="M4808" s="15">
        <v>350</v>
      </c>
      <c r="N4808" s="13">
        <f>(M4808-L4808)/(L4808+M4808+12740)</f>
        <v>7.441029838529652E-5</v>
      </c>
      <c r="O4808" s="15">
        <v>53.2</v>
      </c>
      <c r="P4808" s="15">
        <v>91.5</v>
      </c>
      <c r="Q4808" s="10">
        <v>260</v>
      </c>
      <c r="T4808" s="12">
        <v>44548</v>
      </c>
      <c r="U4808" s="2">
        <v>4</v>
      </c>
      <c r="V4808" s="1" t="s">
        <v>12427</v>
      </c>
      <c r="W4808" s="1" t="s">
        <v>33</v>
      </c>
      <c r="X4808" s="1" t="s">
        <v>146</v>
      </c>
      <c r="Y4808" s="1" t="s">
        <v>55</v>
      </c>
      <c r="Z4808" s="1" t="s">
        <v>15941</v>
      </c>
      <c r="AA4808" s="2">
        <v>50196</v>
      </c>
      <c r="AD4808" s="1" t="s">
        <v>99</v>
      </c>
    </row>
    <row r="4809" spans="1:30" ht="12.75" customHeight="1">
      <c r="A4809" s="24" t="s">
        <v>15942</v>
      </c>
      <c r="B4809" s="9" t="s">
        <v>15942</v>
      </c>
      <c r="C4809" s="1" t="s">
        <v>33</v>
      </c>
      <c r="D4809" s="1" t="s">
        <v>33</v>
      </c>
      <c r="E4809" s="1" t="s">
        <v>12427</v>
      </c>
      <c r="F4809" s="1" t="s">
        <v>35</v>
      </c>
      <c r="G4809" s="1" t="s">
        <v>85</v>
      </c>
      <c r="I4809" s="1" t="s">
        <v>38</v>
      </c>
      <c r="J4809" s="1" t="s">
        <v>39</v>
      </c>
      <c r="K4809" s="1">
        <v>0</v>
      </c>
      <c r="L4809" s="15">
        <v>349</v>
      </c>
      <c r="M4809" s="15">
        <v>351</v>
      </c>
      <c r="N4809" s="13">
        <f>(M4809-L4809)/(L4809+M4809+12740)</f>
        <v>1.4880952380952382E-4</v>
      </c>
      <c r="O4809" s="15">
        <v>53.2</v>
      </c>
      <c r="P4809" s="15">
        <v>91.5</v>
      </c>
      <c r="Q4809" s="10">
        <v>260</v>
      </c>
      <c r="T4809" s="12">
        <v>44548</v>
      </c>
      <c r="U4809" s="2">
        <v>4</v>
      </c>
      <c r="V4809" s="1" t="s">
        <v>12427</v>
      </c>
      <c r="W4809" s="1" t="s">
        <v>33</v>
      </c>
      <c r="X4809" s="1" t="s">
        <v>146</v>
      </c>
      <c r="Y4809" s="1" t="s">
        <v>55</v>
      </c>
      <c r="Z4809" s="1" t="s">
        <v>15943</v>
      </c>
      <c r="AA4809" s="2">
        <v>50198</v>
      </c>
      <c r="AD4809" s="1" t="s">
        <v>99</v>
      </c>
    </row>
    <row r="4810" spans="1:30" ht="12.75" customHeight="1">
      <c r="A4810" s="24" t="s">
        <v>15944</v>
      </c>
      <c r="B4810" s="9" t="s">
        <v>15944</v>
      </c>
      <c r="C4810" s="1" t="s">
        <v>33</v>
      </c>
      <c r="D4810" s="1" t="s">
        <v>33</v>
      </c>
      <c r="E4810" s="1" t="s">
        <v>12427</v>
      </c>
      <c r="F4810" s="1" t="s">
        <v>35</v>
      </c>
      <c r="G4810" s="1" t="s">
        <v>85</v>
      </c>
      <c r="I4810" s="1" t="s">
        <v>38</v>
      </c>
      <c r="J4810" s="1" t="s">
        <v>39</v>
      </c>
      <c r="K4810" s="1">
        <v>0</v>
      </c>
      <c r="L4810" s="15">
        <v>349</v>
      </c>
      <c r="M4810" s="15">
        <v>350</v>
      </c>
      <c r="N4810" s="13">
        <f>(M4810-L4810)/(L4810+M4810+12740)</f>
        <v>7.441029838529652E-5</v>
      </c>
      <c r="O4810" s="15">
        <v>53.2</v>
      </c>
      <c r="P4810" s="15">
        <v>91.5</v>
      </c>
      <c r="Q4810" s="10">
        <v>260</v>
      </c>
      <c r="T4810" s="12">
        <v>44548</v>
      </c>
      <c r="U4810" s="2">
        <v>4</v>
      </c>
      <c r="V4810" s="1" t="s">
        <v>12427</v>
      </c>
      <c r="W4810" s="1" t="s">
        <v>33</v>
      </c>
      <c r="X4810" s="1" t="s">
        <v>146</v>
      </c>
      <c r="Y4810" s="1" t="s">
        <v>55</v>
      </c>
      <c r="Z4810" s="1" t="s">
        <v>15945</v>
      </c>
      <c r="AA4810" s="2">
        <v>50180</v>
      </c>
      <c r="AD4810" s="1" t="s">
        <v>99</v>
      </c>
    </row>
    <row r="4811" spans="1:30" ht="12.75" customHeight="1">
      <c r="A4811" s="24" t="s">
        <v>15946</v>
      </c>
      <c r="B4811" s="9" t="s">
        <v>15946</v>
      </c>
      <c r="C4811" s="1" t="s">
        <v>33</v>
      </c>
      <c r="D4811" s="1" t="s">
        <v>33</v>
      </c>
      <c r="E4811" s="1" t="s">
        <v>12427</v>
      </c>
      <c r="F4811" s="1" t="s">
        <v>35</v>
      </c>
      <c r="G4811" s="1" t="s">
        <v>85</v>
      </c>
      <c r="I4811" s="1" t="s">
        <v>38</v>
      </c>
      <c r="J4811" s="1" t="s">
        <v>39</v>
      </c>
      <c r="K4811" s="1">
        <v>0</v>
      </c>
      <c r="L4811" s="15">
        <v>349</v>
      </c>
      <c r="M4811" s="15">
        <v>350</v>
      </c>
      <c r="N4811" s="13">
        <f>(M4811-L4811)/(L4811+M4811+12740)</f>
        <v>7.441029838529652E-5</v>
      </c>
      <c r="O4811" s="15">
        <v>53.2</v>
      </c>
      <c r="P4811" s="15">
        <v>91.5</v>
      </c>
      <c r="Q4811" s="10">
        <v>260</v>
      </c>
      <c r="T4811" s="12">
        <v>44548</v>
      </c>
      <c r="U4811" s="2">
        <v>4</v>
      </c>
      <c r="V4811" s="1" t="s">
        <v>12427</v>
      </c>
      <c r="W4811" s="1" t="s">
        <v>33</v>
      </c>
      <c r="X4811" s="1" t="s">
        <v>146</v>
      </c>
      <c r="Y4811" s="1" t="s">
        <v>55</v>
      </c>
      <c r="Z4811" s="1" t="s">
        <v>15947</v>
      </c>
      <c r="AA4811" s="2">
        <v>50195</v>
      </c>
      <c r="AD4811" s="1" t="s">
        <v>99</v>
      </c>
    </row>
    <row r="4812" spans="1:30" ht="12.75" customHeight="1">
      <c r="A4812" s="24" t="s">
        <v>15948</v>
      </c>
      <c r="B4812" s="9" t="s">
        <v>15948</v>
      </c>
      <c r="C4812" s="1" t="s">
        <v>33</v>
      </c>
      <c r="D4812" s="1" t="s">
        <v>33</v>
      </c>
      <c r="E4812" s="1" t="s">
        <v>12427</v>
      </c>
      <c r="F4812" s="1" t="s">
        <v>35</v>
      </c>
      <c r="G4812" s="1" t="s">
        <v>85</v>
      </c>
      <c r="I4812" s="1" t="s">
        <v>38</v>
      </c>
      <c r="J4812" s="1" t="s">
        <v>39</v>
      </c>
      <c r="K4812" s="1">
        <v>0</v>
      </c>
      <c r="L4812" s="15">
        <v>349</v>
      </c>
      <c r="M4812" s="15">
        <v>351</v>
      </c>
      <c r="N4812" s="13">
        <f>(M4812-L4812)/(L4812+M4812+12740)</f>
        <v>1.4880952380952382E-4</v>
      </c>
      <c r="O4812" s="15">
        <v>53.2</v>
      </c>
      <c r="P4812" s="15">
        <v>91.5</v>
      </c>
      <c r="Q4812" s="10">
        <v>260</v>
      </c>
      <c r="T4812" s="12">
        <v>44548</v>
      </c>
      <c r="U4812" s="2">
        <v>4</v>
      </c>
      <c r="V4812" s="1" t="s">
        <v>12427</v>
      </c>
      <c r="W4812" s="1" t="s">
        <v>33</v>
      </c>
      <c r="X4812" s="1" t="s">
        <v>146</v>
      </c>
      <c r="Y4812" s="1" t="s">
        <v>55</v>
      </c>
      <c r="Z4812" s="1" t="s">
        <v>15949</v>
      </c>
      <c r="AA4812" s="2">
        <v>50197</v>
      </c>
      <c r="AD4812" s="1" t="s">
        <v>99</v>
      </c>
    </row>
    <row r="4813" spans="1:30" ht="12.75" customHeight="1">
      <c r="A4813" s="24" t="s">
        <v>15950</v>
      </c>
      <c r="B4813" s="9" t="s">
        <v>15950</v>
      </c>
      <c r="C4813" s="1" t="s">
        <v>33</v>
      </c>
      <c r="D4813" s="1" t="s">
        <v>33</v>
      </c>
      <c r="E4813" s="1" t="s">
        <v>12427</v>
      </c>
      <c r="F4813" s="1" t="s">
        <v>35</v>
      </c>
      <c r="G4813" s="1" t="s">
        <v>85</v>
      </c>
      <c r="I4813" s="1" t="s">
        <v>38</v>
      </c>
      <c r="J4813" s="1" t="s">
        <v>39</v>
      </c>
      <c r="K4813" s="1">
        <v>0</v>
      </c>
      <c r="L4813" s="15">
        <v>349</v>
      </c>
      <c r="M4813" s="15">
        <v>350</v>
      </c>
      <c r="N4813" s="13">
        <f>(M4813-L4813)/(L4813+M4813+12740)</f>
        <v>7.441029838529652E-5</v>
      </c>
      <c r="O4813" s="15">
        <v>53.2</v>
      </c>
      <c r="P4813" s="15">
        <v>91.5</v>
      </c>
      <c r="Q4813" s="10">
        <v>260</v>
      </c>
      <c r="T4813" s="12">
        <v>44548</v>
      </c>
      <c r="U4813" s="2">
        <v>4</v>
      </c>
      <c r="V4813" s="1" t="s">
        <v>12427</v>
      </c>
      <c r="W4813" s="1" t="s">
        <v>33</v>
      </c>
      <c r="X4813" s="1" t="s">
        <v>146</v>
      </c>
      <c r="Y4813" s="1" t="s">
        <v>55</v>
      </c>
      <c r="Z4813" s="1" t="s">
        <v>15951</v>
      </c>
      <c r="AA4813" s="2">
        <v>50190</v>
      </c>
      <c r="AD4813" s="1" t="s">
        <v>99</v>
      </c>
    </row>
    <row r="4814" spans="1:30" ht="12.75" customHeight="1">
      <c r="A4814" s="24" t="s">
        <v>15952</v>
      </c>
      <c r="B4814" s="9" t="s">
        <v>15952</v>
      </c>
      <c r="C4814" s="1" t="s">
        <v>33</v>
      </c>
      <c r="D4814" s="1" t="s">
        <v>33</v>
      </c>
      <c r="E4814" s="1" t="s">
        <v>12427</v>
      </c>
      <c r="F4814" s="1" t="s">
        <v>35</v>
      </c>
      <c r="G4814" s="1" t="s">
        <v>85</v>
      </c>
      <c r="I4814" s="1" t="s">
        <v>38</v>
      </c>
      <c r="J4814" s="1" t="s">
        <v>39</v>
      </c>
      <c r="K4814" s="1">
        <v>0</v>
      </c>
      <c r="L4814" s="15">
        <v>349</v>
      </c>
      <c r="M4814" s="15">
        <v>350</v>
      </c>
      <c r="N4814" s="13">
        <f>(M4814-L4814)/(L4814+M4814+12740)</f>
        <v>7.441029838529652E-5</v>
      </c>
      <c r="O4814" s="15">
        <v>53.2</v>
      </c>
      <c r="P4814" s="15">
        <v>91.5</v>
      </c>
      <c r="Q4814" s="10">
        <v>260</v>
      </c>
      <c r="T4814" s="12">
        <v>44548</v>
      </c>
      <c r="U4814" s="2">
        <v>4</v>
      </c>
      <c r="V4814" s="1" t="s">
        <v>12427</v>
      </c>
      <c r="W4814" s="1" t="s">
        <v>33</v>
      </c>
      <c r="X4814" s="1" t="s">
        <v>146</v>
      </c>
      <c r="Y4814" s="1" t="s">
        <v>55</v>
      </c>
      <c r="Z4814" s="1" t="s">
        <v>15953</v>
      </c>
      <c r="AA4814" s="2">
        <v>50194</v>
      </c>
      <c r="AD4814" s="1" t="s">
        <v>99</v>
      </c>
    </row>
    <row r="4815" spans="1:30" ht="12.75" customHeight="1">
      <c r="A4815" s="24" t="s">
        <v>15954</v>
      </c>
      <c r="B4815" s="9" t="s">
        <v>15954</v>
      </c>
      <c r="C4815" s="1" t="s">
        <v>33</v>
      </c>
      <c r="D4815" s="1" t="s">
        <v>33</v>
      </c>
      <c r="E4815" s="1" t="s">
        <v>12427</v>
      </c>
      <c r="F4815" s="1" t="s">
        <v>35</v>
      </c>
      <c r="G4815" s="1" t="s">
        <v>85</v>
      </c>
      <c r="I4815" s="1" t="s">
        <v>38</v>
      </c>
      <c r="J4815" s="1" t="s">
        <v>39</v>
      </c>
      <c r="K4815" s="1">
        <v>0</v>
      </c>
      <c r="L4815" s="15">
        <v>349</v>
      </c>
      <c r="M4815" s="15">
        <v>351</v>
      </c>
      <c r="N4815" s="13">
        <f>(M4815-L4815)/(L4815+M4815+12740)</f>
        <v>1.4880952380952382E-4</v>
      </c>
      <c r="O4815" s="15">
        <v>53.2</v>
      </c>
      <c r="P4815" s="15">
        <v>91.5</v>
      </c>
      <c r="Q4815" s="10">
        <v>260</v>
      </c>
      <c r="T4815" s="12">
        <v>44548</v>
      </c>
      <c r="U4815" s="2">
        <v>4</v>
      </c>
      <c r="V4815" s="1" t="s">
        <v>12427</v>
      </c>
      <c r="W4815" s="1" t="s">
        <v>33</v>
      </c>
      <c r="X4815" s="1" t="s">
        <v>146</v>
      </c>
      <c r="Y4815" s="1" t="s">
        <v>55</v>
      </c>
      <c r="Z4815" s="1" t="s">
        <v>15955</v>
      </c>
      <c r="AA4815" s="2">
        <v>50199</v>
      </c>
      <c r="AD4815" s="1" t="s">
        <v>99</v>
      </c>
    </row>
    <row r="4816" spans="1:30" ht="12.75" customHeight="1">
      <c r="A4816" s="24" t="s">
        <v>15956</v>
      </c>
      <c r="B4816" s="9" t="s">
        <v>15956</v>
      </c>
      <c r="C4816" s="1" t="s">
        <v>33</v>
      </c>
      <c r="D4816" s="1" t="s">
        <v>33</v>
      </c>
      <c r="E4816" s="1" t="s">
        <v>12427</v>
      </c>
      <c r="F4816" s="1" t="s">
        <v>35</v>
      </c>
      <c r="G4816" s="1" t="s">
        <v>85</v>
      </c>
      <c r="I4816" s="1" t="s">
        <v>38</v>
      </c>
      <c r="J4816" s="1" t="s">
        <v>39</v>
      </c>
      <c r="K4816" s="1">
        <v>0</v>
      </c>
      <c r="L4816" s="15">
        <v>351</v>
      </c>
      <c r="M4816" s="15">
        <v>353</v>
      </c>
      <c r="N4816" s="13">
        <f>(M4816-L4816)/(L4816+M4816+12740)</f>
        <v>1.4876524843796489E-4</v>
      </c>
      <c r="O4816" s="15">
        <v>53.2</v>
      </c>
      <c r="P4816" s="15">
        <v>91.5</v>
      </c>
      <c r="Q4816" s="10">
        <v>260</v>
      </c>
      <c r="T4816" s="12">
        <v>44548</v>
      </c>
      <c r="U4816" s="2">
        <v>4</v>
      </c>
      <c r="V4816" s="1" t="s">
        <v>12427</v>
      </c>
      <c r="W4816" s="1" t="s">
        <v>33</v>
      </c>
      <c r="X4816" s="1" t="s">
        <v>146</v>
      </c>
      <c r="Y4816" s="1" t="s">
        <v>55</v>
      </c>
      <c r="Z4816" s="1" t="s">
        <v>15957</v>
      </c>
      <c r="AA4816" s="2">
        <v>50167</v>
      </c>
      <c r="AD4816" s="1" t="s">
        <v>99</v>
      </c>
    </row>
    <row r="4817" spans="1:30" ht="12.75" customHeight="1">
      <c r="A4817" s="24" t="s">
        <v>15958</v>
      </c>
      <c r="B4817" s="9" t="s">
        <v>15958</v>
      </c>
      <c r="C4817" s="1" t="s">
        <v>33</v>
      </c>
      <c r="D4817" s="1" t="s">
        <v>33</v>
      </c>
      <c r="E4817" s="1" t="s">
        <v>12427</v>
      </c>
      <c r="F4817" s="1" t="s">
        <v>35</v>
      </c>
      <c r="G4817" s="1" t="s">
        <v>85</v>
      </c>
      <c r="I4817" s="1" t="s">
        <v>38</v>
      </c>
      <c r="J4817" s="1" t="s">
        <v>39</v>
      </c>
      <c r="K4817" s="1">
        <v>0</v>
      </c>
      <c r="L4817" s="15">
        <v>349</v>
      </c>
      <c r="M4817" s="15">
        <v>350</v>
      </c>
      <c r="N4817" s="13">
        <f>(M4817-L4817)/(L4817+M4817+12740)</f>
        <v>7.441029838529652E-5</v>
      </c>
      <c r="O4817" s="15">
        <v>53.2</v>
      </c>
      <c r="P4817" s="15">
        <v>91.5</v>
      </c>
      <c r="Q4817" s="10">
        <v>260</v>
      </c>
      <c r="T4817" s="12">
        <v>44548</v>
      </c>
      <c r="U4817" s="2">
        <v>4</v>
      </c>
      <c r="V4817" s="1" t="s">
        <v>12427</v>
      </c>
      <c r="W4817" s="1" t="s">
        <v>33</v>
      </c>
      <c r="X4817" s="1" t="s">
        <v>146</v>
      </c>
      <c r="Y4817" s="1" t="s">
        <v>55</v>
      </c>
      <c r="Z4817" s="1" t="s">
        <v>15959</v>
      </c>
      <c r="AA4817" s="2">
        <v>50187</v>
      </c>
      <c r="AD4817" s="1" t="s">
        <v>99</v>
      </c>
    </row>
    <row r="4818" spans="1:30" ht="12.75" customHeight="1">
      <c r="A4818" s="24" t="s">
        <v>15960</v>
      </c>
      <c r="B4818" s="9" t="s">
        <v>15960</v>
      </c>
      <c r="C4818" s="1" t="s">
        <v>33</v>
      </c>
      <c r="D4818" s="1" t="s">
        <v>33</v>
      </c>
      <c r="E4818" s="1" t="s">
        <v>12427</v>
      </c>
      <c r="F4818" s="1" t="s">
        <v>35</v>
      </c>
      <c r="G4818" s="1" t="s">
        <v>85</v>
      </c>
      <c r="I4818" s="1" t="s">
        <v>38</v>
      </c>
      <c r="J4818" s="1" t="s">
        <v>39</v>
      </c>
      <c r="K4818" s="1">
        <v>0</v>
      </c>
      <c r="L4818" s="15">
        <v>354</v>
      </c>
      <c r="M4818" s="15">
        <v>356</v>
      </c>
      <c r="N4818" s="13">
        <f>(M4818-L4818)/(L4818+M4818+12740)</f>
        <v>1.4869888475836432E-4</v>
      </c>
      <c r="O4818" s="15">
        <v>53.2</v>
      </c>
      <c r="P4818" s="15">
        <v>91.5</v>
      </c>
      <c r="Q4818" s="10">
        <v>260</v>
      </c>
      <c r="T4818" s="12">
        <v>44548</v>
      </c>
      <c r="U4818" s="2">
        <v>4</v>
      </c>
      <c r="V4818" s="1" t="s">
        <v>12427</v>
      </c>
      <c r="W4818" s="1" t="s">
        <v>33</v>
      </c>
      <c r="X4818" s="1" t="s">
        <v>146</v>
      </c>
      <c r="Y4818" s="1" t="s">
        <v>55</v>
      </c>
      <c r="Z4818" s="1" t="s">
        <v>15961</v>
      </c>
      <c r="AA4818" s="2">
        <v>50191</v>
      </c>
      <c r="AD4818" s="1" t="s">
        <v>99</v>
      </c>
    </row>
    <row r="4819" spans="1:30" ht="12.75" customHeight="1">
      <c r="A4819" s="24" t="s">
        <v>15962</v>
      </c>
      <c r="B4819" s="9" t="s">
        <v>15962</v>
      </c>
      <c r="C4819" s="1" t="s">
        <v>33</v>
      </c>
      <c r="D4819" s="1" t="s">
        <v>33</v>
      </c>
      <c r="E4819" s="1" t="s">
        <v>12427</v>
      </c>
      <c r="F4819" s="1" t="s">
        <v>35</v>
      </c>
      <c r="G4819" s="1" t="s">
        <v>85</v>
      </c>
      <c r="I4819" s="1" t="s">
        <v>38</v>
      </c>
      <c r="J4819" s="1" t="s">
        <v>39</v>
      </c>
      <c r="K4819" s="1">
        <v>0</v>
      </c>
      <c r="L4819" s="15">
        <v>352</v>
      </c>
      <c r="M4819" s="15">
        <v>353</v>
      </c>
      <c r="N4819" s="13">
        <f>(M4819-L4819)/(L4819+M4819+12740)</f>
        <v>7.4377091855708447E-5</v>
      </c>
      <c r="O4819" s="15">
        <v>53.2</v>
      </c>
      <c r="P4819" s="15">
        <v>91.5</v>
      </c>
      <c r="Q4819" s="10">
        <v>260</v>
      </c>
      <c r="T4819" s="12">
        <v>44548</v>
      </c>
      <c r="U4819" s="2">
        <v>4</v>
      </c>
      <c r="V4819" s="1" t="s">
        <v>12427</v>
      </c>
      <c r="W4819" s="1" t="s">
        <v>33</v>
      </c>
      <c r="X4819" s="1" t="s">
        <v>146</v>
      </c>
      <c r="Y4819" s="1" t="s">
        <v>55</v>
      </c>
      <c r="Z4819" s="1" t="s">
        <v>15963</v>
      </c>
      <c r="AA4819" s="2">
        <v>50186</v>
      </c>
      <c r="AD4819" s="1" t="s">
        <v>99</v>
      </c>
    </row>
    <row r="4820" spans="1:30" ht="12.75" customHeight="1">
      <c r="A4820" s="24" t="s">
        <v>15964</v>
      </c>
      <c r="B4820" s="9" t="s">
        <v>15964</v>
      </c>
      <c r="C4820" s="1" t="s">
        <v>33</v>
      </c>
      <c r="D4820" s="1" t="s">
        <v>33</v>
      </c>
      <c r="E4820" s="1" t="s">
        <v>12427</v>
      </c>
      <c r="F4820" s="1" t="s">
        <v>35</v>
      </c>
      <c r="G4820" s="1" t="s">
        <v>85</v>
      </c>
      <c r="I4820" s="1" t="s">
        <v>38</v>
      </c>
      <c r="J4820" s="1" t="s">
        <v>39</v>
      </c>
      <c r="K4820" s="1">
        <v>0</v>
      </c>
      <c r="L4820" s="15">
        <v>349</v>
      </c>
      <c r="M4820" s="15">
        <v>350</v>
      </c>
      <c r="N4820" s="13">
        <f>(M4820-L4820)/(L4820+M4820+12740)</f>
        <v>7.441029838529652E-5</v>
      </c>
      <c r="O4820" s="15">
        <v>53.2</v>
      </c>
      <c r="P4820" s="15">
        <v>91.5</v>
      </c>
      <c r="Q4820" s="10">
        <v>260</v>
      </c>
      <c r="T4820" s="12">
        <v>44548</v>
      </c>
      <c r="U4820" s="2">
        <v>4</v>
      </c>
      <c r="V4820" s="1" t="s">
        <v>12427</v>
      </c>
      <c r="W4820" s="1" t="s">
        <v>33</v>
      </c>
      <c r="X4820" s="1" t="s">
        <v>146</v>
      </c>
      <c r="Y4820" s="1" t="s">
        <v>55</v>
      </c>
      <c r="Z4820" s="1" t="s">
        <v>15965</v>
      </c>
      <c r="AA4820" s="2">
        <v>50188</v>
      </c>
      <c r="AD4820" s="1" t="s">
        <v>99</v>
      </c>
    </row>
    <row r="4821" spans="1:30" ht="12.75" customHeight="1">
      <c r="A4821" s="24" t="s">
        <v>15966</v>
      </c>
      <c r="B4821" s="9" t="s">
        <v>15966</v>
      </c>
      <c r="C4821" s="1" t="s">
        <v>33</v>
      </c>
      <c r="D4821" s="1" t="s">
        <v>33</v>
      </c>
      <c r="E4821" s="1" t="s">
        <v>12427</v>
      </c>
      <c r="F4821" s="1" t="s">
        <v>35</v>
      </c>
      <c r="G4821" s="1" t="s">
        <v>85</v>
      </c>
      <c r="I4821" s="1" t="s">
        <v>38</v>
      </c>
      <c r="J4821" s="1" t="s">
        <v>39</v>
      </c>
      <c r="K4821" s="1">
        <v>0</v>
      </c>
      <c r="L4821" s="15">
        <v>349</v>
      </c>
      <c r="M4821" s="15">
        <v>350</v>
      </c>
      <c r="N4821" s="13">
        <f>(M4821-L4821)/(L4821+M4821+12740)</f>
        <v>7.441029838529652E-5</v>
      </c>
      <c r="O4821" s="15">
        <v>53.2</v>
      </c>
      <c r="P4821" s="15">
        <v>91.5</v>
      </c>
      <c r="Q4821" s="10">
        <v>260</v>
      </c>
      <c r="T4821" s="12">
        <v>44548</v>
      </c>
      <c r="U4821" s="2">
        <v>4</v>
      </c>
      <c r="V4821" s="1" t="s">
        <v>12427</v>
      </c>
      <c r="W4821" s="1" t="s">
        <v>33</v>
      </c>
      <c r="X4821" s="1" t="s">
        <v>146</v>
      </c>
      <c r="Y4821" s="1" t="s">
        <v>55</v>
      </c>
      <c r="Z4821" s="1" t="s">
        <v>15967</v>
      </c>
      <c r="AA4821" s="2">
        <v>50189</v>
      </c>
      <c r="AD4821" s="1" t="s">
        <v>99</v>
      </c>
    </row>
    <row r="4822" spans="1:30" ht="12.75" customHeight="1">
      <c r="A4822" s="24" t="s">
        <v>15968</v>
      </c>
      <c r="B4822" s="9" t="s">
        <v>15968</v>
      </c>
      <c r="C4822" s="1" t="s">
        <v>33</v>
      </c>
      <c r="D4822" s="1" t="s">
        <v>33</v>
      </c>
      <c r="E4822" s="1" t="s">
        <v>12427</v>
      </c>
      <c r="F4822" s="1" t="s">
        <v>35</v>
      </c>
      <c r="G4822" s="1" t="s">
        <v>85</v>
      </c>
      <c r="I4822" s="1" t="s">
        <v>38</v>
      </c>
      <c r="J4822" s="1" t="s">
        <v>39</v>
      </c>
      <c r="K4822" s="1">
        <v>0</v>
      </c>
      <c r="L4822" s="15">
        <v>349</v>
      </c>
      <c r="M4822" s="15">
        <v>351</v>
      </c>
      <c r="N4822" s="13">
        <f>(M4822-L4822)/(L4822+M4822+12740)</f>
        <v>1.4880952380952382E-4</v>
      </c>
      <c r="O4822" s="15">
        <v>53.2</v>
      </c>
      <c r="P4822" s="15">
        <v>91.5</v>
      </c>
      <c r="Q4822" s="10">
        <v>260</v>
      </c>
      <c r="T4822" s="12">
        <v>44548</v>
      </c>
      <c r="U4822" s="2">
        <v>4</v>
      </c>
      <c r="V4822" s="1" t="s">
        <v>12427</v>
      </c>
      <c r="W4822" s="1" t="s">
        <v>33</v>
      </c>
      <c r="X4822" s="1" t="s">
        <v>146</v>
      </c>
      <c r="Y4822" s="1" t="s">
        <v>55</v>
      </c>
      <c r="Z4822" s="1" t="s">
        <v>15969</v>
      </c>
      <c r="AA4822" s="2">
        <v>50182</v>
      </c>
      <c r="AD4822" s="1" t="s">
        <v>99</v>
      </c>
    </row>
    <row r="4823" spans="1:30" ht="12.75" customHeight="1">
      <c r="A4823" s="24" t="s">
        <v>15970</v>
      </c>
      <c r="B4823" s="32" t="s">
        <v>15970</v>
      </c>
      <c r="C4823" s="1" t="s">
        <v>33</v>
      </c>
      <c r="D4823" s="1" t="s">
        <v>33</v>
      </c>
      <c r="E4823" s="1" t="s">
        <v>12427</v>
      </c>
      <c r="F4823" s="1" t="s">
        <v>35</v>
      </c>
      <c r="G4823" s="1" t="s">
        <v>85</v>
      </c>
      <c r="I4823" s="1" t="s">
        <v>38</v>
      </c>
      <c r="J4823" s="1" t="s">
        <v>39</v>
      </c>
      <c r="K4823" s="1">
        <v>0</v>
      </c>
      <c r="L4823" s="15">
        <v>348</v>
      </c>
      <c r="M4823" s="15">
        <v>351</v>
      </c>
      <c r="N4823" s="13">
        <f>(M4823-L4823)/(L4823+M4823+12740)</f>
        <v>2.2323089515588959E-4</v>
      </c>
      <c r="O4823" s="15">
        <v>53.2</v>
      </c>
      <c r="P4823" s="15">
        <v>91.5</v>
      </c>
      <c r="Q4823" s="10">
        <v>260</v>
      </c>
      <c r="T4823" s="12">
        <v>44567</v>
      </c>
      <c r="U4823" s="2">
        <v>4</v>
      </c>
      <c r="V4823" s="1" t="s">
        <v>12427</v>
      </c>
      <c r="W4823" s="1" t="s">
        <v>33</v>
      </c>
      <c r="X4823" s="1" t="s">
        <v>54</v>
      </c>
      <c r="Y4823" s="1" t="s">
        <v>55</v>
      </c>
      <c r="Z4823" s="24" t="s">
        <v>15971</v>
      </c>
      <c r="AA4823" s="25">
        <v>50830</v>
      </c>
      <c r="AD4823" s="1" t="s">
        <v>99</v>
      </c>
    </row>
    <row r="4824" spans="1:30" ht="12.75" customHeight="1">
      <c r="A4824" s="24" t="s">
        <v>15972</v>
      </c>
      <c r="B4824" s="9" t="s">
        <v>15972</v>
      </c>
      <c r="C4824" s="1" t="s">
        <v>33</v>
      </c>
      <c r="D4824" s="1" t="s">
        <v>33</v>
      </c>
      <c r="E4824" s="1" t="s">
        <v>12427</v>
      </c>
      <c r="F4824" s="1" t="s">
        <v>35</v>
      </c>
      <c r="G4824" s="1" t="s">
        <v>85</v>
      </c>
      <c r="I4824" s="1" t="s">
        <v>38</v>
      </c>
      <c r="J4824" s="1" t="s">
        <v>39</v>
      </c>
      <c r="K4824" s="1">
        <v>0</v>
      </c>
      <c r="L4824" s="15">
        <v>349</v>
      </c>
      <c r="M4824" s="15">
        <v>350</v>
      </c>
      <c r="N4824" s="13">
        <f>(M4824-L4824)/(L4824+M4824+12740)</f>
        <v>7.441029838529652E-5</v>
      </c>
      <c r="O4824" s="15">
        <v>53.2</v>
      </c>
      <c r="P4824" s="15">
        <v>91.5</v>
      </c>
      <c r="Q4824" s="10">
        <v>260</v>
      </c>
      <c r="T4824" s="12">
        <v>44548</v>
      </c>
      <c r="U4824" s="2">
        <v>4</v>
      </c>
      <c r="V4824" s="1" t="s">
        <v>12427</v>
      </c>
      <c r="W4824" s="1" t="s">
        <v>33</v>
      </c>
      <c r="X4824" s="1" t="s">
        <v>146</v>
      </c>
      <c r="Y4824" s="1" t="s">
        <v>55</v>
      </c>
      <c r="Z4824" s="1" t="s">
        <v>15973</v>
      </c>
      <c r="AA4824" s="2">
        <v>50185</v>
      </c>
      <c r="AD4824" s="1" t="s">
        <v>99</v>
      </c>
    </row>
    <row r="4825" spans="1:30" ht="12.75" customHeight="1">
      <c r="A4825" s="24" t="s">
        <v>15974</v>
      </c>
      <c r="B4825" s="9" t="s">
        <v>15974</v>
      </c>
      <c r="C4825" s="1" t="s">
        <v>33</v>
      </c>
      <c r="D4825" s="1" t="s">
        <v>33</v>
      </c>
      <c r="E4825" s="1" t="s">
        <v>12427</v>
      </c>
      <c r="F4825" s="1" t="s">
        <v>35</v>
      </c>
      <c r="G4825" s="1" t="s">
        <v>85</v>
      </c>
      <c r="I4825" s="1" t="s">
        <v>38</v>
      </c>
      <c r="J4825" s="1" t="s">
        <v>39</v>
      </c>
      <c r="K4825" s="1">
        <v>0</v>
      </c>
      <c r="L4825" s="15">
        <v>349</v>
      </c>
      <c r="M4825" s="15">
        <v>350</v>
      </c>
      <c r="N4825" s="13">
        <f>(M4825-L4825)/(L4825+M4825+12740)</f>
        <v>7.441029838529652E-5</v>
      </c>
      <c r="O4825" s="15">
        <v>53.2</v>
      </c>
      <c r="P4825" s="15">
        <v>91.5</v>
      </c>
      <c r="Q4825" s="10">
        <v>260</v>
      </c>
      <c r="T4825" s="12">
        <v>44548</v>
      </c>
      <c r="U4825" s="2">
        <v>4</v>
      </c>
      <c r="V4825" s="1" t="s">
        <v>12427</v>
      </c>
      <c r="W4825" s="1" t="s">
        <v>33</v>
      </c>
      <c r="X4825" s="1" t="s">
        <v>146</v>
      </c>
      <c r="Y4825" s="1" t="s">
        <v>55</v>
      </c>
      <c r="Z4825" s="1" t="s">
        <v>15975</v>
      </c>
      <c r="AA4825" s="2">
        <v>50183</v>
      </c>
      <c r="AD4825" s="1" t="s">
        <v>99</v>
      </c>
    </row>
    <row r="4826" spans="1:30" ht="12.75" customHeight="1">
      <c r="A4826" s="24" t="s">
        <v>15976</v>
      </c>
      <c r="B4826" s="9" t="s">
        <v>15976</v>
      </c>
      <c r="C4826" s="1" t="s">
        <v>33</v>
      </c>
      <c r="D4826" s="1" t="s">
        <v>33</v>
      </c>
      <c r="E4826" s="1" t="s">
        <v>12427</v>
      </c>
      <c r="F4826" s="1" t="s">
        <v>35</v>
      </c>
      <c r="G4826" s="1" t="s">
        <v>85</v>
      </c>
      <c r="I4826" s="1" t="s">
        <v>38</v>
      </c>
      <c r="J4826" s="1" t="s">
        <v>39</v>
      </c>
      <c r="K4826" s="1">
        <v>0</v>
      </c>
      <c r="L4826" s="15">
        <v>349</v>
      </c>
      <c r="M4826" s="15">
        <v>351</v>
      </c>
      <c r="N4826" s="13">
        <f>(M4826-L4826)/(L4826+M4826+12740)</f>
        <v>1.4880952380952382E-4</v>
      </c>
      <c r="O4826" s="15">
        <v>53.2</v>
      </c>
      <c r="P4826" s="15">
        <v>91.5</v>
      </c>
      <c r="Q4826" s="10">
        <v>260</v>
      </c>
      <c r="T4826" s="12">
        <v>44548</v>
      </c>
      <c r="U4826" s="2">
        <v>4</v>
      </c>
      <c r="V4826" s="1" t="s">
        <v>12427</v>
      </c>
      <c r="W4826" s="1" t="s">
        <v>33</v>
      </c>
      <c r="X4826" s="1" t="s">
        <v>146</v>
      </c>
      <c r="Y4826" s="1" t="s">
        <v>55</v>
      </c>
      <c r="Z4826" s="1" t="s">
        <v>15977</v>
      </c>
      <c r="AA4826" s="2">
        <v>50177</v>
      </c>
      <c r="AD4826" s="1" t="s">
        <v>99</v>
      </c>
    </row>
    <row r="4827" spans="1:30" ht="12.75" customHeight="1">
      <c r="A4827" s="24" t="s">
        <v>15978</v>
      </c>
      <c r="B4827" s="9" t="s">
        <v>15978</v>
      </c>
      <c r="C4827" s="1" t="s">
        <v>33</v>
      </c>
      <c r="D4827" s="1" t="s">
        <v>33</v>
      </c>
      <c r="E4827" s="1" t="s">
        <v>12427</v>
      </c>
      <c r="F4827" s="1" t="s">
        <v>35</v>
      </c>
      <c r="G4827" s="1" t="s">
        <v>85</v>
      </c>
      <c r="I4827" s="1" t="s">
        <v>38</v>
      </c>
      <c r="J4827" s="1" t="s">
        <v>39</v>
      </c>
      <c r="K4827" s="1">
        <v>0</v>
      </c>
      <c r="L4827" s="15">
        <v>349</v>
      </c>
      <c r="M4827" s="15">
        <v>350</v>
      </c>
      <c r="N4827" s="13">
        <f>(M4827-L4827)/(L4827+M4827+12740)</f>
        <v>7.441029838529652E-5</v>
      </c>
      <c r="O4827" s="15">
        <v>53.2</v>
      </c>
      <c r="P4827" s="15">
        <v>91.5</v>
      </c>
      <c r="Q4827" s="10">
        <v>260</v>
      </c>
      <c r="T4827" s="12">
        <v>44548</v>
      </c>
      <c r="U4827" s="2">
        <v>4</v>
      </c>
      <c r="V4827" s="1" t="s">
        <v>12427</v>
      </c>
      <c r="W4827" s="1" t="s">
        <v>33</v>
      </c>
      <c r="X4827" s="1" t="s">
        <v>146</v>
      </c>
      <c r="Y4827" s="1" t="s">
        <v>55</v>
      </c>
      <c r="Z4827" s="1" t="s">
        <v>15979</v>
      </c>
      <c r="AA4827" s="2">
        <v>50179</v>
      </c>
      <c r="AD4827" s="1" t="s">
        <v>99</v>
      </c>
    </row>
    <row r="4828" spans="1:30" ht="12.75" customHeight="1">
      <c r="A4828" s="24" t="s">
        <v>15980</v>
      </c>
      <c r="B4828" s="9" t="s">
        <v>15980</v>
      </c>
      <c r="C4828" s="1" t="s">
        <v>33</v>
      </c>
      <c r="D4828" s="1" t="s">
        <v>33</v>
      </c>
      <c r="E4828" s="1" t="s">
        <v>12427</v>
      </c>
      <c r="F4828" s="1" t="s">
        <v>35</v>
      </c>
      <c r="G4828" s="1" t="s">
        <v>85</v>
      </c>
      <c r="I4828" s="1" t="s">
        <v>38</v>
      </c>
      <c r="J4828" s="1" t="s">
        <v>39</v>
      </c>
      <c r="K4828" s="1">
        <v>0</v>
      </c>
      <c r="L4828" s="15">
        <v>349</v>
      </c>
      <c r="M4828" s="15">
        <v>350</v>
      </c>
      <c r="N4828" s="13">
        <f>(M4828-L4828)/(L4828+M4828+12740)</f>
        <v>7.441029838529652E-5</v>
      </c>
      <c r="O4828" s="15">
        <v>53.2</v>
      </c>
      <c r="P4828" s="15">
        <v>91.5</v>
      </c>
      <c r="Q4828" s="10">
        <v>260</v>
      </c>
      <c r="T4828" s="12">
        <v>44548</v>
      </c>
      <c r="U4828" s="2">
        <v>4</v>
      </c>
      <c r="V4828" s="1" t="s">
        <v>12427</v>
      </c>
      <c r="W4828" s="1" t="s">
        <v>33</v>
      </c>
      <c r="X4828" s="1" t="s">
        <v>146</v>
      </c>
      <c r="Y4828" s="1" t="s">
        <v>55</v>
      </c>
      <c r="Z4828" s="1" t="s">
        <v>15981</v>
      </c>
      <c r="AA4828" s="2">
        <v>50178</v>
      </c>
      <c r="AD4828" s="1" t="s">
        <v>99</v>
      </c>
    </row>
    <row r="4829" spans="1:30" ht="12.75" customHeight="1">
      <c r="A4829" s="24" t="s">
        <v>15982</v>
      </c>
      <c r="B4829" s="9" t="s">
        <v>15982</v>
      </c>
      <c r="C4829" s="1" t="s">
        <v>33</v>
      </c>
      <c r="D4829" s="1" t="s">
        <v>33</v>
      </c>
      <c r="E4829" s="1" t="s">
        <v>12427</v>
      </c>
      <c r="F4829" s="1" t="s">
        <v>35</v>
      </c>
      <c r="G4829" s="1" t="s">
        <v>85</v>
      </c>
      <c r="I4829" s="1" t="s">
        <v>38</v>
      </c>
      <c r="J4829" s="1" t="s">
        <v>39</v>
      </c>
      <c r="K4829" s="1">
        <v>0</v>
      </c>
      <c r="L4829" s="15">
        <v>349</v>
      </c>
      <c r="M4829" s="15">
        <v>350</v>
      </c>
      <c r="N4829" s="13">
        <f>(M4829-L4829)/(L4829+M4829+12740)</f>
        <v>7.441029838529652E-5</v>
      </c>
      <c r="O4829" s="15">
        <v>53.2</v>
      </c>
      <c r="P4829" s="15">
        <v>91.5</v>
      </c>
      <c r="Q4829" s="10">
        <v>260</v>
      </c>
      <c r="T4829" s="12">
        <v>44548</v>
      </c>
      <c r="U4829" s="2">
        <v>4</v>
      </c>
      <c r="V4829" s="1" t="s">
        <v>12427</v>
      </c>
      <c r="W4829" s="1" t="s">
        <v>33</v>
      </c>
      <c r="X4829" s="1" t="s">
        <v>146</v>
      </c>
      <c r="Y4829" s="1" t="s">
        <v>55</v>
      </c>
      <c r="Z4829" s="1" t="s">
        <v>15983</v>
      </c>
      <c r="AA4829" s="2">
        <v>50181</v>
      </c>
      <c r="AD4829" s="1" t="s">
        <v>99</v>
      </c>
    </row>
    <row r="4830" spans="1:30" ht="12.75" customHeight="1">
      <c r="A4830" s="24" t="s">
        <v>15984</v>
      </c>
      <c r="B4830" s="9" t="s">
        <v>15984</v>
      </c>
      <c r="C4830" s="1" t="s">
        <v>33</v>
      </c>
      <c r="D4830" s="1" t="s">
        <v>33</v>
      </c>
      <c r="E4830" s="1" t="s">
        <v>12427</v>
      </c>
      <c r="F4830" s="1" t="s">
        <v>35</v>
      </c>
      <c r="G4830" s="1" t="s">
        <v>85</v>
      </c>
      <c r="I4830" s="1" t="s">
        <v>38</v>
      </c>
      <c r="J4830" s="1" t="s">
        <v>39</v>
      </c>
      <c r="K4830" s="1">
        <v>0</v>
      </c>
      <c r="L4830" s="15">
        <v>349</v>
      </c>
      <c r="M4830" s="15">
        <v>350</v>
      </c>
      <c r="N4830" s="13">
        <f>(M4830-L4830)/(L4830+M4830+12740)</f>
        <v>7.441029838529652E-5</v>
      </c>
      <c r="O4830" s="15">
        <v>53.2</v>
      </c>
      <c r="P4830" s="15">
        <v>91.5</v>
      </c>
      <c r="Q4830" s="10">
        <v>260</v>
      </c>
      <c r="T4830" s="12">
        <v>44548</v>
      </c>
      <c r="U4830" s="2">
        <v>4</v>
      </c>
      <c r="V4830" s="1" t="s">
        <v>12427</v>
      </c>
      <c r="W4830" s="1" t="s">
        <v>33</v>
      </c>
      <c r="X4830" s="1" t="s">
        <v>146</v>
      </c>
      <c r="Y4830" s="1" t="s">
        <v>55</v>
      </c>
      <c r="Z4830" s="1" t="s">
        <v>15985</v>
      </c>
      <c r="AA4830" s="2">
        <v>50171</v>
      </c>
      <c r="AD4830" s="1" t="s">
        <v>99</v>
      </c>
    </row>
    <row r="4831" spans="1:30" ht="12.75" customHeight="1">
      <c r="A4831" s="24" t="s">
        <v>15986</v>
      </c>
      <c r="B4831" s="9" t="s">
        <v>15986</v>
      </c>
      <c r="C4831" s="1" t="s">
        <v>33</v>
      </c>
      <c r="D4831" s="1" t="s">
        <v>33</v>
      </c>
      <c r="E4831" s="1" t="s">
        <v>12427</v>
      </c>
      <c r="F4831" s="1" t="s">
        <v>35</v>
      </c>
      <c r="G4831" s="1" t="s">
        <v>85</v>
      </c>
      <c r="I4831" s="1" t="s">
        <v>38</v>
      </c>
      <c r="J4831" s="1" t="s">
        <v>39</v>
      </c>
      <c r="K4831" s="1">
        <v>0</v>
      </c>
      <c r="L4831" s="15">
        <v>349</v>
      </c>
      <c r="M4831" s="15">
        <v>350</v>
      </c>
      <c r="N4831" s="13">
        <f>(M4831-L4831)/(L4831+M4831+12740)</f>
        <v>7.441029838529652E-5</v>
      </c>
      <c r="O4831" s="15">
        <v>53.2</v>
      </c>
      <c r="P4831" s="15">
        <v>91.5</v>
      </c>
      <c r="Q4831" s="10">
        <v>260</v>
      </c>
      <c r="T4831" s="12">
        <v>44548</v>
      </c>
      <c r="U4831" s="2">
        <v>4</v>
      </c>
      <c r="V4831" s="1" t="s">
        <v>12427</v>
      </c>
      <c r="W4831" s="1" t="s">
        <v>33</v>
      </c>
      <c r="X4831" s="1" t="s">
        <v>146</v>
      </c>
      <c r="Y4831" s="1" t="s">
        <v>55</v>
      </c>
      <c r="Z4831" s="1" t="s">
        <v>15987</v>
      </c>
      <c r="AA4831" s="2">
        <v>50172</v>
      </c>
      <c r="AD4831" s="1" t="s">
        <v>99</v>
      </c>
    </row>
    <row r="4832" spans="1:30" ht="12.75" customHeight="1">
      <c r="A4832" s="24" t="s">
        <v>15988</v>
      </c>
      <c r="B4832" s="9" t="s">
        <v>15988</v>
      </c>
      <c r="C4832" s="1" t="s">
        <v>33</v>
      </c>
      <c r="D4832" s="1" t="s">
        <v>33</v>
      </c>
      <c r="E4832" s="1" t="s">
        <v>12427</v>
      </c>
      <c r="F4832" s="1" t="s">
        <v>35</v>
      </c>
      <c r="G4832" s="1" t="s">
        <v>85</v>
      </c>
      <c r="I4832" s="1" t="s">
        <v>38</v>
      </c>
      <c r="J4832" s="1" t="s">
        <v>39</v>
      </c>
      <c r="K4832" s="1">
        <v>0</v>
      </c>
      <c r="L4832" s="15">
        <v>353</v>
      </c>
      <c r="M4832" s="15">
        <v>354</v>
      </c>
      <c r="N4832" s="13">
        <f>(M4832-L4832)/(L4832+M4832+12740)</f>
        <v>7.4366029597679775E-5</v>
      </c>
      <c r="O4832" s="15">
        <v>53.2</v>
      </c>
      <c r="P4832" s="15">
        <v>91.5</v>
      </c>
      <c r="Q4832" s="10">
        <v>260</v>
      </c>
      <c r="T4832" s="12">
        <v>44548</v>
      </c>
      <c r="U4832" s="2">
        <v>4</v>
      </c>
      <c r="V4832" s="1" t="s">
        <v>12427</v>
      </c>
      <c r="W4832" s="1" t="s">
        <v>33</v>
      </c>
      <c r="X4832" s="1" t="s">
        <v>146</v>
      </c>
      <c r="Y4832" s="1" t="s">
        <v>55</v>
      </c>
      <c r="Z4832" s="1" t="s">
        <v>15989</v>
      </c>
      <c r="AA4832" s="2">
        <v>50160</v>
      </c>
      <c r="AD4832" s="1" t="s">
        <v>99</v>
      </c>
    </row>
    <row r="4833" spans="1:30" ht="12.75" customHeight="1">
      <c r="A4833" s="24" t="s">
        <v>15990</v>
      </c>
      <c r="B4833" s="9" t="s">
        <v>15990</v>
      </c>
      <c r="C4833" s="1" t="s">
        <v>33</v>
      </c>
      <c r="D4833" s="1" t="s">
        <v>33</v>
      </c>
      <c r="E4833" s="1" t="s">
        <v>12427</v>
      </c>
      <c r="F4833" s="1" t="s">
        <v>35</v>
      </c>
      <c r="G4833" s="1" t="s">
        <v>85</v>
      </c>
      <c r="I4833" s="1" t="s">
        <v>38</v>
      </c>
      <c r="J4833" s="1" t="s">
        <v>39</v>
      </c>
      <c r="K4833" s="1">
        <v>0</v>
      </c>
      <c r="L4833" s="15">
        <v>349</v>
      </c>
      <c r="M4833" s="15">
        <v>350</v>
      </c>
      <c r="N4833" s="13">
        <f>(M4833-L4833)/(L4833+M4833+12740)</f>
        <v>7.441029838529652E-5</v>
      </c>
      <c r="O4833" s="15">
        <v>53.2</v>
      </c>
      <c r="P4833" s="15">
        <v>91.5</v>
      </c>
      <c r="Q4833" s="10">
        <v>260</v>
      </c>
      <c r="T4833" s="12">
        <v>44548</v>
      </c>
      <c r="U4833" s="2">
        <v>4</v>
      </c>
      <c r="V4833" s="1" t="s">
        <v>12427</v>
      </c>
      <c r="W4833" s="1" t="s">
        <v>33</v>
      </c>
      <c r="X4833" s="1" t="s">
        <v>146</v>
      </c>
      <c r="Y4833" s="1" t="s">
        <v>55</v>
      </c>
      <c r="Z4833" s="1" t="s">
        <v>15991</v>
      </c>
      <c r="AA4833" s="2">
        <v>50173</v>
      </c>
      <c r="AD4833" s="1" t="s">
        <v>99</v>
      </c>
    </row>
    <row r="4834" spans="1:30" ht="12.75" customHeight="1">
      <c r="A4834" s="24" t="s">
        <v>15992</v>
      </c>
      <c r="B4834" s="32" t="s">
        <v>15992</v>
      </c>
      <c r="C4834" s="1" t="s">
        <v>33</v>
      </c>
      <c r="D4834" s="1" t="s">
        <v>33</v>
      </c>
      <c r="E4834" s="1" t="s">
        <v>12427</v>
      </c>
      <c r="F4834" s="1" t="s">
        <v>35</v>
      </c>
      <c r="G4834" s="1" t="s">
        <v>85</v>
      </c>
      <c r="I4834" s="1" t="s">
        <v>38</v>
      </c>
      <c r="J4834" s="1" t="s">
        <v>39</v>
      </c>
      <c r="K4834" s="1">
        <v>0</v>
      </c>
      <c r="L4834" s="15">
        <v>348</v>
      </c>
      <c r="M4834" s="15">
        <v>351</v>
      </c>
      <c r="N4834" s="13">
        <f>(M4834-L4834)/(L4834+M4834+12740)</f>
        <v>2.2323089515588959E-4</v>
      </c>
      <c r="O4834" s="15">
        <v>53.2</v>
      </c>
      <c r="P4834" s="15">
        <v>91.5</v>
      </c>
      <c r="Q4834" s="10">
        <v>260</v>
      </c>
      <c r="T4834" s="12">
        <v>44567</v>
      </c>
      <c r="U4834" s="2">
        <v>4</v>
      </c>
      <c r="V4834" s="1" t="s">
        <v>12427</v>
      </c>
      <c r="W4834" s="1" t="s">
        <v>33</v>
      </c>
      <c r="X4834" s="1" t="s">
        <v>54</v>
      </c>
      <c r="Y4834" s="1" t="s">
        <v>55</v>
      </c>
      <c r="Z4834" s="24" t="s">
        <v>15993</v>
      </c>
      <c r="AA4834" s="25">
        <v>50828</v>
      </c>
      <c r="AD4834" s="1" t="s">
        <v>99</v>
      </c>
    </row>
    <row r="4835" spans="1:30" ht="12.75" customHeight="1">
      <c r="A4835" s="24" t="s">
        <v>15994</v>
      </c>
      <c r="B4835" s="9" t="s">
        <v>15994</v>
      </c>
      <c r="C4835" s="1" t="s">
        <v>33</v>
      </c>
      <c r="D4835" s="1" t="s">
        <v>33</v>
      </c>
      <c r="E4835" s="1" t="s">
        <v>12427</v>
      </c>
      <c r="F4835" s="1" t="s">
        <v>35</v>
      </c>
      <c r="G4835" s="1" t="s">
        <v>85</v>
      </c>
      <c r="I4835" s="1" t="s">
        <v>38</v>
      </c>
      <c r="J4835" s="1" t="s">
        <v>39</v>
      </c>
      <c r="K4835" s="1">
        <v>0</v>
      </c>
      <c r="L4835" s="15">
        <v>349</v>
      </c>
      <c r="M4835" s="15">
        <v>350</v>
      </c>
      <c r="N4835" s="13">
        <f>(M4835-L4835)/(L4835+M4835+12740)</f>
        <v>7.441029838529652E-5</v>
      </c>
      <c r="O4835" s="15">
        <v>53.2</v>
      </c>
      <c r="P4835" s="15">
        <v>91.5</v>
      </c>
      <c r="Q4835" s="10">
        <v>260</v>
      </c>
      <c r="T4835" s="12">
        <v>44548</v>
      </c>
      <c r="U4835" s="2">
        <v>4</v>
      </c>
      <c r="V4835" s="1" t="s">
        <v>12427</v>
      </c>
      <c r="W4835" s="1" t="s">
        <v>33</v>
      </c>
      <c r="X4835" s="1" t="s">
        <v>146</v>
      </c>
      <c r="Y4835" s="1" t="s">
        <v>55</v>
      </c>
      <c r="Z4835" s="1" t="s">
        <v>15995</v>
      </c>
      <c r="AA4835" s="2">
        <v>50175</v>
      </c>
      <c r="AD4835" s="1" t="s">
        <v>99</v>
      </c>
    </row>
    <row r="4836" spans="1:30" ht="12.75" customHeight="1">
      <c r="A4836" s="24" t="s">
        <v>15996</v>
      </c>
      <c r="B4836" s="9" t="s">
        <v>15996</v>
      </c>
      <c r="C4836" s="1" t="s">
        <v>33</v>
      </c>
      <c r="D4836" s="1" t="s">
        <v>33</v>
      </c>
      <c r="E4836" s="1" t="s">
        <v>12427</v>
      </c>
      <c r="F4836" s="1" t="s">
        <v>35</v>
      </c>
      <c r="G4836" s="1" t="s">
        <v>85</v>
      </c>
      <c r="I4836" s="1" t="s">
        <v>38</v>
      </c>
      <c r="J4836" s="1" t="s">
        <v>39</v>
      </c>
      <c r="K4836" s="1">
        <v>0</v>
      </c>
      <c r="L4836" s="15">
        <v>349</v>
      </c>
      <c r="M4836" s="15">
        <v>350</v>
      </c>
      <c r="N4836" s="13">
        <f>(M4836-L4836)/(L4836+M4836+12740)</f>
        <v>7.441029838529652E-5</v>
      </c>
      <c r="O4836" s="15">
        <v>53.2</v>
      </c>
      <c r="P4836" s="15">
        <v>91.5</v>
      </c>
      <c r="Q4836" s="10">
        <v>260</v>
      </c>
      <c r="T4836" s="12">
        <v>44548</v>
      </c>
      <c r="U4836" s="2">
        <v>4</v>
      </c>
      <c r="V4836" s="1" t="s">
        <v>12427</v>
      </c>
      <c r="W4836" s="1" t="s">
        <v>33</v>
      </c>
      <c r="X4836" s="1" t="s">
        <v>146</v>
      </c>
      <c r="Y4836" s="1" t="s">
        <v>55</v>
      </c>
      <c r="Z4836" s="1" t="s">
        <v>15997</v>
      </c>
      <c r="AA4836" s="2">
        <v>50174</v>
      </c>
      <c r="AD4836" s="1" t="s">
        <v>99</v>
      </c>
    </row>
    <row r="4837" spans="1:30" ht="12.75" customHeight="1">
      <c r="A4837" s="24" t="s">
        <v>15998</v>
      </c>
      <c r="B4837" s="9" t="s">
        <v>15998</v>
      </c>
      <c r="C4837" s="1" t="s">
        <v>33</v>
      </c>
      <c r="D4837" s="1" t="s">
        <v>33</v>
      </c>
      <c r="E4837" s="1" t="s">
        <v>12427</v>
      </c>
      <c r="F4837" s="1" t="s">
        <v>35</v>
      </c>
      <c r="G4837" s="1" t="s">
        <v>85</v>
      </c>
      <c r="I4837" s="1" t="s">
        <v>38</v>
      </c>
      <c r="J4837" s="1" t="s">
        <v>39</v>
      </c>
      <c r="K4837" s="1">
        <v>0</v>
      </c>
      <c r="L4837" s="15">
        <v>349</v>
      </c>
      <c r="M4837" s="15">
        <v>351</v>
      </c>
      <c r="N4837" s="13">
        <f>(M4837-L4837)/(L4837+M4837+12740)</f>
        <v>1.4880952380952382E-4</v>
      </c>
      <c r="O4837" s="15">
        <v>53.2</v>
      </c>
      <c r="P4837" s="15">
        <v>91.5</v>
      </c>
      <c r="Q4837" s="10">
        <v>260</v>
      </c>
      <c r="T4837" s="12">
        <v>44548</v>
      </c>
      <c r="U4837" s="2">
        <v>4</v>
      </c>
      <c r="V4837" s="1" t="s">
        <v>12427</v>
      </c>
      <c r="W4837" s="1" t="s">
        <v>33</v>
      </c>
      <c r="X4837" s="1" t="s">
        <v>146</v>
      </c>
      <c r="Y4837" s="1" t="s">
        <v>55</v>
      </c>
      <c r="Z4837" s="1" t="s">
        <v>15999</v>
      </c>
      <c r="AA4837" s="2">
        <v>50176</v>
      </c>
      <c r="AD4837" s="1" t="s">
        <v>99</v>
      </c>
    </row>
    <row r="4838" spans="1:30" ht="12.75" customHeight="1">
      <c r="A4838" s="24" t="s">
        <v>16000</v>
      </c>
      <c r="B4838" s="32" t="s">
        <v>16000</v>
      </c>
      <c r="C4838" s="1" t="s">
        <v>33</v>
      </c>
      <c r="D4838" s="1" t="s">
        <v>33</v>
      </c>
      <c r="E4838" s="1" t="s">
        <v>12427</v>
      </c>
      <c r="F4838" s="1" t="s">
        <v>35</v>
      </c>
      <c r="G4838" s="1" t="s">
        <v>85</v>
      </c>
      <c r="I4838" s="1" t="s">
        <v>38</v>
      </c>
      <c r="J4838" s="1" t="s">
        <v>39</v>
      </c>
      <c r="K4838" s="1">
        <v>0</v>
      </c>
      <c r="L4838" s="15">
        <v>348</v>
      </c>
      <c r="M4838" s="15">
        <v>351</v>
      </c>
      <c r="N4838" s="13">
        <f>(M4838-L4838)/(L4838+M4838+12740)</f>
        <v>2.2323089515588959E-4</v>
      </c>
      <c r="O4838" s="15">
        <v>53.2</v>
      </c>
      <c r="P4838" s="15">
        <v>91.5</v>
      </c>
      <c r="Q4838" s="10">
        <v>260</v>
      </c>
      <c r="T4838" s="12">
        <v>44567</v>
      </c>
      <c r="U4838" s="2">
        <v>4</v>
      </c>
      <c r="V4838" s="1" t="s">
        <v>12427</v>
      </c>
      <c r="W4838" s="1" t="s">
        <v>33</v>
      </c>
      <c r="X4838" s="1" t="s">
        <v>54</v>
      </c>
      <c r="Y4838" s="1" t="s">
        <v>55</v>
      </c>
      <c r="Z4838" s="24" t="s">
        <v>16001</v>
      </c>
      <c r="AA4838" s="25">
        <v>50829</v>
      </c>
      <c r="AD4838" s="1" t="s">
        <v>99</v>
      </c>
    </row>
    <row r="4839" spans="1:30" ht="12.75" customHeight="1">
      <c r="A4839" s="24" t="s">
        <v>16002</v>
      </c>
      <c r="B4839" s="32" t="s">
        <v>16002</v>
      </c>
      <c r="C4839" s="1" t="s">
        <v>33</v>
      </c>
      <c r="D4839" s="1" t="s">
        <v>33</v>
      </c>
      <c r="E4839" s="1" t="s">
        <v>12427</v>
      </c>
      <c r="F4839" s="1" t="s">
        <v>35</v>
      </c>
      <c r="G4839" s="1" t="s">
        <v>85</v>
      </c>
      <c r="I4839" s="1" t="s">
        <v>38</v>
      </c>
      <c r="J4839" s="1" t="s">
        <v>39</v>
      </c>
      <c r="K4839" s="1">
        <v>0</v>
      </c>
      <c r="L4839" s="15">
        <v>348</v>
      </c>
      <c r="M4839" s="15">
        <v>351</v>
      </c>
      <c r="N4839" s="13">
        <f>(M4839-L4839)/(L4839+M4839+12740)</f>
        <v>2.2323089515588959E-4</v>
      </c>
      <c r="O4839" s="15">
        <v>53.2</v>
      </c>
      <c r="P4839" s="15">
        <v>91.5</v>
      </c>
      <c r="Q4839" s="10">
        <v>260</v>
      </c>
      <c r="T4839" s="12">
        <v>44567</v>
      </c>
      <c r="U4839" s="2">
        <v>4</v>
      </c>
      <c r="V4839" s="1" t="s">
        <v>12427</v>
      </c>
      <c r="W4839" s="1" t="s">
        <v>33</v>
      </c>
      <c r="X4839" s="1" t="s">
        <v>54</v>
      </c>
      <c r="Y4839" s="1" t="s">
        <v>55</v>
      </c>
      <c r="Z4839" s="24" t="s">
        <v>16003</v>
      </c>
      <c r="AA4839" s="25">
        <v>50840</v>
      </c>
      <c r="AD4839" s="1" t="s">
        <v>99</v>
      </c>
    </row>
    <row r="4840" spans="1:30" ht="12.75" customHeight="1">
      <c r="A4840" s="24" t="s">
        <v>16004</v>
      </c>
      <c r="B4840" s="9" t="s">
        <v>16004</v>
      </c>
      <c r="C4840" s="1" t="s">
        <v>33</v>
      </c>
      <c r="D4840" s="1" t="s">
        <v>33</v>
      </c>
      <c r="E4840" s="1" t="s">
        <v>12427</v>
      </c>
      <c r="F4840" s="1" t="s">
        <v>35</v>
      </c>
      <c r="G4840" s="1" t="s">
        <v>85</v>
      </c>
      <c r="I4840" s="1" t="s">
        <v>38</v>
      </c>
      <c r="J4840" s="1" t="s">
        <v>39</v>
      </c>
      <c r="K4840" s="1">
        <v>0</v>
      </c>
      <c r="L4840" s="15">
        <v>349</v>
      </c>
      <c r="M4840" s="15">
        <v>351</v>
      </c>
      <c r="N4840" s="13">
        <f>(M4840-L4840)/(L4840+M4840+12740)</f>
        <v>1.4880952380952382E-4</v>
      </c>
      <c r="O4840" s="15">
        <v>53.2</v>
      </c>
      <c r="P4840" s="15">
        <v>91.5</v>
      </c>
      <c r="Q4840" s="10">
        <v>260</v>
      </c>
      <c r="T4840" s="12">
        <v>44548</v>
      </c>
      <c r="U4840" s="2">
        <v>4</v>
      </c>
      <c r="V4840" s="1" t="s">
        <v>12427</v>
      </c>
      <c r="W4840" s="1" t="s">
        <v>33</v>
      </c>
      <c r="X4840" s="1" t="s">
        <v>146</v>
      </c>
      <c r="Y4840" s="1" t="s">
        <v>55</v>
      </c>
      <c r="Z4840" s="1" t="s">
        <v>16005</v>
      </c>
      <c r="AA4840" s="2">
        <v>50168</v>
      </c>
      <c r="AD4840" s="1" t="s">
        <v>99</v>
      </c>
    </row>
    <row r="4841" spans="1:30" ht="12.75" customHeight="1">
      <c r="A4841" s="24" t="s">
        <v>16006</v>
      </c>
      <c r="B4841" s="9" t="s">
        <v>16006</v>
      </c>
      <c r="C4841" s="1" t="s">
        <v>33</v>
      </c>
      <c r="D4841" s="1" t="s">
        <v>33</v>
      </c>
      <c r="E4841" s="1" t="s">
        <v>12427</v>
      </c>
      <c r="F4841" s="1" t="s">
        <v>35</v>
      </c>
      <c r="G4841" s="1" t="s">
        <v>85</v>
      </c>
      <c r="I4841" s="1" t="s">
        <v>38</v>
      </c>
      <c r="J4841" s="1" t="s">
        <v>39</v>
      </c>
      <c r="K4841" s="1">
        <v>0</v>
      </c>
      <c r="L4841" s="15">
        <v>352</v>
      </c>
      <c r="M4841" s="15">
        <v>354</v>
      </c>
      <c r="N4841" s="13">
        <f>(M4841-L4841)/(L4841+M4841+12740)</f>
        <v>1.4874312063067083E-4</v>
      </c>
      <c r="O4841" s="15">
        <v>53.2</v>
      </c>
      <c r="P4841" s="15">
        <v>91.5</v>
      </c>
      <c r="Q4841" s="10">
        <v>260</v>
      </c>
      <c r="T4841" s="12">
        <v>44548</v>
      </c>
      <c r="U4841" s="2">
        <v>4</v>
      </c>
      <c r="V4841" s="1" t="s">
        <v>12427</v>
      </c>
      <c r="W4841" s="1" t="s">
        <v>33</v>
      </c>
      <c r="X4841" s="1" t="s">
        <v>146</v>
      </c>
      <c r="Y4841" s="1" t="s">
        <v>55</v>
      </c>
      <c r="Z4841" s="1" t="s">
        <v>16007</v>
      </c>
      <c r="AA4841" s="2">
        <v>50159</v>
      </c>
      <c r="AD4841" s="1" t="s">
        <v>99</v>
      </c>
    </row>
    <row r="4842" spans="1:30" ht="12.75" customHeight="1">
      <c r="A4842" s="24" t="s">
        <v>16008</v>
      </c>
      <c r="B4842" s="9" t="s">
        <v>16008</v>
      </c>
      <c r="C4842" s="1" t="s">
        <v>33</v>
      </c>
      <c r="D4842" s="1" t="s">
        <v>33</v>
      </c>
      <c r="E4842" s="1" t="s">
        <v>12427</v>
      </c>
      <c r="F4842" s="1" t="s">
        <v>35</v>
      </c>
      <c r="G4842" s="1" t="s">
        <v>85</v>
      </c>
      <c r="I4842" s="1" t="s">
        <v>38</v>
      </c>
      <c r="J4842" s="1" t="s">
        <v>39</v>
      </c>
      <c r="K4842" s="1">
        <v>0</v>
      </c>
      <c r="L4842" s="15">
        <v>352</v>
      </c>
      <c r="M4842" s="15">
        <v>353</v>
      </c>
      <c r="N4842" s="13">
        <f>(M4842-L4842)/(L4842+M4842+12740)</f>
        <v>7.4377091855708447E-5</v>
      </c>
      <c r="O4842" s="15">
        <v>53.2</v>
      </c>
      <c r="P4842" s="15">
        <v>91.5</v>
      </c>
      <c r="Q4842" s="10">
        <v>260</v>
      </c>
      <c r="T4842" s="12">
        <v>44548</v>
      </c>
      <c r="U4842" s="2">
        <v>4</v>
      </c>
      <c r="V4842" s="1" t="s">
        <v>12427</v>
      </c>
      <c r="W4842" s="1" t="s">
        <v>33</v>
      </c>
      <c r="X4842" s="1" t="s">
        <v>146</v>
      </c>
      <c r="Y4842" s="1" t="s">
        <v>55</v>
      </c>
      <c r="Z4842" s="1" t="s">
        <v>16009</v>
      </c>
      <c r="AA4842" s="2">
        <v>50165</v>
      </c>
      <c r="AD4842" s="1" t="s">
        <v>99</v>
      </c>
    </row>
    <row r="4843" spans="1:30" ht="12.75" customHeight="1">
      <c r="A4843" s="24" t="s">
        <v>16010</v>
      </c>
      <c r="B4843" s="32" t="s">
        <v>16010</v>
      </c>
      <c r="C4843" s="1" t="s">
        <v>33</v>
      </c>
      <c r="D4843" s="1" t="s">
        <v>33</v>
      </c>
      <c r="E4843" s="1" t="s">
        <v>12427</v>
      </c>
      <c r="F4843" s="1" t="s">
        <v>35</v>
      </c>
      <c r="G4843" s="1" t="s">
        <v>85</v>
      </c>
      <c r="I4843" s="1" t="s">
        <v>38</v>
      </c>
      <c r="J4843" s="1" t="s">
        <v>39</v>
      </c>
      <c r="K4843" s="1">
        <v>0</v>
      </c>
      <c r="L4843" s="15">
        <v>348</v>
      </c>
      <c r="M4843" s="15">
        <v>351</v>
      </c>
      <c r="N4843" s="13">
        <f>(M4843-L4843)/(L4843+M4843+12740)</f>
        <v>2.2323089515588959E-4</v>
      </c>
      <c r="O4843" s="15">
        <v>53.2</v>
      </c>
      <c r="P4843" s="15">
        <v>91.5</v>
      </c>
      <c r="Q4843" s="10">
        <v>260</v>
      </c>
      <c r="T4843" s="12">
        <v>44567</v>
      </c>
      <c r="U4843" s="2">
        <v>4</v>
      </c>
      <c r="V4843" s="1" t="s">
        <v>12427</v>
      </c>
      <c r="W4843" s="1" t="s">
        <v>33</v>
      </c>
      <c r="X4843" s="1" t="s">
        <v>54</v>
      </c>
      <c r="Y4843" s="1" t="s">
        <v>55</v>
      </c>
      <c r="Z4843" s="24" t="s">
        <v>16011</v>
      </c>
      <c r="AA4843" s="25">
        <v>50831</v>
      </c>
      <c r="AD4843" s="1" t="s">
        <v>99</v>
      </c>
    </row>
    <row r="4844" spans="1:30" ht="12.75" customHeight="1">
      <c r="A4844" s="24" t="s">
        <v>16012</v>
      </c>
      <c r="B4844" s="32" t="s">
        <v>16012</v>
      </c>
      <c r="C4844" s="1" t="s">
        <v>33</v>
      </c>
      <c r="D4844" s="1" t="s">
        <v>33</v>
      </c>
      <c r="E4844" s="1" t="s">
        <v>12427</v>
      </c>
      <c r="F4844" s="1" t="s">
        <v>35</v>
      </c>
      <c r="G4844" s="1" t="s">
        <v>85</v>
      </c>
      <c r="I4844" s="1" t="s">
        <v>38</v>
      </c>
      <c r="J4844" s="1" t="s">
        <v>39</v>
      </c>
      <c r="K4844" s="1">
        <v>0</v>
      </c>
      <c r="L4844" s="15">
        <v>348</v>
      </c>
      <c r="M4844" s="15">
        <v>351</v>
      </c>
      <c r="N4844" s="13">
        <f>(M4844-L4844)/(L4844+M4844+12740)</f>
        <v>2.2323089515588959E-4</v>
      </c>
      <c r="O4844" s="15">
        <v>53.2</v>
      </c>
      <c r="P4844" s="15">
        <v>91.5</v>
      </c>
      <c r="Q4844" s="10">
        <v>260</v>
      </c>
      <c r="T4844" s="12">
        <v>44567</v>
      </c>
      <c r="U4844" s="2">
        <v>4</v>
      </c>
      <c r="V4844" s="1" t="s">
        <v>12427</v>
      </c>
      <c r="W4844" s="1" t="s">
        <v>33</v>
      </c>
      <c r="X4844" s="1" t="s">
        <v>54</v>
      </c>
      <c r="Y4844" s="1" t="s">
        <v>55</v>
      </c>
      <c r="Z4844" s="24" t="s">
        <v>16013</v>
      </c>
      <c r="AA4844" s="25">
        <v>50841</v>
      </c>
      <c r="AD4844" s="1" t="s">
        <v>99</v>
      </c>
    </row>
    <row r="4845" spans="1:30" ht="12.75" customHeight="1">
      <c r="A4845" s="24" t="s">
        <v>16014</v>
      </c>
      <c r="B4845" s="9" t="s">
        <v>16014</v>
      </c>
      <c r="C4845" s="1" t="s">
        <v>33</v>
      </c>
      <c r="D4845" s="1" t="s">
        <v>33</v>
      </c>
      <c r="E4845" s="1" t="s">
        <v>12427</v>
      </c>
      <c r="F4845" s="1" t="s">
        <v>35</v>
      </c>
      <c r="G4845" s="1" t="s">
        <v>85</v>
      </c>
      <c r="I4845" s="1" t="s">
        <v>38</v>
      </c>
      <c r="J4845" s="1" t="s">
        <v>39</v>
      </c>
      <c r="K4845" s="1">
        <v>0</v>
      </c>
      <c r="L4845" s="15">
        <v>349</v>
      </c>
      <c r="M4845" s="15">
        <v>350</v>
      </c>
      <c r="N4845" s="13">
        <f>(M4845-L4845)/(L4845+M4845+12740)</f>
        <v>7.441029838529652E-5</v>
      </c>
      <c r="O4845" s="15">
        <v>53.2</v>
      </c>
      <c r="P4845" s="15">
        <v>91.5</v>
      </c>
      <c r="Q4845" s="10">
        <v>260</v>
      </c>
      <c r="T4845" s="12">
        <v>44548</v>
      </c>
      <c r="U4845" s="2">
        <v>4</v>
      </c>
      <c r="V4845" s="1" t="s">
        <v>12427</v>
      </c>
      <c r="W4845" s="1" t="s">
        <v>33</v>
      </c>
      <c r="X4845" s="1" t="s">
        <v>146</v>
      </c>
      <c r="Y4845" s="1" t="s">
        <v>55</v>
      </c>
      <c r="Z4845" s="1" t="s">
        <v>16015</v>
      </c>
      <c r="AA4845" s="2">
        <v>50169</v>
      </c>
      <c r="AD4845" s="1" t="s">
        <v>99</v>
      </c>
    </row>
    <row r="4846" spans="1:30" ht="12.75" customHeight="1">
      <c r="A4846" s="24" t="s">
        <v>16016</v>
      </c>
      <c r="B4846" s="32" t="s">
        <v>16016</v>
      </c>
      <c r="C4846" s="1" t="s">
        <v>33</v>
      </c>
      <c r="D4846" s="1" t="s">
        <v>33</v>
      </c>
      <c r="E4846" s="1" t="s">
        <v>12427</v>
      </c>
      <c r="F4846" s="1" t="s">
        <v>35</v>
      </c>
      <c r="G4846" s="1" t="s">
        <v>85</v>
      </c>
      <c r="I4846" s="1" t="s">
        <v>38</v>
      </c>
      <c r="J4846" s="1" t="s">
        <v>39</v>
      </c>
      <c r="K4846" s="1">
        <v>0</v>
      </c>
      <c r="L4846" s="15">
        <v>348</v>
      </c>
      <c r="M4846" s="15">
        <v>351</v>
      </c>
      <c r="N4846" s="13">
        <f>(M4846-L4846)/(L4846+M4846+12740)</f>
        <v>2.2323089515588959E-4</v>
      </c>
      <c r="O4846" s="15">
        <v>53.2</v>
      </c>
      <c r="P4846" s="15">
        <v>91.5</v>
      </c>
      <c r="Q4846" s="10">
        <v>260</v>
      </c>
      <c r="T4846" s="12">
        <v>44567</v>
      </c>
      <c r="U4846" s="2">
        <v>4</v>
      </c>
      <c r="V4846" s="1" t="s">
        <v>12427</v>
      </c>
      <c r="W4846" s="1" t="s">
        <v>33</v>
      </c>
      <c r="X4846" s="1" t="s">
        <v>54</v>
      </c>
      <c r="Y4846" s="1" t="s">
        <v>55</v>
      </c>
      <c r="Z4846" s="24" t="s">
        <v>16017</v>
      </c>
      <c r="AA4846" s="25">
        <v>50842</v>
      </c>
      <c r="AD4846" s="1" t="s">
        <v>99</v>
      </c>
    </row>
    <row r="4847" spans="1:30" ht="12.75" customHeight="1">
      <c r="A4847" s="24" t="s">
        <v>16018</v>
      </c>
      <c r="B4847" s="9" t="s">
        <v>16018</v>
      </c>
      <c r="C4847" s="1" t="s">
        <v>33</v>
      </c>
      <c r="D4847" s="1" t="s">
        <v>33</v>
      </c>
      <c r="E4847" s="1" t="s">
        <v>12427</v>
      </c>
      <c r="F4847" s="1" t="s">
        <v>35</v>
      </c>
      <c r="G4847" s="1" t="s">
        <v>85</v>
      </c>
      <c r="I4847" s="1" t="s">
        <v>38</v>
      </c>
      <c r="J4847" s="1" t="s">
        <v>39</v>
      </c>
      <c r="K4847" s="1">
        <v>0</v>
      </c>
      <c r="L4847" s="15">
        <v>338</v>
      </c>
      <c r="M4847" s="15">
        <v>340</v>
      </c>
      <c r="N4847" s="13">
        <f>(M4847-L4847)/(L4847+M4847+12740)</f>
        <v>1.4905351021016544E-4</v>
      </c>
      <c r="O4847" s="15">
        <v>53.2</v>
      </c>
      <c r="P4847" s="15">
        <v>91.5</v>
      </c>
      <c r="Q4847" s="10">
        <v>260</v>
      </c>
      <c r="T4847" s="12">
        <v>44548</v>
      </c>
      <c r="U4847" s="2">
        <v>4</v>
      </c>
      <c r="V4847" s="1" t="s">
        <v>12427</v>
      </c>
      <c r="W4847" s="1" t="s">
        <v>33</v>
      </c>
      <c r="X4847" s="1" t="s">
        <v>146</v>
      </c>
      <c r="Y4847" s="1" t="s">
        <v>55</v>
      </c>
      <c r="Z4847" s="1" t="s">
        <v>16019</v>
      </c>
      <c r="AA4847" s="2">
        <v>50162</v>
      </c>
      <c r="AD4847" s="1" t="s">
        <v>99</v>
      </c>
    </row>
    <row r="4848" spans="1:30" ht="12.75" customHeight="1">
      <c r="A4848" s="24" t="s">
        <v>16020</v>
      </c>
      <c r="B4848" s="9" t="s">
        <v>16020</v>
      </c>
      <c r="C4848" s="1" t="s">
        <v>33</v>
      </c>
      <c r="D4848" s="1" t="s">
        <v>33</v>
      </c>
      <c r="E4848" s="1" t="s">
        <v>12427</v>
      </c>
      <c r="F4848" s="1" t="s">
        <v>35</v>
      </c>
      <c r="G4848" s="1" t="s">
        <v>85</v>
      </c>
      <c r="I4848" s="1" t="s">
        <v>38</v>
      </c>
      <c r="J4848" s="1" t="s">
        <v>39</v>
      </c>
      <c r="K4848" s="1">
        <v>0</v>
      </c>
      <c r="L4848" s="15">
        <v>353</v>
      </c>
      <c r="M4848" s="15">
        <v>355</v>
      </c>
      <c r="N4848" s="13">
        <f>(M4848-L4848)/(L4848+M4848+12740)</f>
        <v>1.4872099940511601E-4</v>
      </c>
      <c r="O4848" s="15">
        <v>53.2</v>
      </c>
      <c r="P4848" s="15">
        <v>91.5</v>
      </c>
      <c r="Q4848" s="10">
        <v>260</v>
      </c>
      <c r="T4848" s="12">
        <v>44548</v>
      </c>
      <c r="U4848" s="2">
        <v>4</v>
      </c>
      <c r="V4848" s="1" t="s">
        <v>12427</v>
      </c>
      <c r="W4848" s="1" t="s">
        <v>33</v>
      </c>
      <c r="X4848" s="1" t="s">
        <v>146</v>
      </c>
      <c r="Y4848" s="1" t="s">
        <v>55</v>
      </c>
      <c r="Z4848" s="1" t="s">
        <v>16021</v>
      </c>
      <c r="AA4848" s="2">
        <v>50161</v>
      </c>
      <c r="AD4848" s="1" t="s">
        <v>99</v>
      </c>
    </row>
    <row r="4849" spans="1:31" ht="12.75" customHeight="1">
      <c r="A4849" s="24" t="s">
        <v>16022</v>
      </c>
      <c r="B4849" s="9" t="s">
        <v>16022</v>
      </c>
      <c r="C4849" s="1" t="s">
        <v>33</v>
      </c>
      <c r="D4849" s="1" t="s">
        <v>33</v>
      </c>
      <c r="E4849" s="1" t="s">
        <v>12427</v>
      </c>
      <c r="F4849" s="1" t="s">
        <v>35</v>
      </c>
      <c r="G4849" s="1" t="s">
        <v>85</v>
      </c>
      <c r="I4849" s="1" t="s">
        <v>38</v>
      </c>
      <c r="J4849" s="1" t="s">
        <v>39</v>
      </c>
      <c r="K4849" s="1">
        <v>0</v>
      </c>
      <c r="L4849" s="15">
        <v>349</v>
      </c>
      <c r="M4849" s="15">
        <v>350</v>
      </c>
      <c r="N4849" s="13">
        <f>(M4849-L4849)/(L4849+M4849+12740)</f>
        <v>7.441029838529652E-5</v>
      </c>
      <c r="O4849" s="15">
        <v>53.2</v>
      </c>
      <c r="P4849" s="15">
        <v>91.5</v>
      </c>
      <c r="Q4849" s="10">
        <v>260</v>
      </c>
      <c r="T4849" s="12">
        <v>44548</v>
      </c>
      <c r="U4849" s="2">
        <v>4</v>
      </c>
      <c r="V4849" s="1" t="s">
        <v>12427</v>
      </c>
      <c r="W4849" s="1" t="s">
        <v>33</v>
      </c>
      <c r="X4849" s="1" t="s">
        <v>146</v>
      </c>
      <c r="Y4849" s="1" t="s">
        <v>55</v>
      </c>
      <c r="Z4849" s="1" t="s">
        <v>16023</v>
      </c>
      <c r="AA4849" s="2">
        <v>50166</v>
      </c>
      <c r="AD4849" s="1" t="s">
        <v>99</v>
      </c>
    </row>
    <row r="4850" spans="1:31" ht="12.75" customHeight="1">
      <c r="A4850" s="24" t="s">
        <v>16024</v>
      </c>
      <c r="B4850" s="9" t="s">
        <v>16024</v>
      </c>
      <c r="C4850" s="1" t="s">
        <v>33</v>
      </c>
      <c r="D4850" s="1" t="s">
        <v>33</v>
      </c>
      <c r="E4850" s="1" t="s">
        <v>12427</v>
      </c>
      <c r="F4850" s="1" t="s">
        <v>35</v>
      </c>
      <c r="G4850" s="1" t="s">
        <v>85</v>
      </c>
      <c r="I4850" s="1" t="s">
        <v>38</v>
      </c>
      <c r="J4850" s="1" t="s">
        <v>39</v>
      </c>
      <c r="K4850" s="1">
        <v>0</v>
      </c>
      <c r="L4850" s="15">
        <v>349</v>
      </c>
      <c r="M4850" s="15">
        <v>351</v>
      </c>
      <c r="N4850" s="13">
        <f>(M4850-L4850)/(L4850+M4850+12740)</f>
        <v>1.4880952380952382E-4</v>
      </c>
      <c r="O4850" s="15">
        <v>53.2</v>
      </c>
      <c r="P4850" s="15">
        <v>91.5</v>
      </c>
      <c r="Q4850" s="10">
        <v>260</v>
      </c>
      <c r="T4850" s="12">
        <v>44548</v>
      </c>
      <c r="U4850" s="2">
        <v>4</v>
      </c>
      <c r="V4850" s="1" t="s">
        <v>12427</v>
      </c>
      <c r="W4850" s="1" t="s">
        <v>33</v>
      </c>
      <c r="X4850" s="1" t="s">
        <v>146</v>
      </c>
      <c r="Y4850" s="1" t="s">
        <v>55</v>
      </c>
      <c r="Z4850" s="1" t="s">
        <v>16025</v>
      </c>
      <c r="AA4850" s="2">
        <v>50163</v>
      </c>
      <c r="AD4850" s="1" t="s">
        <v>99</v>
      </c>
    </row>
    <row r="4851" spans="1:31" ht="12.75" customHeight="1">
      <c r="A4851" s="24" t="s">
        <v>16026</v>
      </c>
      <c r="B4851" s="32" t="s">
        <v>16026</v>
      </c>
      <c r="C4851" s="1" t="s">
        <v>33</v>
      </c>
      <c r="D4851" s="1" t="s">
        <v>33</v>
      </c>
      <c r="E4851" s="1" t="s">
        <v>12427</v>
      </c>
      <c r="F4851" s="1" t="s">
        <v>35</v>
      </c>
      <c r="G4851" s="1" t="s">
        <v>85</v>
      </c>
      <c r="I4851" s="1" t="s">
        <v>38</v>
      </c>
      <c r="J4851" s="1" t="s">
        <v>39</v>
      </c>
      <c r="K4851" s="1">
        <v>0</v>
      </c>
      <c r="L4851" s="15">
        <v>348</v>
      </c>
      <c r="M4851" s="15">
        <v>351</v>
      </c>
      <c r="N4851" s="13">
        <f>(M4851-L4851)/(L4851+M4851+12740)</f>
        <v>2.2323089515588959E-4</v>
      </c>
      <c r="O4851" s="15">
        <v>53.2</v>
      </c>
      <c r="P4851" s="15">
        <v>91.5</v>
      </c>
      <c r="Q4851" s="10">
        <v>260</v>
      </c>
      <c r="T4851" s="12">
        <v>44567</v>
      </c>
      <c r="U4851" s="2">
        <v>4</v>
      </c>
      <c r="V4851" s="1" t="s">
        <v>12427</v>
      </c>
      <c r="W4851" s="1" t="s">
        <v>33</v>
      </c>
      <c r="X4851" s="1" t="s">
        <v>54</v>
      </c>
      <c r="Y4851" s="1" t="s">
        <v>55</v>
      </c>
      <c r="Z4851" s="24" t="s">
        <v>16027</v>
      </c>
      <c r="AA4851" s="25">
        <v>50846</v>
      </c>
      <c r="AD4851" s="1" t="s">
        <v>99</v>
      </c>
    </row>
    <row r="4852" spans="1:31" ht="12.75" customHeight="1">
      <c r="A4852" s="24" t="s">
        <v>16028</v>
      </c>
      <c r="B4852" s="9" t="s">
        <v>16028</v>
      </c>
      <c r="C4852" s="1" t="s">
        <v>33</v>
      </c>
      <c r="D4852" s="1" t="s">
        <v>33</v>
      </c>
      <c r="E4852" s="1" t="s">
        <v>12427</v>
      </c>
      <c r="F4852" s="1" t="s">
        <v>35</v>
      </c>
      <c r="G4852" s="1" t="s">
        <v>85</v>
      </c>
      <c r="I4852" s="1" t="s">
        <v>38</v>
      </c>
      <c r="J4852" s="1" t="s">
        <v>39</v>
      </c>
      <c r="K4852" s="1">
        <v>0</v>
      </c>
      <c r="L4852" s="15">
        <v>352</v>
      </c>
      <c r="M4852" s="15">
        <v>354</v>
      </c>
      <c r="N4852" s="13">
        <f>(M4852-L4852)/(L4852+M4852+12740)</f>
        <v>1.4874312063067083E-4</v>
      </c>
      <c r="O4852" s="15">
        <v>53.2</v>
      </c>
      <c r="P4852" s="15">
        <v>91.5</v>
      </c>
      <c r="Q4852" s="10">
        <v>260</v>
      </c>
      <c r="T4852" s="12">
        <v>44548</v>
      </c>
      <c r="U4852" s="2">
        <v>4</v>
      </c>
      <c r="V4852" s="1" t="s">
        <v>12427</v>
      </c>
      <c r="W4852" s="1" t="s">
        <v>33</v>
      </c>
      <c r="X4852" s="1" t="s">
        <v>146</v>
      </c>
      <c r="Y4852" s="1" t="s">
        <v>55</v>
      </c>
      <c r="Z4852" s="1" t="s">
        <v>16029</v>
      </c>
      <c r="AA4852" s="2">
        <v>50158</v>
      </c>
      <c r="AD4852" s="1" t="s">
        <v>99</v>
      </c>
    </row>
    <row r="4853" spans="1:31" ht="12.75" customHeight="1">
      <c r="A4853" s="24" t="s">
        <v>16030</v>
      </c>
      <c r="B4853" s="32" t="s">
        <v>16030</v>
      </c>
      <c r="C4853" s="1" t="s">
        <v>33</v>
      </c>
      <c r="D4853" s="1" t="s">
        <v>33</v>
      </c>
      <c r="E4853" s="1" t="s">
        <v>12427</v>
      </c>
      <c r="F4853" s="1" t="s">
        <v>35</v>
      </c>
      <c r="G4853" s="1" t="s">
        <v>85</v>
      </c>
      <c r="I4853" s="1" t="s">
        <v>38</v>
      </c>
      <c r="J4853" s="1" t="s">
        <v>39</v>
      </c>
      <c r="K4853" s="1">
        <v>0</v>
      </c>
      <c r="L4853" s="15">
        <v>348</v>
      </c>
      <c r="M4853" s="15">
        <v>351</v>
      </c>
      <c r="N4853" s="13">
        <f>(M4853-L4853)/(L4853+M4853+12740)</f>
        <v>2.2323089515588959E-4</v>
      </c>
      <c r="O4853" s="15">
        <v>53.2</v>
      </c>
      <c r="P4853" s="15">
        <v>91.5</v>
      </c>
      <c r="Q4853" s="10">
        <v>260</v>
      </c>
      <c r="T4853" s="12">
        <v>44567</v>
      </c>
      <c r="U4853" s="2">
        <v>4</v>
      </c>
      <c r="V4853" s="1" t="s">
        <v>12427</v>
      </c>
      <c r="W4853" s="1" t="s">
        <v>33</v>
      </c>
      <c r="X4853" s="1" t="s">
        <v>54</v>
      </c>
      <c r="Y4853" s="1" t="s">
        <v>55</v>
      </c>
      <c r="Z4853" s="24" t="s">
        <v>16031</v>
      </c>
      <c r="AA4853" s="25">
        <v>50835</v>
      </c>
      <c r="AD4853" s="1" t="s">
        <v>99</v>
      </c>
    </row>
    <row r="4854" spans="1:31" ht="12.75" customHeight="1">
      <c r="A4854" s="24" t="s">
        <v>16032</v>
      </c>
      <c r="B4854" s="32" t="s">
        <v>16032</v>
      </c>
      <c r="C4854" s="1" t="s">
        <v>33</v>
      </c>
      <c r="D4854" s="1" t="s">
        <v>33</v>
      </c>
      <c r="E4854" s="1" t="s">
        <v>12427</v>
      </c>
      <c r="F4854" s="1" t="s">
        <v>35</v>
      </c>
      <c r="G4854" s="1" t="s">
        <v>85</v>
      </c>
      <c r="I4854" s="1" t="s">
        <v>38</v>
      </c>
      <c r="J4854" s="1" t="s">
        <v>39</v>
      </c>
      <c r="K4854" s="1">
        <v>0</v>
      </c>
      <c r="L4854" s="15">
        <v>348</v>
      </c>
      <c r="M4854" s="15">
        <v>351</v>
      </c>
      <c r="N4854" s="13">
        <f>(M4854-L4854)/(L4854+M4854+12740)</f>
        <v>2.2323089515588959E-4</v>
      </c>
      <c r="O4854" s="15">
        <v>53.2</v>
      </c>
      <c r="P4854" s="15">
        <v>91.5</v>
      </c>
      <c r="Q4854" s="10">
        <v>260</v>
      </c>
      <c r="T4854" s="12">
        <v>44567</v>
      </c>
      <c r="U4854" s="2">
        <v>4</v>
      </c>
      <c r="V4854" s="1" t="s">
        <v>12427</v>
      </c>
      <c r="W4854" s="1" t="s">
        <v>33</v>
      </c>
      <c r="X4854" s="1" t="s">
        <v>54</v>
      </c>
      <c r="Y4854" s="1" t="s">
        <v>55</v>
      </c>
      <c r="Z4854" s="24" t="s">
        <v>16033</v>
      </c>
      <c r="AA4854" s="25">
        <v>50849</v>
      </c>
      <c r="AD4854" s="1" t="s">
        <v>99</v>
      </c>
    </row>
    <row r="4855" spans="1:31" ht="12.75" customHeight="1">
      <c r="A4855" s="24" t="s">
        <v>16034</v>
      </c>
      <c r="B4855" s="32" t="s">
        <v>16034</v>
      </c>
      <c r="C4855" s="1" t="s">
        <v>33</v>
      </c>
      <c r="D4855" s="1" t="s">
        <v>33</v>
      </c>
      <c r="E4855" s="1" t="s">
        <v>12427</v>
      </c>
      <c r="F4855" s="1" t="s">
        <v>35</v>
      </c>
      <c r="G4855" s="1" t="s">
        <v>85</v>
      </c>
      <c r="I4855" s="1" t="s">
        <v>38</v>
      </c>
      <c r="J4855" s="1" t="s">
        <v>39</v>
      </c>
      <c r="K4855" s="1">
        <v>0</v>
      </c>
      <c r="L4855" s="15">
        <v>348</v>
      </c>
      <c r="M4855" s="15">
        <v>351</v>
      </c>
      <c r="N4855" s="13">
        <f>(M4855-L4855)/(L4855+M4855+12740)</f>
        <v>2.2323089515588959E-4</v>
      </c>
      <c r="O4855" s="15">
        <v>53.2</v>
      </c>
      <c r="P4855" s="15">
        <v>91.5</v>
      </c>
      <c r="Q4855" s="10">
        <v>260</v>
      </c>
      <c r="T4855" s="12">
        <v>44567</v>
      </c>
      <c r="U4855" s="2">
        <v>4</v>
      </c>
      <c r="V4855" s="1" t="s">
        <v>12427</v>
      </c>
      <c r="W4855" s="1" t="s">
        <v>33</v>
      </c>
      <c r="X4855" s="1" t="s">
        <v>54</v>
      </c>
      <c r="Y4855" s="1" t="s">
        <v>55</v>
      </c>
      <c r="Z4855" s="24" t="s">
        <v>16035</v>
      </c>
      <c r="AA4855" s="25">
        <v>50850</v>
      </c>
      <c r="AD4855" s="1" t="s">
        <v>99</v>
      </c>
    </row>
    <row r="4856" spans="1:31" ht="12.75" customHeight="1">
      <c r="A4856" s="24" t="s">
        <v>16036</v>
      </c>
      <c r="B4856" s="9" t="s">
        <v>16036</v>
      </c>
      <c r="C4856" s="1" t="s">
        <v>33</v>
      </c>
      <c r="D4856" s="1" t="s">
        <v>33</v>
      </c>
      <c r="E4856" s="1" t="s">
        <v>12427</v>
      </c>
      <c r="F4856" s="1" t="s">
        <v>35</v>
      </c>
      <c r="G4856" s="1" t="s">
        <v>85</v>
      </c>
      <c r="I4856" s="1" t="s">
        <v>38</v>
      </c>
      <c r="J4856" s="1" t="s">
        <v>39</v>
      </c>
      <c r="K4856" s="1">
        <v>0</v>
      </c>
      <c r="L4856" s="15">
        <v>355</v>
      </c>
      <c r="M4856" s="15">
        <v>356</v>
      </c>
      <c r="N4856" s="13">
        <f>(M4856-L4856)/(L4856+M4856+12740)</f>
        <v>7.4343914950561295E-5</v>
      </c>
      <c r="O4856" s="15">
        <v>53.2</v>
      </c>
      <c r="P4856" s="15">
        <v>91.5</v>
      </c>
      <c r="Q4856" s="10">
        <v>260</v>
      </c>
      <c r="T4856" s="12">
        <v>44548</v>
      </c>
      <c r="U4856" s="2">
        <v>4</v>
      </c>
      <c r="V4856" s="1" t="s">
        <v>12427</v>
      </c>
      <c r="W4856" s="1" t="s">
        <v>33</v>
      </c>
      <c r="X4856" s="1" t="s">
        <v>146</v>
      </c>
      <c r="Y4856" s="1" t="s">
        <v>55</v>
      </c>
      <c r="Z4856" s="1" t="s">
        <v>16037</v>
      </c>
      <c r="AA4856" s="2">
        <v>50157</v>
      </c>
      <c r="AD4856" s="1" t="s">
        <v>99</v>
      </c>
    </row>
    <row r="4857" spans="1:31" ht="12.75" customHeight="1">
      <c r="A4857" s="24" t="s">
        <v>16038</v>
      </c>
      <c r="B4857" s="32" t="s">
        <v>16038</v>
      </c>
      <c r="C4857" s="1" t="s">
        <v>33</v>
      </c>
      <c r="D4857" s="1" t="s">
        <v>33</v>
      </c>
      <c r="E4857" s="1" t="s">
        <v>12427</v>
      </c>
      <c r="F4857" s="1" t="s">
        <v>35</v>
      </c>
      <c r="G4857" s="1" t="s">
        <v>85</v>
      </c>
      <c r="I4857" s="1" t="s">
        <v>38</v>
      </c>
      <c r="J4857" s="1" t="s">
        <v>39</v>
      </c>
      <c r="K4857" s="1">
        <v>0</v>
      </c>
      <c r="L4857" s="15">
        <v>348</v>
      </c>
      <c r="M4857" s="15">
        <v>351</v>
      </c>
      <c r="N4857" s="13">
        <f>(M4857-L4857)/(L4857+M4857+12740)</f>
        <v>2.2323089515588959E-4</v>
      </c>
      <c r="O4857" s="15">
        <v>53.2</v>
      </c>
      <c r="P4857" s="15">
        <v>91.5</v>
      </c>
      <c r="Q4857" s="10">
        <v>260</v>
      </c>
      <c r="T4857" s="12">
        <v>44567</v>
      </c>
      <c r="U4857" s="2">
        <v>4</v>
      </c>
      <c r="V4857" s="1" t="s">
        <v>12427</v>
      </c>
      <c r="W4857" s="1" t="s">
        <v>33</v>
      </c>
      <c r="X4857" s="1" t="s">
        <v>54</v>
      </c>
      <c r="Y4857" s="1" t="s">
        <v>55</v>
      </c>
      <c r="Z4857" s="24" t="s">
        <v>16039</v>
      </c>
      <c r="AA4857" s="25">
        <v>50851</v>
      </c>
      <c r="AD4857" s="1" t="s">
        <v>99</v>
      </c>
    </row>
    <row r="4858" spans="1:31" ht="12.75" customHeight="1">
      <c r="A4858" s="24" t="s">
        <v>16040</v>
      </c>
      <c r="B4858" s="32" t="s">
        <v>16040</v>
      </c>
      <c r="C4858" s="1" t="s">
        <v>33</v>
      </c>
      <c r="D4858" s="1" t="s">
        <v>33</v>
      </c>
      <c r="E4858" s="1" t="s">
        <v>12427</v>
      </c>
      <c r="F4858" s="1" t="s">
        <v>35</v>
      </c>
      <c r="G4858" s="1" t="s">
        <v>85</v>
      </c>
      <c r="I4858" s="1" t="s">
        <v>38</v>
      </c>
      <c r="J4858" s="1" t="s">
        <v>39</v>
      </c>
      <c r="K4858" s="1">
        <v>0</v>
      </c>
      <c r="L4858" s="15">
        <v>348</v>
      </c>
      <c r="M4858" s="15">
        <v>351</v>
      </c>
      <c r="N4858" s="13">
        <f>(M4858-L4858)/(L4858+M4858+12740)</f>
        <v>2.2323089515588959E-4</v>
      </c>
      <c r="O4858" s="15">
        <v>53.2</v>
      </c>
      <c r="P4858" s="15">
        <v>91.5</v>
      </c>
      <c r="Q4858" s="10">
        <v>260</v>
      </c>
      <c r="T4858" s="12">
        <v>44567</v>
      </c>
      <c r="U4858" s="2">
        <v>4</v>
      </c>
      <c r="V4858" s="1" t="s">
        <v>12427</v>
      </c>
      <c r="W4858" s="1" t="s">
        <v>33</v>
      </c>
      <c r="X4858" s="1" t="s">
        <v>54</v>
      </c>
      <c r="Y4858" s="1" t="s">
        <v>55</v>
      </c>
      <c r="Z4858" s="24" t="s">
        <v>16041</v>
      </c>
      <c r="AA4858" s="25">
        <v>50848</v>
      </c>
      <c r="AD4858" s="1" t="s">
        <v>99</v>
      </c>
    </row>
    <row r="4859" spans="1:31" ht="12.75" customHeight="1">
      <c r="A4859" s="24" t="s">
        <v>16042</v>
      </c>
      <c r="B4859" s="32" t="s">
        <v>16042</v>
      </c>
      <c r="C4859" s="1" t="s">
        <v>33</v>
      </c>
      <c r="D4859" s="1" t="s">
        <v>33</v>
      </c>
      <c r="E4859" s="1" t="s">
        <v>12427</v>
      </c>
      <c r="F4859" s="1" t="s">
        <v>35</v>
      </c>
      <c r="G4859" s="1" t="s">
        <v>85</v>
      </c>
      <c r="I4859" s="1" t="s">
        <v>38</v>
      </c>
      <c r="J4859" s="1" t="s">
        <v>39</v>
      </c>
      <c r="K4859" s="1">
        <v>0</v>
      </c>
      <c r="L4859" s="15">
        <v>348</v>
      </c>
      <c r="M4859" s="15">
        <v>351</v>
      </c>
      <c r="N4859" s="13">
        <f>(M4859-L4859)/(L4859+M4859+12740)</f>
        <v>2.2323089515588959E-4</v>
      </c>
      <c r="O4859" s="15">
        <v>53.2</v>
      </c>
      <c r="P4859" s="15">
        <v>91.5</v>
      </c>
      <c r="Q4859" s="10">
        <v>260</v>
      </c>
      <c r="T4859" s="12">
        <v>44567</v>
      </c>
      <c r="U4859" s="2">
        <v>4</v>
      </c>
      <c r="V4859" s="1" t="s">
        <v>12427</v>
      </c>
      <c r="W4859" s="1" t="s">
        <v>33</v>
      </c>
      <c r="X4859" s="1" t="s">
        <v>54</v>
      </c>
      <c r="Y4859" s="1" t="s">
        <v>55</v>
      </c>
      <c r="Z4859" s="24" t="s">
        <v>16043</v>
      </c>
      <c r="AA4859" s="25">
        <v>50833</v>
      </c>
      <c r="AD4859" s="1" t="s">
        <v>99</v>
      </c>
    </row>
    <row r="4860" spans="1:31" ht="12.75" customHeight="1">
      <c r="A4860" s="24" t="s">
        <v>16044</v>
      </c>
      <c r="B4860" s="9" t="s">
        <v>16044</v>
      </c>
      <c r="C4860" s="1" t="s">
        <v>33</v>
      </c>
      <c r="D4860" s="1" t="s">
        <v>33</v>
      </c>
      <c r="E4860" s="1" t="s">
        <v>12427</v>
      </c>
      <c r="F4860" s="1" t="s">
        <v>35</v>
      </c>
      <c r="G4860" s="1" t="s">
        <v>85</v>
      </c>
      <c r="I4860" s="1" t="s">
        <v>38</v>
      </c>
      <c r="J4860" s="1" t="s">
        <v>39</v>
      </c>
      <c r="K4860" s="1">
        <v>0</v>
      </c>
      <c r="L4860" s="15">
        <v>349</v>
      </c>
      <c r="M4860" s="15">
        <v>351</v>
      </c>
      <c r="N4860" s="13">
        <f>(M4860-L4860)/(L4860+M4860+12740)</f>
        <v>1.4880952380952382E-4</v>
      </c>
      <c r="O4860" s="15">
        <v>53.2</v>
      </c>
      <c r="P4860" s="15">
        <v>91.5</v>
      </c>
      <c r="Q4860" s="10">
        <v>260</v>
      </c>
      <c r="T4860" s="12">
        <v>44548</v>
      </c>
      <c r="U4860" s="2">
        <v>4</v>
      </c>
      <c r="V4860" s="1" t="s">
        <v>12427</v>
      </c>
      <c r="W4860" s="1" t="s">
        <v>33</v>
      </c>
      <c r="X4860" s="1" t="s">
        <v>146</v>
      </c>
      <c r="Y4860" s="1" t="s">
        <v>55</v>
      </c>
      <c r="Z4860" s="1" t="s">
        <v>16045</v>
      </c>
      <c r="AA4860" s="2">
        <v>50156</v>
      </c>
      <c r="AD4860" s="1" t="s">
        <v>99</v>
      </c>
      <c r="AE4860" s="1" t="s">
        <v>16046</v>
      </c>
    </row>
    <row r="4861" spans="1:31" ht="12.75" customHeight="1">
      <c r="A4861" s="24" t="s">
        <v>16047</v>
      </c>
      <c r="B4861" s="32" t="s">
        <v>16047</v>
      </c>
      <c r="C4861" s="1" t="s">
        <v>33</v>
      </c>
      <c r="D4861" s="1" t="s">
        <v>33</v>
      </c>
      <c r="E4861" s="1" t="s">
        <v>12427</v>
      </c>
      <c r="F4861" s="1" t="s">
        <v>35</v>
      </c>
      <c r="G4861" s="1" t="s">
        <v>85</v>
      </c>
      <c r="I4861" s="1" t="s">
        <v>38</v>
      </c>
      <c r="J4861" s="1" t="s">
        <v>39</v>
      </c>
      <c r="K4861" s="1">
        <v>0</v>
      </c>
      <c r="L4861" s="15">
        <v>348</v>
      </c>
      <c r="M4861" s="15">
        <v>351</v>
      </c>
      <c r="N4861" s="13">
        <f>(M4861-L4861)/(L4861+M4861+12740)</f>
        <v>2.2323089515588959E-4</v>
      </c>
      <c r="O4861" s="15">
        <v>53.2</v>
      </c>
      <c r="P4861" s="15">
        <v>91.5</v>
      </c>
      <c r="Q4861" s="10">
        <v>260</v>
      </c>
      <c r="T4861" s="12">
        <v>44567</v>
      </c>
      <c r="U4861" s="2">
        <v>4</v>
      </c>
      <c r="V4861" s="1" t="s">
        <v>12427</v>
      </c>
      <c r="W4861" s="1" t="s">
        <v>33</v>
      </c>
      <c r="X4861" s="1" t="s">
        <v>54</v>
      </c>
      <c r="Y4861" s="1" t="s">
        <v>55</v>
      </c>
      <c r="Z4861" s="24" t="s">
        <v>16048</v>
      </c>
      <c r="AA4861" s="25">
        <v>50837</v>
      </c>
      <c r="AD4861" s="1" t="s">
        <v>99</v>
      </c>
    </row>
    <row r="4862" spans="1:31" ht="12.75" customHeight="1">
      <c r="A4862" s="24" t="s">
        <v>16049</v>
      </c>
      <c r="B4862" s="32" t="s">
        <v>16049</v>
      </c>
      <c r="C4862" s="1" t="s">
        <v>33</v>
      </c>
      <c r="D4862" s="1" t="s">
        <v>33</v>
      </c>
      <c r="E4862" s="1" t="s">
        <v>12427</v>
      </c>
      <c r="F4862" s="1" t="s">
        <v>35</v>
      </c>
      <c r="G4862" s="1" t="s">
        <v>85</v>
      </c>
      <c r="I4862" s="1" t="s">
        <v>38</v>
      </c>
      <c r="J4862" s="1" t="s">
        <v>39</v>
      </c>
      <c r="K4862" s="1">
        <v>0</v>
      </c>
      <c r="L4862" s="15">
        <v>348</v>
      </c>
      <c r="M4862" s="15">
        <v>351</v>
      </c>
      <c r="N4862" s="13">
        <f>(M4862-L4862)/(L4862+M4862+12740)</f>
        <v>2.2323089515588959E-4</v>
      </c>
      <c r="O4862" s="15">
        <v>53.2</v>
      </c>
      <c r="P4862" s="15">
        <v>91.5</v>
      </c>
      <c r="Q4862" s="10">
        <v>260</v>
      </c>
      <c r="T4862" s="12">
        <v>44567</v>
      </c>
      <c r="U4862" s="2">
        <v>4</v>
      </c>
      <c r="V4862" s="1" t="s">
        <v>12427</v>
      </c>
      <c r="W4862" s="1" t="s">
        <v>33</v>
      </c>
      <c r="X4862" s="1" t="s">
        <v>54</v>
      </c>
      <c r="Y4862" s="1" t="s">
        <v>55</v>
      </c>
      <c r="Z4862" s="24" t="s">
        <v>16050</v>
      </c>
      <c r="AA4862" s="25">
        <v>50847</v>
      </c>
      <c r="AD4862" s="1" t="s">
        <v>99</v>
      </c>
    </row>
    <row r="4863" spans="1:31" ht="12.75" customHeight="1">
      <c r="A4863" s="24" t="s">
        <v>16051</v>
      </c>
      <c r="B4863" s="32" t="s">
        <v>16051</v>
      </c>
      <c r="C4863" s="1" t="s">
        <v>33</v>
      </c>
      <c r="D4863" s="1" t="s">
        <v>33</v>
      </c>
      <c r="E4863" s="1" t="s">
        <v>12427</v>
      </c>
      <c r="F4863" s="1" t="s">
        <v>35</v>
      </c>
      <c r="G4863" s="1" t="s">
        <v>85</v>
      </c>
      <c r="I4863" s="1" t="s">
        <v>38</v>
      </c>
      <c r="J4863" s="1" t="s">
        <v>39</v>
      </c>
      <c r="K4863" s="1">
        <v>0</v>
      </c>
      <c r="L4863" s="15">
        <v>348</v>
      </c>
      <c r="M4863" s="15">
        <v>351</v>
      </c>
      <c r="N4863" s="13">
        <f>(M4863-L4863)/(L4863+M4863+12740)</f>
        <v>2.2323089515588959E-4</v>
      </c>
      <c r="O4863" s="15">
        <v>53.2</v>
      </c>
      <c r="P4863" s="15">
        <v>91.5</v>
      </c>
      <c r="Q4863" s="10">
        <v>260</v>
      </c>
      <c r="T4863" s="12">
        <v>44567</v>
      </c>
      <c r="U4863" s="2">
        <v>4</v>
      </c>
      <c r="V4863" s="1" t="s">
        <v>12427</v>
      </c>
      <c r="W4863" s="1" t="s">
        <v>33</v>
      </c>
      <c r="X4863" s="1" t="s">
        <v>54</v>
      </c>
      <c r="Y4863" s="1" t="s">
        <v>55</v>
      </c>
      <c r="Z4863" s="24" t="s">
        <v>16052</v>
      </c>
      <c r="AA4863" s="25">
        <v>50839</v>
      </c>
      <c r="AD4863" s="1" t="s">
        <v>99</v>
      </c>
    </row>
    <row r="4864" spans="1:31" ht="12.75" customHeight="1">
      <c r="A4864" s="24" t="s">
        <v>16053</v>
      </c>
      <c r="B4864" s="32" t="s">
        <v>16053</v>
      </c>
      <c r="C4864" s="1" t="s">
        <v>33</v>
      </c>
      <c r="D4864" s="1" t="s">
        <v>33</v>
      </c>
      <c r="E4864" s="1" t="s">
        <v>12427</v>
      </c>
      <c r="F4864" s="1" t="s">
        <v>35</v>
      </c>
      <c r="G4864" s="1" t="s">
        <v>85</v>
      </c>
      <c r="I4864" s="1" t="s">
        <v>38</v>
      </c>
      <c r="J4864" s="1" t="s">
        <v>39</v>
      </c>
      <c r="K4864" s="1">
        <v>0</v>
      </c>
      <c r="L4864" s="15">
        <v>348</v>
      </c>
      <c r="M4864" s="15">
        <v>351</v>
      </c>
      <c r="N4864" s="13">
        <f>(M4864-L4864)/(L4864+M4864+12740)</f>
        <v>2.2323089515588959E-4</v>
      </c>
      <c r="O4864" s="15">
        <v>53.2</v>
      </c>
      <c r="P4864" s="15">
        <v>91.5</v>
      </c>
      <c r="Q4864" s="10">
        <v>260</v>
      </c>
      <c r="T4864" s="12">
        <v>44567</v>
      </c>
      <c r="U4864" s="2">
        <v>4</v>
      </c>
      <c r="V4864" s="1" t="s">
        <v>12427</v>
      </c>
      <c r="W4864" s="1" t="s">
        <v>33</v>
      </c>
      <c r="X4864" s="1" t="s">
        <v>54</v>
      </c>
      <c r="Y4864" s="1" t="s">
        <v>55</v>
      </c>
      <c r="Z4864" s="24" t="s">
        <v>16054</v>
      </c>
      <c r="AA4864" s="25">
        <v>50803</v>
      </c>
      <c r="AD4864" s="1" t="s">
        <v>99</v>
      </c>
      <c r="AE4864" s="1" t="s">
        <v>16055</v>
      </c>
    </row>
    <row r="4865" spans="1:30" ht="12.75" customHeight="1">
      <c r="A4865" s="24" t="s">
        <v>16056</v>
      </c>
      <c r="B4865" s="32" t="s">
        <v>16056</v>
      </c>
      <c r="C4865" s="1" t="s">
        <v>33</v>
      </c>
      <c r="D4865" s="1" t="s">
        <v>33</v>
      </c>
      <c r="E4865" s="1" t="s">
        <v>12427</v>
      </c>
      <c r="F4865" s="1" t="s">
        <v>35</v>
      </c>
      <c r="G4865" s="1" t="s">
        <v>85</v>
      </c>
      <c r="I4865" s="1" t="s">
        <v>38</v>
      </c>
      <c r="J4865" s="1" t="s">
        <v>39</v>
      </c>
      <c r="K4865" s="1">
        <v>0</v>
      </c>
      <c r="L4865" s="15">
        <v>348</v>
      </c>
      <c r="M4865" s="15">
        <v>351</v>
      </c>
      <c r="N4865" s="13">
        <f>(M4865-L4865)/(L4865+M4865+12740)</f>
        <v>2.2323089515588959E-4</v>
      </c>
      <c r="O4865" s="15">
        <v>53.2</v>
      </c>
      <c r="P4865" s="15">
        <v>91.5</v>
      </c>
      <c r="Q4865" s="10">
        <v>260</v>
      </c>
      <c r="T4865" s="12">
        <v>44567</v>
      </c>
      <c r="U4865" s="2">
        <v>4</v>
      </c>
      <c r="V4865" s="1" t="s">
        <v>12427</v>
      </c>
      <c r="W4865" s="1" t="s">
        <v>33</v>
      </c>
      <c r="X4865" s="1" t="s">
        <v>54</v>
      </c>
      <c r="Y4865" s="1" t="s">
        <v>55</v>
      </c>
      <c r="Z4865" s="24" t="s">
        <v>16057</v>
      </c>
      <c r="AA4865" s="25">
        <v>50838</v>
      </c>
      <c r="AD4865" s="1" t="s">
        <v>99</v>
      </c>
    </row>
    <row r="4866" spans="1:30" ht="12.75" customHeight="1">
      <c r="A4866" s="24" t="s">
        <v>16058</v>
      </c>
      <c r="B4866" s="32" t="s">
        <v>16058</v>
      </c>
      <c r="C4866" s="1" t="s">
        <v>33</v>
      </c>
      <c r="D4866" s="1" t="s">
        <v>33</v>
      </c>
      <c r="E4866" s="1" t="s">
        <v>12427</v>
      </c>
      <c r="F4866" s="1" t="s">
        <v>35</v>
      </c>
      <c r="G4866" s="1" t="s">
        <v>85</v>
      </c>
      <c r="I4866" s="1" t="s">
        <v>38</v>
      </c>
      <c r="J4866" s="1" t="s">
        <v>39</v>
      </c>
      <c r="K4866" s="1">
        <v>0</v>
      </c>
      <c r="L4866" s="15">
        <v>348</v>
      </c>
      <c r="M4866" s="15">
        <v>351</v>
      </c>
      <c r="N4866" s="13">
        <f>(M4866-L4866)/(L4866+M4866+12740)</f>
        <v>2.2323089515588959E-4</v>
      </c>
      <c r="O4866" s="15">
        <v>53.2</v>
      </c>
      <c r="P4866" s="15">
        <v>91.5</v>
      </c>
      <c r="Q4866" s="10">
        <v>260</v>
      </c>
      <c r="T4866" s="12">
        <v>44567</v>
      </c>
      <c r="U4866" s="2">
        <v>4</v>
      </c>
      <c r="V4866" s="1" t="s">
        <v>12427</v>
      </c>
      <c r="W4866" s="1" t="s">
        <v>33</v>
      </c>
      <c r="X4866" s="1" t="s">
        <v>54</v>
      </c>
      <c r="Y4866" s="1" t="s">
        <v>55</v>
      </c>
      <c r="Z4866" s="24" t="s">
        <v>16059</v>
      </c>
      <c r="AA4866" s="25">
        <v>50804</v>
      </c>
      <c r="AD4866" s="1" t="s">
        <v>99</v>
      </c>
    </row>
    <row r="4867" spans="1:30" ht="12.75" customHeight="1">
      <c r="A4867" s="24" t="s">
        <v>16060</v>
      </c>
      <c r="B4867" s="32" t="s">
        <v>16060</v>
      </c>
      <c r="C4867" s="1" t="s">
        <v>33</v>
      </c>
      <c r="D4867" s="1" t="s">
        <v>33</v>
      </c>
      <c r="E4867" s="1" t="s">
        <v>12427</v>
      </c>
      <c r="F4867" s="1" t="s">
        <v>35</v>
      </c>
      <c r="G4867" s="1" t="s">
        <v>85</v>
      </c>
      <c r="I4867" s="1" t="s">
        <v>38</v>
      </c>
      <c r="J4867" s="1" t="s">
        <v>39</v>
      </c>
      <c r="K4867" s="1">
        <v>0</v>
      </c>
      <c r="L4867" s="15">
        <v>348</v>
      </c>
      <c r="M4867" s="15">
        <v>351</v>
      </c>
      <c r="N4867" s="13">
        <f>(M4867-L4867)/(L4867+M4867+12740)</f>
        <v>2.2323089515588959E-4</v>
      </c>
      <c r="O4867" s="15">
        <v>53.2</v>
      </c>
      <c r="P4867" s="15">
        <v>91.5</v>
      </c>
      <c r="Q4867" s="10">
        <v>260</v>
      </c>
      <c r="T4867" s="12">
        <v>44567</v>
      </c>
      <c r="U4867" s="2">
        <v>4</v>
      </c>
      <c r="V4867" s="1" t="s">
        <v>12427</v>
      </c>
      <c r="W4867" s="1" t="s">
        <v>33</v>
      </c>
      <c r="X4867" s="1" t="s">
        <v>54</v>
      </c>
      <c r="Y4867" s="1" t="s">
        <v>55</v>
      </c>
      <c r="Z4867" s="24" t="s">
        <v>16061</v>
      </c>
      <c r="AA4867" s="25">
        <v>50814</v>
      </c>
      <c r="AD4867" s="1" t="s">
        <v>99</v>
      </c>
    </row>
    <row r="4868" spans="1:30" ht="12.75" customHeight="1">
      <c r="A4868" s="24" t="s">
        <v>16062</v>
      </c>
      <c r="B4868" s="32" t="s">
        <v>16062</v>
      </c>
      <c r="C4868" s="1" t="s">
        <v>33</v>
      </c>
      <c r="D4868" s="1" t="s">
        <v>33</v>
      </c>
      <c r="E4868" s="1" t="s">
        <v>12427</v>
      </c>
      <c r="F4868" s="1" t="s">
        <v>35</v>
      </c>
      <c r="G4868" s="1" t="s">
        <v>85</v>
      </c>
      <c r="I4868" s="1" t="s">
        <v>38</v>
      </c>
      <c r="J4868" s="1" t="s">
        <v>39</v>
      </c>
      <c r="K4868" s="1">
        <v>0</v>
      </c>
      <c r="L4868" s="15">
        <v>348</v>
      </c>
      <c r="M4868" s="15">
        <v>351</v>
      </c>
      <c r="N4868" s="13">
        <f>(M4868-L4868)/(L4868+M4868+12740)</f>
        <v>2.2323089515588959E-4</v>
      </c>
      <c r="O4868" s="15">
        <v>53.2</v>
      </c>
      <c r="P4868" s="15">
        <v>91.5</v>
      </c>
      <c r="Q4868" s="10">
        <v>260</v>
      </c>
      <c r="T4868" s="12">
        <v>44567</v>
      </c>
      <c r="U4868" s="2">
        <v>4</v>
      </c>
      <c r="V4868" s="1" t="s">
        <v>12427</v>
      </c>
      <c r="W4868" s="1" t="s">
        <v>33</v>
      </c>
      <c r="X4868" s="1" t="s">
        <v>54</v>
      </c>
      <c r="Y4868" s="1" t="s">
        <v>55</v>
      </c>
      <c r="Z4868" s="24" t="s">
        <v>16063</v>
      </c>
      <c r="AA4868" s="25">
        <v>50843</v>
      </c>
      <c r="AD4868" s="1" t="s">
        <v>99</v>
      </c>
    </row>
    <row r="4869" spans="1:30" ht="12.75" customHeight="1">
      <c r="A4869" s="24" t="s">
        <v>16064</v>
      </c>
      <c r="B4869" s="32" t="s">
        <v>16064</v>
      </c>
      <c r="C4869" s="1" t="s">
        <v>33</v>
      </c>
      <c r="D4869" s="1" t="s">
        <v>33</v>
      </c>
      <c r="E4869" s="1" t="s">
        <v>12427</v>
      </c>
      <c r="F4869" s="1" t="s">
        <v>35</v>
      </c>
      <c r="G4869" s="1" t="s">
        <v>85</v>
      </c>
      <c r="I4869" s="1" t="s">
        <v>38</v>
      </c>
      <c r="J4869" s="1" t="s">
        <v>39</v>
      </c>
      <c r="K4869" s="1">
        <v>0</v>
      </c>
      <c r="L4869" s="15">
        <v>348</v>
      </c>
      <c r="M4869" s="15">
        <v>351</v>
      </c>
      <c r="N4869" s="13">
        <f>(M4869-L4869)/(L4869+M4869+12740)</f>
        <v>2.2323089515588959E-4</v>
      </c>
      <c r="O4869" s="15">
        <v>53.2</v>
      </c>
      <c r="P4869" s="15">
        <v>91.5</v>
      </c>
      <c r="Q4869" s="10">
        <v>260</v>
      </c>
      <c r="T4869" s="12">
        <v>44567</v>
      </c>
      <c r="U4869" s="2">
        <v>4</v>
      </c>
      <c r="V4869" s="1" t="s">
        <v>12427</v>
      </c>
      <c r="W4869" s="1" t="s">
        <v>33</v>
      </c>
      <c r="X4869" s="1" t="s">
        <v>54</v>
      </c>
      <c r="Y4869" s="1" t="s">
        <v>55</v>
      </c>
      <c r="Z4869" s="24" t="s">
        <v>16065</v>
      </c>
      <c r="AA4869" s="25">
        <v>50844</v>
      </c>
      <c r="AD4869" s="1" t="s">
        <v>99</v>
      </c>
    </row>
    <row r="4870" spans="1:30" ht="12.75" customHeight="1">
      <c r="A4870" s="24" t="s">
        <v>16066</v>
      </c>
      <c r="B4870" s="32" t="s">
        <v>16066</v>
      </c>
      <c r="C4870" s="1" t="s">
        <v>33</v>
      </c>
      <c r="D4870" s="1" t="s">
        <v>33</v>
      </c>
      <c r="E4870" s="1" t="s">
        <v>12427</v>
      </c>
      <c r="F4870" s="1" t="s">
        <v>35</v>
      </c>
      <c r="G4870" s="1" t="s">
        <v>85</v>
      </c>
      <c r="I4870" s="1" t="s">
        <v>38</v>
      </c>
      <c r="J4870" s="1" t="s">
        <v>39</v>
      </c>
      <c r="K4870" s="1">
        <v>0</v>
      </c>
      <c r="L4870" s="15">
        <v>348</v>
      </c>
      <c r="M4870" s="15">
        <v>351</v>
      </c>
      <c r="N4870" s="13">
        <f>(M4870-L4870)/(L4870+M4870+12740)</f>
        <v>2.2323089515588959E-4</v>
      </c>
      <c r="O4870" s="15">
        <v>53.2</v>
      </c>
      <c r="P4870" s="15">
        <v>91.5</v>
      </c>
      <c r="Q4870" s="10">
        <v>260</v>
      </c>
      <c r="T4870" s="12">
        <v>44567</v>
      </c>
      <c r="U4870" s="2">
        <v>4</v>
      </c>
      <c r="V4870" s="1" t="s">
        <v>12427</v>
      </c>
      <c r="W4870" s="1" t="s">
        <v>33</v>
      </c>
      <c r="X4870" s="1" t="s">
        <v>54</v>
      </c>
      <c r="Y4870" s="1" t="s">
        <v>55</v>
      </c>
      <c r="Z4870" s="24" t="s">
        <v>16067</v>
      </c>
      <c r="AA4870" s="25">
        <v>50819</v>
      </c>
      <c r="AD4870" s="1" t="s">
        <v>99</v>
      </c>
    </row>
    <row r="4871" spans="1:30" ht="12.75" customHeight="1">
      <c r="A4871" s="24" t="s">
        <v>16068</v>
      </c>
      <c r="B4871" s="32" t="s">
        <v>16068</v>
      </c>
      <c r="C4871" s="1" t="s">
        <v>33</v>
      </c>
      <c r="D4871" s="1" t="s">
        <v>33</v>
      </c>
      <c r="E4871" s="1" t="s">
        <v>12427</v>
      </c>
      <c r="F4871" s="1" t="s">
        <v>35</v>
      </c>
      <c r="G4871" s="1" t="s">
        <v>85</v>
      </c>
      <c r="I4871" s="1" t="s">
        <v>38</v>
      </c>
      <c r="J4871" s="1" t="s">
        <v>39</v>
      </c>
      <c r="K4871" s="1">
        <v>0</v>
      </c>
      <c r="L4871" s="15">
        <v>348</v>
      </c>
      <c r="M4871" s="15">
        <v>351</v>
      </c>
      <c r="N4871" s="13">
        <f>(M4871-L4871)/(L4871+M4871+12740)</f>
        <v>2.2323089515588959E-4</v>
      </c>
      <c r="O4871" s="15">
        <v>53.2</v>
      </c>
      <c r="P4871" s="15">
        <v>91.5</v>
      </c>
      <c r="Q4871" s="10">
        <v>260</v>
      </c>
      <c r="T4871" s="12">
        <v>44567</v>
      </c>
      <c r="U4871" s="2">
        <v>4</v>
      </c>
      <c r="V4871" s="1" t="s">
        <v>12427</v>
      </c>
      <c r="W4871" s="1" t="s">
        <v>33</v>
      </c>
      <c r="X4871" s="1" t="s">
        <v>54</v>
      </c>
      <c r="Y4871" s="1" t="s">
        <v>55</v>
      </c>
      <c r="Z4871" s="24" t="s">
        <v>16069</v>
      </c>
      <c r="AA4871" s="25">
        <v>50832</v>
      </c>
      <c r="AD4871" s="1" t="s">
        <v>99</v>
      </c>
    </row>
    <row r="4872" spans="1:30" ht="12.75" customHeight="1">
      <c r="A4872" s="24" t="s">
        <v>16070</v>
      </c>
      <c r="B4872" s="32" t="s">
        <v>16070</v>
      </c>
      <c r="C4872" s="1" t="s">
        <v>33</v>
      </c>
      <c r="D4872" s="1" t="s">
        <v>33</v>
      </c>
      <c r="E4872" s="1" t="s">
        <v>12427</v>
      </c>
      <c r="F4872" s="1" t="s">
        <v>35</v>
      </c>
      <c r="G4872" s="1" t="s">
        <v>85</v>
      </c>
      <c r="I4872" s="1" t="s">
        <v>38</v>
      </c>
      <c r="J4872" s="1" t="s">
        <v>39</v>
      </c>
      <c r="K4872" s="1">
        <v>0</v>
      </c>
      <c r="L4872" s="15">
        <v>348</v>
      </c>
      <c r="M4872" s="15">
        <v>351</v>
      </c>
      <c r="N4872" s="13">
        <f>(M4872-L4872)/(L4872+M4872+12740)</f>
        <v>2.2323089515588959E-4</v>
      </c>
      <c r="O4872" s="15">
        <v>53.2</v>
      </c>
      <c r="P4872" s="15">
        <v>91.5</v>
      </c>
      <c r="Q4872" s="10">
        <v>260</v>
      </c>
      <c r="T4872" s="12">
        <v>44567</v>
      </c>
      <c r="U4872" s="2">
        <v>4</v>
      </c>
      <c r="V4872" s="1" t="s">
        <v>12427</v>
      </c>
      <c r="W4872" s="1" t="s">
        <v>33</v>
      </c>
      <c r="X4872" s="1" t="s">
        <v>54</v>
      </c>
      <c r="Y4872" s="1" t="s">
        <v>55</v>
      </c>
      <c r="Z4872" s="24" t="s">
        <v>16071</v>
      </c>
      <c r="AA4872" s="25">
        <v>50827</v>
      </c>
      <c r="AD4872" s="1" t="s">
        <v>99</v>
      </c>
    </row>
    <row r="4873" spans="1:30" ht="12.75" customHeight="1">
      <c r="A4873" s="24" t="s">
        <v>16072</v>
      </c>
      <c r="B4873" s="32" t="s">
        <v>16072</v>
      </c>
      <c r="C4873" s="1" t="s">
        <v>33</v>
      </c>
      <c r="D4873" s="1" t="s">
        <v>33</v>
      </c>
      <c r="E4873" s="1" t="s">
        <v>12427</v>
      </c>
      <c r="F4873" s="1" t="s">
        <v>35</v>
      </c>
      <c r="G4873" s="1" t="s">
        <v>85</v>
      </c>
      <c r="I4873" s="1" t="s">
        <v>38</v>
      </c>
      <c r="J4873" s="1" t="s">
        <v>39</v>
      </c>
      <c r="K4873" s="1">
        <v>0</v>
      </c>
      <c r="L4873" s="15">
        <v>348</v>
      </c>
      <c r="M4873" s="15">
        <v>351</v>
      </c>
      <c r="N4873" s="13">
        <f>(M4873-L4873)/(L4873+M4873+12740)</f>
        <v>2.2323089515588959E-4</v>
      </c>
      <c r="O4873" s="15">
        <v>53.2</v>
      </c>
      <c r="P4873" s="15">
        <v>91.5</v>
      </c>
      <c r="Q4873" s="10">
        <v>260</v>
      </c>
      <c r="T4873" s="12">
        <v>44567</v>
      </c>
      <c r="U4873" s="2">
        <v>4</v>
      </c>
      <c r="V4873" s="1" t="s">
        <v>12427</v>
      </c>
      <c r="W4873" s="1" t="s">
        <v>33</v>
      </c>
      <c r="X4873" s="1" t="s">
        <v>54</v>
      </c>
      <c r="Y4873" s="1" t="s">
        <v>55</v>
      </c>
      <c r="Z4873" s="24" t="s">
        <v>16073</v>
      </c>
      <c r="AA4873" s="25">
        <v>50836</v>
      </c>
      <c r="AD4873" s="1" t="s">
        <v>99</v>
      </c>
    </row>
    <row r="4874" spans="1:30" ht="12.75" customHeight="1">
      <c r="A4874" s="24" t="s">
        <v>16074</v>
      </c>
      <c r="B4874" s="32" t="s">
        <v>16074</v>
      </c>
      <c r="C4874" s="1" t="s">
        <v>33</v>
      </c>
      <c r="D4874" s="1" t="s">
        <v>33</v>
      </c>
      <c r="E4874" s="1" t="s">
        <v>12427</v>
      </c>
      <c r="F4874" s="1" t="s">
        <v>35</v>
      </c>
      <c r="G4874" s="1" t="s">
        <v>85</v>
      </c>
      <c r="I4874" s="1" t="s">
        <v>38</v>
      </c>
      <c r="J4874" s="1" t="s">
        <v>39</v>
      </c>
      <c r="K4874" s="1">
        <v>0</v>
      </c>
      <c r="L4874" s="15">
        <v>348</v>
      </c>
      <c r="M4874" s="15">
        <v>351</v>
      </c>
      <c r="N4874" s="13">
        <f>(M4874-L4874)/(L4874+M4874+12740)</f>
        <v>2.2323089515588959E-4</v>
      </c>
      <c r="O4874" s="15">
        <v>53.2</v>
      </c>
      <c r="P4874" s="15">
        <v>91.5</v>
      </c>
      <c r="Q4874" s="10">
        <v>260</v>
      </c>
      <c r="T4874" s="12">
        <v>44567</v>
      </c>
      <c r="U4874" s="2">
        <v>4</v>
      </c>
      <c r="V4874" s="1" t="s">
        <v>12427</v>
      </c>
      <c r="W4874" s="1" t="s">
        <v>33</v>
      </c>
      <c r="X4874" s="1" t="s">
        <v>54</v>
      </c>
      <c r="Y4874" s="1" t="s">
        <v>55</v>
      </c>
      <c r="Z4874" s="24" t="s">
        <v>16075</v>
      </c>
      <c r="AA4874" s="25">
        <v>50834</v>
      </c>
      <c r="AD4874" s="1" t="s">
        <v>99</v>
      </c>
    </row>
    <row r="4875" spans="1:30" ht="12.75" customHeight="1">
      <c r="A4875" s="24" t="s">
        <v>16076</v>
      </c>
      <c r="B4875" s="32" t="s">
        <v>16076</v>
      </c>
      <c r="C4875" s="1" t="s">
        <v>33</v>
      </c>
      <c r="D4875" s="1" t="s">
        <v>33</v>
      </c>
      <c r="E4875" s="1" t="s">
        <v>12427</v>
      </c>
      <c r="F4875" s="1" t="s">
        <v>35</v>
      </c>
      <c r="G4875" s="1" t="s">
        <v>85</v>
      </c>
      <c r="I4875" s="1" t="s">
        <v>38</v>
      </c>
      <c r="J4875" s="1" t="s">
        <v>39</v>
      </c>
      <c r="K4875" s="1">
        <v>0</v>
      </c>
      <c r="L4875" s="15">
        <v>348</v>
      </c>
      <c r="M4875" s="15">
        <v>351</v>
      </c>
      <c r="N4875" s="13">
        <f>(M4875-L4875)/(L4875+M4875+12740)</f>
        <v>2.2323089515588959E-4</v>
      </c>
      <c r="O4875" s="15">
        <v>53.2</v>
      </c>
      <c r="P4875" s="15">
        <v>91.5</v>
      </c>
      <c r="Q4875" s="10">
        <v>260</v>
      </c>
      <c r="T4875" s="12">
        <v>44567</v>
      </c>
      <c r="U4875" s="2">
        <v>4</v>
      </c>
      <c r="V4875" s="1" t="s">
        <v>12427</v>
      </c>
      <c r="W4875" s="1" t="s">
        <v>33</v>
      </c>
      <c r="X4875" s="1" t="s">
        <v>54</v>
      </c>
      <c r="Y4875" s="1" t="s">
        <v>55</v>
      </c>
      <c r="Z4875" s="24" t="s">
        <v>16077</v>
      </c>
      <c r="AA4875" s="25">
        <v>50825</v>
      </c>
      <c r="AD4875" s="1" t="s">
        <v>99</v>
      </c>
    </row>
    <row r="4876" spans="1:30" ht="12.75" customHeight="1">
      <c r="A4876" s="24" t="s">
        <v>16078</v>
      </c>
      <c r="B4876" s="32" t="s">
        <v>16078</v>
      </c>
      <c r="C4876" s="1" t="s">
        <v>33</v>
      </c>
      <c r="D4876" s="1" t="s">
        <v>33</v>
      </c>
      <c r="E4876" s="1" t="s">
        <v>12427</v>
      </c>
      <c r="F4876" s="1" t="s">
        <v>35</v>
      </c>
      <c r="G4876" s="1" t="s">
        <v>85</v>
      </c>
      <c r="I4876" s="1" t="s">
        <v>38</v>
      </c>
      <c r="J4876" s="1" t="s">
        <v>39</v>
      </c>
      <c r="K4876" s="1">
        <v>0</v>
      </c>
      <c r="L4876" s="15">
        <v>348</v>
      </c>
      <c r="M4876" s="15">
        <v>351</v>
      </c>
      <c r="N4876" s="13">
        <f>(M4876-L4876)/(L4876+M4876+12740)</f>
        <v>2.2323089515588959E-4</v>
      </c>
      <c r="O4876" s="15">
        <v>53.2</v>
      </c>
      <c r="P4876" s="15">
        <v>91.5</v>
      </c>
      <c r="Q4876" s="10">
        <v>260</v>
      </c>
      <c r="T4876" s="12">
        <v>44567</v>
      </c>
      <c r="U4876" s="2">
        <v>4</v>
      </c>
      <c r="V4876" s="1" t="s">
        <v>12427</v>
      </c>
      <c r="W4876" s="1" t="s">
        <v>33</v>
      </c>
      <c r="X4876" s="1" t="s">
        <v>54</v>
      </c>
      <c r="Y4876" s="1" t="s">
        <v>55</v>
      </c>
      <c r="Z4876" s="24" t="s">
        <v>16079</v>
      </c>
      <c r="AA4876" s="25">
        <v>50805</v>
      </c>
      <c r="AD4876" s="1" t="s">
        <v>99</v>
      </c>
    </row>
    <row r="4877" spans="1:30" ht="12.75" customHeight="1">
      <c r="A4877" s="24" t="s">
        <v>16080</v>
      </c>
      <c r="B4877" s="32" t="s">
        <v>16080</v>
      </c>
      <c r="C4877" s="1" t="s">
        <v>33</v>
      </c>
      <c r="D4877" s="1" t="s">
        <v>33</v>
      </c>
      <c r="E4877" s="1" t="s">
        <v>12427</v>
      </c>
      <c r="F4877" s="1" t="s">
        <v>35</v>
      </c>
      <c r="G4877" s="1" t="s">
        <v>85</v>
      </c>
      <c r="I4877" s="1" t="s">
        <v>38</v>
      </c>
      <c r="J4877" s="1" t="s">
        <v>39</v>
      </c>
      <c r="K4877" s="1">
        <v>0</v>
      </c>
      <c r="L4877" s="15">
        <v>348</v>
      </c>
      <c r="M4877" s="15">
        <v>351</v>
      </c>
      <c r="N4877" s="13">
        <f>(M4877-L4877)/(L4877+M4877+12740)</f>
        <v>2.2323089515588959E-4</v>
      </c>
      <c r="O4877" s="15">
        <v>53.2</v>
      </c>
      <c r="P4877" s="15">
        <v>91.5</v>
      </c>
      <c r="Q4877" s="10">
        <v>260</v>
      </c>
      <c r="T4877" s="12">
        <v>44567</v>
      </c>
      <c r="U4877" s="2">
        <v>4</v>
      </c>
      <c r="V4877" s="1" t="s">
        <v>12427</v>
      </c>
      <c r="W4877" s="1" t="s">
        <v>33</v>
      </c>
      <c r="X4877" s="1" t="s">
        <v>54</v>
      </c>
      <c r="Y4877" s="1" t="s">
        <v>55</v>
      </c>
      <c r="Z4877" s="24" t="s">
        <v>16081</v>
      </c>
      <c r="AA4877" s="25">
        <v>50823</v>
      </c>
      <c r="AD4877" s="1" t="s">
        <v>99</v>
      </c>
    </row>
    <row r="4878" spans="1:30" ht="12.75" customHeight="1">
      <c r="A4878" s="24" t="s">
        <v>16082</v>
      </c>
      <c r="B4878" s="32" t="s">
        <v>16082</v>
      </c>
      <c r="C4878" s="1" t="s">
        <v>33</v>
      </c>
      <c r="D4878" s="1" t="s">
        <v>33</v>
      </c>
      <c r="E4878" s="1" t="s">
        <v>12427</v>
      </c>
      <c r="F4878" s="1" t="s">
        <v>35</v>
      </c>
      <c r="G4878" s="1" t="s">
        <v>85</v>
      </c>
      <c r="I4878" s="1" t="s">
        <v>38</v>
      </c>
      <c r="J4878" s="1" t="s">
        <v>39</v>
      </c>
      <c r="K4878" s="1">
        <v>0</v>
      </c>
      <c r="L4878" s="15">
        <v>348</v>
      </c>
      <c r="M4878" s="15">
        <v>351</v>
      </c>
      <c r="N4878" s="13">
        <f>(M4878-L4878)/(L4878+M4878+12740)</f>
        <v>2.2323089515588959E-4</v>
      </c>
      <c r="O4878" s="15">
        <v>53.2</v>
      </c>
      <c r="P4878" s="15">
        <v>91.5</v>
      </c>
      <c r="Q4878" s="10">
        <v>260</v>
      </c>
      <c r="T4878" s="12">
        <v>44567</v>
      </c>
      <c r="U4878" s="2">
        <v>4</v>
      </c>
      <c r="V4878" s="1" t="s">
        <v>12427</v>
      </c>
      <c r="W4878" s="1" t="s">
        <v>33</v>
      </c>
      <c r="X4878" s="1" t="s">
        <v>54</v>
      </c>
      <c r="Y4878" s="1" t="s">
        <v>55</v>
      </c>
      <c r="Z4878" s="24" t="s">
        <v>16083</v>
      </c>
      <c r="AA4878" s="25">
        <v>50806</v>
      </c>
      <c r="AD4878" s="1" t="s">
        <v>99</v>
      </c>
    </row>
    <row r="4879" spans="1:30" ht="12.75" customHeight="1">
      <c r="A4879" s="24" t="s">
        <v>16084</v>
      </c>
      <c r="B4879" s="32" t="s">
        <v>16084</v>
      </c>
      <c r="C4879" s="1" t="s">
        <v>33</v>
      </c>
      <c r="D4879" s="1" t="s">
        <v>33</v>
      </c>
      <c r="E4879" s="1" t="s">
        <v>12427</v>
      </c>
      <c r="F4879" s="1" t="s">
        <v>35</v>
      </c>
      <c r="G4879" s="1" t="s">
        <v>85</v>
      </c>
      <c r="I4879" s="1" t="s">
        <v>38</v>
      </c>
      <c r="J4879" s="1" t="s">
        <v>39</v>
      </c>
      <c r="K4879" s="1">
        <v>0</v>
      </c>
      <c r="L4879" s="15">
        <v>348</v>
      </c>
      <c r="M4879" s="15">
        <v>351</v>
      </c>
      <c r="N4879" s="13">
        <f>(M4879-L4879)/(L4879+M4879+12740)</f>
        <v>2.2323089515588959E-4</v>
      </c>
      <c r="O4879" s="15">
        <v>53.2</v>
      </c>
      <c r="P4879" s="15">
        <v>91.5</v>
      </c>
      <c r="Q4879" s="10">
        <v>260</v>
      </c>
      <c r="T4879" s="12">
        <v>44567</v>
      </c>
      <c r="U4879" s="2">
        <v>4</v>
      </c>
      <c r="V4879" s="1" t="s">
        <v>12427</v>
      </c>
      <c r="W4879" s="1" t="s">
        <v>33</v>
      </c>
      <c r="X4879" s="1" t="s">
        <v>54</v>
      </c>
      <c r="Y4879" s="1" t="s">
        <v>55</v>
      </c>
      <c r="Z4879" s="24" t="s">
        <v>16085</v>
      </c>
      <c r="AA4879" s="25">
        <v>50818</v>
      </c>
      <c r="AD4879" s="1" t="s">
        <v>99</v>
      </c>
    </row>
    <row r="4880" spans="1:30" ht="12.75" customHeight="1">
      <c r="A4880" s="24" t="s">
        <v>16086</v>
      </c>
      <c r="B4880" s="32" t="s">
        <v>16086</v>
      </c>
      <c r="C4880" s="1" t="s">
        <v>33</v>
      </c>
      <c r="D4880" s="1" t="s">
        <v>33</v>
      </c>
      <c r="E4880" s="1" t="s">
        <v>12427</v>
      </c>
      <c r="F4880" s="1" t="s">
        <v>35</v>
      </c>
      <c r="G4880" s="1" t="s">
        <v>85</v>
      </c>
      <c r="I4880" s="1" t="s">
        <v>38</v>
      </c>
      <c r="J4880" s="1" t="s">
        <v>39</v>
      </c>
      <c r="K4880" s="1">
        <v>0</v>
      </c>
      <c r="L4880" s="15">
        <v>348</v>
      </c>
      <c r="M4880" s="15">
        <v>351</v>
      </c>
      <c r="N4880" s="13">
        <f>(M4880-L4880)/(L4880+M4880+12740)</f>
        <v>2.2323089515588959E-4</v>
      </c>
      <c r="O4880" s="15">
        <v>53.2</v>
      </c>
      <c r="P4880" s="15">
        <v>91.5</v>
      </c>
      <c r="Q4880" s="10">
        <v>260</v>
      </c>
      <c r="T4880" s="12">
        <v>44567</v>
      </c>
      <c r="U4880" s="2">
        <v>4</v>
      </c>
      <c r="V4880" s="1" t="s">
        <v>12427</v>
      </c>
      <c r="W4880" s="1" t="s">
        <v>33</v>
      </c>
      <c r="X4880" s="1" t="s">
        <v>54</v>
      </c>
      <c r="Y4880" s="1" t="s">
        <v>55</v>
      </c>
      <c r="Z4880" s="24" t="s">
        <v>16087</v>
      </c>
      <c r="AA4880" s="25">
        <v>50826</v>
      </c>
      <c r="AD4880" s="1" t="s">
        <v>99</v>
      </c>
    </row>
    <row r="4881" spans="1:30" ht="12.75" customHeight="1">
      <c r="A4881" s="24" t="s">
        <v>16088</v>
      </c>
      <c r="B4881" s="32" t="s">
        <v>16088</v>
      </c>
      <c r="C4881" s="1" t="s">
        <v>33</v>
      </c>
      <c r="D4881" s="1" t="s">
        <v>33</v>
      </c>
      <c r="E4881" s="1" t="s">
        <v>12427</v>
      </c>
      <c r="F4881" s="1" t="s">
        <v>35</v>
      </c>
      <c r="G4881" s="1" t="s">
        <v>85</v>
      </c>
      <c r="I4881" s="1" t="s">
        <v>38</v>
      </c>
      <c r="J4881" s="1" t="s">
        <v>39</v>
      </c>
      <c r="K4881" s="1">
        <v>0</v>
      </c>
      <c r="L4881" s="15">
        <v>348</v>
      </c>
      <c r="M4881" s="15">
        <v>351</v>
      </c>
      <c r="N4881" s="13">
        <f>(M4881-L4881)/(L4881+M4881+12740)</f>
        <v>2.2323089515588959E-4</v>
      </c>
      <c r="O4881" s="15">
        <v>53.2</v>
      </c>
      <c r="P4881" s="15">
        <v>91.5</v>
      </c>
      <c r="Q4881" s="10">
        <v>260</v>
      </c>
      <c r="T4881" s="12">
        <v>44567</v>
      </c>
      <c r="U4881" s="2">
        <v>4</v>
      </c>
      <c r="V4881" s="1" t="s">
        <v>12427</v>
      </c>
      <c r="W4881" s="1" t="s">
        <v>33</v>
      </c>
      <c r="X4881" s="1" t="s">
        <v>54</v>
      </c>
      <c r="Y4881" s="1" t="s">
        <v>55</v>
      </c>
      <c r="Z4881" s="24" t="s">
        <v>16089</v>
      </c>
      <c r="AA4881" s="25">
        <v>50812</v>
      </c>
      <c r="AD4881" s="1" t="s">
        <v>99</v>
      </c>
    </row>
    <row r="4882" spans="1:30" ht="12.75" customHeight="1">
      <c r="A4882" s="24" t="s">
        <v>16090</v>
      </c>
      <c r="B4882" s="32" t="s">
        <v>16090</v>
      </c>
      <c r="C4882" s="1" t="s">
        <v>33</v>
      </c>
      <c r="D4882" s="1" t="s">
        <v>33</v>
      </c>
      <c r="E4882" s="1" t="s">
        <v>12427</v>
      </c>
      <c r="F4882" s="1" t="s">
        <v>35</v>
      </c>
      <c r="G4882" s="1" t="s">
        <v>85</v>
      </c>
      <c r="I4882" s="1" t="s">
        <v>38</v>
      </c>
      <c r="J4882" s="1" t="s">
        <v>39</v>
      </c>
      <c r="K4882" s="1">
        <v>0</v>
      </c>
      <c r="L4882" s="15">
        <v>348</v>
      </c>
      <c r="M4882" s="15">
        <v>351</v>
      </c>
      <c r="N4882" s="13">
        <f>(M4882-L4882)/(L4882+M4882+12740)</f>
        <v>2.2323089515588959E-4</v>
      </c>
      <c r="O4882" s="15">
        <v>53.2</v>
      </c>
      <c r="P4882" s="15">
        <v>91.5</v>
      </c>
      <c r="Q4882" s="10">
        <v>260</v>
      </c>
      <c r="T4882" s="12">
        <v>44567</v>
      </c>
      <c r="U4882" s="2">
        <v>4</v>
      </c>
      <c r="V4882" s="1" t="s">
        <v>12427</v>
      </c>
      <c r="W4882" s="1" t="s">
        <v>33</v>
      </c>
      <c r="X4882" s="1" t="s">
        <v>54</v>
      </c>
      <c r="Y4882" s="1" t="s">
        <v>55</v>
      </c>
      <c r="Z4882" s="24" t="s">
        <v>16091</v>
      </c>
      <c r="AA4882" s="25">
        <v>50820</v>
      </c>
      <c r="AD4882" s="1" t="s">
        <v>99</v>
      </c>
    </row>
    <row r="4883" spans="1:30" ht="12.75" customHeight="1">
      <c r="A4883" s="24" t="s">
        <v>16092</v>
      </c>
      <c r="B4883" s="32" t="s">
        <v>16092</v>
      </c>
      <c r="C4883" s="1" t="s">
        <v>33</v>
      </c>
      <c r="D4883" s="1" t="s">
        <v>33</v>
      </c>
      <c r="E4883" s="1" t="s">
        <v>12427</v>
      </c>
      <c r="F4883" s="1" t="s">
        <v>35</v>
      </c>
      <c r="G4883" s="1" t="s">
        <v>85</v>
      </c>
      <c r="I4883" s="1" t="s">
        <v>38</v>
      </c>
      <c r="J4883" s="1" t="s">
        <v>39</v>
      </c>
      <c r="K4883" s="1">
        <v>0</v>
      </c>
      <c r="L4883" s="15">
        <v>348</v>
      </c>
      <c r="M4883" s="15">
        <v>351</v>
      </c>
      <c r="N4883" s="13">
        <f>(M4883-L4883)/(L4883+M4883+12740)</f>
        <v>2.2323089515588959E-4</v>
      </c>
      <c r="O4883" s="15">
        <v>53.2</v>
      </c>
      <c r="P4883" s="15">
        <v>91.5</v>
      </c>
      <c r="Q4883" s="10">
        <v>260</v>
      </c>
      <c r="T4883" s="12">
        <v>44567</v>
      </c>
      <c r="U4883" s="2">
        <v>4</v>
      </c>
      <c r="V4883" s="1" t="s">
        <v>12427</v>
      </c>
      <c r="W4883" s="1" t="s">
        <v>33</v>
      </c>
      <c r="X4883" s="1" t="s">
        <v>54</v>
      </c>
      <c r="Y4883" s="1" t="s">
        <v>55</v>
      </c>
      <c r="Z4883" s="24" t="s">
        <v>16093</v>
      </c>
      <c r="AA4883" s="25">
        <v>50824</v>
      </c>
      <c r="AD4883" s="1" t="s">
        <v>99</v>
      </c>
    </row>
    <row r="4884" spans="1:30" ht="12.75" customHeight="1">
      <c r="A4884" s="24" t="s">
        <v>16094</v>
      </c>
      <c r="B4884" s="32" t="s">
        <v>16094</v>
      </c>
      <c r="C4884" s="1" t="s">
        <v>33</v>
      </c>
      <c r="D4884" s="1" t="s">
        <v>33</v>
      </c>
      <c r="E4884" s="1" t="s">
        <v>12427</v>
      </c>
      <c r="F4884" s="1" t="s">
        <v>35</v>
      </c>
      <c r="G4884" s="1" t="s">
        <v>85</v>
      </c>
      <c r="I4884" s="1" t="s">
        <v>38</v>
      </c>
      <c r="J4884" s="1" t="s">
        <v>39</v>
      </c>
      <c r="K4884" s="1">
        <v>0</v>
      </c>
      <c r="L4884" s="15">
        <v>348</v>
      </c>
      <c r="M4884" s="15">
        <v>351</v>
      </c>
      <c r="N4884" s="13">
        <f>(M4884-L4884)/(L4884+M4884+12740)</f>
        <v>2.2323089515588959E-4</v>
      </c>
      <c r="O4884" s="15">
        <v>53.2</v>
      </c>
      <c r="P4884" s="15">
        <v>91.5</v>
      </c>
      <c r="Q4884" s="10">
        <v>260</v>
      </c>
      <c r="T4884" s="12">
        <v>44567</v>
      </c>
      <c r="U4884" s="2">
        <v>4</v>
      </c>
      <c r="V4884" s="1" t="s">
        <v>12427</v>
      </c>
      <c r="W4884" s="1" t="s">
        <v>33</v>
      </c>
      <c r="X4884" s="1" t="s">
        <v>54</v>
      </c>
      <c r="Y4884" s="1" t="s">
        <v>55</v>
      </c>
      <c r="Z4884" s="24" t="s">
        <v>16095</v>
      </c>
      <c r="AA4884" s="25">
        <v>50817</v>
      </c>
      <c r="AD4884" s="1" t="s">
        <v>99</v>
      </c>
    </row>
    <row r="4885" spans="1:30" ht="12.75" customHeight="1">
      <c r="A4885" s="24" t="s">
        <v>16096</v>
      </c>
      <c r="B4885" s="32" t="s">
        <v>16096</v>
      </c>
      <c r="C4885" s="1" t="s">
        <v>33</v>
      </c>
      <c r="D4885" s="1" t="s">
        <v>33</v>
      </c>
      <c r="E4885" s="1" t="s">
        <v>12427</v>
      </c>
      <c r="F4885" s="1" t="s">
        <v>35</v>
      </c>
      <c r="G4885" s="1" t="s">
        <v>85</v>
      </c>
      <c r="I4885" s="1" t="s">
        <v>38</v>
      </c>
      <c r="J4885" s="1" t="s">
        <v>39</v>
      </c>
      <c r="K4885" s="1">
        <v>0</v>
      </c>
      <c r="L4885" s="15">
        <v>348</v>
      </c>
      <c r="M4885" s="15">
        <v>351</v>
      </c>
      <c r="N4885" s="13">
        <f>(M4885-L4885)/(L4885+M4885+12740)</f>
        <v>2.2323089515588959E-4</v>
      </c>
      <c r="O4885" s="15">
        <v>53.2</v>
      </c>
      <c r="P4885" s="15">
        <v>91.5</v>
      </c>
      <c r="Q4885" s="10">
        <v>260</v>
      </c>
      <c r="T4885" s="12">
        <v>44567</v>
      </c>
      <c r="U4885" s="2">
        <v>4</v>
      </c>
      <c r="V4885" s="1" t="s">
        <v>12427</v>
      </c>
      <c r="W4885" s="1" t="s">
        <v>33</v>
      </c>
      <c r="X4885" s="1" t="s">
        <v>54</v>
      </c>
      <c r="Y4885" s="1" t="s">
        <v>55</v>
      </c>
      <c r="Z4885" s="24" t="s">
        <v>16097</v>
      </c>
      <c r="AA4885" s="25">
        <v>50816</v>
      </c>
      <c r="AD4885" s="1" t="s">
        <v>99</v>
      </c>
    </row>
    <row r="4886" spans="1:30" ht="12.75" customHeight="1">
      <c r="A4886" s="24" t="s">
        <v>16098</v>
      </c>
      <c r="B4886" s="32" t="s">
        <v>16098</v>
      </c>
      <c r="C4886" s="1" t="s">
        <v>33</v>
      </c>
      <c r="D4886" s="1" t="s">
        <v>33</v>
      </c>
      <c r="E4886" s="1" t="s">
        <v>12427</v>
      </c>
      <c r="F4886" s="1" t="s">
        <v>35</v>
      </c>
      <c r="G4886" s="1" t="s">
        <v>85</v>
      </c>
      <c r="I4886" s="1" t="s">
        <v>38</v>
      </c>
      <c r="J4886" s="1" t="s">
        <v>39</v>
      </c>
      <c r="K4886" s="1">
        <v>0</v>
      </c>
      <c r="L4886" s="15">
        <v>348</v>
      </c>
      <c r="M4886" s="15">
        <v>351</v>
      </c>
      <c r="N4886" s="13">
        <f>(M4886-L4886)/(L4886+M4886+12740)</f>
        <v>2.2323089515588959E-4</v>
      </c>
      <c r="O4886" s="15">
        <v>53.2</v>
      </c>
      <c r="P4886" s="15">
        <v>91.5</v>
      </c>
      <c r="Q4886" s="10">
        <v>260</v>
      </c>
      <c r="T4886" s="12">
        <v>44567</v>
      </c>
      <c r="U4886" s="2">
        <v>4</v>
      </c>
      <c r="V4886" s="1" t="s">
        <v>12427</v>
      </c>
      <c r="W4886" s="1" t="s">
        <v>33</v>
      </c>
      <c r="X4886" s="1" t="s">
        <v>54</v>
      </c>
      <c r="Y4886" s="1" t="s">
        <v>55</v>
      </c>
      <c r="Z4886" s="24" t="s">
        <v>16099</v>
      </c>
      <c r="AA4886" s="25">
        <v>50822</v>
      </c>
      <c r="AD4886" s="1" t="s">
        <v>99</v>
      </c>
    </row>
    <row r="4887" spans="1:30" ht="12.75" customHeight="1">
      <c r="A4887" s="24" t="s">
        <v>16100</v>
      </c>
      <c r="B4887" s="32" t="s">
        <v>16100</v>
      </c>
      <c r="C4887" s="1" t="s">
        <v>33</v>
      </c>
      <c r="D4887" s="1" t="s">
        <v>33</v>
      </c>
      <c r="E4887" s="1" t="s">
        <v>12427</v>
      </c>
      <c r="F4887" s="1" t="s">
        <v>35</v>
      </c>
      <c r="G4887" s="1" t="s">
        <v>85</v>
      </c>
      <c r="I4887" s="1" t="s">
        <v>38</v>
      </c>
      <c r="J4887" s="1" t="s">
        <v>39</v>
      </c>
      <c r="K4887" s="1">
        <v>0</v>
      </c>
      <c r="L4887" s="15">
        <v>348</v>
      </c>
      <c r="M4887" s="15">
        <v>351</v>
      </c>
      <c r="N4887" s="13">
        <f>(M4887-L4887)/(L4887+M4887+12740)</f>
        <v>2.2323089515588959E-4</v>
      </c>
      <c r="O4887" s="15">
        <v>53.2</v>
      </c>
      <c r="P4887" s="15">
        <v>91.5</v>
      </c>
      <c r="Q4887" s="10">
        <v>260</v>
      </c>
      <c r="T4887" s="12">
        <v>44580</v>
      </c>
      <c r="U4887" s="2">
        <v>4</v>
      </c>
      <c r="V4887" s="1" t="s">
        <v>12427</v>
      </c>
      <c r="W4887" s="1" t="s">
        <v>33</v>
      </c>
      <c r="X4887" s="1" t="s">
        <v>54</v>
      </c>
      <c r="Y4887" s="1" t="s">
        <v>55</v>
      </c>
      <c r="Z4887" s="24" t="s">
        <v>16101</v>
      </c>
      <c r="AA4887" s="25">
        <v>51110</v>
      </c>
      <c r="AD4887" s="1" t="s">
        <v>99</v>
      </c>
    </row>
    <row r="4888" spans="1:30" ht="12.75" customHeight="1">
      <c r="A4888" s="24" t="s">
        <v>16102</v>
      </c>
      <c r="B4888" s="32" t="s">
        <v>16102</v>
      </c>
      <c r="C4888" s="1" t="s">
        <v>33</v>
      </c>
      <c r="D4888" s="1" t="s">
        <v>33</v>
      </c>
      <c r="E4888" s="1" t="s">
        <v>12427</v>
      </c>
      <c r="F4888" s="1" t="s">
        <v>35</v>
      </c>
      <c r="G4888" s="1" t="s">
        <v>85</v>
      </c>
      <c r="I4888" s="1" t="s">
        <v>38</v>
      </c>
      <c r="J4888" s="1" t="s">
        <v>39</v>
      </c>
      <c r="K4888" s="1">
        <v>0</v>
      </c>
      <c r="L4888" s="15">
        <v>348</v>
      </c>
      <c r="M4888" s="15">
        <v>351</v>
      </c>
      <c r="N4888" s="13">
        <f>(M4888-L4888)/(L4888+M4888+12740)</f>
        <v>2.2323089515588959E-4</v>
      </c>
      <c r="O4888" s="15">
        <v>53.2</v>
      </c>
      <c r="P4888" s="15">
        <v>91.5</v>
      </c>
      <c r="Q4888" s="10">
        <v>260</v>
      </c>
      <c r="T4888" s="12">
        <v>44567</v>
      </c>
      <c r="U4888" s="2">
        <v>4</v>
      </c>
      <c r="V4888" s="1" t="s">
        <v>12427</v>
      </c>
      <c r="W4888" s="1" t="s">
        <v>33</v>
      </c>
      <c r="X4888" s="1" t="s">
        <v>54</v>
      </c>
      <c r="Y4888" s="1" t="s">
        <v>55</v>
      </c>
      <c r="Z4888" s="24" t="s">
        <v>16103</v>
      </c>
      <c r="AA4888" s="25">
        <v>50821</v>
      </c>
      <c r="AD4888" s="1" t="s">
        <v>99</v>
      </c>
    </row>
    <row r="4889" spans="1:30" ht="12.75" customHeight="1">
      <c r="A4889" s="24" t="s">
        <v>16104</v>
      </c>
      <c r="B4889" s="32" t="s">
        <v>16104</v>
      </c>
      <c r="C4889" s="1" t="s">
        <v>33</v>
      </c>
      <c r="D4889" s="1" t="s">
        <v>33</v>
      </c>
      <c r="E4889" s="1" t="s">
        <v>12427</v>
      </c>
      <c r="F4889" s="1" t="s">
        <v>35</v>
      </c>
      <c r="G4889" s="1" t="s">
        <v>85</v>
      </c>
      <c r="I4889" s="1" t="s">
        <v>38</v>
      </c>
      <c r="J4889" s="1" t="s">
        <v>39</v>
      </c>
      <c r="K4889" s="1">
        <v>0</v>
      </c>
      <c r="L4889" s="15">
        <v>348</v>
      </c>
      <c r="M4889" s="15">
        <v>351</v>
      </c>
      <c r="N4889" s="13">
        <f>(M4889-L4889)/(L4889+M4889+12740)</f>
        <v>2.2323089515588959E-4</v>
      </c>
      <c r="O4889" s="15">
        <v>53.2</v>
      </c>
      <c r="P4889" s="15">
        <v>91.5</v>
      </c>
      <c r="Q4889" s="10">
        <v>260</v>
      </c>
      <c r="T4889" s="12">
        <v>44567</v>
      </c>
      <c r="U4889" s="2">
        <v>4</v>
      </c>
      <c r="V4889" s="1" t="s">
        <v>12427</v>
      </c>
      <c r="W4889" s="1" t="s">
        <v>33</v>
      </c>
      <c r="X4889" s="1" t="s">
        <v>54</v>
      </c>
      <c r="Y4889" s="1" t="s">
        <v>55</v>
      </c>
      <c r="Z4889" s="24" t="s">
        <v>16105</v>
      </c>
      <c r="AA4889" s="25">
        <v>50811</v>
      </c>
      <c r="AD4889" s="1" t="s">
        <v>99</v>
      </c>
    </row>
    <row r="4890" spans="1:30" ht="12.75" customHeight="1">
      <c r="A4890" s="24" t="s">
        <v>16106</v>
      </c>
      <c r="B4890" s="32" t="s">
        <v>16106</v>
      </c>
      <c r="C4890" s="1" t="s">
        <v>33</v>
      </c>
      <c r="D4890" s="1" t="s">
        <v>33</v>
      </c>
      <c r="E4890" s="1" t="s">
        <v>12427</v>
      </c>
      <c r="F4890" s="1" t="s">
        <v>35</v>
      </c>
      <c r="G4890" s="1" t="s">
        <v>85</v>
      </c>
      <c r="I4890" s="1" t="s">
        <v>38</v>
      </c>
      <c r="J4890" s="1" t="s">
        <v>39</v>
      </c>
      <c r="K4890" s="1">
        <v>0</v>
      </c>
      <c r="L4890" s="15">
        <v>348</v>
      </c>
      <c r="M4890" s="15">
        <v>351</v>
      </c>
      <c r="N4890" s="13">
        <f>(M4890-L4890)/(L4890+M4890+12740)</f>
        <v>2.2323089515588959E-4</v>
      </c>
      <c r="O4890" s="15">
        <v>53.2</v>
      </c>
      <c r="P4890" s="15">
        <v>91.5</v>
      </c>
      <c r="Q4890" s="10">
        <v>260</v>
      </c>
      <c r="T4890" s="12">
        <v>44567</v>
      </c>
      <c r="U4890" s="2">
        <v>4</v>
      </c>
      <c r="V4890" s="1" t="s">
        <v>12427</v>
      </c>
      <c r="W4890" s="1" t="s">
        <v>33</v>
      </c>
      <c r="X4890" s="1" t="s">
        <v>54</v>
      </c>
      <c r="Y4890" s="1" t="s">
        <v>55</v>
      </c>
      <c r="Z4890" s="24" t="s">
        <v>16107</v>
      </c>
      <c r="AA4890" s="25">
        <v>50810</v>
      </c>
      <c r="AD4890" s="1" t="s">
        <v>99</v>
      </c>
    </row>
    <row r="4891" spans="1:30" ht="12.75" customHeight="1">
      <c r="A4891" s="24" t="s">
        <v>16108</v>
      </c>
      <c r="B4891" s="32" t="s">
        <v>16108</v>
      </c>
      <c r="C4891" s="1" t="s">
        <v>33</v>
      </c>
      <c r="D4891" s="1" t="s">
        <v>33</v>
      </c>
      <c r="E4891" s="1" t="s">
        <v>12427</v>
      </c>
      <c r="F4891" s="1" t="s">
        <v>35</v>
      </c>
      <c r="G4891" s="1" t="s">
        <v>85</v>
      </c>
      <c r="I4891" s="1" t="s">
        <v>38</v>
      </c>
      <c r="J4891" s="1" t="s">
        <v>39</v>
      </c>
      <c r="K4891" s="1">
        <v>0</v>
      </c>
      <c r="L4891" s="15">
        <v>348</v>
      </c>
      <c r="M4891" s="15">
        <v>351</v>
      </c>
      <c r="N4891" s="13">
        <f>(M4891-L4891)/(L4891+M4891+12740)</f>
        <v>2.2323089515588959E-4</v>
      </c>
      <c r="O4891" s="15">
        <v>53.2</v>
      </c>
      <c r="P4891" s="15">
        <v>91.5</v>
      </c>
      <c r="Q4891" s="10">
        <v>260</v>
      </c>
      <c r="T4891" s="12">
        <v>44567</v>
      </c>
      <c r="U4891" s="2">
        <v>4</v>
      </c>
      <c r="V4891" s="1" t="s">
        <v>12427</v>
      </c>
      <c r="W4891" s="1" t="s">
        <v>33</v>
      </c>
      <c r="X4891" s="1" t="s">
        <v>54</v>
      </c>
      <c r="Y4891" s="1" t="s">
        <v>55</v>
      </c>
      <c r="Z4891" s="24" t="s">
        <v>16109</v>
      </c>
      <c r="AA4891" s="25">
        <v>50813</v>
      </c>
      <c r="AD4891" s="1" t="s">
        <v>99</v>
      </c>
    </row>
    <row r="4892" spans="1:30" ht="12.75" customHeight="1">
      <c r="A4892" s="24" t="s">
        <v>16110</v>
      </c>
      <c r="B4892" s="32" t="s">
        <v>16110</v>
      </c>
      <c r="C4892" s="1" t="s">
        <v>33</v>
      </c>
      <c r="D4892" s="1" t="s">
        <v>33</v>
      </c>
      <c r="E4892" s="1" t="s">
        <v>12427</v>
      </c>
      <c r="F4892" s="1" t="s">
        <v>35</v>
      </c>
      <c r="G4892" s="1" t="s">
        <v>85</v>
      </c>
      <c r="I4892" s="1" t="s">
        <v>38</v>
      </c>
      <c r="J4892" s="1" t="s">
        <v>39</v>
      </c>
      <c r="K4892" s="1">
        <v>0</v>
      </c>
      <c r="L4892" s="15">
        <v>348</v>
      </c>
      <c r="M4892" s="15">
        <v>351</v>
      </c>
      <c r="N4892" s="13">
        <f>(M4892-L4892)/(L4892+M4892+12740)</f>
        <v>2.2323089515588959E-4</v>
      </c>
      <c r="O4892" s="15">
        <v>53.2</v>
      </c>
      <c r="P4892" s="15">
        <v>91.5</v>
      </c>
      <c r="Q4892" s="10">
        <v>260</v>
      </c>
      <c r="T4892" s="12">
        <v>44580</v>
      </c>
      <c r="U4892" s="2">
        <v>4</v>
      </c>
      <c r="V4892" s="1" t="s">
        <v>12427</v>
      </c>
      <c r="W4892" s="1" t="s">
        <v>33</v>
      </c>
      <c r="X4892" s="1" t="s">
        <v>54</v>
      </c>
      <c r="Y4892" s="1" t="s">
        <v>55</v>
      </c>
      <c r="Z4892" s="24" t="s">
        <v>16111</v>
      </c>
      <c r="AA4892" s="25">
        <v>51105</v>
      </c>
      <c r="AD4892" s="1" t="s">
        <v>99</v>
      </c>
    </row>
    <row r="4893" spans="1:30" ht="12.75" customHeight="1">
      <c r="A4893" s="24" t="s">
        <v>16112</v>
      </c>
      <c r="B4893" s="32" t="s">
        <v>16112</v>
      </c>
      <c r="C4893" s="1" t="s">
        <v>33</v>
      </c>
      <c r="D4893" s="1" t="s">
        <v>33</v>
      </c>
      <c r="E4893" s="1" t="s">
        <v>12427</v>
      </c>
      <c r="F4893" s="1" t="s">
        <v>35</v>
      </c>
      <c r="G4893" s="1" t="s">
        <v>85</v>
      </c>
      <c r="I4893" s="1" t="s">
        <v>38</v>
      </c>
      <c r="J4893" s="1" t="s">
        <v>39</v>
      </c>
      <c r="K4893" s="1">
        <v>0</v>
      </c>
      <c r="L4893" s="15">
        <v>348</v>
      </c>
      <c r="M4893" s="15">
        <v>351</v>
      </c>
      <c r="N4893" s="13">
        <f>(M4893-L4893)/(L4893+M4893+12740)</f>
        <v>2.2323089515588959E-4</v>
      </c>
      <c r="O4893" s="15">
        <v>53.2</v>
      </c>
      <c r="P4893" s="15">
        <v>91.5</v>
      </c>
      <c r="Q4893" s="10">
        <v>260</v>
      </c>
      <c r="T4893" s="12">
        <v>44580</v>
      </c>
      <c r="U4893" s="2">
        <v>4</v>
      </c>
      <c r="V4893" s="1" t="s">
        <v>12427</v>
      </c>
      <c r="W4893" s="1" t="s">
        <v>33</v>
      </c>
      <c r="X4893" s="1" t="s">
        <v>54</v>
      </c>
      <c r="Y4893" s="1" t="s">
        <v>55</v>
      </c>
      <c r="Z4893" s="24" t="s">
        <v>16113</v>
      </c>
      <c r="AA4893" s="25">
        <v>51147</v>
      </c>
      <c r="AD4893" s="1" t="s">
        <v>99</v>
      </c>
    </row>
    <row r="4894" spans="1:30" ht="12.75" customHeight="1">
      <c r="A4894" s="24" t="s">
        <v>16114</v>
      </c>
      <c r="B4894" s="32" t="s">
        <v>16114</v>
      </c>
      <c r="C4894" s="1" t="s">
        <v>33</v>
      </c>
      <c r="D4894" s="1" t="s">
        <v>33</v>
      </c>
      <c r="E4894" s="1" t="s">
        <v>12427</v>
      </c>
      <c r="F4894" s="1" t="s">
        <v>35</v>
      </c>
      <c r="G4894" s="1" t="s">
        <v>85</v>
      </c>
      <c r="I4894" s="1" t="s">
        <v>38</v>
      </c>
      <c r="J4894" s="1" t="s">
        <v>39</v>
      </c>
      <c r="K4894" s="1">
        <v>0</v>
      </c>
      <c r="L4894" s="15">
        <v>348</v>
      </c>
      <c r="M4894" s="15">
        <v>351</v>
      </c>
      <c r="N4894" s="13">
        <f>(M4894-L4894)/(L4894+M4894+12740)</f>
        <v>2.2323089515588959E-4</v>
      </c>
      <c r="O4894" s="15">
        <v>53.2</v>
      </c>
      <c r="P4894" s="15">
        <v>91.5</v>
      </c>
      <c r="Q4894" s="10">
        <v>260</v>
      </c>
      <c r="T4894" s="12">
        <v>44567</v>
      </c>
      <c r="U4894" s="2">
        <v>4</v>
      </c>
      <c r="V4894" s="1" t="s">
        <v>12427</v>
      </c>
      <c r="W4894" s="1" t="s">
        <v>33</v>
      </c>
      <c r="X4894" s="1" t="s">
        <v>54</v>
      </c>
      <c r="Y4894" s="1" t="s">
        <v>55</v>
      </c>
      <c r="Z4894" s="24" t="s">
        <v>16115</v>
      </c>
      <c r="AA4894" s="25">
        <v>50807</v>
      </c>
      <c r="AD4894" s="1" t="s">
        <v>99</v>
      </c>
    </row>
    <row r="4895" spans="1:30" ht="12.75" customHeight="1">
      <c r="A4895" s="24" t="s">
        <v>16116</v>
      </c>
      <c r="B4895" s="32" t="s">
        <v>16116</v>
      </c>
      <c r="C4895" s="1" t="s">
        <v>33</v>
      </c>
      <c r="D4895" s="1" t="s">
        <v>33</v>
      </c>
      <c r="E4895" s="1" t="s">
        <v>12427</v>
      </c>
      <c r="F4895" s="1" t="s">
        <v>35</v>
      </c>
      <c r="G4895" s="1" t="s">
        <v>85</v>
      </c>
      <c r="I4895" s="1" t="s">
        <v>38</v>
      </c>
      <c r="J4895" s="1" t="s">
        <v>39</v>
      </c>
      <c r="K4895" s="1">
        <v>0</v>
      </c>
      <c r="L4895" s="15">
        <v>348</v>
      </c>
      <c r="M4895" s="15">
        <v>351</v>
      </c>
      <c r="N4895" s="13">
        <f>(M4895-L4895)/(L4895+M4895+12740)</f>
        <v>2.2323089515588959E-4</v>
      </c>
      <c r="O4895" s="15">
        <v>53.2</v>
      </c>
      <c r="P4895" s="15">
        <v>91.5</v>
      </c>
      <c r="Q4895" s="10">
        <v>260</v>
      </c>
      <c r="T4895" s="12">
        <v>44580</v>
      </c>
      <c r="U4895" s="2">
        <v>4</v>
      </c>
      <c r="V4895" s="1" t="s">
        <v>12427</v>
      </c>
      <c r="W4895" s="1" t="s">
        <v>33</v>
      </c>
      <c r="X4895" s="1" t="s">
        <v>54</v>
      </c>
      <c r="Y4895" s="1" t="s">
        <v>55</v>
      </c>
      <c r="Z4895" s="24" t="s">
        <v>16117</v>
      </c>
      <c r="AA4895" s="25">
        <v>51146</v>
      </c>
      <c r="AD4895" s="1" t="s">
        <v>99</v>
      </c>
    </row>
    <row r="4896" spans="1:30" ht="12.75" customHeight="1">
      <c r="A4896" s="24" t="s">
        <v>16118</v>
      </c>
      <c r="B4896" s="32" t="s">
        <v>16118</v>
      </c>
      <c r="C4896" s="1" t="s">
        <v>33</v>
      </c>
      <c r="D4896" s="1" t="s">
        <v>33</v>
      </c>
      <c r="E4896" s="1" t="s">
        <v>12427</v>
      </c>
      <c r="F4896" s="1" t="s">
        <v>35</v>
      </c>
      <c r="G4896" s="1" t="s">
        <v>85</v>
      </c>
      <c r="I4896" s="1" t="s">
        <v>38</v>
      </c>
      <c r="J4896" s="1" t="s">
        <v>39</v>
      </c>
      <c r="K4896" s="1">
        <v>0</v>
      </c>
      <c r="L4896" s="15">
        <v>348</v>
      </c>
      <c r="M4896" s="15">
        <v>351</v>
      </c>
      <c r="N4896" s="13">
        <f>(M4896-L4896)/(L4896+M4896+12740)</f>
        <v>2.2323089515588959E-4</v>
      </c>
      <c r="O4896" s="15">
        <v>53.2</v>
      </c>
      <c r="P4896" s="15">
        <v>91.5</v>
      </c>
      <c r="Q4896" s="10">
        <v>260</v>
      </c>
      <c r="T4896" s="12">
        <v>44567</v>
      </c>
      <c r="U4896" s="2">
        <v>4</v>
      </c>
      <c r="V4896" s="1" t="s">
        <v>12427</v>
      </c>
      <c r="W4896" s="1" t="s">
        <v>33</v>
      </c>
      <c r="X4896" s="1" t="s">
        <v>54</v>
      </c>
      <c r="Y4896" s="1" t="s">
        <v>55</v>
      </c>
      <c r="Z4896" s="24" t="s">
        <v>16119</v>
      </c>
      <c r="AA4896" s="25">
        <v>50808</v>
      </c>
      <c r="AD4896" s="1" t="s">
        <v>99</v>
      </c>
    </row>
    <row r="4897" spans="1:31" ht="12.75" customHeight="1">
      <c r="A4897" s="24" t="s">
        <v>16120</v>
      </c>
      <c r="B4897" s="32" t="s">
        <v>16120</v>
      </c>
      <c r="C4897" s="1" t="s">
        <v>33</v>
      </c>
      <c r="D4897" s="1" t="s">
        <v>33</v>
      </c>
      <c r="E4897" s="1" t="s">
        <v>12427</v>
      </c>
      <c r="F4897" s="1" t="s">
        <v>35</v>
      </c>
      <c r="G4897" s="1" t="s">
        <v>85</v>
      </c>
      <c r="I4897" s="1" t="s">
        <v>38</v>
      </c>
      <c r="J4897" s="1" t="s">
        <v>39</v>
      </c>
      <c r="K4897" s="1">
        <v>0</v>
      </c>
      <c r="L4897" s="15">
        <v>348</v>
      </c>
      <c r="M4897" s="15">
        <v>351</v>
      </c>
      <c r="N4897" s="13">
        <f>(M4897-L4897)/(L4897+M4897+12740)</f>
        <v>2.2323089515588959E-4</v>
      </c>
      <c r="O4897" s="15">
        <v>53.2</v>
      </c>
      <c r="P4897" s="15">
        <v>91.5</v>
      </c>
      <c r="Q4897" s="10">
        <v>260</v>
      </c>
      <c r="T4897" s="12">
        <v>44580</v>
      </c>
      <c r="U4897" s="2">
        <v>4</v>
      </c>
      <c r="V4897" s="1" t="s">
        <v>12427</v>
      </c>
      <c r="W4897" s="1" t="s">
        <v>33</v>
      </c>
      <c r="X4897" s="1" t="s">
        <v>54</v>
      </c>
      <c r="Y4897" s="1" t="s">
        <v>55</v>
      </c>
      <c r="Z4897" s="24" t="s">
        <v>16121</v>
      </c>
      <c r="AA4897" s="25">
        <v>51133</v>
      </c>
      <c r="AD4897" s="1" t="s">
        <v>99</v>
      </c>
    </row>
    <row r="4898" spans="1:31" ht="12.75" customHeight="1">
      <c r="A4898" s="24" t="s">
        <v>16122</v>
      </c>
      <c r="B4898" s="32" t="s">
        <v>16122</v>
      </c>
      <c r="C4898" s="1" t="s">
        <v>33</v>
      </c>
      <c r="D4898" s="1" t="s">
        <v>33</v>
      </c>
      <c r="E4898" s="1" t="s">
        <v>12427</v>
      </c>
      <c r="F4898" s="1" t="s">
        <v>35</v>
      </c>
      <c r="G4898" s="1" t="s">
        <v>85</v>
      </c>
      <c r="I4898" s="1" t="s">
        <v>38</v>
      </c>
      <c r="J4898" s="1" t="s">
        <v>39</v>
      </c>
      <c r="K4898" s="1">
        <v>0</v>
      </c>
      <c r="L4898" s="15">
        <v>348</v>
      </c>
      <c r="M4898" s="15">
        <v>351</v>
      </c>
      <c r="N4898" s="13">
        <f>(M4898-L4898)/(L4898+M4898+12740)</f>
        <v>2.2323089515588959E-4</v>
      </c>
      <c r="O4898" s="15">
        <v>53.2</v>
      </c>
      <c r="P4898" s="15">
        <v>91.5</v>
      </c>
      <c r="Q4898" s="10">
        <v>260</v>
      </c>
      <c r="T4898" s="12">
        <v>44580</v>
      </c>
      <c r="U4898" s="2">
        <v>4</v>
      </c>
      <c r="V4898" s="1" t="s">
        <v>12427</v>
      </c>
      <c r="W4898" s="1" t="s">
        <v>33</v>
      </c>
      <c r="X4898" s="1" t="s">
        <v>54</v>
      </c>
      <c r="Y4898" s="1" t="s">
        <v>55</v>
      </c>
      <c r="Z4898" s="24" t="s">
        <v>16123</v>
      </c>
      <c r="AA4898" s="25">
        <v>51150</v>
      </c>
      <c r="AD4898" s="1" t="s">
        <v>99</v>
      </c>
    </row>
    <row r="4899" spans="1:31" ht="12.75" customHeight="1">
      <c r="A4899" s="24" t="s">
        <v>16124</v>
      </c>
      <c r="B4899" s="32" t="s">
        <v>16124</v>
      </c>
      <c r="C4899" s="1" t="s">
        <v>33</v>
      </c>
      <c r="D4899" s="1" t="s">
        <v>33</v>
      </c>
      <c r="E4899" s="1" t="s">
        <v>12427</v>
      </c>
      <c r="F4899" s="1" t="s">
        <v>35</v>
      </c>
      <c r="G4899" s="1" t="s">
        <v>85</v>
      </c>
      <c r="I4899" s="1" t="s">
        <v>38</v>
      </c>
      <c r="J4899" s="1" t="s">
        <v>39</v>
      </c>
      <c r="K4899" s="1">
        <v>0</v>
      </c>
      <c r="L4899" s="15">
        <v>348</v>
      </c>
      <c r="M4899" s="15">
        <v>351</v>
      </c>
      <c r="N4899" s="13">
        <f>(M4899-L4899)/(L4899+M4899+12740)</f>
        <v>2.2323089515588959E-4</v>
      </c>
      <c r="O4899" s="15">
        <v>53.2</v>
      </c>
      <c r="P4899" s="15">
        <v>91.5</v>
      </c>
      <c r="Q4899" s="10">
        <v>260</v>
      </c>
      <c r="T4899" s="12">
        <v>44580</v>
      </c>
      <c r="U4899" s="2">
        <v>4</v>
      </c>
      <c r="V4899" s="1" t="s">
        <v>12427</v>
      </c>
      <c r="W4899" s="1" t="s">
        <v>33</v>
      </c>
      <c r="X4899" s="1" t="s">
        <v>54</v>
      </c>
      <c r="Y4899" s="1" t="s">
        <v>55</v>
      </c>
      <c r="Z4899" s="24" t="s">
        <v>16125</v>
      </c>
      <c r="AA4899" s="25">
        <v>51109</v>
      </c>
      <c r="AD4899" s="1" t="s">
        <v>99</v>
      </c>
    </row>
    <row r="4900" spans="1:31" ht="12.75" customHeight="1">
      <c r="A4900" s="24" t="s">
        <v>16126</v>
      </c>
      <c r="B4900" s="32" t="s">
        <v>16126</v>
      </c>
      <c r="C4900" s="1" t="s">
        <v>33</v>
      </c>
      <c r="D4900" s="1" t="s">
        <v>33</v>
      </c>
      <c r="E4900" s="1" t="s">
        <v>12427</v>
      </c>
      <c r="F4900" s="1" t="s">
        <v>35</v>
      </c>
      <c r="G4900" s="1" t="s">
        <v>85</v>
      </c>
      <c r="I4900" s="1" t="s">
        <v>38</v>
      </c>
      <c r="J4900" s="1" t="s">
        <v>39</v>
      </c>
      <c r="K4900" s="1">
        <v>0</v>
      </c>
      <c r="L4900" s="15">
        <v>348</v>
      </c>
      <c r="M4900" s="15">
        <v>351</v>
      </c>
      <c r="N4900" s="13">
        <f>(M4900-L4900)/(L4900+M4900+12740)</f>
        <v>2.2323089515588959E-4</v>
      </c>
      <c r="O4900" s="15">
        <v>53.2</v>
      </c>
      <c r="P4900" s="15">
        <v>91.5</v>
      </c>
      <c r="Q4900" s="10">
        <v>260</v>
      </c>
      <c r="T4900" s="12">
        <v>44580</v>
      </c>
      <c r="U4900" s="2">
        <v>4</v>
      </c>
      <c r="V4900" s="1" t="s">
        <v>12427</v>
      </c>
      <c r="W4900" s="1" t="s">
        <v>33</v>
      </c>
      <c r="X4900" s="1" t="s">
        <v>54</v>
      </c>
      <c r="Y4900" s="1" t="s">
        <v>55</v>
      </c>
      <c r="Z4900" s="24" t="s">
        <v>16127</v>
      </c>
      <c r="AA4900" s="25">
        <v>51148</v>
      </c>
      <c r="AD4900" s="1" t="s">
        <v>99</v>
      </c>
    </row>
    <row r="4901" spans="1:31" ht="12.75" customHeight="1">
      <c r="A4901" s="24" t="s">
        <v>16128</v>
      </c>
      <c r="B4901" s="32" t="s">
        <v>16128</v>
      </c>
      <c r="C4901" s="1" t="s">
        <v>33</v>
      </c>
      <c r="D4901" s="1" t="s">
        <v>33</v>
      </c>
      <c r="E4901" s="1" t="s">
        <v>12427</v>
      </c>
      <c r="F4901" s="1" t="s">
        <v>35</v>
      </c>
      <c r="G4901" s="1" t="s">
        <v>85</v>
      </c>
      <c r="I4901" s="1" t="s">
        <v>38</v>
      </c>
      <c r="J4901" s="1" t="s">
        <v>39</v>
      </c>
      <c r="K4901" s="1">
        <v>0</v>
      </c>
      <c r="L4901" s="15">
        <v>348</v>
      </c>
      <c r="M4901" s="15">
        <v>351</v>
      </c>
      <c r="N4901" s="13">
        <f>(M4901-L4901)/(L4901+M4901+12740)</f>
        <v>2.2323089515588959E-4</v>
      </c>
      <c r="O4901" s="15">
        <v>53.2</v>
      </c>
      <c r="P4901" s="15">
        <v>91.5</v>
      </c>
      <c r="Q4901" s="10">
        <v>260</v>
      </c>
      <c r="T4901" s="12">
        <v>44580</v>
      </c>
      <c r="U4901" s="2">
        <v>4</v>
      </c>
      <c r="V4901" s="1" t="s">
        <v>12427</v>
      </c>
      <c r="W4901" s="1" t="s">
        <v>33</v>
      </c>
      <c r="X4901" s="1" t="s">
        <v>54</v>
      </c>
      <c r="Y4901" s="1" t="s">
        <v>55</v>
      </c>
      <c r="Z4901" s="24" t="s">
        <v>16129</v>
      </c>
      <c r="AA4901" s="25">
        <v>51149</v>
      </c>
      <c r="AD4901" s="1" t="s">
        <v>99</v>
      </c>
    </row>
    <row r="4902" spans="1:31" ht="12.75" customHeight="1">
      <c r="A4902" s="24" t="s">
        <v>16130</v>
      </c>
      <c r="B4902" s="32" t="s">
        <v>16130</v>
      </c>
      <c r="C4902" s="1" t="s">
        <v>33</v>
      </c>
      <c r="D4902" s="1" t="s">
        <v>33</v>
      </c>
      <c r="E4902" s="1" t="s">
        <v>12427</v>
      </c>
      <c r="F4902" s="1" t="s">
        <v>35</v>
      </c>
      <c r="G4902" s="1" t="s">
        <v>85</v>
      </c>
      <c r="I4902" s="1" t="s">
        <v>38</v>
      </c>
      <c r="J4902" s="1" t="s">
        <v>39</v>
      </c>
      <c r="K4902" s="1">
        <v>0</v>
      </c>
      <c r="L4902" s="15">
        <v>348</v>
      </c>
      <c r="M4902" s="15">
        <v>351</v>
      </c>
      <c r="N4902" s="13">
        <f>(M4902-L4902)/(L4902+M4902+12740)</f>
        <v>2.2323089515588959E-4</v>
      </c>
      <c r="O4902" s="15">
        <v>53.2</v>
      </c>
      <c r="P4902" s="15">
        <v>91.5</v>
      </c>
      <c r="Q4902" s="10">
        <v>260</v>
      </c>
      <c r="T4902" s="12">
        <v>44580</v>
      </c>
      <c r="U4902" s="2">
        <v>4</v>
      </c>
      <c r="V4902" s="1" t="s">
        <v>12427</v>
      </c>
      <c r="W4902" s="1" t="s">
        <v>33</v>
      </c>
      <c r="X4902" s="1" t="s">
        <v>54</v>
      </c>
      <c r="Y4902" s="1" t="s">
        <v>55</v>
      </c>
      <c r="Z4902" s="24" t="s">
        <v>16131</v>
      </c>
      <c r="AA4902" s="25">
        <v>51151</v>
      </c>
      <c r="AD4902" s="1" t="s">
        <v>99</v>
      </c>
    </row>
    <row r="4903" spans="1:31" ht="12.75" customHeight="1">
      <c r="A4903" s="24" t="s">
        <v>16132</v>
      </c>
      <c r="B4903" s="32" t="s">
        <v>16132</v>
      </c>
      <c r="C4903" s="1" t="s">
        <v>33</v>
      </c>
      <c r="D4903" s="1" t="s">
        <v>33</v>
      </c>
      <c r="E4903" s="1" t="s">
        <v>12427</v>
      </c>
      <c r="F4903" s="1" t="s">
        <v>35</v>
      </c>
      <c r="G4903" s="1" t="s">
        <v>85</v>
      </c>
      <c r="I4903" s="1" t="s">
        <v>38</v>
      </c>
      <c r="J4903" s="1" t="s">
        <v>39</v>
      </c>
      <c r="K4903" s="1">
        <v>0</v>
      </c>
      <c r="L4903" s="15">
        <v>348</v>
      </c>
      <c r="M4903" s="15">
        <v>351</v>
      </c>
      <c r="N4903" s="13">
        <f>(M4903-L4903)/(L4903+M4903+12740)</f>
        <v>2.2323089515588959E-4</v>
      </c>
      <c r="O4903" s="15">
        <v>53.2</v>
      </c>
      <c r="P4903" s="15">
        <v>91.5</v>
      </c>
      <c r="Q4903" s="10">
        <v>260</v>
      </c>
      <c r="T4903" s="12">
        <v>44580</v>
      </c>
      <c r="U4903" s="2">
        <v>4</v>
      </c>
      <c r="V4903" s="1" t="s">
        <v>12427</v>
      </c>
      <c r="W4903" s="1" t="s">
        <v>33</v>
      </c>
      <c r="X4903" s="1" t="s">
        <v>54</v>
      </c>
      <c r="Y4903" s="1" t="s">
        <v>55</v>
      </c>
      <c r="Z4903" s="24" t="s">
        <v>16133</v>
      </c>
      <c r="AA4903" s="25">
        <v>51108</v>
      </c>
      <c r="AD4903" s="1" t="s">
        <v>99</v>
      </c>
    </row>
    <row r="4904" spans="1:31" ht="12.75" customHeight="1">
      <c r="A4904" s="24" t="s">
        <v>16134</v>
      </c>
      <c r="B4904" s="32" t="s">
        <v>16134</v>
      </c>
      <c r="C4904" s="1" t="s">
        <v>33</v>
      </c>
      <c r="D4904" s="1" t="s">
        <v>33</v>
      </c>
      <c r="E4904" s="1" t="s">
        <v>12427</v>
      </c>
      <c r="F4904" s="1" t="s">
        <v>35</v>
      </c>
      <c r="G4904" s="1" t="s">
        <v>85</v>
      </c>
      <c r="I4904" s="1" t="s">
        <v>38</v>
      </c>
      <c r="J4904" s="1" t="s">
        <v>39</v>
      </c>
      <c r="K4904" s="1">
        <v>0</v>
      </c>
      <c r="L4904" s="15">
        <v>348</v>
      </c>
      <c r="M4904" s="15">
        <v>351</v>
      </c>
      <c r="N4904" s="13">
        <f>(M4904-L4904)/(L4904+M4904+12740)</f>
        <v>2.2323089515588959E-4</v>
      </c>
      <c r="O4904" s="15">
        <v>53.2</v>
      </c>
      <c r="P4904" s="15">
        <v>91.5</v>
      </c>
      <c r="Q4904" s="10">
        <v>260</v>
      </c>
      <c r="T4904" s="12">
        <v>44580</v>
      </c>
      <c r="U4904" s="2">
        <v>4</v>
      </c>
      <c r="V4904" s="1" t="s">
        <v>12427</v>
      </c>
      <c r="W4904" s="1" t="s">
        <v>33</v>
      </c>
      <c r="X4904" s="1" t="s">
        <v>54</v>
      </c>
      <c r="Y4904" s="1" t="s">
        <v>55</v>
      </c>
      <c r="Z4904" s="24" t="s">
        <v>16135</v>
      </c>
      <c r="AA4904" s="25">
        <v>51135</v>
      </c>
      <c r="AD4904" s="1" t="s">
        <v>99</v>
      </c>
    </row>
    <row r="4905" spans="1:31" ht="12.75" customHeight="1">
      <c r="A4905" s="24" t="s">
        <v>16136</v>
      </c>
      <c r="B4905" s="32" t="s">
        <v>16136</v>
      </c>
      <c r="C4905" s="1" t="s">
        <v>33</v>
      </c>
      <c r="D4905" s="1" t="s">
        <v>33</v>
      </c>
      <c r="E4905" s="1" t="s">
        <v>12427</v>
      </c>
      <c r="F4905" s="1" t="s">
        <v>35</v>
      </c>
      <c r="G4905" s="1" t="s">
        <v>85</v>
      </c>
      <c r="I4905" s="1" t="s">
        <v>38</v>
      </c>
      <c r="J4905" s="1" t="s">
        <v>39</v>
      </c>
      <c r="K4905" s="1">
        <v>0</v>
      </c>
      <c r="L4905" s="15">
        <v>348</v>
      </c>
      <c r="M4905" s="15">
        <v>351</v>
      </c>
      <c r="N4905" s="13">
        <f>(M4905-L4905)/(L4905+M4905+12740)</f>
        <v>2.2323089515588959E-4</v>
      </c>
      <c r="O4905" s="15">
        <v>53.2</v>
      </c>
      <c r="P4905" s="15">
        <v>91.5</v>
      </c>
      <c r="Q4905" s="10">
        <v>260</v>
      </c>
      <c r="T4905" s="12">
        <v>44580</v>
      </c>
      <c r="U4905" s="2">
        <v>4</v>
      </c>
      <c r="V4905" s="1" t="s">
        <v>12427</v>
      </c>
      <c r="W4905" s="1" t="s">
        <v>33</v>
      </c>
      <c r="X4905" s="1" t="s">
        <v>54</v>
      </c>
      <c r="Y4905" s="1" t="s">
        <v>55</v>
      </c>
      <c r="Z4905" s="24" t="s">
        <v>16137</v>
      </c>
      <c r="AA4905" s="25">
        <v>51152</v>
      </c>
      <c r="AD4905" s="1" t="s">
        <v>99</v>
      </c>
    </row>
    <row r="4906" spans="1:31" ht="12.75" customHeight="1">
      <c r="A4906" s="24" t="s">
        <v>16138</v>
      </c>
      <c r="B4906" s="32" t="s">
        <v>16138</v>
      </c>
      <c r="C4906" s="1" t="s">
        <v>33</v>
      </c>
      <c r="D4906" s="1" t="s">
        <v>33</v>
      </c>
      <c r="E4906" s="1" t="s">
        <v>12427</v>
      </c>
      <c r="F4906" s="1" t="s">
        <v>35</v>
      </c>
      <c r="G4906" s="1" t="s">
        <v>85</v>
      </c>
      <c r="I4906" s="1" t="s">
        <v>38</v>
      </c>
      <c r="J4906" s="1" t="s">
        <v>39</v>
      </c>
      <c r="K4906" s="1">
        <v>0</v>
      </c>
      <c r="L4906" s="15">
        <v>348</v>
      </c>
      <c r="M4906" s="15">
        <v>351</v>
      </c>
      <c r="N4906" s="13">
        <f>(M4906-L4906)/(L4906+M4906+12740)</f>
        <v>2.2323089515588959E-4</v>
      </c>
      <c r="O4906" s="15">
        <v>53.2</v>
      </c>
      <c r="P4906" s="15">
        <v>91.5</v>
      </c>
      <c r="Q4906" s="10">
        <v>260</v>
      </c>
      <c r="T4906" s="12">
        <v>44580</v>
      </c>
      <c r="U4906" s="2">
        <v>4</v>
      </c>
      <c r="V4906" s="1" t="s">
        <v>12427</v>
      </c>
      <c r="W4906" s="1" t="s">
        <v>33</v>
      </c>
      <c r="X4906" s="1" t="s">
        <v>54</v>
      </c>
      <c r="Y4906" s="1" t="s">
        <v>55</v>
      </c>
      <c r="Z4906" s="24" t="s">
        <v>16139</v>
      </c>
      <c r="AA4906" s="25">
        <v>51145</v>
      </c>
      <c r="AD4906" s="1" t="s">
        <v>99</v>
      </c>
    </row>
    <row r="4907" spans="1:31" ht="12.75" customHeight="1">
      <c r="A4907" s="24" t="s">
        <v>16140</v>
      </c>
      <c r="B4907" s="32" t="s">
        <v>16140</v>
      </c>
      <c r="C4907" s="1" t="s">
        <v>33</v>
      </c>
      <c r="D4907" s="1" t="s">
        <v>33</v>
      </c>
      <c r="E4907" s="1" t="s">
        <v>12427</v>
      </c>
      <c r="F4907" s="1" t="s">
        <v>35</v>
      </c>
      <c r="G4907" s="1" t="s">
        <v>85</v>
      </c>
      <c r="I4907" s="1" t="s">
        <v>38</v>
      </c>
      <c r="J4907" s="1" t="s">
        <v>39</v>
      </c>
      <c r="K4907" s="1">
        <v>0</v>
      </c>
      <c r="L4907" s="15">
        <v>348</v>
      </c>
      <c r="M4907" s="15">
        <v>351</v>
      </c>
      <c r="N4907" s="13">
        <f>(M4907-L4907)/(L4907+M4907+12740)</f>
        <v>2.2323089515588959E-4</v>
      </c>
      <c r="O4907" s="15">
        <v>53.2</v>
      </c>
      <c r="P4907" s="15">
        <v>91.5</v>
      </c>
      <c r="Q4907" s="10">
        <v>260</v>
      </c>
      <c r="T4907" s="12">
        <v>44580</v>
      </c>
      <c r="U4907" s="2">
        <v>4</v>
      </c>
      <c r="V4907" s="1" t="s">
        <v>12427</v>
      </c>
      <c r="W4907" s="1" t="s">
        <v>33</v>
      </c>
      <c r="X4907" s="1" t="s">
        <v>54</v>
      </c>
      <c r="Y4907" s="1" t="s">
        <v>55</v>
      </c>
      <c r="Z4907" s="24" t="s">
        <v>16141</v>
      </c>
      <c r="AA4907" s="25">
        <v>51104</v>
      </c>
      <c r="AD4907" s="1" t="s">
        <v>99</v>
      </c>
      <c r="AE4907" s="1" t="s">
        <v>16142</v>
      </c>
    </row>
    <row r="4908" spans="1:31" ht="12.75" customHeight="1">
      <c r="A4908" s="24" t="s">
        <v>16143</v>
      </c>
      <c r="B4908" s="32" t="s">
        <v>16143</v>
      </c>
      <c r="C4908" s="1" t="s">
        <v>33</v>
      </c>
      <c r="D4908" s="1" t="s">
        <v>33</v>
      </c>
      <c r="E4908" s="1" t="s">
        <v>12427</v>
      </c>
      <c r="F4908" s="1" t="s">
        <v>35</v>
      </c>
      <c r="G4908" s="1" t="s">
        <v>85</v>
      </c>
      <c r="I4908" s="1" t="s">
        <v>38</v>
      </c>
      <c r="J4908" s="1" t="s">
        <v>39</v>
      </c>
      <c r="K4908" s="1">
        <v>0</v>
      </c>
      <c r="L4908" s="15">
        <v>348</v>
      </c>
      <c r="M4908" s="15">
        <v>351</v>
      </c>
      <c r="N4908" s="13">
        <f>(M4908-L4908)/(L4908+M4908+12740)</f>
        <v>2.2323089515588959E-4</v>
      </c>
      <c r="O4908" s="15">
        <v>53.2</v>
      </c>
      <c r="P4908" s="15">
        <v>91.5</v>
      </c>
      <c r="Q4908" s="10">
        <v>260</v>
      </c>
      <c r="T4908" s="12">
        <v>44580</v>
      </c>
      <c r="U4908" s="2">
        <v>4</v>
      </c>
      <c r="V4908" s="1" t="s">
        <v>12427</v>
      </c>
      <c r="W4908" s="1" t="s">
        <v>33</v>
      </c>
      <c r="X4908" s="1" t="s">
        <v>54</v>
      </c>
      <c r="Y4908" s="1" t="s">
        <v>55</v>
      </c>
      <c r="Z4908" s="24" t="s">
        <v>16144</v>
      </c>
      <c r="AA4908" s="25">
        <v>51107</v>
      </c>
      <c r="AD4908" s="1" t="s">
        <v>99</v>
      </c>
    </row>
    <row r="4909" spans="1:31" ht="12.75" customHeight="1">
      <c r="A4909" s="24" t="s">
        <v>16145</v>
      </c>
      <c r="B4909" s="32" t="s">
        <v>16145</v>
      </c>
      <c r="C4909" s="1" t="s">
        <v>33</v>
      </c>
      <c r="D4909" s="1" t="s">
        <v>33</v>
      </c>
      <c r="E4909" s="1" t="s">
        <v>12427</v>
      </c>
      <c r="F4909" s="1" t="s">
        <v>35</v>
      </c>
      <c r="G4909" s="1" t="s">
        <v>85</v>
      </c>
      <c r="I4909" s="1" t="s">
        <v>38</v>
      </c>
      <c r="J4909" s="1" t="s">
        <v>39</v>
      </c>
      <c r="K4909" s="1">
        <v>0</v>
      </c>
      <c r="L4909" s="15">
        <v>348</v>
      </c>
      <c r="M4909" s="15">
        <v>351</v>
      </c>
      <c r="N4909" s="13">
        <f>(M4909-L4909)/(L4909+M4909+12740)</f>
        <v>2.2323089515588959E-4</v>
      </c>
      <c r="O4909" s="15">
        <v>53.2</v>
      </c>
      <c r="P4909" s="15">
        <v>91.5</v>
      </c>
      <c r="Q4909" s="10">
        <v>260</v>
      </c>
      <c r="T4909" s="12">
        <v>44580</v>
      </c>
      <c r="U4909" s="2">
        <v>4</v>
      </c>
      <c r="V4909" s="1" t="s">
        <v>12427</v>
      </c>
      <c r="W4909" s="1" t="s">
        <v>33</v>
      </c>
      <c r="X4909" s="1" t="s">
        <v>54</v>
      </c>
      <c r="Y4909" s="1" t="s">
        <v>55</v>
      </c>
      <c r="Z4909" s="24" t="s">
        <v>16146</v>
      </c>
      <c r="AA4909" s="25">
        <v>51142</v>
      </c>
      <c r="AD4909" s="1" t="s">
        <v>99</v>
      </c>
    </row>
    <row r="4910" spans="1:31" ht="12.75" customHeight="1">
      <c r="A4910" s="24" t="s">
        <v>16147</v>
      </c>
      <c r="B4910" s="32" t="s">
        <v>16147</v>
      </c>
      <c r="C4910" s="1" t="s">
        <v>33</v>
      </c>
      <c r="D4910" s="1" t="s">
        <v>33</v>
      </c>
      <c r="E4910" s="1" t="s">
        <v>12427</v>
      </c>
      <c r="F4910" s="1" t="s">
        <v>35</v>
      </c>
      <c r="G4910" s="1" t="s">
        <v>85</v>
      </c>
      <c r="I4910" s="1" t="s">
        <v>38</v>
      </c>
      <c r="J4910" s="1" t="s">
        <v>39</v>
      </c>
      <c r="K4910" s="1">
        <v>0</v>
      </c>
      <c r="L4910" s="15">
        <v>348</v>
      </c>
      <c r="M4910" s="15">
        <v>351</v>
      </c>
      <c r="N4910" s="13">
        <f>(M4910-L4910)/(L4910+M4910+12740)</f>
        <v>2.2323089515588959E-4</v>
      </c>
      <c r="O4910" s="15">
        <v>53.2</v>
      </c>
      <c r="P4910" s="15">
        <v>91.5</v>
      </c>
      <c r="Q4910" s="10">
        <v>260</v>
      </c>
      <c r="T4910" s="12">
        <v>44580</v>
      </c>
      <c r="U4910" s="2">
        <v>4</v>
      </c>
      <c r="V4910" s="1" t="s">
        <v>12427</v>
      </c>
      <c r="W4910" s="1" t="s">
        <v>33</v>
      </c>
      <c r="X4910" s="1" t="s">
        <v>54</v>
      </c>
      <c r="Y4910" s="1" t="s">
        <v>55</v>
      </c>
      <c r="Z4910" s="24" t="s">
        <v>16148</v>
      </c>
      <c r="AA4910" s="25">
        <v>51127</v>
      </c>
      <c r="AD4910" s="1" t="s">
        <v>99</v>
      </c>
    </row>
    <row r="4911" spans="1:31" ht="12.75" customHeight="1">
      <c r="A4911" s="24" t="s">
        <v>16149</v>
      </c>
      <c r="B4911" s="32" t="s">
        <v>16149</v>
      </c>
      <c r="C4911" s="1" t="s">
        <v>33</v>
      </c>
      <c r="D4911" s="1" t="s">
        <v>33</v>
      </c>
      <c r="E4911" s="1" t="s">
        <v>12427</v>
      </c>
      <c r="F4911" s="1" t="s">
        <v>35</v>
      </c>
      <c r="G4911" s="1" t="s">
        <v>85</v>
      </c>
      <c r="I4911" s="1" t="s">
        <v>38</v>
      </c>
      <c r="J4911" s="1" t="s">
        <v>39</v>
      </c>
      <c r="K4911" s="1">
        <v>0</v>
      </c>
      <c r="L4911" s="15">
        <v>348</v>
      </c>
      <c r="M4911" s="15">
        <v>351</v>
      </c>
      <c r="N4911" s="13">
        <f>(M4911-L4911)/(L4911+M4911+12740)</f>
        <v>2.2323089515588959E-4</v>
      </c>
      <c r="O4911" s="15">
        <v>53.2</v>
      </c>
      <c r="P4911" s="15">
        <v>91.5</v>
      </c>
      <c r="Q4911" s="10">
        <v>260</v>
      </c>
      <c r="T4911" s="12">
        <v>44580</v>
      </c>
      <c r="U4911" s="2">
        <v>4</v>
      </c>
      <c r="V4911" s="1" t="s">
        <v>12427</v>
      </c>
      <c r="W4911" s="1" t="s">
        <v>33</v>
      </c>
      <c r="X4911" s="1" t="s">
        <v>54</v>
      </c>
      <c r="Y4911" s="1" t="s">
        <v>55</v>
      </c>
      <c r="Z4911" s="24" t="s">
        <v>16150</v>
      </c>
      <c r="AA4911" s="25">
        <v>51113</v>
      </c>
      <c r="AD4911" s="1" t="s">
        <v>99</v>
      </c>
    </row>
    <row r="4912" spans="1:31" ht="12.75" customHeight="1">
      <c r="A4912" s="24" t="s">
        <v>16151</v>
      </c>
      <c r="B4912" s="32" t="s">
        <v>16151</v>
      </c>
      <c r="C4912" s="1" t="s">
        <v>33</v>
      </c>
      <c r="D4912" s="1" t="s">
        <v>33</v>
      </c>
      <c r="E4912" s="1" t="s">
        <v>12427</v>
      </c>
      <c r="F4912" s="1" t="s">
        <v>35</v>
      </c>
      <c r="G4912" s="1" t="s">
        <v>85</v>
      </c>
      <c r="I4912" s="1" t="s">
        <v>38</v>
      </c>
      <c r="J4912" s="1" t="s">
        <v>39</v>
      </c>
      <c r="K4912" s="1">
        <v>0</v>
      </c>
      <c r="L4912" s="15">
        <v>348</v>
      </c>
      <c r="M4912" s="15">
        <v>351</v>
      </c>
      <c r="N4912" s="13">
        <f>(M4912-L4912)/(L4912+M4912+12740)</f>
        <v>2.2323089515588959E-4</v>
      </c>
      <c r="O4912" s="15">
        <v>53.2</v>
      </c>
      <c r="P4912" s="15">
        <v>91.5</v>
      </c>
      <c r="Q4912" s="10">
        <v>260</v>
      </c>
      <c r="T4912" s="12">
        <v>44580</v>
      </c>
      <c r="U4912" s="2">
        <v>4</v>
      </c>
      <c r="V4912" s="1" t="s">
        <v>12427</v>
      </c>
      <c r="W4912" s="1" t="s">
        <v>33</v>
      </c>
      <c r="X4912" s="1" t="s">
        <v>54</v>
      </c>
      <c r="Y4912" s="1" t="s">
        <v>55</v>
      </c>
      <c r="Z4912" s="24" t="s">
        <v>16152</v>
      </c>
      <c r="AA4912" s="25">
        <v>51122</v>
      </c>
      <c r="AD4912" s="1" t="s">
        <v>99</v>
      </c>
    </row>
    <row r="4913" spans="1:30" ht="12.75" customHeight="1">
      <c r="A4913" s="24" t="s">
        <v>16153</v>
      </c>
      <c r="B4913" s="32" t="s">
        <v>16153</v>
      </c>
      <c r="C4913" s="1" t="s">
        <v>33</v>
      </c>
      <c r="D4913" s="1" t="s">
        <v>33</v>
      </c>
      <c r="E4913" s="1" t="s">
        <v>12427</v>
      </c>
      <c r="F4913" s="1" t="s">
        <v>35</v>
      </c>
      <c r="G4913" s="1" t="s">
        <v>85</v>
      </c>
      <c r="I4913" s="1" t="s">
        <v>38</v>
      </c>
      <c r="J4913" s="1" t="s">
        <v>39</v>
      </c>
      <c r="K4913" s="1">
        <v>0</v>
      </c>
      <c r="L4913" s="15">
        <v>348</v>
      </c>
      <c r="M4913" s="15">
        <v>351</v>
      </c>
      <c r="N4913" s="13">
        <f>(M4913-L4913)/(L4913+M4913+12740)</f>
        <v>2.2323089515588959E-4</v>
      </c>
      <c r="O4913" s="15">
        <v>53.2</v>
      </c>
      <c r="P4913" s="15">
        <v>91.5</v>
      </c>
      <c r="Q4913" s="10">
        <v>260</v>
      </c>
      <c r="T4913" s="12">
        <v>44580</v>
      </c>
      <c r="U4913" s="2">
        <v>4</v>
      </c>
      <c r="V4913" s="1" t="s">
        <v>12427</v>
      </c>
      <c r="W4913" s="1" t="s">
        <v>33</v>
      </c>
      <c r="X4913" s="1" t="s">
        <v>54</v>
      </c>
      <c r="Y4913" s="1" t="s">
        <v>55</v>
      </c>
      <c r="Z4913" s="24" t="s">
        <v>16154</v>
      </c>
      <c r="AA4913" s="25">
        <v>51112</v>
      </c>
      <c r="AD4913" s="1" t="s">
        <v>99</v>
      </c>
    </row>
    <row r="4914" spans="1:30" ht="12.75" customHeight="1">
      <c r="A4914" s="24" t="s">
        <v>16155</v>
      </c>
      <c r="B4914" s="32" t="s">
        <v>16155</v>
      </c>
      <c r="C4914" s="1" t="s">
        <v>33</v>
      </c>
      <c r="D4914" s="1" t="s">
        <v>33</v>
      </c>
      <c r="E4914" s="1" t="s">
        <v>12427</v>
      </c>
      <c r="F4914" s="1" t="s">
        <v>35</v>
      </c>
      <c r="G4914" s="1" t="s">
        <v>85</v>
      </c>
      <c r="I4914" s="1" t="s">
        <v>38</v>
      </c>
      <c r="J4914" s="1" t="s">
        <v>39</v>
      </c>
      <c r="K4914" s="1">
        <v>0</v>
      </c>
      <c r="L4914" s="15">
        <v>348</v>
      </c>
      <c r="M4914" s="15">
        <v>351</v>
      </c>
      <c r="N4914" s="13">
        <f>(M4914-L4914)/(L4914+M4914+12740)</f>
        <v>2.2323089515588959E-4</v>
      </c>
      <c r="O4914" s="15">
        <v>53.2</v>
      </c>
      <c r="P4914" s="15">
        <v>91.5</v>
      </c>
      <c r="Q4914" s="10">
        <v>260</v>
      </c>
      <c r="T4914" s="12">
        <v>44580</v>
      </c>
      <c r="U4914" s="2">
        <v>4</v>
      </c>
      <c r="V4914" s="1" t="s">
        <v>12427</v>
      </c>
      <c r="W4914" s="1" t="s">
        <v>33</v>
      </c>
      <c r="X4914" s="1" t="s">
        <v>54</v>
      </c>
      <c r="Y4914" s="1" t="s">
        <v>55</v>
      </c>
      <c r="Z4914" s="24" t="s">
        <v>16156</v>
      </c>
      <c r="AA4914" s="25">
        <v>51114</v>
      </c>
      <c r="AD4914" s="1" t="s">
        <v>99</v>
      </c>
    </row>
    <row r="4915" spans="1:30" ht="12.75" customHeight="1">
      <c r="A4915" s="24" t="s">
        <v>16157</v>
      </c>
      <c r="B4915" s="32" t="s">
        <v>16157</v>
      </c>
      <c r="C4915" s="1" t="s">
        <v>33</v>
      </c>
      <c r="D4915" s="1" t="s">
        <v>33</v>
      </c>
      <c r="E4915" s="1" t="s">
        <v>12427</v>
      </c>
      <c r="F4915" s="1" t="s">
        <v>35</v>
      </c>
      <c r="G4915" s="1" t="s">
        <v>85</v>
      </c>
      <c r="I4915" s="1" t="s">
        <v>38</v>
      </c>
      <c r="J4915" s="1" t="s">
        <v>39</v>
      </c>
      <c r="K4915" s="1">
        <v>0</v>
      </c>
      <c r="L4915" s="15">
        <v>348</v>
      </c>
      <c r="M4915" s="15">
        <v>351</v>
      </c>
      <c r="N4915" s="13">
        <f>(M4915-L4915)/(L4915+M4915+12740)</f>
        <v>2.2323089515588959E-4</v>
      </c>
      <c r="O4915" s="15">
        <v>53.2</v>
      </c>
      <c r="P4915" s="15">
        <v>91.5</v>
      </c>
      <c r="Q4915" s="10">
        <v>260</v>
      </c>
      <c r="T4915" s="12">
        <v>44580</v>
      </c>
      <c r="U4915" s="2">
        <v>4</v>
      </c>
      <c r="V4915" s="1" t="s">
        <v>12427</v>
      </c>
      <c r="W4915" s="1" t="s">
        <v>33</v>
      </c>
      <c r="X4915" s="1" t="s">
        <v>54</v>
      </c>
      <c r="Y4915" s="1" t="s">
        <v>55</v>
      </c>
      <c r="Z4915" s="24" t="s">
        <v>16158</v>
      </c>
      <c r="AA4915" s="25">
        <v>51126</v>
      </c>
      <c r="AD4915" s="1" t="s">
        <v>99</v>
      </c>
    </row>
    <row r="4916" spans="1:30" ht="12.75" customHeight="1">
      <c r="A4916" s="24" t="s">
        <v>16159</v>
      </c>
      <c r="B4916" s="32" t="s">
        <v>16159</v>
      </c>
      <c r="C4916" s="1" t="s">
        <v>33</v>
      </c>
      <c r="D4916" s="1" t="s">
        <v>33</v>
      </c>
      <c r="E4916" s="1" t="s">
        <v>12427</v>
      </c>
      <c r="F4916" s="1" t="s">
        <v>35</v>
      </c>
      <c r="G4916" s="1" t="s">
        <v>85</v>
      </c>
      <c r="I4916" s="1" t="s">
        <v>38</v>
      </c>
      <c r="J4916" s="1" t="s">
        <v>39</v>
      </c>
      <c r="K4916" s="1">
        <v>0</v>
      </c>
      <c r="L4916" s="15">
        <v>348</v>
      </c>
      <c r="M4916" s="15">
        <v>351</v>
      </c>
      <c r="N4916" s="13">
        <f>(M4916-L4916)/(L4916+M4916+12740)</f>
        <v>2.2323089515588959E-4</v>
      </c>
      <c r="O4916" s="15">
        <v>53.2</v>
      </c>
      <c r="P4916" s="15">
        <v>91.5</v>
      </c>
      <c r="Q4916" s="10">
        <v>260</v>
      </c>
      <c r="T4916" s="12">
        <v>44580</v>
      </c>
      <c r="U4916" s="2">
        <v>4</v>
      </c>
      <c r="V4916" s="1" t="s">
        <v>12427</v>
      </c>
      <c r="W4916" s="1" t="s">
        <v>33</v>
      </c>
      <c r="X4916" s="1" t="s">
        <v>54</v>
      </c>
      <c r="Y4916" s="1" t="s">
        <v>55</v>
      </c>
      <c r="Z4916" s="24" t="s">
        <v>16160</v>
      </c>
      <c r="AA4916" s="25">
        <v>51125</v>
      </c>
      <c r="AD4916" s="1" t="s">
        <v>99</v>
      </c>
    </row>
    <row r="4917" spans="1:30" ht="12.75" customHeight="1">
      <c r="A4917" s="24" t="s">
        <v>16161</v>
      </c>
      <c r="B4917" s="32" t="s">
        <v>16161</v>
      </c>
      <c r="C4917" s="1" t="s">
        <v>33</v>
      </c>
      <c r="D4917" s="1" t="s">
        <v>33</v>
      </c>
      <c r="E4917" s="1" t="s">
        <v>12427</v>
      </c>
      <c r="F4917" s="1" t="s">
        <v>35</v>
      </c>
      <c r="G4917" s="1" t="s">
        <v>85</v>
      </c>
      <c r="I4917" s="1" t="s">
        <v>38</v>
      </c>
      <c r="J4917" s="1" t="s">
        <v>39</v>
      </c>
      <c r="K4917" s="1">
        <v>0</v>
      </c>
      <c r="L4917" s="15">
        <v>348</v>
      </c>
      <c r="M4917" s="15">
        <v>351</v>
      </c>
      <c r="N4917" s="13">
        <f>(M4917-L4917)/(L4917+M4917+12740)</f>
        <v>2.2323089515588959E-4</v>
      </c>
      <c r="O4917" s="15">
        <v>53.2</v>
      </c>
      <c r="P4917" s="15">
        <v>91.5</v>
      </c>
      <c r="Q4917" s="10">
        <v>260</v>
      </c>
      <c r="T4917" s="12">
        <v>44580</v>
      </c>
      <c r="U4917" s="2">
        <v>4</v>
      </c>
      <c r="V4917" s="1" t="s">
        <v>12427</v>
      </c>
      <c r="W4917" s="1" t="s">
        <v>33</v>
      </c>
      <c r="X4917" s="1" t="s">
        <v>54</v>
      </c>
      <c r="Y4917" s="1" t="s">
        <v>55</v>
      </c>
      <c r="Z4917" s="24" t="s">
        <v>16162</v>
      </c>
      <c r="AA4917" s="25">
        <v>51131</v>
      </c>
      <c r="AD4917" s="1" t="s">
        <v>99</v>
      </c>
    </row>
    <row r="4918" spans="1:30" ht="12.75" customHeight="1">
      <c r="A4918" s="24" t="s">
        <v>16163</v>
      </c>
      <c r="B4918" s="32" t="s">
        <v>16163</v>
      </c>
      <c r="C4918" s="1" t="s">
        <v>33</v>
      </c>
      <c r="D4918" s="1" t="s">
        <v>33</v>
      </c>
      <c r="E4918" s="1" t="s">
        <v>12427</v>
      </c>
      <c r="F4918" s="1" t="s">
        <v>35</v>
      </c>
      <c r="G4918" s="1" t="s">
        <v>85</v>
      </c>
      <c r="I4918" s="1" t="s">
        <v>38</v>
      </c>
      <c r="J4918" s="1" t="s">
        <v>39</v>
      </c>
      <c r="K4918" s="1">
        <v>0</v>
      </c>
      <c r="L4918" s="15">
        <v>348</v>
      </c>
      <c r="M4918" s="15">
        <v>351</v>
      </c>
      <c r="N4918" s="13">
        <f>(M4918-L4918)/(L4918+M4918+12740)</f>
        <v>2.2323089515588959E-4</v>
      </c>
      <c r="O4918" s="15">
        <v>53.2</v>
      </c>
      <c r="P4918" s="15">
        <v>91.5</v>
      </c>
      <c r="Q4918" s="10">
        <v>260</v>
      </c>
      <c r="T4918" s="12">
        <v>44580</v>
      </c>
      <c r="U4918" s="2">
        <v>4</v>
      </c>
      <c r="V4918" s="1" t="s">
        <v>12427</v>
      </c>
      <c r="W4918" s="1" t="s">
        <v>33</v>
      </c>
      <c r="X4918" s="1" t="s">
        <v>54</v>
      </c>
      <c r="Y4918" s="1" t="s">
        <v>55</v>
      </c>
      <c r="Z4918" s="24" t="s">
        <v>16164</v>
      </c>
      <c r="AA4918" s="25">
        <v>51124</v>
      </c>
      <c r="AD4918" s="1" t="s">
        <v>99</v>
      </c>
    </row>
    <row r="4919" spans="1:30" ht="12.75" customHeight="1">
      <c r="A4919" s="24" t="s">
        <v>16165</v>
      </c>
      <c r="B4919" s="32" t="s">
        <v>16165</v>
      </c>
      <c r="C4919" s="1" t="s">
        <v>33</v>
      </c>
      <c r="D4919" s="1" t="s">
        <v>33</v>
      </c>
      <c r="E4919" s="1" t="s">
        <v>12427</v>
      </c>
      <c r="F4919" s="1" t="s">
        <v>35</v>
      </c>
      <c r="G4919" s="1" t="s">
        <v>85</v>
      </c>
      <c r="I4919" s="1" t="s">
        <v>38</v>
      </c>
      <c r="J4919" s="1" t="s">
        <v>39</v>
      </c>
      <c r="K4919" s="1">
        <v>0</v>
      </c>
      <c r="L4919" s="15">
        <v>348</v>
      </c>
      <c r="M4919" s="15">
        <v>351</v>
      </c>
      <c r="N4919" s="13">
        <f>(M4919-L4919)/(L4919+M4919+12740)</f>
        <v>2.2323089515588959E-4</v>
      </c>
      <c r="O4919" s="15">
        <v>53.2</v>
      </c>
      <c r="P4919" s="15">
        <v>91.5</v>
      </c>
      <c r="Q4919" s="10">
        <v>260</v>
      </c>
      <c r="T4919" s="12">
        <v>44580</v>
      </c>
      <c r="U4919" s="2">
        <v>4</v>
      </c>
      <c r="V4919" s="1" t="s">
        <v>12427</v>
      </c>
      <c r="W4919" s="1" t="s">
        <v>33</v>
      </c>
      <c r="X4919" s="1" t="s">
        <v>54</v>
      </c>
      <c r="Y4919" s="1" t="s">
        <v>55</v>
      </c>
      <c r="Z4919" s="24" t="s">
        <v>16166</v>
      </c>
      <c r="AA4919" s="25">
        <v>51119</v>
      </c>
      <c r="AD4919" s="1" t="s">
        <v>99</v>
      </c>
    </row>
    <row r="4920" spans="1:30" ht="12.75" customHeight="1">
      <c r="A4920" s="24" t="s">
        <v>16167</v>
      </c>
      <c r="B4920" s="32" t="s">
        <v>16167</v>
      </c>
      <c r="C4920" s="1" t="s">
        <v>33</v>
      </c>
      <c r="D4920" s="1" t="s">
        <v>33</v>
      </c>
      <c r="E4920" s="1" t="s">
        <v>12427</v>
      </c>
      <c r="F4920" s="1" t="s">
        <v>35</v>
      </c>
      <c r="G4920" s="1" t="s">
        <v>85</v>
      </c>
      <c r="I4920" s="1" t="s">
        <v>38</v>
      </c>
      <c r="J4920" s="1" t="s">
        <v>39</v>
      </c>
      <c r="K4920" s="1">
        <v>0</v>
      </c>
      <c r="L4920" s="15">
        <v>348</v>
      </c>
      <c r="M4920" s="15">
        <v>351</v>
      </c>
      <c r="N4920" s="13">
        <f>(M4920-L4920)/(L4920+M4920+12740)</f>
        <v>2.2323089515588959E-4</v>
      </c>
      <c r="O4920" s="15">
        <v>53.2</v>
      </c>
      <c r="P4920" s="15">
        <v>91.5</v>
      </c>
      <c r="Q4920" s="10">
        <v>260</v>
      </c>
      <c r="T4920" s="12">
        <v>44580</v>
      </c>
      <c r="U4920" s="2">
        <v>4</v>
      </c>
      <c r="V4920" s="1" t="s">
        <v>12427</v>
      </c>
      <c r="W4920" s="1" t="s">
        <v>33</v>
      </c>
      <c r="X4920" s="1" t="s">
        <v>54</v>
      </c>
      <c r="Y4920" s="1" t="s">
        <v>55</v>
      </c>
      <c r="Z4920" s="24" t="s">
        <v>16168</v>
      </c>
      <c r="AA4920" s="25">
        <v>51117</v>
      </c>
      <c r="AD4920" s="1" t="s">
        <v>99</v>
      </c>
    </row>
    <row r="4921" spans="1:30" ht="12.75" customHeight="1">
      <c r="A4921" s="24" t="s">
        <v>16169</v>
      </c>
      <c r="B4921" s="32" t="s">
        <v>16169</v>
      </c>
      <c r="C4921" s="1" t="s">
        <v>33</v>
      </c>
      <c r="D4921" s="1" t="s">
        <v>33</v>
      </c>
      <c r="E4921" s="1" t="s">
        <v>12427</v>
      </c>
      <c r="F4921" s="1" t="s">
        <v>35</v>
      </c>
      <c r="G4921" s="1" t="s">
        <v>85</v>
      </c>
      <c r="I4921" s="1" t="s">
        <v>38</v>
      </c>
      <c r="J4921" s="1" t="s">
        <v>39</v>
      </c>
      <c r="K4921" s="1">
        <v>0</v>
      </c>
      <c r="L4921" s="15">
        <v>348</v>
      </c>
      <c r="M4921" s="15">
        <v>351</v>
      </c>
      <c r="N4921" s="13">
        <f>(M4921-L4921)/(L4921+M4921+12740)</f>
        <v>2.2323089515588959E-4</v>
      </c>
      <c r="O4921" s="15">
        <v>53.2</v>
      </c>
      <c r="P4921" s="15">
        <v>91.5</v>
      </c>
      <c r="Q4921" s="10">
        <v>260</v>
      </c>
      <c r="T4921" s="12">
        <v>44580</v>
      </c>
      <c r="U4921" s="2">
        <v>4</v>
      </c>
      <c r="V4921" s="1" t="s">
        <v>12427</v>
      </c>
      <c r="W4921" s="1" t="s">
        <v>33</v>
      </c>
      <c r="X4921" s="1" t="s">
        <v>54</v>
      </c>
      <c r="Y4921" s="1" t="s">
        <v>55</v>
      </c>
      <c r="Z4921" s="24" t="s">
        <v>16170</v>
      </c>
      <c r="AA4921" s="25">
        <v>51123</v>
      </c>
      <c r="AD4921" s="1" t="s">
        <v>99</v>
      </c>
    </row>
    <row r="4922" spans="1:30" ht="12.75" customHeight="1">
      <c r="A4922" s="24" t="s">
        <v>16171</v>
      </c>
      <c r="B4922" s="32" t="s">
        <v>16171</v>
      </c>
      <c r="C4922" s="1" t="s">
        <v>33</v>
      </c>
      <c r="D4922" s="1" t="s">
        <v>33</v>
      </c>
      <c r="E4922" s="1" t="s">
        <v>12427</v>
      </c>
      <c r="F4922" s="1" t="s">
        <v>35</v>
      </c>
      <c r="G4922" s="1" t="s">
        <v>85</v>
      </c>
      <c r="I4922" s="1" t="s">
        <v>38</v>
      </c>
      <c r="J4922" s="1" t="s">
        <v>39</v>
      </c>
      <c r="K4922" s="1">
        <v>0</v>
      </c>
      <c r="L4922" s="15">
        <v>348</v>
      </c>
      <c r="M4922" s="15">
        <v>351</v>
      </c>
      <c r="N4922" s="13">
        <f>(M4922-L4922)/(L4922+M4922+12740)</f>
        <v>2.2323089515588959E-4</v>
      </c>
      <c r="O4922" s="15">
        <v>53.2</v>
      </c>
      <c r="P4922" s="15">
        <v>91.5</v>
      </c>
      <c r="Q4922" s="10">
        <v>260</v>
      </c>
      <c r="T4922" s="12">
        <v>44580</v>
      </c>
      <c r="U4922" s="2">
        <v>4</v>
      </c>
      <c r="V4922" s="1" t="s">
        <v>12427</v>
      </c>
      <c r="W4922" s="1" t="s">
        <v>33</v>
      </c>
      <c r="X4922" s="1" t="s">
        <v>54</v>
      </c>
      <c r="Y4922" s="1" t="s">
        <v>55</v>
      </c>
      <c r="Z4922" s="24" t="s">
        <v>16172</v>
      </c>
      <c r="AA4922" s="25">
        <v>51132</v>
      </c>
      <c r="AD4922" s="1" t="s">
        <v>99</v>
      </c>
    </row>
    <row r="4923" spans="1:30" ht="12.75" customHeight="1">
      <c r="A4923" s="24" t="s">
        <v>16173</v>
      </c>
      <c r="B4923" s="32" t="s">
        <v>16173</v>
      </c>
      <c r="C4923" s="1" t="s">
        <v>33</v>
      </c>
      <c r="D4923" s="1" t="s">
        <v>33</v>
      </c>
      <c r="E4923" s="1" t="s">
        <v>12427</v>
      </c>
      <c r="F4923" s="1" t="s">
        <v>35</v>
      </c>
      <c r="G4923" s="1" t="s">
        <v>85</v>
      </c>
      <c r="I4923" s="1" t="s">
        <v>38</v>
      </c>
      <c r="J4923" s="1" t="s">
        <v>39</v>
      </c>
      <c r="K4923" s="1">
        <v>0</v>
      </c>
      <c r="L4923" s="15">
        <v>348</v>
      </c>
      <c r="M4923" s="15">
        <v>351</v>
      </c>
      <c r="N4923" s="13">
        <f>(M4923-L4923)/(L4923+M4923+12740)</f>
        <v>2.2323089515588959E-4</v>
      </c>
      <c r="O4923" s="15">
        <v>53.2</v>
      </c>
      <c r="P4923" s="15">
        <v>91.5</v>
      </c>
      <c r="Q4923" s="10">
        <v>260</v>
      </c>
      <c r="T4923" s="12">
        <v>44580</v>
      </c>
      <c r="U4923" s="2">
        <v>4</v>
      </c>
      <c r="V4923" s="1" t="s">
        <v>12427</v>
      </c>
      <c r="W4923" s="1" t="s">
        <v>33</v>
      </c>
      <c r="X4923" s="1" t="s">
        <v>54</v>
      </c>
      <c r="Y4923" s="1" t="s">
        <v>55</v>
      </c>
      <c r="Z4923" s="24" t="s">
        <v>16174</v>
      </c>
      <c r="AA4923" s="25">
        <v>51118</v>
      </c>
      <c r="AD4923" s="1" t="s">
        <v>99</v>
      </c>
    </row>
    <row r="4924" spans="1:30" ht="12.75" customHeight="1">
      <c r="A4924" s="24" t="s">
        <v>16175</v>
      </c>
      <c r="B4924" s="32" t="s">
        <v>16175</v>
      </c>
      <c r="C4924" s="1" t="s">
        <v>33</v>
      </c>
      <c r="D4924" s="1" t="s">
        <v>33</v>
      </c>
      <c r="E4924" s="1" t="s">
        <v>12427</v>
      </c>
      <c r="F4924" s="1" t="s">
        <v>35</v>
      </c>
      <c r="G4924" s="1" t="s">
        <v>85</v>
      </c>
      <c r="I4924" s="1" t="s">
        <v>38</v>
      </c>
      <c r="J4924" s="1" t="s">
        <v>39</v>
      </c>
      <c r="K4924" s="1">
        <v>0</v>
      </c>
      <c r="L4924" s="15">
        <v>348</v>
      </c>
      <c r="M4924" s="15">
        <v>351</v>
      </c>
      <c r="N4924" s="13">
        <f>(M4924-L4924)/(L4924+M4924+12740)</f>
        <v>2.2323089515588959E-4</v>
      </c>
      <c r="O4924" s="15">
        <v>53.2</v>
      </c>
      <c r="P4924" s="15">
        <v>91.5</v>
      </c>
      <c r="Q4924" s="10">
        <v>260</v>
      </c>
      <c r="T4924" s="12">
        <v>44580</v>
      </c>
      <c r="U4924" s="2">
        <v>4</v>
      </c>
      <c r="V4924" s="1" t="s">
        <v>12427</v>
      </c>
      <c r="W4924" s="1" t="s">
        <v>33</v>
      </c>
      <c r="X4924" s="1" t="s">
        <v>54</v>
      </c>
      <c r="Y4924" s="1" t="s">
        <v>55</v>
      </c>
      <c r="Z4924" s="24" t="s">
        <v>16176</v>
      </c>
      <c r="AA4924" s="25">
        <v>51130</v>
      </c>
      <c r="AD4924" s="1" t="s">
        <v>99</v>
      </c>
    </row>
    <row r="4925" spans="1:30" ht="12.75" customHeight="1">
      <c r="A4925" s="24" t="s">
        <v>16177</v>
      </c>
      <c r="B4925" s="32" t="s">
        <v>16177</v>
      </c>
      <c r="C4925" s="1" t="s">
        <v>33</v>
      </c>
      <c r="D4925" s="1" t="s">
        <v>33</v>
      </c>
      <c r="E4925" s="1" t="s">
        <v>12427</v>
      </c>
      <c r="F4925" s="1" t="s">
        <v>35</v>
      </c>
      <c r="G4925" s="1" t="s">
        <v>85</v>
      </c>
      <c r="I4925" s="1" t="s">
        <v>38</v>
      </c>
      <c r="J4925" s="1" t="s">
        <v>39</v>
      </c>
      <c r="K4925" s="1">
        <v>0</v>
      </c>
      <c r="L4925" s="15">
        <v>348</v>
      </c>
      <c r="M4925" s="15">
        <v>351</v>
      </c>
      <c r="N4925" s="13">
        <f>(M4925-L4925)/(L4925+M4925+12740)</f>
        <v>2.2323089515588959E-4</v>
      </c>
      <c r="O4925" s="15">
        <v>53.2</v>
      </c>
      <c r="P4925" s="15">
        <v>91.5</v>
      </c>
      <c r="Q4925" s="10">
        <v>260</v>
      </c>
      <c r="T4925" s="12">
        <v>44580</v>
      </c>
      <c r="U4925" s="2">
        <v>4</v>
      </c>
      <c r="V4925" s="1" t="s">
        <v>12427</v>
      </c>
      <c r="W4925" s="1" t="s">
        <v>33</v>
      </c>
      <c r="X4925" s="1" t="s">
        <v>54</v>
      </c>
      <c r="Y4925" s="1" t="s">
        <v>55</v>
      </c>
      <c r="Z4925" s="24" t="s">
        <v>16178</v>
      </c>
      <c r="AA4925" s="25">
        <v>51129</v>
      </c>
      <c r="AD4925" s="1" t="s">
        <v>99</v>
      </c>
    </row>
    <row r="4926" spans="1:30" ht="12.75" customHeight="1">
      <c r="A4926" s="24" t="s">
        <v>16179</v>
      </c>
      <c r="B4926" s="32" t="s">
        <v>16179</v>
      </c>
      <c r="C4926" s="1" t="s">
        <v>33</v>
      </c>
      <c r="D4926" s="1" t="s">
        <v>33</v>
      </c>
      <c r="E4926" s="1" t="s">
        <v>12427</v>
      </c>
      <c r="F4926" s="1" t="s">
        <v>35</v>
      </c>
      <c r="G4926" s="1" t="s">
        <v>85</v>
      </c>
      <c r="I4926" s="1" t="s">
        <v>38</v>
      </c>
      <c r="J4926" s="1" t="s">
        <v>39</v>
      </c>
      <c r="K4926" s="1">
        <v>0</v>
      </c>
      <c r="L4926" s="15">
        <v>348</v>
      </c>
      <c r="M4926" s="15">
        <v>351</v>
      </c>
      <c r="N4926" s="13">
        <f>(M4926-L4926)/(L4926+M4926+12740)</f>
        <v>2.2323089515588959E-4</v>
      </c>
      <c r="O4926" s="15">
        <v>53.2</v>
      </c>
      <c r="P4926" s="15">
        <v>91.5</v>
      </c>
      <c r="Q4926" s="10">
        <v>260</v>
      </c>
      <c r="T4926" s="12">
        <v>44580</v>
      </c>
      <c r="U4926" s="2">
        <v>4</v>
      </c>
      <c r="V4926" s="1" t="s">
        <v>12427</v>
      </c>
      <c r="W4926" s="1" t="s">
        <v>33</v>
      </c>
      <c r="X4926" s="1" t="s">
        <v>54</v>
      </c>
      <c r="Y4926" s="1" t="s">
        <v>55</v>
      </c>
      <c r="Z4926" s="24" t="s">
        <v>16180</v>
      </c>
      <c r="AA4926" s="25">
        <v>51115</v>
      </c>
      <c r="AD4926" s="1" t="s">
        <v>99</v>
      </c>
    </row>
    <row r="4927" spans="1:30" ht="12.75" customHeight="1">
      <c r="A4927" s="24" t="s">
        <v>16181</v>
      </c>
      <c r="B4927" s="32" t="s">
        <v>16181</v>
      </c>
      <c r="C4927" s="1" t="s">
        <v>33</v>
      </c>
      <c r="D4927" s="1" t="s">
        <v>33</v>
      </c>
      <c r="E4927" s="1" t="s">
        <v>12427</v>
      </c>
      <c r="F4927" s="1" t="s">
        <v>35</v>
      </c>
      <c r="G4927" s="1" t="s">
        <v>85</v>
      </c>
      <c r="I4927" s="1" t="s">
        <v>38</v>
      </c>
      <c r="J4927" s="1" t="s">
        <v>39</v>
      </c>
      <c r="K4927" s="1">
        <v>0</v>
      </c>
      <c r="L4927" s="15">
        <v>348</v>
      </c>
      <c r="M4927" s="15">
        <v>351</v>
      </c>
      <c r="N4927" s="13">
        <f>(M4927-L4927)/(L4927+M4927+12740)</f>
        <v>2.2323089515588959E-4</v>
      </c>
      <c r="O4927" s="15">
        <v>53.2</v>
      </c>
      <c r="P4927" s="15">
        <v>91.5</v>
      </c>
      <c r="Q4927" s="10">
        <v>260</v>
      </c>
      <c r="T4927" s="12">
        <v>44580</v>
      </c>
      <c r="U4927" s="2">
        <v>4</v>
      </c>
      <c r="V4927" s="1" t="s">
        <v>12427</v>
      </c>
      <c r="W4927" s="1" t="s">
        <v>33</v>
      </c>
      <c r="X4927" s="1" t="s">
        <v>54</v>
      </c>
      <c r="Y4927" s="1" t="s">
        <v>55</v>
      </c>
      <c r="Z4927" s="24" t="s">
        <v>16182</v>
      </c>
      <c r="AA4927" s="25">
        <v>51120</v>
      </c>
      <c r="AD4927" s="1" t="s">
        <v>99</v>
      </c>
    </row>
    <row r="4928" spans="1:30" ht="12.75" customHeight="1">
      <c r="A4928" s="24" t="s">
        <v>16183</v>
      </c>
      <c r="B4928" s="32" t="s">
        <v>16183</v>
      </c>
      <c r="C4928" s="1" t="s">
        <v>33</v>
      </c>
      <c r="D4928" s="1" t="s">
        <v>33</v>
      </c>
      <c r="E4928" s="1" t="s">
        <v>12427</v>
      </c>
      <c r="F4928" s="1" t="s">
        <v>35</v>
      </c>
      <c r="G4928" s="1" t="s">
        <v>85</v>
      </c>
      <c r="I4928" s="1" t="s">
        <v>38</v>
      </c>
      <c r="J4928" s="1" t="s">
        <v>39</v>
      </c>
      <c r="K4928" s="1">
        <v>0</v>
      </c>
      <c r="L4928" s="15">
        <v>348</v>
      </c>
      <c r="M4928" s="15">
        <v>351</v>
      </c>
      <c r="N4928" s="13">
        <f>(M4928-L4928)/(L4928+M4928+12740)</f>
        <v>2.2323089515588959E-4</v>
      </c>
      <c r="O4928" s="15">
        <v>53.2</v>
      </c>
      <c r="P4928" s="15">
        <v>91.5</v>
      </c>
      <c r="Q4928" s="10">
        <v>260</v>
      </c>
      <c r="T4928" s="12">
        <v>44580</v>
      </c>
      <c r="U4928" s="2">
        <v>4</v>
      </c>
      <c r="V4928" s="1" t="s">
        <v>12427</v>
      </c>
      <c r="W4928" s="1" t="s">
        <v>33</v>
      </c>
      <c r="X4928" s="1" t="s">
        <v>54</v>
      </c>
      <c r="Y4928" s="1" t="s">
        <v>55</v>
      </c>
      <c r="Z4928" s="24" t="s">
        <v>16184</v>
      </c>
      <c r="AA4928" s="25">
        <v>51121</v>
      </c>
      <c r="AD4928" s="1" t="s">
        <v>99</v>
      </c>
    </row>
    <row r="4929" spans="1:30" ht="12.75" customHeight="1">
      <c r="A4929" s="24" t="s">
        <v>16185</v>
      </c>
      <c r="B4929" s="32" t="s">
        <v>16185</v>
      </c>
      <c r="C4929" s="1" t="s">
        <v>33</v>
      </c>
      <c r="D4929" s="1" t="s">
        <v>33</v>
      </c>
      <c r="E4929" s="1" t="s">
        <v>12427</v>
      </c>
      <c r="F4929" s="1" t="s">
        <v>35</v>
      </c>
      <c r="G4929" s="1" t="s">
        <v>85</v>
      </c>
      <c r="I4929" s="1" t="s">
        <v>38</v>
      </c>
      <c r="J4929" s="1" t="s">
        <v>39</v>
      </c>
      <c r="K4929" s="1">
        <v>0</v>
      </c>
      <c r="L4929" s="15">
        <v>348</v>
      </c>
      <c r="M4929" s="15">
        <v>351</v>
      </c>
      <c r="N4929" s="13">
        <f>(M4929-L4929)/(L4929+M4929+12740)</f>
        <v>2.2323089515588959E-4</v>
      </c>
      <c r="O4929" s="15">
        <v>53.2</v>
      </c>
      <c r="P4929" s="15">
        <v>91.5</v>
      </c>
      <c r="Q4929" s="10">
        <v>260</v>
      </c>
      <c r="T4929" s="12">
        <v>44580</v>
      </c>
      <c r="U4929" s="2">
        <v>4</v>
      </c>
      <c r="V4929" s="1" t="s">
        <v>12427</v>
      </c>
      <c r="W4929" s="1" t="s">
        <v>33</v>
      </c>
      <c r="X4929" s="1" t="s">
        <v>54</v>
      </c>
      <c r="Y4929" s="1" t="s">
        <v>55</v>
      </c>
      <c r="Z4929" s="24" t="s">
        <v>16186</v>
      </c>
      <c r="AA4929" s="25">
        <v>51128</v>
      </c>
      <c r="AD4929" s="1" t="s">
        <v>99</v>
      </c>
    </row>
    <row r="4930" spans="1:30" ht="12.75" customHeight="1">
      <c r="A4930" s="24" t="s">
        <v>16187</v>
      </c>
      <c r="B4930" s="32" t="s">
        <v>16187</v>
      </c>
      <c r="C4930" s="1" t="s">
        <v>33</v>
      </c>
      <c r="D4930" s="1" t="s">
        <v>33</v>
      </c>
      <c r="E4930" s="1" t="s">
        <v>12427</v>
      </c>
      <c r="F4930" s="1" t="s">
        <v>35</v>
      </c>
      <c r="G4930" s="1" t="s">
        <v>85</v>
      </c>
      <c r="I4930" s="1" t="s">
        <v>38</v>
      </c>
      <c r="J4930" s="1" t="s">
        <v>39</v>
      </c>
      <c r="K4930" s="1">
        <v>0</v>
      </c>
      <c r="L4930" s="15">
        <v>348</v>
      </c>
      <c r="M4930" s="15">
        <v>351</v>
      </c>
      <c r="N4930" s="13">
        <f>(M4930-L4930)/(L4930+M4930+12740)</f>
        <v>2.2323089515588959E-4</v>
      </c>
      <c r="O4930" s="15">
        <v>53.2</v>
      </c>
      <c r="P4930" s="15">
        <v>91.5</v>
      </c>
      <c r="Q4930" s="10">
        <v>260</v>
      </c>
      <c r="T4930" s="12">
        <v>44595</v>
      </c>
      <c r="U4930" s="2">
        <v>4</v>
      </c>
      <c r="V4930" s="1" t="s">
        <v>12427</v>
      </c>
      <c r="W4930" s="1" t="s">
        <v>33</v>
      </c>
      <c r="X4930" s="1" t="s">
        <v>54</v>
      </c>
      <c r="Y4930" s="1" t="s">
        <v>55</v>
      </c>
      <c r="Z4930" s="24" t="s">
        <v>16188</v>
      </c>
      <c r="AA4930" s="25">
        <v>51465</v>
      </c>
      <c r="AD4930" s="1" t="s">
        <v>99</v>
      </c>
    </row>
    <row r="4931" spans="1:30" ht="12.75" customHeight="1">
      <c r="A4931" s="24" t="s">
        <v>16189</v>
      </c>
      <c r="B4931" s="32" t="s">
        <v>16189</v>
      </c>
      <c r="C4931" s="1" t="s">
        <v>33</v>
      </c>
      <c r="D4931" s="1" t="s">
        <v>33</v>
      </c>
      <c r="E4931" s="1" t="s">
        <v>12427</v>
      </c>
      <c r="F4931" s="1" t="s">
        <v>35</v>
      </c>
      <c r="G4931" s="1" t="s">
        <v>85</v>
      </c>
      <c r="I4931" s="1" t="s">
        <v>38</v>
      </c>
      <c r="J4931" s="1" t="s">
        <v>39</v>
      </c>
      <c r="K4931" s="1">
        <v>0</v>
      </c>
      <c r="L4931" s="15">
        <v>348</v>
      </c>
      <c r="M4931" s="15">
        <v>351</v>
      </c>
      <c r="N4931" s="13">
        <f>(M4931-L4931)/(L4931+M4931+12740)</f>
        <v>2.2323089515588959E-4</v>
      </c>
      <c r="O4931" s="15">
        <v>53.2</v>
      </c>
      <c r="P4931" s="15">
        <v>91.5</v>
      </c>
      <c r="Q4931" s="10">
        <v>260</v>
      </c>
      <c r="T4931" s="12">
        <v>44595</v>
      </c>
      <c r="U4931" s="2">
        <v>4</v>
      </c>
      <c r="V4931" s="1" t="s">
        <v>12427</v>
      </c>
      <c r="W4931" s="1" t="s">
        <v>33</v>
      </c>
      <c r="X4931" s="1" t="s">
        <v>54</v>
      </c>
      <c r="Y4931" s="1" t="s">
        <v>55</v>
      </c>
      <c r="Z4931" s="24" t="s">
        <v>16190</v>
      </c>
      <c r="AA4931" s="25">
        <v>51472</v>
      </c>
      <c r="AD4931" s="1" t="s">
        <v>99</v>
      </c>
    </row>
    <row r="4932" spans="1:30" ht="12.75" customHeight="1">
      <c r="A4932" s="24" t="s">
        <v>16191</v>
      </c>
      <c r="B4932" s="32" t="s">
        <v>16191</v>
      </c>
      <c r="C4932" s="1" t="s">
        <v>33</v>
      </c>
      <c r="D4932" s="1" t="s">
        <v>33</v>
      </c>
      <c r="E4932" s="1" t="s">
        <v>12427</v>
      </c>
      <c r="F4932" s="1" t="s">
        <v>35</v>
      </c>
      <c r="G4932" s="1" t="s">
        <v>85</v>
      </c>
      <c r="I4932" s="1" t="s">
        <v>38</v>
      </c>
      <c r="J4932" s="1" t="s">
        <v>39</v>
      </c>
      <c r="K4932" s="1">
        <v>0</v>
      </c>
      <c r="L4932" s="15">
        <v>348</v>
      </c>
      <c r="M4932" s="15">
        <v>351</v>
      </c>
      <c r="N4932" s="13">
        <f>(M4932-L4932)/(L4932+M4932+12740)</f>
        <v>2.2323089515588959E-4</v>
      </c>
      <c r="O4932" s="15">
        <v>53.2</v>
      </c>
      <c r="P4932" s="15">
        <v>91.5</v>
      </c>
      <c r="Q4932" s="10">
        <v>260</v>
      </c>
      <c r="T4932" s="12">
        <v>44595</v>
      </c>
      <c r="U4932" s="2">
        <v>4</v>
      </c>
      <c r="V4932" s="1" t="s">
        <v>12427</v>
      </c>
      <c r="W4932" s="1" t="s">
        <v>33</v>
      </c>
      <c r="X4932" s="1" t="s">
        <v>54</v>
      </c>
      <c r="Y4932" s="1" t="s">
        <v>55</v>
      </c>
      <c r="Z4932" s="24" t="s">
        <v>16192</v>
      </c>
      <c r="AA4932" s="25">
        <v>51463</v>
      </c>
      <c r="AD4932" s="1" t="s">
        <v>99</v>
      </c>
    </row>
    <row r="4933" spans="1:30" ht="12.75" customHeight="1">
      <c r="A4933" s="24" t="s">
        <v>16193</v>
      </c>
      <c r="B4933" s="32" t="s">
        <v>16193</v>
      </c>
      <c r="C4933" s="1" t="s">
        <v>33</v>
      </c>
      <c r="D4933" s="1" t="s">
        <v>33</v>
      </c>
      <c r="E4933" s="1" t="s">
        <v>12427</v>
      </c>
      <c r="F4933" s="1" t="s">
        <v>35</v>
      </c>
      <c r="G4933" s="1" t="s">
        <v>85</v>
      </c>
      <c r="I4933" s="1" t="s">
        <v>38</v>
      </c>
      <c r="J4933" s="1" t="s">
        <v>39</v>
      </c>
      <c r="K4933" s="1">
        <v>0</v>
      </c>
      <c r="L4933" s="15">
        <v>348</v>
      </c>
      <c r="M4933" s="15">
        <v>351</v>
      </c>
      <c r="N4933" s="13">
        <f>(M4933-L4933)/(L4933+M4933+12740)</f>
        <v>2.2323089515588959E-4</v>
      </c>
      <c r="O4933" s="15">
        <v>53.2</v>
      </c>
      <c r="P4933" s="15">
        <v>91.5</v>
      </c>
      <c r="Q4933" s="10">
        <v>260</v>
      </c>
      <c r="T4933" s="12">
        <v>44613</v>
      </c>
      <c r="U4933" s="2">
        <v>4</v>
      </c>
      <c r="V4933" s="1" t="s">
        <v>12427</v>
      </c>
      <c r="W4933" s="1" t="s">
        <v>33</v>
      </c>
      <c r="X4933" s="1" t="s">
        <v>54</v>
      </c>
      <c r="Y4933" s="1" t="s">
        <v>55</v>
      </c>
      <c r="Z4933" s="24" t="s">
        <v>16194</v>
      </c>
      <c r="AA4933" s="25">
        <v>51717</v>
      </c>
      <c r="AD4933" s="1" t="s">
        <v>99</v>
      </c>
    </row>
    <row r="4934" spans="1:30" ht="12.75" customHeight="1">
      <c r="A4934" s="24" t="s">
        <v>16195</v>
      </c>
      <c r="B4934" s="32" t="s">
        <v>16195</v>
      </c>
      <c r="C4934" s="1" t="s">
        <v>33</v>
      </c>
      <c r="D4934" s="1" t="s">
        <v>33</v>
      </c>
      <c r="E4934" s="1" t="s">
        <v>12427</v>
      </c>
      <c r="F4934" s="1" t="s">
        <v>35</v>
      </c>
      <c r="G4934" s="1" t="s">
        <v>85</v>
      </c>
      <c r="I4934" s="1" t="s">
        <v>38</v>
      </c>
      <c r="J4934" s="1" t="s">
        <v>39</v>
      </c>
      <c r="K4934" s="1">
        <v>0</v>
      </c>
      <c r="L4934" s="15">
        <v>348</v>
      </c>
      <c r="M4934" s="15">
        <v>351</v>
      </c>
      <c r="N4934" s="13">
        <f>(M4934-L4934)/(L4934+M4934+12740)</f>
        <v>2.2323089515588959E-4</v>
      </c>
      <c r="O4934" s="15">
        <v>53.2</v>
      </c>
      <c r="P4934" s="15">
        <v>91.5</v>
      </c>
      <c r="Q4934" s="10">
        <v>260</v>
      </c>
      <c r="T4934" s="12">
        <v>44613</v>
      </c>
      <c r="U4934" s="2">
        <v>4</v>
      </c>
      <c r="V4934" s="1" t="s">
        <v>12427</v>
      </c>
      <c r="W4934" s="1" t="s">
        <v>33</v>
      </c>
      <c r="X4934" s="1" t="s">
        <v>54</v>
      </c>
      <c r="Y4934" s="1" t="s">
        <v>55</v>
      </c>
      <c r="Z4934" s="24" t="s">
        <v>16196</v>
      </c>
      <c r="AA4934" s="25">
        <v>51747</v>
      </c>
      <c r="AD4934" s="1" t="s">
        <v>99</v>
      </c>
    </row>
    <row r="4935" spans="1:30" ht="12.75" customHeight="1">
      <c r="A4935" s="24" t="s">
        <v>16197</v>
      </c>
      <c r="B4935" s="32" t="s">
        <v>16197</v>
      </c>
      <c r="C4935" s="1" t="s">
        <v>33</v>
      </c>
      <c r="D4935" s="1" t="s">
        <v>33</v>
      </c>
      <c r="E4935" s="1" t="s">
        <v>12427</v>
      </c>
      <c r="F4935" s="1" t="s">
        <v>35</v>
      </c>
      <c r="G4935" s="1" t="s">
        <v>85</v>
      </c>
      <c r="I4935" s="1" t="s">
        <v>38</v>
      </c>
      <c r="J4935" s="1" t="s">
        <v>39</v>
      </c>
      <c r="K4935" s="1">
        <v>0</v>
      </c>
      <c r="L4935" s="15">
        <v>348</v>
      </c>
      <c r="M4935" s="15">
        <v>351</v>
      </c>
      <c r="N4935" s="13">
        <f>(M4935-L4935)/(L4935+M4935+12740)</f>
        <v>2.2323089515588959E-4</v>
      </c>
      <c r="O4935" s="15">
        <v>53.2</v>
      </c>
      <c r="P4935" s="15">
        <v>91.5</v>
      </c>
      <c r="Q4935" s="10">
        <v>260</v>
      </c>
      <c r="T4935" s="12">
        <v>44613</v>
      </c>
      <c r="U4935" s="2">
        <v>4</v>
      </c>
      <c r="V4935" s="1" t="s">
        <v>12427</v>
      </c>
      <c r="W4935" s="1" t="s">
        <v>33</v>
      </c>
      <c r="X4935" s="1" t="s">
        <v>54</v>
      </c>
      <c r="Y4935" s="1" t="s">
        <v>55</v>
      </c>
      <c r="Z4935" s="24" t="s">
        <v>16198</v>
      </c>
      <c r="AA4935" s="25">
        <v>51736</v>
      </c>
      <c r="AD4935" s="1" t="s">
        <v>99</v>
      </c>
    </row>
    <row r="4936" spans="1:30" ht="12.75" customHeight="1">
      <c r="A4936" s="24" t="s">
        <v>16199</v>
      </c>
      <c r="B4936" s="32" t="s">
        <v>16199</v>
      </c>
      <c r="C4936" s="1" t="s">
        <v>33</v>
      </c>
      <c r="D4936" s="1" t="s">
        <v>33</v>
      </c>
      <c r="E4936" s="1" t="s">
        <v>12427</v>
      </c>
      <c r="F4936" s="1" t="s">
        <v>35</v>
      </c>
      <c r="G4936" s="1" t="s">
        <v>85</v>
      </c>
      <c r="I4936" s="1" t="s">
        <v>38</v>
      </c>
      <c r="J4936" s="1" t="s">
        <v>39</v>
      </c>
      <c r="K4936" s="1">
        <v>0</v>
      </c>
      <c r="L4936" s="15">
        <v>348</v>
      </c>
      <c r="M4936" s="15">
        <v>351</v>
      </c>
      <c r="N4936" s="13">
        <f>(M4936-L4936)/(L4936+M4936+12740)</f>
        <v>2.2323089515588959E-4</v>
      </c>
      <c r="O4936" s="15">
        <v>53.2</v>
      </c>
      <c r="P4936" s="15">
        <v>91.5</v>
      </c>
      <c r="Q4936" s="10">
        <v>260</v>
      </c>
      <c r="T4936" s="12">
        <v>44613</v>
      </c>
      <c r="U4936" s="2">
        <v>4</v>
      </c>
      <c r="V4936" s="1" t="s">
        <v>12427</v>
      </c>
      <c r="W4936" s="1" t="s">
        <v>33</v>
      </c>
      <c r="X4936" s="1" t="s">
        <v>54</v>
      </c>
      <c r="Y4936" s="1" t="s">
        <v>55</v>
      </c>
      <c r="Z4936" s="24" t="s">
        <v>16200</v>
      </c>
      <c r="AA4936" s="25">
        <v>51728</v>
      </c>
      <c r="AD4936" s="1" t="s">
        <v>99</v>
      </c>
    </row>
    <row r="4937" spans="1:30" ht="12.75" customHeight="1">
      <c r="A4937" s="24" t="s">
        <v>16201</v>
      </c>
      <c r="B4937" s="32" t="s">
        <v>16201</v>
      </c>
      <c r="C4937" s="1" t="s">
        <v>33</v>
      </c>
      <c r="D4937" s="1" t="s">
        <v>33</v>
      </c>
      <c r="E4937" s="1" t="s">
        <v>12427</v>
      </c>
      <c r="F4937" s="1" t="s">
        <v>35</v>
      </c>
      <c r="G4937" s="1" t="s">
        <v>85</v>
      </c>
      <c r="I4937" s="1" t="s">
        <v>38</v>
      </c>
      <c r="J4937" s="1" t="s">
        <v>39</v>
      </c>
      <c r="K4937" s="1">
        <v>0</v>
      </c>
      <c r="L4937" s="15">
        <v>348</v>
      </c>
      <c r="M4937" s="15">
        <v>351</v>
      </c>
      <c r="N4937" s="13">
        <f>(M4937-L4937)/(L4937+M4937+12740)</f>
        <v>2.2323089515588959E-4</v>
      </c>
      <c r="O4937" s="15">
        <v>53.2</v>
      </c>
      <c r="P4937" s="15">
        <v>91.5</v>
      </c>
      <c r="Q4937" s="10">
        <v>260</v>
      </c>
      <c r="T4937" s="12">
        <v>44613</v>
      </c>
      <c r="U4937" s="2">
        <v>4</v>
      </c>
      <c r="V4937" s="1" t="s">
        <v>12427</v>
      </c>
      <c r="W4937" s="1" t="s">
        <v>33</v>
      </c>
      <c r="X4937" s="1" t="s">
        <v>54</v>
      </c>
      <c r="Y4937" s="1" t="s">
        <v>55</v>
      </c>
      <c r="Z4937" s="24" t="s">
        <v>16202</v>
      </c>
      <c r="AA4937" s="25">
        <v>51745</v>
      </c>
      <c r="AD4937" s="1" t="s">
        <v>99</v>
      </c>
    </row>
    <row r="4938" spans="1:30" ht="12.75" customHeight="1">
      <c r="A4938" s="24" t="s">
        <v>16203</v>
      </c>
      <c r="B4938" s="32" t="s">
        <v>16203</v>
      </c>
      <c r="C4938" s="1" t="s">
        <v>33</v>
      </c>
      <c r="D4938" s="1" t="s">
        <v>33</v>
      </c>
      <c r="E4938" s="1" t="s">
        <v>12427</v>
      </c>
      <c r="F4938" s="1" t="s">
        <v>35</v>
      </c>
      <c r="G4938" s="1" t="s">
        <v>85</v>
      </c>
      <c r="I4938" s="1" t="s">
        <v>38</v>
      </c>
      <c r="J4938" s="1" t="s">
        <v>39</v>
      </c>
      <c r="K4938" s="1">
        <v>0</v>
      </c>
      <c r="L4938" s="15">
        <v>348</v>
      </c>
      <c r="M4938" s="15">
        <v>351</v>
      </c>
      <c r="N4938" s="13">
        <f>(M4938-L4938)/(L4938+M4938+12740)</f>
        <v>2.2323089515588959E-4</v>
      </c>
      <c r="O4938" s="15">
        <v>53.2</v>
      </c>
      <c r="P4938" s="15">
        <v>91.5</v>
      </c>
      <c r="Q4938" s="10">
        <v>260</v>
      </c>
      <c r="T4938" s="12">
        <v>44613</v>
      </c>
      <c r="U4938" s="2">
        <v>4</v>
      </c>
      <c r="V4938" s="1" t="s">
        <v>12427</v>
      </c>
      <c r="W4938" s="1" t="s">
        <v>33</v>
      </c>
      <c r="X4938" s="1" t="s">
        <v>54</v>
      </c>
      <c r="Y4938" s="1" t="s">
        <v>55</v>
      </c>
      <c r="Z4938" s="24" t="s">
        <v>16204</v>
      </c>
      <c r="AA4938" s="25">
        <v>51734</v>
      </c>
      <c r="AD4938" s="1" t="s">
        <v>99</v>
      </c>
    </row>
    <row r="4939" spans="1:30" ht="12.75" customHeight="1">
      <c r="A4939" s="24" t="s">
        <v>16205</v>
      </c>
      <c r="B4939" s="32" t="s">
        <v>16205</v>
      </c>
      <c r="C4939" s="1" t="s">
        <v>33</v>
      </c>
      <c r="D4939" s="1" t="s">
        <v>33</v>
      </c>
      <c r="E4939" s="1" t="s">
        <v>12427</v>
      </c>
      <c r="F4939" s="1" t="s">
        <v>35</v>
      </c>
      <c r="G4939" s="1" t="s">
        <v>85</v>
      </c>
      <c r="I4939" s="1" t="s">
        <v>38</v>
      </c>
      <c r="J4939" s="1" t="s">
        <v>39</v>
      </c>
      <c r="K4939" s="1">
        <v>0</v>
      </c>
      <c r="L4939" s="15">
        <v>348</v>
      </c>
      <c r="M4939" s="15">
        <v>351</v>
      </c>
      <c r="N4939" s="13">
        <f>(M4939-L4939)/(L4939+M4939+12740)</f>
        <v>2.2323089515588959E-4</v>
      </c>
      <c r="O4939" s="15">
        <v>53.2</v>
      </c>
      <c r="P4939" s="15">
        <v>91.5</v>
      </c>
      <c r="Q4939" s="10">
        <v>260</v>
      </c>
      <c r="T4939" s="12">
        <v>44613</v>
      </c>
      <c r="U4939" s="2">
        <v>4</v>
      </c>
      <c r="V4939" s="1" t="s">
        <v>12427</v>
      </c>
      <c r="W4939" s="1" t="s">
        <v>33</v>
      </c>
      <c r="X4939" s="1" t="s">
        <v>54</v>
      </c>
      <c r="Y4939" s="1" t="s">
        <v>55</v>
      </c>
      <c r="Z4939" s="24" t="s">
        <v>16206</v>
      </c>
      <c r="AA4939" s="25">
        <v>51749</v>
      </c>
      <c r="AD4939" s="1" t="s">
        <v>99</v>
      </c>
    </row>
    <row r="4940" spans="1:30" ht="12.75" customHeight="1">
      <c r="A4940" s="24" t="s">
        <v>16207</v>
      </c>
      <c r="B4940" s="32" t="s">
        <v>16207</v>
      </c>
      <c r="C4940" s="1" t="s">
        <v>33</v>
      </c>
      <c r="D4940" s="1" t="s">
        <v>33</v>
      </c>
      <c r="E4940" s="1" t="s">
        <v>12427</v>
      </c>
      <c r="F4940" s="1" t="s">
        <v>35</v>
      </c>
      <c r="G4940" s="1" t="s">
        <v>85</v>
      </c>
      <c r="I4940" s="1" t="s">
        <v>38</v>
      </c>
      <c r="J4940" s="1" t="s">
        <v>39</v>
      </c>
      <c r="K4940" s="1">
        <v>0</v>
      </c>
      <c r="L4940" s="15">
        <v>348</v>
      </c>
      <c r="M4940" s="15">
        <v>351</v>
      </c>
      <c r="N4940" s="13">
        <f>(M4940-L4940)/(L4940+M4940+12740)</f>
        <v>2.2323089515588959E-4</v>
      </c>
      <c r="O4940" s="15">
        <v>53.2</v>
      </c>
      <c r="P4940" s="15">
        <v>91.5</v>
      </c>
      <c r="Q4940" s="10">
        <v>260</v>
      </c>
      <c r="T4940" s="12">
        <v>44613</v>
      </c>
      <c r="U4940" s="2">
        <v>4</v>
      </c>
      <c r="V4940" s="1" t="s">
        <v>12427</v>
      </c>
      <c r="W4940" s="1" t="s">
        <v>33</v>
      </c>
      <c r="X4940" s="1" t="s">
        <v>54</v>
      </c>
      <c r="Y4940" s="1" t="s">
        <v>55</v>
      </c>
      <c r="Z4940" s="24" t="s">
        <v>16208</v>
      </c>
      <c r="AA4940" s="25">
        <v>51744</v>
      </c>
      <c r="AD4940" s="1" t="s">
        <v>99</v>
      </c>
    </row>
    <row r="4941" spans="1:30" ht="12.75" customHeight="1">
      <c r="A4941" s="24" t="s">
        <v>16209</v>
      </c>
      <c r="B4941" s="32" t="s">
        <v>16209</v>
      </c>
      <c r="C4941" s="1" t="s">
        <v>33</v>
      </c>
      <c r="D4941" s="1" t="s">
        <v>33</v>
      </c>
      <c r="E4941" s="1" t="s">
        <v>12427</v>
      </c>
      <c r="F4941" s="1" t="s">
        <v>35</v>
      </c>
      <c r="G4941" s="1" t="s">
        <v>85</v>
      </c>
      <c r="I4941" s="1" t="s">
        <v>38</v>
      </c>
      <c r="J4941" s="1" t="s">
        <v>39</v>
      </c>
      <c r="K4941" s="1">
        <v>0</v>
      </c>
      <c r="L4941" s="15">
        <v>348</v>
      </c>
      <c r="M4941" s="15">
        <v>351</v>
      </c>
      <c r="N4941" s="13">
        <f>(M4941-L4941)/(L4941+M4941+12740)</f>
        <v>2.2323089515588959E-4</v>
      </c>
      <c r="O4941" s="15">
        <v>53.2</v>
      </c>
      <c r="P4941" s="15">
        <v>91.5</v>
      </c>
      <c r="Q4941" s="10">
        <v>260</v>
      </c>
      <c r="T4941" s="12">
        <v>44613</v>
      </c>
      <c r="U4941" s="2">
        <v>4</v>
      </c>
      <c r="V4941" s="1" t="s">
        <v>12427</v>
      </c>
      <c r="W4941" s="1" t="s">
        <v>33</v>
      </c>
      <c r="X4941" s="1" t="s">
        <v>54</v>
      </c>
      <c r="Y4941" s="1" t="s">
        <v>55</v>
      </c>
      <c r="Z4941" s="24" t="s">
        <v>16210</v>
      </c>
      <c r="AA4941" s="25">
        <v>51759</v>
      </c>
      <c r="AD4941" s="1" t="s">
        <v>99</v>
      </c>
    </row>
    <row r="4942" spans="1:30" ht="12.75" customHeight="1">
      <c r="A4942" s="24" t="s">
        <v>16211</v>
      </c>
      <c r="B4942" s="32" t="s">
        <v>16211</v>
      </c>
      <c r="C4942" s="1" t="s">
        <v>33</v>
      </c>
      <c r="D4942" s="1" t="s">
        <v>33</v>
      </c>
      <c r="E4942" s="1" t="s">
        <v>12427</v>
      </c>
      <c r="F4942" s="1" t="s">
        <v>35</v>
      </c>
      <c r="G4942" s="1" t="s">
        <v>85</v>
      </c>
      <c r="I4942" s="1" t="s">
        <v>38</v>
      </c>
      <c r="J4942" s="1" t="s">
        <v>39</v>
      </c>
      <c r="K4942" s="1">
        <v>0</v>
      </c>
      <c r="L4942" s="15">
        <v>348</v>
      </c>
      <c r="M4942" s="15">
        <v>351</v>
      </c>
      <c r="N4942" s="13">
        <f>(M4942-L4942)/(L4942+M4942+12740)</f>
        <v>2.2323089515588959E-4</v>
      </c>
      <c r="O4942" s="15">
        <v>53.2</v>
      </c>
      <c r="P4942" s="15">
        <v>91.5</v>
      </c>
      <c r="Q4942" s="10">
        <v>260</v>
      </c>
      <c r="T4942" s="12">
        <v>44613</v>
      </c>
      <c r="U4942" s="2">
        <v>4</v>
      </c>
      <c r="V4942" s="1" t="s">
        <v>12427</v>
      </c>
      <c r="W4942" s="1" t="s">
        <v>33</v>
      </c>
      <c r="X4942" s="1" t="s">
        <v>54</v>
      </c>
      <c r="Y4942" s="1" t="s">
        <v>55</v>
      </c>
      <c r="Z4942" s="24" t="s">
        <v>16212</v>
      </c>
      <c r="AA4942" s="25">
        <v>51754</v>
      </c>
      <c r="AD4942" s="1" t="s">
        <v>99</v>
      </c>
    </row>
    <row r="4943" spans="1:30" ht="12.75" customHeight="1">
      <c r="A4943" s="24" t="s">
        <v>16213</v>
      </c>
      <c r="B4943" s="32" t="s">
        <v>16213</v>
      </c>
      <c r="C4943" s="1" t="s">
        <v>33</v>
      </c>
      <c r="D4943" s="1" t="s">
        <v>33</v>
      </c>
      <c r="E4943" s="1" t="s">
        <v>12427</v>
      </c>
      <c r="F4943" s="1" t="s">
        <v>35</v>
      </c>
      <c r="G4943" s="1" t="s">
        <v>85</v>
      </c>
      <c r="I4943" s="1" t="s">
        <v>38</v>
      </c>
      <c r="J4943" s="1" t="s">
        <v>39</v>
      </c>
      <c r="K4943" s="1">
        <v>0</v>
      </c>
      <c r="L4943" s="15">
        <v>348</v>
      </c>
      <c r="M4943" s="15">
        <v>351</v>
      </c>
      <c r="N4943" s="13">
        <f>(M4943-L4943)/(L4943+M4943+12740)</f>
        <v>2.2323089515588959E-4</v>
      </c>
      <c r="O4943" s="15">
        <v>53.2</v>
      </c>
      <c r="P4943" s="15">
        <v>91.5</v>
      </c>
      <c r="Q4943" s="10">
        <v>260</v>
      </c>
      <c r="T4943" s="12">
        <v>44613</v>
      </c>
      <c r="U4943" s="2">
        <v>4</v>
      </c>
      <c r="V4943" s="1" t="s">
        <v>12427</v>
      </c>
      <c r="W4943" s="1" t="s">
        <v>33</v>
      </c>
      <c r="X4943" s="1" t="s">
        <v>54</v>
      </c>
      <c r="Y4943" s="1" t="s">
        <v>55</v>
      </c>
      <c r="Z4943" s="24" t="s">
        <v>16214</v>
      </c>
      <c r="AA4943" s="25">
        <v>51758</v>
      </c>
      <c r="AD4943" s="1" t="s">
        <v>99</v>
      </c>
    </row>
    <row r="4944" spans="1:30" ht="12.75" customHeight="1">
      <c r="A4944" s="24" t="s">
        <v>16215</v>
      </c>
      <c r="B4944" s="32" t="s">
        <v>16215</v>
      </c>
      <c r="C4944" s="1" t="s">
        <v>33</v>
      </c>
      <c r="D4944" s="1" t="s">
        <v>33</v>
      </c>
      <c r="E4944" s="1" t="s">
        <v>12427</v>
      </c>
      <c r="F4944" s="1" t="s">
        <v>35</v>
      </c>
      <c r="G4944" s="1" t="s">
        <v>85</v>
      </c>
      <c r="I4944" s="1" t="s">
        <v>38</v>
      </c>
      <c r="J4944" s="1" t="s">
        <v>39</v>
      </c>
      <c r="K4944" s="1">
        <v>0</v>
      </c>
      <c r="L4944" s="15">
        <v>348</v>
      </c>
      <c r="M4944" s="15">
        <v>351</v>
      </c>
      <c r="N4944" s="13">
        <f>(M4944-L4944)/(L4944+M4944+12740)</f>
        <v>2.2323089515588959E-4</v>
      </c>
      <c r="O4944" s="15">
        <v>53.2</v>
      </c>
      <c r="P4944" s="15">
        <v>91.5</v>
      </c>
      <c r="Q4944" s="10">
        <v>260</v>
      </c>
      <c r="T4944" s="12">
        <v>44613</v>
      </c>
      <c r="U4944" s="2">
        <v>4</v>
      </c>
      <c r="V4944" s="1" t="s">
        <v>12427</v>
      </c>
      <c r="W4944" s="1" t="s">
        <v>33</v>
      </c>
      <c r="X4944" s="1" t="s">
        <v>54</v>
      </c>
      <c r="Y4944" s="1" t="s">
        <v>55</v>
      </c>
      <c r="Z4944" s="24" t="s">
        <v>16216</v>
      </c>
      <c r="AA4944" s="25">
        <v>51757</v>
      </c>
      <c r="AD4944" s="1" t="s">
        <v>99</v>
      </c>
    </row>
    <row r="4945" spans="1:30" ht="12.75" customHeight="1">
      <c r="A4945" s="24" t="s">
        <v>16217</v>
      </c>
      <c r="B4945" s="32" t="s">
        <v>16217</v>
      </c>
      <c r="C4945" s="1" t="s">
        <v>33</v>
      </c>
      <c r="D4945" s="1" t="s">
        <v>33</v>
      </c>
      <c r="E4945" s="1" t="s">
        <v>12427</v>
      </c>
      <c r="F4945" s="1" t="s">
        <v>35</v>
      </c>
      <c r="G4945" s="1" t="s">
        <v>85</v>
      </c>
      <c r="I4945" s="1" t="s">
        <v>38</v>
      </c>
      <c r="J4945" s="1" t="s">
        <v>39</v>
      </c>
      <c r="K4945" s="1">
        <v>0</v>
      </c>
      <c r="L4945" s="15">
        <v>348</v>
      </c>
      <c r="M4945" s="15">
        <v>351</v>
      </c>
      <c r="N4945" s="13">
        <f>(M4945-L4945)/(L4945+M4945+12740)</f>
        <v>2.2323089515588959E-4</v>
      </c>
      <c r="O4945" s="15">
        <v>53.2</v>
      </c>
      <c r="P4945" s="15">
        <v>91.5</v>
      </c>
      <c r="Q4945" s="10">
        <v>260</v>
      </c>
      <c r="T4945" s="12">
        <v>44613</v>
      </c>
      <c r="U4945" s="2">
        <v>4</v>
      </c>
      <c r="V4945" s="1" t="s">
        <v>12427</v>
      </c>
      <c r="W4945" s="1" t="s">
        <v>33</v>
      </c>
      <c r="X4945" s="1" t="s">
        <v>54</v>
      </c>
      <c r="Y4945" s="1" t="s">
        <v>55</v>
      </c>
      <c r="Z4945" s="24" t="s">
        <v>16218</v>
      </c>
      <c r="AA4945" s="25">
        <v>51755</v>
      </c>
      <c r="AD4945" s="1" t="s">
        <v>99</v>
      </c>
    </row>
    <row r="4946" spans="1:30" ht="12.75" customHeight="1">
      <c r="A4946" s="24" t="s">
        <v>16219</v>
      </c>
      <c r="B4946" s="32" t="s">
        <v>16219</v>
      </c>
      <c r="C4946" s="1" t="s">
        <v>33</v>
      </c>
      <c r="D4946" s="1" t="s">
        <v>33</v>
      </c>
      <c r="E4946" s="1" t="s">
        <v>12427</v>
      </c>
      <c r="F4946" s="1" t="s">
        <v>35</v>
      </c>
      <c r="G4946" s="1" t="s">
        <v>85</v>
      </c>
      <c r="I4946" s="1" t="s">
        <v>38</v>
      </c>
      <c r="J4946" s="1" t="s">
        <v>39</v>
      </c>
      <c r="K4946" s="1">
        <v>0</v>
      </c>
      <c r="L4946" s="15">
        <v>348</v>
      </c>
      <c r="M4946" s="15">
        <v>351</v>
      </c>
      <c r="N4946" s="13">
        <f>(M4946-L4946)/(L4946+M4946+12740)</f>
        <v>2.2323089515588959E-4</v>
      </c>
      <c r="O4946" s="15">
        <v>53.2</v>
      </c>
      <c r="P4946" s="15">
        <v>91.5</v>
      </c>
      <c r="Q4946" s="10">
        <v>260</v>
      </c>
      <c r="T4946" s="12">
        <v>44613</v>
      </c>
      <c r="U4946" s="2">
        <v>4</v>
      </c>
      <c r="V4946" s="1" t="s">
        <v>12427</v>
      </c>
      <c r="W4946" s="1" t="s">
        <v>33</v>
      </c>
      <c r="X4946" s="1" t="s">
        <v>54</v>
      </c>
      <c r="Y4946" s="1" t="s">
        <v>55</v>
      </c>
      <c r="Z4946" s="24" t="s">
        <v>16220</v>
      </c>
      <c r="AA4946" s="25">
        <v>51740</v>
      </c>
      <c r="AD4946" s="1" t="s">
        <v>99</v>
      </c>
    </row>
    <row r="4947" spans="1:30" ht="12.75" customHeight="1">
      <c r="A4947" s="24" t="s">
        <v>16221</v>
      </c>
      <c r="B4947" s="32" t="s">
        <v>16221</v>
      </c>
      <c r="C4947" s="1" t="s">
        <v>33</v>
      </c>
      <c r="D4947" s="1" t="s">
        <v>33</v>
      </c>
      <c r="E4947" s="1" t="s">
        <v>12427</v>
      </c>
      <c r="F4947" s="1" t="s">
        <v>35</v>
      </c>
      <c r="G4947" s="1" t="s">
        <v>85</v>
      </c>
      <c r="I4947" s="1" t="s">
        <v>38</v>
      </c>
      <c r="J4947" s="1" t="s">
        <v>39</v>
      </c>
      <c r="K4947" s="1">
        <v>0</v>
      </c>
      <c r="L4947" s="15">
        <v>348</v>
      </c>
      <c r="M4947" s="15">
        <v>351</v>
      </c>
      <c r="N4947" s="13">
        <f>(M4947-L4947)/(L4947+M4947+12740)</f>
        <v>2.2323089515588959E-4</v>
      </c>
      <c r="O4947" s="15">
        <v>53.2</v>
      </c>
      <c r="P4947" s="15">
        <v>91.5</v>
      </c>
      <c r="Q4947" s="10">
        <v>260</v>
      </c>
      <c r="T4947" s="12">
        <v>44613</v>
      </c>
      <c r="U4947" s="2">
        <v>4</v>
      </c>
      <c r="V4947" s="1" t="s">
        <v>12427</v>
      </c>
      <c r="W4947" s="1" t="s">
        <v>33</v>
      </c>
      <c r="X4947" s="1" t="s">
        <v>54</v>
      </c>
      <c r="Y4947" s="1" t="s">
        <v>55</v>
      </c>
      <c r="Z4947" s="24" t="s">
        <v>16222</v>
      </c>
      <c r="AA4947" s="25">
        <v>51748</v>
      </c>
      <c r="AD4947" s="1" t="s">
        <v>99</v>
      </c>
    </row>
    <row r="4948" spans="1:30" ht="12.75" customHeight="1">
      <c r="A4948" s="24" t="s">
        <v>16223</v>
      </c>
      <c r="B4948" s="32" t="s">
        <v>16223</v>
      </c>
      <c r="C4948" s="1" t="s">
        <v>33</v>
      </c>
      <c r="D4948" s="1" t="s">
        <v>33</v>
      </c>
      <c r="E4948" s="1" t="s">
        <v>12427</v>
      </c>
      <c r="F4948" s="1" t="s">
        <v>35</v>
      </c>
      <c r="G4948" s="1" t="s">
        <v>85</v>
      </c>
      <c r="I4948" s="1" t="s">
        <v>38</v>
      </c>
      <c r="J4948" s="1" t="s">
        <v>39</v>
      </c>
      <c r="K4948" s="1">
        <v>0</v>
      </c>
      <c r="L4948" s="15">
        <v>348</v>
      </c>
      <c r="M4948" s="15">
        <v>351</v>
      </c>
      <c r="N4948" s="13">
        <f>(M4948-L4948)/(L4948+M4948+12740)</f>
        <v>2.2323089515588959E-4</v>
      </c>
      <c r="O4948" s="15">
        <v>53.2</v>
      </c>
      <c r="P4948" s="15">
        <v>91.5</v>
      </c>
      <c r="Q4948" s="10">
        <v>260</v>
      </c>
      <c r="T4948" s="12">
        <v>44613</v>
      </c>
      <c r="U4948" s="2">
        <v>4</v>
      </c>
      <c r="V4948" s="1" t="s">
        <v>12427</v>
      </c>
      <c r="W4948" s="1" t="s">
        <v>33</v>
      </c>
      <c r="X4948" s="1" t="s">
        <v>54</v>
      </c>
      <c r="Y4948" s="1" t="s">
        <v>55</v>
      </c>
      <c r="Z4948" s="24" t="s">
        <v>16224</v>
      </c>
      <c r="AA4948" s="25">
        <v>51746</v>
      </c>
      <c r="AD4948" s="1" t="s">
        <v>99</v>
      </c>
    </row>
    <row r="4949" spans="1:30" ht="12.75" customHeight="1">
      <c r="A4949" s="24" t="s">
        <v>16225</v>
      </c>
      <c r="B4949" s="32" t="s">
        <v>16225</v>
      </c>
      <c r="C4949" s="1" t="s">
        <v>33</v>
      </c>
      <c r="D4949" s="1" t="s">
        <v>33</v>
      </c>
      <c r="E4949" s="1" t="s">
        <v>12427</v>
      </c>
      <c r="F4949" s="1" t="s">
        <v>35</v>
      </c>
      <c r="G4949" s="1" t="s">
        <v>85</v>
      </c>
      <c r="I4949" s="1" t="s">
        <v>38</v>
      </c>
      <c r="J4949" s="1" t="s">
        <v>39</v>
      </c>
      <c r="K4949" s="1">
        <v>0</v>
      </c>
      <c r="L4949" s="15">
        <v>348</v>
      </c>
      <c r="M4949" s="15">
        <v>351</v>
      </c>
      <c r="N4949" s="13">
        <f>(M4949-L4949)/(L4949+M4949+12740)</f>
        <v>2.2323089515588959E-4</v>
      </c>
      <c r="O4949" s="15">
        <v>53.2</v>
      </c>
      <c r="P4949" s="15">
        <v>91.5</v>
      </c>
      <c r="Q4949" s="10">
        <v>260</v>
      </c>
      <c r="T4949" s="12">
        <v>44623</v>
      </c>
      <c r="U4949" s="2">
        <v>4</v>
      </c>
      <c r="V4949" s="1" t="s">
        <v>12427</v>
      </c>
      <c r="W4949" s="1" t="s">
        <v>33</v>
      </c>
      <c r="X4949" s="1" t="s">
        <v>54</v>
      </c>
      <c r="Y4949" s="1" t="s">
        <v>55</v>
      </c>
      <c r="Z4949" s="24" t="s">
        <v>16226</v>
      </c>
      <c r="AA4949" s="25">
        <v>51865</v>
      </c>
      <c r="AD4949" s="1" t="s">
        <v>99</v>
      </c>
    </row>
    <row r="4950" spans="1:30" ht="12.75" customHeight="1">
      <c r="A4950" s="24" t="s">
        <v>16227</v>
      </c>
      <c r="B4950" s="32" t="s">
        <v>16227</v>
      </c>
      <c r="C4950" s="1" t="s">
        <v>33</v>
      </c>
      <c r="D4950" s="1" t="s">
        <v>33</v>
      </c>
      <c r="E4950" s="1" t="s">
        <v>12427</v>
      </c>
      <c r="F4950" s="1" t="s">
        <v>35</v>
      </c>
      <c r="G4950" s="1" t="s">
        <v>85</v>
      </c>
      <c r="I4950" s="1" t="s">
        <v>38</v>
      </c>
      <c r="J4950" s="1" t="s">
        <v>39</v>
      </c>
      <c r="K4950" s="1">
        <v>0</v>
      </c>
      <c r="L4950" s="15">
        <v>348</v>
      </c>
      <c r="M4950" s="15">
        <v>351</v>
      </c>
      <c r="N4950" s="13">
        <f>(M4950-L4950)/(L4950+M4950+12740)</f>
        <v>2.2323089515588959E-4</v>
      </c>
      <c r="O4950" s="15">
        <v>53.2</v>
      </c>
      <c r="P4950" s="15">
        <v>91.5</v>
      </c>
      <c r="Q4950" s="10">
        <v>260</v>
      </c>
      <c r="T4950" s="12">
        <v>44623</v>
      </c>
      <c r="U4950" s="2">
        <v>4</v>
      </c>
      <c r="V4950" s="1" t="s">
        <v>12427</v>
      </c>
      <c r="W4950" s="1" t="s">
        <v>33</v>
      </c>
      <c r="X4950" s="1" t="s">
        <v>54</v>
      </c>
      <c r="Y4950" s="1" t="s">
        <v>55</v>
      </c>
      <c r="Z4950" s="24" t="s">
        <v>16228</v>
      </c>
      <c r="AA4950" s="25">
        <v>51881</v>
      </c>
      <c r="AD4950" s="1" t="s">
        <v>99</v>
      </c>
    </row>
    <row r="4951" spans="1:30" ht="12.75" customHeight="1">
      <c r="A4951" s="24" t="s">
        <v>16229</v>
      </c>
      <c r="B4951" s="32" t="s">
        <v>16229</v>
      </c>
      <c r="C4951" s="1" t="s">
        <v>33</v>
      </c>
      <c r="D4951" s="1" t="s">
        <v>33</v>
      </c>
      <c r="E4951" s="1" t="s">
        <v>12427</v>
      </c>
      <c r="F4951" s="1" t="s">
        <v>35</v>
      </c>
      <c r="G4951" s="1" t="s">
        <v>85</v>
      </c>
      <c r="I4951" s="1" t="s">
        <v>38</v>
      </c>
      <c r="J4951" s="1" t="s">
        <v>39</v>
      </c>
      <c r="K4951" s="1">
        <v>0</v>
      </c>
      <c r="L4951" s="15">
        <v>348</v>
      </c>
      <c r="M4951" s="15">
        <v>351</v>
      </c>
      <c r="N4951" s="13">
        <f>(M4951-L4951)/(L4951+M4951+12740)</f>
        <v>2.2323089515588959E-4</v>
      </c>
      <c r="O4951" s="15">
        <v>53.2</v>
      </c>
      <c r="P4951" s="15">
        <v>91.5</v>
      </c>
      <c r="Q4951" s="10">
        <v>260</v>
      </c>
      <c r="T4951" s="12">
        <v>44613</v>
      </c>
      <c r="U4951" s="2">
        <v>4</v>
      </c>
      <c r="V4951" s="1" t="s">
        <v>12427</v>
      </c>
      <c r="W4951" s="1" t="s">
        <v>33</v>
      </c>
      <c r="X4951" s="1" t="s">
        <v>54</v>
      </c>
      <c r="Y4951" s="1" t="s">
        <v>55</v>
      </c>
      <c r="Z4951" s="24" t="s">
        <v>16230</v>
      </c>
      <c r="AA4951" s="25">
        <v>51750</v>
      </c>
      <c r="AD4951" s="1" t="s">
        <v>99</v>
      </c>
    </row>
    <row r="4952" spans="1:30" ht="12.75" customHeight="1">
      <c r="A4952" s="24" t="s">
        <v>16231</v>
      </c>
      <c r="B4952" s="32" t="s">
        <v>16231</v>
      </c>
      <c r="C4952" s="1" t="s">
        <v>33</v>
      </c>
      <c r="D4952" s="1" t="s">
        <v>33</v>
      </c>
      <c r="E4952" s="1" t="s">
        <v>12427</v>
      </c>
      <c r="F4952" s="1" t="s">
        <v>35</v>
      </c>
      <c r="G4952" s="1" t="s">
        <v>85</v>
      </c>
      <c r="I4952" s="1" t="s">
        <v>38</v>
      </c>
      <c r="J4952" s="1" t="s">
        <v>39</v>
      </c>
      <c r="K4952" s="1">
        <v>0</v>
      </c>
      <c r="L4952" s="15">
        <v>348</v>
      </c>
      <c r="M4952" s="15">
        <v>351</v>
      </c>
      <c r="N4952" s="13">
        <f>(M4952-L4952)/(L4952+M4952+12740)</f>
        <v>2.2323089515588959E-4</v>
      </c>
      <c r="O4952" s="15">
        <v>53.2</v>
      </c>
      <c r="P4952" s="15">
        <v>91.5</v>
      </c>
      <c r="Q4952" s="10">
        <v>260</v>
      </c>
      <c r="T4952" s="12">
        <v>44613</v>
      </c>
      <c r="U4952" s="2">
        <v>4</v>
      </c>
      <c r="V4952" s="1" t="s">
        <v>12427</v>
      </c>
      <c r="W4952" s="1" t="s">
        <v>33</v>
      </c>
      <c r="X4952" s="1" t="s">
        <v>54</v>
      </c>
      <c r="Y4952" s="1" t="s">
        <v>55</v>
      </c>
      <c r="Z4952" s="24" t="s">
        <v>16232</v>
      </c>
      <c r="AA4952" s="25">
        <v>51751</v>
      </c>
      <c r="AD4952" s="1" t="s">
        <v>99</v>
      </c>
    </row>
    <row r="4953" spans="1:30" ht="12.75" customHeight="1">
      <c r="A4953" s="24" t="s">
        <v>16233</v>
      </c>
      <c r="B4953" s="32" t="s">
        <v>16233</v>
      </c>
      <c r="C4953" s="1" t="s">
        <v>33</v>
      </c>
      <c r="D4953" s="1" t="s">
        <v>33</v>
      </c>
      <c r="E4953" s="1" t="s">
        <v>12427</v>
      </c>
      <c r="F4953" s="1" t="s">
        <v>35</v>
      </c>
      <c r="G4953" s="1" t="s">
        <v>85</v>
      </c>
      <c r="I4953" s="1" t="s">
        <v>38</v>
      </c>
      <c r="J4953" s="1" t="s">
        <v>39</v>
      </c>
      <c r="K4953" s="1">
        <v>0</v>
      </c>
      <c r="L4953" s="15">
        <v>348</v>
      </c>
      <c r="M4953" s="15">
        <v>351</v>
      </c>
      <c r="N4953" s="13">
        <f>(M4953-L4953)/(L4953+M4953+12740)</f>
        <v>2.2323089515588959E-4</v>
      </c>
      <c r="O4953" s="15">
        <v>53.2</v>
      </c>
      <c r="P4953" s="15">
        <v>91.5</v>
      </c>
      <c r="Q4953" s="10">
        <v>260</v>
      </c>
      <c r="T4953" s="12">
        <v>44613</v>
      </c>
      <c r="U4953" s="2">
        <v>4</v>
      </c>
      <c r="V4953" s="1" t="s">
        <v>12427</v>
      </c>
      <c r="W4953" s="1" t="s">
        <v>33</v>
      </c>
      <c r="X4953" s="1" t="s">
        <v>54</v>
      </c>
      <c r="Y4953" s="1" t="s">
        <v>55</v>
      </c>
      <c r="Z4953" s="24" t="s">
        <v>16234</v>
      </c>
      <c r="AA4953" s="25">
        <v>51753</v>
      </c>
      <c r="AD4953" s="1" t="s">
        <v>99</v>
      </c>
    </row>
    <row r="4954" spans="1:30" ht="12.75" customHeight="1">
      <c r="A4954" s="24" t="s">
        <v>16235</v>
      </c>
      <c r="B4954" s="32" t="s">
        <v>16235</v>
      </c>
      <c r="C4954" s="1" t="s">
        <v>33</v>
      </c>
      <c r="D4954" s="1" t="s">
        <v>33</v>
      </c>
      <c r="E4954" s="1" t="s">
        <v>12427</v>
      </c>
      <c r="F4954" s="1" t="s">
        <v>35</v>
      </c>
      <c r="G4954" s="1" t="s">
        <v>85</v>
      </c>
      <c r="I4954" s="1" t="s">
        <v>38</v>
      </c>
      <c r="J4954" s="1" t="s">
        <v>39</v>
      </c>
      <c r="K4954" s="1">
        <v>0</v>
      </c>
      <c r="L4954" s="15">
        <v>348</v>
      </c>
      <c r="M4954" s="15">
        <v>351</v>
      </c>
      <c r="N4954" s="13">
        <f>(M4954-L4954)/(L4954+M4954+12740)</f>
        <v>2.2323089515588959E-4</v>
      </c>
      <c r="O4954" s="15">
        <v>53.2</v>
      </c>
      <c r="P4954" s="15">
        <v>91.5</v>
      </c>
      <c r="Q4954" s="10">
        <v>260</v>
      </c>
      <c r="T4954" s="12">
        <v>44623</v>
      </c>
      <c r="U4954" s="2">
        <v>4</v>
      </c>
      <c r="V4954" s="1" t="s">
        <v>12427</v>
      </c>
      <c r="W4954" s="1" t="s">
        <v>33</v>
      </c>
      <c r="X4954" s="1" t="s">
        <v>54</v>
      </c>
      <c r="Y4954" s="1" t="s">
        <v>55</v>
      </c>
      <c r="Z4954" s="24" t="s">
        <v>16236</v>
      </c>
      <c r="AA4954" s="25">
        <v>51862</v>
      </c>
      <c r="AD4954" s="1" t="s">
        <v>99</v>
      </c>
    </row>
    <row r="4955" spans="1:30" ht="12.75" customHeight="1">
      <c r="A4955" s="24" t="s">
        <v>16237</v>
      </c>
      <c r="B4955" s="32" t="s">
        <v>16237</v>
      </c>
      <c r="C4955" s="1" t="s">
        <v>33</v>
      </c>
      <c r="D4955" s="1" t="s">
        <v>33</v>
      </c>
      <c r="E4955" s="1" t="s">
        <v>12427</v>
      </c>
      <c r="F4955" s="1" t="s">
        <v>35</v>
      </c>
      <c r="G4955" s="1" t="s">
        <v>85</v>
      </c>
      <c r="I4955" s="1" t="s">
        <v>38</v>
      </c>
      <c r="J4955" s="1" t="s">
        <v>39</v>
      </c>
      <c r="K4955" s="1">
        <v>0</v>
      </c>
      <c r="L4955" s="15">
        <v>348</v>
      </c>
      <c r="M4955" s="15">
        <v>351</v>
      </c>
      <c r="N4955" s="13">
        <f>(M4955-L4955)/(L4955+M4955+12740)</f>
        <v>2.2323089515588959E-4</v>
      </c>
      <c r="O4955" s="15">
        <v>53.2</v>
      </c>
      <c r="P4955" s="15">
        <v>91.5</v>
      </c>
      <c r="Q4955" s="10">
        <v>260</v>
      </c>
      <c r="T4955" s="12">
        <v>44613</v>
      </c>
      <c r="U4955" s="2">
        <v>4</v>
      </c>
      <c r="V4955" s="1" t="s">
        <v>12427</v>
      </c>
      <c r="W4955" s="1" t="s">
        <v>33</v>
      </c>
      <c r="X4955" s="1" t="s">
        <v>54</v>
      </c>
      <c r="Y4955" s="1" t="s">
        <v>55</v>
      </c>
      <c r="Z4955" s="24" t="s">
        <v>16238</v>
      </c>
      <c r="AA4955" s="25">
        <v>51737</v>
      </c>
      <c r="AD4955" s="1" t="s">
        <v>99</v>
      </c>
    </row>
    <row r="4956" spans="1:30" ht="12.75" customHeight="1">
      <c r="A4956" s="24" t="s">
        <v>16239</v>
      </c>
      <c r="B4956" s="32" t="s">
        <v>16239</v>
      </c>
      <c r="C4956" s="1" t="s">
        <v>33</v>
      </c>
      <c r="D4956" s="1" t="s">
        <v>33</v>
      </c>
      <c r="E4956" s="1" t="s">
        <v>12427</v>
      </c>
      <c r="F4956" s="1" t="s">
        <v>35</v>
      </c>
      <c r="G4956" s="1" t="s">
        <v>85</v>
      </c>
      <c r="I4956" s="1" t="s">
        <v>38</v>
      </c>
      <c r="J4956" s="1" t="s">
        <v>39</v>
      </c>
      <c r="K4956" s="1">
        <v>0</v>
      </c>
      <c r="L4956" s="15">
        <v>348</v>
      </c>
      <c r="M4956" s="15">
        <v>351</v>
      </c>
      <c r="N4956" s="13">
        <f>(M4956-L4956)/(L4956+M4956+12740)</f>
        <v>2.2323089515588959E-4</v>
      </c>
      <c r="O4956" s="15">
        <v>53.2</v>
      </c>
      <c r="P4956" s="15">
        <v>91.5</v>
      </c>
      <c r="Q4956" s="10">
        <v>260</v>
      </c>
      <c r="T4956" s="12">
        <v>44613</v>
      </c>
      <c r="U4956" s="2">
        <v>4</v>
      </c>
      <c r="V4956" s="1" t="s">
        <v>12427</v>
      </c>
      <c r="W4956" s="1" t="s">
        <v>33</v>
      </c>
      <c r="X4956" s="1" t="s">
        <v>54</v>
      </c>
      <c r="Y4956" s="1" t="s">
        <v>55</v>
      </c>
      <c r="Z4956" s="24" t="s">
        <v>16240</v>
      </c>
      <c r="AA4956" s="25">
        <v>51752</v>
      </c>
      <c r="AD4956" s="1" t="s">
        <v>99</v>
      </c>
    </row>
    <row r="4957" spans="1:30" ht="12.75" customHeight="1">
      <c r="A4957" s="24" t="s">
        <v>16241</v>
      </c>
      <c r="B4957" s="32" t="s">
        <v>16241</v>
      </c>
      <c r="C4957" s="1" t="s">
        <v>33</v>
      </c>
      <c r="D4957" s="1" t="s">
        <v>33</v>
      </c>
      <c r="E4957" s="1" t="s">
        <v>12427</v>
      </c>
      <c r="F4957" s="1" t="s">
        <v>35</v>
      </c>
      <c r="G4957" s="1" t="s">
        <v>85</v>
      </c>
      <c r="I4957" s="1" t="s">
        <v>38</v>
      </c>
      <c r="J4957" s="1" t="s">
        <v>39</v>
      </c>
      <c r="K4957" s="1">
        <v>0</v>
      </c>
      <c r="L4957" s="15">
        <v>348</v>
      </c>
      <c r="M4957" s="15">
        <v>351</v>
      </c>
      <c r="N4957" s="13">
        <f>(M4957-L4957)/(L4957+M4957+12740)</f>
        <v>2.2323089515588959E-4</v>
      </c>
      <c r="O4957" s="15">
        <v>53.2</v>
      </c>
      <c r="P4957" s="15">
        <v>91.5</v>
      </c>
      <c r="Q4957" s="10">
        <v>260</v>
      </c>
      <c r="T4957" s="12">
        <v>44613</v>
      </c>
      <c r="U4957" s="2">
        <v>4</v>
      </c>
      <c r="V4957" s="1" t="s">
        <v>12427</v>
      </c>
      <c r="W4957" s="1" t="s">
        <v>33</v>
      </c>
      <c r="X4957" s="1" t="s">
        <v>54</v>
      </c>
      <c r="Y4957" s="1" t="s">
        <v>55</v>
      </c>
      <c r="Z4957" s="24" t="s">
        <v>16242</v>
      </c>
      <c r="AA4957" s="25">
        <v>51743</v>
      </c>
      <c r="AD4957" s="1" t="s">
        <v>99</v>
      </c>
    </row>
    <row r="4958" spans="1:30" ht="12.75" customHeight="1">
      <c r="A4958" s="24" t="s">
        <v>16243</v>
      </c>
      <c r="B4958" s="32" t="s">
        <v>16243</v>
      </c>
      <c r="C4958" s="1" t="s">
        <v>33</v>
      </c>
      <c r="D4958" s="1" t="s">
        <v>33</v>
      </c>
      <c r="E4958" s="1" t="s">
        <v>12427</v>
      </c>
      <c r="F4958" s="1" t="s">
        <v>35</v>
      </c>
      <c r="G4958" s="1" t="s">
        <v>85</v>
      </c>
      <c r="I4958" s="1" t="s">
        <v>38</v>
      </c>
      <c r="J4958" s="1" t="s">
        <v>39</v>
      </c>
      <c r="K4958" s="1">
        <v>0</v>
      </c>
      <c r="L4958" s="15">
        <v>348</v>
      </c>
      <c r="M4958" s="15">
        <v>351</v>
      </c>
      <c r="N4958" s="13">
        <f>(M4958-L4958)/(L4958+M4958+12740)</f>
        <v>2.2323089515588959E-4</v>
      </c>
      <c r="O4958" s="15">
        <v>53.2</v>
      </c>
      <c r="P4958" s="15">
        <v>91.5</v>
      </c>
      <c r="Q4958" s="10">
        <v>260</v>
      </c>
      <c r="T4958" s="12">
        <v>44613</v>
      </c>
      <c r="U4958" s="2">
        <v>4</v>
      </c>
      <c r="V4958" s="1" t="s">
        <v>12427</v>
      </c>
      <c r="W4958" s="1" t="s">
        <v>33</v>
      </c>
      <c r="X4958" s="1" t="s">
        <v>54</v>
      </c>
      <c r="Y4958" s="1" t="s">
        <v>55</v>
      </c>
      <c r="Z4958" s="24" t="s">
        <v>16244</v>
      </c>
      <c r="AA4958" s="25">
        <v>51756</v>
      </c>
      <c r="AD4958" s="1" t="s">
        <v>99</v>
      </c>
    </row>
    <row r="4959" spans="1:30" ht="12.75" customHeight="1">
      <c r="A4959" s="24" t="s">
        <v>16245</v>
      </c>
      <c r="B4959" s="32" t="s">
        <v>16245</v>
      </c>
      <c r="C4959" s="1" t="s">
        <v>33</v>
      </c>
      <c r="D4959" s="1" t="s">
        <v>33</v>
      </c>
      <c r="E4959" s="1" t="s">
        <v>12427</v>
      </c>
      <c r="F4959" s="1" t="s">
        <v>35</v>
      </c>
      <c r="G4959" s="1" t="s">
        <v>85</v>
      </c>
      <c r="I4959" s="1" t="s">
        <v>38</v>
      </c>
      <c r="J4959" s="1" t="s">
        <v>39</v>
      </c>
      <c r="K4959" s="1">
        <v>0</v>
      </c>
      <c r="L4959" s="15">
        <v>348</v>
      </c>
      <c r="M4959" s="15">
        <v>351</v>
      </c>
      <c r="N4959" s="13">
        <f>(M4959-L4959)/(L4959+M4959+12740)</f>
        <v>2.2323089515588959E-4</v>
      </c>
      <c r="O4959" s="15">
        <v>53.2</v>
      </c>
      <c r="P4959" s="15">
        <v>91.5</v>
      </c>
      <c r="Q4959" s="10">
        <v>260</v>
      </c>
      <c r="T4959" s="12">
        <v>44613</v>
      </c>
      <c r="U4959" s="2">
        <v>4</v>
      </c>
      <c r="V4959" s="1" t="s">
        <v>12427</v>
      </c>
      <c r="W4959" s="1" t="s">
        <v>33</v>
      </c>
      <c r="X4959" s="1" t="s">
        <v>54</v>
      </c>
      <c r="Y4959" s="1" t="s">
        <v>55</v>
      </c>
      <c r="Z4959" s="24" t="s">
        <v>16246</v>
      </c>
      <c r="AA4959" s="25">
        <v>51731</v>
      </c>
      <c r="AD4959" s="1" t="s">
        <v>99</v>
      </c>
    </row>
    <row r="4960" spans="1:30" ht="12.75" customHeight="1">
      <c r="A4960" s="24" t="s">
        <v>16247</v>
      </c>
      <c r="B4960" s="32" t="s">
        <v>16247</v>
      </c>
      <c r="C4960" s="1" t="s">
        <v>33</v>
      </c>
      <c r="D4960" s="1" t="s">
        <v>33</v>
      </c>
      <c r="E4960" s="1" t="s">
        <v>12427</v>
      </c>
      <c r="F4960" s="1" t="s">
        <v>35</v>
      </c>
      <c r="G4960" s="1" t="s">
        <v>85</v>
      </c>
      <c r="I4960" s="1" t="s">
        <v>38</v>
      </c>
      <c r="J4960" s="1" t="s">
        <v>39</v>
      </c>
      <c r="K4960" s="1">
        <v>0</v>
      </c>
      <c r="L4960" s="15">
        <v>348</v>
      </c>
      <c r="M4960" s="15">
        <v>351</v>
      </c>
      <c r="N4960" s="13">
        <f>(M4960-L4960)/(L4960+M4960+12740)</f>
        <v>2.2323089515588959E-4</v>
      </c>
      <c r="O4960" s="15">
        <v>53.2</v>
      </c>
      <c r="P4960" s="15">
        <v>91.5</v>
      </c>
      <c r="Q4960" s="10">
        <v>260</v>
      </c>
      <c r="T4960" s="12">
        <v>44613</v>
      </c>
      <c r="U4960" s="2">
        <v>4</v>
      </c>
      <c r="V4960" s="1" t="s">
        <v>12427</v>
      </c>
      <c r="W4960" s="1" t="s">
        <v>33</v>
      </c>
      <c r="X4960" s="1" t="s">
        <v>54</v>
      </c>
      <c r="Y4960" s="1" t="s">
        <v>55</v>
      </c>
      <c r="Z4960" s="24" t="s">
        <v>16248</v>
      </c>
      <c r="AA4960" s="25">
        <v>51738</v>
      </c>
      <c r="AD4960" s="1" t="s">
        <v>99</v>
      </c>
    </row>
    <row r="4961" spans="1:31" ht="12.75" customHeight="1">
      <c r="A4961" s="24" t="s">
        <v>16249</v>
      </c>
      <c r="B4961" s="32" t="s">
        <v>16249</v>
      </c>
      <c r="C4961" s="1" t="s">
        <v>33</v>
      </c>
      <c r="D4961" s="1" t="s">
        <v>33</v>
      </c>
      <c r="E4961" s="1" t="s">
        <v>12427</v>
      </c>
      <c r="F4961" s="1" t="s">
        <v>35</v>
      </c>
      <c r="G4961" s="1" t="s">
        <v>85</v>
      </c>
      <c r="I4961" s="1" t="s">
        <v>38</v>
      </c>
      <c r="J4961" s="1" t="s">
        <v>39</v>
      </c>
      <c r="K4961" s="1">
        <v>0</v>
      </c>
      <c r="L4961" s="15">
        <v>348</v>
      </c>
      <c r="M4961" s="15">
        <v>351</v>
      </c>
      <c r="N4961" s="13">
        <f>(M4961-L4961)/(L4961+M4961+12740)</f>
        <v>2.2323089515588959E-4</v>
      </c>
      <c r="O4961" s="15">
        <v>53.2</v>
      </c>
      <c r="P4961" s="15">
        <v>91.5</v>
      </c>
      <c r="Q4961" s="10">
        <v>260</v>
      </c>
      <c r="T4961" s="12">
        <v>44613</v>
      </c>
      <c r="U4961" s="2">
        <v>4</v>
      </c>
      <c r="V4961" s="1" t="s">
        <v>12427</v>
      </c>
      <c r="W4961" s="1" t="s">
        <v>33</v>
      </c>
      <c r="X4961" s="1" t="s">
        <v>54</v>
      </c>
      <c r="Y4961" s="1" t="s">
        <v>55</v>
      </c>
      <c r="Z4961" s="24" t="s">
        <v>16250</v>
      </c>
      <c r="AA4961" s="25">
        <v>51739</v>
      </c>
      <c r="AD4961" s="1" t="s">
        <v>99</v>
      </c>
    </row>
    <row r="4962" spans="1:31" ht="12.75" customHeight="1">
      <c r="A4962" s="24" t="s">
        <v>16251</v>
      </c>
      <c r="B4962" s="32" t="s">
        <v>16251</v>
      </c>
      <c r="C4962" s="1" t="s">
        <v>33</v>
      </c>
      <c r="D4962" s="1" t="s">
        <v>33</v>
      </c>
      <c r="E4962" s="1" t="s">
        <v>12427</v>
      </c>
      <c r="F4962" s="1" t="s">
        <v>35</v>
      </c>
      <c r="G4962" s="1" t="s">
        <v>85</v>
      </c>
      <c r="I4962" s="1" t="s">
        <v>38</v>
      </c>
      <c r="J4962" s="1" t="s">
        <v>39</v>
      </c>
      <c r="K4962" s="1">
        <v>0</v>
      </c>
      <c r="L4962" s="15">
        <v>348</v>
      </c>
      <c r="M4962" s="15">
        <v>351</v>
      </c>
      <c r="N4962" s="13">
        <f>(M4962-L4962)/(L4962+M4962+12740)</f>
        <v>2.2323089515588959E-4</v>
      </c>
      <c r="O4962" s="15">
        <v>53.2</v>
      </c>
      <c r="P4962" s="15">
        <v>91.5</v>
      </c>
      <c r="Q4962" s="10">
        <v>260</v>
      </c>
      <c r="T4962" s="12">
        <v>44613</v>
      </c>
      <c r="U4962" s="2">
        <v>4</v>
      </c>
      <c r="V4962" s="1" t="s">
        <v>12427</v>
      </c>
      <c r="W4962" s="1" t="s">
        <v>33</v>
      </c>
      <c r="X4962" s="1" t="s">
        <v>54</v>
      </c>
      <c r="Y4962" s="1" t="s">
        <v>55</v>
      </c>
      <c r="Z4962" s="24" t="s">
        <v>16252</v>
      </c>
      <c r="AA4962" s="25">
        <v>51735</v>
      </c>
      <c r="AD4962" s="1" t="s">
        <v>99</v>
      </c>
    </row>
    <row r="4963" spans="1:31" ht="12.75" customHeight="1">
      <c r="A4963" s="24" t="s">
        <v>16253</v>
      </c>
      <c r="B4963" s="32" t="s">
        <v>16253</v>
      </c>
      <c r="C4963" s="1" t="s">
        <v>33</v>
      </c>
      <c r="D4963" s="1" t="s">
        <v>33</v>
      </c>
      <c r="E4963" s="1" t="s">
        <v>12427</v>
      </c>
      <c r="F4963" s="1" t="s">
        <v>35</v>
      </c>
      <c r="G4963" s="1" t="s">
        <v>85</v>
      </c>
      <c r="I4963" s="1" t="s">
        <v>38</v>
      </c>
      <c r="J4963" s="1" t="s">
        <v>39</v>
      </c>
      <c r="K4963" s="1">
        <v>0</v>
      </c>
      <c r="L4963" s="15">
        <v>348</v>
      </c>
      <c r="M4963" s="15">
        <v>351</v>
      </c>
      <c r="N4963" s="13">
        <f>(M4963-L4963)/(L4963+M4963+12740)</f>
        <v>2.2323089515588959E-4</v>
      </c>
      <c r="O4963" s="15">
        <v>53.2</v>
      </c>
      <c r="P4963" s="15">
        <v>91.5</v>
      </c>
      <c r="Q4963" s="10">
        <v>260</v>
      </c>
      <c r="T4963" s="12">
        <v>44613</v>
      </c>
      <c r="U4963" s="2">
        <v>4</v>
      </c>
      <c r="V4963" s="1" t="s">
        <v>12427</v>
      </c>
      <c r="W4963" s="1" t="s">
        <v>33</v>
      </c>
      <c r="X4963" s="1" t="s">
        <v>54</v>
      </c>
      <c r="Y4963" s="1" t="s">
        <v>55</v>
      </c>
      <c r="Z4963" s="24" t="s">
        <v>16254</v>
      </c>
      <c r="AA4963" s="25">
        <v>51732</v>
      </c>
      <c r="AD4963" s="1" t="s">
        <v>99</v>
      </c>
    </row>
    <row r="4964" spans="1:31" ht="12.75" customHeight="1">
      <c r="A4964" s="24" t="s">
        <v>16255</v>
      </c>
      <c r="B4964" s="32" t="s">
        <v>16255</v>
      </c>
      <c r="C4964" s="1" t="s">
        <v>33</v>
      </c>
      <c r="D4964" s="1" t="s">
        <v>33</v>
      </c>
      <c r="E4964" s="1" t="s">
        <v>12427</v>
      </c>
      <c r="F4964" s="1" t="s">
        <v>35</v>
      </c>
      <c r="G4964" s="1" t="s">
        <v>85</v>
      </c>
      <c r="I4964" s="1" t="s">
        <v>38</v>
      </c>
      <c r="J4964" s="1" t="s">
        <v>39</v>
      </c>
      <c r="K4964" s="1">
        <v>0</v>
      </c>
      <c r="L4964" s="15">
        <v>348</v>
      </c>
      <c r="M4964" s="15">
        <v>351</v>
      </c>
      <c r="N4964" s="13">
        <f>(M4964-L4964)/(L4964+M4964+12740)</f>
        <v>2.2323089515588959E-4</v>
      </c>
      <c r="O4964" s="15">
        <v>53.2</v>
      </c>
      <c r="P4964" s="15">
        <v>91.5</v>
      </c>
      <c r="Q4964" s="10">
        <v>260</v>
      </c>
      <c r="T4964" s="12">
        <v>44623</v>
      </c>
      <c r="U4964" s="2">
        <v>4</v>
      </c>
      <c r="V4964" s="1" t="s">
        <v>12427</v>
      </c>
      <c r="W4964" s="1" t="s">
        <v>33</v>
      </c>
      <c r="X4964" s="1" t="s">
        <v>54</v>
      </c>
      <c r="Y4964" s="1" t="s">
        <v>55</v>
      </c>
      <c r="Z4964" s="24" t="s">
        <v>16256</v>
      </c>
      <c r="AA4964" s="25">
        <v>51890</v>
      </c>
      <c r="AD4964" s="1" t="s">
        <v>99</v>
      </c>
    </row>
    <row r="4965" spans="1:31" ht="12.75" customHeight="1">
      <c r="A4965" s="24" t="s">
        <v>16257</v>
      </c>
      <c r="B4965" s="32" t="s">
        <v>16257</v>
      </c>
      <c r="C4965" s="1" t="s">
        <v>33</v>
      </c>
      <c r="D4965" s="1" t="s">
        <v>33</v>
      </c>
      <c r="E4965" s="1" t="s">
        <v>12427</v>
      </c>
      <c r="F4965" s="1" t="s">
        <v>35</v>
      </c>
      <c r="G4965" s="1" t="s">
        <v>85</v>
      </c>
      <c r="I4965" s="1" t="s">
        <v>38</v>
      </c>
      <c r="J4965" s="1" t="s">
        <v>39</v>
      </c>
      <c r="K4965" s="1">
        <v>0</v>
      </c>
      <c r="L4965" s="15">
        <v>348</v>
      </c>
      <c r="M4965" s="15">
        <v>351</v>
      </c>
      <c r="N4965" s="13">
        <f>(M4965-L4965)/(L4965+M4965+12740)</f>
        <v>2.2323089515588959E-4</v>
      </c>
      <c r="O4965" s="15">
        <v>53.2</v>
      </c>
      <c r="P4965" s="15">
        <v>91.5</v>
      </c>
      <c r="Q4965" s="10">
        <v>260</v>
      </c>
      <c r="T4965" s="12">
        <v>44613</v>
      </c>
      <c r="U4965" s="2">
        <v>4</v>
      </c>
      <c r="V4965" s="1" t="s">
        <v>12427</v>
      </c>
      <c r="W4965" s="1" t="s">
        <v>33</v>
      </c>
      <c r="X4965" s="1" t="s">
        <v>54</v>
      </c>
      <c r="Y4965" s="1" t="s">
        <v>55</v>
      </c>
      <c r="Z4965" s="24" t="s">
        <v>16258</v>
      </c>
      <c r="AA4965" s="25">
        <v>51741</v>
      </c>
      <c r="AD4965" s="1" t="s">
        <v>99</v>
      </c>
    </row>
    <row r="4966" spans="1:31" ht="12.75" customHeight="1">
      <c r="A4966" s="24" t="s">
        <v>16259</v>
      </c>
      <c r="B4966" s="32" t="s">
        <v>16259</v>
      </c>
      <c r="C4966" s="1" t="s">
        <v>33</v>
      </c>
      <c r="D4966" s="1" t="s">
        <v>33</v>
      </c>
      <c r="E4966" s="1" t="s">
        <v>12427</v>
      </c>
      <c r="F4966" s="1" t="s">
        <v>35</v>
      </c>
      <c r="G4966" s="1" t="s">
        <v>85</v>
      </c>
      <c r="I4966" s="1" t="s">
        <v>38</v>
      </c>
      <c r="J4966" s="1" t="s">
        <v>39</v>
      </c>
      <c r="K4966" s="1">
        <v>0</v>
      </c>
      <c r="L4966" s="15">
        <v>348</v>
      </c>
      <c r="M4966" s="15">
        <v>351</v>
      </c>
      <c r="N4966" s="13">
        <f>(M4966-L4966)/(L4966+M4966+12740)</f>
        <v>2.2323089515588959E-4</v>
      </c>
      <c r="O4966" s="15">
        <v>53.2</v>
      </c>
      <c r="P4966" s="15">
        <v>91.5</v>
      </c>
      <c r="Q4966" s="10">
        <v>260</v>
      </c>
      <c r="T4966" s="12">
        <v>44613</v>
      </c>
      <c r="U4966" s="2">
        <v>4</v>
      </c>
      <c r="V4966" s="1" t="s">
        <v>12427</v>
      </c>
      <c r="W4966" s="1" t="s">
        <v>33</v>
      </c>
      <c r="X4966" s="1" t="s">
        <v>54</v>
      </c>
      <c r="Y4966" s="1" t="s">
        <v>55</v>
      </c>
      <c r="Z4966" s="24" t="s">
        <v>16260</v>
      </c>
      <c r="AA4966" s="25">
        <v>51742</v>
      </c>
      <c r="AD4966" s="1" t="s">
        <v>99</v>
      </c>
    </row>
    <row r="4967" spans="1:31" ht="12.75" customHeight="1">
      <c r="A4967" s="24" t="s">
        <v>16261</v>
      </c>
      <c r="B4967" s="32" t="s">
        <v>16261</v>
      </c>
      <c r="C4967" s="1" t="s">
        <v>33</v>
      </c>
      <c r="D4967" s="1" t="s">
        <v>33</v>
      </c>
      <c r="E4967" s="1" t="s">
        <v>12427</v>
      </c>
      <c r="F4967" s="1" t="s">
        <v>35</v>
      </c>
      <c r="G4967" s="1" t="s">
        <v>85</v>
      </c>
      <c r="I4967" s="1" t="s">
        <v>38</v>
      </c>
      <c r="J4967" s="1" t="s">
        <v>39</v>
      </c>
      <c r="K4967" s="1">
        <v>0</v>
      </c>
      <c r="L4967" s="15">
        <v>348</v>
      </c>
      <c r="M4967" s="15">
        <v>351</v>
      </c>
      <c r="N4967" s="13">
        <f>(M4967-L4967)/(L4967+M4967+12740)</f>
        <v>2.2323089515588959E-4</v>
      </c>
      <c r="O4967" s="15">
        <v>53.2</v>
      </c>
      <c r="P4967" s="15">
        <v>91.5</v>
      </c>
      <c r="Q4967" s="10">
        <v>260</v>
      </c>
      <c r="T4967" s="12">
        <v>44613</v>
      </c>
      <c r="U4967" s="2">
        <v>4</v>
      </c>
      <c r="V4967" s="1" t="s">
        <v>12427</v>
      </c>
      <c r="W4967" s="1" t="s">
        <v>33</v>
      </c>
      <c r="X4967" s="1" t="s">
        <v>54</v>
      </c>
      <c r="Y4967" s="1" t="s">
        <v>55</v>
      </c>
      <c r="Z4967" s="24" t="s">
        <v>16262</v>
      </c>
      <c r="AA4967" s="25">
        <v>51725</v>
      </c>
      <c r="AD4967" s="1" t="s">
        <v>99</v>
      </c>
    </row>
    <row r="4968" spans="1:31" ht="12.75" customHeight="1">
      <c r="A4968" s="24" t="s">
        <v>16263</v>
      </c>
      <c r="B4968" s="32" t="s">
        <v>16263</v>
      </c>
      <c r="C4968" s="1" t="s">
        <v>33</v>
      </c>
      <c r="D4968" s="1" t="s">
        <v>33</v>
      </c>
      <c r="E4968" s="1" t="s">
        <v>12427</v>
      </c>
      <c r="F4968" s="1" t="s">
        <v>35</v>
      </c>
      <c r="G4968" s="1" t="s">
        <v>85</v>
      </c>
      <c r="I4968" s="1" t="s">
        <v>38</v>
      </c>
      <c r="J4968" s="1" t="s">
        <v>39</v>
      </c>
      <c r="K4968" s="1">
        <v>0</v>
      </c>
      <c r="L4968" s="15">
        <v>348</v>
      </c>
      <c r="M4968" s="15">
        <v>351</v>
      </c>
      <c r="N4968" s="13">
        <f>(M4968-L4968)/(L4968+M4968+12740)</f>
        <v>2.2323089515588959E-4</v>
      </c>
      <c r="O4968" s="15">
        <v>53.2</v>
      </c>
      <c r="P4968" s="15">
        <v>91.5</v>
      </c>
      <c r="Q4968" s="10">
        <v>260</v>
      </c>
      <c r="T4968" s="12">
        <v>44613</v>
      </c>
      <c r="U4968" s="2">
        <v>4</v>
      </c>
      <c r="V4968" s="1" t="s">
        <v>12427</v>
      </c>
      <c r="W4968" s="1" t="s">
        <v>33</v>
      </c>
      <c r="X4968" s="1" t="s">
        <v>54</v>
      </c>
      <c r="Y4968" s="1" t="s">
        <v>55</v>
      </c>
      <c r="Z4968" s="24" t="s">
        <v>16264</v>
      </c>
      <c r="AA4968" s="25">
        <v>51729</v>
      </c>
      <c r="AD4968" s="1" t="s">
        <v>99</v>
      </c>
    </row>
    <row r="4969" spans="1:31" ht="12.75" customHeight="1">
      <c r="A4969" s="24" t="s">
        <v>16265</v>
      </c>
      <c r="B4969" s="32" t="s">
        <v>16265</v>
      </c>
      <c r="C4969" s="1" t="s">
        <v>33</v>
      </c>
      <c r="D4969" s="1" t="s">
        <v>33</v>
      </c>
      <c r="E4969" s="1" t="s">
        <v>12427</v>
      </c>
      <c r="F4969" s="1" t="s">
        <v>35</v>
      </c>
      <c r="G4969" s="1" t="s">
        <v>85</v>
      </c>
      <c r="I4969" s="1" t="s">
        <v>38</v>
      </c>
      <c r="J4969" s="1" t="s">
        <v>39</v>
      </c>
      <c r="K4969" s="1">
        <v>0</v>
      </c>
      <c r="L4969" s="15">
        <v>348</v>
      </c>
      <c r="M4969" s="15">
        <v>351</v>
      </c>
      <c r="N4969" s="13">
        <f>(M4969-L4969)/(L4969+M4969+12740)</f>
        <v>2.2323089515588959E-4</v>
      </c>
      <c r="O4969" s="15">
        <v>53.2</v>
      </c>
      <c r="P4969" s="15">
        <v>91.5</v>
      </c>
      <c r="Q4969" s="10">
        <v>260</v>
      </c>
      <c r="T4969" s="12">
        <v>44613</v>
      </c>
      <c r="U4969" s="2">
        <v>4</v>
      </c>
      <c r="V4969" s="1" t="s">
        <v>12427</v>
      </c>
      <c r="W4969" s="1" t="s">
        <v>33</v>
      </c>
      <c r="X4969" s="1" t="s">
        <v>54</v>
      </c>
      <c r="Y4969" s="1" t="s">
        <v>55</v>
      </c>
      <c r="Z4969" s="24" t="s">
        <v>16266</v>
      </c>
      <c r="AA4969" s="25">
        <v>51721</v>
      </c>
      <c r="AD4969" s="1" t="s">
        <v>99</v>
      </c>
    </row>
    <row r="4970" spans="1:31" ht="12.75" customHeight="1">
      <c r="A4970" s="24" t="s">
        <v>16267</v>
      </c>
      <c r="B4970" s="32" t="s">
        <v>16267</v>
      </c>
      <c r="C4970" s="1" t="s">
        <v>33</v>
      </c>
      <c r="D4970" s="1" t="s">
        <v>33</v>
      </c>
      <c r="E4970" s="1" t="s">
        <v>12427</v>
      </c>
      <c r="F4970" s="1" t="s">
        <v>35</v>
      </c>
      <c r="G4970" s="1" t="s">
        <v>85</v>
      </c>
      <c r="I4970" s="1" t="s">
        <v>38</v>
      </c>
      <c r="J4970" s="1" t="s">
        <v>39</v>
      </c>
      <c r="K4970" s="1">
        <v>0</v>
      </c>
      <c r="L4970" s="15">
        <v>348</v>
      </c>
      <c r="M4970" s="15">
        <v>351</v>
      </c>
      <c r="N4970" s="13">
        <f>(M4970-L4970)/(L4970+M4970+12740)</f>
        <v>2.2323089515588959E-4</v>
      </c>
      <c r="O4970" s="15">
        <v>53.2</v>
      </c>
      <c r="P4970" s="15">
        <v>91.5</v>
      </c>
      <c r="Q4970" s="10">
        <v>260</v>
      </c>
      <c r="T4970" s="12">
        <v>44613</v>
      </c>
      <c r="U4970" s="2">
        <v>4</v>
      </c>
      <c r="V4970" s="1" t="s">
        <v>12427</v>
      </c>
      <c r="W4970" s="1" t="s">
        <v>33</v>
      </c>
      <c r="X4970" s="1" t="s">
        <v>54</v>
      </c>
      <c r="Y4970" s="1" t="s">
        <v>55</v>
      </c>
      <c r="Z4970" s="24" t="s">
        <v>16268</v>
      </c>
      <c r="AA4970" s="25">
        <v>51733</v>
      </c>
      <c r="AD4970" s="1" t="s">
        <v>99</v>
      </c>
    </row>
    <row r="4971" spans="1:31" ht="12.75" customHeight="1">
      <c r="A4971" s="24" t="s">
        <v>16269</v>
      </c>
      <c r="B4971" s="32" t="s">
        <v>16269</v>
      </c>
      <c r="C4971" s="1" t="s">
        <v>33</v>
      </c>
      <c r="D4971" s="1" t="s">
        <v>33</v>
      </c>
      <c r="E4971" s="1" t="s">
        <v>12427</v>
      </c>
      <c r="F4971" s="1" t="s">
        <v>35</v>
      </c>
      <c r="G4971" s="1" t="s">
        <v>85</v>
      </c>
      <c r="I4971" s="1" t="s">
        <v>38</v>
      </c>
      <c r="J4971" s="1" t="s">
        <v>39</v>
      </c>
      <c r="K4971" s="1">
        <v>0</v>
      </c>
      <c r="L4971" s="15">
        <v>348</v>
      </c>
      <c r="M4971" s="15">
        <v>351</v>
      </c>
      <c r="N4971" s="13">
        <f>(M4971-L4971)/(L4971+M4971+12740)</f>
        <v>2.2323089515588959E-4</v>
      </c>
      <c r="O4971" s="15">
        <v>53.2</v>
      </c>
      <c r="P4971" s="15">
        <v>91.5</v>
      </c>
      <c r="Q4971" s="10">
        <v>260</v>
      </c>
      <c r="T4971" s="12">
        <v>44613</v>
      </c>
      <c r="U4971" s="2">
        <v>4</v>
      </c>
      <c r="V4971" s="1" t="s">
        <v>12427</v>
      </c>
      <c r="W4971" s="1" t="s">
        <v>33</v>
      </c>
      <c r="X4971" s="1" t="s">
        <v>54</v>
      </c>
      <c r="Y4971" s="1" t="s">
        <v>55</v>
      </c>
      <c r="Z4971" s="24" t="s">
        <v>16270</v>
      </c>
      <c r="AA4971" s="25">
        <v>51720</v>
      </c>
      <c r="AD4971" s="1" t="s">
        <v>99</v>
      </c>
    </row>
    <row r="4972" spans="1:31" ht="12.75" customHeight="1">
      <c r="A4972" s="24" t="s">
        <v>16271</v>
      </c>
      <c r="B4972" s="32" t="s">
        <v>16271</v>
      </c>
      <c r="C4972" s="1" t="s">
        <v>33</v>
      </c>
      <c r="D4972" s="1" t="s">
        <v>33</v>
      </c>
      <c r="E4972" s="1" t="s">
        <v>12427</v>
      </c>
      <c r="F4972" s="1" t="s">
        <v>35</v>
      </c>
      <c r="G4972" s="1" t="s">
        <v>85</v>
      </c>
      <c r="I4972" s="1" t="s">
        <v>38</v>
      </c>
      <c r="J4972" s="1" t="s">
        <v>39</v>
      </c>
      <c r="K4972" s="1">
        <v>0</v>
      </c>
      <c r="L4972" s="15">
        <v>348</v>
      </c>
      <c r="M4972" s="15">
        <v>351</v>
      </c>
      <c r="N4972" s="13">
        <f>(M4972-L4972)/(L4972+M4972+12740)</f>
        <v>2.2323089515588959E-4</v>
      </c>
      <c r="O4972" s="15">
        <v>53.2</v>
      </c>
      <c r="P4972" s="15">
        <v>91.5</v>
      </c>
      <c r="Q4972" s="10">
        <v>260</v>
      </c>
      <c r="T4972" s="12">
        <v>44613</v>
      </c>
      <c r="U4972" s="2">
        <v>4</v>
      </c>
      <c r="V4972" s="1" t="s">
        <v>12427</v>
      </c>
      <c r="W4972" s="1" t="s">
        <v>33</v>
      </c>
      <c r="X4972" s="1" t="s">
        <v>54</v>
      </c>
      <c r="Y4972" s="1" t="s">
        <v>55</v>
      </c>
      <c r="Z4972" s="24" t="s">
        <v>16272</v>
      </c>
      <c r="AA4972" s="25">
        <v>51726</v>
      </c>
      <c r="AD4972" s="1" t="s">
        <v>99</v>
      </c>
    </row>
    <row r="4973" spans="1:31" ht="12.75" customHeight="1">
      <c r="A4973" s="24" t="s">
        <v>16273</v>
      </c>
      <c r="B4973" s="32" t="s">
        <v>16273</v>
      </c>
      <c r="C4973" s="1" t="s">
        <v>33</v>
      </c>
      <c r="D4973" s="1" t="s">
        <v>33</v>
      </c>
      <c r="E4973" s="1" t="s">
        <v>12427</v>
      </c>
      <c r="F4973" s="1" t="s">
        <v>35</v>
      </c>
      <c r="G4973" s="1" t="s">
        <v>85</v>
      </c>
      <c r="I4973" s="1" t="s">
        <v>38</v>
      </c>
      <c r="J4973" s="1" t="s">
        <v>39</v>
      </c>
      <c r="K4973" s="1">
        <v>0</v>
      </c>
      <c r="L4973" s="15">
        <v>348</v>
      </c>
      <c r="M4973" s="15">
        <v>351</v>
      </c>
      <c r="N4973" s="13">
        <f>(M4973-L4973)/(L4973+M4973+12740)</f>
        <v>2.2323089515588959E-4</v>
      </c>
      <c r="O4973" s="15">
        <v>53.2</v>
      </c>
      <c r="P4973" s="15">
        <v>91.5</v>
      </c>
      <c r="Q4973" s="10">
        <v>260</v>
      </c>
      <c r="T4973" s="12">
        <v>44613</v>
      </c>
      <c r="U4973" s="2">
        <v>4</v>
      </c>
      <c r="V4973" s="1" t="s">
        <v>12427</v>
      </c>
      <c r="W4973" s="1" t="s">
        <v>33</v>
      </c>
      <c r="X4973" s="1" t="s">
        <v>54</v>
      </c>
      <c r="Y4973" s="1" t="s">
        <v>55</v>
      </c>
      <c r="Z4973" s="24" t="s">
        <v>16274</v>
      </c>
      <c r="AA4973" s="25">
        <v>51714</v>
      </c>
      <c r="AD4973" s="1" t="s">
        <v>99</v>
      </c>
      <c r="AE4973" s="1" t="s">
        <v>16275</v>
      </c>
    </row>
    <row r="4974" spans="1:31" ht="12.75" customHeight="1">
      <c r="A4974" s="24" t="s">
        <v>16276</v>
      </c>
      <c r="B4974" s="32" t="s">
        <v>16276</v>
      </c>
      <c r="C4974" s="1" t="s">
        <v>33</v>
      </c>
      <c r="D4974" s="1" t="s">
        <v>33</v>
      </c>
      <c r="E4974" s="1" t="s">
        <v>12427</v>
      </c>
      <c r="F4974" s="1" t="s">
        <v>35</v>
      </c>
      <c r="G4974" s="1" t="s">
        <v>85</v>
      </c>
      <c r="I4974" s="1" t="s">
        <v>38</v>
      </c>
      <c r="J4974" s="1" t="s">
        <v>39</v>
      </c>
      <c r="K4974" s="1">
        <v>0</v>
      </c>
      <c r="L4974" s="15">
        <v>348</v>
      </c>
      <c r="M4974" s="15">
        <v>351</v>
      </c>
      <c r="N4974" s="13">
        <f>(M4974-L4974)/(L4974+M4974+12740)</f>
        <v>2.2323089515588959E-4</v>
      </c>
      <c r="O4974" s="15">
        <v>53.2</v>
      </c>
      <c r="P4974" s="15">
        <v>91.5</v>
      </c>
      <c r="Q4974" s="10">
        <v>260</v>
      </c>
      <c r="T4974" s="12">
        <v>44613</v>
      </c>
      <c r="U4974" s="2">
        <v>4</v>
      </c>
      <c r="V4974" s="1" t="s">
        <v>12427</v>
      </c>
      <c r="W4974" s="1" t="s">
        <v>33</v>
      </c>
      <c r="X4974" s="1" t="s">
        <v>54</v>
      </c>
      <c r="Y4974" s="1" t="s">
        <v>55</v>
      </c>
      <c r="Z4974" s="24" t="s">
        <v>16277</v>
      </c>
      <c r="AA4974" s="25">
        <v>51724</v>
      </c>
      <c r="AD4974" s="1" t="s">
        <v>99</v>
      </c>
    </row>
    <row r="4975" spans="1:31" ht="12.75" customHeight="1">
      <c r="A4975" s="24" t="s">
        <v>16278</v>
      </c>
      <c r="B4975" s="32" t="s">
        <v>16278</v>
      </c>
      <c r="C4975" s="1" t="s">
        <v>33</v>
      </c>
      <c r="D4975" s="1" t="s">
        <v>33</v>
      </c>
      <c r="E4975" s="1" t="s">
        <v>12427</v>
      </c>
      <c r="F4975" s="1" t="s">
        <v>35</v>
      </c>
      <c r="G4975" s="1" t="s">
        <v>85</v>
      </c>
      <c r="I4975" s="1" t="s">
        <v>38</v>
      </c>
      <c r="J4975" s="1" t="s">
        <v>39</v>
      </c>
      <c r="K4975" s="1">
        <v>0</v>
      </c>
      <c r="L4975" s="15">
        <v>348</v>
      </c>
      <c r="M4975" s="15">
        <v>351</v>
      </c>
      <c r="N4975" s="13">
        <f>(M4975-L4975)/(L4975+M4975+12740)</f>
        <v>2.2323089515588959E-4</v>
      </c>
      <c r="O4975" s="15">
        <v>53.2</v>
      </c>
      <c r="P4975" s="15">
        <v>91.5</v>
      </c>
      <c r="Q4975" s="10">
        <v>260</v>
      </c>
      <c r="T4975" s="12">
        <v>44613</v>
      </c>
      <c r="U4975" s="2">
        <v>4</v>
      </c>
      <c r="V4975" s="1" t="s">
        <v>12427</v>
      </c>
      <c r="W4975" s="1" t="s">
        <v>33</v>
      </c>
      <c r="X4975" s="1" t="s">
        <v>54</v>
      </c>
      <c r="Y4975" s="1" t="s">
        <v>55</v>
      </c>
      <c r="Z4975" s="24" t="s">
        <v>16279</v>
      </c>
      <c r="AA4975" s="25">
        <v>51730</v>
      </c>
      <c r="AD4975" s="1" t="s">
        <v>99</v>
      </c>
    </row>
    <row r="4976" spans="1:31" ht="12.75" customHeight="1">
      <c r="A4976" s="24" t="s">
        <v>16280</v>
      </c>
      <c r="B4976" s="32" t="s">
        <v>16280</v>
      </c>
      <c r="C4976" s="1" t="s">
        <v>33</v>
      </c>
      <c r="D4976" s="1" t="s">
        <v>33</v>
      </c>
      <c r="E4976" s="1" t="s">
        <v>12427</v>
      </c>
      <c r="F4976" s="1" t="s">
        <v>35</v>
      </c>
      <c r="G4976" s="1" t="s">
        <v>85</v>
      </c>
      <c r="I4976" s="1" t="s">
        <v>38</v>
      </c>
      <c r="J4976" s="1" t="s">
        <v>39</v>
      </c>
      <c r="K4976" s="1">
        <v>0</v>
      </c>
      <c r="L4976" s="15">
        <v>348</v>
      </c>
      <c r="M4976" s="15">
        <v>351</v>
      </c>
      <c r="N4976" s="13">
        <f>(M4976-L4976)/(L4976+M4976+12740)</f>
        <v>2.2323089515588959E-4</v>
      </c>
      <c r="O4976" s="15">
        <v>53.2</v>
      </c>
      <c r="P4976" s="15">
        <v>91.5</v>
      </c>
      <c r="Q4976" s="10">
        <v>260</v>
      </c>
      <c r="T4976" s="12">
        <v>44613</v>
      </c>
      <c r="U4976" s="2">
        <v>4</v>
      </c>
      <c r="V4976" s="1" t="s">
        <v>12427</v>
      </c>
      <c r="W4976" s="1" t="s">
        <v>33</v>
      </c>
      <c r="X4976" s="1" t="s">
        <v>54</v>
      </c>
      <c r="Y4976" s="1" t="s">
        <v>55</v>
      </c>
      <c r="Z4976" s="24" t="s">
        <v>16281</v>
      </c>
      <c r="AA4976" s="25">
        <v>51723</v>
      </c>
      <c r="AD4976" s="1" t="s">
        <v>99</v>
      </c>
    </row>
    <row r="4977" spans="1:31" ht="12.75" customHeight="1">
      <c r="A4977" s="24" t="s">
        <v>16282</v>
      </c>
      <c r="B4977" s="32" t="s">
        <v>16282</v>
      </c>
      <c r="C4977" s="1" t="s">
        <v>33</v>
      </c>
      <c r="D4977" s="1" t="s">
        <v>33</v>
      </c>
      <c r="E4977" s="1" t="s">
        <v>12427</v>
      </c>
      <c r="F4977" s="1" t="s">
        <v>35</v>
      </c>
      <c r="G4977" s="1" t="s">
        <v>85</v>
      </c>
      <c r="I4977" s="1" t="s">
        <v>38</v>
      </c>
      <c r="J4977" s="1" t="s">
        <v>39</v>
      </c>
      <c r="K4977" s="1">
        <v>0</v>
      </c>
      <c r="L4977" s="15">
        <v>348</v>
      </c>
      <c r="M4977" s="15">
        <v>351</v>
      </c>
      <c r="N4977" s="13">
        <f>(M4977-L4977)/(L4977+M4977+12740)</f>
        <v>2.2323089515588959E-4</v>
      </c>
      <c r="O4977" s="15">
        <v>53.2</v>
      </c>
      <c r="P4977" s="15">
        <v>91.5</v>
      </c>
      <c r="Q4977" s="10">
        <v>260</v>
      </c>
      <c r="T4977" s="12">
        <v>44613</v>
      </c>
      <c r="U4977" s="2">
        <v>4</v>
      </c>
      <c r="V4977" s="1" t="s">
        <v>12427</v>
      </c>
      <c r="W4977" s="1" t="s">
        <v>33</v>
      </c>
      <c r="X4977" s="1" t="s">
        <v>54</v>
      </c>
      <c r="Y4977" s="1" t="s">
        <v>55</v>
      </c>
      <c r="Z4977" s="24" t="s">
        <v>16283</v>
      </c>
      <c r="AA4977" s="25">
        <v>51727</v>
      </c>
      <c r="AD4977" s="1" t="s">
        <v>99</v>
      </c>
    </row>
    <row r="4978" spans="1:31" ht="12.75" customHeight="1">
      <c r="A4978" s="24" t="s">
        <v>16284</v>
      </c>
      <c r="B4978" s="32" t="s">
        <v>16284</v>
      </c>
      <c r="C4978" s="1" t="s">
        <v>33</v>
      </c>
      <c r="D4978" s="1" t="s">
        <v>33</v>
      </c>
      <c r="E4978" s="1" t="s">
        <v>12427</v>
      </c>
      <c r="F4978" s="1" t="s">
        <v>35</v>
      </c>
      <c r="G4978" s="1" t="s">
        <v>85</v>
      </c>
      <c r="I4978" s="1" t="s">
        <v>38</v>
      </c>
      <c r="J4978" s="1" t="s">
        <v>39</v>
      </c>
      <c r="K4978" s="1">
        <v>0</v>
      </c>
      <c r="L4978" s="15">
        <v>348</v>
      </c>
      <c r="M4978" s="15">
        <v>351</v>
      </c>
      <c r="N4978" s="13">
        <f>(M4978-L4978)/(L4978+M4978+12740)</f>
        <v>2.2323089515588959E-4</v>
      </c>
      <c r="O4978" s="15">
        <v>53.2</v>
      </c>
      <c r="P4978" s="15">
        <v>91.5</v>
      </c>
      <c r="Q4978" s="10">
        <v>260</v>
      </c>
      <c r="T4978" s="12">
        <v>44613</v>
      </c>
      <c r="U4978" s="2">
        <v>4</v>
      </c>
      <c r="V4978" s="1" t="s">
        <v>12427</v>
      </c>
      <c r="W4978" s="1" t="s">
        <v>33</v>
      </c>
      <c r="X4978" s="1" t="s">
        <v>54</v>
      </c>
      <c r="Y4978" s="1" t="s">
        <v>55</v>
      </c>
      <c r="Z4978" s="24" t="s">
        <v>16285</v>
      </c>
      <c r="AA4978" s="25">
        <v>51715</v>
      </c>
      <c r="AD4978" s="1" t="s">
        <v>99</v>
      </c>
    </row>
    <row r="4979" spans="1:31" ht="12.75" customHeight="1">
      <c r="A4979" s="24" t="s">
        <v>16286</v>
      </c>
      <c r="B4979" s="32" t="s">
        <v>16286</v>
      </c>
      <c r="C4979" s="1" t="s">
        <v>33</v>
      </c>
      <c r="D4979" s="1" t="s">
        <v>33</v>
      </c>
      <c r="E4979" s="1" t="s">
        <v>12427</v>
      </c>
      <c r="F4979" s="1" t="s">
        <v>35</v>
      </c>
      <c r="G4979" s="1" t="s">
        <v>85</v>
      </c>
      <c r="I4979" s="1" t="s">
        <v>38</v>
      </c>
      <c r="J4979" s="1" t="s">
        <v>39</v>
      </c>
      <c r="K4979" s="1">
        <v>0</v>
      </c>
      <c r="L4979" s="15">
        <v>348</v>
      </c>
      <c r="M4979" s="15">
        <v>351</v>
      </c>
      <c r="N4979" s="13">
        <f>(M4979-L4979)/(L4979+M4979+12740)</f>
        <v>2.2323089515588959E-4</v>
      </c>
      <c r="O4979" s="15">
        <v>53.2</v>
      </c>
      <c r="P4979" s="15">
        <v>91.5</v>
      </c>
      <c r="Q4979" s="10">
        <v>260</v>
      </c>
      <c r="T4979" s="12">
        <v>44639</v>
      </c>
      <c r="U4979" s="2">
        <v>4</v>
      </c>
      <c r="V4979" s="1" t="s">
        <v>12427</v>
      </c>
      <c r="W4979" s="1" t="s">
        <v>33</v>
      </c>
      <c r="X4979" s="1" t="s">
        <v>54</v>
      </c>
      <c r="Y4979" s="1" t="s">
        <v>55</v>
      </c>
      <c r="Z4979" s="24" t="s">
        <v>16287</v>
      </c>
      <c r="AA4979" s="25">
        <v>52120</v>
      </c>
      <c r="AD4979" s="1" t="s">
        <v>99</v>
      </c>
    </row>
    <row r="4980" spans="1:31" ht="12.75" customHeight="1">
      <c r="A4980" s="24" t="s">
        <v>16288</v>
      </c>
      <c r="B4980" s="32" t="s">
        <v>16288</v>
      </c>
      <c r="C4980" s="1" t="s">
        <v>33</v>
      </c>
      <c r="D4980" s="1" t="s">
        <v>33</v>
      </c>
      <c r="E4980" s="1" t="s">
        <v>12427</v>
      </c>
      <c r="F4980" s="1" t="s">
        <v>35</v>
      </c>
      <c r="G4980" s="1" t="s">
        <v>85</v>
      </c>
      <c r="I4980" s="1" t="s">
        <v>38</v>
      </c>
      <c r="J4980" s="1" t="s">
        <v>39</v>
      </c>
      <c r="K4980" s="1">
        <v>0</v>
      </c>
      <c r="L4980" s="15">
        <v>348</v>
      </c>
      <c r="M4980" s="15">
        <v>351</v>
      </c>
      <c r="N4980" s="13">
        <f>(M4980-L4980)/(L4980+M4980+12740)</f>
        <v>2.2323089515588959E-4</v>
      </c>
      <c r="O4980" s="15">
        <v>53.2</v>
      </c>
      <c r="P4980" s="15">
        <v>91.5</v>
      </c>
      <c r="Q4980" s="10">
        <v>260</v>
      </c>
      <c r="T4980" s="12">
        <v>44613</v>
      </c>
      <c r="U4980" s="2">
        <v>4</v>
      </c>
      <c r="V4980" s="1" t="s">
        <v>12427</v>
      </c>
      <c r="W4980" s="1" t="s">
        <v>33</v>
      </c>
      <c r="X4980" s="1" t="s">
        <v>54</v>
      </c>
      <c r="Y4980" s="1" t="s">
        <v>55</v>
      </c>
      <c r="Z4980" s="24" t="s">
        <v>16289</v>
      </c>
      <c r="AA4980" s="25">
        <v>51722</v>
      </c>
      <c r="AD4980" s="1" t="s">
        <v>99</v>
      </c>
    </row>
    <row r="4981" spans="1:31" ht="12.75" customHeight="1">
      <c r="A4981" s="24" t="s">
        <v>16290</v>
      </c>
      <c r="B4981" s="32" t="s">
        <v>16290</v>
      </c>
      <c r="C4981" s="1" t="s">
        <v>33</v>
      </c>
      <c r="D4981" s="1" t="s">
        <v>33</v>
      </c>
      <c r="E4981" s="1" t="s">
        <v>12427</v>
      </c>
      <c r="F4981" s="1" t="s">
        <v>35</v>
      </c>
      <c r="G4981" s="1" t="s">
        <v>85</v>
      </c>
      <c r="I4981" s="1" t="s">
        <v>38</v>
      </c>
      <c r="J4981" s="1" t="s">
        <v>39</v>
      </c>
      <c r="K4981" s="1">
        <v>0</v>
      </c>
      <c r="L4981" s="15">
        <v>348</v>
      </c>
      <c r="M4981" s="15">
        <v>351</v>
      </c>
      <c r="N4981" s="13">
        <f>(M4981-L4981)/(L4981+M4981+12740)</f>
        <v>2.2323089515588959E-4</v>
      </c>
      <c r="O4981" s="15">
        <v>53.2</v>
      </c>
      <c r="P4981" s="15">
        <v>91.5</v>
      </c>
      <c r="Q4981" s="10">
        <v>260</v>
      </c>
      <c r="T4981" s="12">
        <v>44623</v>
      </c>
      <c r="U4981" s="2">
        <v>4</v>
      </c>
      <c r="V4981" s="1" t="s">
        <v>12427</v>
      </c>
      <c r="W4981" s="1" t="s">
        <v>33</v>
      </c>
      <c r="X4981" s="1" t="s">
        <v>54</v>
      </c>
      <c r="Y4981" s="1" t="s">
        <v>55</v>
      </c>
      <c r="Z4981" s="24" t="s">
        <v>16291</v>
      </c>
      <c r="AA4981" s="25">
        <v>51888</v>
      </c>
      <c r="AD4981" s="1" t="s">
        <v>99</v>
      </c>
    </row>
    <row r="4982" spans="1:31" ht="12.75" customHeight="1">
      <c r="A4982" s="24" t="s">
        <v>16292</v>
      </c>
      <c r="B4982" s="32" t="s">
        <v>16292</v>
      </c>
      <c r="C4982" s="1" t="s">
        <v>33</v>
      </c>
      <c r="D4982" s="1" t="s">
        <v>33</v>
      </c>
      <c r="E4982" s="1" t="s">
        <v>12427</v>
      </c>
      <c r="F4982" s="1" t="s">
        <v>35</v>
      </c>
      <c r="G4982" s="1" t="s">
        <v>85</v>
      </c>
      <c r="I4982" s="1" t="s">
        <v>38</v>
      </c>
      <c r="J4982" s="1" t="s">
        <v>39</v>
      </c>
      <c r="K4982" s="1">
        <v>0</v>
      </c>
      <c r="L4982" s="15">
        <v>348</v>
      </c>
      <c r="M4982" s="15">
        <v>351</v>
      </c>
      <c r="N4982" s="13">
        <f>(M4982-L4982)/(L4982+M4982+12740)</f>
        <v>2.2323089515588959E-4</v>
      </c>
      <c r="O4982" s="15">
        <v>53.2</v>
      </c>
      <c r="P4982" s="15">
        <v>91.5</v>
      </c>
      <c r="Q4982" s="10">
        <v>260</v>
      </c>
      <c r="T4982" s="12">
        <v>44639</v>
      </c>
      <c r="U4982" s="2">
        <v>4</v>
      </c>
      <c r="V4982" s="1" t="s">
        <v>12427</v>
      </c>
      <c r="W4982" s="1" t="s">
        <v>33</v>
      </c>
      <c r="X4982" s="1" t="s">
        <v>54</v>
      </c>
      <c r="Y4982" s="1" t="s">
        <v>55</v>
      </c>
      <c r="Z4982" s="24" t="s">
        <v>16293</v>
      </c>
      <c r="AA4982" s="25">
        <v>52088</v>
      </c>
      <c r="AD4982" s="1" t="s">
        <v>99</v>
      </c>
      <c r="AE4982" s="1" t="s">
        <v>16294</v>
      </c>
    </row>
    <row r="4983" spans="1:31" ht="12.75" customHeight="1">
      <c r="A4983" s="24" t="s">
        <v>16295</v>
      </c>
      <c r="B4983" s="32" t="s">
        <v>16295</v>
      </c>
      <c r="C4983" s="1" t="s">
        <v>33</v>
      </c>
      <c r="D4983" s="1" t="s">
        <v>33</v>
      </c>
      <c r="E4983" s="1" t="s">
        <v>12427</v>
      </c>
      <c r="F4983" s="1" t="s">
        <v>35</v>
      </c>
      <c r="G4983" s="1" t="s">
        <v>85</v>
      </c>
      <c r="I4983" s="1" t="s">
        <v>38</v>
      </c>
      <c r="J4983" s="1" t="s">
        <v>39</v>
      </c>
      <c r="K4983" s="1">
        <v>0</v>
      </c>
      <c r="L4983" s="15">
        <v>348</v>
      </c>
      <c r="M4983" s="15">
        <v>351</v>
      </c>
      <c r="N4983" s="13">
        <f>(M4983-L4983)/(L4983+M4983+12740)</f>
        <v>2.2323089515588959E-4</v>
      </c>
      <c r="O4983" s="15">
        <v>53.2</v>
      </c>
      <c r="P4983" s="15">
        <v>91.5</v>
      </c>
      <c r="Q4983" s="10">
        <v>260</v>
      </c>
      <c r="T4983" s="12">
        <v>44629</v>
      </c>
      <c r="U4983" s="2">
        <v>4</v>
      </c>
      <c r="V4983" s="1" t="s">
        <v>12427</v>
      </c>
      <c r="W4983" s="1" t="s">
        <v>33</v>
      </c>
      <c r="X4983" s="1" t="s">
        <v>54</v>
      </c>
      <c r="Y4983" s="1" t="s">
        <v>55</v>
      </c>
      <c r="Z4983" s="24" t="s">
        <v>16296</v>
      </c>
      <c r="AA4983" s="25">
        <v>51996</v>
      </c>
      <c r="AD4983" s="1" t="s">
        <v>99</v>
      </c>
    </row>
    <row r="4984" spans="1:31" ht="12.75" customHeight="1">
      <c r="A4984" s="24" t="s">
        <v>16297</v>
      </c>
      <c r="B4984" s="32" t="s">
        <v>16297</v>
      </c>
      <c r="C4984" s="1" t="s">
        <v>33</v>
      </c>
      <c r="D4984" s="1" t="s">
        <v>33</v>
      </c>
      <c r="E4984" s="1" t="s">
        <v>12427</v>
      </c>
      <c r="F4984" s="1" t="s">
        <v>35</v>
      </c>
      <c r="G4984" s="1" t="s">
        <v>85</v>
      </c>
      <c r="I4984" s="1" t="s">
        <v>38</v>
      </c>
      <c r="J4984" s="1" t="s">
        <v>39</v>
      </c>
      <c r="K4984" s="1">
        <v>0</v>
      </c>
      <c r="L4984" s="15">
        <v>348</v>
      </c>
      <c r="M4984" s="15">
        <v>351</v>
      </c>
      <c r="N4984" s="13">
        <f>(M4984-L4984)/(L4984+M4984+12740)</f>
        <v>2.2323089515588959E-4</v>
      </c>
      <c r="O4984" s="15">
        <v>53.2</v>
      </c>
      <c r="P4984" s="15">
        <v>91.5</v>
      </c>
      <c r="Q4984" s="10">
        <v>260</v>
      </c>
      <c r="T4984" s="12">
        <v>44623</v>
      </c>
      <c r="U4984" s="2">
        <v>4</v>
      </c>
      <c r="V4984" s="1" t="s">
        <v>12427</v>
      </c>
      <c r="W4984" s="1" t="s">
        <v>33</v>
      </c>
      <c r="X4984" s="1" t="s">
        <v>54</v>
      </c>
      <c r="Y4984" s="1" t="s">
        <v>55</v>
      </c>
      <c r="Z4984" s="24" t="s">
        <v>16298</v>
      </c>
      <c r="AA4984" s="25">
        <v>51853</v>
      </c>
      <c r="AD4984" s="1" t="s">
        <v>99</v>
      </c>
    </row>
    <row r="4985" spans="1:31" ht="12.75" customHeight="1">
      <c r="A4985" s="24" t="s">
        <v>16299</v>
      </c>
      <c r="B4985" s="32" t="s">
        <v>16299</v>
      </c>
      <c r="C4985" s="1" t="s">
        <v>33</v>
      </c>
      <c r="D4985" s="1" t="s">
        <v>33</v>
      </c>
      <c r="E4985" s="1" t="s">
        <v>12427</v>
      </c>
      <c r="F4985" s="1" t="s">
        <v>35</v>
      </c>
      <c r="G4985" s="1" t="s">
        <v>85</v>
      </c>
      <c r="I4985" s="1" t="s">
        <v>38</v>
      </c>
      <c r="J4985" s="1" t="s">
        <v>39</v>
      </c>
      <c r="K4985" s="1">
        <v>0</v>
      </c>
      <c r="L4985" s="15">
        <v>348</v>
      </c>
      <c r="M4985" s="15">
        <v>351</v>
      </c>
      <c r="N4985" s="13">
        <f>(M4985-L4985)/(L4985+M4985+12740)</f>
        <v>2.2323089515588959E-4</v>
      </c>
      <c r="O4985" s="15">
        <v>53.2</v>
      </c>
      <c r="P4985" s="15">
        <v>91.5</v>
      </c>
      <c r="Q4985" s="10">
        <v>260</v>
      </c>
      <c r="T4985" s="12">
        <v>44613</v>
      </c>
      <c r="U4985" s="2">
        <v>4</v>
      </c>
      <c r="V4985" s="1" t="s">
        <v>12427</v>
      </c>
      <c r="W4985" s="1" t="s">
        <v>33</v>
      </c>
      <c r="X4985" s="1" t="s">
        <v>54</v>
      </c>
      <c r="Y4985" s="1" t="s">
        <v>55</v>
      </c>
      <c r="Z4985" s="24" t="s">
        <v>16300</v>
      </c>
      <c r="AA4985" s="25">
        <v>51719</v>
      </c>
      <c r="AD4985" s="1" t="s">
        <v>99</v>
      </c>
    </row>
    <row r="4986" spans="1:31" ht="12.75" customHeight="1">
      <c r="A4986" s="24" t="s">
        <v>16301</v>
      </c>
      <c r="B4986" s="32" t="s">
        <v>16301</v>
      </c>
      <c r="C4986" s="1" t="s">
        <v>33</v>
      </c>
      <c r="D4986" s="1" t="s">
        <v>33</v>
      </c>
      <c r="E4986" s="1" t="s">
        <v>12427</v>
      </c>
      <c r="F4986" s="1" t="s">
        <v>35</v>
      </c>
      <c r="G4986" s="1" t="s">
        <v>85</v>
      </c>
      <c r="I4986" s="1" t="s">
        <v>38</v>
      </c>
      <c r="J4986" s="1" t="s">
        <v>39</v>
      </c>
      <c r="K4986" s="1">
        <v>0</v>
      </c>
      <c r="L4986" s="15">
        <v>348</v>
      </c>
      <c r="M4986" s="15">
        <v>351</v>
      </c>
      <c r="N4986" s="13">
        <f>(M4986-L4986)/(L4986+M4986+12740)</f>
        <v>2.2323089515588959E-4</v>
      </c>
      <c r="O4986" s="15">
        <v>53.2</v>
      </c>
      <c r="P4986" s="15">
        <v>91.5</v>
      </c>
      <c r="Q4986" s="10">
        <v>260</v>
      </c>
      <c r="T4986" s="12">
        <v>44623</v>
      </c>
      <c r="U4986" s="2">
        <v>4</v>
      </c>
      <c r="V4986" s="1" t="s">
        <v>12427</v>
      </c>
      <c r="W4986" s="1" t="s">
        <v>33</v>
      </c>
      <c r="X4986" s="1" t="s">
        <v>54</v>
      </c>
      <c r="Y4986" s="1" t="s">
        <v>55</v>
      </c>
      <c r="Z4986" s="24" t="s">
        <v>16302</v>
      </c>
      <c r="AA4986" s="25">
        <v>51854</v>
      </c>
      <c r="AD4986" s="1" t="s">
        <v>99</v>
      </c>
    </row>
    <row r="4987" spans="1:31" ht="12.75" customHeight="1">
      <c r="A4987" s="24" t="s">
        <v>16303</v>
      </c>
      <c r="B4987" s="32" t="s">
        <v>16303</v>
      </c>
      <c r="C4987" s="1" t="s">
        <v>33</v>
      </c>
      <c r="D4987" s="1" t="s">
        <v>33</v>
      </c>
      <c r="E4987" s="1" t="s">
        <v>12427</v>
      </c>
      <c r="F4987" s="1" t="s">
        <v>35</v>
      </c>
      <c r="G4987" s="1" t="s">
        <v>85</v>
      </c>
      <c r="I4987" s="1" t="s">
        <v>38</v>
      </c>
      <c r="J4987" s="1" t="s">
        <v>39</v>
      </c>
      <c r="K4987" s="1">
        <v>0</v>
      </c>
      <c r="L4987" s="15">
        <v>348</v>
      </c>
      <c r="M4987" s="15">
        <v>351</v>
      </c>
      <c r="N4987" s="13">
        <f>(M4987-L4987)/(L4987+M4987+12740)</f>
        <v>2.2323089515588959E-4</v>
      </c>
      <c r="O4987" s="15">
        <v>53.2</v>
      </c>
      <c r="P4987" s="15">
        <v>91.5</v>
      </c>
      <c r="Q4987" s="10">
        <v>260</v>
      </c>
      <c r="T4987" s="12">
        <v>44623</v>
      </c>
      <c r="U4987" s="2">
        <v>4</v>
      </c>
      <c r="V4987" s="1" t="s">
        <v>12427</v>
      </c>
      <c r="W4987" s="1" t="s">
        <v>33</v>
      </c>
      <c r="X4987" s="1" t="s">
        <v>54</v>
      </c>
      <c r="Y4987" s="1" t="s">
        <v>55</v>
      </c>
      <c r="Z4987" s="24" t="s">
        <v>16304</v>
      </c>
      <c r="AA4987" s="25">
        <v>51852</v>
      </c>
      <c r="AD4987" s="1" t="s">
        <v>99</v>
      </c>
      <c r="AE4987" s="1" t="s">
        <v>16305</v>
      </c>
    </row>
    <row r="4988" spans="1:31" ht="12.75" customHeight="1">
      <c r="A4988" s="24" t="s">
        <v>16306</v>
      </c>
      <c r="B4988" s="32" t="s">
        <v>16306</v>
      </c>
      <c r="C4988" s="1" t="s">
        <v>33</v>
      </c>
      <c r="D4988" s="1" t="s">
        <v>33</v>
      </c>
      <c r="E4988" s="1" t="s">
        <v>12427</v>
      </c>
      <c r="F4988" s="1" t="s">
        <v>35</v>
      </c>
      <c r="G4988" s="1" t="s">
        <v>85</v>
      </c>
      <c r="I4988" s="1" t="s">
        <v>38</v>
      </c>
      <c r="J4988" s="1" t="s">
        <v>39</v>
      </c>
      <c r="K4988" s="1">
        <v>0</v>
      </c>
      <c r="L4988" s="15">
        <v>348</v>
      </c>
      <c r="M4988" s="15">
        <v>351</v>
      </c>
      <c r="N4988" s="13">
        <f>(M4988-L4988)/(L4988+M4988+12740)</f>
        <v>2.2323089515588959E-4</v>
      </c>
      <c r="O4988" s="15">
        <v>53.2</v>
      </c>
      <c r="P4988" s="15">
        <v>91.5</v>
      </c>
      <c r="Q4988" s="10">
        <v>260</v>
      </c>
      <c r="T4988" s="12">
        <v>44613</v>
      </c>
      <c r="U4988" s="2">
        <v>4</v>
      </c>
      <c r="V4988" s="1" t="s">
        <v>12427</v>
      </c>
      <c r="W4988" s="1" t="s">
        <v>33</v>
      </c>
      <c r="X4988" s="1" t="s">
        <v>54</v>
      </c>
      <c r="Y4988" s="1" t="s">
        <v>55</v>
      </c>
      <c r="Z4988" s="24" t="s">
        <v>16307</v>
      </c>
      <c r="AA4988" s="25">
        <v>51716</v>
      </c>
      <c r="AD4988" s="1" t="s">
        <v>99</v>
      </c>
    </row>
    <row r="4989" spans="1:31" ht="12.75" customHeight="1">
      <c r="A4989" s="24" t="s">
        <v>16308</v>
      </c>
      <c r="B4989" s="32" t="s">
        <v>16308</v>
      </c>
      <c r="C4989" s="1" t="s">
        <v>33</v>
      </c>
      <c r="D4989" s="1" t="s">
        <v>33</v>
      </c>
      <c r="E4989" s="1" t="s">
        <v>12427</v>
      </c>
      <c r="F4989" s="1" t="s">
        <v>35</v>
      </c>
      <c r="G4989" s="1" t="s">
        <v>85</v>
      </c>
      <c r="I4989" s="1" t="s">
        <v>38</v>
      </c>
      <c r="J4989" s="1" t="s">
        <v>39</v>
      </c>
      <c r="K4989" s="1">
        <v>0</v>
      </c>
      <c r="L4989" s="15">
        <v>348</v>
      </c>
      <c r="M4989" s="15">
        <v>351</v>
      </c>
      <c r="N4989" s="13">
        <f>(M4989-L4989)/(L4989+M4989+12740)</f>
        <v>2.2323089515588959E-4</v>
      </c>
      <c r="O4989" s="15">
        <v>53.2</v>
      </c>
      <c r="P4989" s="15">
        <v>91.5</v>
      </c>
      <c r="Q4989" s="10">
        <v>260</v>
      </c>
      <c r="T4989" s="12">
        <v>44617</v>
      </c>
      <c r="U4989" s="2">
        <v>4</v>
      </c>
      <c r="V4989" s="1" t="s">
        <v>12427</v>
      </c>
      <c r="W4989" s="1" t="s">
        <v>33</v>
      </c>
      <c r="X4989" s="1" t="s">
        <v>54</v>
      </c>
      <c r="Y4989" s="1" t="s">
        <v>55</v>
      </c>
      <c r="Z4989" s="24" t="s">
        <v>16309</v>
      </c>
      <c r="AA4989" s="25">
        <v>51803</v>
      </c>
      <c r="AD4989" s="1" t="s">
        <v>99</v>
      </c>
    </row>
    <row r="4990" spans="1:31" ht="12.75" customHeight="1">
      <c r="A4990" s="24" t="s">
        <v>16310</v>
      </c>
      <c r="B4990" s="32" t="s">
        <v>16310</v>
      </c>
      <c r="C4990" s="1" t="s">
        <v>33</v>
      </c>
      <c r="D4990" s="1" t="s">
        <v>33</v>
      </c>
      <c r="E4990" s="1" t="s">
        <v>12427</v>
      </c>
      <c r="F4990" s="1" t="s">
        <v>35</v>
      </c>
      <c r="G4990" s="1" t="s">
        <v>85</v>
      </c>
      <c r="I4990" s="1" t="s">
        <v>38</v>
      </c>
      <c r="J4990" s="1" t="s">
        <v>39</v>
      </c>
      <c r="K4990" s="1">
        <v>0</v>
      </c>
      <c r="L4990" s="15">
        <v>348</v>
      </c>
      <c r="M4990" s="15">
        <v>351</v>
      </c>
      <c r="N4990" s="13">
        <f>(M4990-L4990)/(L4990+M4990+12740)</f>
        <v>2.2323089515588959E-4</v>
      </c>
      <c r="O4990" s="15">
        <v>53.2</v>
      </c>
      <c r="P4990" s="15">
        <v>91.5</v>
      </c>
      <c r="Q4990" s="10">
        <v>260</v>
      </c>
      <c r="T4990" s="12">
        <v>44623</v>
      </c>
      <c r="U4990" s="2">
        <v>4</v>
      </c>
      <c r="V4990" s="1" t="s">
        <v>12427</v>
      </c>
      <c r="W4990" s="1" t="s">
        <v>33</v>
      </c>
      <c r="X4990" s="1" t="s">
        <v>54</v>
      </c>
      <c r="Y4990" s="1" t="s">
        <v>55</v>
      </c>
      <c r="Z4990" s="24" t="s">
        <v>16311</v>
      </c>
      <c r="AA4990" s="25">
        <v>51855</v>
      </c>
      <c r="AD4990" s="1" t="s">
        <v>99</v>
      </c>
    </row>
    <row r="4991" spans="1:31" ht="12.75" customHeight="1">
      <c r="A4991" s="24" t="s">
        <v>16312</v>
      </c>
      <c r="B4991" s="32" t="s">
        <v>16312</v>
      </c>
      <c r="C4991" s="1" t="s">
        <v>33</v>
      </c>
      <c r="D4991" s="1" t="s">
        <v>33</v>
      </c>
      <c r="E4991" s="1" t="s">
        <v>12427</v>
      </c>
      <c r="F4991" s="1" t="s">
        <v>35</v>
      </c>
      <c r="G4991" s="1" t="s">
        <v>85</v>
      </c>
      <c r="I4991" s="1" t="s">
        <v>38</v>
      </c>
      <c r="J4991" s="1" t="s">
        <v>39</v>
      </c>
      <c r="K4991" s="1">
        <v>0</v>
      </c>
      <c r="L4991" s="15">
        <v>348</v>
      </c>
      <c r="M4991" s="15">
        <v>351</v>
      </c>
      <c r="N4991" s="13">
        <f>(M4991-L4991)/(L4991+M4991+12740)</f>
        <v>2.2323089515588959E-4</v>
      </c>
      <c r="O4991" s="15">
        <v>53.2</v>
      </c>
      <c r="P4991" s="15">
        <v>91.5</v>
      </c>
      <c r="Q4991" s="10">
        <v>260</v>
      </c>
      <c r="T4991" s="12">
        <v>44613</v>
      </c>
      <c r="U4991" s="2">
        <v>4</v>
      </c>
      <c r="V4991" s="1" t="s">
        <v>12427</v>
      </c>
      <c r="W4991" s="1" t="s">
        <v>33</v>
      </c>
      <c r="X4991" s="1" t="s">
        <v>54</v>
      </c>
      <c r="Y4991" s="1" t="s">
        <v>55</v>
      </c>
      <c r="Z4991" s="24" t="s">
        <v>16313</v>
      </c>
      <c r="AA4991" s="25">
        <v>51718</v>
      </c>
      <c r="AD4991" s="1" t="s">
        <v>99</v>
      </c>
    </row>
    <row r="4992" spans="1:31" ht="12.75" customHeight="1">
      <c r="A4992" s="24" t="s">
        <v>16314</v>
      </c>
      <c r="B4992" s="32" t="s">
        <v>16314</v>
      </c>
      <c r="C4992" s="1" t="s">
        <v>33</v>
      </c>
      <c r="D4992" s="1" t="s">
        <v>33</v>
      </c>
      <c r="E4992" s="1" t="s">
        <v>12427</v>
      </c>
      <c r="F4992" s="1" t="s">
        <v>35</v>
      </c>
      <c r="G4992" s="1" t="s">
        <v>85</v>
      </c>
      <c r="I4992" s="1" t="s">
        <v>38</v>
      </c>
      <c r="J4992" s="1" t="s">
        <v>39</v>
      </c>
      <c r="K4992" s="1">
        <v>0</v>
      </c>
      <c r="L4992" s="15">
        <v>348</v>
      </c>
      <c r="M4992" s="15">
        <v>351</v>
      </c>
      <c r="N4992" s="13">
        <f>(M4992-L4992)/(L4992+M4992+12740)</f>
        <v>2.2323089515588959E-4</v>
      </c>
      <c r="O4992" s="15">
        <v>53.2</v>
      </c>
      <c r="P4992" s="15">
        <v>91.5</v>
      </c>
      <c r="Q4992" s="10">
        <v>260</v>
      </c>
      <c r="T4992" s="12">
        <v>44623</v>
      </c>
      <c r="U4992" s="2">
        <v>4</v>
      </c>
      <c r="V4992" s="1" t="s">
        <v>12427</v>
      </c>
      <c r="W4992" s="1" t="s">
        <v>33</v>
      </c>
      <c r="X4992" s="1" t="s">
        <v>54</v>
      </c>
      <c r="Y4992" s="1" t="s">
        <v>55</v>
      </c>
      <c r="Z4992" s="24" t="s">
        <v>16315</v>
      </c>
      <c r="AA4992" s="25">
        <v>51889</v>
      </c>
      <c r="AD4992" s="1" t="s">
        <v>99</v>
      </c>
    </row>
    <row r="4993" spans="1:30" ht="12.75" customHeight="1">
      <c r="A4993" s="24" t="s">
        <v>16316</v>
      </c>
      <c r="B4993" s="32" t="s">
        <v>16316</v>
      </c>
      <c r="C4993" s="1" t="s">
        <v>33</v>
      </c>
      <c r="D4993" s="1" t="s">
        <v>33</v>
      </c>
      <c r="E4993" s="1" t="s">
        <v>12427</v>
      </c>
      <c r="F4993" s="1" t="s">
        <v>35</v>
      </c>
      <c r="G4993" s="1" t="s">
        <v>85</v>
      </c>
      <c r="I4993" s="1" t="s">
        <v>38</v>
      </c>
      <c r="J4993" s="1" t="s">
        <v>39</v>
      </c>
      <c r="K4993" s="1">
        <v>0</v>
      </c>
      <c r="L4993" s="15">
        <v>348</v>
      </c>
      <c r="M4993" s="15">
        <v>351</v>
      </c>
      <c r="N4993" s="13">
        <f>(M4993-L4993)/(L4993+M4993+12740)</f>
        <v>2.2323089515588959E-4</v>
      </c>
      <c r="O4993" s="15">
        <v>53.2</v>
      </c>
      <c r="P4993" s="15">
        <v>91.5</v>
      </c>
      <c r="Q4993" s="10">
        <v>260</v>
      </c>
      <c r="T4993" s="12">
        <v>44623</v>
      </c>
      <c r="U4993" s="2">
        <v>4</v>
      </c>
      <c r="V4993" s="1" t="s">
        <v>12427</v>
      </c>
      <c r="W4993" s="1" t="s">
        <v>33</v>
      </c>
      <c r="X4993" s="1" t="s">
        <v>54</v>
      </c>
      <c r="Y4993" s="1" t="s">
        <v>55</v>
      </c>
      <c r="Z4993" s="24" t="s">
        <v>16317</v>
      </c>
      <c r="AA4993" s="25">
        <v>51864</v>
      </c>
      <c r="AD4993" s="1" t="s">
        <v>99</v>
      </c>
    </row>
    <row r="4994" spans="1:30" ht="12.75" customHeight="1">
      <c r="A4994" s="24" t="s">
        <v>16318</v>
      </c>
      <c r="B4994" s="32" t="s">
        <v>16318</v>
      </c>
      <c r="C4994" s="1" t="s">
        <v>33</v>
      </c>
      <c r="D4994" s="1" t="s">
        <v>33</v>
      </c>
      <c r="E4994" s="1" t="s">
        <v>12427</v>
      </c>
      <c r="F4994" s="1" t="s">
        <v>35</v>
      </c>
      <c r="G4994" s="1" t="s">
        <v>85</v>
      </c>
      <c r="I4994" s="1" t="s">
        <v>38</v>
      </c>
      <c r="J4994" s="1" t="s">
        <v>39</v>
      </c>
      <c r="K4994" s="1">
        <v>0</v>
      </c>
      <c r="L4994" s="15">
        <v>348</v>
      </c>
      <c r="M4994" s="15">
        <v>351</v>
      </c>
      <c r="N4994" s="13">
        <f>(M4994-L4994)/(L4994+M4994+12740)</f>
        <v>2.2323089515588959E-4</v>
      </c>
      <c r="O4994" s="15">
        <v>53.2</v>
      </c>
      <c r="P4994" s="15">
        <v>91.5</v>
      </c>
      <c r="Q4994" s="10">
        <v>260</v>
      </c>
      <c r="T4994" s="12">
        <v>44623</v>
      </c>
      <c r="U4994" s="2">
        <v>4</v>
      </c>
      <c r="V4994" s="1" t="s">
        <v>12427</v>
      </c>
      <c r="W4994" s="1" t="s">
        <v>33</v>
      </c>
      <c r="X4994" s="1" t="s">
        <v>54</v>
      </c>
      <c r="Y4994" s="1" t="s">
        <v>55</v>
      </c>
      <c r="Z4994" s="24" t="s">
        <v>16319</v>
      </c>
      <c r="AA4994" s="25">
        <v>51891</v>
      </c>
      <c r="AD4994" s="1" t="s">
        <v>99</v>
      </c>
    </row>
    <row r="4995" spans="1:30" ht="12.75" customHeight="1">
      <c r="A4995" s="24" t="s">
        <v>16320</v>
      </c>
      <c r="B4995" s="32" t="s">
        <v>16320</v>
      </c>
      <c r="C4995" s="1" t="s">
        <v>33</v>
      </c>
      <c r="D4995" s="1" t="s">
        <v>33</v>
      </c>
      <c r="E4995" s="1" t="s">
        <v>12427</v>
      </c>
      <c r="F4995" s="1" t="s">
        <v>35</v>
      </c>
      <c r="G4995" s="1" t="s">
        <v>85</v>
      </c>
      <c r="I4995" s="1" t="s">
        <v>38</v>
      </c>
      <c r="J4995" s="1" t="s">
        <v>39</v>
      </c>
      <c r="K4995" s="1">
        <v>0</v>
      </c>
      <c r="L4995" s="15">
        <v>348</v>
      </c>
      <c r="M4995" s="15">
        <v>351</v>
      </c>
      <c r="N4995" s="13">
        <f>(M4995-L4995)/(L4995+M4995+12740)</f>
        <v>2.2323089515588959E-4</v>
      </c>
      <c r="O4995" s="15">
        <v>53.2</v>
      </c>
      <c r="P4995" s="15">
        <v>91.5</v>
      </c>
      <c r="Q4995" s="10">
        <v>260</v>
      </c>
      <c r="T4995" s="12">
        <v>44680</v>
      </c>
      <c r="U4995" s="2">
        <v>4</v>
      </c>
      <c r="V4995" s="1" t="s">
        <v>12427</v>
      </c>
      <c r="W4995" s="1" t="s">
        <v>33</v>
      </c>
      <c r="X4995" s="1" t="s">
        <v>54</v>
      </c>
      <c r="Y4995" s="1" t="s">
        <v>55</v>
      </c>
      <c r="Z4995" s="24" t="s">
        <v>16321</v>
      </c>
      <c r="AA4995" s="25">
        <v>52373</v>
      </c>
      <c r="AD4995" s="1" t="s">
        <v>99</v>
      </c>
    </row>
    <row r="4996" spans="1:30" ht="12.75" customHeight="1">
      <c r="A4996" s="24" t="s">
        <v>16322</v>
      </c>
      <c r="B4996" s="32" t="s">
        <v>16322</v>
      </c>
      <c r="C4996" s="1" t="s">
        <v>33</v>
      </c>
      <c r="D4996" s="1" t="s">
        <v>33</v>
      </c>
      <c r="E4996" s="1" t="s">
        <v>12427</v>
      </c>
      <c r="F4996" s="1" t="s">
        <v>35</v>
      </c>
      <c r="G4996" s="1" t="s">
        <v>85</v>
      </c>
      <c r="I4996" s="1" t="s">
        <v>38</v>
      </c>
      <c r="J4996" s="1" t="s">
        <v>39</v>
      </c>
      <c r="K4996" s="1">
        <v>0</v>
      </c>
      <c r="L4996" s="15">
        <v>348</v>
      </c>
      <c r="M4996" s="15">
        <v>351</v>
      </c>
      <c r="N4996" s="13">
        <f>(M4996-L4996)/(L4996+M4996+12740)</f>
        <v>2.2323089515588959E-4</v>
      </c>
      <c r="O4996" s="15">
        <v>53.2</v>
      </c>
      <c r="P4996" s="15">
        <v>91.5</v>
      </c>
      <c r="Q4996" s="10">
        <v>260</v>
      </c>
      <c r="T4996" s="12">
        <v>44623</v>
      </c>
      <c r="U4996" s="2">
        <v>4</v>
      </c>
      <c r="V4996" s="1" t="s">
        <v>12427</v>
      </c>
      <c r="W4996" s="1" t="s">
        <v>33</v>
      </c>
      <c r="X4996" s="1" t="s">
        <v>54</v>
      </c>
      <c r="Y4996" s="1" t="s">
        <v>55</v>
      </c>
      <c r="Z4996" s="24" t="s">
        <v>16323</v>
      </c>
      <c r="AA4996" s="25">
        <v>51887</v>
      </c>
      <c r="AD4996" s="1" t="s">
        <v>99</v>
      </c>
    </row>
    <row r="4997" spans="1:30" ht="12.75" customHeight="1">
      <c r="A4997" s="24" t="s">
        <v>16324</v>
      </c>
      <c r="B4997" s="32" t="s">
        <v>16324</v>
      </c>
      <c r="C4997" s="1" t="s">
        <v>33</v>
      </c>
      <c r="D4997" s="1" t="s">
        <v>33</v>
      </c>
      <c r="E4997" s="1" t="s">
        <v>12427</v>
      </c>
      <c r="F4997" s="1" t="s">
        <v>35</v>
      </c>
      <c r="G4997" s="1" t="s">
        <v>85</v>
      </c>
      <c r="I4997" s="1" t="s">
        <v>38</v>
      </c>
      <c r="J4997" s="1" t="s">
        <v>39</v>
      </c>
      <c r="K4997" s="1">
        <v>0</v>
      </c>
      <c r="L4997" s="15">
        <v>348</v>
      </c>
      <c r="M4997" s="15">
        <v>351</v>
      </c>
      <c r="N4997" s="13">
        <f>(M4997-L4997)/(L4997+M4997+12740)</f>
        <v>2.2323089515588959E-4</v>
      </c>
      <c r="O4997" s="15">
        <v>53.2</v>
      </c>
      <c r="P4997" s="15">
        <v>91.5</v>
      </c>
      <c r="Q4997" s="10">
        <v>260</v>
      </c>
      <c r="T4997" s="12">
        <v>44617</v>
      </c>
      <c r="U4997" s="2">
        <v>4</v>
      </c>
      <c r="V4997" s="1" t="s">
        <v>12427</v>
      </c>
      <c r="W4997" s="1" t="s">
        <v>33</v>
      </c>
      <c r="X4997" s="1" t="s">
        <v>54</v>
      </c>
      <c r="Y4997" s="1" t="s">
        <v>55</v>
      </c>
      <c r="Z4997" s="24" t="s">
        <v>16325</v>
      </c>
      <c r="AA4997" s="25">
        <v>51813</v>
      </c>
      <c r="AD4997" s="1" t="s">
        <v>99</v>
      </c>
    </row>
    <row r="4998" spans="1:30" ht="12.75" customHeight="1">
      <c r="A4998" s="24" t="s">
        <v>16326</v>
      </c>
      <c r="B4998" s="32" t="s">
        <v>16326</v>
      </c>
      <c r="C4998" s="1" t="s">
        <v>33</v>
      </c>
      <c r="D4998" s="1" t="s">
        <v>33</v>
      </c>
      <c r="E4998" s="1" t="s">
        <v>12427</v>
      </c>
      <c r="F4998" s="1" t="s">
        <v>35</v>
      </c>
      <c r="G4998" s="1" t="s">
        <v>85</v>
      </c>
      <c r="I4998" s="1" t="s">
        <v>38</v>
      </c>
      <c r="J4998" s="1" t="s">
        <v>39</v>
      </c>
      <c r="K4998" s="1">
        <v>0</v>
      </c>
      <c r="L4998" s="15">
        <v>348</v>
      </c>
      <c r="M4998" s="15">
        <v>351</v>
      </c>
      <c r="N4998" s="13">
        <f>(M4998-L4998)/(L4998+M4998+12740)</f>
        <v>2.2323089515588959E-4</v>
      </c>
      <c r="O4998" s="15">
        <v>53.2</v>
      </c>
      <c r="P4998" s="15">
        <v>91.5</v>
      </c>
      <c r="Q4998" s="10">
        <v>260</v>
      </c>
      <c r="T4998" s="12">
        <v>44623</v>
      </c>
      <c r="U4998" s="2">
        <v>4</v>
      </c>
      <c r="V4998" s="1" t="s">
        <v>12427</v>
      </c>
      <c r="W4998" s="1" t="s">
        <v>33</v>
      </c>
      <c r="X4998" s="1" t="s">
        <v>54</v>
      </c>
      <c r="Y4998" s="1" t="s">
        <v>55</v>
      </c>
      <c r="Z4998" s="24" t="s">
        <v>16327</v>
      </c>
      <c r="AA4998" s="25">
        <v>51866</v>
      </c>
      <c r="AD4998" s="1" t="s">
        <v>99</v>
      </c>
    </row>
    <row r="4999" spans="1:30" ht="12.75" customHeight="1">
      <c r="A4999" s="24" t="s">
        <v>16328</v>
      </c>
      <c r="B4999" s="32" t="s">
        <v>16328</v>
      </c>
      <c r="C4999" s="1" t="s">
        <v>33</v>
      </c>
      <c r="D4999" s="1" t="s">
        <v>33</v>
      </c>
      <c r="E4999" s="1" t="s">
        <v>12427</v>
      </c>
      <c r="F4999" s="1" t="s">
        <v>35</v>
      </c>
      <c r="G4999" s="1" t="s">
        <v>85</v>
      </c>
      <c r="I4999" s="1" t="s">
        <v>38</v>
      </c>
      <c r="J4999" s="1" t="s">
        <v>39</v>
      </c>
      <c r="K4999" s="1">
        <v>0</v>
      </c>
      <c r="L4999" s="15">
        <v>348</v>
      </c>
      <c r="M4999" s="15">
        <v>351</v>
      </c>
      <c r="N4999" s="13">
        <f>(M4999-L4999)/(L4999+M4999+12740)</f>
        <v>2.2323089515588959E-4</v>
      </c>
      <c r="O4999" s="15">
        <v>53.2</v>
      </c>
      <c r="P4999" s="15">
        <v>91.5</v>
      </c>
      <c r="Q4999" s="10">
        <v>260</v>
      </c>
      <c r="T4999" s="12">
        <v>44623</v>
      </c>
      <c r="U4999" s="2">
        <v>4</v>
      </c>
      <c r="V4999" s="1" t="s">
        <v>12427</v>
      </c>
      <c r="W4999" s="1" t="s">
        <v>33</v>
      </c>
      <c r="X4999" s="1" t="s">
        <v>54</v>
      </c>
      <c r="Y4999" s="1" t="s">
        <v>55</v>
      </c>
      <c r="Z4999" s="24" t="s">
        <v>16329</v>
      </c>
      <c r="AA4999" s="25">
        <v>51872</v>
      </c>
      <c r="AD4999" s="1" t="s">
        <v>99</v>
      </c>
    </row>
    <row r="5000" spans="1:30" ht="12.75" customHeight="1">
      <c r="A5000" s="24" t="s">
        <v>16330</v>
      </c>
      <c r="B5000" s="32" t="s">
        <v>16330</v>
      </c>
      <c r="C5000" s="1" t="s">
        <v>33</v>
      </c>
      <c r="D5000" s="1" t="s">
        <v>33</v>
      </c>
      <c r="E5000" s="1" t="s">
        <v>12427</v>
      </c>
      <c r="F5000" s="1" t="s">
        <v>35</v>
      </c>
      <c r="G5000" s="1" t="s">
        <v>85</v>
      </c>
      <c r="I5000" s="1" t="s">
        <v>38</v>
      </c>
      <c r="J5000" s="1" t="s">
        <v>39</v>
      </c>
      <c r="K5000" s="1">
        <v>0</v>
      </c>
      <c r="L5000" s="15">
        <v>348</v>
      </c>
      <c r="M5000" s="15">
        <v>351</v>
      </c>
      <c r="N5000" s="13">
        <f>(M5000-L5000)/(L5000+M5000+12740)</f>
        <v>2.2323089515588959E-4</v>
      </c>
      <c r="O5000" s="15">
        <v>53.2</v>
      </c>
      <c r="P5000" s="15">
        <v>91.5</v>
      </c>
      <c r="Q5000" s="10">
        <v>260</v>
      </c>
      <c r="T5000" s="12">
        <v>44623</v>
      </c>
      <c r="U5000" s="2">
        <v>4</v>
      </c>
      <c r="V5000" s="1" t="s">
        <v>12427</v>
      </c>
      <c r="W5000" s="1" t="s">
        <v>33</v>
      </c>
      <c r="X5000" s="1" t="s">
        <v>54</v>
      </c>
      <c r="Y5000" s="1" t="s">
        <v>55</v>
      </c>
      <c r="Z5000" s="24" t="s">
        <v>16331</v>
      </c>
      <c r="AA5000" s="25">
        <v>51863</v>
      </c>
      <c r="AD5000" s="1" t="s">
        <v>99</v>
      </c>
    </row>
    <row r="5001" spans="1:30" ht="12.75" customHeight="1">
      <c r="A5001" s="24" t="s">
        <v>16332</v>
      </c>
      <c r="B5001" s="32" t="s">
        <v>16332</v>
      </c>
      <c r="C5001" s="1" t="s">
        <v>33</v>
      </c>
      <c r="D5001" s="1" t="s">
        <v>33</v>
      </c>
      <c r="E5001" s="1" t="s">
        <v>12427</v>
      </c>
      <c r="F5001" s="1" t="s">
        <v>35</v>
      </c>
      <c r="G5001" s="1" t="s">
        <v>85</v>
      </c>
      <c r="I5001" s="1" t="s">
        <v>38</v>
      </c>
      <c r="J5001" s="1" t="s">
        <v>39</v>
      </c>
      <c r="K5001" s="1">
        <v>0</v>
      </c>
      <c r="L5001" s="15">
        <v>348</v>
      </c>
      <c r="M5001" s="15">
        <v>351</v>
      </c>
      <c r="N5001" s="13">
        <f>(M5001-L5001)/(L5001+M5001+12740)</f>
        <v>2.2323089515588959E-4</v>
      </c>
      <c r="O5001" s="15">
        <v>53.2</v>
      </c>
      <c r="P5001" s="15">
        <v>91.5</v>
      </c>
      <c r="Q5001" s="10">
        <v>260</v>
      </c>
      <c r="T5001" s="12">
        <v>44623</v>
      </c>
      <c r="U5001" s="2">
        <v>4</v>
      </c>
      <c r="V5001" s="1" t="s">
        <v>12427</v>
      </c>
      <c r="W5001" s="1" t="s">
        <v>33</v>
      </c>
      <c r="X5001" s="1" t="s">
        <v>54</v>
      </c>
      <c r="Y5001" s="1" t="s">
        <v>55</v>
      </c>
      <c r="Z5001" s="24" t="s">
        <v>16333</v>
      </c>
      <c r="AA5001" s="25">
        <v>51877</v>
      </c>
      <c r="AD5001" s="1" t="s">
        <v>99</v>
      </c>
    </row>
    <row r="5002" spans="1:30" ht="12.75" customHeight="1">
      <c r="A5002" s="24" t="s">
        <v>16334</v>
      </c>
      <c r="B5002" s="32" t="s">
        <v>16334</v>
      </c>
      <c r="C5002" s="1" t="s">
        <v>33</v>
      </c>
      <c r="D5002" s="1" t="s">
        <v>33</v>
      </c>
      <c r="E5002" s="1" t="s">
        <v>12427</v>
      </c>
      <c r="F5002" s="1" t="s">
        <v>35</v>
      </c>
      <c r="G5002" s="1" t="s">
        <v>85</v>
      </c>
      <c r="I5002" s="1" t="s">
        <v>38</v>
      </c>
      <c r="J5002" s="1" t="s">
        <v>39</v>
      </c>
      <c r="K5002" s="1">
        <v>0</v>
      </c>
      <c r="L5002" s="15">
        <v>348</v>
      </c>
      <c r="M5002" s="15">
        <v>351</v>
      </c>
      <c r="N5002" s="13">
        <f>(M5002-L5002)/(L5002+M5002+12740)</f>
        <v>2.2323089515588959E-4</v>
      </c>
      <c r="O5002" s="15">
        <v>53.2</v>
      </c>
      <c r="P5002" s="15">
        <v>91.5</v>
      </c>
      <c r="Q5002" s="10">
        <v>260</v>
      </c>
      <c r="T5002" s="12">
        <v>44617</v>
      </c>
      <c r="U5002" s="2">
        <v>4</v>
      </c>
      <c r="V5002" s="1" t="s">
        <v>12427</v>
      </c>
      <c r="W5002" s="1" t="s">
        <v>33</v>
      </c>
      <c r="X5002" s="1" t="s">
        <v>54</v>
      </c>
      <c r="Y5002" s="1" t="s">
        <v>55</v>
      </c>
      <c r="Z5002" s="24" t="s">
        <v>16335</v>
      </c>
      <c r="AA5002" s="25">
        <v>51802</v>
      </c>
      <c r="AD5002" s="1" t="s">
        <v>99</v>
      </c>
    </row>
    <row r="5003" spans="1:30" ht="12.75" customHeight="1">
      <c r="A5003" s="24" t="s">
        <v>16336</v>
      </c>
      <c r="B5003" s="32" t="s">
        <v>16336</v>
      </c>
      <c r="C5003" s="1" t="s">
        <v>33</v>
      </c>
      <c r="D5003" s="1" t="s">
        <v>33</v>
      </c>
      <c r="E5003" s="1" t="s">
        <v>12427</v>
      </c>
      <c r="F5003" s="1" t="s">
        <v>35</v>
      </c>
      <c r="G5003" s="1" t="s">
        <v>85</v>
      </c>
      <c r="I5003" s="1" t="s">
        <v>38</v>
      </c>
      <c r="J5003" s="1" t="s">
        <v>39</v>
      </c>
      <c r="K5003" s="1">
        <v>0</v>
      </c>
      <c r="L5003" s="15">
        <v>348</v>
      </c>
      <c r="M5003" s="15">
        <v>351</v>
      </c>
      <c r="N5003" s="13">
        <f>(M5003-L5003)/(L5003+M5003+12740)</f>
        <v>2.2323089515588959E-4</v>
      </c>
      <c r="O5003" s="15">
        <v>53.2</v>
      </c>
      <c r="P5003" s="15">
        <v>91.5</v>
      </c>
      <c r="Q5003" s="10">
        <v>260</v>
      </c>
      <c r="T5003" s="12">
        <v>44639</v>
      </c>
      <c r="U5003" s="2">
        <v>4</v>
      </c>
      <c r="V5003" s="1" t="s">
        <v>12427</v>
      </c>
      <c r="W5003" s="1" t="s">
        <v>33</v>
      </c>
      <c r="X5003" s="1" t="s">
        <v>54</v>
      </c>
      <c r="Y5003" s="1" t="s">
        <v>55</v>
      </c>
      <c r="Z5003" s="24" t="s">
        <v>16337</v>
      </c>
      <c r="AA5003" s="25">
        <v>52119</v>
      </c>
      <c r="AD5003" s="1" t="s">
        <v>99</v>
      </c>
    </row>
    <row r="5004" spans="1:30" ht="12.75" customHeight="1">
      <c r="A5004" s="24" t="s">
        <v>16338</v>
      </c>
      <c r="B5004" s="32" t="s">
        <v>16338</v>
      </c>
      <c r="C5004" s="1" t="s">
        <v>33</v>
      </c>
      <c r="D5004" s="1" t="s">
        <v>33</v>
      </c>
      <c r="E5004" s="1" t="s">
        <v>12427</v>
      </c>
      <c r="F5004" s="1" t="s">
        <v>35</v>
      </c>
      <c r="G5004" s="1" t="s">
        <v>85</v>
      </c>
      <c r="I5004" s="1" t="s">
        <v>38</v>
      </c>
      <c r="J5004" s="1" t="s">
        <v>39</v>
      </c>
      <c r="K5004" s="1">
        <v>0</v>
      </c>
      <c r="L5004" s="15">
        <v>348</v>
      </c>
      <c r="M5004" s="15">
        <v>351</v>
      </c>
      <c r="N5004" s="13">
        <f>(M5004-L5004)/(L5004+M5004+12740)</f>
        <v>2.2323089515588959E-4</v>
      </c>
      <c r="O5004" s="15">
        <v>53.2</v>
      </c>
      <c r="P5004" s="15">
        <v>91.5</v>
      </c>
      <c r="Q5004" s="10">
        <v>260</v>
      </c>
      <c r="T5004" s="12">
        <v>44623</v>
      </c>
      <c r="U5004" s="2">
        <v>4</v>
      </c>
      <c r="V5004" s="1" t="s">
        <v>12427</v>
      </c>
      <c r="W5004" s="1" t="s">
        <v>33</v>
      </c>
      <c r="X5004" s="1" t="s">
        <v>54</v>
      </c>
      <c r="Y5004" s="1" t="s">
        <v>55</v>
      </c>
      <c r="Z5004" s="24" t="s">
        <v>16339</v>
      </c>
      <c r="AA5004" s="25">
        <v>51860</v>
      </c>
      <c r="AD5004" s="1" t="s">
        <v>99</v>
      </c>
    </row>
    <row r="5005" spans="1:30" ht="12.75" customHeight="1">
      <c r="A5005" s="24" t="s">
        <v>16340</v>
      </c>
      <c r="B5005" s="32" t="s">
        <v>16340</v>
      </c>
      <c r="C5005" s="1" t="s">
        <v>33</v>
      </c>
      <c r="D5005" s="1" t="s">
        <v>33</v>
      </c>
      <c r="E5005" s="1" t="s">
        <v>12427</v>
      </c>
      <c r="F5005" s="1" t="s">
        <v>35</v>
      </c>
      <c r="G5005" s="1" t="s">
        <v>85</v>
      </c>
      <c r="I5005" s="1" t="s">
        <v>38</v>
      </c>
      <c r="J5005" s="1" t="s">
        <v>39</v>
      </c>
      <c r="K5005" s="1">
        <v>0</v>
      </c>
      <c r="L5005" s="15">
        <v>348</v>
      </c>
      <c r="M5005" s="15">
        <v>351</v>
      </c>
      <c r="N5005" s="13">
        <f>(M5005-L5005)/(L5005+M5005+12740)</f>
        <v>2.2323089515588959E-4</v>
      </c>
      <c r="O5005" s="15">
        <v>53.2</v>
      </c>
      <c r="P5005" s="15">
        <v>91.5</v>
      </c>
      <c r="Q5005" s="10">
        <v>260</v>
      </c>
      <c r="T5005" s="12">
        <v>44623</v>
      </c>
      <c r="U5005" s="2">
        <v>4</v>
      </c>
      <c r="V5005" s="1" t="s">
        <v>12427</v>
      </c>
      <c r="W5005" s="1" t="s">
        <v>33</v>
      </c>
      <c r="X5005" s="1" t="s">
        <v>54</v>
      </c>
      <c r="Y5005" s="1" t="s">
        <v>55</v>
      </c>
      <c r="Z5005" s="24" t="s">
        <v>16341</v>
      </c>
      <c r="AA5005" s="25">
        <v>51859</v>
      </c>
      <c r="AD5005" s="1" t="s">
        <v>99</v>
      </c>
    </row>
    <row r="5006" spans="1:30" ht="12.75" customHeight="1">
      <c r="A5006" s="24" t="s">
        <v>16342</v>
      </c>
      <c r="B5006" s="32" t="s">
        <v>16342</v>
      </c>
      <c r="C5006" s="1" t="s">
        <v>33</v>
      </c>
      <c r="D5006" s="1" t="s">
        <v>33</v>
      </c>
      <c r="E5006" s="1" t="s">
        <v>12427</v>
      </c>
      <c r="F5006" s="1" t="s">
        <v>35</v>
      </c>
      <c r="G5006" s="1" t="s">
        <v>85</v>
      </c>
      <c r="I5006" s="1" t="s">
        <v>38</v>
      </c>
      <c r="J5006" s="1" t="s">
        <v>39</v>
      </c>
      <c r="K5006" s="1">
        <v>0</v>
      </c>
      <c r="L5006" s="15">
        <v>348</v>
      </c>
      <c r="M5006" s="15">
        <v>351</v>
      </c>
      <c r="N5006" s="13">
        <f>(M5006-L5006)/(L5006+M5006+12740)</f>
        <v>2.2323089515588959E-4</v>
      </c>
      <c r="O5006" s="15">
        <v>53.2</v>
      </c>
      <c r="P5006" s="15">
        <v>91.5</v>
      </c>
      <c r="Q5006" s="10">
        <v>260</v>
      </c>
      <c r="T5006" s="12">
        <v>44672</v>
      </c>
      <c r="U5006" s="2">
        <v>4</v>
      </c>
      <c r="V5006" s="1" t="s">
        <v>12427</v>
      </c>
      <c r="W5006" s="1" t="s">
        <v>33</v>
      </c>
      <c r="X5006" s="1" t="s">
        <v>54</v>
      </c>
      <c r="Y5006" s="1" t="s">
        <v>55</v>
      </c>
      <c r="Z5006" s="24" t="s">
        <v>16343</v>
      </c>
      <c r="AA5006" s="25">
        <v>52284</v>
      </c>
      <c r="AD5006" s="1" t="s">
        <v>99</v>
      </c>
    </row>
    <row r="5007" spans="1:30" ht="12.75" customHeight="1">
      <c r="A5007" s="24" t="s">
        <v>16344</v>
      </c>
      <c r="B5007" s="32" t="s">
        <v>16344</v>
      </c>
      <c r="C5007" s="1" t="s">
        <v>33</v>
      </c>
      <c r="D5007" s="1" t="s">
        <v>33</v>
      </c>
      <c r="E5007" s="1" t="s">
        <v>12427</v>
      </c>
      <c r="F5007" s="1" t="s">
        <v>35</v>
      </c>
      <c r="G5007" s="1" t="s">
        <v>85</v>
      </c>
      <c r="I5007" s="1" t="s">
        <v>38</v>
      </c>
      <c r="J5007" s="1" t="s">
        <v>39</v>
      </c>
      <c r="K5007" s="1">
        <v>0</v>
      </c>
      <c r="L5007" s="15">
        <v>348</v>
      </c>
      <c r="M5007" s="15">
        <v>351</v>
      </c>
      <c r="N5007" s="13">
        <f>(M5007-L5007)/(L5007+M5007+12740)</f>
        <v>2.2323089515588959E-4</v>
      </c>
      <c r="O5007" s="15">
        <v>53.2</v>
      </c>
      <c r="P5007" s="15">
        <v>91.5</v>
      </c>
      <c r="Q5007" s="10">
        <v>260</v>
      </c>
      <c r="T5007" s="12">
        <v>44623</v>
      </c>
      <c r="U5007" s="2">
        <v>4</v>
      </c>
      <c r="V5007" s="1" t="s">
        <v>12427</v>
      </c>
      <c r="W5007" s="1" t="s">
        <v>33</v>
      </c>
      <c r="X5007" s="1" t="s">
        <v>54</v>
      </c>
      <c r="Y5007" s="1" t="s">
        <v>55</v>
      </c>
      <c r="Z5007" s="24" t="s">
        <v>16345</v>
      </c>
      <c r="AA5007" s="25">
        <v>51861</v>
      </c>
      <c r="AD5007" s="1" t="s">
        <v>99</v>
      </c>
    </row>
    <row r="5008" spans="1:30" ht="12.75" customHeight="1">
      <c r="A5008" s="24" t="s">
        <v>16346</v>
      </c>
      <c r="B5008" s="32" t="s">
        <v>16346</v>
      </c>
      <c r="C5008" s="1" t="s">
        <v>33</v>
      </c>
      <c r="D5008" s="1" t="s">
        <v>33</v>
      </c>
      <c r="E5008" s="1" t="s">
        <v>12427</v>
      </c>
      <c r="F5008" s="1" t="s">
        <v>35</v>
      </c>
      <c r="G5008" s="1" t="s">
        <v>85</v>
      </c>
      <c r="I5008" s="1" t="s">
        <v>38</v>
      </c>
      <c r="J5008" s="1" t="s">
        <v>39</v>
      </c>
      <c r="K5008" s="1">
        <v>0</v>
      </c>
      <c r="L5008" s="15">
        <v>348</v>
      </c>
      <c r="M5008" s="15">
        <v>351</v>
      </c>
      <c r="N5008" s="13">
        <f>(M5008-L5008)/(L5008+M5008+12740)</f>
        <v>2.2323089515588959E-4</v>
      </c>
      <c r="O5008" s="15">
        <v>53.2</v>
      </c>
      <c r="P5008" s="15">
        <v>91.5</v>
      </c>
      <c r="Q5008" s="10">
        <v>260</v>
      </c>
      <c r="T5008" s="12">
        <v>44623</v>
      </c>
      <c r="U5008" s="2">
        <v>4</v>
      </c>
      <c r="V5008" s="1" t="s">
        <v>12427</v>
      </c>
      <c r="W5008" s="1" t="s">
        <v>33</v>
      </c>
      <c r="X5008" s="1" t="s">
        <v>54</v>
      </c>
      <c r="Y5008" s="1" t="s">
        <v>55</v>
      </c>
      <c r="Z5008" s="24" t="s">
        <v>16347</v>
      </c>
      <c r="AA5008" s="25">
        <v>51858</v>
      </c>
      <c r="AD5008" s="1" t="s">
        <v>99</v>
      </c>
    </row>
    <row r="5009" spans="1:30" ht="12.75" customHeight="1">
      <c r="A5009" s="24" t="s">
        <v>16348</v>
      </c>
      <c r="B5009" s="32" t="s">
        <v>16348</v>
      </c>
      <c r="C5009" s="1" t="s">
        <v>33</v>
      </c>
      <c r="D5009" s="1" t="s">
        <v>33</v>
      </c>
      <c r="E5009" s="1" t="s">
        <v>12427</v>
      </c>
      <c r="F5009" s="1" t="s">
        <v>35</v>
      </c>
      <c r="G5009" s="1" t="s">
        <v>85</v>
      </c>
      <c r="I5009" s="1" t="s">
        <v>38</v>
      </c>
      <c r="J5009" s="1" t="s">
        <v>39</v>
      </c>
      <c r="K5009" s="1">
        <v>0</v>
      </c>
      <c r="L5009" s="15">
        <v>348</v>
      </c>
      <c r="M5009" s="15">
        <v>351</v>
      </c>
      <c r="N5009" s="13">
        <f>(M5009-L5009)/(L5009+M5009+12740)</f>
        <v>2.2323089515588959E-4</v>
      </c>
      <c r="O5009" s="15">
        <v>53.2</v>
      </c>
      <c r="P5009" s="15">
        <v>91.5</v>
      </c>
      <c r="Q5009" s="10">
        <v>260</v>
      </c>
      <c r="T5009" s="12">
        <v>44672</v>
      </c>
      <c r="U5009" s="2">
        <v>4</v>
      </c>
      <c r="V5009" s="1" t="s">
        <v>12427</v>
      </c>
      <c r="W5009" s="1" t="s">
        <v>33</v>
      </c>
      <c r="X5009" s="1" t="s">
        <v>54</v>
      </c>
      <c r="Y5009" s="1" t="s">
        <v>55</v>
      </c>
      <c r="Z5009" s="24" t="s">
        <v>16349</v>
      </c>
      <c r="AA5009" s="25">
        <v>52302</v>
      </c>
      <c r="AD5009" s="1" t="s">
        <v>99</v>
      </c>
    </row>
    <row r="5010" spans="1:30" ht="12.75" customHeight="1">
      <c r="A5010" s="24" t="s">
        <v>16350</v>
      </c>
      <c r="B5010" s="32" t="s">
        <v>16350</v>
      </c>
      <c r="C5010" s="1" t="s">
        <v>33</v>
      </c>
      <c r="D5010" s="1" t="s">
        <v>33</v>
      </c>
      <c r="E5010" s="1" t="s">
        <v>12427</v>
      </c>
      <c r="F5010" s="1" t="s">
        <v>35</v>
      </c>
      <c r="G5010" s="1" t="s">
        <v>85</v>
      </c>
      <c r="I5010" s="1" t="s">
        <v>38</v>
      </c>
      <c r="J5010" s="1" t="s">
        <v>39</v>
      </c>
      <c r="K5010" s="1">
        <v>0</v>
      </c>
      <c r="L5010" s="15">
        <v>348</v>
      </c>
      <c r="M5010" s="15">
        <v>351</v>
      </c>
      <c r="N5010" s="13">
        <f>(M5010-L5010)/(L5010+M5010+12740)</f>
        <v>2.2323089515588959E-4</v>
      </c>
      <c r="O5010" s="15">
        <v>53.2</v>
      </c>
      <c r="P5010" s="15">
        <v>91.5</v>
      </c>
      <c r="Q5010" s="10">
        <v>260</v>
      </c>
      <c r="T5010" s="12">
        <v>44623</v>
      </c>
      <c r="U5010" s="2">
        <v>4</v>
      </c>
      <c r="V5010" s="1" t="s">
        <v>12427</v>
      </c>
      <c r="W5010" s="1" t="s">
        <v>33</v>
      </c>
      <c r="X5010" s="1" t="s">
        <v>54</v>
      </c>
      <c r="Y5010" s="1" t="s">
        <v>55</v>
      </c>
      <c r="Z5010" s="24" t="s">
        <v>16351</v>
      </c>
      <c r="AA5010" s="25">
        <v>51886</v>
      </c>
      <c r="AD5010" s="1" t="s">
        <v>99</v>
      </c>
    </row>
    <row r="5011" spans="1:30" ht="12.75" customHeight="1">
      <c r="A5011" s="24" t="s">
        <v>16352</v>
      </c>
      <c r="B5011" s="32" t="s">
        <v>16352</v>
      </c>
      <c r="C5011" s="1" t="s">
        <v>33</v>
      </c>
      <c r="D5011" s="1" t="s">
        <v>33</v>
      </c>
      <c r="E5011" s="1" t="s">
        <v>12427</v>
      </c>
      <c r="F5011" s="1" t="s">
        <v>35</v>
      </c>
      <c r="G5011" s="1" t="s">
        <v>85</v>
      </c>
      <c r="I5011" s="1" t="s">
        <v>38</v>
      </c>
      <c r="J5011" s="1" t="s">
        <v>39</v>
      </c>
      <c r="K5011" s="1">
        <v>0</v>
      </c>
      <c r="L5011" s="15">
        <v>348</v>
      </c>
      <c r="M5011" s="15">
        <v>351</v>
      </c>
      <c r="N5011" s="13">
        <f>(M5011-L5011)/(L5011+M5011+12740)</f>
        <v>2.2323089515588959E-4</v>
      </c>
      <c r="O5011" s="15">
        <v>53.2</v>
      </c>
      <c r="P5011" s="15">
        <v>91.5</v>
      </c>
      <c r="Q5011" s="10">
        <v>260</v>
      </c>
      <c r="T5011" s="12">
        <v>44623</v>
      </c>
      <c r="U5011" s="2">
        <v>4</v>
      </c>
      <c r="V5011" s="1" t="s">
        <v>12427</v>
      </c>
      <c r="W5011" s="1" t="s">
        <v>33</v>
      </c>
      <c r="X5011" s="1" t="s">
        <v>54</v>
      </c>
      <c r="Y5011" s="1" t="s">
        <v>55</v>
      </c>
      <c r="Z5011" s="24" t="s">
        <v>16353</v>
      </c>
      <c r="AA5011" s="25">
        <v>51880</v>
      </c>
      <c r="AD5011" s="1" t="s">
        <v>99</v>
      </c>
    </row>
    <row r="5012" spans="1:30" ht="12.75" customHeight="1">
      <c r="A5012" s="24" t="s">
        <v>16354</v>
      </c>
      <c r="B5012" s="32" t="s">
        <v>16354</v>
      </c>
      <c r="C5012" s="1" t="s">
        <v>33</v>
      </c>
      <c r="D5012" s="1" t="s">
        <v>33</v>
      </c>
      <c r="E5012" s="1" t="s">
        <v>12427</v>
      </c>
      <c r="F5012" s="1" t="s">
        <v>35</v>
      </c>
      <c r="G5012" s="1" t="s">
        <v>85</v>
      </c>
      <c r="I5012" s="1" t="s">
        <v>38</v>
      </c>
      <c r="J5012" s="1" t="s">
        <v>39</v>
      </c>
      <c r="K5012" s="1">
        <v>0</v>
      </c>
      <c r="L5012" s="15">
        <v>348</v>
      </c>
      <c r="M5012" s="15">
        <v>351</v>
      </c>
      <c r="N5012" s="13">
        <f>(M5012-L5012)/(L5012+M5012+12740)</f>
        <v>2.2323089515588959E-4</v>
      </c>
      <c r="O5012" s="15">
        <v>53.2</v>
      </c>
      <c r="P5012" s="15">
        <v>91.5</v>
      </c>
      <c r="Q5012" s="10">
        <v>260</v>
      </c>
      <c r="T5012" s="12">
        <v>44623</v>
      </c>
      <c r="U5012" s="2">
        <v>4</v>
      </c>
      <c r="V5012" s="1" t="s">
        <v>12427</v>
      </c>
      <c r="W5012" s="1" t="s">
        <v>33</v>
      </c>
      <c r="X5012" s="1" t="s">
        <v>54</v>
      </c>
      <c r="Y5012" s="1" t="s">
        <v>55</v>
      </c>
      <c r="Z5012" s="24" t="s">
        <v>16355</v>
      </c>
      <c r="AA5012" s="25">
        <v>51871</v>
      </c>
      <c r="AD5012" s="1" t="s">
        <v>99</v>
      </c>
    </row>
    <row r="5013" spans="1:30" ht="12.75" customHeight="1">
      <c r="A5013" s="24" t="s">
        <v>16356</v>
      </c>
      <c r="B5013" s="32" t="s">
        <v>16356</v>
      </c>
      <c r="C5013" s="1" t="s">
        <v>33</v>
      </c>
      <c r="D5013" s="1" t="s">
        <v>33</v>
      </c>
      <c r="E5013" s="1" t="s">
        <v>12427</v>
      </c>
      <c r="F5013" s="1" t="s">
        <v>35</v>
      </c>
      <c r="G5013" s="1" t="s">
        <v>85</v>
      </c>
      <c r="I5013" s="1" t="s">
        <v>38</v>
      </c>
      <c r="J5013" s="1" t="s">
        <v>39</v>
      </c>
      <c r="K5013" s="1">
        <v>0</v>
      </c>
      <c r="L5013" s="15">
        <v>348</v>
      </c>
      <c r="M5013" s="15">
        <v>351</v>
      </c>
      <c r="N5013" s="13">
        <f>(M5013-L5013)/(L5013+M5013+12740)</f>
        <v>2.2323089515588959E-4</v>
      </c>
      <c r="O5013" s="15">
        <v>53.2</v>
      </c>
      <c r="P5013" s="15">
        <v>91.5</v>
      </c>
      <c r="Q5013" s="10">
        <v>260</v>
      </c>
      <c r="T5013" s="12">
        <v>44623</v>
      </c>
      <c r="U5013" s="2">
        <v>4</v>
      </c>
      <c r="V5013" s="1" t="s">
        <v>12427</v>
      </c>
      <c r="W5013" s="1" t="s">
        <v>33</v>
      </c>
      <c r="X5013" s="1" t="s">
        <v>54</v>
      </c>
      <c r="Y5013" s="1" t="s">
        <v>55</v>
      </c>
      <c r="Z5013" s="24" t="s">
        <v>16357</v>
      </c>
      <c r="AA5013" s="25">
        <v>51856</v>
      </c>
      <c r="AD5013" s="1" t="s">
        <v>99</v>
      </c>
    </row>
    <row r="5014" spans="1:30" ht="12.75" customHeight="1">
      <c r="A5014" s="24" t="s">
        <v>16358</v>
      </c>
      <c r="B5014" s="32" t="s">
        <v>16358</v>
      </c>
      <c r="C5014" s="1" t="s">
        <v>33</v>
      </c>
      <c r="D5014" s="1" t="s">
        <v>33</v>
      </c>
      <c r="E5014" s="1" t="s">
        <v>12427</v>
      </c>
      <c r="F5014" s="1" t="s">
        <v>35</v>
      </c>
      <c r="G5014" s="1" t="s">
        <v>85</v>
      </c>
      <c r="I5014" s="1" t="s">
        <v>38</v>
      </c>
      <c r="J5014" s="1" t="s">
        <v>39</v>
      </c>
      <c r="K5014" s="1">
        <v>0</v>
      </c>
      <c r="L5014" s="15">
        <v>348</v>
      </c>
      <c r="M5014" s="15">
        <v>351</v>
      </c>
      <c r="N5014" s="13">
        <f>(M5014-L5014)/(L5014+M5014+12740)</f>
        <v>2.2323089515588959E-4</v>
      </c>
      <c r="O5014" s="15">
        <v>53.2</v>
      </c>
      <c r="P5014" s="15">
        <v>91.5</v>
      </c>
      <c r="Q5014" s="10">
        <v>260</v>
      </c>
      <c r="T5014" s="12">
        <v>44617</v>
      </c>
      <c r="U5014" s="2">
        <v>4</v>
      </c>
      <c r="V5014" s="1" t="s">
        <v>12427</v>
      </c>
      <c r="W5014" s="1" t="s">
        <v>33</v>
      </c>
      <c r="X5014" s="1" t="s">
        <v>54</v>
      </c>
      <c r="Y5014" s="1" t="s">
        <v>55</v>
      </c>
      <c r="Z5014" s="24" t="s">
        <v>16359</v>
      </c>
      <c r="AA5014" s="25">
        <v>51811</v>
      </c>
      <c r="AD5014" s="1" t="s">
        <v>99</v>
      </c>
    </row>
    <row r="5015" spans="1:30" ht="12.75" customHeight="1">
      <c r="A5015" s="24" t="s">
        <v>16360</v>
      </c>
      <c r="B5015" s="32" t="s">
        <v>16360</v>
      </c>
      <c r="C5015" s="1" t="s">
        <v>33</v>
      </c>
      <c r="D5015" s="1" t="s">
        <v>33</v>
      </c>
      <c r="E5015" s="1" t="s">
        <v>12427</v>
      </c>
      <c r="F5015" s="1" t="s">
        <v>35</v>
      </c>
      <c r="G5015" s="1" t="s">
        <v>85</v>
      </c>
      <c r="I5015" s="1" t="s">
        <v>38</v>
      </c>
      <c r="J5015" s="1" t="s">
        <v>39</v>
      </c>
      <c r="K5015" s="1">
        <v>0</v>
      </c>
      <c r="L5015" s="15">
        <v>348</v>
      </c>
      <c r="M5015" s="15">
        <v>351</v>
      </c>
      <c r="N5015" s="13">
        <f>(M5015-L5015)/(L5015+M5015+12740)</f>
        <v>2.2323089515588959E-4</v>
      </c>
      <c r="O5015" s="15">
        <v>53.2</v>
      </c>
      <c r="P5015" s="15">
        <v>91.5</v>
      </c>
      <c r="Q5015" s="10">
        <v>260</v>
      </c>
      <c r="T5015" s="12">
        <v>44623</v>
      </c>
      <c r="U5015" s="2">
        <v>4</v>
      </c>
      <c r="V5015" s="1" t="s">
        <v>12427</v>
      </c>
      <c r="W5015" s="1" t="s">
        <v>33</v>
      </c>
      <c r="X5015" s="1" t="s">
        <v>54</v>
      </c>
      <c r="Y5015" s="1" t="s">
        <v>55</v>
      </c>
      <c r="Z5015" s="24" t="s">
        <v>16361</v>
      </c>
      <c r="AA5015" s="25">
        <v>51882</v>
      </c>
      <c r="AD5015" s="1" t="s">
        <v>99</v>
      </c>
    </row>
    <row r="5016" spans="1:30" ht="12.75" customHeight="1">
      <c r="A5016" s="24" t="s">
        <v>16362</v>
      </c>
      <c r="B5016" s="32" t="s">
        <v>16362</v>
      </c>
      <c r="C5016" s="1" t="s">
        <v>33</v>
      </c>
      <c r="D5016" s="1" t="s">
        <v>33</v>
      </c>
      <c r="E5016" s="1" t="s">
        <v>12427</v>
      </c>
      <c r="F5016" s="1" t="s">
        <v>35</v>
      </c>
      <c r="G5016" s="1" t="s">
        <v>85</v>
      </c>
      <c r="I5016" s="1" t="s">
        <v>38</v>
      </c>
      <c r="J5016" s="1" t="s">
        <v>39</v>
      </c>
      <c r="K5016" s="1">
        <v>0</v>
      </c>
      <c r="L5016" s="15">
        <v>348</v>
      </c>
      <c r="M5016" s="15">
        <v>351</v>
      </c>
      <c r="N5016" s="13">
        <f>(M5016-L5016)/(L5016+M5016+12740)</f>
        <v>2.2323089515588959E-4</v>
      </c>
      <c r="O5016" s="15">
        <v>53.2</v>
      </c>
      <c r="P5016" s="15">
        <v>91.5</v>
      </c>
      <c r="Q5016" s="10">
        <v>260</v>
      </c>
      <c r="T5016" s="12">
        <v>44623</v>
      </c>
      <c r="U5016" s="2">
        <v>4</v>
      </c>
      <c r="V5016" s="1" t="s">
        <v>12427</v>
      </c>
      <c r="W5016" s="1" t="s">
        <v>33</v>
      </c>
      <c r="X5016" s="1" t="s">
        <v>54</v>
      </c>
      <c r="Y5016" s="1" t="s">
        <v>55</v>
      </c>
      <c r="Z5016" s="24" t="s">
        <v>16363</v>
      </c>
      <c r="AA5016" s="25">
        <v>51857</v>
      </c>
      <c r="AD5016" s="1" t="s">
        <v>99</v>
      </c>
    </row>
    <row r="5017" spans="1:30" ht="12.75" customHeight="1">
      <c r="A5017" s="24" t="s">
        <v>16364</v>
      </c>
      <c r="B5017" s="32" t="s">
        <v>16364</v>
      </c>
      <c r="C5017" s="1" t="s">
        <v>33</v>
      </c>
      <c r="D5017" s="1" t="s">
        <v>33</v>
      </c>
      <c r="E5017" s="1" t="s">
        <v>12427</v>
      </c>
      <c r="F5017" s="1" t="s">
        <v>35</v>
      </c>
      <c r="G5017" s="1" t="s">
        <v>85</v>
      </c>
      <c r="I5017" s="1" t="s">
        <v>38</v>
      </c>
      <c r="J5017" s="1" t="s">
        <v>39</v>
      </c>
      <c r="K5017" s="1">
        <v>0</v>
      </c>
      <c r="L5017" s="15">
        <v>348</v>
      </c>
      <c r="M5017" s="15">
        <v>351</v>
      </c>
      <c r="N5017" s="13">
        <f>(M5017-L5017)/(L5017+M5017+12740)</f>
        <v>2.2323089515588959E-4</v>
      </c>
      <c r="O5017" s="15">
        <v>53.2</v>
      </c>
      <c r="P5017" s="15">
        <v>91.5</v>
      </c>
      <c r="Q5017" s="10">
        <v>260</v>
      </c>
      <c r="T5017" s="12">
        <v>44623</v>
      </c>
      <c r="U5017" s="2">
        <v>4</v>
      </c>
      <c r="V5017" s="1" t="s">
        <v>12427</v>
      </c>
      <c r="W5017" s="1" t="s">
        <v>33</v>
      </c>
      <c r="X5017" s="1" t="s">
        <v>54</v>
      </c>
      <c r="Y5017" s="1" t="s">
        <v>55</v>
      </c>
      <c r="Z5017" s="24" t="s">
        <v>16365</v>
      </c>
      <c r="AA5017" s="25">
        <v>51879</v>
      </c>
      <c r="AD5017" s="1" t="s">
        <v>99</v>
      </c>
    </row>
    <row r="5018" spans="1:30" ht="12.75" customHeight="1">
      <c r="A5018" s="24" t="s">
        <v>16366</v>
      </c>
      <c r="B5018" s="32" t="s">
        <v>16366</v>
      </c>
      <c r="C5018" s="1" t="s">
        <v>33</v>
      </c>
      <c r="D5018" s="1" t="s">
        <v>33</v>
      </c>
      <c r="E5018" s="1" t="s">
        <v>12427</v>
      </c>
      <c r="F5018" s="1" t="s">
        <v>35</v>
      </c>
      <c r="G5018" s="1" t="s">
        <v>85</v>
      </c>
      <c r="I5018" s="1" t="s">
        <v>38</v>
      </c>
      <c r="J5018" s="1" t="s">
        <v>39</v>
      </c>
      <c r="K5018" s="1">
        <v>0</v>
      </c>
      <c r="L5018" s="15">
        <v>348</v>
      </c>
      <c r="M5018" s="15">
        <v>351</v>
      </c>
      <c r="N5018" s="13">
        <f>(M5018-L5018)/(L5018+M5018+12740)</f>
        <v>2.2323089515588959E-4</v>
      </c>
      <c r="O5018" s="15">
        <v>53.2</v>
      </c>
      <c r="P5018" s="15">
        <v>91.5</v>
      </c>
      <c r="Q5018" s="10">
        <v>260</v>
      </c>
      <c r="T5018" s="12">
        <v>44617</v>
      </c>
      <c r="U5018" s="2">
        <v>4</v>
      </c>
      <c r="V5018" s="1" t="s">
        <v>12427</v>
      </c>
      <c r="W5018" s="1" t="s">
        <v>33</v>
      </c>
      <c r="X5018" s="1" t="s">
        <v>54</v>
      </c>
      <c r="Y5018" s="1" t="s">
        <v>55</v>
      </c>
      <c r="Z5018" s="24" t="s">
        <v>16367</v>
      </c>
      <c r="AA5018" s="25">
        <v>51794</v>
      </c>
      <c r="AD5018" s="1" t="s">
        <v>99</v>
      </c>
    </row>
    <row r="5019" spans="1:30" ht="12.75" customHeight="1">
      <c r="A5019" s="24" t="s">
        <v>16368</v>
      </c>
      <c r="B5019" s="32" t="s">
        <v>16368</v>
      </c>
      <c r="C5019" s="1" t="s">
        <v>33</v>
      </c>
      <c r="D5019" s="1" t="s">
        <v>33</v>
      </c>
      <c r="E5019" s="1" t="s">
        <v>12427</v>
      </c>
      <c r="F5019" s="1" t="s">
        <v>35</v>
      </c>
      <c r="G5019" s="1" t="s">
        <v>85</v>
      </c>
      <c r="I5019" s="1" t="s">
        <v>38</v>
      </c>
      <c r="J5019" s="1" t="s">
        <v>39</v>
      </c>
      <c r="K5019" s="1">
        <v>0</v>
      </c>
      <c r="L5019" s="15">
        <v>348</v>
      </c>
      <c r="M5019" s="15">
        <v>351</v>
      </c>
      <c r="N5019" s="13">
        <f>(M5019-L5019)/(L5019+M5019+12740)</f>
        <v>2.2323089515588959E-4</v>
      </c>
      <c r="O5019" s="15">
        <v>53.2</v>
      </c>
      <c r="P5019" s="15">
        <v>91.5</v>
      </c>
      <c r="Q5019" s="10">
        <v>260</v>
      </c>
      <c r="T5019" s="12">
        <v>44623</v>
      </c>
      <c r="U5019" s="2">
        <v>4</v>
      </c>
      <c r="V5019" s="1" t="s">
        <v>12427</v>
      </c>
      <c r="W5019" s="1" t="s">
        <v>33</v>
      </c>
      <c r="X5019" s="1" t="s">
        <v>54</v>
      </c>
      <c r="Y5019" s="1" t="s">
        <v>55</v>
      </c>
      <c r="Z5019" s="24" t="s">
        <v>16369</v>
      </c>
      <c r="AA5019" s="25">
        <v>51874</v>
      </c>
      <c r="AD5019" s="1" t="s">
        <v>99</v>
      </c>
    </row>
    <row r="5020" spans="1:30" ht="12.75" customHeight="1">
      <c r="A5020" s="24" t="s">
        <v>16370</v>
      </c>
      <c r="B5020" s="32" t="s">
        <v>16370</v>
      </c>
      <c r="C5020" s="1" t="s">
        <v>33</v>
      </c>
      <c r="D5020" s="1" t="s">
        <v>33</v>
      </c>
      <c r="E5020" s="1" t="s">
        <v>12427</v>
      </c>
      <c r="F5020" s="1" t="s">
        <v>35</v>
      </c>
      <c r="G5020" s="1" t="s">
        <v>85</v>
      </c>
      <c r="I5020" s="1" t="s">
        <v>38</v>
      </c>
      <c r="J5020" s="1" t="s">
        <v>39</v>
      </c>
      <c r="K5020" s="1">
        <v>0</v>
      </c>
      <c r="L5020" s="15">
        <v>348</v>
      </c>
      <c r="M5020" s="15">
        <v>351</v>
      </c>
      <c r="N5020" s="13">
        <f>(M5020-L5020)/(L5020+M5020+12740)</f>
        <v>2.2323089515588959E-4</v>
      </c>
      <c r="O5020" s="15">
        <v>53.2</v>
      </c>
      <c r="P5020" s="15">
        <v>91.5</v>
      </c>
      <c r="Q5020" s="10">
        <v>260</v>
      </c>
      <c r="T5020" s="12">
        <v>44623</v>
      </c>
      <c r="U5020" s="2">
        <v>4</v>
      </c>
      <c r="V5020" s="1" t="s">
        <v>12427</v>
      </c>
      <c r="W5020" s="1" t="s">
        <v>33</v>
      </c>
      <c r="X5020" s="1" t="s">
        <v>54</v>
      </c>
      <c r="Y5020" s="1" t="s">
        <v>55</v>
      </c>
      <c r="Z5020" s="24" t="s">
        <v>16371</v>
      </c>
      <c r="AA5020" s="25">
        <v>51878</v>
      </c>
      <c r="AD5020" s="1" t="s">
        <v>99</v>
      </c>
    </row>
    <row r="5021" spans="1:30" ht="12.75" customHeight="1">
      <c r="A5021" s="24" t="s">
        <v>16372</v>
      </c>
      <c r="B5021" s="32" t="s">
        <v>16372</v>
      </c>
      <c r="C5021" s="1" t="s">
        <v>33</v>
      </c>
      <c r="D5021" s="1" t="s">
        <v>33</v>
      </c>
      <c r="E5021" s="1" t="s">
        <v>12427</v>
      </c>
      <c r="F5021" s="1" t="s">
        <v>35</v>
      </c>
      <c r="G5021" s="1" t="s">
        <v>85</v>
      </c>
      <c r="I5021" s="1" t="s">
        <v>38</v>
      </c>
      <c r="J5021" s="1" t="s">
        <v>39</v>
      </c>
      <c r="K5021" s="1">
        <v>0</v>
      </c>
      <c r="L5021" s="15">
        <v>348</v>
      </c>
      <c r="M5021" s="15">
        <v>351</v>
      </c>
      <c r="N5021" s="13">
        <f>(M5021-L5021)/(L5021+M5021+12740)</f>
        <v>2.2323089515588959E-4</v>
      </c>
      <c r="O5021" s="15">
        <v>53.2</v>
      </c>
      <c r="P5021" s="15">
        <v>91.5</v>
      </c>
      <c r="Q5021" s="10">
        <v>260</v>
      </c>
      <c r="T5021" s="12">
        <v>44623</v>
      </c>
      <c r="U5021" s="2">
        <v>4</v>
      </c>
      <c r="V5021" s="1" t="s">
        <v>12427</v>
      </c>
      <c r="W5021" s="1" t="s">
        <v>33</v>
      </c>
      <c r="X5021" s="1" t="s">
        <v>54</v>
      </c>
      <c r="Y5021" s="1" t="s">
        <v>55</v>
      </c>
      <c r="Z5021" s="24" t="s">
        <v>16373</v>
      </c>
      <c r="AA5021" s="25">
        <v>51883</v>
      </c>
      <c r="AD5021" s="1" t="s">
        <v>99</v>
      </c>
    </row>
    <row r="5022" spans="1:30" ht="12.75" customHeight="1">
      <c r="A5022" s="24" t="s">
        <v>16374</v>
      </c>
      <c r="B5022" s="32" t="s">
        <v>16374</v>
      </c>
      <c r="C5022" s="1" t="s">
        <v>33</v>
      </c>
      <c r="D5022" s="1" t="s">
        <v>33</v>
      </c>
      <c r="E5022" s="1" t="s">
        <v>12427</v>
      </c>
      <c r="F5022" s="1" t="s">
        <v>35</v>
      </c>
      <c r="G5022" s="1" t="s">
        <v>85</v>
      </c>
      <c r="I5022" s="1" t="s">
        <v>38</v>
      </c>
      <c r="J5022" s="1" t="s">
        <v>39</v>
      </c>
      <c r="K5022" s="1">
        <v>0</v>
      </c>
      <c r="L5022" s="15">
        <v>348</v>
      </c>
      <c r="M5022" s="15">
        <v>351</v>
      </c>
      <c r="N5022" s="13">
        <f>(M5022-L5022)/(L5022+M5022+12740)</f>
        <v>2.2323089515588959E-4</v>
      </c>
      <c r="O5022" s="15">
        <v>53.2</v>
      </c>
      <c r="P5022" s="15">
        <v>91.5</v>
      </c>
      <c r="Q5022" s="10">
        <v>260</v>
      </c>
      <c r="T5022" s="12">
        <v>44623</v>
      </c>
      <c r="U5022" s="2">
        <v>4</v>
      </c>
      <c r="V5022" s="1" t="s">
        <v>12427</v>
      </c>
      <c r="W5022" s="1" t="s">
        <v>33</v>
      </c>
      <c r="X5022" s="1" t="s">
        <v>54</v>
      </c>
      <c r="Y5022" s="1" t="s">
        <v>55</v>
      </c>
      <c r="Z5022" s="24" t="s">
        <v>16375</v>
      </c>
      <c r="AA5022" s="25">
        <v>51884</v>
      </c>
      <c r="AD5022" s="1" t="s">
        <v>99</v>
      </c>
    </row>
    <row r="5023" spans="1:30" ht="12.75" customHeight="1">
      <c r="A5023" s="24" t="s">
        <v>16376</v>
      </c>
      <c r="B5023" s="32" t="s">
        <v>16376</v>
      </c>
      <c r="C5023" s="1" t="s">
        <v>33</v>
      </c>
      <c r="D5023" s="1" t="s">
        <v>33</v>
      </c>
      <c r="E5023" s="1" t="s">
        <v>12427</v>
      </c>
      <c r="F5023" s="1" t="s">
        <v>35</v>
      </c>
      <c r="G5023" s="1" t="s">
        <v>85</v>
      </c>
      <c r="I5023" s="1" t="s">
        <v>38</v>
      </c>
      <c r="J5023" s="1" t="s">
        <v>39</v>
      </c>
      <c r="K5023" s="1">
        <v>0</v>
      </c>
      <c r="L5023" s="15">
        <v>348</v>
      </c>
      <c r="M5023" s="15">
        <v>351</v>
      </c>
      <c r="N5023" s="13">
        <f>(M5023-L5023)/(L5023+M5023+12740)</f>
        <v>2.2323089515588959E-4</v>
      </c>
      <c r="O5023" s="15">
        <v>53.2</v>
      </c>
      <c r="P5023" s="15">
        <v>91.5</v>
      </c>
      <c r="Q5023" s="10">
        <v>260</v>
      </c>
      <c r="T5023" s="12">
        <v>44623</v>
      </c>
      <c r="U5023" s="2">
        <v>4</v>
      </c>
      <c r="V5023" s="1" t="s">
        <v>12427</v>
      </c>
      <c r="W5023" s="1" t="s">
        <v>33</v>
      </c>
      <c r="X5023" s="1" t="s">
        <v>54</v>
      </c>
      <c r="Y5023" s="1" t="s">
        <v>55</v>
      </c>
      <c r="Z5023" s="24" t="s">
        <v>16377</v>
      </c>
      <c r="AA5023" s="25">
        <v>51868</v>
      </c>
      <c r="AD5023" s="1" t="s">
        <v>99</v>
      </c>
    </row>
    <row r="5024" spans="1:30" ht="12.75" customHeight="1">
      <c r="A5024" s="24" t="s">
        <v>16378</v>
      </c>
      <c r="B5024" s="32" t="s">
        <v>16378</v>
      </c>
      <c r="C5024" s="1" t="s">
        <v>33</v>
      </c>
      <c r="D5024" s="1" t="s">
        <v>33</v>
      </c>
      <c r="E5024" s="1" t="s">
        <v>12427</v>
      </c>
      <c r="F5024" s="1" t="s">
        <v>35</v>
      </c>
      <c r="G5024" s="1" t="s">
        <v>85</v>
      </c>
      <c r="I5024" s="1" t="s">
        <v>38</v>
      </c>
      <c r="J5024" s="1" t="s">
        <v>39</v>
      </c>
      <c r="K5024" s="1">
        <v>0</v>
      </c>
      <c r="L5024" s="15">
        <v>348</v>
      </c>
      <c r="M5024" s="15">
        <v>351</v>
      </c>
      <c r="N5024" s="13">
        <f>(M5024-L5024)/(L5024+M5024+12740)</f>
        <v>2.2323089515588959E-4</v>
      </c>
      <c r="O5024" s="15">
        <v>53.2</v>
      </c>
      <c r="P5024" s="15">
        <v>91.5</v>
      </c>
      <c r="Q5024" s="10">
        <v>260</v>
      </c>
      <c r="T5024" s="12">
        <v>44623</v>
      </c>
      <c r="U5024" s="2">
        <v>4</v>
      </c>
      <c r="V5024" s="1" t="s">
        <v>12427</v>
      </c>
      <c r="W5024" s="1" t="s">
        <v>33</v>
      </c>
      <c r="X5024" s="1" t="s">
        <v>54</v>
      </c>
      <c r="Y5024" s="1" t="s">
        <v>55</v>
      </c>
      <c r="Z5024" s="24" t="s">
        <v>16379</v>
      </c>
      <c r="AA5024" s="25">
        <v>51893</v>
      </c>
      <c r="AD5024" s="1" t="s">
        <v>99</v>
      </c>
    </row>
    <row r="5025" spans="1:30" ht="12.75" customHeight="1">
      <c r="A5025" s="24" t="s">
        <v>16380</v>
      </c>
      <c r="B5025" s="32" t="s">
        <v>16380</v>
      </c>
      <c r="C5025" s="1" t="s">
        <v>33</v>
      </c>
      <c r="D5025" s="1" t="s">
        <v>33</v>
      </c>
      <c r="E5025" s="1" t="s">
        <v>12427</v>
      </c>
      <c r="F5025" s="1" t="s">
        <v>35</v>
      </c>
      <c r="G5025" s="1" t="s">
        <v>85</v>
      </c>
      <c r="I5025" s="1" t="s">
        <v>38</v>
      </c>
      <c r="J5025" s="1" t="s">
        <v>39</v>
      </c>
      <c r="K5025" s="1">
        <v>0</v>
      </c>
      <c r="L5025" s="15">
        <v>348</v>
      </c>
      <c r="M5025" s="15">
        <v>351</v>
      </c>
      <c r="N5025" s="13">
        <f>(M5025-L5025)/(L5025+M5025+12740)</f>
        <v>2.2323089515588959E-4</v>
      </c>
      <c r="O5025" s="15">
        <v>53.2</v>
      </c>
      <c r="P5025" s="15">
        <v>91.5</v>
      </c>
      <c r="Q5025" s="10">
        <v>260</v>
      </c>
      <c r="T5025" s="12">
        <v>44617</v>
      </c>
      <c r="U5025" s="2">
        <v>4</v>
      </c>
      <c r="V5025" s="1" t="s">
        <v>12427</v>
      </c>
      <c r="W5025" s="1" t="s">
        <v>33</v>
      </c>
      <c r="X5025" s="1" t="s">
        <v>54</v>
      </c>
      <c r="Y5025" s="1" t="s">
        <v>55</v>
      </c>
      <c r="Z5025" s="24" t="s">
        <v>16381</v>
      </c>
      <c r="AA5025" s="25">
        <v>51781</v>
      </c>
      <c r="AD5025" s="1" t="s">
        <v>99</v>
      </c>
    </row>
    <row r="5026" spans="1:30" ht="12.75" customHeight="1">
      <c r="A5026" s="24" t="s">
        <v>16382</v>
      </c>
      <c r="B5026" s="32" t="s">
        <v>16382</v>
      </c>
      <c r="C5026" s="1" t="s">
        <v>33</v>
      </c>
      <c r="D5026" s="1" t="s">
        <v>33</v>
      </c>
      <c r="E5026" s="1" t="s">
        <v>12427</v>
      </c>
      <c r="F5026" s="1" t="s">
        <v>35</v>
      </c>
      <c r="G5026" s="1" t="s">
        <v>85</v>
      </c>
      <c r="I5026" s="1" t="s">
        <v>38</v>
      </c>
      <c r="J5026" s="1" t="s">
        <v>39</v>
      </c>
      <c r="K5026" s="1">
        <v>0</v>
      </c>
      <c r="L5026" s="15">
        <v>348</v>
      </c>
      <c r="M5026" s="15">
        <v>351</v>
      </c>
      <c r="N5026" s="13">
        <f>(M5026-L5026)/(L5026+M5026+12740)</f>
        <v>2.2323089515588959E-4</v>
      </c>
      <c r="O5026" s="15">
        <v>53.2</v>
      </c>
      <c r="P5026" s="15">
        <v>91.5</v>
      </c>
      <c r="Q5026" s="10">
        <v>260</v>
      </c>
      <c r="T5026" s="12">
        <v>44617</v>
      </c>
      <c r="U5026" s="2">
        <v>4</v>
      </c>
      <c r="V5026" s="1" t="s">
        <v>12427</v>
      </c>
      <c r="W5026" s="1" t="s">
        <v>33</v>
      </c>
      <c r="X5026" s="1" t="s">
        <v>54</v>
      </c>
      <c r="Y5026" s="1" t="s">
        <v>55</v>
      </c>
      <c r="Z5026" s="24" t="s">
        <v>16383</v>
      </c>
      <c r="AA5026" s="25">
        <v>51806</v>
      </c>
      <c r="AD5026" s="1" t="s">
        <v>99</v>
      </c>
    </row>
    <row r="5027" spans="1:30" ht="12.75" customHeight="1">
      <c r="A5027" s="24" t="s">
        <v>16384</v>
      </c>
      <c r="B5027" s="32" t="s">
        <v>16384</v>
      </c>
      <c r="C5027" s="1" t="s">
        <v>33</v>
      </c>
      <c r="D5027" s="1" t="s">
        <v>33</v>
      </c>
      <c r="E5027" s="1" t="s">
        <v>12427</v>
      </c>
      <c r="F5027" s="1" t="s">
        <v>35</v>
      </c>
      <c r="G5027" s="1" t="s">
        <v>85</v>
      </c>
      <c r="I5027" s="1" t="s">
        <v>38</v>
      </c>
      <c r="J5027" s="1" t="s">
        <v>39</v>
      </c>
      <c r="K5027" s="1">
        <v>0</v>
      </c>
      <c r="L5027" s="15">
        <v>348</v>
      </c>
      <c r="M5027" s="15">
        <v>351</v>
      </c>
      <c r="N5027" s="13">
        <f>(M5027-L5027)/(L5027+M5027+12740)</f>
        <v>2.2323089515588959E-4</v>
      </c>
      <c r="O5027" s="15">
        <v>53.2</v>
      </c>
      <c r="P5027" s="15">
        <v>91.5</v>
      </c>
      <c r="Q5027" s="10">
        <v>260</v>
      </c>
      <c r="T5027" s="12">
        <v>44623</v>
      </c>
      <c r="U5027" s="2">
        <v>4</v>
      </c>
      <c r="V5027" s="1" t="s">
        <v>12427</v>
      </c>
      <c r="W5027" s="1" t="s">
        <v>33</v>
      </c>
      <c r="X5027" s="1" t="s">
        <v>54</v>
      </c>
      <c r="Y5027" s="1" t="s">
        <v>55</v>
      </c>
      <c r="Z5027" s="24" t="s">
        <v>16385</v>
      </c>
      <c r="AA5027" s="25">
        <v>51873</v>
      </c>
      <c r="AD5027" s="1" t="s">
        <v>99</v>
      </c>
    </row>
    <row r="5028" spans="1:30" ht="12.75" customHeight="1">
      <c r="A5028" s="24" t="s">
        <v>16386</v>
      </c>
      <c r="B5028" s="32" t="s">
        <v>16386</v>
      </c>
      <c r="C5028" s="1" t="s">
        <v>33</v>
      </c>
      <c r="D5028" s="1" t="s">
        <v>33</v>
      </c>
      <c r="E5028" s="1" t="s">
        <v>12427</v>
      </c>
      <c r="F5028" s="1" t="s">
        <v>35</v>
      </c>
      <c r="G5028" s="1" t="s">
        <v>85</v>
      </c>
      <c r="I5028" s="1" t="s">
        <v>38</v>
      </c>
      <c r="J5028" s="1" t="s">
        <v>39</v>
      </c>
      <c r="K5028" s="1">
        <v>0</v>
      </c>
      <c r="L5028" s="15">
        <v>348</v>
      </c>
      <c r="M5028" s="15">
        <v>351</v>
      </c>
      <c r="N5028" s="13">
        <f>(M5028-L5028)/(L5028+M5028+12740)</f>
        <v>2.2323089515588959E-4</v>
      </c>
      <c r="O5028" s="15">
        <v>53.2</v>
      </c>
      <c r="P5028" s="15">
        <v>91.5</v>
      </c>
      <c r="Q5028" s="10">
        <v>260</v>
      </c>
      <c r="T5028" s="12">
        <v>44623</v>
      </c>
      <c r="U5028" s="2">
        <v>4</v>
      </c>
      <c r="V5028" s="1" t="s">
        <v>12427</v>
      </c>
      <c r="W5028" s="1" t="s">
        <v>33</v>
      </c>
      <c r="X5028" s="1" t="s">
        <v>54</v>
      </c>
      <c r="Y5028" s="1" t="s">
        <v>55</v>
      </c>
      <c r="Z5028" s="24" t="s">
        <v>16387</v>
      </c>
      <c r="AA5028" s="25">
        <v>51876</v>
      </c>
      <c r="AD5028" s="1" t="s">
        <v>99</v>
      </c>
    </row>
    <row r="5029" spans="1:30" ht="12.75" customHeight="1">
      <c r="A5029" s="24" t="s">
        <v>16388</v>
      </c>
      <c r="B5029" s="32" t="s">
        <v>16388</v>
      </c>
      <c r="C5029" s="1" t="s">
        <v>33</v>
      </c>
      <c r="D5029" s="1" t="s">
        <v>33</v>
      </c>
      <c r="E5029" s="1" t="s">
        <v>12427</v>
      </c>
      <c r="F5029" s="1" t="s">
        <v>35</v>
      </c>
      <c r="G5029" s="1" t="s">
        <v>85</v>
      </c>
      <c r="I5029" s="1" t="s">
        <v>38</v>
      </c>
      <c r="J5029" s="1" t="s">
        <v>39</v>
      </c>
      <c r="K5029" s="1">
        <v>0</v>
      </c>
      <c r="L5029" s="15">
        <v>348</v>
      </c>
      <c r="M5029" s="15">
        <v>351</v>
      </c>
      <c r="N5029" s="13">
        <f>(M5029-L5029)/(L5029+M5029+12740)</f>
        <v>2.2323089515588959E-4</v>
      </c>
      <c r="O5029" s="15">
        <v>53.2</v>
      </c>
      <c r="P5029" s="15">
        <v>91.5</v>
      </c>
      <c r="Q5029" s="10">
        <v>260</v>
      </c>
      <c r="T5029" s="12">
        <v>44623</v>
      </c>
      <c r="U5029" s="2">
        <v>4</v>
      </c>
      <c r="V5029" s="1" t="s">
        <v>12427</v>
      </c>
      <c r="W5029" s="1" t="s">
        <v>33</v>
      </c>
      <c r="X5029" s="1" t="s">
        <v>54</v>
      </c>
      <c r="Y5029" s="1" t="s">
        <v>55</v>
      </c>
      <c r="Z5029" s="24" t="s">
        <v>16389</v>
      </c>
      <c r="AA5029" s="25">
        <v>51885</v>
      </c>
      <c r="AD5029" s="1" t="s">
        <v>99</v>
      </c>
    </row>
    <row r="5030" spans="1:30" ht="12.75" customHeight="1">
      <c r="A5030" s="24" t="s">
        <v>16390</v>
      </c>
      <c r="B5030" s="32" t="s">
        <v>16390</v>
      </c>
      <c r="C5030" s="1" t="s">
        <v>33</v>
      </c>
      <c r="D5030" s="1" t="s">
        <v>33</v>
      </c>
      <c r="E5030" s="1" t="s">
        <v>12427</v>
      </c>
      <c r="F5030" s="1" t="s">
        <v>35</v>
      </c>
      <c r="G5030" s="1" t="s">
        <v>85</v>
      </c>
      <c r="I5030" s="1" t="s">
        <v>38</v>
      </c>
      <c r="J5030" s="1" t="s">
        <v>39</v>
      </c>
      <c r="K5030" s="1">
        <v>0</v>
      </c>
      <c r="L5030" s="15">
        <v>348</v>
      </c>
      <c r="M5030" s="15">
        <v>351</v>
      </c>
      <c r="N5030" s="13">
        <f>(M5030-L5030)/(L5030+M5030+12740)</f>
        <v>2.2323089515588959E-4</v>
      </c>
      <c r="O5030" s="15">
        <v>53.2</v>
      </c>
      <c r="P5030" s="15">
        <v>91.5</v>
      </c>
      <c r="Q5030" s="10">
        <v>260</v>
      </c>
      <c r="T5030" s="12">
        <v>44623</v>
      </c>
      <c r="U5030" s="2">
        <v>4</v>
      </c>
      <c r="V5030" s="1" t="s">
        <v>12427</v>
      </c>
      <c r="W5030" s="1" t="s">
        <v>33</v>
      </c>
      <c r="X5030" s="1" t="s">
        <v>54</v>
      </c>
      <c r="Y5030" s="1" t="s">
        <v>55</v>
      </c>
      <c r="Z5030" s="24" t="s">
        <v>16391</v>
      </c>
      <c r="AA5030" s="25">
        <v>51875</v>
      </c>
      <c r="AD5030" s="1" t="s">
        <v>99</v>
      </c>
    </row>
    <row r="5031" spans="1:30" ht="12.75" customHeight="1">
      <c r="A5031" s="24" t="s">
        <v>16392</v>
      </c>
      <c r="B5031" s="32" t="s">
        <v>16392</v>
      </c>
      <c r="C5031" s="1" t="s">
        <v>33</v>
      </c>
      <c r="D5031" s="1" t="s">
        <v>33</v>
      </c>
      <c r="E5031" s="1" t="s">
        <v>12427</v>
      </c>
      <c r="F5031" s="1" t="s">
        <v>35</v>
      </c>
      <c r="G5031" s="1" t="s">
        <v>85</v>
      </c>
      <c r="I5031" s="1" t="s">
        <v>38</v>
      </c>
      <c r="J5031" s="1" t="s">
        <v>39</v>
      </c>
      <c r="K5031" s="1">
        <v>0</v>
      </c>
      <c r="L5031" s="15">
        <v>348</v>
      </c>
      <c r="M5031" s="15">
        <v>351</v>
      </c>
      <c r="N5031" s="13">
        <f>(M5031-L5031)/(L5031+M5031+12740)</f>
        <v>2.2323089515588959E-4</v>
      </c>
      <c r="O5031" s="15">
        <v>53.2</v>
      </c>
      <c r="P5031" s="15">
        <v>91.5</v>
      </c>
      <c r="Q5031" s="10">
        <v>260</v>
      </c>
      <c r="T5031" s="12">
        <v>44617</v>
      </c>
      <c r="U5031" s="2">
        <v>4</v>
      </c>
      <c r="V5031" s="1" t="s">
        <v>12427</v>
      </c>
      <c r="W5031" s="1" t="s">
        <v>33</v>
      </c>
      <c r="X5031" s="1" t="s">
        <v>54</v>
      </c>
      <c r="Y5031" s="1" t="s">
        <v>55</v>
      </c>
      <c r="Z5031" s="24" t="s">
        <v>16393</v>
      </c>
      <c r="AA5031" s="25">
        <v>51795</v>
      </c>
      <c r="AD5031" s="1" t="s">
        <v>99</v>
      </c>
    </row>
    <row r="5032" spans="1:30" ht="12.75" customHeight="1">
      <c r="A5032" s="24" t="s">
        <v>16394</v>
      </c>
      <c r="B5032" s="32" t="s">
        <v>16394</v>
      </c>
      <c r="C5032" s="1" t="s">
        <v>33</v>
      </c>
      <c r="D5032" s="1" t="s">
        <v>33</v>
      </c>
      <c r="E5032" s="1" t="s">
        <v>12427</v>
      </c>
      <c r="F5032" s="1" t="s">
        <v>35</v>
      </c>
      <c r="G5032" s="1" t="s">
        <v>85</v>
      </c>
      <c r="I5032" s="1" t="s">
        <v>38</v>
      </c>
      <c r="J5032" s="1" t="s">
        <v>39</v>
      </c>
      <c r="K5032" s="1">
        <v>0</v>
      </c>
      <c r="L5032" s="15">
        <v>348</v>
      </c>
      <c r="M5032" s="15">
        <v>351</v>
      </c>
      <c r="N5032" s="13">
        <f>(M5032-L5032)/(L5032+M5032+12740)</f>
        <v>2.2323089515588959E-4</v>
      </c>
      <c r="O5032" s="15">
        <v>53.2</v>
      </c>
      <c r="P5032" s="15">
        <v>91.5</v>
      </c>
      <c r="Q5032" s="10">
        <v>260</v>
      </c>
      <c r="T5032" s="12">
        <v>44623</v>
      </c>
      <c r="U5032" s="2">
        <v>4</v>
      </c>
      <c r="V5032" s="1" t="s">
        <v>12427</v>
      </c>
      <c r="W5032" s="1" t="s">
        <v>33</v>
      </c>
      <c r="X5032" s="1" t="s">
        <v>54</v>
      </c>
      <c r="Y5032" s="1" t="s">
        <v>55</v>
      </c>
      <c r="Z5032" s="24" t="s">
        <v>16395</v>
      </c>
      <c r="AA5032" s="25">
        <v>51892</v>
      </c>
      <c r="AD5032" s="1" t="s">
        <v>99</v>
      </c>
    </row>
    <row r="5033" spans="1:30" ht="12.75" customHeight="1">
      <c r="A5033" s="24" t="s">
        <v>16396</v>
      </c>
      <c r="B5033" s="32" t="s">
        <v>16396</v>
      </c>
      <c r="C5033" s="1" t="s">
        <v>33</v>
      </c>
      <c r="D5033" s="1" t="s">
        <v>33</v>
      </c>
      <c r="E5033" s="1" t="s">
        <v>12427</v>
      </c>
      <c r="F5033" s="1" t="s">
        <v>35</v>
      </c>
      <c r="G5033" s="1" t="s">
        <v>85</v>
      </c>
      <c r="I5033" s="1" t="s">
        <v>38</v>
      </c>
      <c r="J5033" s="1" t="s">
        <v>39</v>
      </c>
      <c r="K5033" s="1">
        <v>0</v>
      </c>
      <c r="L5033" s="15">
        <v>348</v>
      </c>
      <c r="M5033" s="15">
        <v>351</v>
      </c>
      <c r="N5033" s="13">
        <f>(M5033-L5033)/(L5033+M5033+12740)</f>
        <v>2.2323089515588959E-4</v>
      </c>
      <c r="O5033" s="15">
        <v>53.2</v>
      </c>
      <c r="P5033" s="15">
        <v>91.5</v>
      </c>
      <c r="Q5033" s="10">
        <v>260</v>
      </c>
      <c r="T5033" s="12">
        <v>44623</v>
      </c>
      <c r="U5033" s="2">
        <v>4</v>
      </c>
      <c r="V5033" s="1" t="s">
        <v>12427</v>
      </c>
      <c r="W5033" s="1" t="s">
        <v>33</v>
      </c>
      <c r="X5033" s="1" t="s">
        <v>54</v>
      </c>
      <c r="Y5033" s="1" t="s">
        <v>55</v>
      </c>
      <c r="Z5033" s="24" t="s">
        <v>16397</v>
      </c>
      <c r="AA5033" s="25">
        <v>51869</v>
      </c>
      <c r="AD5033" s="1" t="s">
        <v>99</v>
      </c>
    </row>
    <row r="5034" spans="1:30" ht="12.75" customHeight="1">
      <c r="A5034" s="24" t="s">
        <v>16398</v>
      </c>
      <c r="B5034" s="32" t="s">
        <v>16398</v>
      </c>
      <c r="C5034" s="1" t="s">
        <v>33</v>
      </c>
      <c r="D5034" s="1" t="s">
        <v>33</v>
      </c>
      <c r="E5034" s="1" t="s">
        <v>12427</v>
      </c>
      <c r="F5034" s="1" t="s">
        <v>35</v>
      </c>
      <c r="G5034" s="1" t="s">
        <v>85</v>
      </c>
      <c r="I5034" s="1" t="s">
        <v>38</v>
      </c>
      <c r="J5034" s="1" t="s">
        <v>39</v>
      </c>
      <c r="K5034" s="1">
        <v>0</v>
      </c>
      <c r="L5034" s="15">
        <v>348</v>
      </c>
      <c r="M5034" s="15">
        <v>351</v>
      </c>
      <c r="N5034" s="13">
        <f>(M5034-L5034)/(L5034+M5034+12740)</f>
        <v>2.2323089515588959E-4</v>
      </c>
      <c r="O5034" s="15">
        <v>53.2</v>
      </c>
      <c r="P5034" s="15">
        <v>91.5</v>
      </c>
      <c r="Q5034" s="10">
        <v>260</v>
      </c>
      <c r="T5034" s="12">
        <v>44629</v>
      </c>
      <c r="U5034" s="2">
        <v>4</v>
      </c>
      <c r="V5034" s="1" t="s">
        <v>12427</v>
      </c>
      <c r="W5034" s="1" t="s">
        <v>33</v>
      </c>
      <c r="X5034" s="1" t="s">
        <v>54</v>
      </c>
      <c r="Y5034" s="1" t="s">
        <v>55</v>
      </c>
      <c r="Z5034" s="24" t="s">
        <v>16399</v>
      </c>
      <c r="AA5034" s="25">
        <v>51997</v>
      </c>
      <c r="AD5034" s="1" t="s">
        <v>99</v>
      </c>
    </row>
    <row r="5035" spans="1:30" ht="12.75" customHeight="1">
      <c r="A5035" s="24" t="s">
        <v>16400</v>
      </c>
      <c r="B5035" s="32" t="s">
        <v>16400</v>
      </c>
      <c r="C5035" s="1" t="s">
        <v>33</v>
      </c>
      <c r="D5035" s="1" t="s">
        <v>33</v>
      </c>
      <c r="E5035" s="1" t="s">
        <v>12427</v>
      </c>
      <c r="F5035" s="1" t="s">
        <v>35</v>
      </c>
      <c r="G5035" s="1" t="s">
        <v>85</v>
      </c>
      <c r="I5035" s="1" t="s">
        <v>38</v>
      </c>
      <c r="J5035" s="1" t="s">
        <v>39</v>
      </c>
      <c r="K5035" s="1">
        <v>0</v>
      </c>
      <c r="L5035" s="15">
        <v>348</v>
      </c>
      <c r="M5035" s="15">
        <v>351</v>
      </c>
      <c r="N5035" s="13">
        <f>(M5035-L5035)/(L5035+M5035+12740)</f>
        <v>2.2323089515588959E-4</v>
      </c>
      <c r="O5035" s="15">
        <v>53.2</v>
      </c>
      <c r="P5035" s="15">
        <v>91.5</v>
      </c>
      <c r="Q5035" s="10">
        <v>260</v>
      </c>
      <c r="T5035" s="12">
        <v>44623</v>
      </c>
      <c r="U5035" s="2">
        <v>4</v>
      </c>
      <c r="V5035" s="1" t="s">
        <v>12427</v>
      </c>
      <c r="W5035" s="1" t="s">
        <v>33</v>
      </c>
      <c r="X5035" s="1" t="s">
        <v>54</v>
      </c>
      <c r="Y5035" s="1" t="s">
        <v>55</v>
      </c>
      <c r="Z5035" s="24" t="s">
        <v>16401</v>
      </c>
      <c r="AA5035" s="25">
        <v>51867</v>
      </c>
      <c r="AD5035" s="1" t="s">
        <v>99</v>
      </c>
    </row>
    <row r="5036" spans="1:30" ht="12.75" customHeight="1">
      <c r="A5036" s="24" t="s">
        <v>16402</v>
      </c>
      <c r="B5036" s="32" t="s">
        <v>16402</v>
      </c>
      <c r="C5036" s="1" t="s">
        <v>33</v>
      </c>
      <c r="D5036" s="1" t="s">
        <v>33</v>
      </c>
      <c r="E5036" s="1" t="s">
        <v>12427</v>
      </c>
      <c r="F5036" s="1" t="s">
        <v>35</v>
      </c>
      <c r="G5036" s="1" t="s">
        <v>85</v>
      </c>
      <c r="I5036" s="1" t="s">
        <v>38</v>
      </c>
      <c r="J5036" s="1" t="s">
        <v>39</v>
      </c>
      <c r="K5036" s="1">
        <v>0</v>
      </c>
      <c r="L5036" s="15">
        <v>348</v>
      </c>
      <c r="M5036" s="15">
        <v>351</v>
      </c>
      <c r="N5036" s="13">
        <f>(M5036-L5036)/(L5036+M5036+12740)</f>
        <v>2.2323089515588959E-4</v>
      </c>
      <c r="O5036" s="15">
        <v>53.2</v>
      </c>
      <c r="P5036" s="15">
        <v>91.5</v>
      </c>
      <c r="Q5036" s="10">
        <v>260</v>
      </c>
      <c r="T5036" s="12">
        <v>44623</v>
      </c>
      <c r="U5036" s="2">
        <v>4</v>
      </c>
      <c r="V5036" s="1" t="s">
        <v>12427</v>
      </c>
      <c r="W5036" s="1" t="s">
        <v>33</v>
      </c>
      <c r="X5036" s="1" t="s">
        <v>54</v>
      </c>
      <c r="Y5036" s="1" t="s">
        <v>55</v>
      </c>
      <c r="Z5036" s="24" t="s">
        <v>16403</v>
      </c>
      <c r="AA5036" s="25">
        <v>51870</v>
      </c>
      <c r="AD5036" s="1" t="s">
        <v>99</v>
      </c>
    </row>
    <row r="5037" spans="1:30" ht="12.75" customHeight="1">
      <c r="A5037" s="24" t="s">
        <v>16404</v>
      </c>
      <c r="B5037" s="32" t="s">
        <v>16404</v>
      </c>
      <c r="C5037" s="1" t="s">
        <v>33</v>
      </c>
      <c r="D5037" s="1" t="s">
        <v>33</v>
      </c>
      <c r="E5037" s="1" t="s">
        <v>12427</v>
      </c>
      <c r="F5037" s="1" t="s">
        <v>35</v>
      </c>
      <c r="G5037" s="1" t="s">
        <v>85</v>
      </c>
      <c r="I5037" s="1" t="s">
        <v>38</v>
      </c>
      <c r="J5037" s="1" t="s">
        <v>39</v>
      </c>
      <c r="K5037" s="1">
        <v>0</v>
      </c>
      <c r="L5037" s="15">
        <v>348</v>
      </c>
      <c r="M5037" s="15">
        <v>351</v>
      </c>
      <c r="N5037" s="13">
        <f>(M5037-L5037)/(L5037+M5037+12740)</f>
        <v>2.2323089515588959E-4</v>
      </c>
      <c r="O5037" s="15">
        <v>53.2</v>
      </c>
      <c r="P5037" s="15">
        <v>91.5</v>
      </c>
      <c r="Q5037" s="10">
        <v>260</v>
      </c>
      <c r="T5037" s="12">
        <v>44617</v>
      </c>
      <c r="U5037" s="2">
        <v>4</v>
      </c>
      <c r="V5037" s="1" t="s">
        <v>12427</v>
      </c>
      <c r="W5037" s="1" t="s">
        <v>33</v>
      </c>
      <c r="X5037" s="1" t="s">
        <v>54</v>
      </c>
      <c r="Y5037" s="1" t="s">
        <v>55</v>
      </c>
      <c r="Z5037" s="24" t="s">
        <v>16405</v>
      </c>
      <c r="AA5037" s="25">
        <v>51801</v>
      </c>
      <c r="AD5037" s="1" t="s">
        <v>99</v>
      </c>
    </row>
    <row r="5038" spans="1:30" ht="12.75" customHeight="1">
      <c r="A5038" s="24" t="s">
        <v>16406</v>
      </c>
      <c r="B5038" s="32" t="s">
        <v>16406</v>
      </c>
      <c r="C5038" s="1" t="s">
        <v>33</v>
      </c>
      <c r="D5038" s="1" t="s">
        <v>33</v>
      </c>
      <c r="E5038" s="1" t="s">
        <v>12427</v>
      </c>
      <c r="F5038" s="1" t="s">
        <v>35</v>
      </c>
      <c r="G5038" s="1" t="s">
        <v>85</v>
      </c>
      <c r="I5038" s="1" t="s">
        <v>38</v>
      </c>
      <c r="J5038" s="1" t="s">
        <v>39</v>
      </c>
      <c r="K5038" s="1">
        <v>0</v>
      </c>
      <c r="L5038" s="15">
        <v>348</v>
      </c>
      <c r="M5038" s="15">
        <v>351</v>
      </c>
      <c r="N5038" s="13">
        <f>(M5038-L5038)/(L5038+M5038+12740)</f>
        <v>2.2323089515588959E-4</v>
      </c>
      <c r="O5038" s="15">
        <v>53.2</v>
      </c>
      <c r="P5038" s="15">
        <v>91.5</v>
      </c>
      <c r="Q5038" s="10">
        <v>260</v>
      </c>
      <c r="T5038" s="12">
        <v>44623</v>
      </c>
      <c r="U5038" s="2">
        <v>4</v>
      </c>
      <c r="V5038" s="1" t="s">
        <v>12427</v>
      </c>
      <c r="W5038" s="1" t="s">
        <v>33</v>
      </c>
      <c r="X5038" s="1" t="s">
        <v>54</v>
      </c>
      <c r="Y5038" s="1" t="s">
        <v>55</v>
      </c>
      <c r="Z5038" s="24" t="s">
        <v>16407</v>
      </c>
      <c r="AA5038" s="25">
        <v>51896</v>
      </c>
      <c r="AD5038" s="1" t="s">
        <v>99</v>
      </c>
    </row>
    <row r="5039" spans="1:30" ht="12.75" customHeight="1">
      <c r="A5039" s="24" t="s">
        <v>16408</v>
      </c>
      <c r="B5039" s="32" t="s">
        <v>16408</v>
      </c>
      <c r="C5039" s="1" t="s">
        <v>33</v>
      </c>
      <c r="D5039" s="1" t="s">
        <v>33</v>
      </c>
      <c r="E5039" s="1" t="s">
        <v>12427</v>
      </c>
      <c r="F5039" s="1" t="s">
        <v>35</v>
      </c>
      <c r="G5039" s="1" t="s">
        <v>85</v>
      </c>
      <c r="I5039" s="1" t="s">
        <v>38</v>
      </c>
      <c r="J5039" s="1" t="s">
        <v>39</v>
      </c>
      <c r="K5039" s="1">
        <v>0</v>
      </c>
      <c r="L5039" s="15">
        <v>348</v>
      </c>
      <c r="M5039" s="15">
        <v>351</v>
      </c>
      <c r="N5039" s="13">
        <f>(M5039-L5039)/(L5039+M5039+12740)</f>
        <v>2.2323089515588959E-4</v>
      </c>
      <c r="O5039" s="15">
        <v>53.2</v>
      </c>
      <c r="P5039" s="15">
        <v>91.5</v>
      </c>
      <c r="Q5039" s="10">
        <v>260</v>
      </c>
      <c r="T5039" s="12">
        <v>44623</v>
      </c>
      <c r="U5039" s="2">
        <v>4</v>
      </c>
      <c r="V5039" s="1" t="s">
        <v>12427</v>
      </c>
      <c r="W5039" s="1" t="s">
        <v>33</v>
      </c>
      <c r="X5039" s="1" t="s">
        <v>54</v>
      </c>
      <c r="Y5039" s="1" t="s">
        <v>55</v>
      </c>
      <c r="Z5039" s="24" t="s">
        <v>16409</v>
      </c>
      <c r="AA5039" s="25">
        <v>51895</v>
      </c>
      <c r="AD5039" s="1" t="s">
        <v>99</v>
      </c>
    </row>
    <row r="5040" spans="1:30" ht="12.75" customHeight="1">
      <c r="A5040" s="24" t="s">
        <v>16410</v>
      </c>
      <c r="B5040" s="32" t="s">
        <v>16410</v>
      </c>
      <c r="C5040" s="1" t="s">
        <v>33</v>
      </c>
      <c r="D5040" s="1" t="s">
        <v>33</v>
      </c>
      <c r="E5040" s="1" t="s">
        <v>12427</v>
      </c>
      <c r="F5040" s="1" t="s">
        <v>35</v>
      </c>
      <c r="G5040" s="1" t="s">
        <v>85</v>
      </c>
      <c r="I5040" s="1" t="s">
        <v>38</v>
      </c>
      <c r="J5040" s="1" t="s">
        <v>39</v>
      </c>
      <c r="K5040" s="1">
        <v>0</v>
      </c>
      <c r="L5040" s="15">
        <v>348</v>
      </c>
      <c r="M5040" s="15">
        <v>351</v>
      </c>
      <c r="N5040" s="13">
        <f>(M5040-L5040)/(L5040+M5040+12740)</f>
        <v>2.2323089515588959E-4</v>
      </c>
      <c r="O5040" s="15">
        <v>53.2</v>
      </c>
      <c r="P5040" s="15">
        <v>91.5</v>
      </c>
      <c r="Q5040" s="10">
        <v>260</v>
      </c>
      <c r="T5040" s="12">
        <v>44623</v>
      </c>
      <c r="U5040" s="2">
        <v>4</v>
      </c>
      <c r="V5040" s="1" t="s">
        <v>12427</v>
      </c>
      <c r="W5040" s="1" t="s">
        <v>33</v>
      </c>
      <c r="X5040" s="1" t="s">
        <v>54</v>
      </c>
      <c r="Y5040" s="1" t="s">
        <v>55</v>
      </c>
      <c r="Z5040" s="24" t="s">
        <v>16411</v>
      </c>
      <c r="AA5040" s="25">
        <v>51894</v>
      </c>
      <c r="AD5040" s="1" t="s">
        <v>99</v>
      </c>
    </row>
    <row r="5041" spans="1:33" ht="12.75" customHeight="1">
      <c r="A5041" s="24" t="s">
        <v>16412</v>
      </c>
      <c r="B5041" s="32" t="s">
        <v>16412</v>
      </c>
      <c r="C5041" s="1" t="s">
        <v>33</v>
      </c>
      <c r="D5041" s="1" t="s">
        <v>33</v>
      </c>
      <c r="E5041" s="1" t="s">
        <v>12427</v>
      </c>
      <c r="F5041" s="1" t="s">
        <v>35</v>
      </c>
      <c r="G5041" s="1" t="s">
        <v>85</v>
      </c>
      <c r="I5041" s="1" t="s">
        <v>38</v>
      </c>
      <c r="J5041" s="1" t="s">
        <v>39</v>
      </c>
      <c r="K5041" s="1">
        <v>0</v>
      </c>
      <c r="L5041" s="15">
        <v>348</v>
      </c>
      <c r="M5041" s="15">
        <v>351</v>
      </c>
      <c r="N5041" s="13">
        <f>(M5041-L5041)/(L5041+M5041+12740)</f>
        <v>2.2323089515588959E-4</v>
      </c>
      <c r="O5041" s="15">
        <v>53.2</v>
      </c>
      <c r="P5041" s="15">
        <v>91.5</v>
      </c>
      <c r="Q5041" s="10">
        <v>260</v>
      </c>
      <c r="T5041" s="12">
        <v>44617</v>
      </c>
      <c r="U5041" s="2">
        <v>4</v>
      </c>
      <c r="V5041" s="1" t="s">
        <v>12427</v>
      </c>
      <c r="W5041" s="1" t="s">
        <v>33</v>
      </c>
      <c r="X5041" s="1" t="s">
        <v>54</v>
      </c>
      <c r="Y5041" s="1" t="s">
        <v>55</v>
      </c>
      <c r="Z5041" s="24" t="s">
        <v>16413</v>
      </c>
      <c r="AA5041" s="25">
        <v>51817</v>
      </c>
      <c r="AD5041" s="1" t="s">
        <v>99</v>
      </c>
    </row>
    <row r="5042" spans="1:33" ht="12.75" customHeight="1">
      <c r="A5042" s="24" t="s">
        <v>16414</v>
      </c>
      <c r="B5042" s="32" t="s">
        <v>16414</v>
      </c>
      <c r="C5042" s="1" t="s">
        <v>33</v>
      </c>
      <c r="D5042" s="1" t="s">
        <v>33</v>
      </c>
      <c r="E5042" s="1" t="s">
        <v>12427</v>
      </c>
      <c r="F5042" s="1" t="s">
        <v>35</v>
      </c>
      <c r="G5042" s="1" t="s">
        <v>85</v>
      </c>
      <c r="I5042" s="1" t="s">
        <v>38</v>
      </c>
      <c r="J5042" s="1" t="s">
        <v>39</v>
      </c>
      <c r="K5042" s="1">
        <v>0</v>
      </c>
      <c r="L5042" s="15">
        <v>348</v>
      </c>
      <c r="M5042" s="15">
        <v>351</v>
      </c>
      <c r="N5042" s="13">
        <f>(M5042-L5042)/(L5042+M5042+12740)</f>
        <v>2.2323089515588959E-4</v>
      </c>
      <c r="O5042" s="15">
        <v>53.2</v>
      </c>
      <c r="P5042" s="15">
        <v>91.5</v>
      </c>
      <c r="Q5042" s="10">
        <v>260</v>
      </c>
      <c r="T5042" s="12">
        <v>44623</v>
      </c>
      <c r="U5042" s="2">
        <v>4</v>
      </c>
      <c r="V5042" s="1" t="s">
        <v>12427</v>
      </c>
      <c r="W5042" s="1" t="s">
        <v>33</v>
      </c>
      <c r="X5042" s="1" t="s">
        <v>54</v>
      </c>
      <c r="Y5042" s="1" t="s">
        <v>55</v>
      </c>
      <c r="Z5042" s="24" t="s">
        <v>16415</v>
      </c>
      <c r="AA5042" s="25">
        <v>51898</v>
      </c>
      <c r="AD5042" s="1" t="s">
        <v>99</v>
      </c>
    </row>
    <row r="5043" spans="1:33" ht="12.75" customHeight="1">
      <c r="A5043" s="24" t="s">
        <v>16416</v>
      </c>
      <c r="B5043" s="32" t="s">
        <v>16416</v>
      </c>
      <c r="C5043" s="1" t="s">
        <v>33</v>
      </c>
      <c r="D5043" s="1" t="s">
        <v>33</v>
      </c>
      <c r="E5043" s="1" t="s">
        <v>12427</v>
      </c>
      <c r="F5043" s="1" t="s">
        <v>35</v>
      </c>
      <c r="G5043" s="1" t="s">
        <v>85</v>
      </c>
      <c r="I5043" s="1" t="s">
        <v>38</v>
      </c>
      <c r="J5043" s="1" t="s">
        <v>39</v>
      </c>
      <c r="K5043" s="1">
        <v>0</v>
      </c>
      <c r="L5043" s="15">
        <v>348</v>
      </c>
      <c r="M5043" s="15">
        <v>351</v>
      </c>
      <c r="N5043" s="13">
        <f>(M5043-L5043)/(L5043+M5043+12740)</f>
        <v>2.2323089515588959E-4</v>
      </c>
      <c r="O5043" s="15">
        <v>53.2</v>
      </c>
      <c r="P5043" s="15">
        <v>91.5</v>
      </c>
      <c r="Q5043" s="10">
        <v>260</v>
      </c>
      <c r="T5043" s="12">
        <v>44623</v>
      </c>
      <c r="U5043" s="2">
        <v>4</v>
      </c>
      <c r="V5043" s="1" t="s">
        <v>12427</v>
      </c>
      <c r="W5043" s="1" t="s">
        <v>33</v>
      </c>
      <c r="X5043" s="1" t="s">
        <v>54</v>
      </c>
      <c r="Y5043" s="1" t="s">
        <v>55</v>
      </c>
      <c r="Z5043" s="24" t="s">
        <v>16417</v>
      </c>
      <c r="AA5043" s="25">
        <v>51897</v>
      </c>
      <c r="AD5043" s="1" t="s">
        <v>99</v>
      </c>
    </row>
    <row r="5044" spans="1:33" ht="12.75" customHeight="1">
      <c r="A5044" s="24" t="s">
        <v>16418</v>
      </c>
      <c r="B5044" s="32" t="s">
        <v>16418</v>
      </c>
      <c r="C5044" s="1" t="s">
        <v>33</v>
      </c>
      <c r="D5044" s="1" t="s">
        <v>33</v>
      </c>
      <c r="E5044" s="1" t="s">
        <v>12427</v>
      </c>
      <c r="F5044" s="1" t="s">
        <v>35</v>
      </c>
      <c r="G5044" s="1" t="s">
        <v>85</v>
      </c>
      <c r="I5044" s="1" t="s">
        <v>38</v>
      </c>
      <c r="J5044" s="1" t="s">
        <v>39</v>
      </c>
      <c r="K5044" s="1">
        <v>0</v>
      </c>
      <c r="L5044" s="15">
        <v>348</v>
      </c>
      <c r="M5044" s="15">
        <v>351</v>
      </c>
      <c r="N5044" s="13">
        <f>(M5044-L5044)/(L5044+M5044+12740)</f>
        <v>2.2323089515588959E-4</v>
      </c>
      <c r="O5044" s="15">
        <v>53.2</v>
      </c>
      <c r="P5044" s="15">
        <v>91.5</v>
      </c>
      <c r="Q5044" s="10">
        <v>260</v>
      </c>
      <c r="T5044" s="12">
        <v>44617</v>
      </c>
      <c r="U5044" s="2">
        <v>4</v>
      </c>
      <c r="V5044" s="1" t="s">
        <v>12427</v>
      </c>
      <c r="W5044" s="1" t="s">
        <v>33</v>
      </c>
      <c r="X5044" s="1" t="s">
        <v>54</v>
      </c>
      <c r="Y5044" s="1" t="s">
        <v>55</v>
      </c>
      <c r="Z5044" s="24" t="s">
        <v>16419</v>
      </c>
      <c r="AA5044" s="25">
        <v>51814</v>
      </c>
      <c r="AD5044" s="1" t="s">
        <v>99</v>
      </c>
    </row>
    <row r="5045" spans="1:33" ht="12.75" customHeight="1">
      <c r="A5045" s="24" t="s">
        <v>16420</v>
      </c>
      <c r="B5045" s="9" t="s">
        <v>16420</v>
      </c>
      <c r="C5045" s="1" t="s">
        <v>33</v>
      </c>
      <c r="D5045" s="1" t="s">
        <v>33</v>
      </c>
      <c r="E5045" s="1" t="s">
        <v>12427</v>
      </c>
      <c r="F5045" s="1" t="s">
        <v>35</v>
      </c>
      <c r="G5045" s="1" t="s">
        <v>85</v>
      </c>
      <c r="I5045" s="1" t="s">
        <v>38</v>
      </c>
      <c r="J5045" s="1" t="s">
        <v>39</v>
      </c>
      <c r="K5045" s="1">
        <v>0</v>
      </c>
      <c r="L5045" s="10">
        <v>548</v>
      </c>
      <c r="M5045" s="10">
        <v>551</v>
      </c>
      <c r="N5045" s="13">
        <f>(M5045-L5045)/(L5045+M5045+12740)</f>
        <v>2.1677866897897247E-4</v>
      </c>
      <c r="O5045" s="1">
        <v>53</v>
      </c>
      <c r="P5045" s="1">
        <v>95.7</v>
      </c>
      <c r="Q5045" s="10">
        <v>227</v>
      </c>
      <c r="T5045" s="12">
        <v>43609</v>
      </c>
      <c r="U5045" s="2">
        <v>4</v>
      </c>
      <c r="V5045" s="1" t="s">
        <v>12427</v>
      </c>
      <c r="W5045" s="1" t="s">
        <v>33</v>
      </c>
      <c r="X5045" s="1" t="s">
        <v>54</v>
      </c>
      <c r="Y5045" s="1" t="s">
        <v>55</v>
      </c>
      <c r="Z5045" s="1" t="s">
        <v>16421</v>
      </c>
      <c r="AA5045" s="2">
        <v>44250</v>
      </c>
      <c r="AD5045" s="1" t="s">
        <v>378</v>
      </c>
      <c r="AE5045" s="1" t="s">
        <v>14821</v>
      </c>
      <c r="AG5045" s="1" t="s">
        <v>14822</v>
      </c>
    </row>
    <row r="5046" spans="1:33" ht="12.75" customHeight="1">
      <c r="A5046" s="24" t="s">
        <v>16422</v>
      </c>
      <c r="B5046" s="32" t="s">
        <v>16422</v>
      </c>
      <c r="C5046" s="1" t="s">
        <v>33</v>
      </c>
      <c r="D5046" s="1" t="s">
        <v>33</v>
      </c>
      <c r="E5046" s="1" t="s">
        <v>12427</v>
      </c>
      <c r="F5046" s="1" t="s">
        <v>35</v>
      </c>
      <c r="G5046" s="1" t="s">
        <v>85</v>
      </c>
      <c r="I5046" s="1" t="s">
        <v>38</v>
      </c>
      <c r="J5046" s="1" t="s">
        <v>39</v>
      </c>
      <c r="K5046" s="1">
        <v>0</v>
      </c>
      <c r="L5046" s="15">
        <v>348</v>
      </c>
      <c r="M5046" s="15">
        <v>351</v>
      </c>
      <c r="N5046" s="13">
        <f>(M5046-L5046)/(L5046+M5046+12740)</f>
        <v>2.2323089515588959E-4</v>
      </c>
      <c r="O5046" s="15">
        <v>53.2</v>
      </c>
      <c r="P5046" s="15">
        <v>91.5</v>
      </c>
      <c r="Q5046" s="10">
        <v>260</v>
      </c>
      <c r="T5046" s="12">
        <v>44617</v>
      </c>
      <c r="U5046" s="2">
        <v>4</v>
      </c>
      <c r="V5046" s="1" t="s">
        <v>12427</v>
      </c>
      <c r="W5046" s="1" t="s">
        <v>33</v>
      </c>
      <c r="X5046" s="1" t="s">
        <v>54</v>
      </c>
      <c r="Y5046" s="1" t="s">
        <v>55</v>
      </c>
      <c r="Z5046" s="24" t="s">
        <v>16423</v>
      </c>
      <c r="AA5046" s="25">
        <v>51800</v>
      </c>
      <c r="AD5046" s="1" t="s">
        <v>99</v>
      </c>
    </row>
    <row r="5047" spans="1:33" ht="12.75" customHeight="1">
      <c r="A5047" s="24" t="s">
        <v>16424</v>
      </c>
      <c r="B5047" s="32" t="s">
        <v>16424</v>
      </c>
      <c r="C5047" s="1" t="s">
        <v>33</v>
      </c>
      <c r="D5047" s="1" t="s">
        <v>33</v>
      </c>
      <c r="E5047" s="1" t="s">
        <v>12427</v>
      </c>
      <c r="F5047" s="1" t="s">
        <v>35</v>
      </c>
      <c r="G5047" s="1" t="s">
        <v>85</v>
      </c>
      <c r="I5047" s="1" t="s">
        <v>38</v>
      </c>
      <c r="J5047" s="1" t="s">
        <v>39</v>
      </c>
      <c r="K5047" s="1">
        <v>0</v>
      </c>
      <c r="L5047" s="15">
        <v>348</v>
      </c>
      <c r="M5047" s="15">
        <v>351</v>
      </c>
      <c r="N5047" s="13">
        <f>(M5047-L5047)/(L5047+M5047+12740)</f>
        <v>2.2323089515588959E-4</v>
      </c>
      <c r="O5047" s="15">
        <v>53.2</v>
      </c>
      <c r="P5047" s="15">
        <v>91.5</v>
      </c>
      <c r="Q5047" s="10">
        <v>260</v>
      </c>
      <c r="T5047" s="12">
        <v>44617</v>
      </c>
      <c r="U5047" s="2">
        <v>4</v>
      </c>
      <c r="V5047" s="1" t="s">
        <v>12427</v>
      </c>
      <c r="W5047" s="1" t="s">
        <v>33</v>
      </c>
      <c r="X5047" s="1" t="s">
        <v>54</v>
      </c>
      <c r="Y5047" s="1" t="s">
        <v>55</v>
      </c>
      <c r="Z5047" s="24" t="s">
        <v>16425</v>
      </c>
      <c r="AA5047" s="25">
        <v>51804</v>
      </c>
      <c r="AD5047" s="1" t="s">
        <v>99</v>
      </c>
    </row>
    <row r="5048" spans="1:33" ht="12.75" customHeight="1">
      <c r="A5048" s="24" t="s">
        <v>16426</v>
      </c>
      <c r="B5048" s="32" t="s">
        <v>16426</v>
      </c>
      <c r="C5048" s="1" t="s">
        <v>33</v>
      </c>
      <c r="D5048" s="1" t="s">
        <v>33</v>
      </c>
      <c r="E5048" s="1" t="s">
        <v>12427</v>
      </c>
      <c r="F5048" s="1" t="s">
        <v>35</v>
      </c>
      <c r="G5048" s="1" t="s">
        <v>85</v>
      </c>
      <c r="I5048" s="1" t="s">
        <v>38</v>
      </c>
      <c r="J5048" s="1" t="s">
        <v>39</v>
      </c>
      <c r="K5048" s="1">
        <v>0</v>
      </c>
      <c r="L5048" s="15">
        <v>348</v>
      </c>
      <c r="M5048" s="15">
        <v>351</v>
      </c>
      <c r="N5048" s="13">
        <f>(M5048-L5048)/(L5048+M5048+12740)</f>
        <v>2.2323089515588959E-4</v>
      </c>
      <c r="O5048" s="15">
        <v>53.2</v>
      </c>
      <c r="P5048" s="15">
        <v>91.5</v>
      </c>
      <c r="Q5048" s="10">
        <v>260</v>
      </c>
      <c r="T5048" s="12">
        <v>44617</v>
      </c>
      <c r="U5048" s="2">
        <v>4</v>
      </c>
      <c r="V5048" s="1" t="s">
        <v>12427</v>
      </c>
      <c r="W5048" s="1" t="s">
        <v>33</v>
      </c>
      <c r="X5048" s="1" t="s">
        <v>54</v>
      </c>
      <c r="Y5048" s="1" t="s">
        <v>55</v>
      </c>
      <c r="Z5048" s="24" t="s">
        <v>16427</v>
      </c>
      <c r="AA5048" s="25">
        <v>51791</v>
      </c>
      <c r="AD5048" s="1" t="s">
        <v>99</v>
      </c>
    </row>
    <row r="5049" spans="1:33" ht="12.75" customHeight="1">
      <c r="A5049" s="24" t="s">
        <v>16428</v>
      </c>
      <c r="B5049" s="32" t="s">
        <v>16428</v>
      </c>
      <c r="C5049" s="1" t="s">
        <v>33</v>
      </c>
      <c r="D5049" s="1" t="s">
        <v>33</v>
      </c>
      <c r="E5049" s="1" t="s">
        <v>12427</v>
      </c>
      <c r="F5049" s="1" t="s">
        <v>35</v>
      </c>
      <c r="G5049" s="1" t="s">
        <v>85</v>
      </c>
      <c r="I5049" s="1" t="s">
        <v>38</v>
      </c>
      <c r="J5049" s="1" t="s">
        <v>39</v>
      </c>
      <c r="K5049" s="1">
        <v>0</v>
      </c>
      <c r="L5049" s="15">
        <v>348</v>
      </c>
      <c r="M5049" s="15">
        <v>351</v>
      </c>
      <c r="N5049" s="13">
        <f>(M5049-L5049)/(L5049+M5049+12740)</f>
        <v>2.2323089515588959E-4</v>
      </c>
      <c r="O5049" s="15">
        <v>53.2</v>
      </c>
      <c r="P5049" s="15">
        <v>91.5</v>
      </c>
      <c r="Q5049" s="10">
        <v>260</v>
      </c>
      <c r="T5049" s="12">
        <v>44617</v>
      </c>
      <c r="U5049" s="2">
        <v>4</v>
      </c>
      <c r="V5049" s="1" t="s">
        <v>12427</v>
      </c>
      <c r="W5049" s="1" t="s">
        <v>33</v>
      </c>
      <c r="X5049" s="1" t="s">
        <v>54</v>
      </c>
      <c r="Y5049" s="1" t="s">
        <v>55</v>
      </c>
      <c r="Z5049" s="24" t="s">
        <v>16429</v>
      </c>
      <c r="AA5049" s="25">
        <v>51816</v>
      </c>
      <c r="AD5049" s="1" t="s">
        <v>99</v>
      </c>
    </row>
    <row r="5050" spans="1:33" ht="12.75" customHeight="1">
      <c r="A5050" s="24" t="s">
        <v>16430</v>
      </c>
      <c r="B5050" s="32" t="s">
        <v>16430</v>
      </c>
      <c r="C5050" s="1" t="s">
        <v>33</v>
      </c>
      <c r="D5050" s="1" t="s">
        <v>33</v>
      </c>
      <c r="E5050" s="1" t="s">
        <v>12427</v>
      </c>
      <c r="F5050" s="1" t="s">
        <v>35</v>
      </c>
      <c r="G5050" s="1" t="s">
        <v>85</v>
      </c>
      <c r="I5050" s="1" t="s">
        <v>38</v>
      </c>
      <c r="J5050" s="1" t="s">
        <v>39</v>
      </c>
      <c r="K5050" s="1">
        <v>0</v>
      </c>
      <c r="L5050" s="15">
        <v>348</v>
      </c>
      <c r="M5050" s="15">
        <v>351</v>
      </c>
      <c r="N5050" s="13">
        <f>(M5050-L5050)/(L5050+M5050+12740)</f>
        <v>2.2323089515588959E-4</v>
      </c>
      <c r="O5050" s="15">
        <v>53.2</v>
      </c>
      <c r="P5050" s="15">
        <v>91.5</v>
      </c>
      <c r="Q5050" s="10">
        <v>260</v>
      </c>
      <c r="T5050" s="12">
        <v>44617</v>
      </c>
      <c r="U5050" s="2">
        <v>4</v>
      </c>
      <c r="V5050" s="1" t="s">
        <v>12427</v>
      </c>
      <c r="W5050" s="1" t="s">
        <v>33</v>
      </c>
      <c r="X5050" s="1" t="s">
        <v>54</v>
      </c>
      <c r="Y5050" s="1" t="s">
        <v>55</v>
      </c>
      <c r="Z5050" s="24" t="s">
        <v>16431</v>
      </c>
      <c r="AA5050" s="25">
        <v>51815</v>
      </c>
      <c r="AD5050" s="1" t="s">
        <v>99</v>
      </c>
    </row>
    <row r="5051" spans="1:33" ht="12.75" customHeight="1">
      <c r="A5051" s="24" t="s">
        <v>16432</v>
      </c>
      <c r="B5051" s="32" t="s">
        <v>16432</v>
      </c>
      <c r="C5051" s="1" t="s">
        <v>33</v>
      </c>
      <c r="D5051" s="1" t="s">
        <v>33</v>
      </c>
      <c r="E5051" s="1" t="s">
        <v>12427</v>
      </c>
      <c r="F5051" s="1" t="s">
        <v>35</v>
      </c>
      <c r="G5051" s="1" t="s">
        <v>85</v>
      </c>
      <c r="I5051" s="1" t="s">
        <v>38</v>
      </c>
      <c r="J5051" s="1" t="s">
        <v>39</v>
      </c>
      <c r="K5051" s="1">
        <v>0</v>
      </c>
      <c r="L5051" s="15">
        <v>348</v>
      </c>
      <c r="M5051" s="15">
        <v>351</v>
      </c>
      <c r="N5051" s="13">
        <f>(M5051-L5051)/(L5051+M5051+12740)</f>
        <v>2.2323089515588959E-4</v>
      </c>
      <c r="O5051" s="15">
        <v>53.2</v>
      </c>
      <c r="P5051" s="15">
        <v>91.5</v>
      </c>
      <c r="Q5051" s="10">
        <v>260</v>
      </c>
      <c r="T5051" s="12">
        <v>44617</v>
      </c>
      <c r="U5051" s="2">
        <v>4</v>
      </c>
      <c r="V5051" s="1" t="s">
        <v>12427</v>
      </c>
      <c r="W5051" s="1" t="s">
        <v>33</v>
      </c>
      <c r="X5051" s="1" t="s">
        <v>54</v>
      </c>
      <c r="Y5051" s="1" t="s">
        <v>55</v>
      </c>
      <c r="Z5051" s="24" t="s">
        <v>16433</v>
      </c>
      <c r="AA5051" s="25">
        <v>51805</v>
      </c>
      <c r="AD5051" s="1" t="s">
        <v>99</v>
      </c>
    </row>
    <row r="5052" spans="1:33" ht="12.75" customHeight="1">
      <c r="A5052" s="24" t="s">
        <v>16434</v>
      </c>
      <c r="B5052" s="32" t="s">
        <v>16434</v>
      </c>
      <c r="C5052" s="1" t="s">
        <v>33</v>
      </c>
      <c r="D5052" s="1" t="s">
        <v>33</v>
      </c>
      <c r="E5052" s="1" t="s">
        <v>12427</v>
      </c>
      <c r="F5052" s="1" t="s">
        <v>35</v>
      </c>
      <c r="G5052" s="1" t="s">
        <v>85</v>
      </c>
      <c r="I5052" s="1" t="s">
        <v>38</v>
      </c>
      <c r="J5052" s="1" t="s">
        <v>39</v>
      </c>
      <c r="K5052" s="1">
        <v>0</v>
      </c>
      <c r="L5052" s="15">
        <v>348</v>
      </c>
      <c r="M5052" s="15">
        <v>351</v>
      </c>
      <c r="N5052" s="13">
        <f>(M5052-L5052)/(L5052+M5052+12740)</f>
        <v>2.2323089515588959E-4</v>
      </c>
      <c r="O5052" s="15">
        <v>53.2</v>
      </c>
      <c r="P5052" s="15">
        <v>91.5</v>
      </c>
      <c r="Q5052" s="10">
        <v>260</v>
      </c>
      <c r="T5052" s="12">
        <v>44617</v>
      </c>
      <c r="U5052" s="2">
        <v>4</v>
      </c>
      <c r="V5052" s="1" t="s">
        <v>12427</v>
      </c>
      <c r="W5052" s="1" t="s">
        <v>33</v>
      </c>
      <c r="X5052" s="1" t="s">
        <v>54</v>
      </c>
      <c r="Y5052" s="1" t="s">
        <v>55</v>
      </c>
      <c r="Z5052" s="24" t="s">
        <v>16435</v>
      </c>
      <c r="AA5052" s="25">
        <v>51807</v>
      </c>
      <c r="AD5052" s="1" t="s">
        <v>99</v>
      </c>
    </row>
    <row r="5053" spans="1:33" ht="12.75" customHeight="1">
      <c r="A5053" s="24" t="s">
        <v>16436</v>
      </c>
      <c r="B5053" s="32" t="s">
        <v>16436</v>
      </c>
      <c r="C5053" s="1" t="s">
        <v>33</v>
      </c>
      <c r="D5053" s="1" t="s">
        <v>33</v>
      </c>
      <c r="E5053" s="1" t="s">
        <v>12427</v>
      </c>
      <c r="F5053" s="1" t="s">
        <v>35</v>
      </c>
      <c r="G5053" s="1" t="s">
        <v>85</v>
      </c>
      <c r="I5053" s="1" t="s">
        <v>38</v>
      </c>
      <c r="J5053" s="1" t="s">
        <v>39</v>
      </c>
      <c r="K5053" s="1">
        <v>0</v>
      </c>
      <c r="L5053" s="15">
        <v>348</v>
      </c>
      <c r="M5053" s="15">
        <v>351</v>
      </c>
      <c r="N5053" s="13">
        <f>(M5053-L5053)/(L5053+M5053+12740)</f>
        <v>2.2323089515588959E-4</v>
      </c>
      <c r="O5053" s="15">
        <v>53.2</v>
      </c>
      <c r="P5053" s="15">
        <v>91.5</v>
      </c>
      <c r="Q5053" s="10">
        <v>260</v>
      </c>
      <c r="T5053" s="12">
        <v>44617</v>
      </c>
      <c r="U5053" s="2">
        <v>4</v>
      </c>
      <c r="V5053" s="1" t="s">
        <v>12427</v>
      </c>
      <c r="W5053" s="1" t="s">
        <v>33</v>
      </c>
      <c r="X5053" s="1" t="s">
        <v>54</v>
      </c>
      <c r="Y5053" s="1" t="s">
        <v>55</v>
      </c>
      <c r="Z5053" s="24" t="s">
        <v>16437</v>
      </c>
      <c r="AA5053" s="25">
        <v>51809</v>
      </c>
      <c r="AD5053" s="1" t="s">
        <v>99</v>
      </c>
    </row>
    <row r="5054" spans="1:33" ht="12.75" customHeight="1">
      <c r="A5054" s="24" t="s">
        <v>16438</v>
      </c>
      <c r="B5054" s="32" t="s">
        <v>16438</v>
      </c>
      <c r="C5054" s="1" t="s">
        <v>33</v>
      </c>
      <c r="D5054" s="1" t="s">
        <v>33</v>
      </c>
      <c r="E5054" s="1" t="s">
        <v>12427</v>
      </c>
      <c r="F5054" s="1" t="s">
        <v>35</v>
      </c>
      <c r="G5054" s="1" t="s">
        <v>85</v>
      </c>
      <c r="I5054" s="1" t="s">
        <v>38</v>
      </c>
      <c r="J5054" s="1" t="s">
        <v>39</v>
      </c>
      <c r="K5054" s="1">
        <v>0</v>
      </c>
      <c r="L5054" s="15">
        <v>348</v>
      </c>
      <c r="M5054" s="15">
        <v>351</v>
      </c>
      <c r="N5054" s="13">
        <f>(M5054-L5054)/(L5054+M5054+12740)</f>
        <v>2.2323089515588959E-4</v>
      </c>
      <c r="O5054" s="15">
        <v>53.2</v>
      </c>
      <c r="P5054" s="15">
        <v>91.5</v>
      </c>
      <c r="Q5054" s="10">
        <v>260</v>
      </c>
      <c r="T5054" s="12">
        <v>44617</v>
      </c>
      <c r="U5054" s="2">
        <v>4</v>
      </c>
      <c r="V5054" s="1" t="s">
        <v>12427</v>
      </c>
      <c r="W5054" s="1" t="s">
        <v>33</v>
      </c>
      <c r="X5054" s="1" t="s">
        <v>54</v>
      </c>
      <c r="Y5054" s="1" t="s">
        <v>55</v>
      </c>
      <c r="Z5054" s="24" t="s">
        <v>16439</v>
      </c>
      <c r="AA5054" s="25">
        <v>51776</v>
      </c>
      <c r="AD5054" s="1" t="s">
        <v>99</v>
      </c>
    </row>
    <row r="5055" spans="1:33" ht="12.75" customHeight="1">
      <c r="A5055" s="24" t="s">
        <v>16440</v>
      </c>
      <c r="B5055" s="32" t="s">
        <v>16440</v>
      </c>
      <c r="C5055" s="1" t="s">
        <v>33</v>
      </c>
      <c r="D5055" s="1" t="s">
        <v>33</v>
      </c>
      <c r="E5055" s="1" t="s">
        <v>12427</v>
      </c>
      <c r="F5055" s="1" t="s">
        <v>35</v>
      </c>
      <c r="G5055" s="1" t="s">
        <v>85</v>
      </c>
      <c r="I5055" s="1" t="s">
        <v>38</v>
      </c>
      <c r="J5055" s="1" t="s">
        <v>39</v>
      </c>
      <c r="K5055" s="1">
        <v>0</v>
      </c>
      <c r="L5055" s="15">
        <v>348</v>
      </c>
      <c r="M5055" s="15">
        <v>351</v>
      </c>
      <c r="N5055" s="13">
        <f>(M5055-L5055)/(L5055+M5055+12740)</f>
        <v>2.2323089515588959E-4</v>
      </c>
      <c r="O5055" s="15">
        <v>53.2</v>
      </c>
      <c r="P5055" s="15">
        <v>91.5</v>
      </c>
      <c r="Q5055" s="10">
        <v>260</v>
      </c>
      <c r="T5055" s="12">
        <v>44617</v>
      </c>
      <c r="U5055" s="2">
        <v>4</v>
      </c>
      <c r="V5055" s="1" t="s">
        <v>12427</v>
      </c>
      <c r="W5055" s="1" t="s">
        <v>33</v>
      </c>
      <c r="X5055" s="1" t="s">
        <v>54</v>
      </c>
      <c r="Y5055" s="1" t="s">
        <v>55</v>
      </c>
      <c r="Z5055" s="24" t="s">
        <v>16441</v>
      </c>
      <c r="AA5055" s="25">
        <v>51808</v>
      </c>
      <c r="AD5055" s="1" t="s">
        <v>99</v>
      </c>
    </row>
    <row r="5056" spans="1:33" ht="12.75" customHeight="1">
      <c r="A5056" s="24" t="s">
        <v>16442</v>
      </c>
      <c r="B5056" s="32" t="s">
        <v>16442</v>
      </c>
      <c r="C5056" s="1" t="s">
        <v>33</v>
      </c>
      <c r="D5056" s="1" t="s">
        <v>33</v>
      </c>
      <c r="E5056" s="1" t="s">
        <v>12427</v>
      </c>
      <c r="F5056" s="1" t="s">
        <v>35</v>
      </c>
      <c r="G5056" s="1" t="s">
        <v>85</v>
      </c>
      <c r="I5056" s="1" t="s">
        <v>38</v>
      </c>
      <c r="J5056" s="1" t="s">
        <v>39</v>
      </c>
      <c r="K5056" s="1">
        <v>0</v>
      </c>
      <c r="L5056" s="15">
        <v>348</v>
      </c>
      <c r="M5056" s="15">
        <v>351</v>
      </c>
      <c r="N5056" s="13">
        <f>(M5056-L5056)/(L5056+M5056+12740)</f>
        <v>2.2323089515588959E-4</v>
      </c>
      <c r="O5056" s="15">
        <v>53.2</v>
      </c>
      <c r="P5056" s="15">
        <v>91.5</v>
      </c>
      <c r="Q5056" s="10">
        <v>260</v>
      </c>
      <c r="T5056" s="12">
        <v>44617</v>
      </c>
      <c r="U5056" s="2">
        <v>4</v>
      </c>
      <c r="V5056" s="1" t="s">
        <v>12427</v>
      </c>
      <c r="W5056" s="1" t="s">
        <v>33</v>
      </c>
      <c r="X5056" s="1" t="s">
        <v>54</v>
      </c>
      <c r="Y5056" s="1" t="s">
        <v>55</v>
      </c>
      <c r="Z5056" s="24" t="s">
        <v>16443</v>
      </c>
      <c r="AA5056" s="25">
        <v>51812</v>
      </c>
      <c r="AD5056" s="1" t="s">
        <v>99</v>
      </c>
    </row>
    <row r="5057" spans="1:31" ht="12.75" customHeight="1">
      <c r="A5057" s="24" t="s">
        <v>16444</v>
      </c>
      <c r="B5057" s="32" t="s">
        <v>16444</v>
      </c>
      <c r="C5057" s="1" t="s">
        <v>33</v>
      </c>
      <c r="D5057" s="1" t="s">
        <v>33</v>
      </c>
      <c r="E5057" s="1" t="s">
        <v>12427</v>
      </c>
      <c r="F5057" s="1" t="s">
        <v>35</v>
      </c>
      <c r="G5057" s="1" t="s">
        <v>85</v>
      </c>
      <c r="I5057" s="1" t="s">
        <v>38</v>
      </c>
      <c r="J5057" s="1" t="s">
        <v>39</v>
      </c>
      <c r="K5057" s="1">
        <v>0</v>
      </c>
      <c r="L5057" s="15">
        <v>348</v>
      </c>
      <c r="M5057" s="15">
        <v>351</v>
      </c>
      <c r="N5057" s="13">
        <f>(M5057-L5057)/(L5057+M5057+12740)</f>
        <v>2.2323089515588959E-4</v>
      </c>
      <c r="O5057" s="15">
        <v>53.2</v>
      </c>
      <c r="P5057" s="15">
        <v>91.5</v>
      </c>
      <c r="Q5057" s="10">
        <v>260</v>
      </c>
      <c r="T5057" s="12">
        <v>44617</v>
      </c>
      <c r="U5057" s="2">
        <v>4</v>
      </c>
      <c r="V5057" s="1" t="s">
        <v>12427</v>
      </c>
      <c r="W5057" s="1" t="s">
        <v>33</v>
      </c>
      <c r="X5057" s="1" t="s">
        <v>54</v>
      </c>
      <c r="Y5057" s="1" t="s">
        <v>55</v>
      </c>
      <c r="Z5057" s="24" t="s">
        <v>16445</v>
      </c>
      <c r="AA5057" s="25">
        <v>51779</v>
      </c>
      <c r="AD5057" s="1" t="s">
        <v>99</v>
      </c>
    </row>
    <row r="5058" spans="1:31" ht="12.75" customHeight="1">
      <c r="A5058" s="24" t="s">
        <v>16446</v>
      </c>
      <c r="B5058" s="32" t="s">
        <v>16446</v>
      </c>
      <c r="C5058" s="1" t="s">
        <v>33</v>
      </c>
      <c r="D5058" s="1" t="s">
        <v>33</v>
      </c>
      <c r="E5058" s="1" t="s">
        <v>12427</v>
      </c>
      <c r="F5058" s="1" t="s">
        <v>35</v>
      </c>
      <c r="G5058" s="1" t="s">
        <v>85</v>
      </c>
      <c r="I5058" s="1" t="s">
        <v>38</v>
      </c>
      <c r="J5058" s="1" t="s">
        <v>39</v>
      </c>
      <c r="K5058" s="1">
        <v>0</v>
      </c>
      <c r="L5058" s="15">
        <v>348</v>
      </c>
      <c r="M5058" s="15">
        <v>351</v>
      </c>
      <c r="N5058" s="13">
        <f>(M5058-L5058)/(L5058+M5058+12740)</f>
        <v>2.2323089515588959E-4</v>
      </c>
      <c r="O5058" s="15">
        <v>53.2</v>
      </c>
      <c r="P5058" s="15">
        <v>91.5</v>
      </c>
      <c r="Q5058" s="10">
        <v>260</v>
      </c>
      <c r="T5058" s="12">
        <v>44617</v>
      </c>
      <c r="U5058" s="2">
        <v>4</v>
      </c>
      <c r="V5058" s="1" t="s">
        <v>12427</v>
      </c>
      <c r="W5058" s="1" t="s">
        <v>33</v>
      </c>
      <c r="X5058" s="1" t="s">
        <v>54</v>
      </c>
      <c r="Y5058" s="1" t="s">
        <v>55</v>
      </c>
      <c r="Z5058" s="24" t="s">
        <v>16447</v>
      </c>
      <c r="AA5058" s="25">
        <v>51770</v>
      </c>
      <c r="AD5058" s="1" t="s">
        <v>99</v>
      </c>
    </row>
    <row r="5059" spans="1:31" ht="12.75" customHeight="1">
      <c r="A5059" s="24" t="s">
        <v>16448</v>
      </c>
      <c r="B5059" s="32" t="s">
        <v>16448</v>
      </c>
      <c r="C5059" s="1" t="s">
        <v>33</v>
      </c>
      <c r="D5059" s="1" t="s">
        <v>33</v>
      </c>
      <c r="E5059" s="1" t="s">
        <v>12427</v>
      </c>
      <c r="F5059" s="1" t="s">
        <v>35</v>
      </c>
      <c r="G5059" s="1" t="s">
        <v>85</v>
      </c>
      <c r="I5059" s="1" t="s">
        <v>38</v>
      </c>
      <c r="J5059" s="1" t="s">
        <v>39</v>
      </c>
      <c r="K5059" s="1">
        <v>0</v>
      </c>
      <c r="L5059" s="15">
        <v>348</v>
      </c>
      <c r="M5059" s="15">
        <v>351</v>
      </c>
      <c r="N5059" s="13">
        <f>(M5059-L5059)/(L5059+M5059+12740)</f>
        <v>2.2323089515588959E-4</v>
      </c>
      <c r="O5059" s="15">
        <v>53.2</v>
      </c>
      <c r="P5059" s="15">
        <v>91.5</v>
      </c>
      <c r="Q5059" s="10">
        <v>260</v>
      </c>
      <c r="T5059" s="12">
        <v>44617</v>
      </c>
      <c r="U5059" s="2">
        <v>4</v>
      </c>
      <c r="V5059" s="1" t="s">
        <v>12427</v>
      </c>
      <c r="W5059" s="1" t="s">
        <v>33</v>
      </c>
      <c r="X5059" s="1" t="s">
        <v>54</v>
      </c>
      <c r="Y5059" s="1" t="s">
        <v>55</v>
      </c>
      <c r="Z5059" s="24" t="s">
        <v>16449</v>
      </c>
      <c r="AA5059" s="25">
        <v>51810</v>
      </c>
      <c r="AD5059" s="1" t="s">
        <v>99</v>
      </c>
    </row>
    <row r="5060" spans="1:31" ht="12.75" customHeight="1">
      <c r="A5060" s="24" t="s">
        <v>16450</v>
      </c>
      <c r="B5060" s="32" t="s">
        <v>16450</v>
      </c>
      <c r="C5060" s="1" t="s">
        <v>33</v>
      </c>
      <c r="D5060" s="1" t="s">
        <v>33</v>
      </c>
      <c r="E5060" s="1" t="s">
        <v>12427</v>
      </c>
      <c r="F5060" s="1" t="s">
        <v>35</v>
      </c>
      <c r="G5060" s="1" t="s">
        <v>85</v>
      </c>
      <c r="I5060" s="1" t="s">
        <v>38</v>
      </c>
      <c r="J5060" s="1" t="s">
        <v>39</v>
      </c>
      <c r="K5060" s="1">
        <v>0</v>
      </c>
      <c r="L5060" s="15">
        <v>348</v>
      </c>
      <c r="M5060" s="15">
        <v>351</v>
      </c>
      <c r="N5060" s="13">
        <f>(M5060-L5060)/(L5060+M5060+12740)</f>
        <v>2.2323089515588959E-4</v>
      </c>
      <c r="O5060" s="15">
        <v>53.2</v>
      </c>
      <c r="P5060" s="15">
        <v>91.5</v>
      </c>
      <c r="Q5060" s="10">
        <v>260</v>
      </c>
      <c r="T5060" s="12">
        <v>44617</v>
      </c>
      <c r="U5060" s="2">
        <v>4</v>
      </c>
      <c r="V5060" s="1" t="s">
        <v>12427</v>
      </c>
      <c r="W5060" s="1" t="s">
        <v>33</v>
      </c>
      <c r="X5060" s="1" t="s">
        <v>54</v>
      </c>
      <c r="Y5060" s="1" t="s">
        <v>55</v>
      </c>
      <c r="Z5060" s="24" t="s">
        <v>16451</v>
      </c>
      <c r="AA5060" s="25">
        <v>51771</v>
      </c>
      <c r="AD5060" s="1" t="s">
        <v>99</v>
      </c>
    </row>
    <row r="5061" spans="1:31" ht="12.75" customHeight="1">
      <c r="A5061" s="24" t="s">
        <v>16452</v>
      </c>
      <c r="B5061" s="32" t="s">
        <v>16452</v>
      </c>
      <c r="C5061" s="1" t="s">
        <v>33</v>
      </c>
      <c r="D5061" s="1" t="s">
        <v>33</v>
      </c>
      <c r="E5061" s="1" t="s">
        <v>12427</v>
      </c>
      <c r="F5061" s="1" t="s">
        <v>35</v>
      </c>
      <c r="G5061" s="1" t="s">
        <v>85</v>
      </c>
      <c r="I5061" s="1" t="s">
        <v>38</v>
      </c>
      <c r="J5061" s="1" t="s">
        <v>39</v>
      </c>
      <c r="K5061" s="1">
        <v>0</v>
      </c>
      <c r="L5061" s="15">
        <v>348</v>
      </c>
      <c r="M5061" s="15">
        <v>351</v>
      </c>
      <c r="N5061" s="13">
        <f>(M5061-L5061)/(L5061+M5061+12740)</f>
        <v>2.2323089515588959E-4</v>
      </c>
      <c r="O5061" s="15">
        <v>53.2</v>
      </c>
      <c r="P5061" s="15">
        <v>91.5</v>
      </c>
      <c r="Q5061" s="10">
        <v>260</v>
      </c>
      <c r="T5061" s="12">
        <v>44617</v>
      </c>
      <c r="U5061" s="2">
        <v>4</v>
      </c>
      <c r="V5061" s="1" t="s">
        <v>12427</v>
      </c>
      <c r="W5061" s="1" t="s">
        <v>33</v>
      </c>
      <c r="X5061" s="1" t="s">
        <v>54</v>
      </c>
      <c r="Y5061" s="1" t="s">
        <v>55</v>
      </c>
      <c r="Z5061" s="24" t="s">
        <v>16453</v>
      </c>
      <c r="AA5061" s="25">
        <v>51778</v>
      </c>
      <c r="AD5061" s="1" t="s">
        <v>99</v>
      </c>
    </row>
    <row r="5062" spans="1:31" ht="12.75" customHeight="1">
      <c r="A5062" s="24" t="s">
        <v>16454</v>
      </c>
      <c r="B5062" s="32" t="s">
        <v>16454</v>
      </c>
      <c r="C5062" s="1" t="s">
        <v>33</v>
      </c>
      <c r="D5062" s="1" t="s">
        <v>33</v>
      </c>
      <c r="E5062" s="1" t="s">
        <v>12427</v>
      </c>
      <c r="F5062" s="1" t="s">
        <v>35</v>
      </c>
      <c r="G5062" s="1" t="s">
        <v>85</v>
      </c>
      <c r="I5062" s="1" t="s">
        <v>38</v>
      </c>
      <c r="J5062" s="1" t="s">
        <v>39</v>
      </c>
      <c r="K5062" s="1">
        <v>0</v>
      </c>
      <c r="L5062" s="15">
        <v>348</v>
      </c>
      <c r="M5062" s="15">
        <v>351</v>
      </c>
      <c r="N5062" s="13">
        <f>(M5062-L5062)/(L5062+M5062+12740)</f>
        <v>2.2323089515588959E-4</v>
      </c>
      <c r="O5062" s="15">
        <v>53.2</v>
      </c>
      <c r="P5062" s="15">
        <v>91.5</v>
      </c>
      <c r="Q5062" s="10">
        <v>260</v>
      </c>
      <c r="T5062" s="12">
        <v>44617</v>
      </c>
      <c r="U5062" s="2">
        <v>4</v>
      </c>
      <c r="V5062" s="1" t="s">
        <v>12427</v>
      </c>
      <c r="W5062" s="1" t="s">
        <v>33</v>
      </c>
      <c r="X5062" s="1" t="s">
        <v>54</v>
      </c>
      <c r="Y5062" s="1" t="s">
        <v>55</v>
      </c>
      <c r="Z5062" s="24" t="s">
        <v>16455</v>
      </c>
      <c r="AA5062" s="25">
        <v>51782</v>
      </c>
      <c r="AD5062" s="1" t="s">
        <v>99</v>
      </c>
    </row>
    <row r="5063" spans="1:31" ht="12.75" customHeight="1">
      <c r="A5063" s="24" t="s">
        <v>16456</v>
      </c>
      <c r="B5063" s="32" t="s">
        <v>16456</v>
      </c>
      <c r="C5063" s="1" t="s">
        <v>33</v>
      </c>
      <c r="D5063" s="1" t="s">
        <v>33</v>
      </c>
      <c r="E5063" s="1" t="s">
        <v>12427</v>
      </c>
      <c r="F5063" s="1" t="s">
        <v>35</v>
      </c>
      <c r="G5063" s="1" t="s">
        <v>85</v>
      </c>
      <c r="I5063" s="1" t="s">
        <v>38</v>
      </c>
      <c r="J5063" s="1" t="s">
        <v>39</v>
      </c>
      <c r="K5063" s="1">
        <v>0</v>
      </c>
      <c r="L5063" s="15">
        <v>348</v>
      </c>
      <c r="M5063" s="15">
        <v>351</v>
      </c>
      <c r="N5063" s="13">
        <f>(M5063-L5063)/(L5063+M5063+12740)</f>
        <v>2.2323089515588959E-4</v>
      </c>
      <c r="O5063" s="15">
        <v>53.2</v>
      </c>
      <c r="P5063" s="15">
        <v>91.5</v>
      </c>
      <c r="Q5063" s="10">
        <v>260</v>
      </c>
      <c r="T5063" s="12">
        <v>44617</v>
      </c>
      <c r="U5063" s="2">
        <v>4</v>
      </c>
      <c r="V5063" s="1" t="s">
        <v>12427</v>
      </c>
      <c r="W5063" s="1" t="s">
        <v>33</v>
      </c>
      <c r="X5063" s="1" t="s">
        <v>54</v>
      </c>
      <c r="Y5063" s="1" t="s">
        <v>55</v>
      </c>
      <c r="Z5063" s="24" t="s">
        <v>16457</v>
      </c>
      <c r="AA5063" s="25">
        <v>51780</v>
      </c>
      <c r="AD5063" s="1" t="s">
        <v>99</v>
      </c>
    </row>
    <row r="5064" spans="1:31" ht="12.75" customHeight="1">
      <c r="A5064" s="24" t="s">
        <v>16458</v>
      </c>
      <c r="B5064" s="32" t="s">
        <v>16458</v>
      </c>
      <c r="C5064" s="1" t="s">
        <v>33</v>
      </c>
      <c r="D5064" s="1" t="s">
        <v>33</v>
      </c>
      <c r="E5064" s="1" t="s">
        <v>12427</v>
      </c>
      <c r="F5064" s="1" t="s">
        <v>35</v>
      </c>
      <c r="G5064" s="1" t="s">
        <v>85</v>
      </c>
      <c r="I5064" s="1" t="s">
        <v>38</v>
      </c>
      <c r="J5064" s="1" t="s">
        <v>39</v>
      </c>
      <c r="K5064" s="1">
        <v>0</v>
      </c>
      <c r="L5064" s="15">
        <v>348</v>
      </c>
      <c r="M5064" s="15">
        <v>351</v>
      </c>
      <c r="N5064" s="13">
        <f>(M5064-L5064)/(L5064+M5064+12740)</f>
        <v>2.2323089515588959E-4</v>
      </c>
      <c r="O5064" s="15">
        <v>53.2</v>
      </c>
      <c r="P5064" s="15">
        <v>91.5</v>
      </c>
      <c r="Q5064" s="10">
        <v>260</v>
      </c>
      <c r="T5064" s="12">
        <v>44629</v>
      </c>
      <c r="U5064" s="2">
        <v>4</v>
      </c>
      <c r="V5064" s="1" t="s">
        <v>12427</v>
      </c>
      <c r="W5064" s="1" t="s">
        <v>33</v>
      </c>
      <c r="X5064" s="1" t="s">
        <v>54</v>
      </c>
      <c r="Y5064" s="1" t="s">
        <v>55</v>
      </c>
      <c r="Z5064" s="24" t="s">
        <v>16459</v>
      </c>
      <c r="AA5064" s="25">
        <v>51998</v>
      </c>
      <c r="AD5064" s="1" t="s">
        <v>99</v>
      </c>
    </row>
    <row r="5065" spans="1:31" ht="12.75" customHeight="1">
      <c r="A5065" s="24" t="s">
        <v>16460</v>
      </c>
      <c r="B5065" s="32" t="s">
        <v>16460</v>
      </c>
      <c r="C5065" s="1" t="s">
        <v>33</v>
      </c>
      <c r="D5065" s="1" t="s">
        <v>33</v>
      </c>
      <c r="E5065" s="1" t="s">
        <v>12427</v>
      </c>
      <c r="F5065" s="1" t="s">
        <v>35</v>
      </c>
      <c r="G5065" s="1" t="s">
        <v>85</v>
      </c>
      <c r="I5065" s="1" t="s">
        <v>38</v>
      </c>
      <c r="J5065" s="1" t="s">
        <v>39</v>
      </c>
      <c r="K5065" s="1">
        <v>0</v>
      </c>
      <c r="L5065" s="15">
        <v>348</v>
      </c>
      <c r="M5065" s="15">
        <v>351</v>
      </c>
      <c r="N5065" s="13">
        <f>(M5065-L5065)/(L5065+M5065+12740)</f>
        <v>2.2323089515588959E-4</v>
      </c>
      <c r="O5065" s="15">
        <v>53.2</v>
      </c>
      <c r="P5065" s="15">
        <v>91.5</v>
      </c>
      <c r="Q5065" s="10">
        <v>260</v>
      </c>
      <c r="T5065" s="12">
        <v>44617</v>
      </c>
      <c r="U5065" s="2">
        <v>4</v>
      </c>
      <c r="V5065" s="1" t="s">
        <v>12427</v>
      </c>
      <c r="W5065" s="1" t="s">
        <v>33</v>
      </c>
      <c r="X5065" s="1" t="s">
        <v>54</v>
      </c>
      <c r="Y5065" s="1" t="s">
        <v>55</v>
      </c>
      <c r="Z5065" s="24" t="s">
        <v>16461</v>
      </c>
      <c r="AA5065" s="25">
        <v>51787</v>
      </c>
      <c r="AD5065" s="1" t="s">
        <v>99</v>
      </c>
    </row>
    <row r="5066" spans="1:31" ht="12.75" customHeight="1">
      <c r="A5066" s="24" t="s">
        <v>16462</v>
      </c>
      <c r="B5066" s="32" t="s">
        <v>16462</v>
      </c>
      <c r="C5066" s="1" t="s">
        <v>33</v>
      </c>
      <c r="D5066" s="1" t="s">
        <v>33</v>
      </c>
      <c r="E5066" s="1" t="s">
        <v>12427</v>
      </c>
      <c r="F5066" s="1" t="s">
        <v>35</v>
      </c>
      <c r="G5066" s="1" t="s">
        <v>85</v>
      </c>
      <c r="I5066" s="1" t="s">
        <v>38</v>
      </c>
      <c r="J5066" s="1" t="s">
        <v>39</v>
      </c>
      <c r="K5066" s="1">
        <v>0</v>
      </c>
      <c r="L5066" s="15">
        <v>348</v>
      </c>
      <c r="M5066" s="15">
        <v>351</v>
      </c>
      <c r="N5066" s="13">
        <f>(M5066-L5066)/(L5066+M5066+12740)</f>
        <v>2.2323089515588959E-4</v>
      </c>
      <c r="O5066" s="15">
        <v>53.2</v>
      </c>
      <c r="P5066" s="15">
        <v>91.5</v>
      </c>
      <c r="Q5066" s="10">
        <v>260</v>
      </c>
      <c r="T5066" s="12">
        <v>44617</v>
      </c>
      <c r="U5066" s="2">
        <v>4</v>
      </c>
      <c r="V5066" s="1" t="s">
        <v>12427</v>
      </c>
      <c r="W5066" s="1" t="s">
        <v>33</v>
      </c>
      <c r="X5066" s="1" t="s">
        <v>54</v>
      </c>
      <c r="Y5066" s="1" t="s">
        <v>55</v>
      </c>
      <c r="Z5066" s="24" t="s">
        <v>16463</v>
      </c>
      <c r="AA5066" s="25">
        <v>51775</v>
      </c>
      <c r="AD5066" s="1" t="s">
        <v>99</v>
      </c>
    </row>
    <row r="5067" spans="1:31" ht="12.75" customHeight="1">
      <c r="A5067" s="24" t="s">
        <v>16464</v>
      </c>
      <c r="B5067" s="32" t="s">
        <v>16464</v>
      </c>
      <c r="C5067" s="1" t="s">
        <v>33</v>
      </c>
      <c r="D5067" s="1" t="s">
        <v>33</v>
      </c>
      <c r="E5067" s="1" t="s">
        <v>12427</v>
      </c>
      <c r="F5067" s="1" t="s">
        <v>35</v>
      </c>
      <c r="G5067" s="1" t="s">
        <v>85</v>
      </c>
      <c r="I5067" s="1" t="s">
        <v>38</v>
      </c>
      <c r="J5067" s="1" t="s">
        <v>39</v>
      </c>
      <c r="K5067" s="1">
        <v>0</v>
      </c>
      <c r="L5067" s="15">
        <v>348</v>
      </c>
      <c r="M5067" s="15">
        <v>351</v>
      </c>
      <c r="N5067" s="13">
        <f>(M5067-L5067)/(L5067+M5067+12740)</f>
        <v>2.2323089515588959E-4</v>
      </c>
      <c r="O5067" s="15">
        <v>53.2</v>
      </c>
      <c r="P5067" s="15">
        <v>91.5</v>
      </c>
      <c r="Q5067" s="10">
        <v>260</v>
      </c>
      <c r="T5067" s="12">
        <v>44617</v>
      </c>
      <c r="U5067" s="2">
        <v>4</v>
      </c>
      <c r="V5067" s="1" t="s">
        <v>12427</v>
      </c>
      <c r="W5067" s="1" t="s">
        <v>33</v>
      </c>
      <c r="X5067" s="1" t="s">
        <v>54</v>
      </c>
      <c r="Y5067" s="1" t="s">
        <v>55</v>
      </c>
      <c r="Z5067" s="24" t="s">
        <v>16465</v>
      </c>
      <c r="AA5067" s="25">
        <v>51769</v>
      </c>
      <c r="AD5067" s="1" t="s">
        <v>99</v>
      </c>
    </row>
    <row r="5068" spans="1:31" ht="12.75" customHeight="1">
      <c r="A5068" s="24" t="s">
        <v>16466</v>
      </c>
      <c r="B5068" s="32" t="s">
        <v>16466</v>
      </c>
      <c r="C5068" s="1" t="s">
        <v>33</v>
      </c>
      <c r="D5068" s="1" t="s">
        <v>33</v>
      </c>
      <c r="E5068" s="1" t="s">
        <v>12427</v>
      </c>
      <c r="F5068" s="1" t="s">
        <v>35</v>
      </c>
      <c r="G5068" s="1" t="s">
        <v>85</v>
      </c>
      <c r="I5068" s="1" t="s">
        <v>38</v>
      </c>
      <c r="J5068" s="1" t="s">
        <v>39</v>
      </c>
      <c r="K5068" s="1">
        <v>0</v>
      </c>
      <c r="L5068" s="15">
        <v>348</v>
      </c>
      <c r="M5068" s="15">
        <v>351</v>
      </c>
      <c r="N5068" s="13">
        <f>(M5068-L5068)/(L5068+M5068+12740)</f>
        <v>2.2323089515588959E-4</v>
      </c>
      <c r="O5068" s="15">
        <v>53.2</v>
      </c>
      <c r="P5068" s="15">
        <v>91.5</v>
      </c>
      <c r="Q5068" s="10">
        <v>260</v>
      </c>
      <c r="T5068" s="12">
        <v>44617</v>
      </c>
      <c r="U5068" s="2">
        <v>4</v>
      </c>
      <c r="V5068" s="1" t="s">
        <v>12427</v>
      </c>
      <c r="W5068" s="1" t="s">
        <v>33</v>
      </c>
      <c r="X5068" s="1" t="s">
        <v>54</v>
      </c>
      <c r="Y5068" s="1" t="s">
        <v>55</v>
      </c>
      <c r="Z5068" s="24" t="s">
        <v>16467</v>
      </c>
      <c r="AA5068" s="25">
        <v>51768</v>
      </c>
      <c r="AD5068" s="1" t="s">
        <v>99</v>
      </c>
      <c r="AE5068" s="1" t="s">
        <v>16468</v>
      </c>
    </row>
    <row r="5069" spans="1:31" ht="12.75" customHeight="1">
      <c r="A5069" s="24" t="s">
        <v>16469</v>
      </c>
      <c r="B5069" s="32" t="s">
        <v>16469</v>
      </c>
      <c r="C5069" s="1" t="s">
        <v>33</v>
      </c>
      <c r="D5069" s="1" t="s">
        <v>33</v>
      </c>
      <c r="E5069" s="1" t="s">
        <v>12427</v>
      </c>
      <c r="F5069" s="1" t="s">
        <v>35</v>
      </c>
      <c r="G5069" s="1" t="s">
        <v>85</v>
      </c>
      <c r="I5069" s="1" t="s">
        <v>38</v>
      </c>
      <c r="J5069" s="1" t="s">
        <v>39</v>
      </c>
      <c r="K5069" s="1">
        <v>0</v>
      </c>
      <c r="L5069" s="15">
        <v>348</v>
      </c>
      <c r="M5069" s="15">
        <v>351</v>
      </c>
      <c r="N5069" s="13">
        <f>(M5069-L5069)/(L5069+M5069+12740)</f>
        <v>2.2323089515588959E-4</v>
      </c>
      <c r="O5069" s="15">
        <v>53.2</v>
      </c>
      <c r="P5069" s="15">
        <v>91.5</v>
      </c>
      <c r="Q5069" s="10">
        <v>260</v>
      </c>
      <c r="T5069" s="12">
        <v>44617</v>
      </c>
      <c r="U5069" s="2">
        <v>4</v>
      </c>
      <c r="V5069" s="1" t="s">
        <v>12427</v>
      </c>
      <c r="W5069" s="1" t="s">
        <v>33</v>
      </c>
      <c r="X5069" s="1" t="s">
        <v>54</v>
      </c>
      <c r="Y5069" s="1" t="s">
        <v>55</v>
      </c>
      <c r="Z5069" s="24" t="s">
        <v>16470</v>
      </c>
      <c r="AA5069" s="25">
        <v>51772</v>
      </c>
      <c r="AD5069" s="1" t="s">
        <v>99</v>
      </c>
    </row>
    <row r="5070" spans="1:31" ht="12.75" customHeight="1">
      <c r="A5070" s="24" t="s">
        <v>16471</v>
      </c>
      <c r="B5070" s="32" t="s">
        <v>16471</v>
      </c>
      <c r="C5070" s="1" t="s">
        <v>33</v>
      </c>
      <c r="D5070" s="1" t="s">
        <v>33</v>
      </c>
      <c r="E5070" s="1" t="s">
        <v>12427</v>
      </c>
      <c r="F5070" s="1" t="s">
        <v>35</v>
      </c>
      <c r="G5070" s="1" t="s">
        <v>85</v>
      </c>
      <c r="I5070" s="1" t="s">
        <v>38</v>
      </c>
      <c r="J5070" s="1" t="s">
        <v>39</v>
      </c>
      <c r="K5070" s="1">
        <v>0</v>
      </c>
      <c r="L5070" s="15">
        <v>348</v>
      </c>
      <c r="M5070" s="15">
        <v>351</v>
      </c>
      <c r="N5070" s="13">
        <f>(M5070-L5070)/(L5070+M5070+12740)</f>
        <v>2.2323089515588959E-4</v>
      </c>
      <c r="O5070" s="15">
        <v>53.2</v>
      </c>
      <c r="P5070" s="15">
        <v>91.5</v>
      </c>
      <c r="Q5070" s="10">
        <v>260</v>
      </c>
      <c r="T5070" s="12">
        <v>44617</v>
      </c>
      <c r="U5070" s="2">
        <v>4</v>
      </c>
      <c r="V5070" s="1" t="s">
        <v>12427</v>
      </c>
      <c r="W5070" s="1" t="s">
        <v>33</v>
      </c>
      <c r="X5070" s="1" t="s">
        <v>54</v>
      </c>
      <c r="Y5070" s="1" t="s">
        <v>55</v>
      </c>
      <c r="Z5070" s="24" t="s">
        <v>16472</v>
      </c>
      <c r="AA5070" s="25">
        <v>51773</v>
      </c>
      <c r="AD5070" s="1" t="s">
        <v>99</v>
      </c>
    </row>
    <row r="5071" spans="1:31" ht="12.75" customHeight="1">
      <c r="A5071" s="24" t="s">
        <v>16473</v>
      </c>
      <c r="B5071" s="32" t="s">
        <v>16473</v>
      </c>
      <c r="C5071" s="1" t="s">
        <v>33</v>
      </c>
      <c r="D5071" s="1" t="s">
        <v>33</v>
      </c>
      <c r="E5071" s="1" t="s">
        <v>12427</v>
      </c>
      <c r="F5071" s="1" t="s">
        <v>35</v>
      </c>
      <c r="G5071" s="1" t="s">
        <v>85</v>
      </c>
      <c r="I5071" s="1" t="s">
        <v>38</v>
      </c>
      <c r="J5071" s="1" t="s">
        <v>39</v>
      </c>
      <c r="K5071" s="1">
        <v>0</v>
      </c>
      <c r="L5071" s="15">
        <v>348</v>
      </c>
      <c r="M5071" s="15">
        <v>351</v>
      </c>
      <c r="N5071" s="13">
        <f>(M5071-L5071)/(L5071+M5071+12740)</f>
        <v>2.2323089515588959E-4</v>
      </c>
      <c r="O5071" s="15">
        <v>53.2</v>
      </c>
      <c r="P5071" s="15">
        <v>91.5</v>
      </c>
      <c r="Q5071" s="10">
        <v>260</v>
      </c>
      <c r="T5071" s="12">
        <v>44617</v>
      </c>
      <c r="U5071" s="2">
        <v>4</v>
      </c>
      <c r="V5071" s="1" t="s">
        <v>12427</v>
      </c>
      <c r="W5071" s="1" t="s">
        <v>33</v>
      </c>
      <c r="X5071" s="1" t="s">
        <v>54</v>
      </c>
      <c r="Y5071" s="1" t="s">
        <v>55</v>
      </c>
      <c r="Z5071" s="24" t="s">
        <v>16474</v>
      </c>
      <c r="AA5071" s="25">
        <v>51777</v>
      </c>
      <c r="AD5071" s="1" t="s">
        <v>99</v>
      </c>
    </row>
    <row r="5072" spans="1:31" ht="12.75" customHeight="1">
      <c r="A5072" s="24" t="s">
        <v>16475</v>
      </c>
      <c r="B5072" s="32" t="s">
        <v>16475</v>
      </c>
      <c r="C5072" s="1" t="s">
        <v>33</v>
      </c>
      <c r="D5072" s="1" t="s">
        <v>33</v>
      </c>
      <c r="E5072" s="1" t="s">
        <v>12427</v>
      </c>
      <c r="F5072" s="1" t="s">
        <v>35</v>
      </c>
      <c r="G5072" s="1" t="s">
        <v>85</v>
      </c>
      <c r="I5072" s="1" t="s">
        <v>38</v>
      </c>
      <c r="J5072" s="1" t="s">
        <v>39</v>
      </c>
      <c r="K5072" s="1">
        <v>0</v>
      </c>
      <c r="L5072" s="15">
        <v>348</v>
      </c>
      <c r="M5072" s="15">
        <v>351</v>
      </c>
      <c r="N5072" s="13">
        <f>(M5072-L5072)/(L5072+M5072+12740)</f>
        <v>2.2323089515588959E-4</v>
      </c>
      <c r="O5072" s="15">
        <v>53.2</v>
      </c>
      <c r="P5072" s="15">
        <v>91.5</v>
      </c>
      <c r="Q5072" s="10">
        <v>260</v>
      </c>
      <c r="T5072" s="12">
        <v>44617</v>
      </c>
      <c r="U5072" s="2">
        <v>4</v>
      </c>
      <c r="V5072" s="1" t="s">
        <v>12427</v>
      </c>
      <c r="W5072" s="1" t="s">
        <v>33</v>
      </c>
      <c r="X5072" s="1" t="s">
        <v>54</v>
      </c>
      <c r="Y5072" s="1" t="s">
        <v>55</v>
      </c>
      <c r="Z5072" s="24" t="s">
        <v>16476</v>
      </c>
      <c r="AA5072" s="25">
        <v>51792</v>
      </c>
      <c r="AD5072" s="1" t="s">
        <v>99</v>
      </c>
    </row>
    <row r="5073" spans="1:30" ht="12.75" customHeight="1">
      <c r="A5073" s="24" t="s">
        <v>16477</v>
      </c>
      <c r="B5073" s="32" t="s">
        <v>16477</v>
      </c>
      <c r="C5073" s="1" t="s">
        <v>33</v>
      </c>
      <c r="D5073" s="1" t="s">
        <v>33</v>
      </c>
      <c r="E5073" s="1" t="s">
        <v>12427</v>
      </c>
      <c r="F5073" s="1" t="s">
        <v>35</v>
      </c>
      <c r="G5073" s="1" t="s">
        <v>85</v>
      </c>
      <c r="I5073" s="1" t="s">
        <v>38</v>
      </c>
      <c r="J5073" s="1" t="s">
        <v>39</v>
      </c>
      <c r="K5073" s="1">
        <v>0</v>
      </c>
      <c r="L5073" s="15">
        <v>348</v>
      </c>
      <c r="M5073" s="15">
        <v>351</v>
      </c>
      <c r="N5073" s="13">
        <f>(M5073-L5073)/(L5073+M5073+12740)</f>
        <v>2.2323089515588959E-4</v>
      </c>
      <c r="O5073" s="15">
        <v>53.2</v>
      </c>
      <c r="P5073" s="15">
        <v>91.5</v>
      </c>
      <c r="Q5073" s="10">
        <v>260</v>
      </c>
      <c r="T5073" s="12">
        <v>44617</v>
      </c>
      <c r="U5073" s="2">
        <v>4</v>
      </c>
      <c r="V5073" s="1" t="s">
        <v>12427</v>
      </c>
      <c r="W5073" s="1" t="s">
        <v>33</v>
      </c>
      <c r="X5073" s="1" t="s">
        <v>54</v>
      </c>
      <c r="Y5073" s="1" t="s">
        <v>55</v>
      </c>
      <c r="Z5073" s="24" t="s">
        <v>16478</v>
      </c>
      <c r="AA5073" s="25">
        <v>51797</v>
      </c>
      <c r="AD5073" s="1" t="s">
        <v>99</v>
      </c>
    </row>
    <row r="5074" spans="1:30" ht="12.75" customHeight="1">
      <c r="A5074" s="24" t="s">
        <v>16479</v>
      </c>
      <c r="B5074" s="32" t="s">
        <v>16479</v>
      </c>
      <c r="C5074" s="1" t="s">
        <v>33</v>
      </c>
      <c r="D5074" s="1" t="s">
        <v>33</v>
      </c>
      <c r="E5074" s="1" t="s">
        <v>12427</v>
      </c>
      <c r="F5074" s="1" t="s">
        <v>35</v>
      </c>
      <c r="G5074" s="1" t="s">
        <v>85</v>
      </c>
      <c r="I5074" s="1" t="s">
        <v>38</v>
      </c>
      <c r="J5074" s="1" t="s">
        <v>39</v>
      </c>
      <c r="K5074" s="1">
        <v>0</v>
      </c>
      <c r="L5074" s="15">
        <v>348</v>
      </c>
      <c r="M5074" s="15">
        <v>351</v>
      </c>
      <c r="N5074" s="13">
        <f>(M5074-L5074)/(L5074+M5074+12740)</f>
        <v>2.2323089515588959E-4</v>
      </c>
      <c r="O5074" s="15">
        <v>53.2</v>
      </c>
      <c r="P5074" s="15">
        <v>91.5</v>
      </c>
      <c r="Q5074" s="10">
        <v>260</v>
      </c>
      <c r="T5074" s="12">
        <v>44617</v>
      </c>
      <c r="U5074" s="2">
        <v>4</v>
      </c>
      <c r="V5074" s="1" t="s">
        <v>12427</v>
      </c>
      <c r="W5074" s="1" t="s">
        <v>33</v>
      </c>
      <c r="X5074" s="1" t="s">
        <v>54</v>
      </c>
      <c r="Y5074" s="1" t="s">
        <v>55</v>
      </c>
      <c r="Z5074" s="24" t="s">
        <v>16480</v>
      </c>
      <c r="AA5074" s="25">
        <v>51783</v>
      </c>
      <c r="AD5074" s="1" t="s">
        <v>99</v>
      </c>
    </row>
    <row r="5075" spans="1:30" ht="12.75" customHeight="1">
      <c r="A5075" s="24" t="s">
        <v>16481</v>
      </c>
      <c r="B5075" s="32" t="s">
        <v>16481</v>
      </c>
      <c r="C5075" s="1" t="s">
        <v>33</v>
      </c>
      <c r="D5075" s="1" t="s">
        <v>33</v>
      </c>
      <c r="E5075" s="1" t="s">
        <v>12427</v>
      </c>
      <c r="F5075" s="1" t="s">
        <v>35</v>
      </c>
      <c r="G5075" s="1" t="s">
        <v>85</v>
      </c>
      <c r="I5075" s="1" t="s">
        <v>38</v>
      </c>
      <c r="J5075" s="1" t="s">
        <v>39</v>
      </c>
      <c r="K5075" s="1">
        <v>0</v>
      </c>
      <c r="L5075" s="15">
        <v>348</v>
      </c>
      <c r="M5075" s="15">
        <v>351</v>
      </c>
      <c r="N5075" s="13">
        <f>(M5075-L5075)/(L5075+M5075+12740)</f>
        <v>2.2323089515588959E-4</v>
      </c>
      <c r="O5075" s="15">
        <v>53.2</v>
      </c>
      <c r="P5075" s="15">
        <v>91.5</v>
      </c>
      <c r="Q5075" s="10">
        <v>260</v>
      </c>
      <c r="T5075" s="12">
        <v>44617</v>
      </c>
      <c r="U5075" s="2">
        <v>4</v>
      </c>
      <c r="V5075" s="1" t="s">
        <v>12427</v>
      </c>
      <c r="W5075" s="1" t="s">
        <v>33</v>
      </c>
      <c r="X5075" s="1" t="s">
        <v>54</v>
      </c>
      <c r="Y5075" s="1" t="s">
        <v>55</v>
      </c>
      <c r="Z5075" s="24" t="s">
        <v>16482</v>
      </c>
      <c r="AA5075" s="25">
        <v>51774</v>
      </c>
      <c r="AD5075" s="1" t="s">
        <v>99</v>
      </c>
    </row>
    <row r="5076" spans="1:30" ht="12.75" customHeight="1">
      <c r="A5076" s="24" t="s">
        <v>16483</v>
      </c>
      <c r="B5076" s="32" t="s">
        <v>16483</v>
      </c>
      <c r="C5076" s="1" t="s">
        <v>33</v>
      </c>
      <c r="D5076" s="1" t="s">
        <v>33</v>
      </c>
      <c r="E5076" s="1" t="s">
        <v>12427</v>
      </c>
      <c r="F5076" s="1" t="s">
        <v>35</v>
      </c>
      <c r="G5076" s="1" t="s">
        <v>85</v>
      </c>
      <c r="I5076" s="1" t="s">
        <v>38</v>
      </c>
      <c r="J5076" s="1" t="s">
        <v>39</v>
      </c>
      <c r="K5076" s="1">
        <v>0</v>
      </c>
      <c r="L5076" s="15">
        <v>348</v>
      </c>
      <c r="M5076" s="15">
        <v>351</v>
      </c>
      <c r="N5076" s="13">
        <f>(M5076-L5076)/(L5076+M5076+12740)</f>
        <v>2.2323089515588959E-4</v>
      </c>
      <c r="O5076" s="15">
        <v>53.2</v>
      </c>
      <c r="P5076" s="15">
        <v>91.5</v>
      </c>
      <c r="Q5076" s="10">
        <v>260</v>
      </c>
      <c r="T5076" s="12">
        <v>44617</v>
      </c>
      <c r="U5076" s="2">
        <v>4</v>
      </c>
      <c r="V5076" s="1" t="s">
        <v>12427</v>
      </c>
      <c r="W5076" s="1" t="s">
        <v>33</v>
      </c>
      <c r="X5076" s="1" t="s">
        <v>54</v>
      </c>
      <c r="Y5076" s="1" t="s">
        <v>55</v>
      </c>
      <c r="Z5076" s="24" t="s">
        <v>16484</v>
      </c>
      <c r="AA5076" s="25">
        <v>51796</v>
      </c>
      <c r="AD5076" s="1" t="s">
        <v>99</v>
      </c>
    </row>
    <row r="5077" spans="1:30" ht="12.75" customHeight="1">
      <c r="A5077" s="24" t="s">
        <v>16485</v>
      </c>
      <c r="B5077" s="32" t="s">
        <v>16485</v>
      </c>
      <c r="C5077" s="1" t="s">
        <v>33</v>
      </c>
      <c r="D5077" s="1" t="s">
        <v>33</v>
      </c>
      <c r="E5077" s="1" t="s">
        <v>12427</v>
      </c>
      <c r="F5077" s="1" t="s">
        <v>35</v>
      </c>
      <c r="G5077" s="1" t="s">
        <v>85</v>
      </c>
      <c r="I5077" s="1" t="s">
        <v>38</v>
      </c>
      <c r="J5077" s="1" t="s">
        <v>39</v>
      </c>
      <c r="K5077" s="1">
        <v>0</v>
      </c>
      <c r="L5077" s="15">
        <v>348</v>
      </c>
      <c r="M5077" s="15">
        <v>351</v>
      </c>
      <c r="N5077" s="13">
        <f>(M5077-L5077)/(L5077+M5077+12740)</f>
        <v>2.2323089515588959E-4</v>
      </c>
      <c r="O5077" s="15">
        <v>53.2</v>
      </c>
      <c r="P5077" s="15">
        <v>91.5</v>
      </c>
      <c r="Q5077" s="10">
        <v>260</v>
      </c>
      <c r="T5077" s="12">
        <v>44617</v>
      </c>
      <c r="U5077" s="2">
        <v>4</v>
      </c>
      <c r="V5077" s="1" t="s">
        <v>12427</v>
      </c>
      <c r="W5077" s="1" t="s">
        <v>33</v>
      </c>
      <c r="X5077" s="1" t="s">
        <v>54</v>
      </c>
      <c r="Y5077" s="1" t="s">
        <v>55</v>
      </c>
      <c r="Z5077" s="24" t="s">
        <v>16486</v>
      </c>
      <c r="AA5077" s="25">
        <v>51790</v>
      </c>
      <c r="AD5077" s="1" t="s">
        <v>99</v>
      </c>
    </row>
    <row r="5078" spans="1:30" ht="12.75" customHeight="1">
      <c r="A5078" s="24" t="s">
        <v>16487</v>
      </c>
      <c r="B5078" s="32" t="s">
        <v>16487</v>
      </c>
      <c r="C5078" s="1" t="s">
        <v>33</v>
      </c>
      <c r="D5078" s="1" t="s">
        <v>33</v>
      </c>
      <c r="E5078" s="1" t="s">
        <v>12427</v>
      </c>
      <c r="F5078" s="1" t="s">
        <v>35</v>
      </c>
      <c r="G5078" s="1" t="s">
        <v>85</v>
      </c>
      <c r="I5078" s="1" t="s">
        <v>38</v>
      </c>
      <c r="J5078" s="1" t="s">
        <v>39</v>
      </c>
      <c r="K5078" s="1">
        <v>0</v>
      </c>
      <c r="L5078" s="15">
        <v>348</v>
      </c>
      <c r="M5078" s="15">
        <v>351</v>
      </c>
      <c r="N5078" s="13">
        <f>(M5078-L5078)/(L5078+M5078+12740)</f>
        <v>2.2323089515588959E-4</v>
      </c>
      <c r="O5078" s="15">
        <v>53.2</v>
      </c>
      <c r="P5078" s="15">
        <v>91.5</v>
      </c>
      <c r="Q5078" s="10">
        <v>260</v>
      </c>
      <c r="T5078" s="12">
        <v>44617</v>
      </c>
      <c r="U5078" s="2">
        <v>4</v>
      </c>
      <c r="V5078" s="1" t="s">
        <v>12427</v>
      </c>
      <c r="W5078" s="1" t="s">
        <v>33</v>
      </c>
      <c r="X5078" s="1" t="s">
        <v>54</v>
      </c>
      <c r="Y5078" s="1" t="s">
        <v>55</v>
      </c>
      <c r="Z5078" s="24" t="s">
        <v>16488</v>
      </c>
      <c r="AA5078" s="25">
        <v>51784</v>
      </c>
      <c r="AD5078" s="1" t="s">
        <v>99</v>
      </c>
    </row>
    <row r="5079" spans="1:30" ht="12.75" customHeight="1">
      <c r="A5079" s="24" t="s">
        <v>16489</v>
      </c>
      <c r="B5079" s="32" t="s">
        <v>16489</v>
      </c>
      <c r="C5079" s="1" t="s">
        <v>33</v>
      </c>
      <c r="D5079" s="1" t="s">
        <v>33</v>
      </c>
      <c r="E5079" s="1" t="s">
        <v>12427</v>
      </c>
      <c r="F5079" s="1" t="s">
        <v>35</v>
      </c>
      <c r="G5079" s="1" t="s">
        <v>85</v>
      </c>
      <c r="I5079" s="1" t="s">
        <v>38</v>
      </c>
      <c r="J5079" s="1" t="s">
        <v>39</v>
      </c>
      <c r="K5079" s="1">
        <v>0</v>
      </c>
      <c r="L5079" s="15">
        <v>348</v>
      </c>
      <c r="M5079" s="15">
        <v>351</v>
      </c>
      <c r="N5079" s="13">
        <f>(M5079-L5079)/(L5079+M5079+12740)</f>
        <v>2.2323089515588959E-4</v>
      </c>
      <c r="O5079" s="15">
        <v>53.2</v>
      </c>
      <c r="P5079" s="15">
        <v>91.5</v>
      </c>
      <c r="Q5079" s="10">
        <v>260</v>
      </c>
      <c r="T5079" s="12">
        <v>44617</v>
      </c>
      <c r="U5079" s="2">
        <v>4</v>
      </c>
      <c r="V5079" s="1" t="s">
        <v>12427</v>
      </c>
      <c r="W5079" s="1" t="s">
        <v>33</v>
      </c>
      <c r="X5079" s="1" t="s">
        <v>54</v>
      </c>
      <c r="Y5079" s="1" t="s">
        <v>55</v>
      </c>
      <c r="Z5079" s="24" t="s">
        <v>16490</v>
      </c>
      <c r="AA5079" s="25">
        <v>51793</v>
      </c>
      <c r="AD5079" s="1" t="s">
        <v>99</v>
      </c>
    </row>
    <row r="5080" spans="1:30" ht="12.75" customHeight="1">
      <c r="A5080" s="24" t="s">
        <v>16491</v>
      </c>
      <c r="B5080" s="32" t="s">
        <v>16491</v>
      </c>
      <c r="C5080" s="1" t="s">
        <v>33</v>
      </c>
      <c r="D5080" s="1" t="s">
        <v>33</v>
      </c>
      <c r="E5080" s="1" t="s">
        <v>12427</v>
      </c>
      <c r="F5080" s="1" t="s">
        <v>35</v>
      </c>
      <c r="G5080" s="1" t="s">
        <v>85</v>
      </c>
      <c r="I5080" s="1" t="s">
        <v>38</v>
      </c>
      <c r="J5080" s="1" t="s">
        <v>39</v>
      </c>
      <c r="K5080" s="1">
        <v>0</v>
      </c>
      <c r="L5080" s="15">
        <v>348</v>
      </c>
      <c r="M5080" s="15">
        <v>351</v>
      </c>
      <c r="N5080" s="13">
        <f>(M5080-L5080)/(L5080+M5080+12740)</f>
        <v>2.2323089515588959E-4</v>
      </c>
      <c r="O5080" s="15">
        <v>53.2</v>
      </c>
      <c r="P5080" s="15">
        <v>91.5</v>
      </c>
      <c r="Q5080" s="10">
        <v>260</v>
      </c>
      <c r="T5080" s="12">
        <v>44617</v>
      </c>
      <c r="U5080" s="2">
        <v>4</v>
      </c>
      <c r="V5080" s="1" t="s">
        <v>12427</v>
      </c>
      <c r="W5080" s="1" t="s">
        <v>33</v>
      </c>
      <c r="X5080" s="1" t="s">
        <v>54</v>
      </c>
      <c r="Y5080" s="1" t="s">
        <v>55</v>
      </c>
      <c r="Z5080" s="24" t="s">
        <v>16492</v>
      </c>
      <c r="AA5080" s="25">
        <v>51798</v>
      </c>
      <c r="AD5080" s="1" t="s">
        <v>99</v>
      </c>
    </row>
    <row r="5081" spans="1:30" ht="12.75" customHeight="1">
      <c r="A5081" s="24" t="s">
        <v>16493</v>
      </c>
      <c r="B5081" s="32" t="s">
        <v>16493</v>
      </c>
      <c r="C5081" s="1" t="s">
        <v>33</v>
      </c>
      <c r="D5081" s="1" t="s">
        <v>33</v>
      </c>
      <c r="E5081" s="1" t="s">
        <v>12427</v>
      </c>
      <c r="F5081" s="1" t="s">
        <v>35</v>
      </c>
      <c r="G5081" s="1" t="s">
        <v>85</v>
      </c>
      <c r="I5081" s="1" t="s">
        <v>38</v>
      </c>
      <c r="J5081" s="1" t="s">
        <v>39</v>
      </c>
      <c r="K5081" s="1">
        <v>0</v>
      </c>
      <c r="L5081" s="15">
        <v>348</v>
      </c>
      <c r="M5081" s="15">
        <v>351</v>
      </c>
      <c r="N5081" s="13">
        <f>(M5081-L5081)/(L5081+M5081+12740)</f>
        <v>2.2323089515588959E-4</v>
      </c>
      <c r="O5081" s="15">
        <v>53.2</v>
      </c>
      <c r="P5081" s="15">
        <v>91.5</v>
      </c>
      <c r="Q5081" s="10">
        <v>260</v>
      </c>
      <c r="T5081" s="12">
        <v>44629</v>
      </c>
      <c r="U5081" s="2">
        <v>4</v>
      </c>
      <c r="V5081" s="1" t="s">
        <v>12427</v>
      </c>
      <c r="W5081" s="1" t="s">
        <v>33</v>
      </c>
      <c r="X5081" s="1" t="s">
        <v>54</v>
      </c>
      <c r="Y5081" s="1" t="s">
        <v>55</v>
      </c>
      <c r="Z5081" s="24" t="s">
        <v>16494</v>
      </c>
      <c r="AA5081" s="25">
        <v>51981</v>
      </c>
      <c r="AD5081" s="1" t="s">
        <v>99</v>
      </c>
    </row>
    <row r="5082" spans="1:30" ht="12.75" customHeight="1">
      <c r="A5082" s="24" t="s">
        <v>16495</v>
      </c>
      <c r="B5082" s="32" t="s">
        <v>16495</v>
      </c>
      <c r="C5082" s="1" t="s">
        <v>33</v>
      </c>
      <c r="D5082" s="1" t="s">
        <v>33</v>
      </c>
      <c r="E5082" s="1" t="s">
        <v>12427</v>
      </c>
      <c r="F5082" s="1" t="s">
        <v>35</v>
      </c>
      <c r="G5082" s="1" t="s">
        <v>85</v>
      </c>
      <c r="I5082" s="1" t="s">
        <v>38</v>
      </c>
      <c r="J5082" s="1" t="s">
        <v>39</v>
      </c>
      <c r="K5082" s="1">
        <v>0</v>
      </c>
      <c r="L5082" s="15">
        <v>348</v>
      </c>
      <c r="M5082" s="15">
        <v>351</v>
      </c>
      <c r="N5082" s="13">
        <f>(M5082-L5082)/(L5082+M5082+12740)</f>
        <v>2.2323089515588959E-4</v>
      </c>
      <c r="O5082" s="15">
        <v>53.2</v>
      </c>
      <c r="P5082" s="15">
        <v>91.5</v>
      </c>
      <c r="Q5082" s="10">
        <v>260</v>
      </c>
      <c r="T5082" s="12">
        <v>44629</v>
      </c>
      <c r="U5082" s="2">
        <v>4</v>
      </c>
      <c r="V5082" s="1" t="s">
        <v>12427</v>
      </c>
      <c r="W5082" s="1" t="s">
        <v>33</v>
      </c>
      <c r="X5082" s="1" t="s">
        <v>54</v>
      </c>
      <c r="Y5082" s="1" t="s">
        <v>55</v>
      </c>
      <c r="Z5082" s="24" t="s">
        <v>16496</v>
      </c>
      <c r="AA5082" s="25">
        <v>51995</v>
      </c>
      <c r="AD5082" s="1" t="s">
        <v>99</v>
      </c>
    </row>
    <row r="5083" spans="1:30" ht="12.75" customHeight="1">
      <c r="A5083" s="24" t="s">
        <v>16497</v>
      </c>
      <c r="B5083" s="32" t="s">
        <v>16497</v>
      </c>
      <c r="C5083" s="1" t="s">
        <v>33</v>
      </c>
      <c r="D5083" s="1" t="s">
        <v>33</v>
      </c>
      <c r="E5083" s="1" t="s">
        <v>12427</v>
      </c>
      <c r="F5083" s="1" t="s">
        <v>35</v>
      </c>
      <c r="G5083" s="1" t="s">
        <v>85</v>
      </c>
      <c r="I5083" s="1" t="s">
        <v>38</v>
      </c>
      <c r="J5083" s="1" t="s">
        <v>39</v>
      </c>
      <c r="K5083" s="1">
        <v>0</v>
      </c>
      <c r="L5083" s="15">
        <v>348</v>
      </c>
      <c r="M5083" s="15">
        <v>351</v>
      </c>
      <c r="N5083" s="13">
        <f>(M5083-L5083)/(L5083+M5083+12740)</f>
        <v>2.2323089515588959E-4</v>
      </c>
      <c r="O5083" s="15">
        <v>53.2</v>
      </c>
      <c r="P5083" s="15">
        <v>91.5</v>
      </c>
      <c r="Q5083" s="10">
        <v>260</v>
      </c>
      <c r="T5083" s="12">
        <v>44617</v>
      </c>
      <c r="U5083" s="2">
        <v>4</v>
      </c>
      <c r="V5083" s="1" t="s">
        <v>12427</v>
      </c>
      <c r="W5083" s="1" t="s">
        <v>33</v>
      </c>
      <c r="X5083" s="1" t="s">
        <v>54</v>
      </c>
      <c r="Y5083" s="1" t="s">
        <v>55</v>
      </c>
      <c r="Z5083" s="24" t="s">
        <v>16498</v>
      </c>
      <c r="AA5083" s="25">
        <v>51799</v>
      </c>
      <c r="AD5083" s="1" t="s">
        <v>99</v>
      </c>
    </row>
    <row r="5084" spans="1:30" ht="12.75" customHeight="1">
      <c r="A5084" s="24" t="s">
        <v>16499</v>
      </c>
      <c r="B5084" s="32" t="s">
        <v>16499</v>
      </c>
      <c r="C5084" s="1" t="s">
        <v>33</v>
      </c>
      <c r="D5084" s="1" t="s">
        <v>33</v>
      </c>
      <c r="E5084" s="1" t="s">
        <v>12427</v>
      </c>
      <c r="F5084" s="1" t="s">
        <v>35</v>
      </c>
      <c r="G5084" s="1" t="s">
        <v>85</v>
      </c>
      <c r="I5084" s="1" t="s">
        <v>38</v>
      </c>
      <c r="J5084" s="1" t="s">
        <v>39</v>
      </c>
      <c r="K5084" s="1">
        <v>0</v>
      </c>
      <c r="L5084" s="15">
        <v>348</v>
      </c>
      <c r="M5084" s="15">
        <v>351</v>
      </c>
      <c r="N5084" s="13">
        <f>(M5084-L5084)/(L5084+M5084+12740)</f>
        <v>2.2323089515588959E-4</v>
      </c>
      <c r="O5084" s="15">
        <v>53.2</v>
      </c>
      <c r="P5084" s="15">
        <v>91.5</v>
      </c>
      <c r="Q5084" s="10">
        <v>260</v>
      </c>
      <c r="T5084" s="12">
        <v>44617</v>
      </c>
      <c r="U5084" s="2">
        <v>4</v>
      </c>
      <c r="V5084" s="1" t="s">
        <v>12427</v>
      </c>
      <c r="W5084" s="1" t="s">
        <v>33</v>
      </c>
      <c r="X5084" s="1" t="s">
        <v>54</v>
      </c>
      <c r="Y5084" s="1" t="s">
        <v>55</v>
      </c>
      <c r="Z5084" s="24" t="s">
        <v>16500</v>
      </c>
      <c r="AA5084" s="25">
        <v>51786</v>
      </c>
      <c r="AD5084" s="1" t="s">
        <v>99</v>
      </c>
    </row>
    <row r="5085" spans="1:30" ht="12.75" customHeight="1">
      <c r="A5085" s="24" t="s">
        <v>16501</v>
      </c>
      <c r="B5085" s="32" t="s">
        <v>16501</v>
      </c>
      <c r="C5085" s="1" t="s">
        <v>33</v>
      </c>
      <c r="D5085" s="1" t="s">
        <v>33</v>
      </c>
      <c r="E5085" s="1" t="s">
        <v>12427</v>
      </c>
      <c r="F5085" s="1" t="s">
        <v>35</v>
      </c>
      <c r="G5085" s="1" t="s">
        <v>85</v>
      </c>
      <c r="I5085" s="1" t="s">
        <v>38</v>
      </c>
      <c r="J5085" s="1" t="s">
        <v>39</v>
      </c>
      <c r="K5085" s="1">
        <v>0</v>
      </c>
      <c r="L5085" s="15">
        <v>348</v>
      </c>
      <c r="M5085" s="15">
        <v>351</v>
      </c>
      <c r="N5085" s="13">
        <f>(M5085-L5085)/(L5085+M5085+12740)</f>
        <v>2.2323089515588959E-4</v>
      </c>
      <c r="O5085" s="15">
        <v>53.2</v>
      </c>
      <c r="P5085" s="15">
        <v>91.5</v>
      </c>
      <c r="Q5085" s="10">
        <v>260</v>
      </c>
      <c r="T5085" s="12">
        <v>44617</v>
      </c>
      <c r="U5085" s="2">
        <v>4</v>
      </c>
      <c r="V5085" s="1" t="s">
        <v>12427</v>
      </c>
      <c r="W5085" s="1" t="s">
        <v>33</v>
      </c>
      <c r="X5085" s="1" t="s">
        <v>54</v>
      </c>
      <c r="Y5085" s="1" t="s">
        <v>55</v>
      </c>
      <c r="Z5085" s="24" t="s">
        <v>16502</v>
      </c>
      <c r="AA5085" s="25">
        <v>51789</v>
      </c>
      <c r="AD5085" s="1" t="s">
        <v>99</v>
      </c>
    </row>
    <row r="5086" spans="1:30" ht="12.75" customHeight="1">
      <c r="A5086" s="24" t="s">
        <v>16503</v>
      </c>
      <c r="B5086" s="32" t="s">
        <v>16503</v>
      </c>
      <c r="C5086" s="1" t="s">
        <v>33</v>
      </c>
      <c r="D5086" s="1" t="s">
        <v>33</v>
      </c>
      <c r="E5086" s="1" t="s">
        <v>12427</v>
      </c>
      <c r="F5086" s="1" t="s">
        <v>35</v>
      </c>
      <c r="G5086" s="1" t="s">
        <v>85</v>
      </c>
      <c r="I5086" s="1" t="s">
        <v>38</v>
      </c>
      <c r="J5086" s="1" t="s">
        <v>39</v>
      </c>
      <c r="K5086" s="1">
        <v>0</v>
      </c>
      <c r="L5086" s="15">
        <v>348</v>
      </c>
      <c r="M5086" s="15">
        <v>351</v>
      </c>
      <c r="N5086" s="13">
        <f>(M5086-L5086)/(L5086+M5086+12740)</f>
        <v>2.2323089515588959E-4</v>
      </c>
      <c r="O5086" s="15">
        <v>53.2</v>
      </c>
      <c r="P5086" s="15">
        <v>91.5</v>
      </c>
      <c r="Q5086" s="10">
        <v>260</v>
      </c>
      <c r="T5086" s="12">
        <v>44629</v>
      </c>
      <c r="U5086" s="2">
        <v>4</v>
      </c>
      <c r="V5086" s="1" t="s">
        <v>12427</v>
      </c>
      <c r="W5086" s="1" t="s">
        <v>33</v>
      </c>
      <c r="X5086" s="1" t="s">
        <v>54</v>
      </c>
      <c r="Y5086" s="1" t="s">
        <v>55</v>
      </c>
      <c r="Z5086" s="24" t="s">
        <v>16504</v>
      </c>
      <c r="AA5086" s="25">
        <v>51988</v>
      </c>
      <c r="AD5086" s="1" t="s">
        <v>99</v>
      </c>
    </row>
    <row r="5087" spans="1:30" ht="12.75" customHeight="1">
      <c r="A5087" s="24" t="s">
        <v>16505</v>
      </c>
      <c r="B5087" s="32" t="s">
        <v>16505</v>
      </c>
      <c r="C5087" s="1" t="s">
        <v>33</v>
      </c>
      <c r="D5087" s="1" t="s">
        <v>33</v>
      </c>
      <c r="E5087" s="1" t="s">
        <v>12427</v>
      </c>
      <c r="F5087" s="1" t="s">
        <v>35</v>
      </c>
      <c r="G5087" s="1" t="s">
        <v>85</v>
      </c>
      <c r="I5087" s="1" t="s">
        <v>38</v>
      </c>
      <c r="J5087" s="1" t="s">
        <v>39</v>
      </c>
      <c r="K5087" s="1">
        <v>0</v>
      </c>
      <c r="L5087" s="15">
        <v>348</v>
      </c>
      <c r="M5087" s="15">
        <v>351</v>
      </c>
      <c r="N5087" s="13">
        <f>(M5087-L5087)/(L5087+M5087+12740)</f>
        <v>2.2323089515588959E-4</v>
      </c>
      <c r="O5087" s="15">
        <v>53.2</v>
      </c>
      <c r="P5087" s="15">
        <v>91.5</v>
      </c>
      <c r="Q5087" s="10">
        <v>260</v>
      </c>
      <c r="T5087" s="12">
        <v>44617</v>
      </c>
      <c r="U5087" s="2">
        <v>4</v>
      </c>
      <c r="V5087" s="1" t="s">
        <v>12427</v>
      </c>
      <c r="W5087" s="1" t="s">
        <v>33</v>
      </c>
      <c r="X5087" s="1" t="s">
        <v>54</v>
      </c>
      <c r="Y5087" s="1" t="s">
        <v>55</v>
      </c>
      <c r="Z5087" s="24" t="s">
        <v>16506</v>
      </c>
      <c r="AA5087" s="25">
        <v>51788</v>
      </c>
      <c r="AD5087" s="1" t="s">
        <v>99</v>
      </c>
    </row>
    <row r="5088" spans="1:30" ht="12.75" customHeight="1">
      <c r="A5088" s="24" t="s">
        <v>16507</v>
      </c>
      <c r="B5088" s="32" t="s">
        <v>16507</v>
      </c>
      <c r="C5088" s="1" t="s">
        <v>33</v>
      </c>
      <c r="D5088" s="1" t="s">
        <v>33</v>
      </c>
      <c r="E5088" s="1" t="s">
        <v>12427</v>
      </c>
      <c r="F5088" s="1" t="s">
        <v>35</v>
      </c>
      <c r="G5088" s="1" t="s">
        <v>85</v>
      </c>
      <c r="I5088" s="1" t="s">
        <v>38</v>
      </c>
      <c r="J5088" s="1" t="s">
        <v>39</v>
      </c>
      <c r="K5088" s="1">
        <v>0</v>
      </c>
      <c r="L5088" s="15">
        <v>348</v>
      </c>
      <c r="M5088" s="15">
        <v>351</v>
      </c>
      <c r="N5088" s="13">
        <f>(M5088-L5088)/(L5088+M5088+12740)</f>
        <v>2.2323089515588959E-4</v>
      </c>
      <c r="O5088" s="15">
        <v>53.2</v>
      </c>
      <c r="P5088" s="15">
        <v>91.5</v>
      </c>
      <c r="Q5088" s="10">
        <v>260</v>
      </c>
      <c r="T5088" s="12">
        <v>44629</v>
      </c>
      <c r="U5088" s="2">
        <v>4</v>
      </c>
      <c r="V5088" s="1" t="s">
        <v>12427</v>
      </c>
      <c r="W5088" s="1" t="s">
        <v>33</v>
      </c>
      <c r="X5088" s="1" t="s">
        <v>54</v>
      </c>
      <c r="Y5088" s="1" t="s">
        <v>55</v>
      </c>
      <c r="Z5088" s="24" t="s">
        <v>16508</v>
      </c>
      <c r="AA5088" s="25">
        <v>51989</v>
      </c>
      <c r="AD5088" s="1" t="s">
        <v>99</v>
      </c>
    </row>
    <row r="5089" spans="1:30" ht="12.75" customHeight="1">
      <c r="A5089" s="24" t="s">
        <v>16509</v>
      </c>
      <c r="B5089" s="32" t="s">
        <v>16509</v>
      </c>
      <c r="C5089" s="1" t="s">
        <v>33</v>
      </c>
      <c r="D5089" s="1" t="s">
        <v>33</v>
      </c>
      <c r="E5089" s="1" t="s">
        <v>12427</v>
      </c>
      <c r="F5089" s="1" t="s">
        <v>35</v>
      </c>
      <c r="G5089" s="1" t="s">
        <v>85</v>
      </c>
      <c r="I5089" s="1" t="s">
        <v>38</v>
      </c>
      <c r="J5089" s="1" t="s">
        <v>39</v>
      </c>
      <c r="K5089" s="1">
        <v>0</v>
      </c>
      <c r="L5089" s="15">
        <v>348</v>
      </c>
      <c r="M5089" s="15">
        <v>351</v>
      </c>
      <c r="N5089" s="13">
        <f>(M5089-L5089)/(L5089+M5089+12740)</f>
        <v>2.2323089515588959E-4</v>
      </c>
      <c r="O5089" s="15">
        <v>53.2</v>
      </c>
      <c r="P5089" s="15">
        <v>91.5</v>
      </c>
      <c r="Q5089" s="10">
        <v>260</v>
      </c>
      <c r="T5089" s="12">
        <v>44629</v>
      </c>
      <c r="U5089" s="2">
        <v>4</v>
      </c>
      <c r="V5089" s="1" t="s">
        <v>12427</v>
      </c>
      <c r="W5089" s="1" t="s">
        <v>33</v>
      </c>
      <c r="X5089" s="1" t="s">
        <v>54</v>
      </c>
      <c r="Y5089" s="1" t="s">
        <v>55</v>
      </c>
      <c r="Z5089" s="24" t="s">
        <v>16510</v>
      </c>
      <c r="AA5089" s="25">
        <v>51992</v>
      </c>
      <c r="AD5089" s="1" t="s">
        <v>99</v>
      </c>
    </row>
    <row r="5090" spans="1:30" ht="12.75" customHeight="1">
      <c r="A5090" s="24" t="s">
        <v>16511</v>
      </c>
      <c r="B5090" s="32" t="s">
        <v>16511</v>
      </c>
      <c r="C5090" s="1" t="s">
        <v>33</v>
      </c>
      <c r="D5090" s="1" t="s">
        <v>33</v>
      </c>
      <c r="E5090" s="1" t="s">
        <v>12427</v>
      </c>
      <c r="F5090" s="1" t="s">
        <v>35</v>
      </c>
      <c r="G5090" s="1" t="s">
        <v>85</v>
      </c>
      <c r="I5090" s="1" t="s">
        <v>38</v>
      </c>
      <c r="J5090" s="1" t="s">
        <v>39</v>
      </c>
      <c r="K5090" s="1">
        <v>0</v>
      </c>
      <c r="L5090" s="15">
        <v>348</v>
      </c>
      <c r="M5090" s="15">
        <v>351</v>
      </c>
      <c r="N5090" s="13">
        <f>(M5090-L5090)/(L5090+M5090+12740)</f>
        <v>2.2323089515588959E-4</v>
      </c>
      <c r="O5090" s="15">
        <v>53.2</v>
      </c>
      <c r="P5090" s="15">
        <v>91.5</v>
      </c>
      <c r="Q5090" s="10">
        <v>260</v>
      </c>
      <c r="T5090" s="12">
        <v>44629</v>
      </c>
      <c r="U5090" s="2">
        <v>4</v>
      </c>
      <c r="V5090" s="1" t="s">
        <v>12427</v>
      </c>
      <c r="W5090" s="1" t="s">
        <v>33</v>
      </c>
      <c r="X5090" s="1" t="s">
        <v>54</v>
      </c>
      <c r="Y5090" s="1" t="s">
        <v>55</v>
      </c>
      <c r="Z5090" s="24" t="s">
        <v>16512</v>
      </c>
      <c r="AA5090" s="25">
        <v>51987</v>
      </c>
      <c r="AD5090" s="1" t="s">
        <v>99</v>
      </c>
    </row>
    <row r="5091" spans="1:30" ht="12.75" customHeight="1">
      <c r="A5091" s="24" t="s">
        <v>16513</v>
      </c>
      <c r="B5091" s="32" t="s">
        <v>16513</v>
      </c>
      <c r="C5091" s="1" t="s">
        <v>33</v>
      </c>
      <c r="D5091" s="1" t="s">
        <v>33</v>
      </c>
      <c r="E5091" s="1" t="s">
        <v>12427</v>
      </c>
      <c r="F5091" s="1" t="s">
        <v>35</v>
      </c>
      <c r="G5091" s="1" t="s">
        <v>85</v>
      </c>
      <c r="I5091" s="1" t="s">
        <v>38</v>
      </c>
      <c r="J5091" s="1" t="s">
        <v>39</v>
      </c>
      <c r="K5091" s="1">
        <v>0</v>
      </c>
      <c r="L5091" s="15">
        <v>348</v>
      </c>
      <c r="M5091" s="15">
        <v>351</v>
      </c>
      <c r="N5091" s="13">
        <f>(M5091-L5091)/(L5091+M5091+12740)</f>
        <v>2.2323089515588959E-4</v>
      </c>
      <c r="O5091" s="15">
        <v>53.2</v>
      </c>
      <c r="P5091" s="15">
        <v>91.5</v>
      </c>
      <c r="Q5091" s="10">
        <v>260</v>
      </c>
      <c r="T5091" s="12">
        <v>44629</v>
      </c>
      <c r="U5091" s="2">
        <v>4</v>
      </c>
      <c r="V5091" s="1" t="s">
        <v>12427</v>
      </c>
      <c r="W5091" s="1" t="s">
        <v>33</v>
      </c>
      <c r="X5091" s="1" t="s">
        <v>54</v>
      </c>
      <c r="Y5091" s="1" t="s">
        <v>55</v>
      </c>
      <c r="Z5091" s="24" t="s">
        <v>16514</v>
      </c>
      <c r="AA5091" s="25">
        <v>51986</v>
      </c>
      <c r="AD5091" s="1" t="s">
        <v>99</v>
      </c>
    </row>
    <row r="5092" spans="1:30" ht="12.75" customHeight="1">
      <c r="A5092" s="24" t="s">
        <v>16515</v>
      </c>
      <c r="B5092" s="32" t="s">
        <v>16515</v>
      </c>
      <c r="C5092" s="1" t="s">
        <v>33</v>
      </c>
      <c r="D5092" s="1" t="s">
        <v>33</v>
      </c>
      <c r="E5092" s="1" t="s">
        <v>12427</v>
      </c>
      <c r="F5092" s="1" t="s">
        <v>35</v>
      </c>
      <c r="G5092" s="1" t="s">
        <v>85</v>
      </c>
      <c r="I5092" s="1" t="s">
        <v>38</v>
      </c>
      <c r="J5092" s="1" t="s">
        <v>39</v>
      </c>
      <c r="K5092" s="1">
        <v>0</v>
      </c>
      <c r="L5092" s="15">
        <v>348</v>
      </c>
      <c r="M5092" s="15">
        <v>351</v>
      </c>
      <c r="N5092" s="13">
        <f>(M5092-L5092)/(L5092+M5092+12740)</f>
        <v>2.2323089515588959E-4</v>
      </c>
      <c r="O5092" s="15">
        <v>53.2</v>
      </c>
      <c r="P5092" s="15">
        <v>91.5</v>
      </c>
      <c r="Q5092" s="10">
        <v>260</v>
      </c>
      <c r="T5092" s="12">
        <v>44617</v>
      </c>
      <c r="U5092" s="2">
        <v>4</v>
      </c>
      <c r="V5092" s="1" t="s">
        <v>12427</v>
      </c>
      <c r="W5092" s="1" t="s">
        <v>33</v>
      </c>
      <c r="X5092" s="1" t="s">
        <v>54</v>
      </c>
      <c r="Y5092" s="1" t="s">
        <v>55</v>
      </c>
      <c r="Z5092" s="24" t="s">
        <v>16516</v>
      </c>
      <c r="AA5092" s="25">
        <v>51785</v>
      </c>
      <c r="AD5092" s="1" t="s">
        <v>99</v>
      </c>
    </row>
    <row r="5093" spans="1:30" ht="12.75" customHeight="1">
      <c r="A5093" s="24" t="s">
        <v>16517</v>
      </c>
      <c r="B5093" s="32" t="s">
        <v>16517</v>
      </c>
      <c r="C5093" s="1" t="s">
        <v>33</v>
      </c>
      <c r="D5093" s="1" t="s">
        <v>33</v>
      </c>
      <c r="E5093" s="1" t="s">
        <v>12427</v>
      </c>
      <c r="F5093" s="1" t="s">
        <v>35</v>
      </c>
      <c r="G5093" s="1" t="s">
        <v>85</v>
      </c>
      <c r="I5093" s="1" t="s">
        <v>38</v>
      </c>
      <c r="J5093" s="1" t="s">
        <v>39</v>
      </c>
      <c r="K5093" s="1">
        <v>0</v>
      </c>
      <c r="L5093" s="15">
        <v>348</v>
      </c>
      <c r="M5093" s="15">
        <v>351</v>
      </c>
      <c r="N5093" s="13">
        <f>(M5093-L5093)/(L5093+M5093+12740)</f>
        <v>2.2323089515588959E-4</v>
      </c>
      <c r="O5093" s="15">
        <v>53.2</v>
      </c>
      <c r="P5093" s="15">
        <v>91.5</v>
      </c>
      <c r="Q5093" s="10">
        <v>260</v>
      </c>
      <c r="T5093" s="12">
        <v>44629</v>
      </c>
      <c r="U5093" s="2">
        <v>4</v>
      </c>
      <c r="V5093" s="1" t="s">
        <v>12427</v>
      </c>
      <c r="W5093" s="1" t="s">
        <v>33</v>
      </c>
      <c r="X5093" s="1" t="s">
        <v>54</v>
      </c>
      <c r="Y5093" s="1" t="s">
        <v>55</v>
      </c>
      <c r="Z5093" s="24" t="s">
        <v>16518</v>
      </c>
      <c r="AA5093" s="25">
        <v>51994</v>
      </c>
      <c r="AD5093" s="1" t="s">
        <v>99</v>
      </c>
    </row>
    <row r="5094" spans="1:30" ht="12.75" customHeight="1">
      <c r="A5094" s="24" t="s">
        <v>16519</v>
      </c>
      <c r="B5094" s="32" t="s">
        <v>16519</v>
      </c>
      <c r="C5094" s="1" t="s">
        <v>33</v>
      </c>
      <c r="D5094" s="1" t="s">
        <v>33</v>
      </c>
      <c r="E5094" s="1" t="s">
        <v>12427</v>
      </c>
      <c r="F5094" s="1" t="s">
        <v>35</v>
      </c>
      <c r="G5094" s="1" t="s">
        <v>85</v>
      </c>
      <c r="I5094" s="1" t="s">
        <v>38</v>
      </c>
      <c r="J5094" s="1" t="s">
        <v>39</v>
      </c>
      <c r="K5094" s="1">
        <v>0</v>
      </c>
      <c r="L5094" s="15">
        <v>348</v>
      </c>
      <c r="M5094" s="15">
        <v>351</v>
      </c>
      <c r="N5094" s="13">
        <f>(M5094-L5094)/(L5094+M5094+12740)</f>
        <v>2.2323089515588959E-4</v>
      </c>
      <c r="O5094" s="15">
        <v>53.2</v>
      </c>
      <c r="P5094" s="15">
        <v>91.5</v>
      </c>
      <c r="Q5094" s="10">
        <v>260</v>
      </c>
      <c r="T5094" s="12">
        <v>44629</v>
      </c>
      <c r="U5094" s="2">
        <v>4</v>
      </c>
      <c r="V5094" s="1" t="s">
        <v>12427</v>
      </c>
      <c r="W5094" s="1" t="s">
        <v>33</v>
      </c>
      <c r="X5094" s="1" t="s">
        <v>54</v>
      </c>
      <c r="Y5094" s="1" t="s">
        <v>55</v>
      </c>
      <c r="Z5094" s="24" t="s">
        <v>16520</v>
      </c>
      <c r="AA5094" s="25">
        <v>51993</v>
      </c>
      <c r="AD5094" s="1" t="s">
        <v>99</v>
      </c>
    </row>
    <row r="5095" spans="1:30" ht="12.75" customHeight="1">
      <c r="A5095" s="24" t="s">
        <v>16521</v>
      </c>
      <c r="B5095" s="32" t="s">
        <v>16521</v>
      </c>
      <c r="C5095" s="1" t="s">
        <v>33</v>
      </c>
      <c r="D5095" s="1" t="s">
        <v>33</v>
      </c>
      <c r="E5095" s="1" t="s">
        <v>12427</v>
      </c>
      <c r="F5095" s="1" t="s">
        <v>35</v>
      </c>
      <c r="G5095" s="1" t="s">
        <v>85</v>
      </c>
      <c r="I5095" s="1" t="s">
        <v>38</v>
      </c>
      <c r="J5095" s="1" t="s">
        <v>39</v>
      </c>
      <c r="K5095" s="1">
        <v>0</v>
      </c>
      <c r="L5095" s="15">
        <v>348</v>
      </c>
      <c r="M5095" s="15">
        <v>351</v>
      </c>
      <c r="N5095" s="13">
        <f>(M5095-L5095)/(L5095+M5095+12740)</f>
        <v>2.2323089515588959E-4</v>
      </c>
      <c r="O5095" s="15">
        <v>53.2</v>
      </c>
      <c r="P5095" s="15">
        <v>91.5</v>
      </c>
      <c r="Q5095" s="10">
        <v>260</v>
      </c>
      <c r="T5095" s="12">
        <v>44629</v>
      </c>
      <c r="U5095" s="2">
        <v>4</v>
      </c>
      <c r="V5095" s="1" t="s">
        <v>12427</v>
      </c>
      <c r="W5095" s="1" t="s">
        <v>33</v>
      </c>
      <c r="X5095" s="1" t="s">
        <v>54</v>
      </c>
      <c r="Y5095" s="1" t="s">
        <v>55</v>
      </c>
      <c r="Z5095" s="24" t="s">
        <v>16522</v>
      </c>
      <c r="AA5095" s="25">
        <v>51980</v>
      </c>
      <c r="AD5095" s="1" t="s">
        <v>99</v>
      </c>
    </row>
    <row r="5096" spans="1:30" ht="12.75" customHeight="1">
      <c r="A5096" s="24" t="s">
        <v>16523</v>
      </c>
      <c r="B5096" s="32" t="s">
        <v>16523</v>
      </c>
      <c r="C5096" s="1" t="s">
        <v>33</v>
      </c>
      <c r="D5096" s="1" t="s">
        <v>33</v>
      </c>
      <c r="E5096" s="1" t="s">
        <v>12427</v>
      </c>
      <c r="F5096" s="1" t="s">
        <v>35</v>
      </c>
      <c r="G5096" s="1" t="s">
        <v>85</v>
      </c>
      <c r="I5096" s="1" t="s">
        <v>38</v>
      </c>
      <c r="J5096" s="1" t="s">
        <v>39</v>
      </c>
      <c r="K5096" s="1">
        <v>0</v>
      </c>
      <c r="L5096" s="15">
        <v>348</v>
      </c>
      <c r="M5096" s="15">
        <v>351</v>
      </c>
      <c r="N5096" s="13">
        <f>(M5096-L5096)/(L5096+M5096+12740)</f>
        <v>2.2323089515588959E-4</v>
      </c>
      <c r="O5096" s="15">
        <v>53.2</v>
      </c>
      <c r="P5096" s="15">
        <v>91.5</v>
      </c>
      <c r="Q5096" s="10">
        <v>260</v>
      </c>
      <c r="T5096" s="12">
        <v>44629</v>
      </c>
      <c r="U5096" s="2">
        <v>4</v>
      </c>
      <c r="V5096" s="1" t="s">
        <v>12427</v>
      </c>
      <c r="W5096" s="1" t="s">
        <v>33</v>
      </c>
      <c r="X5096" s="1" t="s">
        <v>54</v>
      </c>
      <c r="Y5096" s="1" t="s">
        <v>55</v>
      </c>
      <c r="Z5096" s="24" t="s">
        <v>16524</v>
      </c>
      <c r="AA5096" s="25">
        <v>51982</v>
      </c>
      <c r="AD5096" s="1" t="s">
        <v>99</v>
      </c>
    </row>
    <row r="5097" spans="1:30" ht="12.75" customHeight="1">
      <c r="A5097" s="24" t="s">
        <v>16525</v>
      </c>
      <c r="B5097" s="32" t="s">
        <v>16525</v>
      </c>
      <c r="C5097" s="1" t="s">
        <v>33</v>
      </c>
      <c r="D5097" s="1" t="s">
        <v>33</v>
      </c>
      <c r="E5097" s="1" t="s">
        <v>12427</v>
      </c>
      <c r="F5097" s="1" t="s">
        <v>35</v>
      </c>
      <c r="G5097" s="1" t="s">
        <v>85</v>
      </c>
      <c r="I5097" s="1" t="s">
        <v>38</v>
      </c>
      <c r="J5097" s="1" t="s">
        <v>39</v>
      </c>
      <c r="K5097" s="1">
        <v>0</v>
      </c>
      <c r="L5097" s="15">
        <v>348</v>
      </c>
      <c r="M5097" s="15">
        <v>351</v>
      </c>
      <c r="N5097" s="13">
        <f>(M5097-L5097)/(L5097+M5097+12740)</f>
        <v>2.2323089515588959E-4</v>
      </c>
      <c r="O5097" s="15">
        <v>53.2</v>
      </c>
      <c r="P5097" s="15">
        <v>91.5</v>
      </c>
      <c r="Q5097" s="10">
        <v>260</v>
      </c>
      <c r="T5097" s="12">
        <v>44629</v>
      </c>
      <c r="U5097" s="2">
        <v>4</v>
      </c>
      <c r="V5097" s="1" t="s">
        <v>12427</v>
      </c>
      <c r="W5097" s="1" t="s">
        <v>33</v>
      </c>
      <c r="X5097" s="1" t="s">
        <v>54</v>
      </c>
      <c r="Y5097" s="1" t="s">
        <v>55</v>
      </c>
      <c r="Z5097" s="24" t="s">
        <v>16526</v>
      </c>
      <c r="AA5097" s="25">
        <v>51985</v>
      </c>
      <c r="AD5097" s="1" t="s">
        <v>99</v>
      </c>
    </row>
    <row r="5098" spans="1:30" ht="12.75" customHeight="1">
      <c r="A5098" s="24" t="s">
        <v>16527</v>
      </c>
      <c r="B5098" s="32" t="s">
        <v>16527</v>
      </c>
      <c r="C5098" s="1" t="s">
        <v>33</v>
      </c>
      <c r="D5098" s="1" t="s">
        <v>33</v>
      </c>
      <c r="E5098" s="1" t="s">
        <v>12427</v>
      </c>
      <c r="F5098" s="1" t="s">
        <v>35</v>
      </c>
      <c r="G5098" s="1" t="s">
        <v>85</v>
      </c>
      <c r="I5098" s="1" t="s">
        <v>38</v>
      </c>
      <c r="J5098" s="1" t="s">
        <v>39</v>
      </c>
      <c r="K5098" s="1">
        <v>0</v>
      </c>
      <c r="L5098" s="15">
        <v>348</v>
      </c>
      <c r="M5098" s="15">
        <v>351</v>
      </c>
      <c r="N5098" s="13">
        <f>(M5098-L5098)/(L5098+M5098+12740)</f>
        <v>2.2323089515588959E-4</v>
      </c>
      <c r="O5098" s="15">
        <v>53.2</v>
      </c>
      <c r="P5098" s="15">
        <v>91.5</v>
      </c>
      <c r="Q5098" s="10">
        <v>260</v>
      </c>
      <c r="T5098" s="12">
        <v>44629</v>
      </c>
      <c r="U5098" s="2">
        <v>4</v>
      </c>
      <c r="V5098" s="1" t="s">
        <v>12427</v>
      </c>
      <c r="W5098" s="1" t="s">
        <v>33</v>
      </c>
      <c r="X5098" s="1" t="s">
        <v>54</v>
      </c>
      <c r="Y5098" s="1" t="s">
        <v>55</v>
      </c>
      <c r="Z5098" s="24" t="s">
        <v>16528</v>
      </c>
      <c r="AA5098" s="25">
        <v>51991</v>
      </c>
      <c r="AD5098" s="1" t="s">
        <v>99</v>
      </c>
    </row>
    <row r="5099" spans="1:30" ht="12.75" customHeight="1">
      <c r="A5099" s="24" t="s">
        <v>16529</v>
      </c>
      <c r="B5099" s="32" t="s">
        <v>16529</v>
      </c>
      <c r="C5099" s="1" t="s">
        <v>33</v>
      </c>
      <c r="D5099" s="1" t="s">
        <v>33</v>
      </c>
      <c r="E5099" s="1" t="s">
        <v>12427</v>
      </c>
      <c r="F5099" s="1" t="s">
        <v>35</v>
      </c>
      <c r="G5099" s="1" t="s">
        <v>85</v>
      </c>
      <c r="I5099" s="1" t="s">
        <v>38</v>
      </c>
      <c r="J5099" s="1" t="s">
        <v>39</v>
      </c>
      <c r="K5099" s="1">
        <v>0</v>
      </c>
      <c r="L5099" s="15">
        <v>348</v>
      </c>
      <c r="M5099" s="15">
        <v>351</v>
      </c>
      <c r="N5099" s="13">
        <f>(M5099-L5099)/(L5099+M5099+12740)</f>
        <v>2.2323089515588959E-4</v>
      </c>
      <c r="O5099" s="15">
        <v>53.2</v>
      </c>
      <c r="P5099" s="15">
        <v>91.5</v>
      </c>
      <c r="Q5099" s="10">
        <v>260</v>
      </c>
      <c r="T5099" s="12">
        <v>44629</v>
      </c>
      <c r="U5099" s="2">
        <v>4</v>
      </c>
      <c r="V5099" s="1" t="s">
        <v>12427</v>
      </c>
      <c r="W5099" s="1" t="s">
        <v>33</v>
      </c>
      <c r="X5099" s="1" t="s">
        <v>54</v>
      </c>
      <c r="Y5099" s="1" t="s">
        <v>55</v>
      </c>
      <c r="Z5099" s="24" t="s">
        <v>16530</v>
      </c>
      <c r="AA5099" s="25">
        <v>52000</v>
      </c>
      <c r="AD5099" s="1" t="s">
        <v>99</v>
      </c>
    </row>
    <row r="5100" spans="1:30" ht="12.75" customHeight="1">
      <c r="A5100" s="24" t="s">
        <v>16531</v>
      </c>
      <c r="B5100" s="32" t="s">
        <v>16531</v>
      </c>
      <c r="C5100" s="1" t="s">
        <v>33</v>
      </c>
      <c r="D5100" s="1" t="s">
        <v>33</v>
      </c>
      <c r="E5100" s="1" t="s">
        <v>12427</v>
      </c>
      <c r="F5100" s="1" t="s">
        <v>35</v>
      </c>
      <c r="G5100" s="1" t="s">
        <v>85</v>
      </c>
      <c r="I5100" s="1" t="s">
        <v>38</v>
      </c>
      <c r="J5100" s="1" t="s">
        <v>39</v>
      </c>
      <c r="K5100" s="1">
        <v>0</v>
      </c>
      <c r="L5100" s="15">
        <v>348</v>
      </c>
      <c r="M5100" s="15">
        <v>351</v>
      </c>
      <c r="N5100" s="13">
        <f>(M5100-L5100)/(L5100+M5100+12740)</f>
        <v>2.2323089515588959E-4</v>
      </c>
      <c r="O5100" s="15">
        <v>53.2</v>
      </c>
      <c r="P5100" s="15">
        <v>91.5</v>
      </c>
      <c r="Q5100" s="10">
        <v>260</v>
      </c>
      <c r="T5100" s="12">
        <v>44629</v>
      </c>
      <c r="U5100" s="2">
        <v>4</v>
      </c>
      <c r="V5100" s="1" t="s">
        <v>12427</v>
      </c>
      <c r="W5100" s="1" t="s">
        <v>33</v>
      </c>
      <c r="X5100" s="1" t="s">
        <v>54</v>
      </c>
      <c r="Y5100" s="1" t="s">
        <v>55</v>
      </c>
      <c r="Z5100" s="24" t="s">
        <v>16532</v>
      </c>
      <c r="AA5100" s="25">
        <v>52003</v>
      </c>
      <c r="AD5100" s="1" t="s">
        <v>99</v>
      </c>
    </row>
    <row r="5101" spans="1:30" ht="12.75" customHeight="1">
      <c r="A5101" s="24" t="s">
        <v>16533</v>
      </c>
      <c r="B5101" s="32" t="s">
        <v>16533</v>
      </c>
      <c r="C5101" s="1" t="s">
        <v>33</v>
      </c>
      <c r="D5101" s="1" t="s">
        <v>33</v>
      </c>
      <c r="E5101" s="1" t="s">
        <v>12427</v>
      </c>
      <c r="F5101" s="1" t="s">
        <v>35</v>
      </c>
      <c r="G5101" s="1" t="s">
        <v>85</v>
      </c>
      <c r="I5101" s="1" t="s">
        <v>38</v>
      </c>
      <c r="J5101" s="1" t="s">
        <v>39</v>
      </c>
      <c r="K5101" s="1">
        <v>0</v>
      </c>
      <c r="L5101" s="15">
        <v>348</v>
      </c>
      <c r="M5101" s="15">
        <v>351</v>
      </c>
      <c r="N5101" s="13">
        <f>(M5101-L5101)/(L5101+M5101+12740)</f>
        <v>2.2323089515588959E-4</v>
      </c>
      <c r="O5101" s="15">
        <v>53.2</v>
      </c>
      <c r="P5101" s="15">
        <v>91.5</v>
      </c>
      <c r="Q5101" s="10">
        <v>260</v>
      </c>
      <c r="T5101" s="12">
        <v>44629</v>
      </c>
      <c r="U5101" s="2">
        <v>4</v>
      </c>
      <c r="V5101" s="1" t="s">
        <v>12427</v>
      </c>
      <c r="W5101" s="1" t="s">
        <v>33</v>
      </c>
      <c r="X5101" s="1" t="s">
        <v>54</v>
      </c>
      <c r="Y5101" s="1" t="s">
        <v>55</v>
      </c>
      <c r="Z5101" s="24" t="s">
        <v>16534</v>
      </c>
      <c r="AA5101" s="25">
        <v>51983</v>
      </c>
      <c r="AD5101" s="1" t="s">
        <v>99</v>
      </c>
    </row>
    <row r="5102" spans="1:30" ht="12.75" customHeight="1">
      <c r="A5102" s="24" t="s">
        <v>16535</v>
      </c>
      <c r="B5102" s="32" t="s">
        <v>16535</v>
      </c>
      <c r="C5102" s="1" t="s">
        <v>33</v>
      </c>
      <c r="D5102" s="1" t="s">
        <v>33</v>
      </c>
      <c r="E5102" s="1" t="s">
        <v>12427</v>
      </c>
      <c r="F5102" s="1" t="s">
        <v>35</v>
      </c>
      <c r="G5102" s="1" t="s">
        <v>85</v>
      </c>
      <c r="I5102" s="1" t="s">
        <v>38</v>
      </c>
      <c r="J5102" s="1" t="s">
        <v>39</v>
      </c>
      <c r="K5102" s="1">
        <v>0</v>
      </c>
      <c r="L5102" s="15">
        <v>348</v>
      </c>
      <c r="M5102" s="15">
        <v>351</v>
      </c>
      <c r="N5102" s="13">
        <f>(M5102-L5102)/(L5102+M5102+12740)</f>
        <v>2.2323089515588959E-4</v>
      </c>
      <c r="O5102" s="15">
        <v>53.2</v>
      </c>
      <c r="P5102" s="15">
        <v>91.5</v>
      </c>
      <c r="Q5102" s="10">
        <v>260</v>
      </c>
      <c r="T5102" s="12">
        <v>44629</v>
      </c>
      <c r="U5102" s="2">
        <v>4</v>
      </c>
      <c r="V5102" s="1" t="s">
        <v>12427</v>
      </c>
      <c r="W5102" s="1" t="s">
        <v>33</v>
      </c>
      <c r="X5102" s="1" t="s">
        <v>54</v>
      </c>
      <c r="Y5102" s="1" t="s">
        <v>55</v>
      </c>
      <c r="Z5102" s="24" t="s">
        <v>16536</v>
      </c>
      <c r="AA5102" s="25">
        <v>51979</v>
      </c>
      <c r="AD5102" s="1" t="s">
        <v>99</v>
      </c>
    </row>
    <row r="5103" spans="1:30" ht="12.75" customHeight="1">
      <c r="A5103" s="24" t="s">
        <v>16537</v>
      </c>
      <c r="B5103" s="32" t="s">
        <v>16537</v>
      </c>
      <c r="C5103" s="1" t="s">
        <v>33</v>
      </c>
      <c r="D5103" s="1" t="s">
        <v>33</v>
      </c>
      <c r="E5103" s="1" t="s">
        <v>12427</v>
      </c>
      <c r="F5103" s="1" t="s">
        <v>35</v>
      </c>
      <c r="G5103" s="1" t="s">
        <v>85</v>
      </c>
      <c r="I5103" s="1" t="s">
        <v>38</v>
      </c>
      <c r="J5103" s="1" t="s">
        <v>39</v>
      </c>
      <c r="K5103" s="1">
        <v>0</v>
      </c>
      <c r="L5103" s="15">
        <v>348</v>
      </c>
      <c r="M5103" s="15">
        <v>351</v>
      </c>
      <c r="N5103" s="13">
        <f>(M5103-L5103)/(L5103+M5103+12740)</f>
        <v>2.2323089515588959E-4</v>
      </c>
      <c r="O5103" s="15">
        <v>53.2</v>
      </c>
      <c r="P5103" s="15">
        <v>91.5</v>
      </c>
      <c r="Q5103" s="10">
        <v>260</v>
      </c>
      <c r="T5103" s="12">
        <v>44629</v>
      </c>
      <c r="U5103" s="2">
        <v>4</v>
      </c>
      <c r="V5103" s="1" t="s">
        <v>12427</v>
      </c>
      <c r="W5103" s="1" t="s">
        <v>33</v>
      </c>
      <c r="X5103" s="1" t="s">
        <v>54</v>
      </c>
      <c r="Y5103" s="1" t="s">
        <v>55</v>
      </c>
      <c r="Z5103" s="24" t="s">
        <v>16538</v>
      </c>
      <c r="AA5103" s="25">
        <v>51990</v>
      </c>
      <c r="AD5103" s="1" t="s">
        <v>99</v>
      </c>
    </row>
    <row r="5104" spans="1:30" ht="12.75" customHeight="1">
      <c r="A5104" s="24" t="s">
        <v>16539</v>
      </c>
      <c r="B5104" s="32" t="s">
        <v>16539</v>
      </c>
      <c r="C5104" s="1" t="s">
        <v>33</v>
      </c>
      <c r="D5104" s="1" t="s">
        <v>33</v>
      </c>
      <c r="E5104" s="1" t="s">
        <v>12427</v>
      </c>
      <c r="F5104" s="1" t="s">
        <v>35</v>
      </c>
      <c r="G5104" s="1" t="s">
        <v>85</v>
      </c>
      <c r="I5104" s="1" t="s">
        <v>38</v>
      </c>
      <c r="J5104" s="1" t="s">
        <v>39</v>
      </c>
      <c r="K5104" s="1">
        <v>0</v>
      </c>
      <c r="L5104" s="15">
        <v>348</v>
      </c>
      <c r="M5104" s="15">
        <v>351</v>
      </c>
      <c r="N5104" s="13">
        <f>(M5104-L5104)/(L5104+M5104+12740)</f>
        <v>2.2323089515588959E-4</v>
      </c>
      <c r="O5104" s="15">
        <v>53.2</v>
      </c>
      <c r="P5104" s="15">
        <v>91.5</v>
      </c>
      <c r="Q5104" s="10">
        <v>260</v>
      </c>
      <c r="T5104" s="12">
        <v>44639</v>
      </c>
      <c r="U5104" s="2">
        <v>4</v>
      </c>
      <c r="V5104" s="1" t="s">
        <v>12427</v>
      </c>
      <c r="W5104" s="1" t="s">
        <v>33</v>
      </c>
      <c r="X5104" s="1" t="s">
        <v>54</v>
      </c>
      <c r="Y5104" s="1" t="s">
        <v>55</v>
      </c>
      <c r="Z5104" s="24" t="s">
        <v>16540</v>
      </c>
      <c r="AA5104" s="25">
        <v>52107</v>
      </c>
      <c r="AD5104" s="1" t="s">
        <v>99</v>
      </c>
    </row>
    <row r="5105" spans="1:30" ht="12.75" customHeight="1">
      <c r="A5105" s="24" t="s">
        <v>16541</v>
      </c>
      <c r="B5105" s="32" t="s">
        <v>16541</v>
      </c>
      <c r="C5105" s="1" t="s">
        <v>33</v>
      </c>
      <c r="D5105" s="1" t="s">
        <v>33</v>
      </c>
      <c r="E5105" s="1" t="s">
        <v>12427</v>
      </c>
      <c r="F5105" s="1" t="s">
        <v>35</v>
      </c>
      <c r="G5105" s="1" t="s">
        <v>85</v>
      </c>
      <c r="I5105" s="1" t="s">
        <v>38</v>
      </c>
      <c r="J5105" s="1" t="s">
        <v>39</v>
      </c>
      <c r="K5105" s="1">
        <v>0</v>
      </c>
      <c r="L5105" s="15">
        <v>348</v>
      </c>
      <c r="M5105" s="15">
        <v>351</v>
      </c>
      <c r="N5105" s="13">
        <f>(M5105-L5105)/(L5105+M5105+12740)</f>
        <v>2.2323089515588959E-4</v>
      </c>
      <c r="O5105" s="15">
        <v>53.2</v>
      </c>
      <c r="P5105" s="15">
        <v>91.5</v>
      </c>
      <c r="Q5105" s="10">
        <v>260</v>
      </c>
      <c r="T5105" s="12">
        <v>44629</v>
      </c>
      <c r="U5105" s="2">
        <v>4</v>
      </c>
      <c r="V5105" s="1" t="s">
        <v>12427</v>
      </c>
      <c r="W5105" s="1" t="s">
        <v>33</v>
      </c>
      <c r="X5105" s="1" t="s">
        <v>54</v>
      </c>
      <c r="Y5105" s="1" t="s">
        <v>55</v>
      </c>
      <c r="Z5105" s="24" t="s">
        <v>16542</v>
      </c>
      <c r="AA5105" s="25">
        <v>52001</v>
      </c>
      <c r="AD5105" s="1" t="s">
        <v>99</v>
      </c>
    </row>
    <row r="5106" spans="1:30" ht="12.75" customHeight="1">
      <c r="A5106" s="24" t="s">
        <v>16543</v>
      </c>
      <c r="B5106" s="32" t="s">
        <v>16543</v>
      </c>
      <c r="C5106" s="1" t="s">
        <v>33</v>
      </c>
      <c r="D5106" s="1" t="s">
        <v>33</v>
      </c>
      <c r="E5106" s="1" t="s">
        <v>12427</v>
      </c>
      <c r="F5106" s="1" t="s">
        <v>35</v>
      </c>
      <c r="G5106" s="1" t="s">
        <v>85</v>
      </c>
      <c r="I5106" s="1" t="s">
        <v>38</v>
      </c>
      <c r="J5106" s="1" t="s">
        <v>39</v>
      </c>
      <c r="K5106" s="1">
        <v>0</v>
      </c>
      <c r="L5106" s="15">
        <v>348</v>
      </c>
      <c r="M5106" s="15">
        <v>351</v>
      </c>
      <c r="N5106" s="13">
        <f>(M5106-L5106)/(L5106+M5106+12740)</f>
        <v>2.2323089515588959E-4</v>
      </c>
      <c r="O5106" s="15">
        <v>53.2</v>
      </c>
      <c r="P5106" s="15">
        <v>91.5</v>
      </c>
      <c r="Q5106" s="10">
        <v>260</v>
      </c>
      <c r="T5106" s="12">
        <v>44629</v>
      </c>
      <c r="U5106" s="2">
        <v>4</v>
      </c>
      <c r="V5106" s="1" t="s">
        <v>12427</v>
      </c>
      <c r="W5106" s="1" t="s">
        <v>33</v>
      </c>
      <c r="X5106" s="1" t="s">
        <v>54</v>
      </c>
      <c r="Y5106" s="1" t="s">
        <v>55</v>
      </c>
      <c r="Z5106" s="24" t="s">
        <v>16544</v>
      </c>
      <c r="AA5106" s="25">
        <v>51977</v>
      </c>
      <c r="AD5106" s="1" t="s">
        <v>99</v>
      </c>
    </row>
    <row r="5107" spans="1:30" ht="12.75" customHeight="1">
      <c r="A5107" s="24" t="s">
        <v>16545</v>
      </c>
      <c r="B5107" s="32" t="s">
        <v>16545</v>
      </c>
      <c r="C5107" s="1" t="s">
        <v>33</v>
      </c>
      <c r="D5107" s="1" t="s">
        <v>33</v>
      </c>
      <c r="E5107" s="1" t="s">
        <v>12427</v>
      </c>
      <c r="F5107" s="1" t="s">
        <v>35</v>
      </c>
      <c r="G5107" s="1" t="s">
        <v>85</v>
      </c>
      <c r="I5107" s="1" t="s">
        <v>38</v>
      </c>
      <c r="J5107" s="1" t="s">
        <v>39</v>
      </c>
      <c r="K5107" s="1">
        <v>0</v>
      </c>
      <c r="L5107" s="15">
        <v>348</v>
      </c>
      <c r="M5107" s="15">
        <v>351</v>
      </c>
      <c r="N5107" s="13">
        <f>(M5107-L5107)/(L5107+M5107+12740)</f>
        <v>2.2323089515588959E-4</v>
      </c>
      <c r="O5107" s="15">
        <v>53.2</v>
      </c>
      <c r="P5107" s="15">
        <v>91.5</v>
      </c>
      <c r="Q5107" s="10">
        <v>260</v>
      </c>
      <c r="T5107" s="12">
        <v>44639</v>
      </c>
      <c r="U5107" s="2">
        <v>4</v>
      </c>
      <c r="V5107" s="1" t="s">
        <v>12427</v>
      </c>
      <c r="W5107" s="1" t="s">
        <v>33</v>
      </c>
      <c r="X5107" s="1" t="s">
        <v>54</v>
      </c>
      <c r="Y5107" s="1" t="s">
        <v>55</v>
      </c>
      <c r="Z5107" s="24" t="s">
        <v>16546</v>
      </c>
      <c r="AA5107" s="25">
        <v>52129</v>
      </c>
      <c r="AD5107" s="1" t="s">
        <v>99</v>
      </c>
    </row>
    <row r="5108" spans="1:30" ht="12.75" customHeight="1">
      <c r="A5108" s="24" t="s">
        <v>16547</v>
      </c>
      <c r="B5108" s="32" t="s">
        <v>16547</v>
      </c>
      <c r="C5108" s="1" t="s">
        <v>33</v>
      </c>
      <c r="D5108" s="1" t="s">
        <v>33</v>
      </c>
      <c r="E5108" s="1" t="s">
        <v>12427</v>
      </c>
      <c r="F5108" s="1" t="s">
        <v>35</v>
      </c>
      <c r="G5108" s="1" t="s">
        <v>85</v>
      </c>
      <c r="I5108" s="1" t="s">
        <v>38</v>
      </c>
      <c r="J5108" s="1" t="s">
        <v>39</v>
      </c>
      <c r="K5108" s="1">
        <v>0</v>
      </c>
      <c r="L5108" s="15">
        <v>348</v>
      </c>
      <c r="M5108" s="15">
        <v>351</v>
      </c>
      <c r="N5108" s="13">
        <f>(M5108-L5108)/(L5108+M5108+12740)</f>
        <v>2.2323089515588959E-4</v>
      </c>
      <c r="O5108" s="15">
        <v>53.2</v>
      </c>
      <c r="P5108" s="15">
        <v>91.5</v>
      </c>
      <c r="Q5108" s="10">
        <v>260</v>
      </c>
      <c r="T5108" s="12">
        <v>44629</v>
      </c>
      <c r="U5108" s="2">
        <v>4</v>
      </c>
      <c r="V5108" s="1" t="s">
        <v>12427</v>
      </c>
      <c r="W5108" s="1" t="s">
        <v>33</v>
      </c>
      <c r="X5108" s="1" t="s">
        <v>54</v>
      </c>
      <c r="Y5108" s="1" t="s">
        <v>55</v>
      </c>
      <c r="Z5108" s="24" t="s">
        <v>16548</v>
      </c>
      <c r="AA5108" s="25">
        <v>51976</v>
      </c>
      <c r="AD5108" s="1" t="s">
        <v>99</v>
      </c>
    </row>
    <row r="5109" spans="1:30" ht="12.75" customHeight="1">
      <c r="A5109" s="24" t="s">
        <v>16549</v>
      </c>
      <c r="B5109" s="32" t="s">
        <v>16549</v>
      </c>
      <c r="C5109" s="1" t="s">
        <v>33</v>
      </c>
      <c r="D5109" s="1" t="s">
        <v>33</v>
      </c>
      <c r="E5109" s="1" t="s">
        <v>12427</v>
      </c>
      <c r="F5109" s="1" t="s">
        <v>35</v>
      </c>
      <c r="G5109" s="1" t="s">
        <v>85</v>
      </c>
      <c r="I5109" s="1" t="s">
        <v>38</v>
      </c>
      <c r="J5109" s="1" t="s">
        <v>39</v>
      </c>
      <c r="K5109" s="1">
        <v>0</v>
      </c>
      <c r="L5109" s="15">
        <v>348</v>
      </c>
      <c r="M5109" s="15">
        <v>351</v>
      </c>
      <c r="N5109" s="13">
        <f>(M5109-L5109)/(L5109+M5109+12740)</f>
        <v>2.2323089515588959E-4</v>
      </c>
      <c r="O5109" s="15">
        <v>53.2</v>
      </c>
      <c r="P5109" s="15">
        <v>91.5</v>
      </c>
      <c r="Q5109" s="10">
        <v>260</v>
      </c>
      <c r="T5109" s="12">
        <v>44629</v>
      </c>
      <c r="U5109" s="2">
        <v>4</v>
      </c>
      <c r="V5109" s="1" t="s">
        <v>12427</v>
      </c>
      <c r="W5109" s="1" t="s">
        <v>33</v>
      </c>
      <c r="X5109" s="1" t="s">
        <v>54</v>
      </c>
      <c r="Y5109" s="1" t="s">
        <v>55</v>
      </c>
      <c r="Z5109" s="24" t="s">
        <v>16550</v>
      </c>
      <c r="AA5109" s="25">
        <v>51984</v>
      </c>
      <c r="AD5109" s="1" t="s">
        <v>99</v>
      </c>
    </row>
    <row r="5110" spans="1:30" ht="12.75" customHeight="1">
      <c r="A5110" s="24" t="s">
        <v>16551</v>
      </c>
      <c r="B5110" s="32" t="s">
        <v>16551</v>
      </c>
      <c r="C5110" s="1" t="s">
        <v>33</v>
      </c>
      <c r="D5110" s="1" t="s">
        <v>33</v>
      </c>
      <c r="E5110" s="1" t="s">
        <v>12427</v>
      </c>
      <c r="F5110" s="1" t="s">
        <v>35</v>
      </c>
      <c r="G5110" s="1" t="s">
        <v>85</v>
      </c>
      <c r="I5110" s="1" t="s">
        <v>38</v>
      </c>
      <c r="J5110" s="1" t="s">
        <v>39</v>
      </c>
      <c r="K5110" s="1">
        <v>0</v>
      </c>
      <c r="L5110" s="15">
        <v>348</v>
      </c>
      <c r="M5110" s="15">
        <v>351</v>
      </c>
      <c r="N5110" s="13">
        <f>(M5110-L5110)/(L5110+M5110+12740)</f>
        <v>2.2323089515588959E-4</v>
      </c>
      <c r="O5110" s="15">
        <v>53.2</v>
      </c>
      <c r="P5110" s="15">
        <v>91.5</v>
      </c>
      <c r="Q5110" s="10">
        <v>260</v>
      </c>
      <c r="T5110" s="12">
        <v>44639</v>
      </c>
      <c r="U5110" s="2">
        <v>4</v>
      </c>
      <c r="V5110" s="1" t="s">
        <v>12427</v>
      </c>
      <c r="W5110" s="1" t="s">
        <v>33</v>
      </c>
      <c r="X5110" s="1" t="s">
        <v>54</v>
      </c>
      <c r="Y5110" s="1" t="s">
        <v>55</v>
      </c>
      <c r="Z5110" s="24" t="s">
        <v>16552</v>
      </c>
      <c r="AA5110" s="25">
        <v>52098</v>
      </c>
      <c r="AD5110" s="1" t="s">
        <v>99</v>
      </c>
    </row>
    <row r="5111" spans="1:30" ht="12.75" customHeight="1">
      <c r="A5111" s="24" t="s">
        <v>16553</v>
      </c>
      <c r="B5111" s="32" t="s">
        <v>16553</v>
      </c>
      <c r="C5111" s="1" t="s">
        <v>33</v>
      </c>
      <c r="D5111" s="1" t="s">
        <v>33</v>
      </c>
      <c r="E5111" s="1" t="s">
        <v>12427</v>
      </c>
      <c r="F5111" s="1" t="s">
        <v>35</v>
      </c>
      <c r="G5111" s="1" t="s">
        <v>85</v>
      </c>
      <c r="I5111" s="1" t="s">
        <v>38</v>
      </c>
      <c r="J5111" s="1" t="s">
        <v>39</v>
      </c>
      <c r="K5111" s="1">
        <v>0</v>
      </c>
      <c r="L5111" s="15">
        <v>348</v>
      </c>
      <c r="M5111" s="15">
        <v>351</v>
      </c>
      <c r="N5111" s="13">
        <f>(M5111-L5111)/(L5111+M5111+12740)</f>
        <v>2.2323089515588959E-4</v>
      </c>
      <c r="O5111" s="15">
        <v>53.2</v>
      </c>
      <c r="P5111" s="15">
        <v>91.5</v>
      </c>
      <c r="Q5111" s="10">
        <v>260</v>
      </c>
      <c r="T5111" s="12">
        <v>44629</v>
      </c>
      <c r="U5111" s="2">
        <v>4</v>
      </c>
      <c r="V5111" s="1" t="s">
        <v>12427</v>
      </c>
      <c r="W5111" s="1" t="s">
        <v>33</v>
      </c>
      <c r="X5111" s="1" t="s">
        <v>54</v>
      </c>
      <c r="Y5111" s="1" t="s">
        <v>55</v>
      </c>
      <c r="Z5111" s="24" t="s">
        <v>16554</v>
      </c>
      <c r="AA5111" s="25">
        <v>51978</v>
      </c>
      <c r="AD5111" s="1" t="s">
        <v>99</v>
      </c>
    </row>
    <row r="5112" spans="1:30" ht="12.75" customHeight="1">
      <c r="A5112" s="24" t="s">
        <v>16555</v>
      </c>
      <c r="B5112" s="32" t="s">
        <v>16555</v>
      </c>
      <c r="C5112" s="1" t="s">
        <v>33</v>
      </c>
      <c r="D5112" s="1" t="s">
        <v>33</v>
      </c>
      <c r="E5112" s="1" t="s">
        <v>12427</v>
      </c>
      <c r="F5112" s="1" t="s">
        <v>35</v>
      </c>
      <c r="G5112" s="1" t="s">
        <v>85</v>
      </c>
      <c r="I5112" s="1" t="s">
        <v>38</v>
      </c>
      <c r="J5112" s="1" t="s">
        <v>39</v>
      </c>
      <c r="K5112" s="1">
        <v>0</v>
      </c>
      <c r="L5112" s="15">
        <v>348</v>
      </c>
      <c r="M5112" s="15">
        <v>351</v>
      </c>
      <c r="N5112" s="13">
        <f>(M5112-L5112)/(L5112+M5112+12740)</f>
        <v>2.2323089515588959E-4</v>
      </c>
      <c r="O5112" s="15">
        <v>53.2</v>
      </c>
      <c r="P5112" s="15">
        <v>91.5</v>
      </c>
      <c r="Q5112" s="10">
        <v>260</v>
      </c>
      <c r="T5112" s="12">
        <v>44629</v>
      </c>
      <c r="U5112" s="2">
        <v>4</v>
      </c>
      <c r="V5112" s="1" t="s">
        <v>12427</v>
      </c>
      <c r="W5112" s="1" t="s">
        <v>33</v>
      </c>
      <c r="X5112" s="1" t="s">
        <v>54</v>
      </c>
      <c r="Y5112" s="1" t="s">
        <v>55</v>
      </c>
      <c r="Z5112" s="24" t="s">
        <v>16556</v>
      </c>
      <c r="AA5112" s="25">
        <v>51999</v>
      </c>
      <c r="AD5112" s="1" t="s">
        <v>99</v>
      </c>
    </row>
    <row r="5113" spans="1:30" ht="12.75" customHeight="1">
      <c r="A5113" s="24" t="s">
        <v>16557</v>
      </c>
      <c r="B5113" s="32" t="s">
        <v>16557</v>
      </c>
      <c r="C5113" s="1" t="s">
        <v>33</v>
      </c>
      <c r="D5113" s="1" t="s">
        <v>33</v>
      </c>
      <c r="E5113" s="1" t="s">
        <v>12427</v>
      </c>
      <c r="F5113" s="1" t="s">
        <v>35</v>
      </c>
      <c r="G5113" s="1" t="s">
        <v>85</v>
      </c>
      <c r="I5113" s="1" t="s">
        <v>38</v>
      </c>
      <c r="J5113" s="1" t="s">
        <v>39</v>
      </c>
      <c r="K5113" s="1">
        <v>0</v>
      </c>
      <c r="L5113" s="15">
        <v>348</v>
      </c>
      <c r="M5113" s="15">
        <v>351</v>
      </c>
      <c r="N5113" s="13">
        <f>(M5113-L5113)/(L5113+M5113+12740)</f>
        <v>2.2323089515588959E-4</v>
      </c>
      <c r="O5113" s="15">
        <v>53.2</v>
      </c>
      <c r="P5113" s="15">
        <v>91.5</v>
      </c>
      <c r="Q5113" s="10">
        <v>260</v>
      </c>
      <c r="T5113" s="12">
        <v>44629</v>
      </c>
      <c r="U5113" s="2">
        <v>4</v>
      </c>
      <c r="V5113" s="1" t="s">
        <v>12427</v>
      </c>
      <c r="W5113" s="1" t="s">
        <v>33</v>
      </c>
      <c r="X5113" s="1" t="s">
        <v>54</v>
      </c>
      <c r="Y5113" s="1" t="s">
        <v>55</v>
      </c>
      <c r="Z5113" s="24" t="s">
        <v>16558</v>
      </c>
      <c r="AA5113" s="25">
        <v>52002</v>
      </c>
      <c r="AD5113" s="1" t="s">
        <v>99</v>
      </c>
    </row>
    <row r="5114" spans="1:30" ht="12.75" customHeight="1">
      <c r="A5114" s="24" t="s">
        <v>16559</v>
      </c>
      <c r="B5114" s="32" t="s">
        <v>16559</v>
      </c>
      <c r="C5114" s="1" t="s">
        <v>33</v>
      </c>
      <c r="D5114" s="1" t="s">
        <v>33</v>
      </c>
      <c r="E5114" s="1" t="s">
        <v>12427</v>
      </c>
      <c r="F5114" s="1" t="s">
        <v>35</v>
      </c>
      <c r="G5114" s="1" t="s">
        <v>85</v>
      </c>
      <c r="I5114" s="1" t="s">
        <v>38</v>
      </c>
      <c r="J5114" s="1" t="s">
        <v>39</v>
      </c>
      <c r="K5114" s="1">
        <v>0</v>
      </c>
      <c r="L5114" s="15">
        <v>348</v>
      </c>
      <c r="M5114" s="15">
        <v>351</v>
      </c>
      <c r="N5114" s="13">
        <f>(M5114-L5114)/(L5114+M5114+12740)</f>
        <v>2.2323089515588959E-4</v>
      </c>
      <c r="O5114" s="15">
        <v>53.2</v>
      </c>
      <c r="P5114" s="15">
        <v>91.5</v>
      </c>
      <c r="Q5114" s="10">
        <v>260</v>
      </c>
      <c r="T5114" s="12">
        <v>44629</v>
      </c>
      <c r="U5114" s="2">
        <v>4</v>
      </c>
      <c r="V5114" s="1" t="s">
        <v>12427</v>
      </c>
      <c r="W5114" s="1" t="s">
        <v>33</v>
      </c>
      <c r="X5114" s="1" t="s">
        <v>54</v>
      </c>
      <c r="Y5114" s="1" t="s">
        <v>55</v>
      </c>
      <c r="Z5114" s="24" t="s">
        <v>16560</v>
      </c>
      <c r="AA5114" s="25">
        <v>51971</v>
      </c>
      <c r="AD5114" s="1" t="s">
        <v>99</v>
      </c>
    </row>
    <row r="5115" spans="1:30" ht="12.75" customHeight="1">
      <c r="A5115" s="24" t="s">
        <v>16561</v>
      </c>
      <c r="B5115" s="32" t="s">
        <v>16561</v>
      </c>
      <c r="C5115" s="1" t="s">
        <v>33</v>
      </c>
      <c r="D5115" s="1" t="s">
        <v>33</v>
      </c>
      <c r="E5115" s="1" t="s">
        <v>12427</v>
      </c>
      <c r="F5115" s="1" t="s">
        <v>35</v>
      </c>
      <c r="G5115" s="1" t="s">
        <v>85</v>
      </c>
      <c r="I5115" s="1" t="s">
        <v>38</v>
      </c>
      <c r="J5115" s="1" t="s">
        <v>39</v>
      </c>
      <c r="K5115" s="1">
        <v>0</v>
      </c>
      <c r="L5115" s="15">
        <v>348</v>
      </c>
      <c r="M5115" s="15">
        <v>351</v>
      </c>
      <c r="N5115" s="13">
        <f>(M5115-L5115)/(L5115+M5115+12740)</f>
        <v>2.2323089515588959E-4</v>
      </c>
      <c r="O5115" s="15">
        <v>53.2</v>
      </c>
      <c r="P5115" s="15">
        <v>91.5</v>
      </c>
      <c r="Q5115" s="10">
        <v>260</v>
      </c>
      <c r="T5115" s="12">
        <v>44639</v>
      </c>
      <c r="U5115" s="2">
        <v>4</v>
      </c>
      <c r="V5115" s="1" t="s">
        <v>12427</v>
      </c>
      <c r="W5115" s="1" t="s">
        <v>33</v>
      </c>
      <c r="X5115" s="1" t="s">
        <v>54</v>
      </c>
      <c r="Y5115" s="1" t="s">
        <v>55</v>
      </c>
      <c r="Z5115" s="24" t="s">
        <v>16562</v>
      </c>
      <c r="AA5115" s="25">
        <v>52106</v>
      </c>
      <c r="AD5115" s="1" t="s">
        <v>99</v>
      </c>
    </row>
    <row r="5116" spans="1:30" ht="12.75" customHeight="1">
      <c r="A5116" s="24" t="s">
        <v>16563</v>
      </c>
      <c r="B5116" s="32" t="s">
        <v>16563</v>
      </c>
      <c r="C5116" s="1" t="s">
        <v>33</v>
      </c>
      <c r="D5116" s="1" t="s">
        <v>33</v>
      </c>
      <c r="E5116" s="1" t="s">
        <v>12427</v>
      </c>
      <c r="F5116" s="1" t="s">
        <v>35</v>
      </c>
      <c r="G5116" s="1" t="s">
        <v>85</v>
      </c>
      <c r="I5116" s="1" t="s">
        <v>38</v>
      </c>
      <c r="J5116" s="1" t="s">
        <v>39</v>
      </c>
      <c r="K5116" s="1">
        <v>0</v>
      </c>
      <c r="L5116" s="15">
        <v>348</v>
      </c>
      <c r="M5116" s="15">
        <v>351</v>
      </c>
      <c r="N5116" s="13">
        <f>(M5116-L5116)/(L5116+M5116+12740)</f>
        <v>2.2323089515588959E-4</v>
      </c>
      <c r="O5116" s="15">
        <v>53.2</v>
      </c>
      <c r="P5116" s="15">
        <v>91.5</v>
      </c>
      <c r="Q5116" s="10">
        <v>260</v>
      </c>
      <c r="T5116" s="12">
        <v>44629</v>
      </c>
      <c r="U5116" s="2">
        <v>4</v>
      </c>
      <c r="V5116" s="1" t="s">
        <v>12427</v>
      </c>
      <c r="W5116" s="1" t="s">
        <v>33</v>
      </c>
      <c r="X5116" s="1" t="s">
        <v>54</v>
      </c>
      <c r="Y5116" s="1" t="s">
        <v>55</v>
      </c>
      <c r="Z5116" s="24" t="s">
        <v>16564</v>
      </c>
      <c r="AA5116" s="25">
        <v>51972</v>
      </c>
      <c r="AD5116" s="1" t="s">
        <v>99</v>
      </c>
    </row>
    <row r="5117" spans="1:30" ht="12.75" customHeight="1">
      <c r="A5117" s="24" t="s">
        <v>16565</v>
      </c>
      <c r="B5117" s="32" t="s">
        <v>16565</v>
      </c>
      <c r="C5117" s="1" t="s">
        <v>33</v>
      </c>
      <c r="D5117" s="1" t="s">
        <v>33</v>
      </c>
      <c r="E5117" s="1" t="s">
        <v>12427</v>
      </c>
      <c r="F5117" s="1" t="s">
        <v>35</v>
      </c>
      <c r="G5117" s="1" t="s">
        <v>85</v>
      </c>
      <c r="I5117" s="1" t="s">
        <v>38</v>
      </c>
      <c r="J5117" s="1" t="s">
        <v>39</v>
      </c>
      <c r="K5117" s="1">
        <v>0</v>
      </c>
      <c r="L5117" s="15">
        <v>348</v>
      </c>
      <c r="M5117" s="15">
        <v>351</v>
      </c>
      <c r="N5117" s="13">
        <f>(M5117-L5117)/(L5117+M5117+12740)</f>
        <v>2.2323089515588959E-4</v>
      </c>
      <c r="O5117" s="15">
        <v>53.2</v>
      </c>
      <c r="P5117" s="15">
        <v>91.5</v>
      </c>
      <c r="Q5117" s="10">
        <v>260</v>
      </c>
      <c r="T5117" s="12">
        <v>44629</v>
      </c>
      <c r="U5117" s="2">
        <v>4</v>
      </c>
      <c r="V5117" s="1" t="s">
        <v>12427</v>
      </c>
      <c r="W5117" s="1" t="s">
        <v>33</v>
      </c>
      <c r="X5117" s="1" t="s">
        <v>54</v>
      </c>
      <c r="Y5117" s="1" t="s">
        <v>55</v>
      </c>
      <c r="Z5117" s="24" t="s">
        <v>16566</v>
      </c>
      <c r="AA5117" s="25">
        <v>51974</v>
      </c>
      <c r="AD5117" s="1" t="s">
        <v>99</v>
      </c>
    </row>
    <row r="5118" spans="1:30" ht="12.75" customHeight="1">
      <c r="A5118" s="24" t="s">
        <v>16567</v>
      </c>
      <c r="B5118" s="32" t="s">
        <v>16567</v>
      </c>
      <c r="C5118" s="1" t="s">
        <v>33</v>
      </c>
      <c r="D5118" s="1" t="s">
        <v>33</v>
      </c>
      <c r="E5118" s="1" t="s">
        <v>12427</v>
      </c>
      <c r="F5118" s="1" t="s">
        <v>35</v>
      </c>
      <c r="G5118" s="1" t="s">
        <v>85</v>
      </c>
      <c r="I5118" s="1" t="s">
        <v>38</v>
      </c>
      <c r="J5118" s="1" t="s">
        <v>39</v>
      </c>
      <c r="K5118" s="1">
        <v>0</v>
      </c>
      <c r="L5118" s="15">
        <v>348</v>
      </c>
      <c r="M5118" s="15">
        <v>351</v>
      </c>
      <c r="N5118" s="13">
        <f>(M5118-L5118)/(L5118+M5118+12740)</f>
        <v>2.2323089515588959E-4</v>
      </c>
      <c r="O5118" s="15">
        <v>53.2</v>
      </c>
      <c r="P5118" s="15">
        <v>91.5</v>
      </c>
      <c r="Q5118" s="10">
        <v>260</v>
      </c>
      <c r="T5118" s="12">
        <v>44639</v>
      </c>
      <c r="U5118" s="2">
        <v>4</v>
      </c>
      <c r="V5118" s="1" t="s">
        <v>12427</v>
      </c>
      <c r="W5118" s="1" t="s">
        <v>33</v>
      </c>
      <c r="X5118" s="1" t="s">
        <v>54</v>
      </c>
      <c r="Y5118" s="1" t="s">
        <v>55</v>
      </c>
      <c r="Z5118" s="24" t="s">
        <v>16568</v>
      </c>
      <c r="AA5118" s="25">
        <v>52093</v>
      </c>
      <c r="AD5118" s="1" t="s">
        <v>99</v>
      </c>
    </row>
    <row r="5119" spans="1:30" ht="12.75" customHeight="1">
      <c r="A5119" s="24" t="s">
        <v>16569</v>
      </c>
      <c r="B5119" s="32" t="s">
        <v>16569</v>
      </c>
      <c r="C5119" s="1" t="s">
        <v>33</v>
      </c>
      <c r="D5119" s="1" t="s">
        <v>33</v>
      </c>
      <c r="E5119" s="1" t="s">
        <v>12427</v>
      </c>
      <c r="F5119" s="1" t="s">
        <v>35</v>
      </c>
      <c r="G5119" s="1" t="s">
        <v>85</v>
      </c>
      <c r="I5119" s="1" t="s">
        <v>38</v>
      </c>
      <c r="J5119" s="1" t="s">
        <v>39</v>
      </c>
      <c r="K5119" s="1">
        <v>0</v>
      </c>
      <c r="L5119" s="15">
        <v>348</v>
      </c>
      <c r="M5119" s="15">
        <v>351</v>
      </c>
      <c r="N5119" s="13">
        <f>(M5119-L5119)/(L5119+M5119+12740)</f>
        <v>2.2323089515588959E-4</v>
      </c>
      <c r="O5119" s="15">
        <v>53.2</v>
      </c>
      <c r="P5119" s="15">
        <v>91.5</v>
      </c>
      <c r="Q5119" s="10">
        <v>260</v>
      </c>
      <c r="T5119" s="12">
        <v>44629</v>
      </c>
      <c r="U5119" s="2">
        <v>4</v>
      </c>
      <c r="V5119" s="1" t="s">
        <v>12427</v>
      </c>
      <c r="W5119" s="1" t="s">
        <v>33</v>
      </c>
      <c r="X5119" s="1" t="s">
        <v>54</v>
      </c>
      <c r="Y5119" s="1" t="s">
        <v>55</v>
      </c>
      <c r="Z5119" s="24" t="s">
        <v>16570</v>
      </c>
      <c r="AA5119" s="25">
        <v>51975</v>
      </c>
      <c r="AD5119" s="1" t="s">
        <v>99</v>
      </c>
    </row>
    <row r="5120" spans="1:30" ht="12.75" customHeight="1">
      <c r="A5120" s="24" t="s">
        <v>16571</v>
      </c>
      <c r="B5120" s="32" t="s">
        <v>16571</v>
      </c>
      <c r="C5120" s="1" t="s">
        <v>33</v>
      </c>
      <c r="D5120" s="1" t="s">
        <v>33</v>
      </c>
      <c r="E5120" s="1" t="s">
        <v>12427</v>
      </c>
      <c r="F5120" s="1" t="s">
        <v>35</v>
      </c>
      <c r="G5120" s="1" t="s">
        <v>85</v>
      </c>
      <c r="I5120" s="1" t="s">
        <v>38</v>
      </c>
      <c r="J5120" s="1" t="s">
        <v>39</v>
      </c>
      <c r="K5120" s="1">
        <v>0</v>
      </c>
      <c r="L5120" s="15">
        <v>348</v>
      </c>
      <c r="M5120" s="15">
        <v>351</v>
      </c>
      <c r="N5120" s="13">
        <f>(M5120-L5120)/(L5120+M5120+12740)</f>
        <v>2.2323089515588959E-4</v>
      </c>
      <c r="O5120" s="15">
        <v>53.2</v>
      </c>
      <c r="P5120" s="15">
        <v>91.5</v>
      </c>
      <c r="Q5120" s="10">
        <v>260</v>
      </c>
      <c r="T5120" s="12">
        <v>44629</v>
      </c>
      <c r="U5120" s="2">
        <v>4</v>
      </c>
      <c r="V5120" s="1" t="s">
        <v>12427</v>
      </c>
      <c r="W5120" s="1" t="s">
        <v>33</v>
      </c>
      <c r="X5120" s="1" t="s">
        <v>54</v>
      </c>
      <c r="Y5120" s="1" t="s">
        <v>55</v>
      </c>
      <c r="Z5120" s="24" t="s">
        <v>16572</v>
      </c>
      <c r="AA5120" s="25">
        <v>51963</v>
      </c>
      <c r="AD5120" s="1" t="s">
        <v>99</v>
      </c>
    </row>
    <row r="5121" spans="1:30" ht="12.75" customHeight="1">
      <c r="A5121" s="24" t="s">
        <v>16573</v>
      </c>
      <c r="B5121" s="32" t="s">
        <v>16573</v>
      </c>
      <c r="C5121" s="1" t="s">
        <v>33</v>
      </c>
      <c r="D5121" s="1" t="s">
        <v>33</v>
      </c>
      <c r="E5121" s="1" t="s">
        <v>12427</v>
      </c>
      <c r="F5121" s="1" t="s">
        <v>35</v>
      </c>
      <c r="G5121" s="1" t="s">
        <v>85</v>
      </c>
      <c r="I5121" s="1" t="s">
        <v>38</v>
      </c>
      <c r="J5121" s="1" t="s">
        <v>39</v>
      </c>
      <c r="K5121" s="1">
        <v>0</v>
      </c>
      <c r="L5121" s="15">
        <v>348</v>
      </c>
      <c r="M5121" s="15">
        <v>351</v>
      </c>
      <c r="N5121" s="13">
        <f>(M5121-L5121)/(L5121+M5121+12740)</f>
        <v>2.2323089515588959E-4</v>
      </c>
      <c r="O5121" s="15">
        <v>53.2</v>
      </c>
      <c r="P5121" s="15">
        <v>91.5</v>
      </c>
      <c r="Q5121" s="10">
        <v>260</v>
      </c>
      <c r="T5121" s="12">
        <v>44629</v>
      </c>
      <c r="U5121" s="2">
        <v>4</v>
      </c>
      <c r="V5121" s="1" t="s">
        <v>12427</v>
      </c>
      <c r="W5121" s="1" t="s">
        <v>33</v>
      </c>
      <c r="X5121" s="1" t="s">
        <v>54</v>
      </c>
      <c r="Y5121" s="1" t="s">
        <v>55</v>
      </c>
      <c r="Z5121" s="24" t="s">
        <v>16574</v>
      </c>
      <c r="AA5121" s="25">
        <v>51970</v>
      </c>
      <c r="AD5121" s="1" t="s">
        <v>99</v>
      </c>
    </row>
    <row r="5122" spans="1:30" ht="12.75" customHeight="1">
      <c r="A5122" s="24" t="s">
        <v>16575</v>
      </c>
      <c r="B5122" s="32" t="s">
        <v>16575</v>
      </c>
      <c r="C5122" s="1" t="s">
        <v>33</v>
      </c>
      <c r="D5122" s="1" t="s">
        <v>33</v>
      </c>
      <c r="E5122" s="1" t="s">
        <v>12427</v>
      </c>
      <c r="F5122" s="1" t="s">
        <v>35</v>
      </c>
      <c r="G5122" s="1" t="s">
        <v>85</v>
      </c>
      <c r="I5122" s="1" t="s">
        <v>38</v>
      </c>
      <c r="J5122" s="1" t="s">
        <v>39</v>
      </c>
      <c r="K5122" s="1">
        <v>0</v>
      </c>
      <c r="L5122" s="15">
        <v>348</v>
      </c>
      <c r="M5122" s="15">
        <v>351</v>
      </c>
      <c r="N5122" s="13">
        <f>(M5122-L5122)/(L5122+M5122+12740)</f>
        <v>2.2323089515588959E-4</v>
      </c>
      <c r="O5122" s="15">
        <v>53.2</v>
      </c>
      <c r="P5122" s="15">
        <v>91.5</v>
      </c>
      <c r="Q5122" s="10">
        <v>260</v>
      </c>
      <c r="T5122" s="12">
        <v>44639</v>
      </c>
      <c r="U5122" s="2">
        <v>4</v>
      </c>
      <c r="V5122" s="1" t="s">
        <v>12427</v>
      </c>
      <c r="W5122" s="1" t="s">
        <v>33</v>
      </c>
      <c r="X5122" s="1" t="s">
        <v>54</v>
      </c>
      <c r="Y5122" s="1" t="s">
        <v>55</v>
      </c>
      <c r="Z5122" s="24" t="s">
        <v>16576</v>
      </c>
      <c r="AA5122" s="25">
        <v>52121</v>
      </c>
      <c r="AD5122" s="1" t="s">
        <v>99</v>
      </c>
    </row>
    <row r="5123" spans="1:30" ht="12.75" customHeight="1">
      <c r="A5123" s="24" t="s">
        <v>16577</v>
      </c>
      <c r="B5123" s="32" t="s">
        <v>16577</v>
      </c>
      <c r="C5123" s="1" t="s">
        <v>33</v>
      </c>
      <c r="D5123" s="1" t="s">
        <v>33</v>
      </c>
      <c r="E5123" s="1" t="s">
        <v>12427</v>
      </c>
      <c r="F5123" s="1" t="s">
        <v>35</v>
      </c>
      <c r="G5123" s="1" t="s">
        <v>85</v>
      </c>
      <c r="I5123" s="1" t="s">
        <v>38</v>
      </c>
      <c r="J5123" s="1" t="s">
        <v>39</v>
      </c>
      <c r="K5123" s="1">
        <v>0</v>
      </c>
      <c r="L5123" s="15">
        <v>348</v>
      </c>
      <c r="M5123" s="15">
        <v>351</v>
      </c>
      <c r="N5123" s="13">
        <f>(M5123-L5123)/(L5123+M5123+12740)</f>
        <v>2.2323089515588959E-4</v>
      </c>
      <c r="O5123" s="15">
        <v>53.2</v>
      </c>
      <c r="P5123" s="15">
        <v>91.5</v>
      </c>
      <c r="Q5123" s="10">
        <v>260</v>
      </c>
      <c r="T5123" s="12">
        <v>44629</v>
      </c>
      <c r="U5123" s="2">
        <v>4</v>
      </c>
      <c r="V5123" s="1" t="s">
        <v>12427</v>
      </c>
      <c r="W5123" s="1" t="s">
        <v>33</v>
      </c>
      <c r="X5123" s="1" t="s">
        <v>54</v>
      </c>
      <c r="Y5123" s="1" t="s">
        <v>55</v>
      </c>
      <c r="Z5123" s="24" t="s">
        <v>16578</v>
      </c>
      <c r="AA5123" s="25">
        <v>51973</v>
      </c>
      <c r="AD5123" s="1" t="s">
        <v>99</v>
      </c>
    </row>
    <row r="5124" spans="1:30" ht="12.75" customHeight="1">
      <c r="A5124" s="24" t="s">
        <v>16579</v>
      </c>
      <c r="B5124" s="32" t="s">
        <v>16579</v>
      </c>
      <c r="C5124" s="1" t="s">
        <v>33</v>
      </c>
      <c r="D5124" s="1" t="s">
        <v>33</v>
      </c>
      <c r="E5124" s="1" t="s">
        <v>12427</v>
      </c>
      <c r="F5124" s="1" t="s">
        <v>35</v>
      </c>
      <c r="G5124" s="1" t="s">
        <v>85</v>
      </c>
      <c r="I5124" s="1" t="s">
        <v>38</v>
      </c>
      <c r="J5124" s="1" t="s">
        <v>39</v>
      </c>
      <c r="K5124" s="1">
        <v>0</v>
      </c>
      <c r="L5124" s="15">
        <v>348</v>
      </c>
      <c r="M5124" s="15">
        <v>351</v>
      </c>
      <c r="N5124" s="13">
        <f>(M5124-L5124)/(L5124+M5124+12740)</f>
        <v>2.2323089515588959E-4</v>
      </c>
      <c r="O5124" s="15">
        <v>53.2</v>
      </c>
      <c r="P5124" s="15">
        <v>91.5</v>
      </c>
      <c r="Q5124" s="10">
        <v>260</v>
      </c>
      <c r="T5124" s="12">
        <v>44629</v>
      </c>
      <c r="U5124" s="2">
        <v>4</v>
      </c>
      <c r="V5124" s="1" t="s">
        <v>12427</v>
      </c>
      <c r="W5124" s="1" t="s">
        <v>33</v>
      </c>
      <c r="X5124" s="1" t="s">
        <v>54</v>
      </c>
      <c r="Y5124" s="1" t="s">
        <v>55</v>
      </c>
      <c r="Z5124" s="24" t="s">
        <v>16580</v>
      </c>
      <c r="AA5124" s="25">
        <v>51969</v>
      </c>
      <c r="AD5124" s="1" t="s">
        <v>99</v>
      </c>
    </row>
    <row r="5125" spans="1:30" ht="12.75" customHeight="1">
      <c r="A5125" s="24" t="s">
        <v>16581</v>
      </c>
      <c r="B5125" s="32" t="s">
        <v>16581</v>
      </c>
      <c r="C5125" s="1" t="s">
        <v>33</v>
      </c>
      <c r="D5125" s="1" t="s">
        <v>33</v>
      </c>
      <c r="E5125" s="1" t="s">
        <v>12427</v>
      </c>
      <c r="F5125" s="1" t="s">
        <v>35</v>
      </c>
      <c r="G5125" s="1" t="s">
        <v>85</v>
      </c>
      <c r="I5125" s="1" t="s">
        <v>38</v>
      </c>
      <c r="J5125" s="1" t="s">
        <v>39</v>
      </c>
      <c r="K5125" s="1">
        <v>0</v>
      </c>
      <c r="L5125" s="15">
        <v>348</v>
      </c>
      <c r="M5125" s="15">
        <v>351</v>
      </c>
      <c r="N5125" s="13">
        <f>(M5125-L5125)/(L5125+M5125+12740)</f>
        <v>2.2323089515588959E-4</v>
      </c>
      <c r="O5125" s="15">
        <v>53.2</v>
      </c>
      <c r="P5125" s="15">
        <v>91.5</v>
      </c>
      <c r="Q5125" s="10">
        <v>260</v>
      </c>
      <c r="T5125" s="12">
        <v>44629</v>
      </c>
      <c r="U5125" s="2">
        <v>4</v>
      </c>
      <c r="V5125" s="1" t="s">
        <v>12427</v>
      </c>
      <c r="W5125" s="1" t="s">
        <v>33</v>
      </c>
      <c r="X5125" s="1" t="s">
        <v>54</v>
      </c>
      <c r="Y5125" s="1" t="s">
        <v>55</v>
      </c>
      <c r="Z5125" s="24" t="s">
        <v>16582</v>
      </c>
      <c r="AA5125" s="25">
        <v>51968</v>
      </c>
      <c r="AD5125" s="1" t="s">
        <v>99</v>
      </c>
    </row>
    <row r="5126" spans="1:30" ht="12.75" customHeight="1">
      <c r="A5126" s="24" t="s">
        <v>16583</v>
      </c>
      <c r="B5126" s="32" t="s">
        <v>16583</v>
      </c>
      <c r="C5126" s="1" t="s">
        <v>33</v>
      </c>
      <c r="D5126" s="1" t="s">
        <v>33</v>
      </c>
      <c r="E5126" s="1" t="s">
        <v>12427</v>
      </c>
      <c r="F5126" s="1" t="s">
        <v>35</v>
      </c>
      <c r="G5126" s="1" t="s">
        <v>85</v>
      </c>
      <c r="I5126" s="1" t="s">
        <v>38</v>
      </c>
      <c r="J5126" s="1" t="s">
        <v>39</v>
      </c>
      <c r="K5126" s="1">
        <v>0</v>
      </c>
      <c r="L5126" s="15">
        <v>348</v>
      </c>
      <c r="M5126" s="15">
        <v>351</v>
      </c>
      <c r="N5126" s="13">
        <f>(M5126-L5126)/(L5126+M5126+12740)</f>
        <v>2.2323089515588959E-4</v>
      </c>
      <c r="O5126" s="15">
        <v>53.2</v>
      </c>
      <c r="P5126" s="15">
        <v>91.5</v>
      </c>
      <c r="Q5126" s="10">
        <v>260</v>
      </c>
      <c r="T5126" s="12">
        <v>44639</v>
      </c>
      <c r="U5126" s="2">
        <v>4</v>
      </c>
      <c r="V5126" s="1" t="s">
        <v>12427</v>
      </c>
      <c r="W5126" s="1" t="s">
        <v>33</v>
      </c>
      <c r="X5126" s="1" t="s">
        <v>54</v>
      </c>
      <c r="Y5126" s="1" t="s">
        <v>55</v>
      </c>
      <c r="Z5126" s="24" t="s">
        <v>16584</v>
      </c>
      <c r="AA5126" s="25">
        <v>52140</v>
      </c>
      <c r="AD5126" s="1" t="s">
        <v>99</v>
      </c>
    </row>
    <row r="5127" spans="1:30" ht="12.75" customHeight="1">
      <c r="A5127" s="1" t="s">
        <v>16585</v>
      </c>
      <c r="B5127" s="9" t="s">
        <v>16585</v>
      </c>
      <c r="C5127" s="1" t="s">
        <v>33</v>
      </c>
      <c r="D5127" s="1" t="s">
        <v>33</v>
      </c>
      <c r="E5127" s="1" t="s">
        <v>12427</v>
      </c>
      <c r="F5127" s="1" t="s">
        <v>35</v>
      </c>
      <c r="G5127" s="1" t="s">
        <v>85</v>
      </c>
      <c r="I5127" s="1" t="s">
        <v>38</v>
      </c>
      <c r="J5127" s="1" t="s">
        <v>39</v>
      </c>
      <c r="K5127" s="1">
        <v>0</v>
      </c>
      <c r="L5127" s="15">
        <v>538</v>
      </c>
      <c r="M5127" s="15">
        <v>541</v>
      </c>
      <c r="N5127" s="13">
        <f>(M5127-L5127)/(L5127+M5127+12740)</f>
        <v>2.1709240900209855E-4</v>
      </c>
      <c r="O5127" s="15">
        <v>53.2</v>
      </c>
      <c r="P5127" s="15">
        <v>95.4</v>
      </c>
      <c r="Q5127" s="10">
        <v>260</v>
      </c>
      <c r="T5127" s="12">
        <v>44759</v>
      </c>
      <c r="U5127" s="2">
        <v>4</v>
      </c>
      <c r="V5127" s="1" t="s">
        <v>12427</v>
      </c>
      <c r="W5127" s="1" t="s">
        <v>33</v>
      </c>
      <c r="X5127" s="1" t="s">
        <v>54</v>
      </c>
      <c r="Y5127" s="1" t="s">
        <v>55</v>
      </c>
      <c r="Z5127" s="1" t="s">
        <v>16586</v>
      </c>
      <c r="AA5127" s="2">
        <v>53167</v>
      </c>
      <c r="AD5127" s="1" t="s">
        <v>99</v>
      </c>
    </row>
    <row r="5128" spans="1:30" ht="12.75" customHeight="1">
      <c r="A5128" s="24" t="s">
        <v>16587</v>
      </c>
      <c r="B5128" s="32" t="s">
        <v>16587</v>
      </c>
      <c r="C5128" s="1" t="s">
        <v>33</v>
      </c>
      <c r="D5128" s="1" t="s">
        <v>33</v>
      </c>
      <c r="E5128" s="1" t="s">
        <v>12427</v>
      </c>
      <c r="F5128" s="1" t="s">
        <v>35</v>
      </c>
      <c r="G5128" s="1" t="s">
        <v>85</v>
      </c>
      <c r="I5128" s="1" t="s">
        <v>38</v>
      </c>
      <c r="J5128" s="1" t="s">
        <v>39</v>
      </c>
      <c r="K5128" s="1">
        <v>0</v>
      </c>
      <c r="L5128" s="15">
        <v>348</v>
      </c>
      <c r="M5128" s="15">
        <v>351</v>
      </c>
      <c r="N5128" s="13">
        <f>(M5128-L5128)/(L5128+M5128+12740)</f>
        <v>2.2323089515588959E-4</v>
      </c>
      <c r="O5128" s="15">
        <v>53.2</v>
      </c>
      <c r="P5128" s="15">
        <v>91.5</v>
      </c>
      <c r="Q5128" s="10">
        <v>260</v>
      </c>
      <c r="T5128" s="12">
        <v>44639</v>
      </c>
      <c r="U5128" s="2">
        <v>4</v>
      </c>
      <c r="V5128" s="1" t="s">
        <v>12427</v>
      </c>
      <c r="W5128" s="1" t="s">
        <v>33</v>
      </c>
      <c r="X5128" s="1" t="s">
        <v>54</v>
      </c>
      <c r="Y5128" s="1" t="s">
        <v>55</v>
      </c>
      <c r="Z5128" s="24" t="s">
        <v>16588</v>
      </c>
      <c r="AA5128" s="25">
        <v>52124</v>
      </c>
      <c r="AD5128" s="1" t="s">
        <v>99</v>
      </c>
    </row>
    <row r="5129" spans="1:30" ht="12.75" customHeight="1">
      <c r="A5129" s="24" t="s">
        <v>16589</v>
      </c>
      <c r="B5129" s="32" t="s">
        <v>16589</v>
      </c>
      <c r="C5129" s="1" t="s">
        <v>33</v>
      </c>
      <c r="D5129" s="1" t="s">
        <v>33</v>
      </c>
      <c r="E5129" s="1" t="s">
        <v>12427</v>
      </c>
      <c r="F5129" s="1" t="s">
        <v>35</v>
      </c>
      <c r="G5129" s="1" t="s">
        <v>85</v>
      </c>
      <c r="I5129" s="1" t="s">
        <v>38</v>
      </c>
      <c r="J5129" s="1" t="s">
        <v>39</v>
      </c>
      <c r="K5129" s="1">
        <v>0</v>
      </c>
      <c r="L5129" s="15">
        <v>348</v>
      </c>
      <c r="M5129" s="15">
        <v>351</v>
      </c>
      <c r="N5129" s="13">
        <f>(M5129-L5129)/(L5129+M5129+12740)</f>
        <v>2.2323089515588959E-4</v>
      </c>
      <c r="O5129" s="15">
        <v>53.2</v>
      </c>
      <c r="P5129" s="15">
        <v>91.5</v>
      </c>
      <c r="Q5129" s="10">
        <v>260</v>
      </c>
      <c r="T5129" s="12">
        <v>44639</v>
      </c>
      <c r="U5129" s="2">
        <v>4</v>
      </c>
      <c r="V5129" s="1" t="s">
        <v>12427</v>
      </c>
      <c r="W5129" s="1" t="s">
        <v>33</v>
      </c>
      <c r="X5129" s="1" t="s">
        <v>54</v>
      </c>
      <c r="Y5129" s="1" t="s">
        <v>55</v>
      </c>
      <c r="Z5129" s="24" t="s">
        <v>16590</v>
      </c>
      <c r="AA5129" s="25">
        <v>52115</v>
      </c>
      <c r="AD5129" s="1" t="s">
        <v>99</v>
      </c>
    </row>
    <row r="5130" spans="1:30" ht="12.75" customHeight="1">
      <c r="A5130" s="24" t="s">
        <v>16591</v>
      </c>
      <c r="B5130" s="32" t="s">
        <v>16591</v>
      </c>
      <c r="C5130" s="1" t="s">
        <v>33</v>
      </c>
      <c r="D5130" s="1" t="s">
        <v>33</v>
      </c>
      <c r="E5130" s="1" t="s">
        <v>12427</v>
      </c>
      <c r="F5130" s="1" t="s">
        <v>35</v>
      </c>
      <c r="G5130" s="1" t="s">
        <v>85</v>
      </c>
      <c r="I5130" s="1" t="s">
        <v>38</v>
      </c>
      <c r="J5130" s="1" t="s">
        <v>39</v>
      </c>
      <c r="K5130" s="1">
        <v>0</v>
      </c>
      <c r="L5130" s="15">
        <v>348</v>
      </c>
      <c r="M5130" s="15">
        <v>351</v>
      </c>
      <c r="N5130" s="13">
        <f>(M5130-L5130)/(L5130+M5130+12740)</f>
        <v>2.2323089515588959E-4</v>
      </c>
      <c r="O5130" s="15">
        <v>53.2</v>
      </c>
      <c r="P5130" s="15">
        <v>91.5</v>
      </c>
      <c r="Q5130" s="10">
        <v>260</v>
      </c>
      <c r="T5130" s="12">
        <v>44672</v>
      </c>
      <c r="U5130" s="2">
        <v>4</v>
      </c>
      <c r="V5130" s="1" t="s">
        <v>12427</v>
      </c>
      <c r="W5130" s="1" t="s">
        <v>33</v>
      </c>
      <c r="X5130" s="1" t="s">
        <v>54</v>
      </c>
      <c r="Y5130" s="1" t="s">
        <v>55</v>
      </c>
      <c r="Z5130" s="24" t="s">
        <v>16592</v>
      </c>
      <c r="AA5130" s="25">
        <v>52279</v>
      </c>
      <c r="AD5130" s="1" t="s">
        <v>99</v>
      </c>
    </row>
    <row r="5131" spans="1:30" ht="12.75" customHeight="1">
      <c r="A5131" s="24" t="s">
        <v>16593</v>
      </c>
      <c r="B5131" s="32" t="s">
        <v>16593</v>
      </c>
      <c r="C5131" s="1" t="s">
        <v>33</v>
      </c>
      <c r="D5131" s="1" t="s">
        <v>33</v>
      </c>
      <c r="E5131" s="1" t="s">
        <v>12427</v>
      </c>
      <c r="F5131" s="1" t="s">
        <v>35</v>
      </c>
      <c r="G5131" s="1" t="s">
        <v>85</v>
      </c>
      <c r="I5131" s="1" t="s">
        <v>38</v>
      </c>
      <c r="J5131" s="1" t="s">
        <v>39</v>
      </c>
      <c r="K5131" s="1">
        <v>0</v>
      </c>
      <c r="L5131" s="15">
        <v>348</v>
      </c>
      <c r="M5131" s="15">
        <v>351</v>
      </c>
      <c r="N5131" s="13">
        <f>(M5131-L5131)/(L5131+M5131+12740)</f>
        <v>2.2323089515588959E-4</v>
      </c>
      <c r="O5131" s="15">
        <v>53.2</v>
      </c>
      <c r="P5131" s="15">
        <v>91.5</v>
      </c>
      <c r="Q5131" s="10">
        <v>260</v>
      </c>
      <c r="T5131" s="12">
        <v>44639</v>
      </c>
      <c r="U5131" s="2">
        <v>4</v>
      </c>
      <c r="V5131" s="1" t="s">
        <v>12427</v>
      </c>
      <c r="W5131" s="1" t="s">
        <v>33</v>
      </c>
      <c r="X5131" s="1" t="s">
        <v>54</v>
      </c>
      <c r="Y5131" s="1" t="s">
        <v>55</v>
      </c>
      <c r="Z5131" s="24" t="s">
        <v>16594</v>
      </c>
      <c r="AA5131" s="25">
        <v>52110</v>
      </c>
      <c r="AD5131" s="1" t="s">
        <v>99</v>
      </c>
    </row>
    <row r="5132" spans="1:30" ht="12.75" customHeight="1">
      <c r="A5132" s="24" t="s">
        <v>16595</v>
      </c>
      <c r="B5132" s="32" t="s">
        <v>16595</v>
      </c>
      <c r="C5132" s="1" t="s">
        <v>33</v>
      </c>
      <c r="D5132" s="1" t="s">
        <v>33</v>
      </c>
      <c r="E5132" s="1" t="s">
        <v>12427</v>
      </c>
      <c r="F5132" s="1" t="s">
        <v>35</v>
      </c>
      <c r="G5132" s="1" t="s">
        <v>85</v>
      </c>
      <c r="I5132" s="1" t="s">
        <v>38</v>
      </c>
      <c r="J5132" s="1" t="s">
        <v>39</v>
      </c>
      <c r="K5132" s="1">
        <v>0</v>
      </c>
      <c r="L5132" s="15">
        <v>348</v>
      </c>
      <c r="M5132" s="15">
        <v>351</v>
      </c>
      <c r="N5132" s="13">
        <f>(M5132-L5132)/(L5132+M5132+12740)</f>
        <v>2.2323089515588959E-4</v>
      </c>
      <c r="O5132" s="15">
        <v>53.2</v>
      </c>
      <c r="P5132" s="15">
        <v>91.5</v>
      </c>
      <c r="Q5132" s="10">
        <v>260</v>
      </c>
      <c r="T5132" s="12">
        <v>44672</v>
      </c>
      <c r="U5132" s="2">
        <v>4</v>
      </c>
      <c r="V5132" s="1" t="s">
        <v>12427</v>
      </c>
      <c r="W5132" s="1" t="s">
        <v>33</v>
      </c>
      <c r="X5132" s="1" t="s">
        <v>54</v>
      </c>
      <c r="Y5132" s="1" t="s">
        <v>55</v>
      </c>
      <c r="Z5132" s="24" t="s">
        <v>16596</v>
      </c>
      <c r="AA5132" s="25">
        <v>52310</v>
      </c>
      <c r="AD5132" s="1" t="s">
        <v>99</v>
      </c>
    </row>
    <row r="5133" spans="1:30" ht="12.75" customHeight="1">
      <c r="A5133" s="24" t="s">
        <v>16597</v>
      </c>
      <c r="B5133" s="32" t="s">
        <v>16597</v>
      </c>
      <c r="C5133" s="1" t="s">
        <v>33</v>
      </c>
      <c r="D5133" s="1" t="s">
        <v>33</v>
      </c>
      <c r="E5133" s="1" t="s">
        <v>12427</v>
      </c>
      <c r="F5133" s="1" t="s">
        <v>35</v>
      </c>
      <c r="G5133" s="1" t="s">
        <v>85</v>
      </c>
      <c r="I5133" s="1" t="s">
        <v>38</v>
      </c>
      <c r="J5133" s="1" t="s">
        <v>39</v>
      </c>
      <c r="K5133" s="1">
        <v>0</v>
      </c>
      <c r="L5133" s="15">
        <v>348</v>
      </c>
      <c r="M5133" s="15">
        <v>351</v>
      </c>
      <c r="N5133" s="13">
        <f>(M5133-L5133)/(L5133+M5133+12740)</f>
        <v>2.2323089515588959E-4</v>
      </c>
      <c r="O5133" s="15">
        <v>53.2</v>
      </c>
      <c r="P5133" s="15">
        <v>91.5</v>
      </c>
      <c r="Q5133" s="10">
        <v>260</v>
      </c>
      <c r="T5133" s="12">
        <v>44629</v>
      </c>
      <c r="U5133" s="2">
        <v>4</v>
      </c>
      <c r="V5133" s="1" t="s">
        <v>12427</v>
      </c>
      <c r="W5133" s="1" t="s">
        <v>33</v>
      </c>
      <c r="X5133" s="1" t="s">
        <v>54</v>
      </c>
      <c r="Y5133" s="1" t="s">
        <v>55</v>
      </c>
      <c r="Z5133" s="24" t="s">
        <v>16598</v>
      </c>
      <c r="AA5133" s="25">
        <v>51961</v>
      </c>
      <c r="AD5133" s="1" t="s">
        <v>99</v>
      </c>
    </row>
    <row r="5134" spans="1:30" ht="12.75" customHeight="1">
      <c r="A5134" s="24" t="s">
        <v>16599</v>
      </c>
      <c r="B5134" s="32" t="s">
        <v>16599</v>
      </c>
      <c r="C5134" s="1" t="s">
        <v>33</v>
      </c>
      <c r="D5134" s="1" t="s">
        <v>33</v>
      </c>
      <c r="E5134" s="1" t="s">
        <v>12427</v>
      </c>
      <c r="F5134" s="1" t="s">
        <v>35</v>
      </c>
      <c r="G5134" s="1" t="s">
        <v>85</v>
      </c>
      <c r="I5134" s="1" t="s">
        <v>38</v>
      </c>
      <c r="J5134" s="1" t="s">
        <v>39</v>
      </c>
      <c r="K5134" s="1">
        <v>0</v>
      </c>
      <c r="L5134" s="15">
        <v>348</v>
      </c>
      <c r="M5134" s="15">
        <v>351</v>
      </c>
      <c r="N5134" s="13">
        <f>(M5134-L5134)/(L5134+M5134+12740)</f>
        <v>2.2323089515588959E-4</v>
      </c>
      <c r="O5134" s="15">
        <v>53.2</v>
      </c>
      <c r="P5134" s="15">
        <v>91.5</v>
      </c>
      <c r="Q5134" s="10">
        <v>260</v>
      </c>
      <c r="T5134" s="12">
        <v>44629</v>
      </c>
      <c r="U5134" s="2">
        <v>4</v>
      </c>
      <c r="V5134" s="1" t="s">
        <v>12427</v>
      </c>
      <c r="W5134" s="1" t="s">
        <v>33</v>
      </c>
      <c r="X5134" s="1" t="s">
        <v>54</v>
      </c>
      <c r="Y5134" s="1" t="s">
        <v>55</v>
      </c>
      <c r="Z5134" s="24" t="s">
        <v>16600</v>
      </c>
      <c r="AA5134" s="25">
        <v>51964</v>
      </c>
      <c r="AD5134" s="1" t="s">
        <v>99</v>
      </c>
    </row>
    <row r="5135" spans="1:30" ht="12.75" customHeight="1">
      <c r="A5135" s="24" t="s">
        <v>16601</v>
      </c>
      <c r="B5135" s="32" t="s">
        <v>16601</v>
      </c>
      <c r="C5135" s="1" t="s">
        <v>33</v>
      </c>
      <c r="D5135" s="1" t="s">
        <v>33</v>
      </c>
      <c r="E5135" s="1" t="s">
        <v>12427</v>
      </c>
      <c r="F5135" s="1" t="s">
        <v>35</v>
      </c>
      <c r="G5135" s="1" t="s">
        <v>85</v>
      </c>
      <c r="I5135" s="1" t="s">
        <v>38</v>
      </c>
      <c r="J5135" s="1" t="s">
        <v>39</v>
      </c>
      <c r="K5135" s="1">
        <v>0</v>
      </c>
      <c r="L5135" s="15">
        <v>348</v>
      </c>
      <c r="M5135" s="15">
        <v>351</v>
      </c>
      <c r="N5135" s="13">
        <f>(M5135-L5135)/(L5135+M5135+12740)</f>
        <v>2.2323089515588959E-4</v>
      </c>
      <c r="O5135" s="15">
        <v>53.2</v>
      </c>
      <c r="P5135" s="15">
        <v>91.5</v>
      </c>
      <c r="Q5135" s="10">
        <v>260</v>
      </c>
      <c r="T5135" s="12">
        <v>44629</v>
      </c>
      <c r="U5135" s="2">
        <v>4</v>
      </c>
      <c r="V5135" s="1" t="s">
        <v>12427</v>
      </c>
      <c r="W5135" s="1" t="s">
        <v>33</v>
      </c>
      <c r="X5135" s="1" t="s">
        <v>54</v>
      </c>
      <c r="Y5135" s="1" t="s">
        <v>55</v>
      </c>
      <c r="Z5135" s="24" t="s">
        <v>16602</v>
      </c>
      <c r="AA5135" s="25">
        <v>51960</v>
      </c>
      <c r="AD5135" s="1" t="s">
        <v>99</v>
      </c>
    </row>
    <row r="5136" spans="1:30" ht="12.75" customHeight="1">
      <c r="A5136" s="24" t="s">
        <v>16603</v>
      </c>
      <c r="B5136" s="32" t="s">
        <v>16603</v>
      </c>
      <c r="C5136" s="1" t="s">
        <v>33</v>
      </c>
      <c r="D5136" s="1" t="s">
        <v>33</v>
      </c>
      <c r="E5136" s="1" t="s">
        <v>12427</v>
      </c>
      <c r="F5136" s="1" t="s">
        <v>35</v>
      </c>
      <c r="G5136" s="1" t="s">
        <v>85</v>
      </c>
      <c r="I5136" s="1" t="s">
        <v>38</v>
      </c>
      <c r="J5136" s="1" t="s">
        <v>39</v>
      </c>
      <c r="K5136" s="1">
        <v>0</v>
      </c>
      <c r="L5136" s="15">
        <v>348</v>
      </c>
      <c r="M5136" s="15">
        <v>351</v>
      </c>
      <c r="N5136" s="13">
        <f>(M5136-L5136)/(L5136+M5136+12740)</f>
        <v>2.2323089515588959E-4</v>
      </c>
      <c r="O5136" s="15">
        <v>53.2</v>
      </c>
      <c r="P5136" s="15">
        <v>91.5</v>
      </c>
      <c r="Q5136" s="10">
        <v>260</v>
      </c>
      <c r="T5136" s="12">
        <v>44629</v>
      </c>
      <c r="U5136" s="2">
        <v>4</v>
      </c>
      <c r="V5136" s="1" t="s">
        <v>12427</v>
      </c>
      <c r="W5136" s="1" t="s">
        <v>33</v>
      </c>
      <c r="X5136" s="1" t="s">
        <v>54</v>
      </c>
      <c r="Y5136" s="1" t="s">
        <v>55</v>
      </c>
      <c r="Z5136" s="24" t="s">
        <v>16604</v>
      </c>
      <c r="AA5136" s="25">
        <v>51958</v>
      </c>
      <c r="AD5136" s="1" t="s">
        <v>99</v>
      </c>
    </row>
    <row r="5137" spans="1:31" ht="12.75" customHeight="1">
      <c r="A5137" s="24" t="s">
        <v>16605</v>
      </c>
      <c r="B5137" s="32" t="s">
        <v>16605</v>
      </c>
      <c r="C5137" s="1" t="s">
        <v>33</v>
      </c>
      <c r="D5137" s="1" t="s">
        <v>33</v>
      </c>
      <c r="E5137" s="1" t="s">
        <v>12427</v>
      </c>
      <c r="F5137" s="1" t="s">
        <v>35</v>
      </c>
      <c r="G5137" s="1" t="s">
        <v>85</v>
      </c>
      <c r="I5137" s="1" t="s">
        <v>38</v>
      </c>
      <c r="J5137" s="1" t="s">
        <v>39</v>
      </c>
      <c r="K5137" s="1">
        <v>0</v>
      </c>
      <c r="L5137" s="15">
        <v>348</v>
      </c>
      <c r="M5137" s="15">
        <v>351</v>
      </c>
      <c r="N5137" s="13">
        <f>(M5137-L5137)/(L5137+M5137+12740)</f>
        <v>2.2323089515588959E-4</v>
      </c>
      <c r="O5137" s="15">
        <v>53.2</v>
      </c>
      <c r="P5137" s="15">
        <v>91.5</v>
      </c>
      <c r="Q5137" s="10">
        <v>260</v>
      </c>
      <c r="T5137" s="12">
        <v>44629</v>
      </c>
      <c r="U5137" s="2">
        <v>4</v>
      </c>
      <c r="V5137" s="1" t="s">
        <v>12427</v>
      </c>
      <c r="W5137" s="1" t="s">
        <v>33</v>
      </c>
      <c r="X5137" s="1" t="s">
        <v>54</v>
      </c>
      <c r="Y5137" s="1" t="s">
        <v>55</v>
      </c>
      <c r="Z5137" s="24" t="s">
        <v>16606</v>
      </c>
      <c r="AA5137" s="25">
        <v>51957</v>
      </c>
      <c r="AD5137" s="1" t="s">
        <v>99</v>
      </c>
    </row>
    <row r="5138" spans="1:31" ht="12.75" customHeight="1">
      <c r="A5138" s="24" t="s">
        <v>16607</v>
      </c>
      <c r="B5138" s="32" t="s">
        <v>16607</v>
      </c>
      <c r="C5138" s="1" t="s">
        <v>33</v>
      </c>
      <c r="D5138" s="1" t="s">
        <v>33</v>
      </c>
      <c r="E5138" s="1" t="s">
        <v>12427</v>
      </c>
      <c r="F5138" s="1" t="s">
        <v>35</v>
      </c>
      <c r="G5138" s="1" t="s">
        <v>85</v>
      </c>
      <c r="I5138" s="1" t="s">
        <v>38</v>
      </c>
      <c r="J5138" s="1" t="s">
        <v>39</v>
      </c>
      <c r="K5138" s="1">
        <v>0</v>
      </c>
      <c r="L5138" s="15">
        <v>348</v>
      </c>
      <c r="M5138" s="15">
        <v>351</v>
      </c>
      <c r="N5138" s="13">
        <f>(M5138-L5138)/(L5138+M5138+12740)</f>
        <v>2.2323089515588959E-4</v>
      </c>
      <c r="O5138" s="15">
        <v>53.2</v>
      </c>
      <c r="P5138" s="15">
        <v>91.5</v>
      </c>
      <c r="Q5138" s="10">
        <v>260</v>
      </c>
      <c r="T5138" s="12">
        <v>44629</v>
      </c>
      <c r="U5138" s="2">
        <v>4</v>
      </c>
      <c r="V5138" s="1" t="s">
        <v>12427</v>
      </c>
      <c r="W5138" s="1" t="s">
        <v>33</v>
      </c>
      <c r="X5138" s="1" t="s">
        <v>54</v>
      </c>
      <c r="Y5138" s="1" t="s">
        <v>55</v>
      </c>
      <c r="Z5138" s="24" t="s">
        <v>16608</v>
      </c>
      <c r="AA5138" s="25">
        <v>51965</v>
      </c>
      <c r="AD5138" s="1" t="s">
        <v>99</v>
      </c>
    </row>
    <row r="5139" spans="1:31" ht="12.75" customHeight="1">
      <c r="A5139" s="24" t="s">
        <v>16609</v>
      </c>
      <c r="B5139" s="32" t="s">
        <v>16609</v>
      </c>
      <c r="C5139" s="1" t="s">
        <v>33</v>
      </c>
      <c r="D5139" s="1" t="s">
        <v>33</v>
      </c>
      <c r="E5139" s="1" t="s">
        <v>12427</v>
      </c>
      <c r="F5139" s="1" t="s">
        <v>35</v>
      </c>
      <c r="G5139" s="1" t="s">
        <v>85</v>
      </c>
      <c r="I5139" s="1" t="s">
        <v>38</v>
      </c>
      <c r="J5139" s="1" t="s">
        <v>39</v>
      </c>
      <c r="K5139" s="1">
        <v>0</v>
      </c>
      <c r="L5139" s="15">
        <v>348</v>
      </c>
      <c r="M5139" s="15">
        <v>351</v>
      </c>
      <c r="N5139" s="13">
        <f>(M5139-L5139)/(L5139+M5139+12740)</f>
        <v>2.2323089515588959E-4</v>
      </c>
      <c r="O5139" s="15">
        <v>53.2</v>
      </c>
      <c r="P5139" s="15">
        <v>91.5</v>
      </c>
      <c r="Q5139" s="10">
        <v>260</v>
      </c>
      <c r="T5139" s="12">
        <v>44629</v>
      </c>
      <c r="U5139" s="2">
        <v>4</v>
      </c>
      <c r="V5139" s="1" t="s">
        <v>12427</v>
      </c>
      <c r="W5139" s="1" t="s">
        <v>33</v>
      </c>
      <c r="X5139" s="1" t="s">
        <v>54</v>
      </c>
      <c r="Y5139" s="1" t="s">
        <v>55</v>
      </c>
      <c r="Z5139" s="24" t="s">
        <v>16610</v>
      </c>
      <c r="AA5139" s="25">
        <v>51962</v>
      </c>
      <c r="AD5139" s="1" t="s">
        <v>99</v>
      </c>
    </row>
    <row r="5140" spans="1:31" ht="12.75" customHeight="1">
      <c r="A5140" s="24" t="s">
        <v>16611</v>
      </c>
      <c r="B5140" s="32" t="s">
        <v>16611</v>
      </c>
      <c r="C5140" s="1" t="s">
        <v>33</v>
      </c>
      <c r="D5140" s="1" t="s">
        <v>33</v>
      </c>
      <c r="E5140" s="1" t="s">
        <v>12427</v>
      </c>
      <c r="F5140" s="1" t="s">
        <v>35</v>
      </c>
      <c r="G5140" s="1" t="s">
        <v>85</v>
      </c>
      <c r="I5140" s="1" t="s">
        <v>38</v>
      </c>
      <c r="J5140" s="1" t="s">
        <v>39</v>
      </c>
      <c r="K5140" s="1">
        <v>0</v>
      </c>
      <c r="L5140" s="15">
        <v>348</v>
      </c>
      <c r="M5140" s="15">
        <v>351</v>
      </c>
      <c r="N5140" s="13">
        <f>(M5140-L5140)/(L5140+M5140+12740)</f>
        <v>2.2323089515588959E-4</v>
      </c>
      <c r="O5140" s="15">
        <v>53.2</v>
      </c>
      <c r="P5140" s="15">
        <v>91.5</v>
      </c>
      <c r="Q5140" s="10">
        <v>260</v>
      </c>
      <c r="T5140" s="12">
        <v>44639</v>
      </c>
      <c r="U5140" s="2">
        <v>4</v>
      </c>
      <c r="V5140" s="1" t="s">
        <v>12427</v>
      </c>
      <c r="W5140" s="1" t="s">
        <v>33</v>
      </c>
      <c r="X5140" s="1" t="s">
        <v>54</v>
      </c>
      <c r="Y5140" s="1" t="s">
        <v>55</v>
      </c>
      <c r="Z5140" s="24" t="s">
        <v>16612</v>
      </c>
      <c r="AA5140" s="25">
        <v>52108</v>
      </c>
      <c r="AD5140" s="1" t="s">
        <v>99</v>
      </c>
    </row>
    <row r="5141" spans="1:31" ht="12.75" customHeight="1">
      <c r="A5141" s="24" t="s">
        <v>16613</v>
      </c>
      <c r="B5141" s="32" t="s">
        <v>16613</v>
      </c>
      <c r="C5141" s="1" t="s">
        <v>33</v>
      </c>
      <c r="D5141" s="1" t="s">
        <v>33</v>
      </c>
      <c r="E5141" s="1" t="s">
        <v>12427</v>
      </c>
      <c r="F5141" s="1" t="s">
        <v>35</v>
      </c>
      <c r="G5141" s="1" t="s">
        <v>85</v>
      </c>
      <c r="I5141" s="1" t="s">
        <v>38</v>
      </c>
      <c r="J5141" s="1" t="s">
        <v>39</v>
      </c>
      <c r="K5141" s="1">
        <v>0</v>
      </c>
      <c r="L5141" s="15">
        <v>348</v>
      </c>
      <c r="M5141" s="15">
        <v>351</v>
      </c>
      <c r="N5141" s="13">
        <f>(M5141-L5141)/(L5141+M5141+12740)</f>
        <v>2.2323089515588959E-4</v>
      </c>
      <c r="O5141" s="15">
        <v>53.2</v>
      </c>
      <c r="P5141" s="15">
        <v>91.5</v>
      </c>
      <c r="Q5141" s="10">
        <v>260</v>
      </c>
      <c r="T5141" s="12">
        <v>44629</v>
      </c>
      <c r="U5141" s="2">
        <v>4</v>
      </c>
      <c r="V5141" s="1" t="s">
        <v>12427</v>
      </c>
      <c r="W5141" s="1" t="s">
        <v>33</v>
      </c>
      <c r="X5141" s="1" t="s">
        <v>54</v>
      </c>
      <c r="Y5141" s="1" t="s">
        <v>55</v>
      </c>
      <c r="Z5141" s="24" t="s">
        <v>16614</v>
      </c>
      <c r="AA5141" s="25">
        <v>51966</v>
      </c>
      <c r="AD5141" s="1" t="s">
        <v>99</v>
      </c>
    </row>
    <row r="5142" spans="1:31" ht="12.75" customHeight="1">
      <c r="A5142" s="24" t="s">
        <v>16615</v>
      </c>
      <c r="B5142" s="32" t="s">
        <v>16615</v>
      </c>
      <c r="C5142" s="1" t="s">
        <v>33</v>
      </c>
      <c r="D5142" s="1" t="s">
        <v>33</v>
      </c>
      <c r="E5142" s="1" t="s">
        <v>12427</v>
      </c>
      <c r="F5142" s="1" t="s">
        <v>35</v>
      </c>
      <c r="G5142" s="1" t="s">
        <v>85</v>
      </c>
      <c r="I5142" s="1" t="s">
        <v>38</v>
      </c>
      <c r="J5142" s="1" t="s">
        <v>39</v>
      </c>
      <c r="K5142" s="1">
        <v>0</v>
      </c>
      <c r="L5142" s="15">
        <v>348</v>
      </c>
      <c r="M5142" s="15">
        <v>351</v>
      </c>
      <c r="N5142" s="13">
        <f>(M5142-L5142)/(L5142+M5142+12740)</f>
        <v>2.2323089515588959E-4</v>
      </c>
      <c r="O5142" s="15">
        <v>53.2</v>
      </c>
      <c r="P5142" s="15">
        <v>91.5</v>
      </c>
      <c r="Q5142" s="10">
        <v>260</v>
      </c>
      <c r="T5142" s="12">
        <v>44629</v>
      </c>
      <c r="U5142" s="2">
        <v>4</v>
      </c>
      <c r="V5142" s="1" t="s">
        <v>12427</v>
      </c>
      <c r="W5142" s="1" t="s">
        <v>33</v>
      </c>
      <c r="X5142" s="1" t="s">
        <v>54</v>
      </c>
      <c r="Y5142" s="1" t="s">
        <v>55</v>
      </c>
      <c r="Z5142" s="24" t="s">
        <v>16616</v>
      </c>
      <c r="AA5142" s="25">
        <v>51956</v>
      </c>
      <c r="AD5142" s="1" t="s">
        <v>99</v>
      </c>
      <c r="AE5142" s="1" t="s">
        <v>16617</v>
      </c>
    </row>
    <row r="5143" spans="1:31" ht="12.75" customHeight="1">
      <c r="A5143" s="24" t="s">
        <v>16618</v>
      </c>
      <c r="B5143" s="32" t="s">
        <v>16618</v>
      </c>
      <c r="C5143" s="1" t="s">
        <v>33</v>
      </c>
      <c r="D5143" s="1" t="s">
        <v>33</v>
      </c>
      <c r="E5143" s="1" t="s">
        <v>12427</v>
      </c>
      <c r="F5143" s="1" t="s">
        <v>35</v>
      </c>
      <c r="G5143" s="1" t="s">
        <v>85</v>
      </c>
      <c r="I5143" s="1" t="s">
        <v>38</v>
      </c>
      <c r="J5143" s="1" t="s">
        <v>39</v>
      </c>
      <c r="K5143" s="1">
        <v>0</v>
      </c>
      <c r="L5143" s="15">
        <v>348</v>
      </c>
      <c r="M5143" s="15">
        <v>351</v>
      </c>
      <c r="N5143" s="13">
        <f>(M5143-L5143)/(L5143+M5143+12740)</f>
        <v>2.2323089515588959E-4</v>
      </c>
      <c r="O5143" s="15">
        <v>53.2</v>
      </c>
      <c r="P5143" s="15">
        <v>91.5</v>
      </c>
      <c r="Q5143" s="10">
        <v>260</v>
      </c>
      <c r="T5143" s="12">
        <v>44639</v>
      </c>
      <c r="U5143" s="2">
        <v>4</v>
      </c>
      <c r="V5143" s="1" t="s">
        <v>12427</v>
      </c>
      <c r="W5143" s="1" t="s">
        <v>33</v>
      </c>
      <c r="X5143" s="1" t="s">
        <v>54</v>
      </c>
      <c r="Y5143" s="1" t="s">
        <v>55</v>
      </c>
      <c r="Z5143" s="24" t="s">
        <v>16619</v>
      </c>
      <c r="AA5143" s="25">
        <v>52095</v>
      </c>
      <c r="AD5143" s="1" t="s">
        <v>99</v>
      </c>
    </row>
    <row r="5144" spans="1:31" ht="12.75" customHeight="1">
      <c r="A5144" s="24" t="s">
        <v>16620</v>
      </c>
      <c r="B5144" s="32" t="s">
        <v>16620</v>
      </c>
      <c r="C5144" s="1" t="s">
        <v>33</v>
      </c>
      <c r="D5144" s="1" t="s">
        <v>33</v>
      </c>
      <c r="E5144" s="1" t="s">
        <v>12427</v>
      </c>
      <c r="F5144" s="1" t="s">
        <v>35</v>
      </c>
      <c r="G5144" s="1" t="s">
        <v>85</v>
      </c>
      <c r="I5144" s="1" t="s">
        <v>38</v>
      </c>
      <c r="J5144" s="1" t="s">
        <v>39</v>
      </c>
      <c r="K5144" s="1">
        <v>0</v>
      </c>
      <c r="L5144" s="15">
        <v>348</v>
      </c>
      <c r="M5144" s="15">
        <v>351</v>
      </c>
      <c r="N5144" s="13">
        <f>(M5144-L5144)/(L5144+M5144+12740)</f>
        <v>2.2323089515588959E-4</v>
      </c>
      <c r="O5144" s="15">
        <v>53.2</v>
      </c>
      <c r="P5144" s="15">
        <v>91.5</v>
      </c>
      <c r="Q5144" s="10">
        <v>260</v>
      </c>
      <c r="T5144" s="12">
        <v>44639</v>
      </c>
      <c r="U5144" s="2">
        <v>4</v>
      </c>
      <c r="V5144" s="1" t="s">
        <v>12427</v>
      </c>
      <c r="W5144" s="1" t="s">
        <v>33</v>
      </c>
      <c r="X5144" s="1" t="s">
        <v>54</v>
      </c>
      <c r="Y5144" s="1" t="s">
        <v>55</v>
      </c>
      <c r="Z5144" s="24" t="s">
        <v>16621</v>
      </c>
      <c r="AA5144" s="25">
        <v>52100</v>
      </c>
      <c r="AD5144" s="1" t="s">
        <v>99</v>
      </c>
    </row>
    <row r="5145" spans="1:31" ht="12.75" customHeight="1">
      <c r="A5145" s="24" t="s">
        <v>16622</v>
      </c>
      <c r="B5145" s="32" t="s">
        <v>16622</v>
      </c>
      <c r="C5145" s="1" t="s">
        <v>33</v>
      </c>
      <c r="D5145" s="1" t="s">
        <v>33</v>
      </c>
      <c r="E5145" s="1" t="s">
        <v>12427</v>
      </c>
      <c r="F5145" s="1" t="s">
        <v>35</v>
      </c>
      <c r="G5145" s="1" t="s">
        <v>85</v>
      </c>
      <c r="I5145" s="1" t="s">
        <v>38</v>
      </c>
      <c r="J5145" s="1" t="s">
        <v>39</v>
      </c>
      <c r="K5145" s="1">
        <v>0</v>
      </c>
      <c r="L5145" s="15">
        <v>348</v>
      </c>
      <c r="M5145" s="15">
        <v>351</v>
      </c>
      <c r="N5145" s="13">
        <f>(M5145-L5145)/(L5145+M5145+12740)</f>
        <v>2.2323089515588959E-4</v>
      </c>
      <c r="O5145" s="15">
        <v>53.2</v>
      </c>
      <c r="P5145" s="15">
        <v>91.5</v>
      </c>
      <c r="Q5145" s="10">
        <v>260</v>
      </c>
      <c r="T5145" s="12">
        <v>44639</v>
      </c>
      <c r="U5145" s="2">
        <v>4</v>
      </c>
      <c r="V5145" s="1" t="s">
        <v>12427</v>
      </c>
      <c r="W5145" s="1" t="s">
        <v>33</v>
      </c>
      <c r="X5145" s="1" t="s">
        <v>54</v>
      </c>
      <c r="Y5145" s="1" t="s">
        <v>55</v>
      </c>
      <c r="Z5145" s="24" t="s">
        <v>16623</v>
      </c>
      <c r="AA5145" s="25">
        <v>52101</v>
      </c>
      <c r="AD5145" s="1" t="s">
        <v>99</v>
      </c>
    </row>
    <row r="5146" spans="1:31" ht="12.75" customHeight="1">
      <c r="A5146" s="24" t="s">
        <v>16624</v>
      </c>
      <c r="B5146" s="32" t="s">
        <v>16624</v>
      </c>
      <c r="C5146" s="1" t="s">
        <v>33</v>
      </c>
      <c r="D5146" s="1" t="s">
        <v>33</v>
      </c>
      <c r="E5146" s="1" t="s">
        <v>12427</v>
      </c>
      <c r="F5146" s="1" t="s">
        <v>35</v>
      </c>
      <c r="G5146" s="1" t="s">
        <v>85</v>
      </c>
      <c r="I5146" s="1" t="s">
        <v>38</v>
      </c>
      <c r="J5146" s="1" t="s">
        <v>39</v>
      </c>
      <c r="K5146" s="1">
        <v>0</v>
      </c>
      <c r="L5146" s="15">
        <v>348</v>
      </c>
      <c r="M5146" s="15">
        <v>351</v>
      </c>
      <c r="N5146" s="13">
        <f>(M5146-L5146)/(L5146+M5146+12740)</f>
        <v>2.2323089515588959E-4</v>
      </c>
      <c r="O5146" s="15">
        <v>53.2</v>
      </c>
      <c r="P5146" s="15">
        <v>91.5</v>
      </c>
      <c r="Q5146" s="10">
        <v>260</v>
      </c>
      <c r="T5146" s="12">
        <v>44629</v>
      </c>
      <c r="U5146" s="2">
        <v>4</v>
      </c>
      <c r="V5146" s="1" t="s">
        <v>12427</v>
      </c>
      <c r="W5146" s="1" t="s">
        <v>33</v>
      </c>
      <c r="X5146" s="1" t="s">
        <v>54</v>
      </c>
      <c r="Y5146" s="1" t="s">
        <v>55</v>
      </c>
      <c r="Z5146" s="24" t="s">
        <v>16625</v>
      </c>
      <c r="AA5146" s="25">
        <v>51959</v>
      </c>
      <c r="AD5146" s="1" t="s">
        <v>99</v>
      </c>
    </row>
    <row r="5147" spans="1:31" ht="12.75" customHeight="1">
      <c r="A5147" s="24" t="s">
        <v>16626</v>
      </c>
      <c r="B5147" s="32" t="s">
        <v>16626</v>
      </c>
      <c r="C5147" s="1" t="s">
        <v>33</v>
      </c>
      <c r="D5147" s="1" t="s">
        <v>33</v>
      </c>
      <c r="E5147" s="1" t="s">
        <v>12427</v>
      </c>
      <c r="F5147" s="1" t="s">
        <v>35</v>
      </c>
      <c r="G5147" s="1" t="s">
        <v>85</v>
      </c>
      <c r="I5147" s="1" t="s">
        <v>38</v>
      </c>
      <c r="J5147" s="1" t="s">
        <v>39</v>
      </c>
      <c r="K5147" s="1">
        <v>0</v>
      </c>
      <c r="L5147" s="15">
        <v>348</v>
      </c>
      <c r="M5147" s="15">
        <v>351</v>
      </c>
      <c r="N5147" s="13">
        <f>(M5147-L5147)/(L5147+M5147+12740)</f>
        <v>2.2323089515588959E-4</v>
      </c>
      <c r="O5147" s="15">
        <v>53.2</v>
      </c>
      <c r="P5147" s="15">
        <v>91.5</v>
      </c>
      <c r="Q5147" s="10">
        <v>260</v>
      </c>
      <c r="T5147" s="12">
        <v>44639</v>
      </c>
      <c r="U5147" s="2">
        <v>4</v>
      </c>
      <c r="V5147" s="1" t="s">
        <v>12427</v>
      </c>
      <c r="W5147" s="1" t="s">
        <v>33</v>
      </c>
      <c r="X5147" s="1" t="s">
        <v>54</v>
      </c>
      <c r="Y5147" s="1" t="s">
        <v>55</v>
      </c>
      <c r="Z5147" s="24" t="s">
        <v>16627</v>
      </c>
      <c r="AA5147" s="25">
        <v>52103</v>
      </c>
      <c r="AD5147" s="1" t="s">
        <v>99</v>
      </c>
    </row>
    <row r="5148" spans="1:31" ht="12.75" customHeight="1">
      <c r="A5148" s="24" t="s">
        <v>16628</v>
      </c>
      <c r="B5148" s="32" t="s">
        <v>16628</v>
      </c>
      <c r="C5148" s="1" t="s">
        <v>33</v>
      </c>
      <c r="D5148" s="1" t="s">
        <v>33</v>
      </c>
      <c r="E5148" s="1" t="s">
        <v>12427</v>
      </c>
      <c r="F5148" s="1" t="s">
        <v>35</v>
      </c>
      <c r="G5148" s="1" t="s">
        <v>85</v>
      </c>
      <c r="I5148" s="1" t="s">
        <v>38</v>
      </c>
      <c r="J5148" s="1" t="s">
        <v>39</v>
      </c>
      <c r="K5148" s="1">
        <v>0</v>
      </c>
      <c r="L5148" s="15">
        <v>348</v>
      </c>
      <c r="M5148" s="15">
        <v>351</v>
      </c>
      <c r="N5148" s="13">
        <f>(M5148-L5148)/(L5148+M5148+12740)</f>
        <v>2.2323089515588959E-4</v>
      </c>
      <c r="O5148" s="15">
        <v>53.2</v>
      </c>
      <c r="P5148" s="15">
        <v>91.5</v>
      </c>
      <c r="Q5148" s="10">
        <v>260</v>
      </c>
      <c r="T5148" s="12">
        <v>44639</v>
      </c>
      <c r="U5148" s="2">
        <v>4</v>
      </c>
      <c r="V5148" s="1" t="s">
        <v>12427</v>
      </c>
      <c r="W5148" s="1" t="s">
        <v>33</v>
      </c>
      <c r="X5148" s="1" t="s">
        <v>54</v>
      </c>
      <c r="Y5148" s="1" t="s">
        <v>55</v>
      </c>
      <c r="Z5148" s="24" t="s">
        <v>16629</v>
      </c>
      <c r="AA5148" s="25">
        <v>52105</v>
      </c>
      <c r="AD5148" s="1" t="s">
        <v>99</v>
      </c>
    </row>
    <row r="5149" spans="1:31" ht="12.75" customHeight="1">
      <c r="A5149" s="24" t="s">
        <v>16630</v>
      </c>
      <c r="B5149" s="32" t="s">
        <v>16630</v>
      </c>
      <c r="C5149" s="1" t="s">
        <v>33</v>
      </c>
      <c r="D5149" s="1" t="s">
        <v>33</v>
      </c>
      <c r="E5149" s="1" t="s">
        <v>12427</v>
      </c>
      <c r="F5149" s="1" t="s">
        <v>35</v>
      </c>
      <c r="G5149" s="1" t="s">
        <v>85</v>
      </c>
      <c r="I5149" s="1" t="s">
        <v>38</v>
      </c>
      <c r="J5149" s="1" t="s">
        <v>39</v>
      </c>
      <c r="K5149" s="1">
        <v>0</v>
      </c>
      <c r="L5149" s="15">
        <v>348</v>
      </c>
      <c r="M5149" s="15">
        <v>351</v>
      </c>
      <c r="N5149" s="13">
        <f>(M5149-L5149)/(L5149+M5149+12740)</f>
        <v>2.2323089515588959E-4</v>
      </c>
      <c r="O5149" s="15">
        <v>53.2</v>
      </c>
      <c r="P5149" s="15">
        <v>91.5</v>
      </c>
      <c r="Q5149" s="10">
        <v>260</v>
      </c>
      <c r="T5149" s="12">
        <v>44639</v>
      </c>
      <c r="U5149" s="2">
        <v>4</v>
      </c>
      <c r="V5149" s="1" t="s">
        <v>12427</v>
      </c>
      <c r="W5149" s="1" t="s">
        <v>33</v>
      </c>
      <c r="X5149" s="1" t="s">
        <v>54</v>
      </c>
      <c r="Y5149" s="1" t="s">
        <v>55</v>
      </c>
      <c r="Z5149" s="24" t="s">
        <v>16631</v>
      </c>
      <c r="AA5149" s="25">
        <v>52133</v>
      </c>
      <c r="AD5149" s="1" t="s">
        <v>99</v>
      </c>
    </row>
    <row r="5150" spans="1:31" ht="12.75" customHeight="1">
      <c r="A5150" s="24" t="s">
        <v>16632</v>
      </c>
      <c r="B5150" s="32" t="s">
        <v>16632</v>
      </c>
      <c r="C5150" s="1" t="s">
        <v>33</v>
      </c>
      <c r="D5150" s="1" t="s">
        <v>33</v>
      </c>
      <c r="E5150" s="1" t="s">
        <v>12427</v>
      </c>
      <c r="F5150" s="1" t="s">
        <v>35</v>
      </c>
      <c r="G5150" s="1" t="s">
        <v>85</v>
      </c>
      <c r="I5150" s="1" t="s">
        <v>38</v>
      </c>
      <c r="J5150" s="1" t="s">
        <v>39</v>
      </c>
      <c r="K5150" s="1">
        <v>0</v>
      </c>
      <c r="L5150" s="15">
        <v>348</v>
      </c>
      <c r="M5150" s="15">
        <v>351</v>
      </c>
      <c r="N5150" s="13">
        <f>(M5150-L5150)/(L5150+M5150+12740)</f>
        <v>2.2323089515588959E-4</v>
      </c>
      <c r="O5150" s="15">
        <v>53.2</v>
      </c>
      <c r="P5150" s="15">
        <v>91.5</v>
      </c>
      <c r="Q5150" s="10">
        <v>260</v>
      </c>
      <c r="T5150" s="12">
        <v>44639</v>
      </c>
      <c r="U5150" s="2">
        <v>4</v>
      </c>
      <c r="V5150" s="1" t="s">
        <v>12427</v>
      </c>
      <c r="W5150" s="1" t="s">
        <v>33</v>
      </c>
      <c r="X5150" s="1" t="s">
        <v>54</v>
      </c>
      <c r="Y5150" s="1" t="s">
        <v>55</v>
      </c>
      <c r="Z5150" s="24" t="s">
        <v>16633</v>
      </c>
      <c r="AA5150" s="25">
        <v>52111</v>
      </c>
      <c r="AD5150" s="1" t="s">
        <v>99</v>
      </c>
    </row>
    <row r="5151" spans="1:31" ht="12.75" customHeight="1">
      <c r="A5151" s="24" t="s">
        <v>16634</v>
      </c>
      <c r="B5151" s="32" t="s">
        <v>16634</v>
      </c>
      <c r="C5151" s="1" t="s">
        <v>33</v>
      </c>
      <c r="D5151" s="1" t="s">
        <v>33</v>
      </c>
      <c r="E5151" s="1" t="s">
        <v>12427</v>
      </c>
      <c r="F5151" s="1" t="s">
        <v>35</v>
      </c>
      <c r="G5151" s="1" t="s">
        <v>85</v>
      </c>
      <c r="I5151" s="1" t="s">
        <v>38</v>
      </c>
      <c r="J5151" s="1" t="s">
        <v>39</v>
      </c>
      <c r="K5151" s="1">
        <v>0</v>
      </c>
      <c r="L5151" s="15">
        <v>348</v>
      </c>
      <c r="M5151" s="15">
        <v>351</v>
      </c>
      <c r="N5151" s="13">
        <f>(M5151-L5151)/(L5151+M5151+12740)</f>
        <v>2.2323089515588959E-4</v>
      </c>
      <c r="O5151" s="15">
        <v>53.2</v>
      </c>
      <c r="P5151" s="15">
        <v>91.5</v>
      </c>
      <c r="Q5151" s="10">
        <v>260</v>
      </c>
      <c r="T5151" s="12">
        <v>44639</v>
      </c>
      <c r="U5151" s="2">
        <v>4</v>
      </c>
      <c r="V5151" s="1" t="s">
        <v>12427</v>
      </c>
      <c r="W5151" s="1" t="s">
        <v>33</v>
      </c>
      <c r="X5151" s="1" t="s">
        <v>54</v>
      </c>
      <c r="Y5151" s="1" t="s">
        <v>55</v>
      </c>
      <c r="Z5151" s="24" t="s">
        <v>16635</v>
      </c>
      <c r="AA5151" s="25">
        <v>52102</v>
      </c>
      <c r="AD5151" s="1" t="s">
        <v>99</v>
      </c>
    </row>
    <row r="5152" spans="1:31" ht="12.75" customHeight="1">
      <c r="A5152" s="24" t="s">
        <v>16636</v>
      </c>
      <c r="B5152" s="32" t="s">
        <v>16636</v>
      </c>
      <c r="C5152" s="1" t="s">
        <v>33</v>
      </c>
      <c r="D5152" s="1" t="s">
        <v>33</v>
      </c>
      <c r="E5152" s="1" t="s">
        <v>12427</v>
      </c>
      <c r="F5152" s="1" t="s">
        <v>35</v>
      </c>
      <c r="G5152" s="1" t="s">
        <v>85</v>
      </c>
      <c r="I5152" s="1" t="s">
        <v>38</v>
      </c>
      <c r="J5152" s="1" t="s">
        <v>39</v>
      </c>
      <c r="K5152" s="1">
        <v>0</v>
      </c>
      <c r="L5152" s="15">
        <v>348</v>
      </c>
      <c r="M5152" s="15">
        <v>351</v>
      </c>
      <c r="N5152" s="13">
        <f>(M5152-L5152)/(L5152+M5152+12740)</f>
        <v>2.2323089515588959E-4</v>
      </c>
      <c r="O5152" s="15">
        <v>53.2</v>
      </c>
      <c r="P5152" s="15">
        <v>91.5</v>
      </c>
      <c r="Q5152" s="10">
        <v>260</v>
      </c>
      <c r="T5152" s="12">
        <v>44639</v>
      </c>
      <c r="U5152" s="2">
        <v>4</v>
      </c>
      <c r="V5152" s="1" t="s">
        <v>12427</v>
      </c>
      <c r="W5152" s="1" t="s">
        <v>33</v>
      </c>
      <c r="X5152" s="1" t="s">
        <v>54</v>
      </c>
      <c r="Y5152" s="1" t="s">
        <v>55</v>
      </c>
      <c r="Z5152" s="24" t="s">
        <v>16637</v>
      </c>
      <c r="AA5152" s="25">
        <v>52131</v>
      </c>
      <c r="AD5152" s="1" t="s">
        <v>99</v>
      </c>
    </row>
    <row r="5153" spans="1:30" ht="12.75" customHeight="1">
      <c r="A5153" s="24" t="s">
        <v>16638</v>
      </c>
      <c r="B5153" s="32" t="s">
        <v>16638</v>
      </c>
      <c r="C5153" s="1" t="s">
        <v>33</v>
      </c>
      <c r="D5153" s="1" t="s">
        <v>33</v>
      </c>
      <c r="E5153" s="1" t="s">
        <v>12427</v>
      </c>
      <c r="F5153" s="1" t="s">
        <v>35</v>
      </c>
      <c r="G5153" s="1" t="s">
        <v>85</v>
      </c>
      <c r="I5153" s="1" t="s">
        <v>38</v>
      </c>
      <c r="J5153" s="1" t="s">
        <v>39</v>
      </c>
      <c r="K5153" s="1">
        <v>0</v>
      </c>
      <c r="L5153" s="15">
        <v>348</v>
      </c>
      <c r="M5153" s="15">
        <v>351</v>
      </c>
      <c r="N5153" s="13">
        <f>(M5153-L5153)/(L5153+M5153+12740)</f>
        <v>2.2323089515588959E-4</v>
      </c>
      <c r="O5153" s="15">
        <v>53.2</v>
      </c>
      <c r="P5153" s="15">
        <v>91.5</v>
      </c>
      <c r="Q5153" s="10">
        <v>260</v>
      </c>
      <c r="T5153" s="12">
        <v>44639</v>
      </c>
      <c r="U5153" s="2">
        <v>4</v>
      </c>
      <c r="V5153" s="1" t="s">
        <v>12427</v>
      </c>
      <c r="W5153" s="1" t="s">
        <v>33</v>
      </c>
      <c r="X5153" s="1" t="s">
        <v>54</v>
      </c>
      <c r="Y5153" s="1" t="s">
        <v>55</v>
      </c>
      <c r="Z5153" s="24" t="s">
        <v>16639</v>
      </c>
      <c r="AA5153" s="25">
        <v>52090</v>
      </c>
      <c r="AD5153" s="1" t="s">
        <v>99</v>
      </c>
    </row>
    <row r="5154" spans="1:30" ht="12.75" customHeight="1">
      <c r="A5154" s="24" t="s">
        <v>16640</v>
      </c>
      <c r="B5154" s="32" t="s">
        <v>16640</v>
      </c>
      <c r="C5154" s="1" t="s">
        <v>33</v>
      </c>
      <c r="D5154" s="1" t="s">
        <v>33</v>
      </c>
      <c r="E5154" s="1" t="s">
        <v>12427</v>
      </c>
      <c r="F5154" s="1" t="s">
        <v>35</v>
      </c>
      <c r="G5154" s="1" t="s">
        <v>85</v>
      </c>
      <c r="I5154" s="1" t="s">
        <v>38</v>
      </c>
      <c r="J5154" s="1" t="s">
        <v>39</v>
      </c>
      <c r="K5154" s="1">
        <v>0</v>
      </c>
      <c r="L5154" s="15">
        <v>348</v>
      </c>
      <c r="M5154" s="15">
        <v>351</v>
      </c>
      <c r="N5154" s="13">
        <f>(M5154-L5154)/(L5154+M5154+12740)</f>
        <v>2.2323089515588959E-4</v>
      </c>
      <c r="O5154" s="15">
        <v>53.2</v>
      </c>
      <c r="P5154" s="15">
        <v>91.5</v>
      </c>
      <c r="Q5154" s="10">
        <v>260</v>
      </c>
      <c r="T5154" s="12">
        <v>44639</v>
      </c>
      <c r="U5154" s="2">
        <v>4</v>
      </c>
      <c r="V5154" s="1" t="s">
        <v>12427</v>
      </c>
      <c r="W5154" s="1" t="s">
        <v>33</v>
      </c>
      <c r="X5154" s="1" t="s">
        <v>54</v>
      </c>
      <c r="Y5154" s="1" t="s">
        <v>55</v>
      </c>
      <c r="Z5154" s="24" t="s">
        <v>16641</v>
      </c>
      <c r="AA5154" s="25">
        <v>52091</v>
      </c>
      <c r="AD5154" s="1" t="s">
        <v>99</v>
      </c>
    </row>
    <row r="5155" spans="1:30" ht="12.75" customHeight="1">
      <c r="A5155" s="24" t="s">
        <v>16642</v>
      </c>
      <c r="B5155" s="32" t="s">
        <v>16642</v>
      </c>
      <c r="C5155" s="1" t="s">
        <v>33</v>
      </c>
      <c r="D5155" s="1" t="s">
        <v>33</v>
      </c>
      <c r="E5155" s="1" t="s">
        <v>12427</v>
      </c>
      <c r="F5155" s="1" t="s">
        <v>35</v>
      </c>
      <c r="G5155" s="1" t="s">
        <v>85</v>
      </c>
      <c r="I5155" s="1" t="s">
        <v>38</v>
      </c>
      <c r="J5155" s="1" t="s">
        <v>39</v>
      </c>
      <c r="K5155" s="1">
        <v>0</v>
      </c>
      <c r="L5155" s="15">
        <v>348</v>
      </c>
      <c r="M5155" s="15">
        <v>351</v>
      </c>
      <c r="N5155" s="13">
        <f>(M5155-L5155)/(L5155+M5155+12740)</f>
        <v>2.2323089515588959E-4</v>
      </c>
      <c r="O5155" s="15">
        <v>53.2</v>
      </c>
      <c r="P5155" s="15">
        <v>91.5</v>
      </c>
      <c r="Q5155" s="10">
        <v>260</v>
      </c>
      <c r="T5155" s="12">
        <v>44639</v>
      </c>
      <c r="U5155" s="2">
        <v>4</v>
      </c>
      <c r="V5155" s="1" t="s">
        <v>12427</v>
      </c>
      <c r="W5155" s="1" t="s">
        <v>33</v>
      </c>
      <c r="X5155" s="1" t="s">
        <v>54</v>
      </c>
      <c r="Y5155" s="1" t="s">
        <v>55</v>
      </c>
      <c r="Z5155" s="24" t="s">
        <v>16643</v>
      </c>
      <c r="AA5155" s="25">
        <v>52094</v>
      </c>
      <c r="AD5155" s="1" t="s">
        <v>99</v>
      </c>
    </row>
    <row r="5156" spans="1:30" ht="12.75" customHeight="1">
      <c r="A5156" s="24" t="s">
        <v>16644</v>
      </c>
      <c r="B5156" s="32" t="s">
        <v>16644</v>
      </c>
      <c r="C5156" s="1" t="s">
        <v>33</v>
      </c>
      <c r="D5156" s="1" t="s">
        <v>33</v>
      </c>
      <c r="E5156" s="1" t="s">
        <v>12427</v>
      </c>
      <c r="F5156" s="1" t="s">
        <v>35</v>
      </c>
      <c r="G5156" s="1" t="s">
        <v>85</v>
      </c>
      <c r="I5156" s="1" t="s">
        <v>38</v>
      </c>
      <c r="J5156" s="1" t="s">
        <v>39</v>
      </c>
      <c r="K5156" s="1">
        <v>0</v>
      </c>
      <c r="L5156" s="15">
        <v>348</v>
      </c>
      <c r="M5156" s="15">
        <v>351</v>
      </c>
      <c r="N5156" s="13">
        <f>(M5156-L5156)/(L5156+M5156+12740)</f>
        <v>2.2323089515588959E-4</v>
      </c>
      <c r="O5156" s="15">
        <v>53.2</v>
      </c>
      <c r="P5156" s="15">
        <v>91.5</v>
      </c>
      <c r="Q5156" s="10">
        <v>260</v>
      </c>
      <c r="T5156" s="12">
        <v>44639</v>
      </c>
      <c r="U5156" s="2">
        <v>4</v>
      </c>
      <c r="V5156" s="1" t="s">
        <v>12427</v>
      </c>
      <c r="W5156" s="1" t="s">
        <v>33</v>
      </c>
      <c r="X5156" s="1" t="s">
        <v>54</v>
      </c>
      <c r="Y5156" s="1" t="s">
        <v>55</v>
      </c>
      <c r="Z5156" s="24" t="s">
        <v>16645</v>
      </c>
      <c r="AA5156" s="25">
        <v>52127</v>
      </c>
      <c r="AD5156" s="1" t="s">
        <v>99</v>
      </c>
    </row>
    <row r="5157" spans="1:30" ht="12.75" customHeight="1">
      <c r="A5157" s="24" t="s">
        <v>16646</v>
      </c>
      <c r="B5157" s="32" t="s">
        <v>16646</v>
      </c>
      <c r="C5157" s="1" t="s">
        <v>33</v>
      </c>
      <c r="D5157" s="1" t="s">
        <v>33</v>
      </c>
      <c r="E5157" s="1" t="s">
        <v>12427</v>
      </c>
      <c r="F5157" s="1" t="s">
        <v>35</v>
      </c>
      <c r="G5157" s="1" t="s">
        <v>85</v>
      </c>
      <c r="I5157" s="1" t="s">
        <v>38</v>
      </c>
      <c r="J5157" s="1" t="s">
        <v>39</v>
      </c>
      <c r="K5157" s="1">
        <v>0</v>
      </c>
      <c r="L5157" s="15">
        <v>348</v>
      </c>
      <c r="M5157" s="15">
        <v>351</v>
      </c>
      <c r="N5157" s="13">
        <f>(M5157-L5157)/(L5157+M5157+12740)</f>
        <v>2.2323089515588959E-4</v>
      </c>
      <c r="O5157" s="15">
        <v>53.2</v>
      </c>
      <c r="P5157" s="15">
        <v>91.5</v>
      </c>
      <c r="Q5157" s="10">
        <v>260</v>
      </c>
      <c r="T5157" s="12">
        <v>44639</v>
      </c>
      <c r="U5157" s="2">
        <v>4</v>
      </c>
      <c r="V5157" s="1" t="s">
        <v>12427</v>
      </c>
      <c r="W5157" s="1" t="s">
        <v>33</v>
      </c>
      <c r="X5157" s="1" t="s">
        <v>54</v>
      </c>
      <c r="Y5157" s="1" t="s">
        <v>55</v>
      </c>
      <c r="Z5157" s="24" t="s">
        <v>16647</v>
      </c>
      <c r="AA5157" s="25">
        <v>52092</v>
      </c>
      <c r="AD5157" s="1" t="s">
        <v>99</v>
      </c>
    </row>
    <row r="5158" spans="1:30" ht="12.75" customHeight="1">
      <c r="A5158" s="24" t="s">
        <v>16648</v>
      </c>
      <c r="B5158" s="32" t="s">
        <v>16648</v>
      </c>
      <c r="C5158" s="1" t="s">
        <v>33</v>
      </c>
      <c r="D5158" s="1" t="s">
        <v>33</v>
      </c>
      <c r="E5158" s="1" t="s">
        <v>12427</v>
      </c>
      <c r="F5158" s="1" t="s">
        <v>35</v>
      </c>
      <c r="G5158" s="1" t="s">
        <v>85</v>
      </c>
      <c r="I5158" s="1" t="s">
        <v>38</v>
      </c>
      <c r="J5158" s="1" t="s">
        <v>39</v>
      </c>
      <c r="K5158" s="1">
        <v>0</v>
      </c>
      <c r="L5158" s="15">
        <v>348</v>
      </c>
      <c r="M5158" s="15">
        <v>351</v>
      </c>
      <c r="N5158" s="13">
        <f>(M5158-L5158)/(L5158+M5158+12740)</f>
        <v>2.2323089515588959E-4</v>
      </c>
      <c r="O5158" s="15">
        <v>53.2</v>
      </c>
      <c r="P5158" s="15">
        <v>91.5</v>
      </c>
      <c r="Q5158" s="10">
        <v>260</v>
      </c>
      <c r="T5158" s="12">
        <v>44639</v>
      </c>
      <c r="U5158" s="2">
        <v>4</v>
      </c>
      <c r="V5158" s="1" t="s">
        <v>12427</v>
      </c>
      <c r="W5158" s="1" t="s">
        <v>33</v>
      </c>
      <c r="X5158" s="1" t="s">
        <v>54</v>
      </c>
      <c r="Y5158" s="1" t="s">
        <v>55</v>
      </c>
      <c r="Z5158" s="24" t="s">
        <v>16649</v>
      </c>
      <c r="AA5158" s="25">
        <v>52096</v>
      </c>
      <c r="AD5158" s="1" t="s">
        <v>99</v>
      </c>
    </row>
    <row r="5159" spans="1:30" ht="12.75" customHeight="1">
      <c r="A5159" s="24" t="s">
        <v>16650</v>
      </c>
      <c r="B5159" s="32" t="s">
        <v>16650</v>
      </c>
      <c r="C5159" s="1" t="s">
        <v>33</v>
      </c>
      <c r="D5159" s="1" t="s">
        <v>33</v>
      </c>
      <c r="E5159" s="1" t="s">
        <v>12427</v>
      </c>
      <c r="F5159" s="1" t="s">
        <v>35</v>
      </c>
      <c r="G5159" s="1" t="s">
        <v>85</v>
      </c>
      <c r="I5159" s="1" t="s">
        <v>38</v>
      </c>
      <c r="J5159" s="1" t="s">
        <v>39</v>
      </c>
      <c r="K5159" s="1">
        <v>0</v>
      </c>
      <c r="L5159" s="15">
        <v>348</v>
      </c>
      <c r="M5159" s="15">
        <v>351</v>
      </c>
      <c r="N5159" s="13">
        <f>(M5159-L5159)/(L5159+M5159+12740)</f>
        <v>2.2323089515588959E-4</v>
      </c>
      <c r="O5159" s="15">
        <v>53.2</v>
      </c>
      <c r="P5159" s="15">
        <v>91.5</v>
      </c>
      <c r="Q5159" s="10">
        <v>260</v>
      </c>
      <c r="T5159" s="12">
        <v>44639</v>
      </c>
      <c r="U5159" s="2">
        <v>4</v>
      </c>
      <c r="V5159" s="1" t="s">
        <v>12427</v>
      </c>
      <c r="W5159" s="1" t="s">
        <v>33</v>
      </c>
      <c r="X5159" s="1" t="s">
        <v>54</v>
      </c>
      <c r="Y5159" s="1" t="s">
        <v>55</v>
      </c>
      <c r="Z5159" s="24" t="s">
        <v>16651</v>
      </c>
      <c r="AA5159" s="25">
        <v>52132</v>
      </c>
      <c r="AD5159" s="1" t="s">
        <v>99</v>
      </c>
    </row>
    <row r="5160" spans="1:30" ht="12.75" customHeight="1">
      <c r="A5160" s="24" t="s">
        <v>16652</v>
      </c>
      <c r="B5160" s="32" t="s">
        <v>16652</v>
      </c>
      <c r="C5160" s="1" t="s">
        <v>33</v>
      </c>
      <c r="D5160" s="1" t="s">
        <v>33</v>
      </c>
      <c r="E5160" s="1" t="s">
        <v>12427</v>
      </c>
      <c r="F5160" s="1" t="s">
        <v>35</v>
      </c>
      <c r="G5160" s="1" t="s">
        <v>85</v>
      </c>
      <c r="I5160" s="1" t="s">
        <v>38</v>
      </c>
      <c r="J5160" s="1" t="s">
        <v>39</v>
      </c>
      <c r="K5160" s="1">
        <v>0</v>
      </c>
      <c r="L5160" s="15">
        <v>348</v>
      </c>
      <c r="M5160" s="15">
        <v>351</v>
      </c>
      <c r="N5160" s="13">
        <f>(M5160-L5160)/(L5160+M5160+12740)</f>
        <v>2.2323089515588959E-4</v>
      </c>
      <c r="O5160" s="15">
        <v>53.2</v>
      </c>
      <c r="P5160" s="15">
        <v>91.5</v>
      </c>
      <c r="Q5160" s="10">
        <v>260</v>
      </c>
      <c r="T5160" s="12">
        <v>44639</v>
      </c>
      <c r="U5160" s="2">
        <v>4</v>
      </c>
      <c r="V5160" s="1" t="s">
        <v>12427</v>
      </c>
      <c r="W5160" s="1" t="s">
        <v>33</v>
      </c>
      <c r="X5160" s="1" t="s">
        <v>54</v>
      </c>
      <c r="Y5160" s="1" t="s">
        <v>55</v>
      </c>
      <c r="Z5160" s="24" t="s">
        <v>16653</v>
      </c>
      <c r="AA5160" s="25">
        <v>52136</v>
      </c>
      <c r="AD5160" s="1" t="s">
        <v>99</v>
      </c>
    </row>
    <row r="5161" spans="1:30" ht="12.75" customHeight="1">
      <c r="A5161" s="24" t="s">
        <v>16654</v>
      </c>
      <c r="B5161" s="32" t="s">
        <v>16654</v>
      </c>
      <c r="C5161" s="1" t="s">
        <v>33</v>
      </c>
      <c r="D5161" s="1" t="s">
        <v>33</v>
      </c>
      <c r="E5161" s="1" t="s">
        <v>12427</v>
      </c>
      <c r="F5161" s="1" t="s">
        <v>35</v>
      </c>
      <c r="G5161" s="1" t="s">
        <v>85</v>
      </c>
      <c r="I5161" s="1" t="s">
        <v>38</v>
      </c>
      <c r="J5161" s="1" t="s">
        <v>39</v>
      </c>
      <c r="K5161" s="1">
        <v>0</v>
      </c>
      <c r="L5161" s="15">
        <v>348</v>
      </c>
      <c r="M5161" s="15">
        <v>351</v>
      </c>
      <c r="N5161" s="13">
        <f>(M5161-L5161)/(L5161+M5161+12740)</f>
        <v>2.2323089515588959E-4</v>
      </c>
      <c r="O5161" s="15">
        <v>53.2</v>
      </c>
      <c r="P5161" s="15">
        <v>91.5</v>
      </c>
      <c r="Q5161" s="10">
        <v>260</v>
      </c>
      <c r="T5161" s="12">
        <v>44639</v>
      </c>
      <c r="U5161" s="2">
        <v>4</v>
      </c>
      <c r="V5161" s="1" t="s">
        <v>12427</v>
      </c>
      <c r="W5161" s="1" t="s">
        <v>33</v>
      </c>
      <c r="X5161" s="1" t="s">
        <v>54</v>
      </c>
      <c r="Y5161" s="1" t="s">
        <v>55</v>
      </c>
      <c r="Z5161" s="24" t="s">
        <v>16655</v>
      </c>
      <c r="AA5161" s="25">
        <v>52134</v>
      </c>
      <c r="AD5161" s="1" t="s">
        <v>99</v>
      </c>
    </row>
    <row r="5162" spans="1:30" ht="12.75" customHeight="1">
      <c r="A5162" s="24" t="s">
        <v>16656</v>
      </c>
      <c r="B5162" s="32" t="s">
        <v>16656</v>
      </c>
      <c r="C5162" s="1" t="s">
        <v>33</v>
      </c>
      <c r="D5162" s="1" t="s">
        <v>33</v>
      </c>
      <c r="E5162" s="1" t="s">
        <v>12427</v>
      </c>
      <c r="F5162" s="1" t="s">
        <v>35</v>
      </c>
      <c r="G5162" s="1" t="s">
        <v>85</v>
      </c>
      <c r="I5162" s="1" t="s">
        <v>38</v>
      </c>
      <c r="J5162" s="1" t="s">
        <v>39</v>
      </c>
      <c r="K5162" s="1">
        <v>0</v>
      </c>
      <c r="L5162" s="15">
        <v>348</v>
      </c>
      <c r="M5162" s="15">
        <v>351</v>
      </c>
      <c r="N5162" s="13">
        <f>(M5162-L5162)/(L5162+M5162+12740)</f>
        <v>2.2323089515588959E-4</v>
      </c>
      <c r="O5162" s="15">
        <v>53.2</v>
      </c>
      <c r="P5162" s="15">
        <v>91.5</v>
      </c>
      <c r="Q5162" s="10">
        <v>260</v>
      </c>
      <c r="T5162" s="12">
        <v>44639</v>
      </c>
      <c r="U5162" s="2">
        <v>4</v>
      </c>
      <c r="V5162" s="1" t="s">
        <v>12427</v>
      </c>
      <c r="W5162" s="1" t="s">
        <v>33</v>
      </c>
      <c r="X5162" s="1" t="s">
        <v>54</v>
      </c>
      <c r="Y5162" s="1" t="s">
        <v>55</v>
      </c>
      <c r="Z5162" s="24" t="s">
        <v>16657</v>
      </c>
      <c r="AA5162" s="25">
        <v>52089</v>
      </c>
      <c r="AD5162" s="1" t="s">
        <v>99</v>
      </c>
    </row>
    <row r="5163" spans="1:30" ht="12.75" customHeight="1">
      <c r="A5163" s="24" t="s">
        <v>16658</v>
      </c>
      <c r="B5163" s="32" t="s">
        <v>16658</v>
      </c>
      <c r="C5163" s="1" t="s">
        <v>33</v>
      </c>
      <c r="D5163" s="1" t="s">
        <v>33</v>
      </c>
      <c r="E5163" s="1" t="s">
        <v>12427</v>
      </c>
      <c r="F5163" s="1" t="s">
        <v>35</v>
      </c>
      <c r="G5163" s="1" t="s">
        <v>85</v>
      </c>
      <c r="I5163" s="1" t="s">
        <v>38</v>
      </c>
      <c r="J5163" s="1" t="s">
        <v>39</v>
      </c>
      <c r="K5163" s="1">
        <v>0</v>
      </c>
      <c r="L5163" s="15">
        <v>348</v>
      </c>
      <c r="M5163" s="15">
        <v>351</v>
      </c>
      <c r="N5163" s="13">
        <f>(M5163-L5163)/(L5163+M5163+12740)</f>
        <v>2.2323089515588959E-4</v>
      </c>
      <c r="O5163" s="15">
        <v>53.2</v>
      </c>
      <c r="P5163" s="15">
        <v>91.5</v>
      </c>
      <c r="Q5163" s="10">
        <v>260</v>
      </c>
      <c r="T5163" s="12">
        <v>44639</v>
      </c>
      <c r="U5163" s="2">
        <v>4</v>
      </c>
      <c r="V5163" s="1" t="s">
        <v>12427</v>
      </c>
      <c r="W5163" s="1" t="s">
        <v>33</v>
      </c>
      <c r="X5163" s="1" t="s">
        <v>54</v>
      </c>
      <c r="Y5163" s="1" t="s">
        <v>55</v>
      </c>
      <c r="Z5163" s="24" t="s">
        <v>16659</v>
      </c>
      <c r="AA5163" s="25">
        <v>52138</v>
      </c>
      <c r="AD5163" s="1" t="s">
        <v>99</v>
      </c>
    </row>
    <row r="5164" spans="1:30" ht="12.75" customHeight="1">
      <c r="A5164" s="24" t="s">
        <v>16660</v>
      </c>
      <c r="B5164" s="32" t="s">
        <v>16660</v>
      </c>
      <c r="C5164" s="1" t="s">
        <v>33</v>
      </c>
      <c r="D5164" s="1" t="s">
        <v>33</v>
      </c>
      <c r="E5164" s="1" t="s">
        <v>12427</v>
      </c>
      <c r="F5164" s="1" t="s">
        <v>35</v>
      </c>
      <c r="G5164" s="1" t="s">
        <v>85</v>
      </c>
      <c r="I5164" s="1" t="s">
        <v>38</v>
      </c>
      <c r="J5164" s="1" t="s">
        <v>39</v>
      </c>
      <c r="K5164" s="1">
        <v>0</v>
      </c>
      <c r="L5164" s="15">
        <v>348</v>
      </c>
      <c r="M5164" s="15">
        <v>351</v>
      </c>
      <c r="N5164" s="13">
        <f>(M5164-L5164)/(L5164+M5164+12740)</f>
        <v>2.2323089515588959E-4</v>
      </c>
      <c r="O5164" s="15">
        <v>53.2</v>
      </c>
      <c r="P5164" s="15">
        <v>91.5</v>
      </c>
      <c r="Q5164" s="10">
        <v>260</v>
      </c>
      <c r="T5164" s="12">
        <v>44672</v>
      </c>
      <c r="U5164" s="2">
        <v>4</v>
      </c>
      <c r="V5164" s="1" t="s">
        <v>12427</v>
      </c>
      <c r="W5164" s="1" t="s">
        <v>33</v>
      </c>
      <c r="X5164" s="1" t="s">
        <v>54</v>
      </c>
      <c r="Y5164" s="1" t="s">
        <v>55</v>
      </c>
      <c r="Z5164" s="24" t="s">
        <v>16661</v>
      </c>
      <c r="AA5164" s="25">
        <v>52305</v>
      </c>
      <c r="AD5164" s="1" t="s">
        <v>99</v>
      </c>
    </row>
    <row r="5165" spans="1:30" ht="12.75" customHeight="1">
      <c r="A5165" s="24" t="s">
        <v>16662</v>
      </c>
      <c r="B5165" s="32" t="s">
        <v>16662</v>
      </c>
      <c r="C5165" s="1" t="s">
        <v>33</v>
      </c>
      <c r="D5165" s="1" t="s">
        <v>33</v>
      </c>
      <c r="E5165" s="1" t="s">
        <v>12427</v>
      </c>
      <c r="F5165" s="1" t="s">
        <v>35</v>
      </c>
      <c r="G5165" s="1" t="s">
        <v>85</v>
      </c>
      <c r="I5165" s="1" t="s">
        <v>38</v>
      </c>
      <c r="J5165" s="1" t="s">
        <v>39</v>
      </c>
      <c r="K5165" s="1">
        <v>0</v>
      </c>
      <c r="L5165" s="15">
        <v>348</v>
      </c>
      <c r="M5165" s="15">
        <v>351</v>
      </c>
      <c r="N5165" s="13">
        <f>(M5165-L5165)/(L5165+M5165+12740)</f>
        <v>2.2323089515588959E-4</v>
      </c>
      <c r="O5165" s="15">
        <v>53.2</v>
      </c>
      <c r="P5165" s="15">
        <v>91.5</v>
      </c>
      <c r="Q5165" s="10">
        <v>260</v>
      </c>
      <c r="T5165" s="12">
        <v>44639</v>
      </c>
      <c r="U5165" s="2">
        <v>4</v>
      </c>
      <c r="V5165" s="1" t="s">
        <v>12427</v>
      </c>
      <c r="W5165" s="1" t="s">
        <v>33</v>
      </c>
      <c r="X5165" s="1" t="s">
        <v>54</v>
      </c>
      <c r="Y5165" s="1" t="s">
        <v>55</v>
      </c>
      <c r="Z5165" s="24" t="s">
        <v>16663</v>
      </c>
      <c r="AA5165" s="25">
        <v>52123</v>
      </c>
      <c r="AD5165" s="1" t="s">
        <v>99</v>
      </c>
    </row>
    <row r="5166" spans="1:30" ht="12.75" customHeight="1">
      <c r="A5166" s="24" t="s">
        <v>16664</v>
      </c>
      <c r="B5166" s="32" t="s">
        <v>16664</v>
      </c>
      <c r="C5166" s="1" t="s">
        <v>33</v>
      </c>
      <c r="D5166" s="1" t="s">
        <v>33</v>
      </c>
      <c r="E5166" s="1" t="s">
        <v>12427</v>
      </c>
      <c r="F5166" s="1" t="s">
        <v>35</v>
      </c>
      <c r="G5166" s="1" t="s">
        <v>85</v>
      </c>
      <c r="I5166" s="1" t="s">
        <v>38</v>
      </c>
      <c r="J5166" s="1" t="s">
        <v>39</v>
      </c>
      <c r="K5166" s="1">
        <v>0</v>
      </c>
      <c r="L5166" s="15">
        <v>348</v>
      </c>
      <c r="M5166" s="15">
        <v>351</v>
      </c>
      <c r="N5166" s="13">
        <f>(M5166-L5166)/(L5166+M5166+12740)</f>
        <v>2.2323089515588959E-4</v>
      </c>
      <c r="O5166" s="15">
        <v>53.2</v>
      </c>
      <c r="P5166" s="15">
        <v>91.5</v>
      </c>
      <c r="Q5166" s="10">
        <v>260</v>
      </c>
      <c r="T5166" s="12">
        <v>44639</v>
      </c>
      <c r="U5166" s="2">
        <v>4</v>
      </c>
      <c r="V5166" s="1" t="s">
        <v>12427</v>
      </c>
      <c r="W5166" s="1" t="s">
        <v>33</v>
      </c>
      <c r="X5166" s="1" t="s">
        <v>54</v>
      </c>
      <c r="Y5166" s="1" t="s">
        <v>55</v>
      </c>
      <c r="Z5166" s="24" t="s">
        <v>16665</v>
      </c>
      <c r="AA5166" s="25">
        <v>52122</v>
      </c>
      <c r="AD5166" s="1" t="s">
        <v>99</v>
      </c>
    </row>
    <row r="5167" spans="1:30" ht="12.75" customHeight="1">
      <c r="A5167" s="24" t="s">
        <v>16666</v>
      </c>
      <c r="B5167" s="32" t="s">
        <v>16666</v>
      </c>
      <c r="C5167" s="1" t="s">
        <v>33</v>
      </c>
      <c r="D5167" s="1" t="s">
        <v>33</v>
      </c>
      <c r="E5167" s="1" t="s">
        <v>12427</v>
      </c>
      <c r="F5167" s="1" t="s">
        <v>35</v>
      </c>
      <c r="G5167" s="1" t="s">
        <v>85</v>
      </c>
      <c r="I5167" s="1" t="s">
        <v>38</v>
      </c>
      <c r="J5167" s="1" t="s">
        <v>39</v>
      </c>
      <c r="K5167" s="1">
        <v>0</v>
      </c>
      <c r="L5167" s="15">
        <v>348</v>
      </c>
      <c r="M5167" s="15">
        <v>351</v>
      </c>
      <c r="N5167" s="13">
        <f>(M5167-L5167)/(L5167+M5167+12740)</f>
        <v>2.2323089515588959E-4</v>
      </c>
      <c r="O5167" s="15">
        <v>53.2</v>
      </c>
      <c r="P5167" s="15">
        <v>91.5</v>
      </c>
      <c r="Q5167" s="10">
        <v>260</v>
      </c>
      <c r="T5167" s="12">
        <v>44639</v>
      </c>
      <c r="U5167" s="2">
        <v>4</v>
      </c>
      <c r="V5167" s="1" t="s">
        <v>12427</v>
      </c>
      <c r="W5167" s="1" t="s">
        <v>33</v>
      </c>
      <c r="X5167" s="1" t="s">
        <v>54</v>
      </c>
      <c r="Y5167" s="1" t="s">
        <v>55</v>
      </c>
      <c r="Z5167" s="24" t="s">
        <v>16667</v>
      </c>
      <c r="AA5167" s="25">
        <v>52125</v>
      </c>
      <c r="AD5167" s="1" t="s">
        <v>99</v>
      </c>
    </row>
    <row r="5168" spans="1:30" ht="12.75" customHeight="1">
      <c r="A5168" s="24" t="s">
        <v>16668</v>
      </c>
      <c r="B5168" s="32" t="s">
        <v>16668</v>
      </c>
      <c r="C5168" s="1" t="s">
        <v>33</v>
      </c>
      <c r="D5168" s="1" t="s">
        <v>33</v>
      </c>
      <c r="E5168" s="1" t="s">
        <v>12427</v>
      </c>
      <c r="F5168" s="1" t="s">
        <v>35</v>
      </c>
      <c r="G5168" s="1" t="s">
        <v>85</v>
      </c>
      <c r="I5168" s="1" t="s">
        <v>38</v>
      </c>
      <c r="J5168" s="1" t="s">
        <v>39</v>
      </c>
      <c r="K5168" s="1">
        <v>0</v>
      </c>
      <c r="L5168" s="15">
        <v>348</v>
      </c>
      <c r="M5168" s="15">
        <v>351</v>
      </c>
      <c r="N5168" s="13">
        <f>(M5168-L5168)/(L5168+M5168+12740)</f>
        <v>2.2323089515588959E-4</v>
      </c>
      <c r="O5168" s="15">
        <v>53.2</v>
      </c>
      <c r="P5168" s="15">
        <v>91.5</v>
      </c>
      <c r="Q5168" s="10">
        <v>260</v>
      </c>
      <c r="T5168" s="12">
        <v>44680</v>
      </c>
      <c r="U5168" s="2">
        <v>4</v>
      </c>
      <c r="V5168" s="1" t="s">
        <v>12427</v>
      </c>
      <c r="W5168" s="1" t="s">
        <v>33</v>
      </c>
      <c r="X5168" s="1" t="s">
        <v>54</v>
      </c>
      <c r="Y5168" s="1" t="s">
        <v>55</v>
      </c>
      <c r="Z5168" s="24" t="s">
        <v>16669</v>
      </c>
      <c r="AA5168" s="25">
        <v>52361</v>
      </c>
      <c r="AD5168" s="1" t="s">
        <v>99</v>
      </c>
    </row>
    <row r="5169" spans="1:30" ht="12.75" customHeight="1">
      <c r="A5169" s="24" t="s">
        <v>16670</v>
      </c>
      <c r="B5169" s="32" t="s">
        <v>16670</v>
      </c>
      <c r="C5169" s="1" t="s">
        <v>33</v>
      </c>
      <c r="D5169" s="1" t="s">
        <v>33</v>
      </c>
      <c r="E5169" s="1" t="s">
        <v>12427</v>
      </c>
      <c r="F5169" s="1" t="s">
        <v>35</v>
      </c>
      <c r="G5169" s="1" t="s">
        <v>85</v>
      </c>
      <c r="I5169" s="1" t="s">
        <v>38</v>
      </c>
      <c r="J5169" s="1" t="s">
        <v>39</v>
      </c>
      <c r="K5169" s="1">
        <v>0</v>
      </c>
      <c r="L5169" s="15">
        <v>348</v>
      </c>
      <c r="M5169" s="15">
        <v>351</v>
      </c>
      <c r="N5169" s="13">
        <f>(M5169-L5169)/(L5169+M5169+12740)</f>
        <v>2.2323089515588959E-4</v>
      </c>
      <c r="O5169" s="15">
        <v>53.2</v>
      </c>
      <c r="P5169" s="15">
        <v>91.5</v>
      </c>
      <c r="Q5169" s="10">
        <v>260</v>
      </c>
      <c r="T5169" s="12">
        <v>44639</v>
      </c>
      <c r="U5169" s="2">
        <v>4</v>
      </c>
      <c r="V5169" s="1" t="s">
        <v>12427</v>
      </c>
      <c r="W5169" s="1" t="s">
        <v>33</v>
      </c>
      <c r="X5169" s="1" t="s">
        <v>54</v>
      </c>
      <c r="Y5169" s="1" t="s">
        <v>55</v>
      </c>
      <c r="Z5169" s="24" t="s">
        <v>16671</v>
      </c>
      <c r="AA5169" s="25">
        <v>52135</v>
      </c>
      <c r="AD5169" s="1" t="s">
        <v>99</v>
      </c>
    </row>
    <row r="5170" spans="1:30" ht="12.75" customHeight="1">
      <c r="A5170" s="24" t="s">
        <v>16672</v>
      </c>
      <c r="B5170" s="32" t="s">
        <v>16672</v>
      </c>
      <c r="C5170" s="1" t="s">
        <v>33</v>
      </c>
      <c r="D5170" s="1" t="s">
        <v>33</v>
      </c>
      <c r="E5170" s="1" t="s">
        <v>12427</v>
      </c>
      <c r="F5170" s="1" t="s">
        <v>35</v>
      </c>
      <c r="G5170" s="1" t="s">
        <v>85</v>
      </c>
      <c r="I5170" s="1" t="s">
        <v>38</v>
      </c>
      <c r="J5170" s="1" t="s">
        <v>39</v>
      </c>
      <c r="K5170" s="1">
        <v>0</v>
      </c>
      <c r="L5170" s="15">
        <v>348</v>
      </c>
      <c r="M5170" s="15">
        <v>351</v>
      </c>
      <c r="N5170" s="13">
        <f>(M5170-L5170)/(L5170+M5170+12740)</f>
        <v>2.2323089515588959E-4</v>
      </c>
      <c r="O5170" s="15">
        <v>53.2</v>
      </c>
      <c r="P5170" s="15">
        <v>91.5</v>
      </c>
      <c r="Q5170" s="10">
        <v>260</v>
      </c>
      <c r="T5170" s="12">
        <v>44639</v>
      </c>
      <c r="U5170" s="2">
        <v>4</v>
      </c>
      <c r="V5170" s="1" t="s">
        <v>12427</v>
      </c>
      <c r="W5170" s="1" t="s">
        <v>33</v>
      </c>
      <c r="X5170" s="1" t="s">
        <v>54</v>
      </c>
      <c r="Y5170" s="1" t="s">
        <v>55</v>
      </c>
      <c r="Z5170" s="24" t="s">
        <v>16673</v>
      </c>
      <c r="AA5170" s="25">
        <v>52139</v>
      </c>
      <c r="AD5170" s="1" t="s">
        <v>99</v>
      </c>
    </row>
    <row r="5171" spans="1:30" ht="12.75" customHeight="1">
      <c r="A5171" s="24" t="s">
        <v>16674</v>
      </c>
      <c r="B5171" s="32" t="s">
        <v>16674</v>
      </c>
      <c r="C5171" s="1" t="s">
        <v>33</v>
      </c>
      <c r="D5171" s="1" t="s">
        <v>33</v>
      </c>
      <c r="E5171" s="1" t="s">
        <v>12427</v>
      </c>
      <c r="F5171" s="1" t="s">
        <v>35</v>
      </c>
      <c r="G5171" s="1" t="s">
        <v>85</v>
      </c>
      <c r="I5171" s="1" t="s">
        <v>38</v>
      </c>
      <c r="J5171" s="1" t="s">
        <v>39</v>
      </c>
      <c r="K5171" s="1">
        <v>0</v>
      </c>
      <c r="L5171" s="15">
        <v>348</v>
      </c>
      <c r="M5171" s="15">
        <v>351</v>
      </c>
      <c r="N5171" s="13">
        <f>(M5171-L5171)/(L5171+M5171+12740)</f>
        <v>2.2323089515588959E-4</v>
      </c>
      <c r="O5171" s="15">
        <v>53.2</v>
      </c>
      <c r="P5171" s="15">
        <v>91.5</v>
      </c>
      <c r="Q5171" s="10">
        <v>260</v>
      </c>
      <c r="T5171" s="12">
        <v>44639</v>
      </c>
      <c r="U5171" s="2">
        <v>4</v>
      </c>
      <c r="V5171" s="1" t="s">
        <v>12427</v>
      </c>
      <c r="W5171" s="1" t="s">
        <v>33</v>
      </c>
      <c r="X5171" s="1" t="s">
        <v>54</v>
      </c>
      <c r="Y5171" s="1" t="s">
        <v>55</v>
      </c>
      <c r="Z5171" s="24" t="s">
        <v>16675</v>
      </c>
      <c r="AA5171" s="25">
        <v>52126</v>
      </c>
      <c r="AD5171" s="1" t="s">
        <v>99</v>
      </c>
    </row>
    <row r="5172" spans="1:30" ht="12.75" customHeight="1">
      <c r="A5172" s="24" t="s">
        <v>16676</v>
      </c>
      <c r="B5172" s="32" t="s">
        <v>16676</v>
      </c>
      <c r="C5172" s="1" t="s">
        <v>33</v>
      </c>
      <c r="D5172" s="1" t="s">
        <v>33</v>
      </c>
      <c r="E5172" s="1" t="s">
        <v>12427</v>
      </c>
      <c r="F5172" s="1" t="s">
        <v>35</v>
      </c>
      <c r="G5172" s="1" t="s">
        <v>85</v>
      </c>
      <c r="I5172" s="1" t="s">
        <v>38</v>
      </c>
      <c r="J5172" s="1" t="s">
        <v>39</v>
      </c>
      <c r="K5172" s="1">
        <v>0</v>
      </c>
      <c r="L5172" s="15">
        <v>348</v>
      </c>
      <c r="M5172" s="15">
        <v>351</v>
      </c>
      <c r="N5172" s="13">
        <f>(M5172-L5172)/(L5172+M5172+12740)</f>
        <v>2.2323089515588959E-4</v>
      </c>
      <c r="O5172" s="15">
        <v>53.2</v>
      </c>
      <c r="P5172" s="15">
        <v>91.5</v>
      </c>
      <c r="Q5172" s="10">
        <v>260</v>
      </c>
      <c r="T5172" s="12">
        <v>44639</v>
      </c>
      <c r="U5172" s="2">
        <v>4</v>
      </c>
      <c r="V5172" s="1" t="s">
        <v>12427</v>
      </c>
      <c r="W5172" s="1" t="s">
        <v>33</v>
      </c>
      <c r="X5172" s="1" t="s">
        <v>54</v>
      </c>
      <c r="Y5172" s="1" t="s">
        <v>55</v>
      </c>
      <c r="Z5172" s="24" t="s">
        <v>16677</v>
      </c>
      <c r="AA5172" s="25">
        <v>52137</v>
      </c>
      <c r="AD5172" s="1" t="s">
        <v>99</v>
      </c>
    </row>
    <row r="5173" spans="1:30" ht="12.75" customHeight="1">
      <c r="A5173" s="24" t="s">
        <v>16678</v>
      </c>
      <c r="B5173" s="32" t="s">
        <v>16678</v>
      </c>
      <c r="C5173" s="1" t="s">
        <v>33</v>
      </c>
      <c r="D5173" s="1" t="s">
        <v>33</v>
      </c>
      <c r="E5173" s="1" t="s">
        <v>12427</v>
      </c>
      <c r="F5173" s="1" t="s">
        <v>35</v>
      </c>
      <c r="G5173" s="1" t="s">
        <v>85</v>
      </c>
      <c r="I5173" s="1" t="s">
        <v>38</v>
      </c>
      <c r="J5173" s="1" t="s">
        <v>39</v>
      </c>
      <c r="K5173" s="1">
        <v>0</v>
      </c>
      <c r="L5173" s="15">
        <v>348</v>
      </c>
      <c r="M5173" s="15">
        <v>351</v>
      </c>
      <c r="N5173" s="13">
        <f>(M5173-L5173)/(L5173+M5173+12740)</f>
        <v>2.2323089515588959E-4</v>
      </c>
      <c r="O5173" s="15">
        <v>53.2</v>
      </c>
      <c r="P5173" s="15">
        <v>91.5</v>
      </c>
      <c r="Q5173" s="10">
        <v>260</v>
      </c>
      <c r="T5173" s="12">
        <v>44639</v>
      </c>
      <c r="U5173" s="2">
        <v>4</v>
      </c>
      <c r="V5173" s="1" t="s">
        <v>12427</v>
      </c>
      <c r="W5173" s="1" t="s">
        <v>33</v>
      </c>
      <c r="X5173" s="1" t="s">
        <v>54</v>
      </c>
      <c r="Y5173" s="1" t="s">
        <v>55</v>
      </c>
      <c r="Z5173" s="24" t="s">
        <v>16679</v>
      </c>
      <c r="AA5173" s="25">
        <v>52112</v>
      </c>
      <c r="AD5173" s="1" t="s">
        <v>99</v>
      </c>
    </row>
    <row r="5174" spans="1:30" ht="12.75" customHeight="1">
      <c r="A5174" s="24" t="s">
        <v>16680</v>
      </c>
      <c r="B5174" s="32" t="s">
        <v>16680</v>
      </c>
      <c r="C5174" s="1" t="s">
        <v>33</v>
      </c>
      <c r="D5174" s="1" t="s">
        <v>33</v>
      </c>
      <c r="E5174" s="1" t="s">
        <v>12427</v>
      </c>
      <c r="F5174" s="1" t="s">
        <v>35</v>
      </c>
      <c r="G5174" s="1" t="s">
        <v>85</v>
      </c>
      <c r="I5174" s="1" t="s">
        <v>38</v>
      </c>
      <c r="J5174" s="1" t="s">
        <v>39</v>
      </c>
      <c r="K5174" s="1">
        <v>0</v>
      </c>
      <c r="L5174" s="15">
        <v>348</v>
      </c>
      <c r="M5174" s="15">
        <v>351</v>
      </c>
      <c r="N5174" s="13">
        <f>(M5174-L5174)/(L5174+M5174+12740)</f>
        <v>2.2323089515588959E-4</v>
      </c>
      <c r="O5174" s="15">
        <v>53.2</v>
      </c>
      <c r="P5174" s="15">
        <v>91.5</v>
      </c>
      <c r="Q5174" s="10">
        <v>260</v>
      </c>
      <c r="T5174" s="12">
        <v>44639</v>
      </c>
      <c r="U5174" s="2">
        <v>4</v>
      </c>
      <c r="V5174" s="1" t="s">
        <v>12427</v>
      </c>
      <c r="W5174" s="1" t="s">
        <v>33</v>
      </c>
      <c r="X5174" s="1" t="s">
        <v>54</v>
      </c>
      <c r="Y5174" s="1" t="s">
        <v>55</v>
      </c>
      <c r="Z5174" s="24" t="s">
        <v>16681</v>
      </c>
      <c r="AA5174" s="25">
        <v>52116</v>
      </c>
      <c r="AD5174" s="1" t="s">
        <v>99</v>
      </c>
    </row>
    <row r="5175" spans="1:30" ht="12.75" customHeight="1">
      <c r="A5175" s="24" t="s">
        <v>16682</v>
      </c>
      <c r="B5175" s="32" t="s">
        <v>16682</v>
      </c>
      <c r="C5175" s="1" t="s">
        <v>33</v>
      </c>
      <c r="D5175" s="1" t="s">
        <v>33</v>
      </c>
      <c r="E5175" s="1" t="s">
        <v>12427</v>
      </c>
      <c r="F5175" s="1" t="s">
        <v>35</v>
      </c>
      <c r="G5175" s="1" t="s">
        <v>85</v>
      </c>
      <c r="I5175" s="1" t="s">
        <v>38</v>
      </c>
      <c r="J5175" s="1" t="s">
        <v>39</v>
      </c>
      <c r="K5175" s="1">
        <v>0</v>
      </c>
      <c r="L5175" s="15">
        <v>348</v>
      </c>
      <c r="M5175" s="15">
        <v>351</v>
      </c>
      <c r="N5175" s="13">
        <f>(M5175-L5175)/(L5175+M5175+12740)</f>
        <v>2.2323089515588959E-4</v>
      </c>
      <c r="O5175" s="15">
        <v>53.2</v>
      </c>
      <c r="P5175" s="15">
        <v>91.5</v>
      </c>
      <c r="Q5175" s="10">
        <v>260</v>
      </c>
      <c r="T5175" s="12">
        <v>44639</v>
      </c>
      <c r="U5175" s="2">
        <v>4</v>
      </c>
      <c r="V5175" s="1" t="s">
        <v>12427</v>
      </c>
      <c r="W5175" s="1" t="s">
        <v>33</v>
      </c>
      <c r="X5175" s="1" t="s">
        <v>54</v>
      </c>
      <c r="Y5175" s="1" t="s">
        <v>55</v>
      </c>
      <c r="Z5175" s="24" t="s">
        <v>16683</v>
      </c>
      <c r="AA5175" s="25">
        <v>52113</v>
      </c>
      <c r="AD5175" s="1" t="s">
        <v>99</v>
      </c>
    </row>
    <row r="5176" spans="1:30" ht="12.75" customHeight="1">
      <c r="A5176" s="24" t="s">
        <v>16684</v>
      </c>
      <c r="B5176" s="32" t="s">
        <v>16684</v>
      </c>
      <c r="C5176" s="1" t="s">
        <v>33</v>
      </c>
      <c r="D5176" s="1" t="s">
        <v>33</v>
      </c>
      <c r="E5176" s="1" t="s">
        <v>12427</v>
      </c>
      <c r="F5176" s="1" t="s">
        <v>35</v>
      </c>
      <c r="G5176" s="1" t="s">
        <v>85</v>
      </c>
      <c r="I5176" s="1" t="s">
        <v>38</v>
      </c>
      <c r="J5176" s="1" t="s">
        <v>39</v>
      </c>
      <c r="K5176" s="1">
        <v>0</v>
      </c>
      <c r="L5176" s="15">
        <v>348</v>
      </c>
      <c r="M5176" s="15">
        <v>351</v>
      </c>
      <c r="N5176" s="13">
        <f>(M5176-L5176)/(L5176+M5176+12740)</f>
        <v>2.2323089515588959E-4</v>
      </c>
      <c r="O5176" s="15">
        <v>53.2</v>
      </c>
      <c r="P5176" s="15">
        <v>91.5</v>
      </c>
      <c r="Q5176" s="10">
        <v>260</v>
      </c>
      <c r="T5176" s="12">
        <v>44639</v>
      </c>
      <c r="U5176" s="2">
        <v>4</v>
      </c>
      <c r="V5176" s="1" t="s">
        <v>12427</v>
      </c>
      <c r="W5176" s="1" t="s">
        <v>33</v>
      </c>
      <c r="X5176" s="1" t="s">
        <v>54</v>
      </c>
      <c r="Y5176" s="1" t="s">
        <v>55</v>
      </c>
      <c r="Z5176" s="24" t="s">
        <v>16685</v>
      </c>
      <c r="AA5176" s="25">
        <v>52114</v>
      </c>
      <c r="AD5176" s="1" t="s">
        <v>99</v>
      </c>
    </row>
    <row r="5177" spans="1:30" ht="12.75" customHeight="1">
      <c r="A5177" s="24" t="s">
        <v>16686</v>
      </c>
      <c r="B5177" s="32" t="s">
        <v>16686</v>
      </c>
      <c r="C5177" s="1" t="s">
        <v>33</v>
      </c>
      <c r="D5177" s="1" t="s">
        <v>33</v>
      </c>
      <c r="E5177" s="1" t="s">
        <v>12427</v>
      </c>
      <c r="F5177" s="1" t="s">
        <v>35</v>
      </c>
      <c r="G5177" s="1" t="s">
        <v>85</v>
      </c>
      <c r="I5177" s="1" t="s">
        <v>38</v>
      </c>
      <c r="J5177" s="1" t="s">
        <v>39</v>
      </c>
      <c r="K5177" s="1">
        <v>0</v>
      </c>
      <c r="L5177" s="15">
        <v>348</v>
      </c>
      <c r="M5177" s="15">
        <v>351</v>
      </c>
      <c r="N5177" s="13">
        <f>(M5177-L5177)/(L5177+M5177+12740)</f>
        <v>2.2323089515588959E-4</v>
      </c>
      <c r="O5177" s="15">
        <v>53.2</v>
      </c>
      <c r="P5177" s="15">
        <v>91.5</v>
      </c>
      <c r="Q5177" s="10">
        <v>260</v>
      </c>
      <c r="T5177" s="12">
        <v>44639</v>
      </c>
      <c r="U5177" s="2">
        <v>4</v>
      </c>
      <c r="V5177" s="1" t="s">
        <v>12427</v>
      </c>
      <c r="W5177" s="1" t="s">
        <v>33</v>
      </c>
      <c r="X5177" s="1" t="s">
        <v>54</v>
      </c>
      <c r="Y5177" s="1" t="s">
        <v>55</v>
      </c>
      <c r="Z5177" s="24" t="s">
        <v>16687</v>
      </c>
      <c r="AA5177" s="25">
        <v>52117</v>
      </c>
      <c r="AD5177" s="1" t="s">
        <v>99</v>
      </c>
    </row>
    <row r="5178" spans="1:30" ht="12.75" customHeight="1">
      <c r="A5178" s="24" t="s">
        <v>16688</v>
      </c>
      <c r="B5178" s="32" t="s">
        <v>16688</v>
      </c>
      <c r="C5178" s="1" t="s">
        <v>33</v>
      </c>
      <c r="D5178" s="1" t="s">
        <v>33</v>
      </c>
      <c r="E5178" s="1" t="s">
        <v>12427</v>
      </c>
      <c r="F5178" s="1" t="s">
        <v>35</v>
      </c>
      <c r="G5178" s="1" t="s">
        <v>85</v>
      </c>
      <c r="I5178" s="1" t="s">
        <v>38</v>
      </c>
      <c r="J5178" s="1" t="s">
        <v>39</v>
      </c>
      <c r="K5178" s="1">
        <v>0</v>
      </c>
      <c r="L5178" s="15">
        <v>348</v>
      </c>
      <c r="M5178" s="15">
        <v>351</v>
      </c>
      <c r="N5178" s="13">
        <f>(M5178-L5178)/(L5178+M5178+12740)</f>
        <v>2.2323089515588959E-4</v>
      </c>
      <c r="O5178" s="15">
        <v>53.2</v>
      </c>
      <c r="P5178" s="15">
        <v>91.5</v>
      </c>
      <c r="Q5178" s="10">
        <v>260</v>
      </c>
      <c r="T5178" s="12">
        <v>44672</v>
      </c>
      <c r="U5178" s="2">
        <v>4</v>
      </c>
      <c r="V5178" s="1" t="s">
        <v>12427</v>
      </c>
      <c r="W5178" s="1" t="s">
        <v>33</v>
      </c>
      <c r="X5178" s="1" t="s">
        <v>54</v>
      </c>
      <c r="Y5178" s="1" t="s">
        <v>55</v>
      </c>
      <c r="Z5178" s="24" t="s">
        <v>16689</v>
      </c>
      <c r="AA5178" s="25">
        <v>52266</v>
      </c>
      <c r="AD5178" s="1" t="s">
        <v>99</v>
      </c>
    </row>
    <row r="5179" spans="1:30" ht="12.75" customHeight="1">
      <c r="A5179" s="24" t="s">
        <v>16690</v>
      </c>
      <c r="B5179" s="32" t="s">
        <v>16690</v>
      </c>
      <c r="C5179" s="1" t="s">
        <v>33</v>
      </c>
      <c r="D5179" s="1" t="s">
        <v>33</v>
      </c>
      <c r="E5179" s="1" t="s">
        <v>12427</v>
      </c>
      <c r="F5179" s="1" t="s">
        <v>35</v>
      </c>
      <c r="G5179" s="1" t="s">
        <v>85</v>
      </c>
      <c r="I5179" s="1" t="s">
        <v>38</v>
      </c>
      <c r="J5179" s="1" t="s">
        <v>39</v>
      </c>
      <c r="K5179" s="1">
        <v>0</v>
      </c>
      <c r="L5179" s="15">
        <v>348</v>
      </c>
      <c r="M5179" s="15">
        <v>351</v>
      </c>
      <c r="N5179" s="13">
        <f>(M5179-L5179)/(L5179+M5179+12740)</f>
        <v>2.2323089515588959E-4</v>
      </c>
      <c r="O5179" s="15">
        <v>53.2</v>
      </c>
      <c r="P5179" s="15">
        <v>91.5</v>
      </c>
      <c r="Q5179" s="10">
        <v>260</v>
      </c>
      <c r="T5179" s="12">
        <v>44672</v>
      </c>
      <c r="U5179" s="2">
        <v>4</v>
      </c>
      <c r="V5179" s="1" t="s">
        <v>12427</v>
      </c>
      <c r="W5179" s="1" t="s">
        <v>33</v>
      </c>
      <c r="X5179" s="1" t="s">
        <v>54</v>
      </c>
      <c r="Y5179" s="1" t="s">
        <v>55</v>
      </c>
      <c r="Z5179" s="24" t="s">
        <v>16691</v>
      </c>
      <c r="AA5179" s="25">
        <v>52265</v>
      </c>
      <c r="AD5179" s="1" t="s">
        <v>99</v>
      </c>
    </row>
    <row r="5180" spans="1:30" ht="12.75" customHeight="1">
      <c r="A5180" s="1" t="s">
        <v>16692</v>
      </c>
      <c r="B5180" s="9" t="s">
        <v>16692</v>
      </c>
      <c r="C5180" s="1" t="s">
        <v>33</v>
      </c>
      <c r="D5180" s="1" t="s">
        <v>33</v>
      </c>
      <c r="E5180" s="1" t="s">
        <v>12427</v>
      </c>
      <c r="F5180" s="1" t="s">
        <v>35</v>
      </c>
      <c r="G5180" s="1" t="s">
        <v>85</v>
      </c>
      <c r="I5180" s="1" t="s">
        <v>38</v>
      </c>
      <c r="J5180" s="1" t="s">
        <v>39</v>
      </c>
      <c r="K5180" s="1">
        <v>0</v>
      </c>
      <c r="L5180" s="15">
        <v>538</v>
      </c>
      <c r="M5180" s="15">
        <v>541</v>
      </c>
      <c r="N5180" s="13">
        <f>(M5180-L5180)/(L5180+M5180+12740)</f>
        <v>2.1709240900209855E-4</v>
      </c>
      <c r="O5180" s="15">
        <v>53.2</v>
      </c>
      <c r="P5180" s="15">
        <v>95.4</v>
      </c>
      <c r="Q5180" s="10">
        <v>260</v>
      </c>
      <c r="T5180" s="12">
        <v>44695</v>
      </c>
      <c r="U5180" s="2">
        <v>4</v>
      </c>
      <c r="V5180" s="1" t="s">
        <v>12427</v>
      </c>
      <c r="W5180" s="1" t="s">
        <v>33</v>
      </c>
      <c r="X5180" s="1" t="s">
        <v>54</v>
      </c>
      <c r="Y5180" s="1" t="s">
        <v>55</v>
      </c>
      <c r="Z5180" s="1" t="s">
        <v>16693</v>
      </c>
      <c r="AA5180" s="2">
        <v>52619</v>
      </c>
      <c r="AD5180" s="1" t="s">
        <v>99</v>
      </c>
    </row>
    <row r="5181" spans="1:30" ht="12.75" customHeight="1">
      <c r="A5181" s="24" t="s">
        <v>16694</v>
      </c>
      <c r="B5181" s="32" t="s">
        <v>16694</v>
      </c>
      <c r="C5181" s="1" t="s">
        <v>33</v>
      </c>
      <c r="D5181" s="1" t="s">
        <v>33</v>
      </c>
      <c r="E5181" s="1" t="s">
        <v>12427</v>
      </c>
      <c r="F5181" s="1" t="s">
        <v>35</v>
      </c>
      <c r="G5181" s="1" t="s">
        <v>85</v>
      </c>
      <c r="I5181" s="1" t="s">
        <v>38</v>
      </c>
      <c r="J5181" s="1" t="s">
        <v>39</v>
      </c>
      <c r="K5181" s="1">
        <v>0</v>
      </c>
      <c r="L5181" s="15">
        <v>348</v>
      </c>
      <c r="M5181" s="15">
        <v>351</v>
      </c>
      <c r="N5181" s="13">
        <f>(M5181-L5181)/(L5181+M5181+12740)</f>
        <v>2.2323089515588959E-4</v>
      </c>
      <c r="O5181" s="15">
        <v>53.2</v>
      </c>
      <c r="P5181" s="15">
        <v>91.5</v>
      </c>
      <c r="Q5181" s="10">
        <v>260</v>
      </c>
      <c r="T5181" s="12">
        <v>44672</v>
      </c>
      <c r="U5181" s="2">
        <v>4</v>
      </c>
      <c r="V5181" s="1" t="s">
        <v>12427</v>
      </c>
      <c r="W5181" s="1" t="s">
        <v>33</v>
      </c>
      <c r="X5181" s="1" t="s">
        <v>54</v>
      </c>
      <c r="Y5181" s="1" t="s">
        <v>55</v>
      </c>
      <c r="Z5181" s="24" t="s">
        <v>16695</v>
      </c>
      <c r="AA5181" s="25">
        <v>52303</v>
      </c>
      <c r="AD5181" s="1" t="s">
        <v>99</v>
      </c>
    </row>
    <row r="5182" spans="1:30" ht="12.75" customHeight="1">
      <c r="A5182" s="24" t="s">
        <v>16696</v>
      </c>
      <c r="B5182" s="32" t="s">
        <v>16696</v>
      </c>
      <c r="C5182" s="1" t="s">
        <v>33</v>
      </c>
      <c r="D5182" s="1" t="s">
        <v>33</v>
      </c>
      <c r="E5182" s="1" t="s">
        <v>12427</v>
      </c>
      <c r="F5182" s="1" t="s">
        <v>35</v>
      </c>
      <c r="G5182" s="1" t="s">
        <v>85</v>
      </c>
      <c r="I5182" s="1" t="s">
        <v>38</v>
      </c>
      <c r="J5182" s="1" t="s">
        <v>39</v>
      </c>
      <c r="K5182" s="1">
        <v>0</v>
      </c>
      <c r="L5182" s="15">
        <v>348</v>
      </c>
      <c r="M5182" s="15">
        <v>351</v>
      </c>
      <c r="N5182" s="13">
        <f>(M5182-L5182)/(L5182+M5182+12740)</f>
        <v>2.2323089515588959E-4</v>
      </c>
      <c r="O5182" s="15">
        <v>53.2</v>
      </c>
      <c r="P5182" s="15">
        <v>91.5</v>
      </c>
      <c r="Q5182" s="10">
        <v>260</v>
      </c>
      <c r="T5182" s="12">
        <v>44639</v>
      </c>
      <c r="U5182" s="2">
        <v>4</v>
      </c>
      <c r="V5182" s="1" t="s">
        <v>12427</v>
      </c>
      <c r="W5182" s="1" t="s">
        <v>33</v>
      </c>
      <c r="X5182" s="1" t="s">
        <v>54</v>
      </c>
      <c r="Y5182" s="1" t="s">
        <v>55</v>
      </c>
      <c r="Z5182" s="24" t="s">
        <v>16697</v>
      </c>
      <c r="AA5182" s="25">
        <v>52118</v>
      </c>
      <c r="AD5182" s="1" t="s">
        <v>99</v>
      </c>
    </row>
    <row r="5183" spans="1:30" ht="12.75" customHeight="1">
      <c r="A5183" s="24" t="s">
        <v>16698</v>
      </c>
      <c r="B5183" s="32" t="s">
        <v>16698</v>
      </c>
      <c r="C5183" s="1" t="s">
        <v>33</v>
      </c>
      <c r="D5183" s="1" t="s">
        <v>33</v>
      </c>
      <c r="E5183" s="1" t="s">
        <v>12427</v>
      </c>
      <c r="F5183" s="1" t="s">
        <v>35</v>
      </c>
      <c r="G5183" s="1" t="s">
        <v>85</v>
      </c>
      <c r="I5183" s="1" t="s">
        <v>38</v>
      </c>
      <c r="J5183" s="1" t="s">
        <v>39</v>
      </c>
      <c r="K5183" s="1">
        <v>0</v>
      </c>
      <c r="L5183" s="15">
        <v>348</v>
      </c>
      <c r="M5183" s="15">
        <v>351</v>
      </c>
      <c r="N5183" s="13">
        <f>(M5183-L5183)/(L5183+M5183+12740)</f>
        <v>2.2323089515588959E-4</v>
      </c>
      <c r="O5183" s="15">
        <v>53.2</v>
      </c>
      <c r="P5183" s="15">
        <v>91.5</v>
      </c>
      <c r="Q5183" s="10">
        <v>260</v>
      </c>
      <c r="T5183" s="12">
        <v>44672</v>
      </c>
      <c r="U5183" s="2">
        <v>4</v>
      </c>
      <c r="V5183" s="1" t="s">
        <v>12427</v>
      </c>
      <c r="W5183" s="1" t="s">
        <v>33</v>
      </c>
      <c r="X5183" s="1" t="s">
        <v>54</v>
      </c>
      <c r="Y5183" s="1" t="s">
        <v>55</v>
      </c>
      <c r="Z5183" s="24" t="s">
        <v>16699</v>
      </c>
      <c r="AA5183" s="25">
        <v>52304</v>
      </c>
      <c r="AD5183" s="1" t="s">
        <v>99</v>
      </c>
    </row>
    <row r="5184" spans="1:30" ht="12.75" customHeight="1">
      <c r="A5184" s="24" t="s">
        <v>16700</v>
      </c>
      <c r="B5184" s="32" t="s">
        <v>16700</v>
      </c>
      <c r="C5184" s="1" t="s">
        <v>33</v>
      </c>
      <c r="D5184" s="1" t="s">
        <v>33</v>
      </c>
      <c r="E5184" s="1" t="s">
        <v>12427</v>
      </c>
      <c r="F5184" s="1" t="s">
        <v>35</v>
      </c>
      <c r="G5184" s="1" t="s">
        <v>85</v>
      </c>
      <c r="I5184" s="1" t="s">
        <v>38</v>
      </c>
      <c r="J5184" s="1" t="s">
        <v>39</v>
      </c>
      <c r="K5184" s="1">
        <v>0</v>
      </c>
      <c r="L5184" s="15">
        <v>348</v>
      </c>
      <c r="M5184" s="15">
        <v>351</v>
      </c>
      <c r="N5184" s="13">
        <f>(M5184-L5184)/(L5184+M5184+12740)</f>
        <v>2.2323089515588959E-4</v>
      </c>
      <c r="O5184" s="15">
        <v>53.2</v>
      </c>
      <c r="P5184" s="15">
        <v>91.5</v>
      </c>
      <c r="Q5184" s="10">
        <v>260</v>
      </c>
      <c r="T5184" s="12">
        <v>44672</v>
      </c>
      <c r="U5184" s="2">
        <v>4</v>
      </c>
      <c r="V5184" s="1" t="s">
        <v>12427</v>
      </c>
      <c r="W5184" s="1" t="s">
        <v>33</v>
      </c>
      <c r="X5184" s="1" t="s">
        <v>54</v>
      </c>
      <c r="Y5184" s="1" t="s">
        <v>55</v>
      </c>
      <c r="Z5184" s="24" t="s">
        <v>16701</v>
      </c>
      <c r="AA5184" s="25">
        <v>52308</v>
      </c>
      <c r="AD5184" s="1" t="s">
        <v>99</v>
      </c>
    </row>
    <row r="5185" spans="1:30" ht="12.75" customHeight="1">
      <c r="A5185" s="24" t="s">
        <v>16702</v>
      </c>
      <c r="B5185" s="32" t="s">
        <v>16702</v>
      </c>
      <c r="C5185" s="1" t="s">
        <v>33</v>
      </c>
      <c r="D5185" s="1" t="s">
        <v>33</v>
      </c>
      <c r="E5185" s="1" t="s">
        <v>12427</v>
      </c>
      <c r="F5185" s="1" t="s">
        <v>35</v>
      </c>
      <c r="G5185" s="1" t="s">
        <v>85</v>
      </c>
      <c r="I5185" s="1" t="s">
        <v>38</v>
      </c>
      <c r="J5185" s="1" t="s">
        <v>39</v>
      </c>
      <c r="K5185" s="1">
        <v>0</v>
      </c>
      <c r="L5185" s="15">
        <v>348</v>
      </c>
      <c r="M5185" s="15">
        <v>351</v>
      </c>
      <c r="N5185" s="13">
        <f>(M5185-L5185)/(L5185+M5185+12740)</f>
        <v>2.2323089515588959E-4</v>
      </c>
      <c r="O5185" s="15">
        <v>53.2</v>
      </c>
      <c r="P5185" s="15">
        <v>91.5</v>
      </c>
      <c r="Q5185" s="10">
        <v>260</v>
      </c>
      <c r="T5185" s="12">
        <v>44672</v>
      </c>
      <c r="U5185" s="2">
        <v>4</v>
      </c>
      <c r="V5185" s="1" t="s">
        <v>12427</v>
      </c>
      <c r="W5185" s="1" t="s">
        <v>33</v>
      </c>
      <c r="X5185" s="1" t="s">
        <v>54</v>
      </c>
      <c r="Y5185" s="1" t="s">
        <v>55</v>
      </c>
      <c r="Z5185" s="24" t="s">
        <v>16703</v>
      </c>
      <c r="AA5185" s="25">
        <v>52268</v>
      </c>
      <c r="AD5185" s="1" t="s">
        <v>99</v>
      </c>
    </row>
    <row r="5186" spans="1:30" ht="12.75" customHeight="1">
      <c r="A5186" s="24" t="s">
        <v>16704</v>
      </c>
      <c r="B5186" s="32" t="s">
        <v>16704</v>
      </c>
      <c r="C5186" s="1" t="s">
        <v>33</v>
      </c>
      <c r="D5186" s="1" t="s">
        <v>33</v>
      </c>
      <c r="E5186" s="1" t="s">
        <v>12427</v>
      </c>
      <c r="F5186" s="1" t="s">
        <v>35</v>
      </c>
      <c r="G5186" s="1" t="s">
        <v>85</v>
      </c>
      <c r="I5186" s="1" t="s">
        <v>38</v>
      </c>
      <c r="J5186" s="1" t="s">
        <v>39</v>
      </c>
      <c r="K5186" s="1">
        <v>0</v>
      </c>
      <c r="L5186" s="15">
        <v>348</v>
      </c>
      <c r="M5186" s="15">
        <v>351</v>
      </c>
      <c r="N5186" s="13">
        <f>(M5186-L5186)/(L5186+M5186+12740)</f>
        <v>2.2323089515588959E-4</v>
      </c>
      <c r="O5186" s="15">
        <v>53.2</v>
      </c>
      <c r="P5186" s="15">
        <v>91.5</v>
      </c>
      <c r="Q5186" s="10">
        <v>260</v>
      </c>
      <c r="T5186" s="12">
        <v>44672</v>
      </c>
      <c r="U5186" s="2">
        <v>4</v>
      </c>
      <c r="V5186" s="1" t="s">
        <v>12427</v>
      </c>
      <c r="W5186" s="1" t="s">
        <v>33</v>
      </c>
      <c r="X5186" s="1" t="s">
        <v>54</v>
      </c>
      <c r="Y5186" s="1" t="s">
        <v>55</v>
      </c>
      <c r="Z5186" s="24" t="s">
        <v>16705</v>
      </c>
      <c r="AA5186" s="25">
        <v>52306</v>
      </c>
      <c r="AD5186" s="1" t="s">
        <v>99</v>
      </c>
    </row>
    <row r="5187" spans="1:30" ht="12.75" customHeight="1">
      <c r="A5187" s="24" t="s">
        <v>16706</v>
      </c>
      <c r="B5187" s="32" t="s">
        <v>16706</v>
      </c>
      <c r="C5187" s="1" t="s">
        <v>33</v>
      </c>
      <c r="D5187" s="1" t="s">
        <v>33</v>
      </c>
      <c r="E5187" s="1" t="s">
        <v>12427</v>
      </c>
      <c r="F5187" s="1" t="s">
        <v>35</v>
      </c>
      <c r="G5187" s="1" t="s">
        <v>85</v>
      </c>
      <c r="I5187" s="1" t="s">
        <v>38</v>
      </c>
      <c r="J5187" s="1" t="s">
        <v>39</v>
      </c>
      <c r="K5187" s="1">
        <v>0</v>
      </c>
      <c r="L5187" s="15">
        <v>348</v>
      </c>
      <c r="M5187" s="15">
        <v>351</v>
      </c>
      <c r="N5187" s="13">
        <f>(M5187-L5187)/(L5187+M5187+12740)</f>
        <v>2.2323089515588959E-4</v>
      </c>
      <c r="O5187" s="15">
        <v>53.2</v>
      </c>
      <c r="P5187" s="15">
        <v>91.5</v>
      </c>
      <c r="Q5187" s="10">
        <v>260</v>
      </c>
      <c r="T5187" s="12">
        <v>44672</v>
      </c>
      <c r="U5187" s="2">
        <v>4</v>
      </c>
      <c r="V5187" s="1" t="s">
        <v>12427</v>
      </c>
      <c r="W5187" s="1" t="s">
        <v>33</v>
      </c>
      <c r="X5187" s="1" t="s">
        <v>54</v>
      </c>
      <c r="Y5187" s="1" t="s">
        <v>55</v>
      </c>
      <c r="Z5187" s="24" t="s">
        <v>16707</v>
      </c>
      <c r="AA5187" s="25">
        <v>52267</v>
      </c>
      <c r="AD5187" s="1" t="s">
        <v>99</v>
      </c>
    </row>
    <row r="5188" spans="1:30" ht="12.75" customHeight="1">
      <c r="A5188" s="24" t="s">
        <v>16708</v>
      </c>
      <c r="B5188" s="32" t="s">
        <v>16708</v>
      </c>
      <c r="C5188" s="1" t="s">
        <v>33</v>
      </c>
      <c r="D5188" s="1" t="s">
        <v>33</v>
      </c>
      <c r="E5188" s="1" t="s">
        <v>12427</v>
      </c>
      <c r="F5188" s="1" t="s">
        <v>35</v>
      </c>
      <c r="G5188" s="1" t="s">
        <v>85</v>
      </c>
      <c r="I5188" s="1" t="s">
        <v>38</v>
      </c>
      <c r="J5188" s="1" t="s">
        <v>39</v>
      </c>
      <c r="K5188" s="1">
        <v>0</v>
      </c>
      <c r="L5188" s="15">
        <v>348</v>
      </c>
      <c r="M5188" s="15">
        <v>351</v>
      </c>
      <c r="N5188" s="13">
        <f>(M5188-L5188)/(L5188+M5188+12740)</f>
        <v>2.2323089515588959E-4</v>
      </c>
      <c r="O5188" s="15">
        <v>53.2</v>
      </c>
      <c r="P5188" s="15">
        <v>91.5</v>
      </c>
      <c r="Q5188" s="10">
        <v>260</v>
      </c>
      <c r="T5188" s="12">
        <v>44672</v>
      </c>
      <c r="U5188" s="2">
        <v>4</v>
      </c>
      <c r="V5188" s="1" t="s">
        <v>12427</v>
      </c>
      <c r="W5188" s="1" t="s">
        <v>33</v>
      </c>
      <c r="X5188" s="1" t="s">
        <v>54</v>
      </c>
      <c r="Y5188" s="1" t="s">
        <v>55</v>
      </c>
      <c r="Z5188" s="24" t="s">
        <v>16709</v>
      </c>
      <c r="AA5188" s="25">
        <v>52313</v>
      </c>
      <c r="AD5188" s="1" t="s">
        <v>99</v>
      </c>
    </row>
    <row r="5189" spans="1:30" ht="12.75" customHeight="1">
      <c r="A5189" s="24" t="s">
        <v>16710</v>
      </c>
      <c r="B5189" s="32" t="s">
        <v>16710</v>
      </c>
      <c r="C5189" s="1" t="s">
        <v>33</v>
      </c>
      <c r="D5189" s="1" t="s">
        <v>33</v>
      </c>
      <c r="E5189" s="1" t="s">
        <v>12427</v>
      </c>
      <c r="F5189" s="1" t="s">
        <v>35</v>
      </c>
      <c r="G5189" s="1" t="s">
        <v>85</v>
      </c>
      <c r="I5189" s="1" t="s">
        <v>38</v>
      </c>
      <c r="J5189" s="1" t="s">
        <v>39</v>
      </c>
      <c r="K5189" s="1">
        <v>0</v>
      </c>
      <c r="L5189" s="15">
        <v>348</v>
      </c>
      <c r="M5189" s="15">
        <v>351</v>
      </c>
      <c r="N5189" s="13">
        <f>(M5189-L5189)/(L5189+M5189+12740)</f>
        <v>2.2323089515588959E-4</v>
      </c>
      <c r="O5189" s="15">
        <v>53.2</v>
      </c>
      <c r="P5189" s="15">
        <v>91.5</v>
      </c>
      <c r="Q5189" s="10">
        <v>260</v>
      </c>
      <c r="T5189" s="12">
        <v>44672</v>
      </c>
      <c r="U5189" s="2">
        <v>4</v>
      </c>
      <c r="V5189" s="1" t="s">
        <v>12427</v>
      </c>
      <c r="W5189" s="1" t="s">
        <v>33</v>
      </c>
      <c r="X5189" s="1" t="s">
        <v>54</v>
      </c>
      <c r="Y5189" s="1" t="s">
        <v>55</v>
      </c>
      <c r="Z5189" s="24" t="s">
        <v>16711</v>
      </c>
      <c r="AA5189" s="25">
        <v>52311</v>
      </c>
      <c r="AD5189" s="1" t="s">
        <v>99</v>
      </c>
    </row>
    <row r="5190" spans="1:30" ht="12.75" customHeight="1">
      <c r="A5190" s="24" t="s">
        <v>16712</v>
      </c>
      <c r="B5190" s="32" t="s">
        <v>16712</v>
      </c>
      <c r="C5190" s="1" t="s">
        <v>33</v>
      </c>
      <c r="D5190" s="1" t="s">
        <v>33</v>
      </c>
      <c r="E5190" s="1" t="s">
        <v>12427</v>
      </c>
      <c r="F5190" s="1" t="s">
        <v>35</v>
      </c>
      <c r="G5190" s="1" t="s">
        <v>85</v>
      </c>
      <c r="I5190" s="1" t="s">
        <v>38</v>
      </c>
      <c r="J5190" s="1" t="s">
        <v>39</v>
      </c>
      <c r="K5190" s="1">
        <v>0</v>
      </c>
      <c r="L5190" s="15">
        <v>348</v>
      </c>
      <c r="M5190" s="15">
        <v>351</v>
      </c>
      <c r="N5190" s="13">
        <f>(M5190-L5190)/(L5190+M5190+12740)</f>
        <v>2.2323089515588959E-4</v>
      </c>
      <c r="O5190" s="15">
        <v>53.2</v>
      </c>
      <c r="P5190" s="15">
        <v>91.5</v>
      </c>
      <c r="Q5190" s="10">
        <v>260</v>
      </c>
      <c r="T5190" s="12">
        <v>44672</v>
      </c>
      <c r="U5190" s="2">
        <v>4</v>
      </c>
      <c r="V5190" s="1" t="s">
        <v>12427</v>
      </c>
      <c r="W5190" s="1" t="s">
        <v>33</v>
      </c>
      <c r="X5190" s="1" t="s">
        <v>54</v>
      </c>
      <c r="Y5190" s="1" t="s">
        <v>55</v>
      </c>
      <c r="Z5190" s="24" t="s">
        <v>16713</v>
      </c>
      <c r="AA5190" s="25">
        <v>52289</v>
      </c>
      <c r="AD5190" s="1" t="s">
        <v>99</v>
      </c>
    </row>
    <row r="5191" spans="1:30" ht="12.75" customHeight="1">
      <c r="A5191" s="24" t="s">
        <v>16714</v>
      </c>
      <c r="B5191" s="32" t="s">
        <v>16714</v>
      </c>
      <c r="C5191" s="1" t="s">
        <v>33</v>
      </c>
      <c r="D5191" s="1" t="s">
        <v>33</v>
      </c>
      <c r="E5191" s="1" t="s">
        <v>12427</v>
      </c>
      <c r="F5191" s="1" t="s">
        <v>35</v>
      </c>
      <c r="G5191" s="1" t="s">
        <v>85</v>
      </c>
      <c r="I5191" s="1" t="s">
        <v>38</v>
      </c>
      <c r="J5191" s="1" t="s">
        <v>39</v>
      </c>
      <c r="K5191" s="1">
        <v>0</v>
      </c>
      <c r="L5191" s="15">
        <v>348</v>
      </c>
      <c r="M5191" s="15">
        <v>351</v>
      </c>
      <c r="N5191" s="13">
        <f>(M5191-L5191)/(L5191+M5191+12740)</f>
        <v>2.2323089515588959E-4</v>
      </c>
      <c r="O5191" s="15">
        <v>53.2</v>
      </c>
      <c r="P5191" s="15">
        <v>91.5</v>
      </c>
      <c r="Q5191" s="10">
        <v>260</v>
      </c>
      <c r="T5191" s="12">
        <v>44672</v>
      </c>
      <c r="U5191" s="2">
        <v>4</v>
      </c>
      <c r="V5191" s="1" t="s">
        <v>12427</v>
      </c>
      <c r="W5191" s="1" t="s">
        <v>33</v>
      </c>
      <c r="X5191" s="1" t="s">
        <v>54</v>
      </c>
      <c r="Y5191" s="1" t="s">
        <v>55</v>
      </c>
      <c r="Z5191" s="24" t="s">
        <v>16715</v>
      </c>
      <c r="AA5191" s="25">
        <v>52312</v>
      </c>
      <c r="AD5191" s="1" t="s">
        <v>99</v>
      </c>
    </row>
    <row r="5192" spans="1:30" ht="12.75" customHeight="1">
      <c r="A5192" s="24" t="s">
        <v>16716</v>
      </c>
      <c r="B5192" s="32" t="s">
        <v>16716</v>
      </c>
      <c r="C5192" s="1" t="s">
        <v>33</v>
      </c>
      <c r="D5192" s="1" t="s">
        <v>33</v>
      </c>
      <c r="E5192" s="1" t="s">
        <v>12427</v>
      </c>
      <c r="F5192" s="1" t="s">
        <v>35</v>
      </c>
      <c r="G5192" s="1" t="s">
        <v>85</v>
      </c>
      <c r="I5192" s="1" t="s">
        <v>38</v>
      </c>
      <c r="J5192" s="1" t="s">
        <v>39</v>
      </c>
      <c r="K5192" s="1">
        <v>0</v>
      </c>
      <c r="L5192" s="15">
        <v>348</v>
      </c>
      <c r="M5192" s="15">
        <v>351</v>
      </c>
      <c r="N5192" s="13">
        <f>(M5192-L5192)/(L5192+M5192+12740)</f>
        <v>2.2323089515588959E-4</v>
      </c>
      <c r="O5192" s="15">
        <v>53.2</v>
      </c>
      <c r="P5192" s="15">
        <v>91.5</v>
      </c>
      <c r="Q5192" s="10">
        <v>260</v>
      </c>
      <c r="T5192" s="12">
        <v>44672</v>
      </c>
      <c r="U5192" s="2">
        <v>4</v>
      </c>
      <c r="V5192" s="1" t="s">
        <v>12427</v>
      </c>
      <c r="W5192" s="1" t="s">
        <v>33</v>
      </c>
      <c r="X5192" s="1" t="s">
        <v>54</v>
      </c>
      <c r="Y5192" s="1" t="s">
        <v>55</v>
      </c>
      <c r="Z5192" s="24" t="s">
        <v>16717</v>
      </c>
      <c r="AA5192" s="25">
        <v>52292</v>
      </c>
      <c r="AD5192" s="1" t="s">
        <v>99</v>
      </c>
    </row>
    <row r="5193" spans="1:30" ht="12.75" customHeight="1">
      <c r="A5193" s="24" t="s">
        <v>16718</v>
      </c>
      <c r="B5193" s="32" t="s">
        <v>16718</v>
      </c>
      <c r="C5193" s="1" t="s">
        <v>33</v>
      </c>
      <c r="D5193" s="1" t="s">
        <v>33</v>
      </c>
      <c r="E5193" s="1" t="s">
        <v>12427</v>
      </c>
      <c r="F5193" s="1" t="s">
        <v>35</v>
      </c>
      <c r="G5193" s="1" t="s">
        <v>85</v>
      </c>
      <c r="I5193" s="1" t="s">
        <v>38</v>
      </c>
      <c r="J5193" s="1" t="s">
        <v>39</v>
      </c>
      <c r="K5193" s="1">
        <v>0</v>
      </c>
      <c r="L5193" s="15">
        <v>348</v>
      </c>
      <c r="M5193" s="15">
        <v>351</v>
      </c>
      <c r="N5193" s="13">
        <f>(M5193-L5193)/(L5193+M5193+12740)</f>
        <v>2.2323089515588959E-4</v>
      </c>
      <c r="O5193" s="15">
        <v>53.2</v>
      </c>
      <c r="P5193" s="15">
        <v>91.5</v>
      </c>
      <c r="Q5193" s="10">
        <v>260</v>
      </c>
      <c r="T5193" s="12">
        <v>44680</v>
      </c>
      <c r="U5193" s="2">
        <v>4</v>
      </c>
      <c r="V5193" s="1" t="s">
        <v>12427</v>
      </c>
      <c r="W5193" s="1" t="s">
        <v>33</v>
      </c>
      <c r="X5193" s="1" t="s">
        <v>54</v>
      </c>
      <c r="Y5193" s="1" t="s">
        <v>55</v>
      </c>
      <c r="Z5193" s="24" t="s">
        <v>16719</v>
      </c>
      <c r="AA5193" s="25">
        <v>52350</v>
      </c>
      <c r="AD5193" s="1" t="s">
        <v>99</v>
      </c>
    </row>
    <row r="5194" spans="1:30" ht="12.75" customHeight="1">
      <c r="A5194" s="24" t="s">
        <v>16720</v>
      </c>
      <c r="B5194" s="32" t="s">
        <v>16720</v>
      </c>
      <c r="C5194" s="1" t="s">
        <v>33</v>
      </c>
      <c r="D5194" s="1" t="s">
        <v>33</v>
      </c>
      <c r="E5194" s="1" t="s">
        <v>12427</v>
      </c>
      <c r="F5194" s="1" t="s">
        <v>35</v>
      </c>
      <c r="G5194" s="1" t="s">
        <v>85</v>
      </c>
      <c r="I5194" s="1" t="s">
        <v>38</v>
      </c>
      <c r="J5194" s="1" t="s">
        <v>39</v>
      </c>
      <c r="K5194" s="1">
        <v>0</v>
      </c>
      <c r="L5194" s="15">
        <v>348</v>
      </c>
      <c r="M5194" s="15">
        <v>351</v>
      </c>
      <c r="N5194" s="13">
        <f>(M5194-L5194)/(L5194+M5194+12740)</f>
        <v>2.2323089515588959E-4</v>
      </c>
      <c r="O5194" s="15">
        <v>53.2</v>
      </c>
      <c r="P5194" s="15">
        <v>91.5</v>
      </c>
      <c r="Q5194" s="10">
        <v>260</v>
      </c>
      <c r="T5194" s="12">
        <v>44672</v>
      </c>
      <c r="U5194" s="2">
        <v>4</v>
      </c>
      <c r="V5194" s="1" t="s">
        <v>12427</v>
      </c>
      <c r="W5194" s="1" t="s">
        <v>33</v>
      </c>
      <c r="X5194" s="1" t="s">
        <v>54</v>
      </c>
      <c r="Y5194" s="1" t="s">
        <v>55</v>
      </c>
      <c r="Z5194" s="24" t="s">
        <v>16721</v>
      </c>
      <c r="AA5194" s="25">
        <v>52307</v>
      </c>
      <c r="AD5194" s="1" t="s">
        <v>99</v>
      </c>
    </row>
    <row r="5195" spans="1:30" ht="12.75" customHeight="1">
      <c r="A5195" s="24" t="s">
        <v>16722</v>
      </c>
      <c r="B5195" s="32" t="s">
        <v>16722</v>
      </c>
      <c r="C5195" s="1" t="s">
        <v>33</v>
      </c>
      <c r="D5195" s="1" t="s">
        <v>33</v>
      </c>
      <c r="E5195" s="1" t="s">
        <v>12427</v>
      </c>
      <c r="F5195" s="1" t="s">
        <v>35</v>
      </c>
      <c r="G5195" s="1" t="s">
        <v>85</v>
      </c>
      <c r="I5195" s="1" t="s">
        <v>38</v>
      </c>
      <c r="J5195" s="1" t="s">
        <v>39</v>
      </c>
      <c r="K5195" s="1">
        <v>0</v>
      </c>
      <c r="L5195" s="15">
        <v>348</v>
      </c>
      <c r="M5195" s="15">
        <v>351</v>
      </c>
      <c r="N5195" s="13">
        <f>(M5195-L5195)/(L5195+M5195+12740)</f>
        <v>2.2323089515588959E-4</v>
      </c>
      <c r="O5195" s="15">
        <v>53.2</v>
      </c>
      <c r="P5195" s="15">
        <v>91.5</v>
      </c>
      <c r="Q5195" s="10">
        <v>260</v>
      </c>
      <c r="T5195" s="12">
        <v>44672</v>
      </c>
      <c r="U5195" s="2">
        <v>4</v>
      </c>
      <c r="V5195" s="1" t="s">
        <v>12427</v>
      </c>
      <c r="W5195" s="1" t="s">
        <v>33</v>
      </c>
      <c r="X5195" s="1" t="s">
        <v>54</v>
      </c>
      <c r="Y5195" s="1" t="s">
        <v>55</v>
      </c>
      <c r="Z5195" s="24" t="s">
        <v>16723</v>
      </c>
      <c r="AA5195" s="25">
        <v>52309</v>
      </c>
      <c r="AD5195" s="1" t="s">
        <v>99</v>
      </c>
    </row>
    <row r="5196" spans="1:30" ht="12.75" customHeight="1">
      <c r="A5196" s="1" t="s">
        <v>16724</v>
      </c>
      <c r="B5196" s="9" t="s">
        <v>16724</v>
      </c>
      <c r="C5196" s="1" t="s">
        <v>33</v>
      </c>
      <c r="D5196" s="1" t="s">
        <v>33</v>
      </c>
      <c r="E5196" s="1" t="s">
        <v>12427</v>
      </c>
      <c r="F5196" s="1" t="s">
        <v>35</v>
      </c>
      <c r="G5196" s="1" t="s">
        <v>85</v>
      </c>
      <c r="I5196" s="1" t="s">
        <v>38</v>
      </c>
      <c r="J5196" s="1" t="s">
        <v>39</v>
      </c>
      <c r="K5196" s="1">
        <v>0</v>
      </c>
      <c r="L5196" s="15">
        <v>538</v>
      </c>
      <c r="M5196" s="15">
        <v>541</v>
      </c>
      <c r="N5196" s="13">
        <f>(M5196-L5196)/(L5196+M5196+12740)</f>
        <v>2.1709240900209855E-4</v>
      </c>
      <c r="O5196" s="15">
        <v>53.2</v>
      </c>
      <c r="P5196" s="15">
        <v>95.4</v>
      </c>
      <c r="Q5196" s="10">
        <v>260</v>
      </c>
      <c r="T5196" s="12">
        <v>44694</v>
      </c>
      <c r="U5196" s="2">
        <v>4</v>
      </c>
      <c r="V5196" s="1" t="s">
        <v>12427</v>
      </c>
      <c r="W5196" s="1" t="s">
        <v>33</v>
      </c>
      <c r="X5196" s="1" t="s">
        <v>146</v>
      </c>
      <c r="Y5196" s="1" t="s">
        <v>55</v>
      </c>
      <c r="Z5196" s="1" t="s">
        <v>16725</v>
      </c>
      <c r="AA5196" s="2">
        <v>52539</v>
      </c>
      <c r="AD5196" s="1" t="s">
        <v>99</v>
      </c>
    </row>
    <row r="5197" spans="1:30" ht="12.75" customHeight="1">
      <c r="A5197" s="24" t="s">
        <v>16726</v>
      </c>
      <c r="B5197" s="32" t="s">
        <v>16726</v>
      </c>
      <c r="C5197" s="1" t="s">
        <v>33</v>
      </c>
      <c r="D5197" s="1" t="s">
        <v>33</v>
      </c>
      <c r="E5197" s="1" t="s">
        <v>12427</v>
      </c>
      <c r="F5197" s="1" t="s">
        <v>35</v>
      </c>
      <c r="G5197" s="1" t="s">
        <v>85</v>
      </c>
      <c r="I5197" s="1" t="s">
        <v>38</v>
      </c>
      <c r="J5197" s="1" t="s">
        <v>39</v>
      </c>
      <c r="K5197" s="1">
        <v>0</v>
      </c>
      <c r="L5197" s="15">
        <v>348</v>
      </c>
      <c r="M5197" s="15">
        <v>351</v>
      </c>
      <c r="N5197" s="13">
        <f>(M5197-L5197)/(L5197+M5197+12740)</f>
        <v>2.2323089515588959E-4</v>
      </c>
      <c r="O5197" s="15">
        <v>53.2</v>
      </c>
      <c r="P5197" s="15">
        <v>91.5</v>
      </c>
      <c r="Q5197" s="10">
        <v>260</v>
      </c>
      <c r="T5197" s="12">
        <v>44672</v>
      </c>
      <c r="U5197" s="2">
        <v>4</v>
      </c>
      <c r="V5197" s="1" t="s">
        <v>12427</v>
      </c>
      <c r="W5197" s="1" t="s">
        <v>33</v>
      </c>
      <c r="X5197" s="1" t="s">
        <v>54</v>
      </c>
      <c r="Y5197" s="1" t="s">
        <v>55</v>
      </c>
      <c r="Z5197" s="24" t="s">
        <v>16727</v>
      </c>
      <c r="AA5197" s="25">
        <v>52297</v>
      </c>
      <c r="AD5197" s="1" t="s">
        <v>99</v>
      </c>
    </row>
    <row r="5198" spans="1:30" ht="12.75" customHeight="1">
      <c r="A5198" s="24" t="s">
        <v>16728</v>
      </c>
      <c r="B5198" s="32" t="s">
        <v>16728</v>
      </c>
      <c r="C5198" s="1" t="s">
        <v>33</v>
      </c>
      <c r="D5198" s="1" t="s">
        <v>33</v>
      </c>
      <c r="E5198" s="1" t="s">
        <v>12427</v>
      </c>
      <c r="F5198" s="1" t="s">
        <v>35</v>
      </c>
      <c r="G5198" s="1" t="s">
        <v>85</v>
      </c>
      <c r="I5198" s="1" t="s">
        <v>38</v>
      </c>
      <c r="J5198" s="1" t="s">
        <v>39</v>
      </c>
      <c r="K5198" s="1">
        <v>0</v>
      </c>
      <c r="L5198" s="15">
        <v>348</v>
      </c>
      <c r="M5198" s="15">
        <v>351</v>
      </c>
      <c r="N5198" s="13">
        <f>(M5198-L5198)/(L5198+M5198+12740)</f>
        <v>2.2323089515588959E-4</v>
      </c>
      <c r="O5198" s="15">
        <v>53.2</v>
      </c>
      <c r="P5198" s="15">
        <v>91.5</v>
      </c>
      <c r="Q5198" s="10">
        <v>260</v>
      </c>
      <c r="T5198" s="12">
        <v>44672</v>
      </c>
      <c r="U5198" s="2">
        <v>4</v>
      </c>
      <c r="V5198" s="1" t="s">
        <v>12427</v>
      </c>
      <c r="W5198" s="1" t="s">
        <v>33</v>
      </c>
      <c r="X5198" s="1" t="s">
        <v>54</v>
      </c>
      <c r="Y5198" s="1" t="s">
        <v>55</v>
      </c>
      <c r="Z5198" s="24" t="s">
        <v>16729</v>
      </c>
      <c r="AA5198" s="25">
        <v>52299</v>
      </c>
      <c r="AD5198" s="1" t="s">
        <v>99</v>
      </c>
    </row>
    <row r="5199" spans="1:30" ht="12.75" customHeight="1">
      <c r="A5199" s="24" t="s">
        <v>16730</v>
      </c>
      <c r="B5199" s="32" t="s">
        <v>16730</v>
      </c>
      <c r="C5199" s="1" t="s">
        <v>33</v>
      </c>
      <c r="D5199" s="1" t="s">
        <v>33</v>
      </c>
      <c r="E5199" s="1" t="s">
        <v>12427</v>
      </c>
      <c r="F5199" s="1" t="s">
        <v>35</v>
      </c>
      <c r="G5199" s="1" t="s">
        <v>85</v>
      </c>
      <c r="I5199" s="1" t="s">
        <v>38</v>
      </c>
      <c r="J5199" s="1" t="s">
        <v>39</v>
      </c>
      <c r="K5199" s="1">
        <v>0</v>
      </c>
      <c r="L5199" s="15">
        <v>348</v>
      </c>
      <c r="M5199" s="15">
        <v>351</v>
      </c>
      <c r="N5199" s="13">
        <f>(M5199-L5199)/(L5199+M5199+12740)</f>
        <v>2.2323089515588959E-4</v>
      </c>
      <c r="O5199" s="15">
        <v>53.2</v>
      </c>
      <c r="P5199" s="15">
        <v>91.5</v>
      </c>
      <c r="Q5199" s="10">
        <v>260</v>
      </c>
      <c r="T5199" s="12">
        <v>44672</v>
      </c>
      <c r="U5199" s="2">
        <v>4</v>
      </c>
      <c r="V5199" s="1" t="s">
        <v>12427</v>
      </c>
      <c r="W5199" s="1" t="s">
        <v>33</v>
      </c>
      <c r="X5199" s="1" t="s">
        <v>54</v>
      </c>
      <c r="Y5199" s="1" t="s">
        <v>55</v>
      </c>
      <c r="Z5199" s="24" t="s">
        <v>16731</v>
      </c>
      <c r="AA5199" s="25">
        <v>52298</v>
      </c>
      <c r="AD5199" s="1" t="s">
        <v>99</v>
      </c>
    </row>
    <row r="5200" spans="1:30" ht="12.75" customHeight="1">
      <c r="A5200" s="24" t="s">
        <v>16732</v>
      </c>
      <c r="B5200" s="32" t="s">
        <v>16732</v>
      </c>
      <c r="C5200" s="1" t="s">
        <v>33</v>
      </c>
      <c r="D5200" s="1" t="s">
        <v>33</v>
      </c>
      <c r="E5200" s="1" t="s">
        <v>12427</v>
      </c>
      <c r="F5200" s="1" t="s">
        <v>35</v>
      </c>
      <c r="G5200" s="1" t="s">
        <v>85</v>
      </c>
      <c r="I5200" s="1" t="s">
        <v>38</v>
      </c>
      <c r="J5200" s="1" t="s">
        <v>39</v>
      </c>
      <c r="K5200" s="1">
        <v>0</v>
      </c>
      <c r="L5200" s="15">
        <v>348</v>
      </c>
      <c r="M5200" s="15">
        <v>351</v>
      </c>
      <c r="N5200" s="13">
        <f>(M5200-L5200)/(L5200+M5200+12740)</f>
        <v>2.2323089515588959E-4</v>
      </c>
      <c r="O5200" s="15">
        <v>53.2</v>
      </c>
      <c r="P5200" s="15">
        <v>91.5</v>
      </c>
      <c r="Q5200" s="10">
        <v>260</v>
      </c>
      <c r="T5200" s="12">
        <v>44672</v>
      </c>
      <c r="U5200" s="2">
        <v>4</v>
      </c>
      <c r="V5200" s="1" t="s">
        <v>12427</v>
      </c>
      <c r="W5200" s="1" t="s">
        <v>33</v>
      </c>
      <c r="X5200" s="1" t="s">
        <v>54</v>
      </c>
      <c r="Y5200" s="1" t="s">
        <v>55</v>
      </c>
      <c r="Z5200" s="24" t="s">
        <v>16733</v>
      </c>
      <c r="AA5200" s="25">
        <v>52262</v>
      </c>
      <c r="AD5200" s="1" t="s">
        <v>99</v>
      </c>
    </row>
    <row r="5201" spans="1:30" ht="12.75" customHeight="1">
      <c r="A5201" s="24" t="s">
        <v>16734</v>
      </c>
      <c r="B5201" s="32" t="s">
        <v>16734</v>
      </c>
      <c r="C5201" s="1" t="s">
        <v>33</v>
      </c>
      <c r="D5201" s="1" t="s">
        <v>33</v>
      </c>
      <c r="E5201" s="1" t="s">
        <v>12427</v>
      </c>
      <c r="F5201" s="1" t="s">
        <v>35</v>
      </c>
      <c r="G5201" s="1" t="s">
        <v>85</v>
      </c>
      <c r="I5201" s="1" t="s">
        <v>38</v>
      </c>
      <c r="J5201" s="1" t="s">
        <v>39</v>
      </c>
      <c r="K5201" s="1">
        <v>0</v>
      </c>
      <c r="L5201" s="15">
        <v>348</v>
      </c>
      <c r="M5201" s="15">
        <v>351</v>
      </c>
      <c r="N5201" s="13">
        <f>(M5201-L5201)/(L5201+M5201+12740)</f>
        <v>2.2323089515588959E-4</v>
      </c>
      <c r="O5201" s="15">
        <v>53.2</v>
      </c>
      <c r="P5201" s="15">
        <v>91.5</v>
      </c>
      <c r="Q5201" s="10">
        <v>260</v>
      </c>
      <c r="T5201" s="12">
        <v>44680</v>
      </c>
      <c r="U5201" s="2">
        <v>4</v>
      </c>
      <c r="V5201" s="1" t="s">
        <v>12427</v>
      </c>
      <c r="W5201" s="1" t="s">
        <v>33</v>
      </c>
      <c r="X5201" s="1" t="s">
        <v>54</v>
      </c>
      <c r="Y5201" s="1" t="s">
        <v>55</v>
      </c>
      <c r="Z5201" s="24" t="s">
        <v>16735</v>
      </c>
      <c r="AA5201" s="25">
        <v>52374</v>
      </c>
      <c r="AD5201" s="1" t="s">
        <v>99</v>
      </c>
    </row>
    <row r="5202" spans="1:30" ht="12.75" customHeight="1">
      <c r="A5202" s="1" t="s">
        <v>16736</v>
      </c>
      <c r="B5202" s="9" t="s">
        <v>16736</v>
      </c>
      <c r="C5202" s="1" t="s">
        <v>33</v>
      </c>
      <c r="D5202" s="1" t="s">
        <v>33</v>
      </c>
      <c r="E5202" s="1" t="s">
        <v>12427</v>
      </c>
      <c r="F5202" s="1" t="s">
        <v>35</v>
      </c>
      <c r="G5202" s="1" t="s">
        <v>85</v>
      </c>
      <c r="I5202" s="1" t="s">
        <v>38</v>
      </c>
      <c r="J5202" s="1" t="s">
        <v>39</v>
      </c>
      <c r="K5202" s="1">
        <v>0</v>
      </c>
      <c r="L5202" s="15">
        <v>538</v>
      </c>
      <c r="M5202" s="15">
        <v>541</v>
      </c>
      <c r="N5202" s="13">
        <f>(M5202-L5202)/(L5202+M5202+12740)</f>
        <v>2.1709240900209855E-4</v>
      </c>
      <c r="O5202" s="15">
        <v>53.2</v>
      </c>
      <c r="P5202" s="15">
        <v>95.4</v>
      </c>
      <c r="Q5202" s="10">
        <v>260</v>
      </c>
      <c r="T5202" s="12">
        <v>44694</v>
      </c>
      <c r="U5202" s="2">
        <v>4</v>
      </c>
      <c r="V5202" s="1" t="s">
        <v>12427</v>
      </c>
      <c r="W5202" s="1" t="s">
        <v>33</v>
      </c>
      <c r="X5202" s="1" t="s">
        <v>146</v>
      </c>
      <c r="Y5202" s="1" t="s">
        <v>55</v>
      </c>
      <c r="Z5202" s="1" t="s">
        <v>16737</v>
      </c>
      <c r="AA5202" s="2">
        <v>52556</v>
      </c>
      <c r="AD5202" s="1" t="s">
        <v>99</v>
      </c>
    </row>
    <row r="5203" spans="1:30" ht="12.75" customHeight="1">
      <c r="A5203" s="24" t="s">
        <v>16738</v>
      </c>
      <c r="B5203" s="32" t="s">
        <v>16738</v>
      </c>
      <c r="C5203" s="1" t="s">
        <v>33</v>
      </c>
      <c r="D5203" s="1" t="s">
        <v>33</v>
      </c>
      <c r="E5203" s="1" t="s">
        <v>12427</v>
      </c>
      <c r="F5203" s="1" t="s">
        <v>35</v>
      </c>
      <c r="G5203" s="1" t="s">
        <v>85</v>
      </c>
      <c r="I5203" s="1" t="s">
        <v>38</v>
      </c>
      <c r="J5203" s="1" t="s">
        <v>39</v>
      </c>
      <c r="K5203" s="1">
        <v>0</v>
      </c>
      <c r="L5203" s="15">
        <v>348</v>
      </c>
      <c r="M5203" s="15">
        <v>351</v>
      </c>
      <c r="N5203" s="13">
        <f>(M5203-L5203)/(L5203+M5203+12740)</f>
        <v>2.2323089515588959E-4</v>
      </c>
      <c r="O5203" s="15">
        <v>53.2</v>
      </c>
      <c r="P5203" s="15">
        <v>91.5</v>
      </c>
      <c r="Q5203" s="10">
        <v>260</v>
      </c>
      <c r="T5203" s="12">
        <v>44672</v>
      </c>
      <c r="U5203" s="2">
        <v>4</v>
      </c>
      <c r="V5203" s="1" t="s">
        <v>12427</v>
      </c>
      <c r="W5203" s="1" t="s">
        <v>33</v>
      </c>
      <c r="X5203" s="1" t="s">
        <v>54</v>
      </c>
      <c r="Y5203" s="1" t="s">
        <v>55</v>
      </c>
      <c r="Z5203" s="24" t="s">
        <v>16739</v>
      </c>
      <c r="AA5203" s="25">
        <v>52280</v>
      </c>
      <c r="AD5203" s="1" t="s">
        <v>99</v>
      </c>
    </row>
    <row r="5204" spans="1:30" ht="12.75" customHeight="1">
      <c r="A5204" s="24" t="s">
        <v>16740</v>
      </c>
      <c r="B5204" s="32" t="s">
        <v>16740</v>
      </c>
      <c r="C5204" s="1" t="s">
        <v>33</v>
      </c>
      <c r="D5204" s="1" t="s">
        <v>33</v>
      </c>
      <c r="E5204" s="1" t="s">
        <v>12427</v>
      </c>
      <c r="F5204" s="1" t="s">
        <v>35</v>
      </c>
      <c r="G5204" s="1" t="s">
        <v>85</v>
      </c>
      <c r="I5204" s="1" t="s">
        <v>38</v>
      </c>
      <c r="J5204" s="1" t="s">
        <v>39</v>
      </c>
      <c r="K5204" s="1">
        <v>0</v>
      </c>
      <c r="L5204" s="15">
        <v>348</v>
      </c>
      <c r="M5204" s="15">
        <v>351</v>
      </c>
      <c r="N5204" s="13">
        <f>(M5204-L5204)/(L5204+M5204+12740)</f>
        <v>2.2323089515588959E-4</v>
      </c>
      <c r="O5204" s="15">
        <v>53.2</v>
      </c>
      <c r="P5204" s="15">
        <v>91.5</v>
      </c>
      <c r="Q5204" s="10">
        <v>260</v>
      </c>
      <c r="T5204" s="12">
        <v>44672</v>
      </c>
      <c r="U5204" s="2">
        <v>4</v>
      </c>
      <c r="V5204" s="1" t="s">
        <v>12427</v>
      </c>
      <c r="W5204" s="1" t="s">
        <v>33</v>
      </c>
      <c r="X5204" s="1" t="s">
        <v>54</v>
      </c>
      <c r="Y5204" s="1" t="s">
        <v>55</v>
      </c>
      <c r="Z5204" s="24" t="s">
        <v>16741</v>
      </c>
      <c r="AA5204" s="25">
        <v>52295</v>
      </c>
      <c r="AD5204" s="1" t="s">
        <v>99</v>
      </c>
    </row>
    <row r="5205" spans="1:30" ht="12.75" customHeight="1">
      <c r="A5205" s="24" t="s">
        <v>16742</v>
      </c>
      <c r="B5205" s="32" t="s">
        <v>16742</v>
      </c>
      <c r="C5205" s="1" t="s">
        <v>33</v>
      </c>
      <c r="D5205" s="1" t="s">
        <v>33</v>
      </c>
      <c r="E5205" s="1" t="s">
        <v>12427</v>
      </c>
      <c r="F5205" s="1" t="s">
        <v>35</v>
      </c>
      <c r="G5205" s="1" t="s">
        <v>85</v>
      </c>
      <c r="I5205" s="1" t="s">
        <v>38</v>
      </c>
      <c r="J5205" s="1" t="s">
        <v>39</v>
      </c>
      <c r="K5205" s="1">
        <v>0</v>
      </c>
      <c r="L5205" s="15">
        <v>348</v>
      </c>
      <c r="M5205" s="15">
        <v>351</v>
      </c>
      <c r="N5205" s="13">
        <f>(M5205-L5205)/(L5205+M5205+12740)</f>
        <v>2.2323089515588959E-4</v>
      </c>
      <c r="O5205" s="15">
        <v>53.2</v>
      </c>
      <c r="P5205" s="15">
        <v>91.5</v>
      </c>
      <c r="Q5205" s="10">
        <v>260</v>
      </c>
      <c r="T5205" s="12">
        <v>44672</v>
      </c>
      <c r="U5205" s="2">
        <v>4</v>
      </c>
      <c r="V5205" s="1" t="s">
        <v>12427</v>
      </c>
      <c r="W5205" s="1" t="s">
        <v>33</v>
      </c>
      <c r="X5205" s="1" t="s">
        <v>54</v>
      </c>
      <c r="Y5205" s="1" t="s">
        <v>55</v>
      </c>
      <c r="Z5205" s="24" t="s">
        <v>16743</v>
      </c>
      <c r="AA5205" s="25">
        <v>52296</v>
      </c>
      <c r="AD5205" s="1" t="s">
        <v>99</v>
      </c>
    </row>
    <row r="5206" spans="1:30" ht="12.75" customHeight="1">
      <c r="A5206" s="24" t="s">
        <v>16744</v>
      </c>
      <c r="B5206" s="32" t="s">
        <v>16744</v>
      </c>
      <c r="C5206" s="1" t="s">
        <v>33</v>
      </c>
      <c r="D5206" s="1" t="s">
        <v>33</v>
      </c>
      <c r="E5206" s="1" t="s">
        <v>12427</v>
      </c>
      <c r="F5206" s="1" t="s">
        <v>35</v>
      </c>
      <c r="G5206" s="1" t="s">
        <v>85</v>
      </c>
      <c r="I5206" s="1" t="s">
        <v>38</v>
      </c>
      <c r="J5206" s="1" t="s">
        <v>39</v>
      </c>
      <c r="K5206" s="1">
        <v>0</v>
      </c>
      <c r="L5206" s="15">
        <v>348</v>
      </c>
      <c r="M5206" s="15">
        <v>351</v>
      </c>
      <c r="N5206" s="13">
        <f>(M5206-L5206)/(L5206+M5206+12740)</f>
        <v>2.2323089515588959E-4</v>
      </c>
      <c r="O5206" s="15">
        <v>53.2</v>
      </c>
      <c r="P5206" s="15">
        <v>91.5</v>
      </c>
      <c r="Q5206" s="10">
        <v>260</v>
      </c>
      <c r="T5206" s="12">
        <v>44680</v>
      </c>
      <c r="U5206" s="2">
        <v>4</v>
      </c>
      <c r="V5206" s="1" t="s">
        <v>12427</v>
      </c>
      <c r="W5206" s="1" t="s">
        <v>33</v>
      </c>
      <c r="X5206" s="1" t="s">
        <v>54</v>
      </c>
      <c r="Y5206" s="1" t="s">
        <v>55</v>
      </c>
      <c r="Z5206" s="24" t="s">
        <v>16745</v>
      </c>
      <c r="AA5206" s="25">
        <v>52376</v>
      </c>
      <c r="AD5206" s="1" t="s">
        <v>99</v>
      </c>
    </row>
    <row r="5207" spans="1:30" ht="12.75" customHeight="1">
      <c r="A5207" s="24" t="s">
        <v>16746</v>
      </c>
      <c r="B5207" s="32" t="s">
        <v>16746</v>
      </c>
      <c r="C5207" s="1" t="s">
        <v>33</v>
      </c>
      <c r="D5207" s="1" t="s">
        <v>33</v>
      </c>
      <c r="E5207" s="1" t="s">
        <v>12427</v>
      </c>
      <c r="F5207" s="1" t="s">
        <v>35</v>
      </c>
      <c r="G5207" s="1" t="s">
        <v>85</v>
      </c>
      <c r="I5207" s="1" t="s">
        <v>38</v>
      </c>
      <c r="J5207" s="1" t="s">
        <v>39</v>
      </c>
      <c r="K5207" s="1">
        <v>0</v>
      </c>
      <c r="L5207" s="15">
        <v>348</v>
      </c>
      <c r="M5207" s="15">
        <v>351</v>
      </c>
      <c r="N5207" s="13">
        <f>(M5207-L5207)/(L5207+M5207+12740)</f>
        <v>2.2323089515588959E-4</v>
      </c>
      <c r="O5207" s="15">
        <v>53.2</v>
      </c>
      <c r="P5207" s="15">
        <v>91.5</v>
      </c>
      <c r="Q5207" s="10">
        <v>260</v>
      </c>
      <c r="T5207" s="12">
        <v>44672</v>
      </c>
      <c r="U5207" s="2">
        <v>4</v>
      </c>
      <c r="V5207" s="1" t="s">
        <v>12427</v>
      </c>
      <c r="W5207" s="1" t="s">
        <v>33</v>
      </c>
      <c r="X5207" s="1" t="s">
        <v>54</v>
      </c>
      <c r="Y5207" s="1" t="s">
        <v>55</v>
      </c>
      <c r="Z5207" s="24" t="s">
        <v>16747</v>
      </c>
      <c r="AA5207" s="25">
        <v>52301</v>
      </c>
      <c r="AD5207" s="1" t="s">
        <v>99</v>
      </c>
    </row>
    <row r="5208" spans="1:30" ht="12.75" customHeight="1">
      <c r="A5208" s="24" t="s">
        <v>16748</v>
      </c>
      <c r="B5208" s="32" t="s">
        <v>16748</v>
      </c>
      <c r="C5208" s="1" t="s">
        <v>33</v>
      </c>
      <c r="D5208" s="1" t="s">
        <v>33</v>
      </c>
      <c r="E5208" s="1" t="s">
        <v>12427</v>
      </c>
      <c r="F5208" s="1" t="s">
        <v>35</v>
      </c>
      <c r="G5208" s="1" t="s">
        <v>85</v>
      </c>
      <c r="I5208" s="1" t="s">
        <v>38</v>
      </c>
      <c r="J5208" s="1" t="s">
        <v>39</v>
      </c>
      <c r="K5208" s="1">
        <v>0</v>
      </c>
      <c r="L5208" s="15">
        <v>348</v>
      </c>
      <c r="M5208" s="15">
        <v>351</v>
      </c>
      <c r="N5208" s="13">
        <f>(M5208-L5208)/(L5208+M5208+12740)</f>
        <v>2.2323089515588959E-4</v>
      </c>
      <c r="O5208" s="15">
        <v>53.2</v>
      </c>
      <c r="P5208" s="15">
        <v>91.5</v>
      </c>
      <c r="Q5208" s="10">
        <v>260</v>
      </c>
      <c r="T5208" s="12">
        <v>44672</v>
      </c>
      <c r="U5208" s="2">
        <v>4</v>
      </c>
      <c r="V5208" s="1" t="s">
        <v>12427</v>
      </c>
      <c r="W5208" s="1" t="s">
        <v>33</v>
      </c>
      <c r="X5208" s="1" t="s">
        <v>54</v>
      </c>
      <c r="Y5208" s="1" t="s">
        <v>55</v>
      </c>
      <c r="Z5208" s="24" t="s">
        <v>16749</v>
      </c>
      <c r="AA5208" s="25">
        <v>52300</v>
      </c>
      <c r="AD5208" s="1" t="s">
        <v>99</v>
      </c>
    </row>
    <row r="5209" spans="1:30" ht="12.75" customHeight="1">
      <c r="A5209" s="1" t="s">
        <v>16750</v>
      </c>
      <c r="B5209" s="9" t="s">
        <v>16750</v>
      </c>
      <c r="C5209" s="1" t="s">
        <v>33</v>
      </c>
      <c r="D5209" s="1" t="s">
        <v>33</v>
      </c>
      <c r="E5209" s="1" t="s">
        <v>12427</v>
      </c>
      <c r="F5209" s="1" t="s">
        <v>35</v>
      </c>
      <c r="G5209" s="1" t="s">
        <v>85</v>
      </c>
      <c r="I5209" s="1" t="s">
        <v>38</v>
      </c>
      <c r="J5209" s="1" t="s">
        <v>39</v>
      </c>
      <c r="K5209" s="1">
        <v>0</v>
      </c>
      <c r="L5209" s="15">
        <v>538</v>
      </c>
      <c r="M5209" s="15">
        <v>541</v>
      </c>
      <c r="N5209" s="13">
        <f>(M5209-L5209)/(L5209+M5209+12740)</f>
        <v>2.1709240900209855E-4</v>
      </c>
      <c r="O5209" s="15">
        <v>53.2</v>
      </c>
      <c r="P5209" s="15">
        <v>95.4</v>
      </c>
      <c r="Q5209" s="10">
        <v>260</v>
      </c>
      <c r="T5209" s="12">
        <v>44694</v>
      </c>
      <c r="U5209" s="2">
        <v>4</v>
      </c>
      <c r="V5209" s="1" t="s">
        <v>12427</v>
      </c>
      <c r="W5209" s="1" t="s">
        <v>33</v>
      </c>
      <c r="X5209" s="1" t="s">
        <v>146</v>
      </c>
      <c r="Y5209" s="1" t="s">
        <v>55</v>
      </c>
      <c r="Z5209" s="1" t="s">
        <v>16751</v>
      </c>
      <c r="AA5209" s="2">
        <v>52554</v>
      </c>
      <c r="AD5209" s="1" t="s">
        <v>99</v>
      </c>
    </row>
    <row r="5210" spans="1:30" ht="12.75" customHeight="1">
      <c r="A5210" s="24" t="s">
        <v>16752</v>
      </c>
      <c r="B5210" s="32" t="s">
        <v>16752</v>
      </c>
      <c r="C5210" s="1" t="s">
        <v>33</v>
      </c>
      <c r="D5210" s="1" t="s">
        <v>33</v>
      </c>
      <c r="E5210" s="1" t="s">
        <v>12427</v>
      </c>
      <c r="F5210" s="1" t="s">
        <v>35</v>
      </c>
      <c r="G5210" s="1" t="s">
        <v>85</v>
      </c>
      <c r="I5210" s="1" t="s">
        <v>38</v>
      </c>
      <c r="J5210" s="1" t="s">
        <v>39</v>
      </c>
      <c r="K5210" s="1">
        <v>0</v>
      </c>
      <c r="L5210" s="15">
        <v>348</v>
      </c>
      <c r="M5210" s="15">
        <v>351</v>
      </c>
      <c r="N5210" s="13">
        <f>(M5210-L5210)/(L5210+M5210+12740)</f>
        <v>2.2323089515588959E-4</v>
      </c>
      <c r="O5210" s="15">
        <v>53.2</v>
      </c>
      <c r="P5210" s="15">
        <v>91.5</v>
      </c>
      <c r="Q5210" s="10">
        <v>260</v>
      </c>
      <c r="T5210" s="12">
        <v>44672</v>
      </c>
      <c r="U5210" s="2">
        <v>4</v>
      </c>
      <c r="V5210" s="1" t="s">
        <v>12427</v>
      </c>
      <c r="W5210" s="1" t="s">
        <v>33</v>
      </c>
      <c r="X5210" s="1" t="s">
        <v>54</v>
      </c>
      <c r="Y5210" s="1" t="s">
        <v>55</v>
      </c>
      <c r="Z5210" s="24" t="s">
        <v>16753</v>
      </c>
      <c r="AA5210" s="25">
        <v>52293</v>
      </c>
      <c r="AD5210" s="1" t="s">
        <v>99</v>
      </c>
    </row>
    <row r="5211" spans="1:30" ht="12.75" customHeight="1">
      <c r="A5211" s="24" t="s">
        <v>16754</v>
      </c>
      <c r="B5211" s="32" t="s">
        <v>16754</v>
      </c>
      <c r="C5211" s="1" t="s">
        <v>33</v>
      </c>
      <c r="D5211" s="1" t="s">
        <v>33</v>
      </c>
      <c r="E5211" s="1" t="s">
        <v>12427</v>
      </c>
      <c r="F5211" s="1" t="s">
        <v>35</v>
      </c>
      <c r="G5211" s="1" t="s">
        <v>85</v>
      </c>
      <c r="I5211" s="1" t="s">
        <v>38</v>
      </c>
      <c r="J5211" s="1" t="s">
        <v>39</v>
      </c>
      <c r="K5211" s="1">
        <v>0</v>
      </c>
      <c r="L5211" s="15">
        <v>348</v>
      </c>
      <c r="M5211" s="15">
        <v>351</v>
      </c>
      <c r="N5211" s="13">
        <f>(M5211-L5211)/(L5211+M5211+12740)</f>
        <v>2.2323089515588959E-4</v>
      </c>
      <c r="O5211" s="15">
        <v>53.2</v>
      </c>
      <c r="P5211" s="15">
        <v>91.5</v>
      </c>
      <c r="Q5211" s="10">
        <v>260</v>
      </c>
      <c r="T5211" s="12">
        <v>44672</v>
      </c>
      <c r="U5211" s="2">
        <v>4</v>
      </c>
      <c r="V5211" s="1" t="s">
        <v>12427</v>
      </c>
      <c r="W5211" s="1" t="s">
        <v>33</v>
      </c>
      <c r="X5211" s="1" t="s">
        <v>54</v>
      </c>
      <c r="Y5211" s="1" t="s">
        <v>55</v>
      </c>
      <c r="Z5211" s="24" t="s">
        <v>16755</v>
      </c>
      <c r="AA5211" s="25">
        <v>52290</v>
      </c>
      <c r="AD5211" s="1" t="s">
        <v>99</v>
      </c>
    </row>
    <row r="5212" spans="1:30" ht="12.75" customHeight="1">
      <c r="A5212" s="24" t="s">
        <v>16756</v>
      </c>
      <c r="B5212" s="32" t="s">
        <v>16756</v>
      </c>
      <c r="C5212" s="1" t="s">
        <v>33</v>
      </c>
      <c r="D5212" s="1" t="s">
        <v>33</v>
      </c>
      <c r="E5212" s="1" t="s">
        <v>12427</v>
      </c>
      <c r="F5212" s="1" t="s">
        <v>35</v>
      </c>
      <c r="G5212" s="1" t="s">
        <v>85</v>
      </c>
      <c r="I5212" s="1" t="s">
        <v>38</v>
      </c>
      <c r="J5212" s="1" t="s">
        <v>39</v>
      </c>
      <c r="K5212" s="1">
        <v>0</v>
      </c>
      <c r="L5212" s="15">
        <v>348</v>
      </c>
      <c r="M5212" s="15">
        <v>351</v>
      </c>
      <c r="N5212" s="13">
        <f>(M5212-L5212)/(L5212+M5212+12740)</f>
        <v>2.2323089515588959E-4</v>
      </c>
      <c r="O5212" s="15">
        <v>53.2</v>
      </c>
      <c r="P5212" s="15">
        <v>91.5</v>
      </c>
      <c r="Q5212" s="10">
        <v>260</v>
      </c>
      <c r="T5212" s="12">
        <v>44672</v>
      </c>
      <c r="U5212" s="2">
        <v>4</v>
      </c>
      <c r="V5212" s="1" t="s">
        <v>12427</v>
      </c>
      <c r="W5212" s="1" t="s">
        <v>33</v>
      </c>
      <c r="X5212" s="1" t="s">
        <v>54</v>
      </c>
      <c r="Y5212" s="1" t="s">
        <v>55</v>
      </c>
      <c r="Z5212" s="24" t="s">
        <v>16757</v>
      </c>
      <c r="AA5212" s="25">
        <v>52291</v>
      </c>
      <c r="AD5212" s="1" t="s">
        <v>99</v>
      </c>
    </row>
    <row r="5213" spans="1:30" ht="12.75" customHeight="1">
      <c r="A5213" s="1" t="s">
        <v>16758</v>
      </c>
      <c r="B5213" s="9" t="s">
        <v>16758</v>
      </c>
      <c r="C5213" s="1" t="s">
        <v>33</v>
      </c>
      <c r="D5213" s="1" t="s">
        <v>33</v>
      </c>
      <c r="E5213" s="1" t="s">
        <v>12427</v>
      </c>
      <c r="F5213" s="1" t="s">
        <v>35</v>
      </c>
      <c r="G5213" s="1" t="s">
        <v>85</v>
      </c>
      <c r="I5213" s="1" t="s">
        <v>38</v>
      </c>
      <c r="J5213" s="1" t="s">
        <v>39</v>
      </c>
      <c r="K5213" s="1">
        <v>0</v>
      </c>
      <c r="L5213" s="15">
        <v>538</v>
      </c>
      <c r="M5213" s="15">
        <v>541</v>
      </c>
      <c r="N5213" s="13">
        <f>(M5213-L5213)/(L5213+M5213+12740)</f>
        <v>2.1709240900209855E-4</v>
      </c>
      <c r="O5213" s="15">
        <v>53.2</v>
      </c>
      <c r="P5213" s="15">
        <v>95.4</v>
      </c>
      <c r="Q5213" s="10">
        <v>260</v>
      </c>
      <c r="T5213" s="12">
        <v>44699</v>
      </c>
      <c r="U5213" s="2">
        <v>4</v>
      </c>
      <c r="V5213" s="1" t="s">
        <v>12427</v>
      </c>
      <c r="W5213" s="1" t="s">
        <v>33</v>
      </c>
      <c r="X5213" s="1" t="s">
        <v>54</v>
      </c>
      <c r="Y5213" s="1" t="s">
        <v>55</v>
      </c>
      <c r="Z5213" s="1" t="s">
        <v>16759</v>
      </c>
      <c r="AA5213" s="2">
        <v>52680</v>
      </c>
      <c r="AD5213" s="1" t="s">
        <v>99</v>
      </c>
    </row>
    <row r="5214" spans="1:30" ht="12.75" customHeight="1">
      <c r="A5214" s="24" t="s">
        <v>16760</v>
      </c>
      <c r="B5214" s="32" t="s">
        <v>16760</v>
      </c>
      <c r="C5214" s="1" t="s">
        <v>33</v>
      </c>
      <c r="D5214" s="1" t="s">
        <v>33</v>
      </c>
      <c r="E5214" s="1" t="s">
        <v>12427</v>
      </c>
      <c r="F5214" s="1" t="s">
        <v>35</v>
      </c>
      <c r="G5214" s="1" t="s">
        <v>85</v>
      </c>
      <c r="I5214" s="1" t="s">
        <v>38</v>
      </c>
      <c r="J5214" s="1" t="s">
        <v>39</v>
      </c>
      <c r="K5214" s="1">
        <v>0</v>
      </c>
      <c r="L5214" s="15">
        <v>348</v>
      </c>
      <c r="M5214" s="15">
        <v>351</v>
      </c>
      <c r="N5214" s="13">
        <f>(M5214-L5214)/(L5214+M5214+12740)</f>
        <v>2.2323089515588959E-4</v>
      </c>
      <c r="O5214" s="15">
        <v>53.2</v>
      </c>
      <c r="P5214" s="15">
        <v>91.5</v>
      </c>
      <c r="Q5214" s="10">
        <v>260</v>
      </c>
      <c r="T5214" s="12">
        <v>44672</v>
      </c>
      <c r="U5214" s="2">
        <v>4</v>
      </c>
      <c r="V5214" s="1" t="s">
        <v>12427</v>
      </c>
      <c r="W5214" s="1" t="s">
        <v>33</v>
      </c>
      <c r="X5214" s="1" t="s">
        <v>54</v>
      </c>
      <c r="Y5214" s="1" t="s">
        <v>55</v>
      </c>
      <c r="Z5214" s="24" t="s">
        <v>16761</v>
      </c>
      <c r="AA5214" s="25">
        <v>52285</v>
      </c>
      <c r="AD5214" s="1" t="s">
        <v>99</v>
      </c>
    </row>
    <row r="5215" spans="1:30" ht="12.75" customHeight="1">
      <c r="A5215" s="24" t="s">
        <v>16762</v>
      </c>
      <c r="B5215" s="32" t="s">
        <v>16762</v>
      </c>
      <c r="C5215" s="1" t="s">
        <v>33</v>
      </c>
      <c r="D5215" s="1" t="s">
        <v>33</v>
      </c>
      <c r="E5215" s="1" t="s">
        <v>12427</v>
      </c>
      <c r="F5215" s="1" t="s">
        <v>35</v>
      </c>
      <c r="G5215" s="1" t="s">
        <v>85</v>
      </c>
      <c r="I5215" s="1" t="s">
        <v>38</v>
      </c>
      <c r="J5215" s="1" t="s">
        <v>39</v>
      </c>
      <c r="K5215" s="1">
        <v>0</v>
      </c>
      <c r="L5215" s="15">
        <v>348</v>
      </c>
      <c r="M5215" s="15">
        <v>351</v>
      </c>
      <c r="N5215" s="13">
        <f>(M5215-L5215)/(L5215+M5215+12740)</f>
        <v>2.2323089515588959E-4</v>
      </c>
      <c r="O5215" s="15">
        <v>53.2</v>
      </c>
      <c r="P5215" s="15">
        <v>91.5</v>
      </c>
      <c r="Q5215" s="10">
        <v>260</v>
      </c>
      <c r="T5215" s="12">
        <v>44672</v>
      </c>
      <c r="U5215" s="2">
        <v>4</v>
      </c>
      <c r="V5215" s="1" t="s">
        <v>12427</v>
      </c>
      <c r="W5215" s="1" t="s">
        <v>33</v>
      </c>
      <c r="X5215" s="1" t="s">
        <v>54</v>
      </c>
      <c r="Y5215" s="1" t="s">
        <v>55</v>
      </c>
      <c r="Z5215" s="24" t="s">
        <v>16763</v>
      </c>
      <c r="AA5215" s="25">
        <v>52288</v>
      </c>
      <c r="AD5215" s="1" t="s">
        <v>99</v>
      </c>
    </row>
    <row r="5216" spans="1:30" ht="12.75" customHeight="1">
      <c r="A5216" s="24" t="s">
        <v>16764</v>
      </c>
      <c r="B5216" s="32" t="s">
        <v>16764</v>
      </c>
      <c r="C5216" s="1" t="s">
        <v>33</v>
      </c>
      <c r="D5216" s="1" t="s">
        <v>33</v>
      </c>
      <c r="E5216" s="1" t="s">
        <v>12427</v>
      </c>
      <c r="F5216" s="1" t="s">
        <v>35</v>
      </c>
      <c r="G5216" s="1" t="s">
        <v>85</v>
      </c>
      <c r="I5216" s="1" t="s">
        <v>38</v>
      </c>
      <c r="J5216" s="1" t="s">
        <v>39</v>
      </c>
      <c r="K5216" s="1">
        <v>0</v>
      </c>
      <c r="L5216" s="15">
        <v>348</v>
      </c>
      <c r="M5216" s="15">
        <v>351</v>
      </c>
      <c r="N5216" s="13">
        <f>(M5216-L5216)/(L5216+M5216+12740)</f>
        <v>2.2323089515588959E-4</v>
      </c>
      <c r="O5216" s="15">
        <v>53.2</v>
      </c>
      <c r="P5216" s="15">
        <v>91.5</v>
      </c>
      <c r="Q5216" s="10">
        <v>260</v>
      </c>
      <c r="T5216" s="12">
        <v>44672</v>
      </c>
      <c r="U5216" s="2">
        <v>4</v>
      </c>
      <c r="V5216" s="1" t="s">
        <v>12427</v>
      </c>
      <c r="W5216" s="1" t="s">
        <v>33</v>
      </c>
      <c r="X5216" s="1" t="s">
        <v>54</v>
      </c>
      <c r="Y5216" s="1" t="s">
        <v>55</v>
      </c>
      <c r="Z5216" s="24" t="s">
        <v>16765</v>
      </c>
      <c r="AA5216" s="25">
        <v>52294</v>
      </c>
      <c r="AD5216" s="1" t="s">
        <v>99</v>
      </c>
    </row>
    <row r="5217" spans="1:30" ht="12.75" customHeight="1">
      <c r="A5217" s="24" t="s">
        <v>16766</v>
      </c>
      <c r="B5217" s="32" t="s">
        <v>16766</v>
      </c>
      <c r="C5217" s="1" t="s">
        <v>33</v>
      </c>
      <c r="D5217" s="1" t="s">
        <v>33</v>
      </c>
      <c r="E5217" s="1" t="s">
        <v>12427</v>
      </c>
      <c r="F5217" s="1" t="s">
        <v>35</v>
      </c>
      <c r="G5217" s="1" t="s">
        <v>85</v>
      </c>
      <c r="I5217" s="1" t="s">
        <v>38</v>
      </c>
      <c r="J5217" s="1" t="s">
        <v>39</v>
      </c>
      <c r="K5217" s="1">
        <v>0</v>
      </c>
      <c r="L5217" s="15">
        <v>348</v>
      </c>
      <c r="M5217" s="15">
        <v>351</v>
      </c>
      <c r="N5217" s="13">
        <f>(M5217-L5217)/(L5217+M5217+12740)</f>
        <v>2.2323089515588959E-4</v>
      </c>
      <c r="O5217" s="15">
        <v>53.2</v>
      </c>
      <c r="P5217" s="15">
        <v>91.5</v>
      </c>
      <c r="Q5217" s="10">
        <v>260</v>
      </c>
      <c r="T5217" s="12">
        <v>44672</v>
      </c>
      <c r="U5217" s="2">
        <v>4</v>
      </c>
      <c r="V5217" s="1" t="s">
        <v>12427</v>
      </c>
      <c r="W5217" s="1" t="s">
        <v>33</v>
      </c>
      <c r="X5217" s="1" t="s">
        <v>54</v>
      </c>
      <c r="Y5217" s="1" t="s">
        <v>55</v>
      </c>
      <c r="Z5217" s="24" t="s">
        <v>16767</v>
      </c>
      <c r="AA5217" s="25">
        <v>52276</v>
      </c>
      <c r="AD5217" s="1" t="s">
        <v>99</v>
      </c>
    </row>
    <row r="5218" spans="1:30" ht="12.75" customHeight="1">
      <c r="A5218" s="24" t="s">
        <v>16768</v>
      </c>
      <c r="B5218" s="32" t="s">
        <v>16768</v>
      </c>
      <c r="C5218" s="1" t="s">
        <v>33</v>
      </c>
      <c r="D5218" s="1" t="s">
        <v>33</v>
      </c>
      <c r="E5218" s="1" t="s">
        <v>12427</v>
      </c>
      <c r="F5218" s="1" t="s">
        <v>35</v>
      </c>
      <c r="G5218" s="1" t="s">
        <v>85</v>
      </c>
      <c r="I5218" s="1" t="s">
        <v>38</v>
      </c>
      <c r="J5218" s="1" t="s">
        <v>39</v>
      </c>
      <c r="K5218" s="1">
        <v>0</v>
      </c>
      <c r="L5218" s="15">
        <v>348</v>
      </c>
      <c r="M5218" s="15">
        <v>351</v>
      </c>
      <c r="N5218" s="13">
        <f>(M5218-L5218)/(L5218+M5218+12740)</f>
        <v>2.2323089515588959E-4</v>
      </c>
      <c r="O5218" s="15">
        <v>53.2</v>
      </c>
      <c r="P5218" s="15">
        <v>91.5</v>
      </c>
      <c r="Q5218" s="10">
        <v>260</v>
      </c>
      <c r="T5218" s="12">
        <v>44672</v>
      </c>
      <c r="U5218" s="2">
        <v>4</v>
      </c>
      <c r="V5218" s="1" t="s">
        <v>12427</v>
      </c>
      <c r="W5218" s="1" t="s">
        <v>33</v>
      </c>
      <c r="X5218" s="1" t="s">
        <v>54</v>
      </c>
      <c r="Y5218" s="1" t="s">
        <v>55</v>
      </c>
      <c r="Z5218" s="24" t="s">
        <v>16769</v>
      </c>
      <c r="AA5218" s="25">
        <v>52281</v>
      </c>
      <c r="AD5218" s="1" t="s">
        <v>99</v>
      </c>
    </row>
    <row r="5219" spans="1:30" ht="12.75" customHeight="1">
      <c r="A5219" s="24" t="s">
        <v>16770</v>
      </c>
      <c r="B5219" s="32" t="s">
        <v>16770</v>
      </c>
      <c r="C5219" s="1" t="s">
        <v>33</v>
      </c>
      <c r="D5219" s="1" t="s">
        <v>33</v>
      </c>
      <c r="E5219" s="1" t="s">
        <v>12427</v>
      </c>
      <c r="F5219" s="1" t="s">
        <v>35</v>
      </c>
      <c r="G5219" s="1" t="s">
        <v>85</v>
      </c>
      <c r="I5219" s="1" t="s">
        <v>38</v>
      </c>
      <c r="J5219" s="1" t="s">
        <v>39</v>
      </c>
      <c r="K5219" s="1">
        <v>0</v>
      </c>
      <c r="L5219" s="15">
        <v>348</v>
      </c>
      <c r="M5219" s="15">
        <v>351</v>
      </c>
      <c r="N5219" s="13">
        <f>(M5219-L5219)/(L5219+M5219+12740)</f>
        <v>2.2323089515588959E-4</v>
      </c>
      <c r="O5219" s="15">
        <v>53.2</v>
      </c>
      <c r="P5219" s="15">
        <v>91.5</v>
      </c>
      <c r="Q5219" s="10">
        <v>260</v>
      </c>
      <c r="T5219" s="12">
        <v>44672</v>
      </c>
      <c r="U5219" s="2">
        <v>4</v>
      </c>
      <c r="V5219" s="1" t="s">
        <v>12427</v>
      </c>
      <c r="W5219" s="1" t="s">
        <v>33</v>
      </c>
      <c r="X5219" s="1" t="s">
        <v>54</v>
      </c>
      <c r="Y5219" s="1" t="s">
        <v>55</v>
      </c>
      <c r="Z5219" s="24" t="s">
        <v>16771</v>
      </c>
      <c r="AA5219" s="25">
        <v>52278</v>
      </c>
      <c r="AD5219" s="1" t="s">
        <v>99</v>
      </c>
    </row>
    <row r="5220" spans="1:30" ht="12.75" customHeight="1">
      <c r="A5220" s="24" t="s">
        <v>16772</v>
      </c>
      <c r="B5220" s="32" t="s">
        <v>16772</v>
      </c>
      <c r="C5220" s="1" t="s">
        <v>33</v>
      </c>
      <c r="D5220" s="1" t="s">
        <v>33</v>
      </c>
      <c r="E5220" s="1" t="s">
        <v>12427</v>
      </c>
      <c r="F5220" s="1" t="s">
        <v>35</v>
      </c>
      <c r="G5220" s="1" t="s">
        <v>85</v>
      </c>
      <c r="I5220" s="1" t="s">
        <v>38</v>
      </c>
      <c r="J5220" s="1" t="s">
        <v>39</v>
      </c>
      <c r="K5220" s="1">
        <v>0</v>
      </c>
      <c r="L5220" s="15">
        <v>348</v>
      </c>
      <c r="M5220" s="15">
        <v>351</v>
      </c>
      <c r="N5220" s="13">
        <f>(M5220-L5220)/(L5220+M5220+12740)</f>
        <v>2.2323089515588959E-4</v>
      </c>
      <c r="O5220" s="15">
        <v>53.2</v>
      </c>
      <c r="P5220" s="15">
        <v>91.5</v>
      </c>
      <c r="Q5220" s="10">
        <v>260</v>
      </c>
      <c r="T5220" s="12">
        <v>44672</v>
      </c>
      <c r="U5220" s="2">
        <v>4</v>
      </c>
      <c r="V5220" s="1" t="s">
        <v>12427</v>
      </c>
      <c r="W5220" s="1" t="s">
        <v>33</v>
      </c>
      <c r="X5220" s="1" t="s">
        <v>54</v>
      </c>
      <c r="Y5220" s="1" t="s">
        <v>55</v>
      </c>
      <c r="Z5220" s="24" t="s">
        <v>16773</v>
      </c>
      <c r="AA5220" s="25">
        <v>52272</v>
      </c>
      <c r="AD5220" s="1" t="s">
        <v>99</v>
      </c>
    </row>
    <row r="5221" spans="1:30" ht="12.75" customHeight="1">
      <c r="A5221" s="24" t="s">
        <v>16774</v>
      </c>
      <c r="B5221" s="32" t="s">
        <v>16774</v>
      </c>
      <c r="C5221" s="1" t="s">
        <v>33</v>
      </c>
      <c r="D5221" s="1" t="s">
        <v>33</v>
      </c>
      <c r="E5221" s="1" t="s">
        <v>12427</v>
      </c>
      <c r="F5221" s="1" t="s">
        <v>35</v>
      </c>
      <c r="G5221" s="1" t="s">
        <v>85</v>
      </c>
      <c r="I5221" s="1" t="s">
        <v>38</v>
      </c>
      <c r="J5221" s="1" t="s">
        <v>39</v>
      </c>
      <c r="K5221" s="1">
        <v>0</v>
      </c>
      <c r="L5221" s="15">
        <v>348</v>
      </c>
      <c r="M5221" s="15">
        <v>351</v>
      </c>
      <c r="N5221" s="13">
        <f>(M5221-L5221)/(L5221+M5221+12740)</f>
        <v>2.2323089515588959E-4</v>
      </c>
      <c r="O5221" s="15">
        <v>53.2</v>
      </c>
      <c r="P5221" s="15">
        <v>91.5</v>
      </c>
      <c r="Q5221" s="10">
        <v>260</v>
      </c>
      <c r="T5221" s="12">
        <v>44672</v>
      </c>
      <c r="U5221" s="2">
        <v>4</v>
      </c>
      <c r="V5221" s="1" t="s">
        <v>12427</v>
      </c>
      <c r="W5221" s="1" t="s">
        <v>33</v>
      </c>
      <c r="X5221" s="1" t="s">
        <v>54</v>
      </c>
      <c r="Y5221" s="1" t="s">
        <v>55</v>
      </c>
      <c r="Z5221" s="24" t="s">
        <v>16775</v>
      </c>
      <c r="AA5221" s="25">
        <v>52273</v>
      </c>
      <c r="AD5221" s="1" t="s">
        <v>99</v>
      </c>
    </row>
    <row r="5222" spans="1:30" ht="12.75" customHeight="1">
      <c r="A5222" s="24" t="s">
        <v>16776</v>
      </c>
      <c r="B5222" s="32" t="s">
        <v>16776</v>
      </c>
      <c r="C5222" s="1" t="s">
        <v>33</v>
      </c>
      <c r="D5222" s="1" t="s">
        <v>33</v>
      </c>
      <c r="E5222" s="1" t="s">
        <v>12427</v>
      </c>
      <c r="F5222" s="1" t="s">
        <v>35</v>
      </c>
      <c r="G5222" s="1" t="s">
        <v>85</v>
      </c>
      <c r="I5222" s="1" t="s">
        <v>38</v>
      </c>
      <c r="J5222" s="1" t="s">
        <v>39</v>
      </c>
      <c r="K5222" s="1">
        <v>0</v>
      </c>
      <c r="L5222" s="15">
        <v>348</v>
      </c>
      <c r="M5222" s="15">
        <v>351</v>
      </c>
      <c r="N5222" s="13">
        <f>(M5222-L5222)/(L5222+M5222+12740)</f>
        <v>2.2323089515588959E-4</v>
      </c>
      <c r="O5222" s="15">
        <v>53.2</v>
      </c>
      <c r="P5222" s="15">
        <v>91.5</v>
      </c>
      <c r="Q5222" s="10">
        <v>260</v>
      </c>
      <c r="T5222" s="12">
        <v>44672</v>
      </c>
      <c r="U5222" s="2">
        <v>4</v>
      </c>
      <c r="V5222" s="1" t="s">
        <v>12427</v>
      </c>
      <c r="W5222" s="1" t="s">
        <v>33</v>
      </c>
      <c r="X5222" s="1" t="s">
        <v>54</v>
      </c>
      <c r="Y5222" s="1" t="s">
        <v>55</v>
      </c>
      <c r="Z5222" s="24" t="s">
        <v>16777</v>
      </c>
      <c r="AA5222" s="25">
        <v>52282</v>
      </c>
      <c r="AD5222" s="1" t="s">
        <v>99</v>
      </c>
    </row>
    <row r="5223" spans="1:30" ht="12.75" customHeight="1">
      <c r="A5223" s="24" t="s">
        <v>16778</v>
      </c>
      <c r="B5223" s="32" t="s">
        <v>16778</v>
      </c>
      <c r="C5223" s="1" t="s">
        <v>33</v>
      </c>
      <c r="D5223" s="1" t="s">
        <v>33</v>
      </c>
      <c r="E5223" s="1" t="s">
        <v>12427</v>
      </c>
      <c r="F5223" s="1" t="s">
        <v>35</v>
      </c>
      <c r="G5223" s="1" t="s">
        <v>85</v>
      </c>
      <c r="I5223" s="1" t="s">
        <v>38</v>
      </c>
      <c r="J5223" s="1" t="s">
        <v>39</v>
      </c>
      <c r="K5223" s="1">
        <v>0</v>
      </c>
      <c r="L5223" s="15">
        <v>348</v>
      </c>
      <c r="M5223" s="15">
        <v>351</v>
      </c>
      <c r="N5223" s="13">
        <f>(M5223-L5223)/(L5223+M5223+12740)</f>
        <v>2.2323089515588959E-4</v>
      </c>
      <c r="O5223" s="15">
        <v>53.2</v>
      </c>
      <c r="P5223" s="15">
        <v>91.5</v>
      </c>
      <c r="Q5223" s="10">
        <v>260</v>
      </c>
      <c r="T5223" s="12">
        <v>44672</v>
      </c>
      <c r="U5223" s="2">
        <v>4</v>
      </c>
      <c r="V5223" s="1" t="s">
        <v>12427</v>
      </c>
      <c r="W5223" s="1" t="s">
        <v>33</v>
      </c>
      <c r="X5223" s="1" t="s">
        <v>54</v>
      </c>
      <c r="Y5223" s="1" t="s">
        <v>55</v>
      </c>
      <c r="Z5223" s="24" t="s">
        <v>16779</v>
      </c>
      <c r="AA5223" s="25">
        <v>52275</v>
      </c>
      <c r="AD5223" s="1" t="s">
        <v>99</v>
      </c>
    </row>
    <row r="5224" spans="1:30" ht="12.75" customHeight="1">
      <c r="A5224" s="24" t="s">
        <v>16780</v>
      </c>
      <c r="B5224" s="32" t="s">
        <v>16780</v>
      </c>
      <c r="C5224" s="1" t="s">
        <v>33</v>
      </c>
      <c r="D5224" s="1" t="s">
        <v>33</v>
      </c>
      <c r="E5224" s="1" t="s">
        <v>12427</v>
      </c>
      <c r="F5224" s="1" t="s">
        <v>35</v>
      </c>
      <c r="G5224" s="1" t="s">
        <v>85</v>
      </c>
      <c r="I5224" s="1" t="s">
        <v>38</v>
      </c>
      <c r="J5224" s="1" t="s">
        <v>39</v>
      </c>
      <c r="K5224" s="1">
        <v>0</v>
      </c>
      <c r="L5224" s="15">
        <v>348</v>
      </c>
      <c r="M5224" s="15">
        <v>351</v>
      </c>
      <c r="N5224" s="13">
        <f>(M5224-L5224)/(L5224+M5224+12740)</f>
        <v>2.2323089515588959E-4</v>
      </c>
      <c r="O5224" s="15">
        <v>53.2</v>
      </c>
      <c r="P5224" s="15">
        <v>91.5</v>
      </c>
      <c r="Q5224" s="10">
        <v>260</v>
      </c>
      <c r="T5224" s="12">
        <v>44680</v>
      </c>
      <c r="U5224" s="2">
        <v>4</v>
      </c>
      <c r="V5224" s="1" t="s">
        <v>12427</v>
      </c>
      <c r="W5224" s="1" t="s">
        <v>33</v>
      </c>
      <c r="X5224" s="1" t="s">
        <v>54</v>
      </c>
      <c r="Y5224" s="1" t="s">
        <v>55</v>
      </c>
      <c r="Z5224" s="24" t="s">
        <v>16781</v>
      </c>
      <c r="AA5224" s="25">
        <v>52375</v>
      </c>
      <c r="AD5224" s="1" t="s">
        <v>99</v>
      </c>
    </row>
    <row r="5225" spans="1:30" ht="12.75" customHeight="1">
      <c r="A5225" s="24" t="s">
        <v>16782</v>
      </c>
      <c r="B5225" s="32" t="s">
        <v>16782</v>
      </c>
      <c r="C5225" s="1" t="s">
        <v>33</v>
      </c>
      <c r="D5225" s="1" t="s">
        <v>33</v>
      </c>
      <c r="E5225" s="1" t="s">
        <v>12427</v>
      </c>
      <c r="F5225" s="1" t="s">
        <v>35</v>
      </c>
      <c r="G5225" s="1" t="s">
        <v>85</v>
      </c>
      <c r="I5225" s="1" t="s">
        <v>38</v>
      </c>
      <c r="J5225" s="1" t="s">
        <v>39</v>
      </c>
      <c r="K5225" s="1">
        <v>0</v>
      </c>
      <c r="L5225" s="15">
        <v>348</v>
      </c>
      <c r="M5225" s="15">
        <v>351</v>
      </c>
      <c r="N5225" s="13">
        <f>(M5225-L5225)/(L5225+M5225+12740)</f>
        <v>2.2323089515588959E-4</v>
      </c>
      <c r="O5225" s="15">
        <v>53.2</v>
      </c>
      <c r="P5225" s="15">
        <v>91.5</v>
      </c>
      <c r="Q5225" s="10">
        <v>260</v>
      </c>
      <c r="T5225" s="12">
        <v>44672</v>
      </c>
      <c r="U5225" s="2">
        <v>4</v>
      </c>
      <c r="V5225" s="1" t="s">
        <v>12427</v>
      </c>
      <c r="W5225" s="1" t="s">
        <v>33</v>
      </c>
      <c r="X5225" s="1" t="s">
        <v>54</v>
      </c>
      <c r="Y5225" s="1" t="s">
        <v>55</v>
      </c>
      <c r="Z5225" s="24" t="s">
        <v>16783</v>
      </c>
      <c r="AA5225" s="25">
        <v>52263</v>
      </c>
      <c r="AD5225" s="1" t="s">
        <v>99</v>
      </c>
    </row>
    <row r="5226" spans="1:30" ht="12.75" customHeight="1">
      <c r="A5226" s="24" t="s">
        <v>16784</v>
      </c>
      <c r="B5226" s="32" t="s">
        <v>16784</v>
      </c>
      <c r="C5226" s="1" t="s">
        <v>33</v>
      </c>
      <c r="D5226" s="1" t="s">
        <v>33</v>
      </c>
      <c r="E5226" s="1" t="s">
        <v>12427</v>
      </c>
      <c r="F5226" s="1" t="s">
        <v>35</v>
      </c>
      <c r="G5226" s="1" t="s">
        <v>85</v>
      </c>
      <c r="I5226" s="1" t="s">
        <v>38</v>
      </c>
      <c r="J5226" s="1" t="s">
        <v>39</v>
      </c>
      <c r="K5226" s="1">
        <v>0</v>
      </c>
      <c r="L5226" s="15">
        <v>348</v>
      </c>
      <c r="M5226" s="15">
        <v>351</v>
      </c>
      <c r="N5226" s="13">
        <f>(M5226-L5226)/(L5226+M5226+12740)</f>
        <v>2.2323089515588959E-4</v>
      </c>
      <c r="O5226" s="15">
        <v>53.2</v>
      </c>
      <c r="P5226" s="15">
        <v>91.5</v>
      </c>
      <c r="Q5226" s="10">
        <v>260</v>
      </c>
      <c r="T5226" s="12">
        <v>44672</v>
      </c>
      <c r="U5226" s="2">
        <v>4</v>
      </c>
      <c r="V5226" s="1" t="s">
        <v>12427</v>
      </c>
      <c r="W5226" s="1" t="s">
        <v>33</v>
      </c>
      <c r="X5226" s="1" t="s">
        <v>54</v>
      </c>
      <c r="Y5226" s="1" t="s">
        <v>55</v>
      </c>
      <c r="Z5226" s="24" t="s">
        <v>16785</v>
      </c>
      <c r="AA5226" s="25">
        <v>52277</v>
      </c>
      <c r="AD5226" s="1" t="s">
        <v>99</v>
      </c>
    </row>
    <row r="5227" spans="1:30" ht="12.75" customHeight="1">
      <c r="A5227" s="24" t="s">
        <v>16786</v>
      </c>
      <c r="B5227" s="32" t="s">
        <v>16786</v>
      </c>
      <c r="C5227" s="1" t="s">
        <v>33</v>
      </c>
      <c r="D5227" s="1" t="s">
        <v>33</v>
      </c>
      <c r="E5227" s="1" t="s">
        <v>12427</v>
      </c>
      <c r="F5227" s="1" t="s">
        <v>35</v>
      </c>
      <c r="G5227" s="1" t="s">
        <v>85</v>
      </c>
      <c r="I5227" s="1" t="s">
        <v>38</v>
      </c>
      <c r="J5227" s="1" t="s">
        <v>39</v>
      </c>
      <c r="K5227" s="1">
        <v>0</v>
      </c>
      <c r="L5227" s="15">
        <v>348</v>
      </c>
      <c r="M5227" s="15">
        <v>351</v>
      </c>
      <c r="N5227" s="13">
        <f>(M5227-L5227)/(L5227+M5227+12740)</f>
        <v>2.2323089515588959E-4</v>
      </c>
      <c r="O5227" s="15">
        <v>53.2</v>
      </c>
      <c r="P5227" s="15">
        <v>91.5</v>
      </c>
      <c r="Q5227" s="10">
        <v>260</v>
      </c>
      <c r="T5227" s="12">
        <v>44672</v>
      </c>
      <c r="U5227" s="2">
        <v>4</v>
      </c>
      <c r="V5227" s="1" t="s">
        <v>12427</v>
      </c>
      <c r="W5227" s="1" t="s">
        <v>33</v>
      </c>
      <c r="X5227" s="1" t="s">
        <v>54</v>
      </c>
      <c r="Y5227" s="1" t="s">
        <v>55</v>
      </c>
      <c r="Z5227" s="24" t="s">
        <v>16787</v>
      </c>
      <c r="AA5227" s="25">
        <v>52271</v>
      </c>
      <c r="AD5227" s="1" t="s">
        <v>99</v>
      </c>
    </row>
    <row r="5228" spans="1:30" ht="12.75" customHeight="1">
      <c r="A5228" s="24" t="s">
        <v>16788</v>
      </c>
      <c r="B5228" s="32" t="s">
        <v>16788</v>
      </c>
      <c r="C5228" s="1" t="s">
        <v>33</v>
      </c>
      <c r="D5228" s="1" t="s">
        <v>33</v>
      </c>
      <c r="E5228" s="1" t="s">
        <v>12427</v>
      </c>
      <c r="F5228" s="1" t="s">
        <v>35</v>
      </c>
      <c r="G5228" s="1" t="s">
        <v>85</v>
      </c>
      <c r="I5228" s="1" t="s">
        <v>38</v>
      </c>
      <c r="J5228" s="1" t="s">
        <v>39</v>
      </c>
      <c r="K5228" s="1">
        <v>0</v>
      </c>
      <c r="L5228" s="15">
        <v>348</v>
      </c>
      <c r="M5228" s="15">
        <v>351</v>
      </c>
      <c r="N5228" s="13">
        <f>(M5228-L5228)/(L5228+M5228+12740)</f>
        <v>2.2323089515588959E-4</v>
      </c>
      <c r="O5228" s="15">
        <v>53.2</v>
      </c>
      <c r="P5228" s="15">
        <v>91.5</v>
      </c>
      <c r="Q5228" s="10">
        <v>260</v>
      </c>
      <c r="T5228" s="12">
        <v>44672</v>
      </c>
      <c r="U5228" s="2">
        <v>4</v>
      </c>
      <c r="V5228" s="1" t="s">
        <v>12427</v>
      </c>
      <c r="W5228" s="1" t="s">
        <v>33</v>
      </c>
      <c r="X5228" s="1" t="s">
        <v>54</v>
      </c>
      <c r="Y5228" s="1" t="s">
        <v>55</v>
      </c>
      <c r="Z5228" s="24" t="s">
        <v>16789</v>
      </c>
      <c r="AA5228" s="25">
        <v>52283</v>
      </c>
      <c r="AD5228" s="1" t="s">
        <v>99</v>
      </c>
    </row>
    <row r="5229" spans="1:30" ht="12.75" customHeight="1">
      <c r="A5229" s="24" t="s">
        <v>16790</v>
      </c>
      <c r="B5229" s="32" t="s">
        <v>16790</v>
      </c>
      <c r="C5229" s="1" t="s">
        <v>33</v>
      </c>
      <c r="D5229" s="1" t="s">
        <v>33</v>
      </c>
      <c r="E5229" s="1" t="s">
        <v>12427</v>
      </c>
      <c r="F5229" s="1" t="s">
        <v>35</v>
      </c>
      <c r="G5229" s="1" t="s">
        <v>85</v>
      </c>
      <c r="I5229" s="1" t="s">
        <v>38</v>
      </c>
      <c r="J5229" s="1" t="s">
        <v>39</v>
      </c>
      <c r="K5229" s="1">
        <v>0</v>
      </c>
      <c r="L5229" s="15">
        <v>348</v>
      </c>
      <c r="M5229" s="15">
        <v>351</v>
      </c>
      <c r="N5229" s="13">
        <f>(M5229-L5229)/(L5229+M5229+12740)</f>
        <v>2.2323089515588959E-4</v>
      </c>
      <c r="O5229" s="15">
        <v>53.2</v>
      </c>
      <c r="P5229" s="15">
        <v>91.5</v>
      </c>
      <c r="Q5229" s="10">
        <v>260</v>
      </c>
      <c r="T5229" s="12">
        <v>44672</v>
      </c>
      <c r="U5229" s="2">
        <v>4</v>
      </c>
      <c r="V5229" s="1" t="s">
        <v>12427</v>
      </c>
      <c r="W5229" s="1" t="s">
        <v>33</v>
      </c>
      <c r="X5229" s="1" t="s">
        <v>54</v>
      </c>
      <c r="Y5229" s="1" t="s">
        <v>55</v>
      </c>
      <c r="Z5229" s="24" t="s">
        <v>16791</v>
      </c>
      <c r="AA5229" s="25">
        <v>52274</v>
      </c>
      <c r="AD5229" s="1" t="s">
        <v>99</v>
      </c>
    </row>
    <row r="5230" spans="1:30" ht="12.75" customHeight="1">
      <c r="A5230" s="24" t="s">
        <v>16792</v>
      </c>
      <c r="B5230" s="32" t="s">
        <v>16792</v>
      </c>
      <c r="C5230" s="1" t="s">
        <v>33</v>
      </c>
      <c r="D5230" s="1" t="s">
        <v>33</v>
      </c>
      <c r="E5230" s="1" t="s">
        <v>12427</v>
      </c>
      <c r="F5230" s="1" t="s">
        <v>35</v>
      </c>
      <c r="G5230" s="1" t="s">
        <v>85</v>
      </c>
      <c r="I5230" s="1" t="s">
        <v>38</v>
      </c>
      <c r="J5230" s="1" t="s">
        <v>39</v>
      </c>
      <c r="K5230" s="1">
        <v>0</v>
      </c>
      <c r="L5230" s="15">
        <v>348</v>
      </c>
      <c r="M5230" s="15">
        <v>351</v>
      </c>
      <c r="N5230" s="13">
        <f>(M5230-L5230)/(L5230+M5230+12740)</f>
        <v>2.2323089515588959E-4</v>
      </c>
      <c r="O5230" s="15">
        <v>53.2</v>
      </c>
      <c r="P5230" s="15">
        <v>91.5</v>
      </c>
      <c r="Q5230" s="10">
        <v>260</v>
      </c>
      <c r="T5230" s="12">
        <v>44672</v>
      </c>
      <c r="U5230" s="2">
        <v>4</v>
      </c>
      <c r="V5230" s="1" t="s">
        <v>12427</v>
      </c>
      <c r="W5230" s="1" t="s">
        <v>33</v>
      </c>
      <c r="X5230" s="1" t="s">
        <v>54</v>
      </c>
      <c r="Y5230" s="1" t="s">
        <v>55</v>
      </c>
      <c r="Z5230" s="24" t="s">
        <v>16793</v>
      </c>
      <c r="AA5230" s="25">
        <v>52269</v>
      </c>
      <c r="AD5230" s="1" t="s">
        <v>99</v>
      </c>
    </row>
    <row r="5231" spans="1:30" ht="12.75" customHeight="1">
      <c r="A5231" s="24" t="s">
        <v>16794</v>
      </c>
      <c r="B5231" s="32" t="s">
        <v>16794</v>
      </c>
      <c r="C5231" s="1" t="s">
        <v>33</v>
      </c>
      <c r="D5231" s="1" t="s">
        <v>33</v>
      </c>
      <c r="E5231" s="1" t="s">
        <v>12427</v>
      </c>
      <c r="F5231" s="1" t="s">
        <v>35</v>
      </c>
      <c r="G5231" s="1" t="s">
        <v>85</v>
      </c>
      <c r="I5231" s="1" t="s">
        <v>38</v>
      </c>
      <c r="J5231" s="1" t="s">
        <v>39</v>
      </c>
      <c r="K5231" s="1">
        <v>0</v>
      </c>
      <c r="L5231" s="15">
        <v>348</v>
      </c>
      <c r="M5231" s="15">
        <v>351</v>
      </c>
      <c r="N5231" s="13">
        <f>(M5231-L5231)/(L5231+M5231+12740)</f>
        <v>2.2323089515588959E-4</v>
      </c>
      <c r="O5231" s="15">
        <v>53.2</v>
      </c>
      <c r="P5231" s="15">
        <v>91.5</v>
      </c>
      <c r="Q5231" s="10">
        <v>260</v>
      </c>
      <c r="T5231" s="12">
        <v>44680</v>
      </c>
      <c r="U5231" s="2">
        <v>4</v>
      </c>
      <c r="V5231" s="1" t="s">
        <v>12427</v>
      </c>
      <c r="W5231" s="1" t="s">
        <v>33</v>
      </c>
      <c r="X5231" s="1" t="s">
        <v>54</v>
      </c>
      <c r="Y5231" s="1" t="s">
        <v>55</v>
      </c>
      <c r="Z5231" s="24" t="s">
        <v>16795</v>
      </c>
      <c r="AA5231" s="25">
        <v>52339</v>
      </c>
      <c r="AD5231" s="1" t="s">
        <v>99</v>
      </c>
    </row>
    <row r="5232" spans="1:30" ht="12.75" customHeight="1">
      <c r="A5232" s="24" t="s">
        <v>16796</v>
      </c>
      <c r="B5232" s="32" t="s">
        <v>16796</v>
      </c>
      <c r="C5232" s="1" t="s">
        <v>33</v>
      </c>
      <c r="D5232" s="1" t="s">
        <v>33</v>
      </c>
      <c r="E5232" s="1" t="s">
        <v>12427</v>
      </c>
      <c r="F5232" s="1" t="s">
        <v>35</v>
      </c>
      <c r="G5232" s="1" t="s">
        <v>85</v>
      </c>
      <c r="I5232" s="1" t="s">
        <v>38</v>
      </c>
      <c r="J5232" s="1" t="s">
        <v>39</v>
      </c>
      <c r="K5232" s="1">
        <v>0</v>
      </c>
      <c r="L5232" s="15">
        <v>348</v>
      </c>
      <c r="M5232" s="15">
        <v>351</v>
      </c>
      <c r="N5232" s="13">
        <f>(M5232-L5232)/(L5232+M5232+12740)</f>
        <v>2.2323089515588959E-4</v>
      </c>
      <c r="O5232" s="15">
        <v>53.2</v>
      </c>
      <c r="P5232" s="15">
        <v>91.5</v>
      </c>
      <c r="Q5232" s="10">
        <v>260</v>
      </c>
      <c r="T5232" s="12">
        <v>44680</v>
      </c>
      <c r="U5232" s="2">
        <v>4</v>
      </c>
      <c r="V5232" s="1" t="s">
        <v>12427</v>
      </c>
      <c r="W5232" s="1" t="s">
        <v>33</v>
      </c>
      <c r="X5232" s="1" t="s">
        <v>54</v>
      </c>
      <c r="Y5232" s="1" t="s">
        <v>55</v>
      </c>
      <c r="Z5232" s="24" t="s">
        <v>16797</v>
      </c>
      <c r="AA5232" s="25">
        <v>52380</v>
      </c>
      <c r="AD5232" s="1" t="s">
        <v>99</v>
      </c>
    </row>
    <row r="5233" spans="1:30" ht="12.75" customHeight="1">
      <c r="A5233" s="1" t="s">
        <v>16798</v>
      </c>
      <c r="B5233" s="9" t="s">
        <v>16798</v>
      </c>
      <c r="C5233" s="1" t="s">
        <v>33</v>
      </c>
      <c r="D5233" s="1" t="s">
        <v>33</v>
      </c>
      <c r="E5233" s="1" t="s">
        <v>12427</v>
      </c>
      <c r="F5233" s="1" t="s">
        <v>35</v>
      </c>
      <c r="G5233" s="1" t="s">
        <v>85</v>
      </c>
      <c r="I5233" s="1" t="s">
        <v>38</v>
      </c>
      <c r="J5233" s="1" t="s">
        <v>39</v>
      </c>
      <c r="K5233" s="1">
        <v>0</v>
      </c>
      <c r="L5233" s="15">
        <v>538</v>
      </c>
      <c r="M5233" s="15">
        <v>541</v>
      </c>
      <c r="N5233" s="13">
        <f>(M5233-L5233)/(L5233+M5233+12740)</f>
        <v>2.1709240900209855E-4</v>
      </c>
      <c r="O5233" s="15">
        <v>53.2</v>
      </c>
      <c r="P5233" s="15">
        <v>95.4</v>
      </c>
      <c r="Q5233" s="10">
        <v>260</v>
      </c>
      <c r="T5233" s="12">
        <v>44695</v>
      </c>
      <c r="U5233" s="2">
        <v>4</v>
      </c>
      <c r="V5233" s="1" t="s">
        <v>12427</v>
      </c>
      <c r="W5233" s="1" t="s">
        <v>33</v>
      </c>
      <c r="X5233" s="1" t="s">
        <v>54</v>
      </c>
      <c r="Y5233" s="1" t="s">
        <v>55</v>
      </c>
      <c r="Z5233" s="1" t="s">
        <v>16799</v>
      </c>
      <c r="AA5233" s="2">
        <v>52631</v>
      </c>
      <c r="AD5233" s="1" t="s">
        <v>99</v>
      </c>
    </row>
    <row r="5234" spans="1:30" ht="12.75" customHeight="1">
      <c r="A5234" s="24" t="s">
        <v>16800</v>
      </c>
      <c r="B5234" s="32" t="s">
        <v>16800</v>
      </c>
      <c r="C5234" s="1" t="s">
        <v>33</v>
      </c>
      <c r="D5234" s="1" t="s">
        <v>33</v>
      </c>
      <c r="E5234" s="1" t="s">
        <v>12427</v>
      </c>
      <c r="F5234" s="1" t="s">
        <v>35</v>
      </c>
      <c r="G5234" s="1" t="s">
        <v>85</v>
      </c>
      <c r="I5234" s="1" t="s">
        <v>38</v>
      </c>
      <c r="J5234" s="1" t="s">
        <v>39</v>
      </c>
      <c r="K5234" s="1">
        <v>0</v>
      </c>
      <c r="L5234" s="15">
        <v>348</v>
      </c>
      <c r="M5234" s="15">
        <v>351</v>
      </c>
      <c r="N5234" s="13">
        <f>(M5234-L5234)/(L5234+M5234+12740)</f>
        <v>2.2323089515588959E-4</v>
      </c>
      <c r="O5234" s="15">
        <v>53.2</v>
      </c>
      <c r="P5234" s="15">
        <v>91.5</v>
      </c>
      <c r="Q5234" s="10">
        <v>260</v>
      </c>
      <c r="T5234" s="12">
        <v>44672</v>
      </c>
      <c r="U5234" s="2">
        <v>4</v>
      </c>
      <c r="V5234" s="1" t="s">
        <v>12427</v>
      </c>
      <c r="W5234" s="1" t="s">
        <v>33</v>
      </c>
      <c r="X5234" s="1" t="s">
        <v>54</v>
      </c>
      <c r="Y5234" s="1" t="s">
        <v>55</v>
      </c>
      <c r="Z5234" s="24" t="s">
        <v>16801</v>
      </c>
      <c r="AA5234" s="25">
        <v>52264</v>
      </c>
      <c r="AD5234" s="1" t="s">
        <v>99</v>
      </c>
    </row>
    <row r="5235" spans="1:30" ht="12.75" customHeight="1">
      <c r="A5235" s="24" t="s">
        <v>16802</v>
      </c>
      <c r="B5235" s="32" t="s">
        <v>16802</v>
      </c>
      <c r="C5235" s="1" t="s">
        <v>33</v>
      </c>
      <c r="D5235" s="1" t="s">
        <v>33</v>
      </c>
      <c r="E5235" s="1" t="s">
        <v>12427</v>
      </c>
      <c r="F5235" s="1" t="s">
        <v>35</v>
      </c>
      <c r="G5235" s="1" t="s">
        <v>85</v>
      </c>
      <c r="I5235" s="1" t="s">
        <v>38</v>
      </c>
      <c r="J5235" s="1" t="s">
        <v>39</v>
      </c>
      <c r="K5235" s="1">
        <v>0</v>
      </c>
      <c r="L5235" s="15">
        <v>348</v>
      </c>
      <c r="M5235" s="15">
        <v>351</v>
      </c>
      <c r="N5235" s="13">
        <f>(M5235-L5235)/(L5235+M5235+12740)</f>
        <v>2.2323089515588959E-4</v>
      </c>
      <c r="O5235" s="15">
        <v>53.2</v>
      </c>
      <c r="P5235" s="15">
        <v>91.5</v>
      </c>
      <c r="Q5235" s="10">
        <v>260</v>
      </c>
      <c r="T5235" s="12">
        <v>44680</v>
      </c>
      <c r="U5235" s="2">
        <v>4</v>
      </c>
      <c r="V5235" s="1" t="s">
        <v>12427</v>
      </c>
      <c r="W5235" s="1" t="s">
        <v>33</v>
      </c>
      <c r="X5235" s="1" t="s">
        <v>54</v>
      </c>
      <c r="Y5235" s="1" t="s">
        <v>55</v>
      </c>
      <c r="Z5235" s="24" t="s">
        <v>16803</v>
      </c>
      <c r="AA5235" s="25">
        <v>52372</v>
      </c>
      <c r="AD5235" s="1" t="s">
        <v>99</v>
      </c>
    </row>
    <row r="5236" spans="1:30" ht="12.75" customHeight="1">
      <c r="A5236" s="24" t="s">
        <v>16804</v>
      </c>
      <c r="B5236" s="32" t="s">
        <v>16804</v>
      </c>
      <c r="C5236" s="1" t="s">
        <v>33</v>
      </c>
      <c r="D5236" s="1" t="s">
        <v>33</v>
      </c>
      <c r="E5236" s="1" t="s">
        <v>12427</v>
      </c>
      <c r="F5236" s="1" t="s">
        <v>35</v>
      </c>
      <c r="G5236" s="1" t="s">
        <v>85</v>
      </c>
      <c r="I5236" s="1" t="s">
        <v>38</v>
      </c>
      <c r="J5236" s="1" t="s">
        <v>39</v>
      </c>
      <c r="K5236" s="1">
        <v>0</v>
      </c>
      <c r="L5236" s="15">
        <v>348</v>
      </c>
      <c r="M5236" s="15">
        <v>351</v>
      </c>
      <c r="N5236" s="13">
        <f>(M5236-L5236)/(L5236+M5236+12740)</f>
        <v>2.2323089515588959E-4</v>
      </c>
      <c r="O5236" s="15">
        <v>53.2</v>
      </c>
      <c r="P5236" s="15">
        <v>91.5</v>
      </c>
      <c r="Q5236" s="10">
        <v>260</v>
      </c>
      <c r="T5236" s="12">
        <v>44680</v>
      </c>
      <c r="U5236" s="2">
        <v>4</v>
      </c>
      <c r="V5236" s="1" t="s">
        <v>12427</v>
      </c>
      <c r="W5236" s="1" t="s">
        <v>33</v>
      </c>
      <c r="X5236" s="1" t="s">
        <v>54</v>
      </c>
      <c r="Y5236" s="1" t="s">
        <v>55</v>
      </c>
      <c r="Z5236" s="24" t="s">
        <v>16805</v>
      </c>
      <c r="AA5236" s="25">
        <v>52337</v>
      </c>
      <c r="AD5236" s="1" t="s">
        <v>99</v>
      </c>
    </row>
    <row r="5237" spans="1:30" ht="12.75" customHeight="1">
      <c r="A5237" s="24" t="s">
        <v>16806</v>
      </c>
      <c r="B5237" s="32" t="s">
        <v>16806</v>
      </c>
      <c r="C5237" s="1" t="s">
        <v>33</v>
      </c>
      <c r="D5237" s="1" t="s">
        <v>33</v>
      </c>
      <c r="E5237" s="1" t="s">
        <v>12427</v>
      </c>
      <c r="F5237" s="1" t="s">
        <v>35</v>
      </c>
      <c r="G5237" s="1" t="s">
        <v>85</v>
      </c>
      <c r="I5237" s="1" t="s">
        <v>38</v>
      </c>
      <c r="J5237" s="1" t="s">
        <v>39</v>
      </c>
      <c r="K5237" s="1">
        <v>0</v>
      </c>
      <c r="L5237" s="15">
        <v>348</v>
      </c>
      <c r="M5237" s="15">
        <v>351</v>
      </c>
      <c r="N5237" s="13">
        <f>(M5237-L5237)/(L5237+M5237+12740)</f>
        <v>2.2323089515588959E-4</v>
      </c>
      <c r="O5237" s="15">
        <v>53.2</v>
      </c>
      <c r="P5237" s="15">
        <v>91.5</v>
      </c>
      <c r="Q5237" s="10">
        <v>260</v>
      </c>
      <c r="T5237" s="12">
        <v>44680</v>
      </c>
      <c r="U5237" s="2">
        <v>4</v>
      </c>
      <c r="V5237" s="1" t="s">
        <v>12427</v>
      </c>
      <c r="W5237" s="1" t="s">
        <v>33</v>
      </c>
      <c r="X5237" s="1" t="s">
        <v>54</v>
      </c>
      <c r="Y5237" s="1" t="s">
        <v>55</v>
      </c>
      <c r="Z5237" s="24" t="s">
        <v>16807</v>
      </c>
      <c r="AA5237" s="25">
        <v>52371</v>
      </c>
      <c r="AD5237" s="1" t="s">
        <v>99</v>
      </c>
    </row>
    <row r="5238" spans="1:30" ht="12.75" customHeight="1">
      <c r="A5238" s="24" t="s">
        <v>16808</v>
      </c>
      <c r="B5238" s="32" t="s">
        <v>16808</v>
      </c>
      <c r="C5238" s="1" t="s">
        <v>33</v>
      </c>
      <c r="D5238" s="1" t="s">
        <v>33</v>
      </c>
      <c r="E5238" s="1" t="s">
        <v>12427</v>
      </c>
      <c r="F5238" s="1" t="s">
        <v>35</v>
      </c>
      <c r="G5238" s="1" t="s">
        <v>85</v>
      </c>
      <c r="I5238" s="1" t="s">
        <v>38</v>
      </c>
      <c r="J5238" s="1" t="s">
        <v>39</v>
      </c>
      <c r="K5238" s="1">
        <v>0</v>
      </c>
      <c r="L5238" s="15">
        <v>348</v>
      </c>
      <c r="M5238" s="15">
        <v>351</v>
      </c>
      <c r="N5238" s="13">
        <f>(M5238-L5238)/(L5238+M5238+12740)</f>
        <v>2.2323089515588959E-4</v>
      </c>
      <c r="O5238" s="15">
        <v>53.2</v>
      </c>
      <c r="P5238" s="15">
        <v>91.5</v>
      </c>
      <c r="Q5238" s="10">
        <v>260</v>
      </c>
      <c r="T5238" s="12">
        <v>44680</v>
      </c>
      <c r="U5238" s="2">
        <v>4</v>
      </c>
      <c r="V5238" s="1" t="s">
        <v>12427</v>
      </c>
      <c r="W5238" s="1" t="s">
        <v>33</v>
      </c>
      <c r="X5238" s="1" t="s">
        <v>54</v>
      </c>
      <c r="Y5238" s="1" t="s">
        <v>55</v>
      </c>
      <c r="Z5238" s="24" t="s">
        <v>16809</v>
      </c>
      <c r="AA5238" s="25">
        <v>52382</v>
      </c>
      <c r="AD5238" s="1" t="s">
        <v>99</v>
      </c>
    </row>
    <row r="5239" spans="1:30" ht="12.75" customHeight="1">
      <c r="A5239" s="24" t="s">
        <v>16810</v>
      </c>
      <c r="B5239" s="32" t="s">
        <v>16810</v>
      </c>
      <c r="C5239" s="1" t="s">
        <v>33</v>
      </c>
      <c r="D5239" s="1" t="s">
        <v>33</v>
      </c>
      <c r="E5239" s="1" t="s">
        <v>12427</v>
      </c>
      <c r="F5239" s="1" t="s">
        <v>35</v>
      </c>
      <c r="G5239" s="1" t="s">
        <v>85</v>
      </c>
      <c r="I5239" s="1" t="s">
        <v>38</v>
      </c>
      <c r="J5239" s="1" t="s">
        <v>39</v>
      </c>
      <c r="K5239" s="1">
        <v>0</v>
      </c>
      <c r="L5239" s="15">
        <v>348</v>
      </c>
      <c r="M5239" s="15">
        <v>351</v>
      </c>
      <c r="N5239" s="13">
        <f>(M5239-L5239)/(L5239+M5239+12740)</f>
        <v>2.2323089515588959E-4</v>
      </c>
      <c r="O5239" s="15">
        <v>53.2</v>
      </c>
      <c r="P5239" s="15">
        <v>91.5</v>
      </c>
      <c r="Q5239" s="10">
        <v>260</v>
      </c>
      <c r="T5239" s="12">
        <v>44680</v>
      </c>
      <c r="U5239" s="2">
        <v>4</v>
      </c>
      <c r="V5239" s="1" t="s">
        <v>12427</v>
      </c>
      <c r="W5239" s="1" t="s">
        <v>33</v>
      </c>
      <c r="X5239" s="1" t="s">
        <v>54</v>
      </c>
      <c r="Y5239" s="1" t="s">
        <v>55</v>
      </c>
      <c r="Z5239" s="24" t="s">
        <v>16811</v>
      </c>
      <c r="AA5239" s="25">
        <v>52379</v>
      </c>
      <c r="AD5239" s="1" t="s">
        <v>99</v>
      </c>
    </row>
    <row r="5240" spans="1:30" ht="12.75" customHeight="1">
      <c r="A5240" s="24" t="s">
        <v>16812</v>
      </c>
      <c r="B5240" s="32" t="s">
        <v>16812</v>
      </c>
      <c r="C5240" s="1" t="s">
        <v>33</v>
      </c>
      <c r="D5240" s="1" t="s">
        <v>33</v>
      </c>
      <c r="E5240" s="1" t="s">
        <v>12427</v>
      </c>
      <c r="F5240" s="1" t="s">
        <v>35</v>
      </c>
      <c r="G5240" s="1" t="s">
        <v>85</v>
      </c>
      <c r="I5240" s="1" t="s">
        <v>38</v>
      </c>
      <c r="J5240" s="1" t="s">
        <v>39</v>
      </c>
      <c r="K5240" s="1">
        <v>0</v>
      </c>
      <c r="L5240" s="15">
        <v>348</v>
      </c>
      <c r="M5240" s="15">
        <v>351</v>
      </c>
      <c r="N5240" s="13">
        <f>(M5240-L5240)/(L5240+M5240+12740)</f>
        <v>2.2323089515588959E-4</v>
      </c>
      <c r="O5240" s="15">
        <v>53.2</v>
      </c>
      <c r="P5240" s="15">
        <v>91.5</v>
      </c>
      <c r="Q5240" s="10">
        <v>260</v>
      </c>
      <c r="T5240" s="12">
        <v>44680</v>
      </c>
      <c r="U5240" s="2">
        <v>4</v>
      </c>
      <c r="V5240" s="1" t="s">
        <v>12427</v>
      </c>
      <c r="W5240" s="1" t="s">
        <v>33</v>
      </c>
      <c r="X5240" s="1" t="s">
        <v>54</v>
      </c>
      <c r="Y5240" s="1" t="s">
        <v>55</v>
      </c>
      <c r="Z5240" s="24" t="s">
        <v>16813</v>
      </c>
      <c r="AA5240" s="25">
        <v>52356</v>
      </c>
      <c r="AD5240" s="1" t="s">
        <v>99</v>
      </c>
    </row>
    <row r="5241" spans="1:30" ht="12.75" customHeight="1">
      <c r="A5241" s="24" t="s">
        <v>16814</v>
      </c>
      <c r="B5241" s="32" t="s">
        <v>16814</v>
      </c>
      <c r="C5241" s="1" t="s">
        <v>33</v>
      </c>
      <c r="D5241" s="1" t="s">
        <v>33</v>
      </c>
      <c r="E5241" s="1" t="s">
        <v>12427</v>
      </c>
      <c r="F5241" s="1" t="s">
        <v>35</v>
      </c>
      <c r="G5241" s="1" t="s">
        <v>85</v>
      </c>
      <c r="I5241" s="1" t="s">
        <v>38</v>
      </c>
      <c r="J5241" s="1" t="s">
        <v>39</v>
      </c>
      <c r="K5241" s="1">
        <v>0</v>
      </c>
      <c r="L5241" s="15">
        <v>348</v>
      </c>
      <c r="M5241" s="15">
        <v>351</v>
      </c>
      <c r="N5241" s="13">
        <f>(M5241-L5241)/(L5241+M5241+12740)</f>
        <v>2.2323089515588959E-4</v>
      </c>
      <c r="O5241" s="15">
        <v>53.2</v>
      </c>
      <c r="P5241" s="15">
        <v>91.5</v>
      </c>
      <c r="Q5241" s="10">
        <v>260</v>
      </c>
      <c r="T5241" s="12">
        <v>44672</v>
      </c>
      <c r="U5241" s="2">
        <v>4</v>
      </c>
      <c r="V5241" s="1" t="s">
        <v>12427</v>
      </c>
      <c r="W5241" s="1" t="s">
        <v>33</v>
      </c>
      <c r="X5241" s="1" t="s">
        <v>54</v>
      </c>
      <c r="Y5241" s="1" t="s">
        <v>55</v>
      </c>
      <c r="Z5241" s="24" t="s">
        <v>16815</v>
      </c>
      <c r="AA5241" s="25">
        <v>52286</v>
      </c>
      <c r="AD5241" s="1" t="s">
        <v>99</v>
      </c>
    </row>
    <row r="5242" spans="1:30" ht="12.75" customHeight="1">
      <c r="A5242" s="24" t="s">
        <v>16816</v>
      </c>
      <c r="B5242" s="32" t="s">
        <v>16816</v>
      </c>
      <c r="C5242" s="1" t="s">
        <v>33</v>
      </c>
      <c r="D5242" s="1" t="s">
        <v>33</v>
      </c>
      <c r="E5242" s="1" t="s">
        <v>12427</v>
      </c>
      <c r="F5242" s="1" t="s">
        <v>35</v>
      </c>
      <c r="G5242" s="1" t="s">
        <v>85</v>
      </c>
      <c r="I5242" s="1" t="s">
        <v>38</v>
      </c>
      <c r="J5242" s="1" t="s">
        <v>39</v>
      </c>
      <c r="K5242" s="1">
        <v>0</v>
      </c>
      <c r="L5242" s="15">
        <v>348</v>
      </c>
      <c r="M5242" s="15">
        <v>351</v>
      </c>
      <c r="N5242" s="13">
        <f>(M5242-L5242)/(L5242+M5242+12740)</f>
        <v>2.2323089515588959E-4</v>
      </c>
      <c r="O5242" s="15">
        <v>53.2</v>
      </c>
      <c r="P5242" s="15">
        <v>91.5</v>
      </c>
      <c r="Q5242" s="10">
        <v>260</v>
      </c>
      <c r="T5242" s="12">
        <v>44680</v>
      </c>
      <c r="U5242" s="2">
        <v>4</v>
      </c>
      <c r="V5242" s="1" t="s">
        <v>12427</v>
      </c>
      <c r="W5242" s="1" t="s">
        <v>33</v>
      </c>
      <c r="X5242" s="1" t="s">
        <v>54</v>
      </c>
      <c r="Y5242" s="1" t="s">
        <v>55</v>
      </c>
      <c r="Z5242" s="24" t="s">
        <v>16817</v>
      </c>
      <c r="AA5242" s="25">
        <v>52381</v>
      </c>
      <c r="AD5242" s="1" t="s">
        <v>99</v>
      </c>
    </row>
    <row r="5243" spans="1:30" ht="12.75" customHeight="1">
      <c r="A5243" s="24" t="s">
        <v>16818</v>
      </c>
      <c r="B5243" s="32" t="s">
        <v>16818</v>
      </c>
      <c r="C5243" s="1" t="s">
        <v>33</v>
      </c>
      <c r="D5243" s="1" t="s">
        <v>33</v>
      </c>
      <c r="E5243" s="1" t="s">
        <v>12427</v>
      </c>
      <c r="F5243" s="1" t="s">
        <v>35</v>
      </c>
      <c r="G5243" s="1" t="s">
        <v>85</v>
      </c>
      <c r="I5243" s="1" t="s">
        <v>38</v>
      </c>
      <c r="J5243" s="1" t="s">
        <v>39</v>
      </c>
      <c r="K5243" s="1">
        <v>0</v>
      </c>
      <c r="L5243" s="15">
        <v>348</v>
      </c>
      <c r="M5243" s="15">
        <v>351</v>
      </c>
      <c r="N5243" s="13">
        <f>(M5243-L5243)/(L5243+M5243+12740)</f>
        <v>2.2323089515588959E-4</v>
      </c>
      <c r="O5243" s="15">
        <v>53.2</v>
      </c>
      <c r="P5243" s="15">
        <v>91.5</v>
      </c>
      <c r="Q5243" s="10">
        <v>260</v>
      </c>
      <c r="T5243" s="12">
        <v>44672</v>
      </c>
      <c r="U5243" s="2">
        <v>4</v>
      </c>
      <c r="V5243" s="1" t="s">
        <v>12427</v>
      </c>
      <c r="W5243" s="1" t="s">
        <v>33</v>
      </c>
      <c r="X5243" s="1" t="s">
        <v>54</v>
      </c>
      <c r="Y5243" s="1" t="s">
        <v>55</v>
      </c>
      <c r="Z5243" s="24" t="s">
        <v>16819</v>
      </c>
      <c r="AA5243" s="25">
        <v>52270</v>
      </c>
      <c r="AD5243" s="1" t="s">
        <v>99</v>
      </c>
    </row>
    <row r="5244" spans="1:30" ht="12.75" customHeight="1">
      <c r="A5244" s="24" t="s">
        <v>16820</v>
      </c>
      <c r="B5244" s="32" t="s">
        <v>16820</v>
      </c>
      <c r="C5244" s="1" t="s">
        <v>33</v>
      </c>
      <c r="D5244" s="1" t="s">
        <v>33</v>
      </c>
      <c r="E5244" s="1" t="s">
        <v>12427</v>
      </c>
      <c r="F5244" s="1" t="s">
        <v>35</v>
      </c>
      <c r="G5244" s="1" t="s">
        <v>85</v>
      </c>
      <c r="I5244" s="1" t="s">
        <v>38</v>
      </c>
      <c r="J5244" s="1" t="s">
        <v>39</v>
      </c>
      <c r="K5244" s="1">
        <v>0</v>
      </c>
      <c r="L5244" s="15">
        <v>348</v>
      </c>
      <c r="M5244" s="15">
        <v>351</v>
      </c>
      <c r="N5244" s="13">
        <f>(M5244-L5244)/(L5244+M5244+12740)</f>
        <v>2.2323089515588959E-4</v>
      </c>
      <c r="O5244" s="15">
        <v>53.2</v>
      </c>
      <c r="P5244" s="15">
        <v>91.5</v>
      </c>
      <c r="Q5244" s="10">
        <v>260</v>
      </c>
      <c r="T5244" s="12">
        <v>44680</v>
      </c>
      <c r="U5244" s="2">
        <v>4</v>
      </c>
      <c r="V5244" s="1" t="s">
        <v>12427</v>
      </c>
      <c r="W5244" s="1" t="s">
        <v>33</v>
      </c>
      <c r="X5244" s="1" t="s">
        <v>54</v>
      </c>
      <c r="Y5244" s="1" t="s">
        <v>55</v>
      </c>
      <c r="Z5244" s="24" t="s">
        <v>16821</v>
      </c>
      <c r="AA5244" s="25">
        <v>52377</v>
      </c>
      <c r="AD5244" s="1" t="s">
        <v>99</v>
      </c>
    </row>
    <row r="5245" spans="1:30" ht="12.75" customHeight="1">
      <c r="A5245" s="24" t="s">
        <v>16822</v>
      </c>
      <c r="B5245" s="32" t="s">
        <v>16822</v>
      </c>
      <c r="C5245" s="1" t="s">
        <v>33</v>
      </c>
      <c r="D5245" s="1" t="s">
        <v>33</v>
      </c>
      <c r="E5245" s="1" t="s">
        <v>12427</v>
      </c>
      <c r="F5245" s="1" t="s">
        <v>35</v>
      </c>
      <c r="G5245" s="1" t="s">
        <v>85</v>
      </c>
      <c r="I5245" s="1" t="s">
        <v>38</v>
      </c>
      <c r="J5245" s="1" t="s">
        <v>39</v>
      </c>
      <c r="K5245" s="1">
        <v>0</v>
      </c>
      <c r="L5245" s="15">
        <v>348</v>
      </c>
      <c r="M5245" s="15">
        <v>351</v>
      </c>
      <c r="N5245" s="13">
        <f>(M5245-L5245)/(L5245+M5245+12740)</f>
        <v>2.2323089515588959E-4</v>
      </c>
      <c r="O5245" s="15">
        <v>53.2</v>
      </c>
      <c r="P5245" s="15">
        <v>91.5</v>
      </c>
      <c r="Q5245" s="10">
        <v>260</v>
      </c>
      <c r="T5245" s="12">
        <v>44680</v>
      </c>
      <c r="U5245" s="2">
        <v>4</v>
      </c>
      <c r="V5245" s="1" t="s">
        <v>12427</v>
      </c>
      <c r="W5245" s="1" t="s">
        <v>33</v>
      </c>
      <c r="X5245" s="1" t="s">
        <v>54</v>
      </c>
      <c r="Y5245" s="1" t="s">
        <v>55</v>
      </c>
      <c r="Z5245" s="24" t="s">
        <v>16823</v>
      </c>
      <c r="AA5245" s="25">
        <v>52378</v>
      </c>
      <c r="AD5245" s="1" t="s">
        <v>99</v>
      </c>
    </row>
    <row r="5246" spans="1:30" ht="12.75" customHeight="1">
      <c r="A5246" s="24" t="s">
        <v>16824</v>
      </c>
      <c r="B5246" s="32" t="s">
        <v>16824</v>
      </c>
      <c r="C5246" s="1" t="s">
        <v>33</v>
      </c>
      <c r="D5246" s="1" t="s">
        <v>33</v>
      </c>
      <c r="E5246" s="1" t="s">
        <v>12427</v>
      </c>
      <c r="F5246" s="1" t="s">
        <v>35</v>
      </c>
      <c r="G5246" s="1" t="s">
        <v>85</v>
      </c>
      <c r="I5246" s="1" t="s">
        <v>38</v>
      </c>
      <c r="J5246" s="1" t="s">
        <v>39</v>
      </c>
      <c r="K5246" s="1">
        <v>0</v>
      </c>
      <c r="L5246" s="15">
        <v>348</v>
      </c>
      <c r="M5246" s="15">
        <v>351</v>
      </c>
      <c r="N5246" s="13">
        <f>(M5246-L5246)/(L5246+M5246+12740)</f>
        <v>2.2323089515588959E-4</v>
      </c>
      <c r="O5246" s="15">
        <v>53.2</v>
      </c>
      <c r="P5246" s="15">
        <v>91.5</v>
      </c>
      <c r="Q5246" s="10">
        <v>260</v>
      </c>
      <c r="T5246" s="12">
        <v>44680</v>
      </c>
      <c r="U5246" s="2">
        <v>4</v>
      </c>
      <c r="V5246" s="1" t="s">
        <v>12427</v>
      </c>
      <c r="W5246" s="1" t="s">
        <v>33</v>
      </c>
      <c r="X5246" s="1" t="s">
        <v>54</v>
      </c>
      <c r="Y5246" s="1" t="s">
        <v>55</v>
      </c>
      <c r="Z5246" s="24" t="s">
        <v>16825</v>
      </c>
      <c r="AA5246" s="25">
        <v>52353</v>
      </c>
      <c r="AD5246" s="1" t="s">
        <v>99</v>
      </c>
    </row>
    <row r="5247" spans="1:30" ht="12.75" customHeight="1">
      <c r="A5247" s="24" t="s">
        <v>16826</v>
      </c>
      <c r="B5247" s="32" t="s">
        <v>16826</v>
      </c>
      <c r="C5247" s="1" t="s">
        <v>33</v>
      </c>
      <c r="D5247" s="1" t="s">
        <v>33</v>
      </c>
      <c r="E5247" s="1" t="s">
        <v>12427</v>
      </c>
      <c r="F5247" s="1" t="s">
        <v>35</v>
      </c>
      <c r="G5247" s="1" t="s">
        <v>85</v>
      </c>
      <c r="I5247" s="1" t="s">
        <v>38</v>
      </c>
      <c r="J5247" s="1" t="s">
        <v>39</v>
      </c>
      <c r="K5247" s="1">
        <v>0</v>
      </c>
      <c r="L5247" s="15">
        <v>348</v>
      </c>
      <c r="M5247" s="15">
        <v>351</v>
      </c>
      <c r="N5247" s="13">
        <f>(M5247-L5247)/(L5247+M5247+12740)</f>
        <v>2.2323089515588959E-4</v>
      </c>
      <c r="O5247" s="15">
        <v>53.2</v>
      </c>
      <c r="P5247" s="15">
        <v>91.5</v>
      </c>
      <c r="Q5247" s="10">
        <v>260</v>
      </c>
      <c r="T5247" s="12">
        <v>44680</v>
      </c>
      <c r="U5247" s="2">
        <v>4</v>
      </c>
      <c r="V5247" s="1" t="s">
        <v>12427</v>
      </c>
      <c r="W5247" s="1" t="s">
        <v>33</v>
      </c>
      <c r="X5247" s="1" t="s">
        <v>54</v>
      </c>
      <c r="Y5247" s="1" t="s">
        <v>55</v>
      </c>
      <c r="Z5247" s="24" t="s">
        <v>16827</v>
      </c>
      <c r="AA5247" s="25">
        <v>52366</v>
      </c>
      <c r="AD5247" s="1" t="s">
        <v>99</v>
      </c>
    </row>
    <row r="5248" spans="1:30" ht="12.75" customHeight="1">
      <c r="A5248" s="1" t="s">
        <v>16828</v>
      </c>
      <c r="B5248" s="9" t="s">
        <v>16828</v>
      </c>
      <c r="C5248" s="1" t="s">
        <v>33</v>
      </c>
      <c r="D5248" s="1" t="s">
        <v>33</v>
      </c>
      <c r="E5248" s="1" t="s">
        <v>12427</v>
      </c>
      <c r="F5248" s="1" t="s">
        <v>35</v>
      </c>
      <c r="G5248" s="1" t="s">
        <v>85</v>
      </c>
      <c r="I5248" s="1" t="s">
        <v>38</v>
      </c>
      <c r="J5248" s="1" t="s">
        <v>39</v>
      </c>
      <c r="K5248" s="1">
        <v>0</v>
      </c>
      <c r="L5248" s="15">
        <v>538</v>
      </c>
      <c r="M5248" s="15">
        <v>541</v>
      </c>
      <c r="N5248" s="13">
        <f>(M5248-L5248)/(L5248+M5248+12740)</f>
        <v>2.1709240900209855E-4</v>
      </c>
      <c r="O5248" s="15">
        <v>53.2</v>
      </c>
      <c r="P5248" s="15">
        <v>95.4</v>
      </c>
      <c r="Q5248" s="10">
        <v>260</v>
      </c>
      <c r="T5248" s="12">
        <v>44729</v>
      </c>
      <c r="U5248" s="2">
        <v>4</v>
      </c>
      <c r="V5248" s="1" t="s">
        <v>12427</v>
      </c>
      <c r="W5248" s="1" t="s">
        <v>33</v>
      </c>
      <c r="X5248" s="1" t="s">
        <v>54</v>
      </c>
      <c r="Y5248" s="1" t="s">
        <v>55</v>
      </c>
      <c r="Z5248" s="1" t="s">
        <v>16829</v>
      </c>
      <c r="AA5248" s="2">
        <v>52851</v>
      </c>
      <c r="AD5248" s="1" t="s">
        <v>99</v>
      </c>
    </row>
    <row r="5249" spans="1:31" ht="12.75" customHeight="1">
      <c r="A5249" s="24" t="s">
        <v>16830</v>
      </c>
      <c r="B5249" s="32" t="s">
        <v>16830</v>
      </c>
      <c r="C5249" s="1" t="s">
        <v>33</v>
      </c>
      <c r="D5249" s="1" t="s">
        <v>33</v>
      </c>
      <c r="E5249" s="1" t="s">
        <v>12427</v>
      </c>
      <c r="F5249" s="1" t="s">
        <v>35</v>
      </c>
      <c r="G5249" s="1" t="s">
        <v>85</v>
      </c>
      <c r="I5249" s="1" t="s">
        <v>38</v>
      </c>
      <c r="J5249" s="1" t="s">
        <v>39</v>
      </c>
      <c r="K5249" s="1">
        <v>0</v>
      </c>
      <c r="L5249" s="15">
        <v>348</v>
      </c>
      <c r="M5249" s="15">
        <v>351</v>
      </c>
      <c r="N5249" s="13">
        <f>(M5249-L5249)/(L5249+M5249+12740)</f>
        <v>2.2323089515588959E-4</v>
      </c>
      <c r="O5249" s="15">
        <v>53.2</v>
      </c>
      <c r="P5249" s="15">
        <v>91.5</v>
      </c>
      <c r="Q5249" s="10">
        <v>260</v>
      </c>
      <c r="T5249" s="12">
        <v>44672</v>
      </c>
      <c r="U5249" s="2">
        <v>4</v>
      </c>
      <c r="V5249" s="1" t="s">
        <v>12427</v>
      </c>
      <c r="W5249" s="1" t="s">
        <v>33</v>
      </c>
      <c r="X5249" s="1" t="s">
        <v>54</v>
      </c>
      <c r="Y5249" s="1" t="s">
        <v>55</v>
      </c>
      <c r="Z5249" s="24" t="s">
        <v>16831</v>
      </c>
      <c r="AA5249" s="25">
        <v>52261</v>
      </c>
      <c r="AD5249" s="1" t="s">
        <v>99</v>
      </c>
      <c r="AE5249" s="1" t="s">
        <v>16832</v>
      </c>
    </row>
    <row r="5250" spans="1:31" ht="12.75" customHeight="1">
      <c r="A5250" s="24" t="s">
        <v>16833</v>
      </c>
      <c r="B5250" s="32" t="s">
        <v>16833</v>
      </c>
      <c r="C5250" s="1" t="s">
        <v>33</v>
      </c>
      <c r="D5250" s="1" t="s">
        <v>33</v>
      </c>
      <c r="E5250" s="1" t="s">
        <v>12427</v>
      </c>
      <c r="F5250" s="1" t="s">
        <v>35</v>
      </c>
      <c r="G5250" s="1" t="s">
        <v>85</v>
      </c>
      <c r="I5250" s="1" t="s">
        <v>38</v>
      </c>
      <c r="J5250" s="1" t="s">
        <v>39</v>
      </c>
      <c r="K5250" s="1">
        <v>0</v>
      </c>
      <c r="L5250" s="15">
        <v>348</v>
      </c>
      <c r="M5250" s="15">
        <v>351</v>
      </c>
      <c r="N5250" s="13">
        <f>(M5250-L5250)/(L5250+M5250+12740)</f>
        <v>2.2323089515588959E-4</v>
      </c>
      <c r="O5250" s="15">
        <v>53.2</v>
      </c>
      <c r="P5250" s="15">
        <v>91.5</v>
      </c>
      <c r="Q5250" s="10">
        <v>260</v>
      </c>
      <c r="T5250" s="12">
        <v>44680</v>
      </c>
      <c r="U5250" s="2">
        <v>4</v>
      </c>
      <c r="V5250" s="1" t="s">
        <v>12427</v>
      </c>
      <c r="W5250" s="1" t="s">
        <v>33</v>
      </c>
      <c r="X5250" s="1" t="s">
        <v>54</v>
      </c>
      <c r="Y5250" s="1" t="s">
        <v>55</v>
      </c>
      <c r="Z5250" s="24" t="s">
        <v>16834</v>
      </c>
      <c r="AA5250" s="25">
        <v>52383</v>
      </c>
      <c r="AD5250" s="1" t="s">
        <v>99</v>
      </c>
    </row>
    <row r="5251" spans="1:31" ht="12.75" customHeight="1">
      <c r="A5251" s="24" t="s">
        <v>16835</v>
      </c>
      <c r="B5251" s="32" t="s">
        <v>16835</v>
      </c>
      <c r="C5251" s="1" t="s">
        <v>33</v>
      </c>
      <c r="D5251" s="1" t="s">
        <v>33</v>
      </c>
      <c r="E5251" s="1" t="s">
        <v>12427</v>
      </c>
      <c r="F5251" s="1" t="s">
        <v>35</v>
      </c>
      <c r="G5251" s="1" t="s">
        <v>85</v>
      </c>
      <c r="I5251" s="1" t="s">
        <v>38</v>
      </c>
      <c r="J5251" s="1" t="s">
        <v>39</v>
      </c>
      <c r="K5251" s="1">
        <v>0</v>
      </c>
      <c r="L5251" s="15">
        <v>348</v>
      </c>
      <c r="M5251" s="15">
        <v>351</v>
      </c>
      <c r="N5251" s="13">
        <f>(M5251-L5251)/(L5251+M5251+12740)</f>
        <v>2.2323089515588959E-4</v>
      </c>
      <c r="O5251" s="15">
        <v>53.2</v>
      </c>
      <c r="P5251" s="15">
        <v>91.5</v>
      </c>
      <c r="Q5251" s="10">
        <v>260</v>
      </c>
      <c r="T5251" s="12">
        <v>44680</v>
      </c>
      <c r="U5251" s="2">
        <v>4</v>
      </c>
      <c r="V5251" s="1" t="s">
        <v>12427</v>
      </c>
      <c r="W5251" s="1" t="s">
        <v>33</v>
      </c>
      <c r="X5251" s="1" t="s">
        <v>54</v>
      </c>
      <c r="Y5251" s="1" t="s">
        <v>55</v>
      </c>
      <c r="Z5251" s="24" t="s">
        <v>16836</v>
      </c>
      <c r="AA5251" s="25">
        <v>52346</v>
      </c>
      <c r="AD5251" s="1" t="s">
        <v>99</v>
      </c>
    </row>
    <row r="5252" spans="1:31" ht="12.75" customHeight="1">
      <c r="A5252" s="1" t="s">
        <v>16837</v>
      </c>
      <c r="B5252" s="9" t="s">
        <v>16837</v>
      </c>
      <c r="C5252" s="1" t="s">
        <v>33</v>
      </c>
      <c r="D5252" s="1" t="s">
        <v>33</v>
      </c>
      <c r="E5252" s="1" t="s">
        <v>12427</v>
      </c>
      <c r="F5252" s="1" t="s">
        <v>35</v>
      </c>
      <c r="G5252" s="1" t="s">
        <v>85</v>
      </c>
      <c r="I5252" s="1" t="s">
        <v>38</v>
      </c>
      <c r="J5252" s="1" t="s">
        <v>39</v>
      </c>
      <c r="K5252" s="1">
        <v>0</v>
      </c>
      <c r="L5252" s="15">
        <v>539</v>
      </c>
      <c r="M5252" s="15">
        <v>541</v>
      </c>
      <c r="N5252" s="13">
        <f>(M5252-L5252)/(L5252+M5252+12740)</f>
        <v>1.447178002894356E-4</v>
      </c>
      <c r="O5252" s="15">
        <v>53.2</v>
      </c>
      <c r="P5252" s="15">
        <v>95.4</v>
      </c>
      <c r="Q5252" s="10">
        <v>260</v>
      </c>
      <c r="T5252" s="12">
        <v>44687</v>
      </c>
      <c r="U5252" s="2">
        <v>4</v>
      </c>
      <c r="V5252" s="1" t="s">
        <v>12427</v>
      </c>
      <c r="W5252" s="1" t="s">
        <v>33</v>
      </c>
      <c r="X5252" s="1" t="s">
        <v>54</v>
      </c>
      <c r="Y5252" s="1" t="s">
        <v>55</v>
      </c>
      <c r="Z5252" s="1" t="s">
        <v>16838</v>
      </c>
      <c r="AA5252" s="2">
        <v>52482</v>
      </c>
      <c r="AD5252" s="1" t="s">
        <v>99</v>
      </c>
    </row>
    <row r="5253" spans="1:31" ht="12.75" customHeight="1">
      <c r="A5253" s="24" t="s">
        <v>16839</v>
      </c>
      <c r="B5253" s="32" t="s">
        <v>16839</v>
      </c>
      <c r="C5253" s="1" t="s">
        <v>33</v>
      </c>
      <c r="D5253" s="1" t="s">
        <v>33</v>
      </c>
      <c r="E5253" s="1" t="s">
        <v>12427</v>
      </c>
      <c r="F5253" s="1" t="s">
        <v>35</v>
      </c>
      <c r="G5253" s="1" t="s">
        <v>85</v>
      </c>
      <c r="I5253" s="1" t="s">
        <v>38</v>
      </c>
      <c r="J5253" s="1" t="s">
        <v>39</v>
      </c>
      <c r="K5253" s="1">
        <v>0</v>
      </c>
      <c r="L5253" s="15">
        <v>348</v>
      </c>
      <c r="M5253" s="15">
        <v>351</v>
      </c>
      <c r="N5253" s="13">
        <f>(M5253-L5253)/(L5253+M5253+12740)</f>
        <v>2.2323089515588959E-4</v>
      </c>
      <c r="O5253" s="15">
        <v>53.2</v>
      </c>
      <c r="P5253" s="15">
        <v>91.5</v>
      </c>
      <c r="Q5253" s="10">
        <v>260</v>
      </c>
      <c r="T5253" s="12">
        <v>44680</v>
      </c>
      <c r="U5253" s="2">
        <v>4</v>
      </c>
      <c r="V5253" s="1" t="s">
        <v>12427</v>
      </c>
      <c r="W5253" s="1" t="s">
        <v>33</v>
      </c>
      <c r="X5253" s="1" t="s">
        <v>54</v>
      </c>
      <c r="Y5253" s="1" t="s">
        <v>55</v>
      </c>
      <c r="Z5253" s="24" t="s">
        <v>16840</v>
      </c>
      <c r="AA5253" s="25">
        <v>52335</v>
      </c>
      <c r="AD5253" s="1" t="s">
        <v>99</v>
      </c>
    </row>
    <row r="5254" spans="1:31" ht="12.75" customHeight="1">
      <c r="A5254" s="24" t="s">
        <v>16841</v>
      </c>
      <c r="B5254" s="32" t="s">
        <v>16841</v>
      </c>
      <c r="C5254" s="1" t="s">
        <v>33</v>
      </c>
      <c r="D5254" s="1" t="s">
        <v>33</v>
      </c>
      <c r="E5254" s="1" t="s">
        <v>12427</v>
      </c>
      <c r="F5254" s="1" t="s">
        <v>35</v>
      </c>
      <c r="G5254" s="1" t="s">
        <v>85</v>
      </c>
      <c r="I5254" s="1" t="s">
        <v>38</v>
      </c>
      <c r="J5254" s="1" t="s">
        <v>39</v>
      </c>
      <c r="K5254" s="1">
        <v>0</v>
      </c>
      <c r="L5254" s="15">
        <v>348</v>
      </c>
      <c r="M5254" s="15">
        <v>351</v>
      </c>
      <c r="N5254" s="13">
        <f>(M5254-L5254)/(L5254+M5254+12740)</f>
        <v>2.2323089515588959E-4</v>
      </c>
      <c r="O5254" s="15">
        <v>53.2</v>
      </c>
      <c r="P5254" s="15">
        <v>91.5</v>
      </c>
      <c r="Q5254" s="10">
        <v>260</v>
      </c>
      <c r="T5254" s="12">
        <v>44680</v>
      </c>
      <c r="U5254" s="2">
        <v>4</v>
      </c>
      <c r="V5254" s="1" t="s">
        <v>12427</v>
      </c>
      <c r="W5254" s="1" t="s">
        <v>33</v>
      </c>
      <c r="X5254" s="1" t="s">
        <v>54</v>
      </c>
      <c r="Y5254" s="1" t="s">
        <v>55</v>
      </c>
      <c r="Z5254" s="24" t="s">
        <v>16842</v>
      </c>
      <c r="AA5254" s="25">
        <v>52338</v>
      </c>
      <c r="AD5254" s="1" t="s">
        <v>99</v>
      </c>
    </row>
    <row r="5255" spans="1:31" ht="12.75" customHeight="1">
      <c r="A5255" s="24" t="s">
        <v>16843</v>
      </c>
      <c r="B5255" s="32" t="s">
        <v>16843</v>
      </c>
      <c r="C5255" s="1" t="s">
        <v>33</v>
      </c>
      <c r="D5255" s="1" t="s">
        <v>33</v>
      </c>
      <c r="E5255" s="1" t="s">
        <v>12427</v>
      </c>
      <c r="F5255" s="1" t="s">
        <v>35</v>
      </c>
      <c r="G5255" s="1" t="s">
        <v>85</v>
      </c>
      <c r="I5255" s="1" t="s">
        <v>38</v>
      </c>
      <c r="J5255" s="1" t="s">
        <v>39</v>
      </c>
      <c r="K5255" s="1">
        <v>0</v>
      </c>
      <c r="L5255" s="15">
        <v>348</v>
      </c>
      <c r="M5255" s="15">
        <v>351</v>
      </c>
      <c r="N5255" s="13">
        <f>(M5255-L5255)/(L5255+M5255+12740)</f>
        <v>2.2323089515588959E-4</v>
      </c>
      <c r="O5255" s="15">
        <v>53.2</v>
      </c>
      <c r="P5255" s="15">
        <v>91.5</v>
      </c>
      <c r="Q5255" s="10">
        <v>260</v>
      </c>
      <c r="T5255" s="12">
        <v>44680</v>
      </c>
      <c r="U5255" s="2">
        <v>4</v>
      </c>
      <c r="V5255" s="1" t="s">
        <v>12427</v>
      </c>
      <c r="W5255" s="1" t="s">
        <v>33</v>
      </c>
      <c r="X5255" s="1" t="s">
        <v>54</v>
      </c>
      <c r="Y5255" s="1" t="s">
        <v>55</v>
      </c>
      <c r="Z5255" s="24" t="s">
        <v>16844</v>
      </c>
      <c r="AA5255" s="25">
        <v>52367</v>
      </c>
      <c r="AD5255" s="1" t="s">
        <v>99</v>
      </c>
    </row>
    <row r="5256" spans="1:31" ht="12.75" customHeight="1">
      <c r="A5256" s="24" t="s">
        <v>16845</v>
      </c>
      <c r="B5256" s="32" t="s">
        <v>16845</v>
      </c>
      <c r="C5256" s="1" t="s">
        <v>33</v>
      </c>
      <c r="D5256" s="1" t="s">
        <v>33</v>
      </c>
      <c r="E5256" s="1" t="s">
        <v>12427</v>
      </c>
      <c r="F5256" s="1" t="s">
        <v>35</v>
      </c>
      <c r="G5256" s="1" t="s">
        <v>85</v>
      </c>
      <c r="I5256" s="1" t="s">
        <v>38</v>
      </c>
      <c r="J5256" s="1" t="s">
        <v>39</v>
      </c>
      <c r="K5256" s="1">
        <v>0</v>
      </c>
      <c r="L5256" s="15">
        <v>348</v>
      </c>
      <c r="M5256" s="15">
        <v>351</v>
      </c>
      <c r="N5256" s="13">
        <f>(M5256-L5256)/(L5256+M5256+12740)</f>
        <v>2.2323089515588959E-4</v>
      </c>
      <c r="O5256" s="15">
        <v>53.2</v>
      </c>
      <c r="P5256" s="15">
        <v>91.5</v>
      </c>
      <c r="Q5256" s="10">
        <v>260</v>
      </c>
      <c r="T5256" s="12">
        <v>44680</v>
      </c>
      <c r="U5256" s="2">
        <v>4</v>
      </c>
      <c r="V5256" s="1" t="s">
        <v>12427</v>
      </c>
      <c r="W5256" s="1" t="s">
        <v>33</v>
      </c>
      <c r="X5256" s="1" t="s">
        <v>54</v>
      </c>
      <c r="Y5256" s="1" t="s">
        <v>55</v>
      </c>
      <c r="Z5256" s="24" t="s">
        <v>16846</v>
      </c>
      <c r="AA5256" s="25">
        <v>52340</v>
      </c>
      <c r="AD5256" s="1" t="s">
        <v>99</v>
      </c>
    </row>
    <row r="5257" spans="1:31" ht="12.75" customHeight="1">
      <c r="A5257" s="24" t="s">
        <v>16847</v>
      </c>
      <c r="B5257" s="32" t="s">
        <v>16847</v>
      </c>
      <c r="C5257" s="1" t="s">
        <v>33</v>
      </c>
      <c r="D5257" s="1" t="s">
        <v>33</v>
      </c>
      <c r="E5257" s="1" t="s">
        <v>12427</v>
      </c>
      <c r="F5257" s="1" t="s">
        <v>35</v>
      </c>
      <c r="G5257" s="1" t="s">
        <v>85</v>
      </c>
      <c r="I5257" s="1" t="s">
        <v>38</v>
      </c>
      <c r="J5257" s="1" t="s">
        <v>39</v>
      </c>
      <c r="K5257" s="1">
        <v>0</v>
      </c>
      <c r="L5257" s="15">
        <v>348</v>
      </c>
      <c r="M5257" s="15">
        <v>351</v>
      </c>
      <c r="N5257" s="13">
        <f>(M5257-L5257)/(L5257+M5257+12740)</f>
        <v>2.2323089515588959E-4</v>
      </c>
      <c r="O5257" s="15">
        <v>53.2</v>
      </c>
      <c r="P5257" s="15">
        <v>91.5</v>
      </c>
      <c r="Q5257" s="10">
        <v>260</v>
      </c>
      <c r="T5257" s="12">
        <v>44680</v>
      </c>
      <c r="U5257" s="2">
        <v>4</v>
      </c>
      <c r="V5257" s="1" t="s">
        <v>12427</v>
      </c>
      <c r="W5257" s="1" t="s">
        <v>33</v>
      </c>
      <c r="X5257" s="1" t="s">
        <v>54</v>
      </c>
      <c r="Y5257" s="1" t="s">
        <v>55</v>
      </c>
      <c r="Z5257" s="24" t="s">
        <v>16848</v>
      </c>
      <c r="AA5257" s="25">
        <v>52349</v>
      </c>
      <c r="AD5257" s="1" t="s">
        <v>99</v>
      </c>
    </row>
    <row r="5258" spans="1:31" ht="12.75" customHeight="1">
      <c r="A5258" s="24" t="s">
        <v>16849</v>
      </c>
      <c r="B5258" s="32" t="s">
        <v>16849</v>
      </c>
      <c r="C5258" s="1" t="s">
        <v>33</v>
      </c>
      <c r="D5258" s="1" t="s">
        <v>33</v>
      </c>
      <c r="E5258" s="1" t="s">
        <v>12427</v>
      </c>
      <c r="F5258" s="1" t="s">
        <v>35</v>
      </c>
      <c r="G5258" s="1" t="s">
        <v>85</v>
      </c>
      <c r="I5258" s="1" t="s">
        <v>38</v>
      </c>
      <c r="J5258" s="1" t="s">
        <v>39</v>
      </c>
      <c r="K5258" s="1">
        <v>0</v>
      </c>
      <c r="L5258" s="15">
        <v>348</v>
      </c>
      <c r="M5258" s="15">
        <v>351</v>
      </c>
      <c r="N5258" s="13">
        <f>(M5258-L5258)/(L5258+M5258+12740)</f>
        <v>2.2323089515588959E-4</v>
      </c>
      <c r="O5258" s="15">
        <v>53.2</v>
      </c>
      <c r="P5258" s="15">
        <v>91.5</v>
      </c>
      <c r="Q5258" s="10">
        <v>260</v>
      </c>
      <c r="T5258" s="12">
        <v>44680</v>
      </c>
      <c r="U5258" s="2">
        <v>4</v>
      </c>
      <c r="V5258" s="1" t="s">
        <v>12427</v>
      </c>
      <c r="W5258" s="1" t="s">
        <v>33</v>
      </c>
      <c r="X5258" s="1" t="s">
        <v>54</v>
      </c>
      <c r="Y5258" s="1" t="s">
        <v>55</v>
      </c>
      <c r="Z5258" s="24" t="s">
        <v>16850</v>
      </c>
      <c r="AA5258" s="25">
        <v>52364</v>
      </c>
      <c r="AD5258" s="1" t="s">
        <v>99</v>
      </c>
    </row>
    <row r="5259" spans="1:31" ht="12.75" customHeight="1">
      <c r="A5259" s="24" t="s">
        <v>16851</v>
      </c>
      <c r="B5259" s="32" t="s">
        <v>16851</v>
      </c>
      <c r="C5259" s="1" t="s">
        <v>33</v>
      </c>
      <c r="D5259" s="1" t="s">
        <v>33</v>
      </c>
      <c r="E5259" s="1" t="s">
        <v>12427</v>
      </c>
      <c r="F5259" s="1" t="s">
        <v>35</v>
      </c>
      <c r="G5259" s="1" t="s">
        <v>85</v>
      </c>
      <c r="I5259" s="1" t="s">
        <v>38</v>
      </c>
      <c r="J5259" s="1" t="s">
        <v>39</v>
      </c>
      <c r="K5259" s="1">
        <v>0</v>
      </c>
      <c r="L5259" s="15">
        <v>348</v>
      </c>
      <c r="M5259" s="15">
        <v>351</v>
      </c>
      <c r="N5259" s="13">
        <f>(M5259-L5259)/(L5259+M5259+12740)</f>
        <v>2.2323089515588959E-4</v>
      </c>
      <c r="O5259" s="15">
        <v>53.2</v>
      </c>
      <c r="P5259" s="15">
        <v>91.5</v>
      </c>
      <c r="Q5259" s="10">
        <v>260</v>
      </c>
      <c r="T5259" s="12">
        <v>44680</v>
      </c>
      <c r="U5259" s="2">
        <v>4</v>
      </c>
      <c r="V5259" s="1" t="s">
        <v>12427</v>
      </c>
      <c r="W5259" s="1" t="s">
        <v>33</v>
      </c>
      <c r="X5259" s="1" t="s">
        <v>54</v>
      </c>
      <c r="Y5259" s="1" t="s">
        <v>55</v>
      </c>
      <c r="Z5259" s="24" t="s">
        <v>16852</v>
      </c>
      <c r="AA5259" s="25">
        <v>52357</v>
      </c>
      <c r="AD5259" s="1" t="s">
        <v>99</v>
      </c>
    </row>
    <row r="5260" spans="1:31" ht="12.75" customHeight="1">
      <c r="A5260" s="24" t="s">
        <v>16853</v>
      </c>
      <c r="B5260" s="32" t="s">
        <v>16853</v>
      </c>
      <c r="C5260" s="1" t="s">
        <v>33</v>
      </c>
      <c r="D5260" s="1" t="s">
        <v>33</v>
      </c>
      <c r="E5260" s="1" t="s">
        <v>12427</v>
      </c>
      <c r="F5260" s="1" t="s">
        <v>35</v>
      </c>
      <c r="G5260" s="1" t="s">
        <v>85</v>
      </c>
      <c r="I5260" s="1" t="s">
        <v>38</v>
      </c>
      <c r="J5260" s="1" t="s">
        <v>39</v>
      </c>
      <c r="K5260" s="1">
        <v>0</v>
      </c>
      <c r="L5260" s="15">
        <v>348</v>
      </c>
      <c r="M5260" s="15">
        <v>351</v>
      </c>
      <c r="N5260" s="13">
        <f>(M5260-L5260)/(L5260+M5260+12740)</f>
        <v>2.2323089515588959E-4</v>
      </c>
      <c r="O5260" s="15">
        <v>53.2</v>
      </c>
      <c r="P5260" s="15">
        <v>91.5</v>
      </c>
      <c r="Q5260" s="10">
        <v>260</v>
      </c>
      <c r="T5260" s="12">
        <v>44672</v>
      </c>
      <c r="U5260" s="2">
        <v>4</v>
      </c>
      <c r="V5260" s="1" t="s">
        <v>12427</v>
      </c>
      <c r="W5260" s="1" t="s">
        <v>33</v>
      </c>
      <c r="X5260" s="1" t="s">
        <v>54</v>
      </c>
      <c r="Y5260" s="1" t="s">
        <v>55</v>
      </c>
      <c r="Z5260" s="24" t="s">
        <v>16854</v>
      </c>
      <c r="AA5260" s="25">
        <v>52287</v>
      </c>
      <c r="AD5260" s="1" t="s">
        <v>99</v>
      </c>
    </row>
    <row r="5261" spans="1:31" ht="12.75" customHeight="1">
      <c r="A5261" s="24" t="s">
        <v>16855</v>
      </c>
      <c r="B5261" s="32" t="s">
        <v>16855</v>
      </c>
      <c r="C5261" s="1" t="s">
        <v>33</v>
      </c>
      <c r="D5261" s="1" t="s">
        <v>33</v>
      </c>
      <c r="E5261" s="1" t="s">
        <v>12427</v>
      </c>
      <c r="F5261" s="1" t="s">
        <v>35</v>
      </c>
      <c r="G5261" s="1" t="s">
        <v>85</v>
      </c>
      <c r="I5261" s="1" t="s">
        <v>38</v>
      </c>
      <c r="J5261" s="1" t="s">
        <v>39</v>
      </c>
      <c r="K5261" s="1">
        <v>0</v>
      </c>
      <c r="L5261" s="15">
        <v>348</v>
      </c>
      <c r="M5261" s="15">
        <v>351</v>
      </c>
      <c r="N5261" s="13">
        <f>(M5261-L5261)/(L5261+M5261+12740)</f>
        <v>2.2323089515588959E-4</v>
      </c>
      <c r="O5261" s="15">
        <v>53.2</v>
      </c>
      <c r="P5261" s="15">
        <v>91.5</v>
      </c>
      <c r="Q5261" s="10">
        <v>260</v>
      </c>
      <c r="T5261" s="12">
        <v>44680</v>
      </c>
      <c r="U5261" s="2">
        <v>4</v>
      </c>
      <c r="V5261" s="1" t="s">
        <v>12427</v>
      </c>
      <c r="W5261" s="1" t="s">
        <v>33</v>
      </c>
      <c r="X5261" s="1" t="s">
        <v>54</v>
      </c>
      <c r="Y5261" s="1" t="s">
        <v>55</v>
      </c>
      <c r="Z5261" s="24" t="s">
        <v>16856</v>
      </c>
      <c r="AA5261" s="25">
        <v>52336</v>
      </c>
      <c r="AD5261" s="1" t="s">
        <v>99</v>
      </c>
    </row>
    <row r="5262" spans="1:31" ht="12.75" customHeight="1">
      <c r="A5262" s="24" t="s">
        <v>16857</v>
      </c>
      <c r="B5262" s="32" t="s">
        <v>16857</v>
      </c>
      <c r="C5262" s="1" t="s">
        <v>33</v>
      </c>
      <c r="D5262" s="1" t="s">
        <v>33</v>
      </c>
      <c r="E5262" s="1" t="s">
        <v>12427</v>
      </c>
      <c r="F5262" s="1" t="s">
        <v>35</v>
      </c>
      <c r="G5262" s="1" t="s">
        <v>85</v>
      </c>
      <c r="I5262" s="1" t="s">
        <v>38</v>
      </c>
      <c r="J5262" s="1" t="s">
        <v>39</v>
      </c>
      <c r="K5262" s="1">
        <v>0</v>
      </c>
      <c r="L5262" s="15">
        <v>348</v>
      </c>
      <c r="M5262" s="15">
        <v>351</v>
      </c>
      <c r="N5262" s="13">
        <f>(M5262-L5262)/(L5262+M5262+12740)</f>
        <v>2.2323089515588959E-4</v>
      </c>
      <c r="O5262" s="15">
        <v>53.2</v>
      </c>
      <c r="P5262" s="15">
        <v>91.5</v>
      </c>
      <c r="Q5262" s="10">
        <v>260</v>
      </c>
      <c r="T5262" s="12">
        <v>44680</v>
      </c>
      <c r="U5262" s="2">
        <v>4</v>
      </c>
      <c r="V5262" s="1" t="s">
        <v>12427</v>
      </c>
      <c r="W5262" s="1" t="s">
        <v>33</v>
      </c>
      <c r="X5262" s="1" t="s">
        <v>54</v>
      </c>
      <c r="Y5262" s="1" t="s">
        <v>55</v>
      </c>
      <c r="Z5262" s="24" t="s">
        <v>16858</v>
      </c>
      <c r="AA5262" s="25">
        <v>52360</v>
      </c>
      <c r="AD5262" s="1" t="s">
        <v>99</v>
      </c>
    </row>
    <row r="5263" spans="1:31" ht="12.75" customHeight="1">
      <c r="A5263" s="1" t="s">
        <v>16859</v>
      </c>
      <c r="B5263" s="9" t="s">
        <v>16859</v>
      </c>
      <c r="C5263" s="1" t="s">
        <v>33</v>
      </c>
      <c r="D5263" s="1" t="s">
        <v>33</v>
      </c>
      <c r="E5263" s="1" t="s">
        <v>12427</v>
      </c>
      <c r="F5263" s="1" t="s">
        <v>35</v>
      </c>
      <c r="G5263" s="1" t="s">
        <v>85</v>
      </c>
      <c r="I5263" s="1" t="s">
        <v>38</v>
      </c>
      <c r="J5263" s="1" t="s">
        <v>39</v>
      </c>
      <c r="K5263" s="1">
        <v>0</v>
      </c>
      <c r="L5263" s="15">
        <v>539</v>
      </c>
      <c r="M5263" s="15">
        <v>541</v>
      </c>
      <c r="N5263" s="13">
        <f>(M5263-L5263)/(L5263+M5263+12740)</f>
        <v>1.447178002894356E-4</v>
      </c>
      <c r="O5263" s="15">
        <v>53.2</v>
      </c>
      <c r="P5263" s="15">
        <v>95.4</v>
      </c>
      <c r="Q5263" s="10">
        <v>260</v>
      </c>
      <c r="T5263" s="12">
        <v>44687</v>
      </c>
      <c r="U5263" s="2">
        <v>4</v>
      </c>
      <c r="V5263" s="1" t="s">
        <v>12427</v>
      </c>
      <c r="W5263" s="1" t="s">
        <v>33</v>
      </c>
      <c r="X5263" s="1" t="s">
        <v>54</v>
      </c>
      <c r="Y5263" s="1" t="s">
        <v>55</v>
      </c>
      <c r="Z5263" s="1" t="s">
        <v>16860</v>
      </c>
      <c r="AA5263" s="2">
        <v>52478</v>
      </c>
      <c r="AD5263" s="1" t="s">
        <v>99</v>
      </c>
    </row>
    <row r="5264" spans="1:31" ht="12.75" customHeight="1">
      <c r="A5264" s="24" t="s">
        <v>16861</v>
      </c>
      <c r="B5264" s="32" t="s">
        <v>16861</v>
      </c>
      <c r="C5264" s="1" t="s">
        <v>33</v>
      </c>
      <c r="D5264" s="1" t="s">
        <v>33</v>
      </c>
      <c r="E5264" s="1" t="s">
        <v>12427</v>
      </c>
      <c r="F5264" s="1" t="s">
        <v>35</v>
      </c>
      <c r="G5264" s="1" t="s">
        <v>85</v>
      </c>
      <c r="I5264" s="1" t="s">
        <v>38</v>
      </c>
      <c r="J5264" s="1" t="s">
        <v>39</v>
      </c>
      <c r="K5264" s="1">
        <v>0</v>
      </c>
      <c r="L5264" s="15">
        <v>348</v>
      </c>
      <c r="M5264" s="15">
        <v>351</v>
      </c>
      <c r="N5264" s="13">
        <f>(M5264-L5264)/(L5264+M5264+12740)</f>
        <v>2.2323089515588959E-4</v>
      </c>
      <c r="O5264" s="15">
        <v>53.2</v>
      </c>
      <c r="P5264" s="15">
        <v>91.5</v>
      </c>
      <c r="Q5264" s="10">
        <v>260</v>
      </c>
      <c r="T5264" s="12">
        <v>44680</v>
      </c>
      <c r="U5264" s="2">
        <v>4</v>
      </c>
      <c r="V5264" s="1" t="s">
        <v>12427</v>
      </c>
      <c r="W5264" s="1" t="s">
        <v>33</v>
      </c>
      <c r="X5264" s="1" t="s">
        <v>54</v>
      </c>
      <c r="Y5264" s="1" t="s">
        <v>55</v>
      </c>
      <c r="Z5264" s="24" t="s">
        <v>16862</v>
      </c>
      <c r="AA5264" s="25">
        <v>52347</v>
      </c>
      <c r="AD5264" s="1" t="s">
        <v>99</v>
      </c>
    </row>
    <row r="5265" spans="1:30" ht="12.75" customHeight="1">
      <c r="A5265" s="24" t="s">
        <v>16863</v>
      </c>
      <c r="B5265" s="32" t="s">
        <v>16863</v>
      </c>
      <c r="C5265" s="1" t="s">
        <v>33</v>
      </c>
      <c r="D5265" s="1" t="s">
        <v>33</v>
      </c>
      <c r="E5265" s="1" t="s">
        <v>12427</v>
      </c>
      <c r="F5265" s="1" t="s">
        <v>35</v>
      </c>
      <c r="G5265" s="1" t="s">
        <v>85</v>
      </c>
      <c r="I5265" s="1" t="s">
        <v>38</v>
      </c>
      <c r="J5265" s="1" t="s">
        <v>39</v>
      </c>
      <c r="K5265" s="1">
        <v>0</v>
      </c>
      <c r="L5265" s="15">
        <v>348</v>
      </c>
      <c r="M5265" s="15">
        <v>351</v>
      </c>
      <c r="N5265" s="13">
        <f>(M5265-L5265)/(L5265+M5265+12740)</f>
        <v>2.2323089515588959E-4</v>
      </c>
      <c r="O5265" s="15">
        <v>53.2</v>
      </c>
      <c r="P5265" s="15">
        <v>91.5</v>
      </c>
      <c r="Q5265" s="10">
        <v>260</v>
      </c>
      <c r="T5265" s="12">
        <v>44680</v>
      </c>
      <c r="U5265" s="2">
        <v>4</v>
      </c>
      <c r="V5265" s="1" t="s">
        <v>12427</v>
      </c>
      <c r="W5265" s="1" t="s">
        <v>33</v>
      </c>
      <c r="X5265" s="1" t="s">
        <v>54</v>
      </c>
      <c r="Y5265" s="1" t="s">
        <v>55</v>
      </c>
      <c r="Z5265" s="24" t="s">
        <v>16864</v>
      </c>
      <c r="AA5265" s="25">
        <v>52370</v>
      </c>
      <c r="AD5265" s="1" t="s">
        <v>99</v>
      </c>
    </row>
    <row r="5266" spans="1:30" ht="12.75" customHeight="1">
      <c r="A5266" s="1" t="s">
        <v>16865</v>
      </c>
      <c r="B5266" s="9" t="s">
        <v>16865</v>
      </c>
      <c r="C5266" s="1" t="s">
        <v>33</v>
      </c>
      <c r="D5266" s="1" t="s">
        <v>33</v>
      </c>
      <c r="E5266" s="1" t="s">
        <v>12427</v>
      </c>
      <c r="F5266" s="1" t="s">
        <v>35</v>
      </c>
      <c r="G5266" s="1" t="s">
        <v>85</v>
      </c>
      <c r="I5266" s="1" t="s">
        <v>38</v>
      </c>
      <c r="J5266" s="1" t="s">
        <v>39</v>
      </c>
      <c r="K5266" s="1">
        <v>0</v>
      </c>
      <c r="L5266" s="15">
        <v>539</v>
      </c>
      <c r="M5266" s="15">
        <v>541</v>
      </c>
      <c r="N5266" s="13">
        <f>(M5266-L5266)/(L5266+M5266+12740)</f>
        <v>1.447178002894356E-4</v>
      </c>
      <c r="O5266" s="15">
        <v>53.2</v>
      </c>
      <c r="P5266" s="15">
        <v>95.4</v>
      </c>
      <c r="Q5266" s="10">
        <v>260</v>
      </c>
      <c r="T5266" s="12">
        <v>44687</v>
      </c>
      <c r="U5266" s="2">
        <v>4</v>
      </c>
      <c r="V5266" s="1" t="s">
        <v>12427</v>
      </c>
      <c r="W5266" s="1" t="s">
        <v>33</v>
      </c>
      <c r="X5266" s="1" t="s">
        <v>54</v>
      </c>
      <c r="Y5266" s="1" t="s">
        <v>55</v>
      </c>
      <c r="Z5266" s="1" t="s">
        <v>16866</v>
      </c>
      <c r="AA5266" s="2">
        <v>52469</v>
      </c>
      <c r="AD5266" s="1" t="s">
        <v>99</v>
      </c>
    </row>
    <row r="5267" spans="1:30" ht="12.75" customHeight="1">
      <c r="A5267" s="24" t="s">
        <v>16867</v>
      </c>
      <c r="B5267" s="32" t="s">
        <v>16867</v>
      </c>
      <c r="C5267" s="1" t="s">
        <v>33</v>
      </c>
      <c r="D5267" s="1" t="s">
        <v>33</v>
      </c>
      <c r="E5267" s="1" t="s">
        <v>12427</v>
      </c>
      <c r="F5267" s="1" t="s">
        <v>35</v>
      </c>
      <c r="G5267" s="1" t="s">
        <v>85</v>
      </c>
      <c r="I5267" s="1" t="s">
        <v>38</v>
      </c>
      <c r="J5267" s="1" t="s">
        <v>39</v>
      </c>
      <c r="K5267" s="1">
        <v>0</v>
      </c>
      <c r="L5267" s="15">
        <v>348</v>
      </c>
      <c r="M5267" s="15">
        <v>351</v>
      </c>
      <c r="N5267" s="13">
        <f>(M5267-L5267)/(L5267+M5267+12740)</f>
        <v>2.2323089515588959E-4</v>
      </c>
      <c r="O5267" s="15">
        <v>53.2</v>
      </c>
      <c r="P5267" s="15">
        <v>91.5</v>
      </c>
      <c r="Q5267" s="10">
        <v>260</v>
      </c>
      <c r="T5267" s="12">
        <v>44680</v>
      </c>
      <c r="U5267" s="2">
        <v>4</v>
      </c>
      <c r="V5267" s="1" t="s">
        <v>12427</v>
      </c>
      <c r="W5267" s="1" t="s">
        <v>33</v>
      </c>
      <c r="X5267" s="1" t="s">
        <v>54</v>
      </c>
      <c r="Y5267" s="1" t="s">
        <v>55</v>
      </c>
      <c r="Z5267" s="24" t="s">
        <v>16868</v>
      </c>
      <c r="AA5267" s="25">
        <v>52348</v>
      </c>
      <c r="AD5267" s="1" t="s">
        <v>99</v>
      </c>
    </row>
    <row r="5268" spans="1:30" ht="12.75" customHeight="1">
      <c r="A5268" s="24" t="s">
        <v>16869</v>
      </c>
      <c r="B5268" s="32" t="s">
        <v>16869</v>
      </c>
      <c r="C5268" s="1" t="s">
        <v>33</v>
      </c>
      <c r="D5268" s="1" t="s">
        <v>33</v>
      </c>
      <c r="E5268" s="1" t="s">
        <v>12427</v>
      </c>
      <c r="F5268" s="1" t="s">
        <v>35</v>
      </c>
      <c r="G5268" s="1" t="s">
        <v>85</v>
      </c>
      <c r="I5268" s="1" t="s">
        <v>38</v>
      </c>
      <c r="J5268" s="1" t="s">
        <v>39</v>
      </c>
      <c r="K5268" s="1">
        <v>0</v>
      </c>
      <c r="L5268" s="15">
        <v>348</v>
      </c>
      <c r="M5268" s="15">
        <v>351</v>
      </c>
      <c r="N5268" s="13">
        <f>(M5268-L5268)/(L5268+M5268+12740)</f>
        <v>2.2323089515588959E-4</v>
      </c>
      <c r="O5268" s="15">
        <v>53.2</v>
      </c>
      <c r="P5268" s="15">
        <v>91.5</v>
      </c>
      <c r="Q5268" s="10">
        <v>260</v>
      </c>
      <c r="T5268" s="12">
        <v>44680</v>
      </c>
      <c r="U5268" s="2">
        <v>4</v>
      </c>
      <c r="V5268" s="1" t="s">
        <v>12427</v>
      </c>
      <c r="W5268" s="1" t="s">
        <v>33</v>
      </c>
      <c r="X5268" s="1" t="s">
        <v>54</v>
      </c>
      <c r="Y5268" s="1" t="s">
        <v>55</v>
      </c>
      <c r="Z5268" s="24" t="s">
        <v>16870</v>
      </c>
      <c r="AA5268" s="25">
        <v>52363</v>
      </c>
      <c r="AD5268" s="1" t="s">
        <v>99</v>
      </c>
    </row>
    <row r="5269" spans="1:30" ht="12.75" customHeight="1">
      <c r="A5269" s="24" t="s">
        <v>16871</v>
      </c>
      <c r="B5269" s="32" t="s">
        <v>16871</v>
      </c>
      <c r="C5269" s="1" t="s">
        <v>33</v>
      </c>
      <c r="D5269" s="1" t="s">
        <v>33</v>
      </c>
      <c r="E5269" s="1" t="s">
        <v>12427</v>
      </c>
      <c r="F5269" s="1" t="s">
        <v>35</v>
      </c>
      <c r="G5269" s="1" t="s">
        <v>85</v>
      </c>
      <c r="I5269" s="1" t="s">
        <v>38</v>
      </c>
      <c r="J5269" s="1" t="s">
        <v>39</v>
      </c>
      <c r="K5269" s="1">
        <v>0</v>
      </c>
      <c r="L5269" s="15">
        <v>348</v>
      </c>
      <c r="M5269" s="15">
        <v>351</v>
      </c>
      <c r="N5269" s="13">
        <f>(M5269-L5269)/(L5269+M5269+12740)</f>
        <v>2.2323089515588959E-4</v>
      </c>
      <c r="O5269" s="15">
        <v>53.2</v>
      </c>
      <c r="P5269" s="15">
        <v>91.5</v>
      </c>
      <c r="Q5269" s="10">
        <v>260</v>
      </c>
      <c r="T5269" s="12">
        <v>44680</v>
      </c>
      <c r="U5269" s="2">
        <v>4</v>
      </c>
      <c r="V5269" s="1" t="s">
        <v>12427</v>
      </c>
      <c r="W5269" s="1" t="s">
        <v>33</v>
      </c>
      <c r="X5269" s="1" t="s">
        <v>54</v>
      </c>
      <c r="Y5269" s="1" t="s">
        <v>55</v>
      </c>
      <c r="Z5269" s="24" t="s">
        <v>16872</v>
      </c>
      <c r="AA5269" s="25">
        <v>52332</v>
      </c>
      <c r="AD5269" s="1" t="s">
        <v>99</v>
      </c>
    </row>
    <row r="5270" spans="1:30" ht="12.75" customHeight="1">
      <c r="A5270" s="1" t="s">
        <v>16873</v>
      </c>
      <c r="B5270" s="9" t="s">
        <v>16873</v>
      </c>
      <c r="C5270" s="1" t="s">
        <v>33</v>
      </c>
      <c r="D5270" s="1" t="s">
        <v>33</v>
      </c>
      <c r="E5270" s="1" t="s">
        <v>12427</v>
      </c>
      <c r="F5270" s="1" t="s">
        <v>35</v>
      </c>
      <c r="G5270" s="1" t="s">
        <v>85</v>
      </c>
      <c r="I5270" s="1" t="s">
        <v>38</v>
      </c>
      <c r="J5270" s="1" t="s">
        <v>39</v>
      </c>
      <c r="K5270" s="1">
        <v>0</v>
      </c>
      <c r="L5270" s="15">
        <v>538</v>
      </c>
      <c r="M5270" s="15">
        <v>541</v>
      </c>
      <c r="N5270" s="13">
        <f>(M5270-L5270)/(L5270+M5270+12740)</f>
        <v>2.1709240900209855E-4</v>
      </c>
      <c r="O5270" s="15">
        <v>53.2</v>
      </c>
      <c r="P5270" s="15">
        <v>95.4</v>
      </c>
      <c r="Q5270" s="10">
        <v>260</v>
      </c>
      <c r="T5270" s="12">
        <v>44695</v>
      </c>
      <c r="U5270" s="2">
        <v>4</v>
      </c>
      <c r="V5270" s="1" t="s">
        <v>12427</v>
      </c>
      <c r="W5270" s="1" t="s">
        <v>33</v>
      </c>
      <c r="X5270" s="1" t="s">
        <v>54</v>
      </c>
      <c r="Y5270" s="1" t="s">
        <v>55</v>
      </c>
      <c r="Z5270" s="1" t="s">
        <v>16874</v>
      </c>
      <c r="AA5270" s="2">
        <v>52646</v>
      </c>
      <c r="AD5270" s="1" t="s">
        <v>99</v>
      </c>
    </row>
    <row r="5271" spans="1:30" ht="12.75" customHeight="1">
      <c r="A5271" s="1" t="s">
        <v>16875</v>
      </c>
      <c r="B5271" s="9" t="s">
        <v>16875</v>
      </c>
      <c r="C5271" s="1" t="s">
        <v>33</v>
      </c>
      <c r="D5271" s="1" t="s">
        <v>33</v>
      </c>
      <c r="E5271" s="1" t="s">
        <v>12427</v>
      </c>
      <c r="F5271" s="1" t="s">
        <v>35</v>
      </c>
      <c r="G5271" s="1" t="s">
        <v>85</v>
      </c>
      <c r="I5271" s="1" t="s">
        <v>38</v>
      </c>
      <c r="J5271" s="1" t="s">
        <v>39</v>
      </c>
      <c r="K5271" s="1">
        <v>0</v>
      </c>
      <c r="L5271" s="15">
        <v>538</v>
      </c>
      <c r="M5271" s="15">
        <v>541</v>
      </c>
      <c r="N5271" s="13">
        <f>(M5271-L5271)/(L5271+M5271+12740)</f>
        <v>2.1709240900209855E-4</v>
      </c>
      <c r="O5271" s="15">
        <v>53.2</v>
      </c>
      <c r="P5271" s="15">
        <v>95.4</v>
      </c>
      <c r="Q5271" s="10">
        <v>260</v>
      </c>
      <c r="T5271" s="12">
        <v>44694</v>
      </c>
      <c r="U5271" s="2">
        <v>4</v>
      </c>
      <c r="V5271" s="1" t="s">
        <v>12427</v>
      </c>
      <c r="W5271" s="1" t="s">
        <v>33</v>
      </c>
      <c r="X5271" s="1" t="s">
        <v>146</v>
      </c>
      <c r="Y5271" s="1" t="s">
        <v>55</v>
      </c>
      <c r="Z5271" s="1" t="s">
        <v>16876</v>
      </c>
      <c r="AA5271" s="2">
        <v>52578</v>
      </c>
      <c r="AD5271" s="1" t="s">
        <v>99</v>
      </c>
    </row>
    <row r="5272" spans="1:30" ht="12.75" customHeight="1">
      <c r="A5272" s="24" t="s">
        <v>16877</v>
      </c>
      <c r="B5272" s="32" t="s">
        <v>16877</v>
      </c>
      <c r="C5272" s="1" t="s">
        <v>33</v>
      </c>
      <c r="D5272" s="1" t="s">
        <v>33</v>
      </c>
      <c r="E5272" s="1" t="s">
        <v>12427</v>
      </c>
      <c r="F5272" s="1" t="s">
        <v>35</v>
      </c>
      <c r="G5272" s="1" t="s">
        <v>85</v>
      </c>
      <c r="I5272" s="1" t="s">
        <v>38</v>
      </c>
      <c r="J5272" s="1" t="s">
        <v>39</v>
      </c>
      <c r="K5272" s="1">
        <v>0</v>
      </c>
      <c r="L5272" s="15">
        <v>348</v>
      </c>
      <c r="M5272" s="15">
        <v>351</v>
      </c>
      <c r="N5272" s="13">
        <f>(M5272-L5272)/(L5272+M5272+12740)</f>
        <v>2.2323089515588959E-4</v>
      </c>
      <c r="O5272" s="15">
        <v>53.2</v>
      </c>
      <c r="P5272" s="15">
        <v>91.5</v>
      </c>
      <c r="Q5272" s="10">
        <v>260</v>
      </c>
      <c r="T5272" s="12">
        <v>44680</v>
      </c>
      <c r="U5272" s="2">
        <v>4</v>
      </c>
      <c r="V5272" s="1" t="s">
        <v>12427</v>
      </c>
      <c r="W5272" s="1" t="s">
        <v>33</v>
      </c>
      <c r="X5272" s="1" t="s">
        <v>54</v>
      </c>
      <c r="Y5272" s="1" t="s">
        <v>55</v>
      </c>
      <c r="Z5272" s="24" t="s">
        <v>16878</v>
      </c>
      <c r="AA5272" s="25">
        <v>52368</v>
      </c>
      <c r="AD5272" s="1" t="s">
        <v>99</v>
      </c>
    </row>
    <row r="5273" spans="1:30" ht="12.75" customHeight="1">
      <c r="A5273" s="1" t="s">
        <v>16879</v>
      </c>
      <c r="B5273" s="9" t="s">
        <v>16879</v>
      </c>
      <c r="C5273" s="1" t="s">
        <v>33</v>
      </c>
      <c r="D5273" s="1" t="s">
        <v>33</v>
      </c>
      <c r="E5273" s="1" t="s">
        <v>12427</v>
      </c>
      <c r="F5273" s="1" t="s">
        <v>35</v>
      </c>
      <c r="G5273" s="1" t="s">
        <v>85</v>
      </c>
      <c r="I5273" s="1" t="s">
        <v>38</v>
      </c>
      <c r="J5273" s="1" t="s">
        <v>39</v>
      </c>
      <c r="K5273" s="1">
        <v>0</v>
      </c>
      <c r="L5273" s="15">
        <v>539</v>
      </c>
      <c r="M5273" s="15">
        <v>541</v>
      </c>
      <c r="N5273" s="13">
        <f>(M5273-L5273)/(L5273+M5273+12740)</f>
        <v>1.447178002894356E-4</v>
      </c>
      <c r="O5273" s="15">
        <v>53.2</v>
      </c>
      <c r="P5273" s="15">
        <v>95.4</v>
      </c>
      <c r="Q5273" s="10">
        <v>260</v>
      </c>
      <c r="T5273" s="12">
        <v>44687</v>
      </c>
      <c r="U5273" s="2">
        <v>4</v>
      </c>
      <c r="V5273" s="1" t="s">
        <v>12427</v>
      </c>
      <c r="W5273" s="1" t="s">
        <v>33</v>
      </c>
      <c r="X5273" s="1" t="s">
        <v>54</v>
      </c>
      <c r="Y5273" s="1" t="s">
        <v>55</v>
      </c>
      <c r="Z5273" s="1" t="s">
        <v>16880</v>
      </c>
      <c r="AA5273" s="2">
        <v>52476</v>
      </c>
      <c r="AD5273" s="1" t="s">
        <v>99</v>
      </c>
    </row>
    <row r="5274" spans="1:30" ht="12.75" customHeight="1">
      <c r="A5274" s="1" t="s">
        <v>16881</v>
      </c>
      <c r="B5274" s="9" t="s">
        <v>16881</v>
      </c>
      <c r="C5274" s="1" t="s">
        <v>33</v>
      </c>
      <c r="D5274" s="1" t="s">
        <v>33</v>
      </c>
      <c r="E5274" s="1" t="s">
        <v>12427</v>
      </c>
      <c r="F5274" s="1" t="s">
        <v>35</v>
      </c>
      <c r="G5274" s="1" t="s">
        <v>85</v>
      </c>
      <c r="I5274" s="1" t="s">
        <v>38</v>
      </c>
      <c r="J5274" s="1" t="s">
        <v>39</v>
      </c>
      <c r="K5274" s="1">
        <v>0</v>
      </c>
      <c r="L5274" s="15">
        <v>538</v>
      </c>
      <c r="M5274" s="15">
        <v>541</v>
      </c>
      <c r="N5274" s="13">
        <f>(M5274-L5274)/(L5274+M5274+12740)</f>
        <v>2.1709240900209855E-4</v>
      </c>
      <c r="O5274" s="15">
        <v>53.2</v>
      </c>
      <c r="P5274" s="15">
        <v>95.4</v>
      </c>
      <c r="Q5274" s="10">
        <v>260</v>
      </c>
      <c r="T5274" s="12">
        <v>44694</v>
      </c>
      <c r="U5274" s="2">
        <v>4</v>
      </c>
      <c r="V5274" s="1" t="s">
        <v>12427</v>
      </c>
      <c r="W5274" s="1" t="s">
        <v>33</v>
      </c>
      <c r="X5274" s="1" t="s">
        <v>146</v>
      </c>
      <c r="Y5274" s="1" t="s">
        <v>55</v>
      </c>
      <c r="Z5274" s="1" t="s">
        <v>16882</v>
      </c>
      <c r="AA5274" s="2">
        <v>52577</v>
      </c>
      <c r="AD5274" s="1" t="s">
        <v>99</v>
      </c>
    </row>
    <row r="5275" spans="1:30" ht="12.75" customHeight="1">
      <c r="A5275" s="24" t="s">
        <v>16883</v>
      </c>
      <c r="B5275" s="32" t="s">
        <v>16883</v>
      </c>
      <c r="C5275" s="1" t="s">
        <v>33</v>
      </c>
      <c r="D5275" s="1" t="s">
        <v>33</v>
      </c>
      <c r="E5275" s="1" t="s">
        <v>12427</v>
      </c>
      <c r="F5275" s="1" t="s">
        <v>35</v>
      </c>
      <c r="G5275" s="1" t="s">
        <v>85</v>
      </c>
      <c r="I5275" s="1" t="s">
        <v>38</v>
      </c>
      <c r="J5275" s="1" t="s">
        <v>39</v>
      </c>
      <c r="K5275" s="1">
        <v>0</v>
      </c>
      <c r="L5275" s="15">
        <v>348</v>
      </c>
      <c r="M5275" s="15">
        <v>351</v>
      </c>
      <c r="N5275" s="13">
        <f>(M5275-L5275)/(L5275+M5275+12740)</f>
        <v>2.2323089515588959E-4</v>
      </c>
      <c r="O5275" s="15">
        <v>53.2</v>
      </c>
      <c r="P5275" s="15">
        <v>91.5</v>
      </c>
      <c r="Q5275" s="10">
        <v>260</v>
      </c>
      <c r="T5275" s="12">
        <v>44680</v>
      </c>
      <c r="U5275" s="2">
        <v>4</v>
      </c>
      <c r="V5275" s="1" t="s">
        <v>12427</v>
      </c>
      <c r="W5275" s="1" t="s">
        <v>33</v>
      </c>
      <c r="X5275" s="1" t="s">
        <v>54</v>
      </c>
      <c r="Y5275" s="1" t="s">
        <v>55</v>
      </c>
      <c r="Z5275" s="24" t="s">
        <v>16884</v>
      </c>
      <c r="AA5275" s="25">
        <v>52358</v>
      </c>
      <c r="AD5275" s="1" t="s">
        <v>99</v>
      </c>
    </row>
    <row r="5276" spans="1:30" ht="12.75" customHeight="1">
      <c r="A5276" s="24" t="s">
        <v>16885</v>
      </c>
      <c r="B5276" s="32" t="s">
        <v>16885</v>
      </c>
      <c r="C5276" s="1" t="s">
        <v>33</v>
      </c>
      <c r="D5276" s="1" t="s">
        <v>33</v>
      </c>
      <c r="E5276" s="1" t="s">
        <v>12427</v>
      </c>
      <c r="F5276" s="1" t="s">
        <v>35</v>
      </c>
      <c r="G5276" s="1" t="s">
        <v>85</v>
      </c>
      <c r="I5276" s="1" t="s">
        <v>38</v>
      </c>
      <c r="J5276" s="1" t="s">
        <v>39</v>
      </c>
      <c r="K5276" s="1">
        <v>0</v>
      </c>
      <c r="L5276" s="15">
        <v>348</v>
      </c>
      <c r="M5276" s="15">
        <v>351</v>
      </c>
      <c r="N5276" s="13">
        <f>(M5276-L5276)/(L5276+M5276+12740)</f>
        <v>2.2323089515588959E-4</v>
      </c>
      <c r="O5276" s="15">
        <v>53.2</v>
      </c>
      <c r="P5276" s="15">
        <v>91.5</v>
      </c>
      <c r="Q5276" s="10">
        <v>260</v>
      </c>
      <c r="T5276" s="12">
        <v>44680</v>
      </c>
      <c r="U5276" s="2">
        <v>4</v>
      </c>
      <c r="V5276" s="1" t="s">
        <v>12427</v>
      </c>
      <c r="W5276" s="1" t="s">
        <v>33</v>
      </c>
      <c r="X5276" s="1" t="s">
        <v>54</v>
      </c>
      <c r="Y5276" s="1" t="s">
        <v>55</v>
      </c>
      <c r="Z5276" s="24" t="s">
        <v>16886</v>
      </c>
      <c r="AA5276" s="25">
        <v>52352</v>
      </c>
      <c r="AD5276" s="1" t="s">
        <v>99</v>
      </c>
    </row>
    <row r="5277" spans="1:30" ht="12.75" customHeight="1">
      <c r="A5277" s="1" t="s">
        <v>16887</v>
      </c>
      <c r="B5277" s="9" t="s">
        <v>16887</v>
      </c>
      <c r="C5277" s="1" t="s">
        <v>33</v>
      </c>
      <c r="D5277" s="1" t="s">
        <v>33</v>
      </c>
      <c r="E5277" s="1" t="s">
        <v>12427</v>
      </c>
      <c r="F5277" s="1" t="s">
        <v>35</v>
      </c>
      <c r="G5277" s="1" t="s">
        <v>85</v>
      </c>
      <c r="I5277" s="1" t="s">
        <v>38</v>
      </c>
      <c r="J5277" s="1" t="s">
        <v>39</v>
      </c>
      <c r="K5277" s="1">
        <v>0</v>
      </c>
      <c r="L5277" s="15">
        <v>539</v>
      </c>
      <c r="M5277" s="15">
        <v>541</v>
      </c>
      <c r="N5277" s="13">
        <f>(M5277-L5277)/(L5277+M5277+12740)</f>
        <v>1.447178002894356E-4</v>
      </c>
      <c r="O5277" s="15">
        <v>53.2</v>
      </c>
      <c r="P5277" s="15">
        <v>95.4</v>
      </c>
      <c r="Q5277" s="10">
        <v>260</v>
      </c>
      <c r="T5277" s="12">
        <v>44687</v>
      </c>
      <c r="U5277" s="2">
        <v>4</v>
      </c>
      <c r="V5277" s="1" t="s">
        <v>12427</v>
      </c>
      <c r="W5277" s="1" t="s">
        <v>33</v>
      </c>
      <c r="X5277" s="1" t="s">
        <v>54</v>
      </c>
      <c r="Y5277" s="1" t="s">
        <v>55</v>
      </c>
      <c r="Z5277" s="1" t="s">
        <v>16888</v>
      </c>
      <c r="AA5277" s="2">
        <v>52480</v>
      </c>
      <c r="AD5277" s="1" t="s">
        <v>99</v>
      </c>
    </row>
    <row r="5278" spans="1:30" ht="12.75" customHeight="1">
      <c r="A5278" s="1" t="s">
        <v>16889</v>
      </c>
      <c r="B5278" s="9" t="s">
        <v>16889</v>
      </c>
      <c r="C5278" s="1" t="s">
        <v>33</v>
      </c>
      <c r="D5278" s="1" t="s">
        <v>33</v>
      </c>
      <c r="E5278" s="1" t="s">
        <v>12427</v>
      </c>
      <c r="F5278" s="1" t="s">
        <v>35</v>
      </c>
      <c r="G5278" s="1" t="s">
        <v>85</v>
      </c>
      <c r="I5278" s="1" t="s">
        <v>38</v>
      </c>
      <c r="J5278" s="1" t="s">
        <v>39</v>
      </c>
      <c r="K5278" s="1">
        <v>0</v>
      </c>
      <c r="L5278" s="15">
        <v>539</v>
      </c>
      <c r="M5278" s="15">
        <v>541</v>
      </c>
      <c r="N5278" s="13">
        <f>(M5278-L5278)/(L5278+M5278+12740)</f>
        <v>1.447178002894356E-4</v>
      </c>
      <c r="O5278" s="15">
        <v>53.2</v>
      </c>
      <c r="P5278" s="15">
        <v>95.4</v>
      </c>
      <c r="Q5278" s="10">
        <v>260</v>
      </c>
      <c r="T5278" s="12">
        <v>44687</v>
      </c>
      <c r="U5278" s="2">
        <v>4</v>
      </c>
      <c r="V5278" s="1" t="s">
        <v>12427</v>
      </c>
      <c r="W5278" s="1" t="s">
        <v>33</v>
      </c>
      <c r="X5278" s="1" t="s">
        <v>54</v>
      </c>
      <c r="Y5278" s="1" t="s">
        <v>55</v>
      </c>
      <c r="Z5278" s="1" t="s">
        <v>16890</v>
      </c>
      <c r="AA5278" s="2">
        <v>52466</v>
      </c>
      <c r="AD5278" s="1" t="s">
        <v>99</v>
      </c>
    </row>
    <row r="5279" spans="1:30" ht="12.75" customHeight="1">
      <c r="A5279" s="24" t="s">
        <v>16891</v>
      </c>
      <c r="B5279" s="32" t="s">
        <v>16891</v>
      </c>
      <c r="C5279" s="1" t="s">
        <v>33</v>
      </c>
      <c r="D5279" s="1" t="s">
        <v>33</v>
      </c>
      <c r="E5279" s="1" t="s">
        <v>12427</v>
      </c>
      <c r="F5279" s="1" t="s">
        <v>35</v>
      </c>
      <c r="G5279" s="1" t="s">
        <v>85</v>
      </c>
      <c r="I5279" s="1" t="s">
        <v>38</v>
      </c>
      <c r="J5279" s="1" t="s">
        <v>39</v>
      </c>
      <c r="K5279" s="1">
        <v>0</v>
      </c>
      <c r="L5279" s="15">
        <v>348</v>
      </c>
      <c r="M5279" s="15">
        <v>351</v>
      </c>
      <c r="N5279" s="13">
        <f>(M5279-L5279)/(L5279+M5279+12740)</f>
        <v>2.2323089515588959E-4</v>
      </c>
      <c r="O5279" s="15">
        <v>53.2</v>
      </c>
      <c r="P5279" s="15">
        <v>91.5</v>
      </c>
      <c r="Q5279" s="10">
        <v>260</v>
      </c>
      <c r="T5279" s="12">
        <v>44680</v>
      </c>
      <c r="U5279" s="2">
        <v>4</v>
      </c>
      <c r="V5279" s="1" t="s">
        <v>12427</v>
      </c>
      <c r="W5279" s="1" t="s">
        <v>33</v>
      </c>
      <c r="X5279" s="1" t="s">
        <v>54</v>
      </c>
      <c r="Y5279" s="1" t="s">
        <v>55</v>
      </c>
      <c r="Z5279" s="24" t="s">
        <v>16892</v>
      </c>
      <c r="AA5279" s="25">
        <v>52369</v>
      </c>
      <c r="AD5279" s="1" t="s">
        <v>99</v>
      </c>
    </row>
    <row r="5280" spans="1:30" ht="12.75" customHeight="1">
      <c r="A5280" s="1" t="s">
        <v>16893</v>
      </c>
      <c r="B5280" s="9" t="s">
        <v>16893</v>
      </c>
      <c r="C5280" s="1" t="s">
        <v>33</v>
      </c>
      <c r="D5280" s="1" t="s">
        <v>33</v>
      </c>
      <c r="E5280" s="1" t="s">
        <v>12427</v>
      </c>
      <c r="F5280" s="1" t="s">
        <v>35</v>
      </c>
      <c r="G5280" s="1" t="s">
        <v>85</v>
      </c>
      <c r="I5280" s="1" t="s">
        <v>38</v>
      </c>
      <c r="J5280" s="1" t="s">
        <v>39</v>
      </c>
      <c r="K5280" s="1">
        <v>0</v>
      </c>
      <c r="L5280" s="15">
        <v>539</v>
      </c>
      <c r="M5280" s="15">
        <v>541</v>
      </c>
      <c r="N5280" s="13">
        <f>(M5280-L5280)/(L5280+M5280+12740)</f>
        <v>1.447178002894356E-4</v>
      </c>
      <c r="O5280" s="15">
        <v>53.2</v>
      </c>
      <c r="P5280" s="15">
        <v>95.4</v>
      </c>
      <c r="Q5280" s="10">
        <v>260</v>
      </c>
      <c r="T5280" s="12">
        <v>44687</v>
      </c>
      <c r="U5280" s="2">
        <v>4</v>
      </c>
      <c r="V5280" s="1" t="s">
        <v>12427</v>
      </c>
      <c r="W5280" s="1" t="s">
        <v>33</v>
      </c>
      <c r="X5280" s="1" t="s">
        <v>54</v>
      </c>
      <c r="Y5280" s="1" t="s">
        <v>55</v>
      </c>
      <c r="Z5280" s="1" t="s">
        <v>16894</v>
      </c>
      <c r="AA5280" s="2">
        <v>52481</v>
      </c>
      <c r="AD5280" s="1" t="s">
        <v>99</v>
      </c>
    </row>
    <row r="5281" spans="1:30" ht="12.75" customHeight="1">
      <c r="A5281" s="24" t="s">
        <v>16895</v>
      </c>
      <c r="B5281" s="32" t="s">
        <v>16895</v>
      </c>
      <c r="C5281" s="1" t="s">
        <v>33</v>
      </c>
      <c r="D5281" s="1" t="s">
        <v>33</v>
      </c>
      <c r="E5281" s="1" t="s">
        <v>12427</v>
      </c>
      <c r="F5281" s="1" t="s">
        <v>35</v>
      </c>
      <c r="G5281" s="1" t="s">
        <v>85</v>
      </c>
      <c r="I5281" s="1" t="s">
        <v>38</v>
      </c>
      <c r="J5281" s="1" t="s">
        <v>39</v>
      </c>
      <c r="K5281" s="1">
        <v>0</v>
      </c>
      <c r="L5281" s="15">
        <v>348</v>
      </c>
      <c r="M5281" s="15">
        <v>351</v>
      </c>
      <c r="N5281" s="13">
        <f>(M5281-L5281)/(L5281+M5281+12740)</f>
        <v>2.2323089515588959E-4</v>
      </c>
      <c r="O5281" s="15">
        <v>53.2</v>
      </c>
      <c r="P5281" s="15">
        <v>91.5</v>
      </c>
      <c r="Q5281" s="10">
        <v>260</v>
      </c>
      <c r="T5281" s="12">
        <v>44680</v>
      </c>
      <c r="U5281" s="2">
        <v>4</v>
      </c>
      <c r="V5281" s="1" t="s">
        <v>12427</v>
      </c>
      <c r="W5281" s="1" t="s">
        <v>33</v>
      </c>
      <c r="X5281" s="1" t="s">
        <v>54</v>
      </c>
      <c r="Y5281" s="1" t="s">
        <v>55</v>
      </c>
      <c r="Z5281" s="24" t="s">
        <v>16896</v>
      </c>
      <c r="AA5281" s="25">
        <v>52341</v>
      </c>
      <c r="AD5281" s="1" t="s">
        <v>99</v>
      </c>
    </row>
    <row r="5282" spans="1:30" ht="12.75" customHeight="1">
      <c r="A5282" s="1" t="s">
        <v>16897</v>
      </c>
      <c r="B5282" s="9" t="s">
        <v>16897</v>
      </c>
      <c r="C5282" s="1" t="s">
        <v>33</v>
      </c>
      <c r="D5282" s="1" t="s">
        <v>33</v>
      </c>
      <c r="E5282" s="1" t="s">
        <v>12427</v>
      </c>
      <c r="F5282" s="1" t="s">
        <v>35</v>
      </c>
      <c r="G5282" s="1" t="s">
        <v>85</v>
      </c>
      <c r="I5282" s="1" t="s">
        <v>38</v>
      </c>
      <c r="J5282" s="1" t="s">
        <v>39</v>
      </c>
      <c r="K5282" s="1">
        <v>0</v>
      </c>
      <c r="L5282" s="15">
        <v>538</v>
      </c>
      <c r="M5282" s="15">
        <v>541</v>
      </c>
      <c r="N5282" s="13">
        <f>(M5282-L5282)/(L5282+M5282+12740)</f>
        <v>2.1709240900209855E-4</v>
      </c>
      <c r="O5282" s="15">
        <v>53.2</v>
      </c>
      <c r="P5282" s="15">
        <v>95.4</v>
      </c>
      <c r="Q5282" s="10">
        <v>260</v>
      </c>
      <c r="T5282" s="12">
        <v>44699</v>
      </c>
      <c r="U5282" s="2">
        <v>4</v>
      </c>
      <c r="V5282" s="1" t="s">
        <v>12427</v>
      </c>
      <c r="W5282" s="1" t="s">
        <v>33</v>
      </c>
      <c r="X5282" s="1" t="s">
        <v>54</v>
      </c>
      <c r="Y5282" s="1" t="s">
        <v>55</v>
      </c>
      <c r="Z5282" s="1" t="s">
        <v>16898</v>
      </c>
      <c r="AA5282" s="2">
        <v>52705</v>
      </c>
      <c r="AD5282" s="1" t="s">
        <v>99</v>
      </c>
    </row>
    <row r="5283" spans="1:30" ht="12.75" customHeight="1">
      <c r="A5283" s="1" t="s">
        <v>16899</v>
      </c>
      <c r="B5283" s="9" t="s">
        <v>16899</v>
      </c>
      <c r="C5283" s="1" t="s">
        <v>33</v>
      </c>
      <c r="D5283" s="1" t="s">
        <v>33</v>
      </c>
      <c r="E5283" s="1" t="s">
        <v>12427</v>
      </c>
      <c r="F5283" s="1" t="s">
        <v>35</v>
      </c>
      <c r="G5283" s="1" t="s">
        <v>85</v>
      </c>
      <c r="I5283" s="1" t="s">
        <v>38</v>
      </c>
      <c r="J5283" s="1" t="s">
        <v>39</v>
      </c>
      <c r="K5283" s="1">
        <v>0</v>
      </c>
      <c r="L5283" s="15">
        <v>538</v>
      </c>
      <c r="M5283" s="15">
        <v>541</v>
      </c>
      <c r="N5283" s="13">
        <f>(M5283-L5283)/(L5283+M5283+12740)</f>
        <v>2.1709240900209855E-4</v>
      </c>
      <c r="O5283" s="15">
        <v>53.2</v>
      </c>
      <c r="P5283" s="15">
        <v>95.4</v>
      </c>
      <c r="Q5283" s="10">
        <v>260</v>
      </c>
      <c r="T5283" s="12">
        <v>44694</v>
      </c>
      <c r="U5283" s="2">
        <v>4</v>
      </c>
      <c r="V5283" s="1" t="s">
        <v>12427</v>
      </c>
      <c r="W5283" s="1" t="s">
        <v>33</v>
      </c>
      <c r="X5283" s="1" t="s">
        <v>146</v>
      </c>
      <c r="Y5283" s="1" t="s">
        <v>55</v>
      </c>
      <c r="Z5283" s="1" t="s">
        <v>16900</v>
      </c>
      <c r="AA5283" s="2">
        <v>52541</v>
      </c>
      <c r="AD5283" s="1" t="s">
        <v>99</v>
      </c>
    </row>
    <row r="5284" spans="1:30" ht="12.75" customHeight="1">
      <c r="A5284" s="1" t="s">
        <v>16901</v>
      </c>
      <c r="B5284" s="9" t="s">
        <v>16901</v>
      </c>
      <c r="C5284" s="1" t="s">
        <v>33</v>
      </c>
      <c r="D5284" s="1" t="s">
        <v>33</v>
      </c>
      <c r="E5284" s="1" t="s">
        <v>12427</v>
      </c>
      <c r="F5284" s="1" t="s">
        <v>35</v>
      </c>
      <c r="G5284" s="1" t="s">
        <v>85</v>
      </c>
      <c r="I5284" s="1" t="s">
        <v>38</v>
      </c>
      <c r="J5284" s="1" t="s">
        <v>39</v>
      </c>
      <c r="K5284" s="1">
        <v>0</v>
      </c>
      <c r="L5284" s="15">
        <v>538</v>
      </c>
      <c r="M5284" s="15">
        <v>541</v>
      </c>
      <c r="N5284" s="13">
        <f>(M5284-L5284)/(L5284+M5284+12740)</f>
        <v>2.1709240900209855E-4</v>
      </c>
      <c r="O5284" s="15">
        <v>53.2</v>
      </c>
      <c r="P5284" s="15">
        <v>95.4</v>
      </c>
      <c r="Q5284" s="10">
        <v>260</v>
      </c>
      <c r="T5284" s="12">
        <v>44695</v>
      </c>
      <c r="U5284" s="2">
        <v>4</v>
      </c>
      <c r="V5284" s="1" t="s">
        <v>12427</v>
      </c>
      <c r="W5284" s="1" t="s">
        <v>33</v>
      </c>
      <c r="X5284" s="1" t="s">
        <v>54</v>
      </c>
      <c r="Y5284" s="1" t="s">
        <v>55</v>
      </c>
      <c r="Z5284" s="1" t="s">
        <v>16902</v>
      </c>
      <c r="AA5284" s="2">
        <v>52647</v>
      </c>
      <c r="AD5284" s="1" t="s">
        <v>99</v>
      </c>
    </row>
    <row r="5285" spans="1:30" ht="12.75" customHeight="1">
      <c r="A5285" s="24" t="s">
        <v>16903</v>
      </c>
      <c r="B5285" s="32" t="s">
        <v>16903</v>
      </c>
      <c r="C5285" s="1" t="s">
        <v>33</v>
      </c>
      <c r="D5285" s="1" t="s">
        <v>33</v>
      </c>
      <c r="E5285" s="1" t="s">
        <v>12427</v>
      </c>
      <c r="F5285" s="1" t="s">
        <v>35</v>
      </c>
      <c r="G5285" s="1" t="s">
        <v>85</v>
      </c>
      <c r="I5285" s="1" t="s">
        <v>38</v>
      </c>
      <c r="J5285" s="1" t="s">
        <v>39</v>
      </c>
      <c r="K5285" s="1">
        <v>0</v>
      </c>
      <c r="L5285" s="15">
        <v>348</v>
      </c>
      <c r="M5285" s="15">
        <v>351</v>
      </c>
      <c r="N5285" s="13">
        <f>(M5285-L5285)/(L5285+M5285+12740)</f>
        <v>2.2323089515588959E-4</v>
      </c>
      <c r="O5285" s="15">
        <v>53.2</v>
      </c>
      <c r="P5285" s="15">
        <v>91.5</v>
      </c>
      <c r="Q5285" s="10">
        <v>260</v>
      </c>
      <c r="T5285" s="12">
        <v>44680</v>
      </c>
      <c r="U5285" s="2">
        <v>4</v>
      </c>
      <c r="V5285" s="1" t="s">
        <v>12427</v>
      </c>
      <c r="W5285" s="1" t="s">
        <v>33</v>
      </c>
      <c r="X5285" s="1" t="s">
        <v>54</v>
      </c>
      <c r="Y5285" s="1" t="s">
        <v>55</v>
      </c>
      <c r="Z5285" s="24" t="s">
        <v>16904</v>
      </c>
      <c r="AA5285" s="25">
        <v>52333</v>
      </c>
      <c r="AD5285" s="1" t="s">
        <v>99</v>
      </c>
    </row>
    <row r="5286" spans="1:30" ht="12.75" customHeight="1">
      <c r="A5286" s="24" t="s">
        <v>16905</v>
      </c>
      <c r="B5286" s="32" t="s">
        <v>16905</v>
      </c>
      <c r="C5286" s="1" t="s">
        <v>33</v>
      </c>
      <c r="D5286" s="1" t="s">
        <v>33</v>
      </c>
      <c r="E5286" s="1" t="s">
        <v>12427</v>
      </c>
      <c r="F5286" s="1" t="s">
        <v>35</v>
      </c>
      <c r="G5286" s="1" t="s">
        <v>85</v>
      </c>
      <c r="I5286" s="1" t="s">
        <v>38</v>
      </c>
      <c r="J5286" s="1" t="s">
        <v>39</v>
      </c>
      <c r="K5286" s="1">
        <v>0</v>
      </c>
      <c r="L5286" s="15">
        <v>348</v>
      </c>
      <c r="M5286" s="15">
        <v>351</v>
      </c>
      <c r="N5286" s="13">
        <f>(M5286-L5286)/(L5286+M5286+12740)</f>
        <v>2.2323089515588959E-4</v>
      </c>
      <c r="O5286" s="15">
        <v>53.2</v>
      </c>
      <c r="P5286" s="15">
        <v>91.5</v>
      </c>
      <c r="Q5286" s="10">
        <v>260</v>
      </c>
      <c r="T5286" s="12">
        <v>44680</v>
      </c>
      <c r="U5286" s="2">
        <v>4</v>
      </c>
      <c r="V5286" s="1" t="s">
        <v>12427</v>
      </c>
      <c r="W5286" s="1" t="s">
        <v>33</v>
      </c>
      <c r="X5286" s="1" t="s">
        <v>54</v>
      </c>
      <c r="Y5286" s="1" t="s">
        <v>55</v>
      </c>
      <c r="Z5286" s="24" t="s">
        <v>16906</v>
      </c>
      <c r="AA5286" s="25">
        <v>52362</v>
      </c>
      <c r="AD5286" s="1" t="s">
        <v>99</v>
      </c>
    </row>
    <row r="5287" spans="1:30" ht="12.75" customHeight="1">
      <c r="A5287" s="24" t="s">
        <v>16907</v>
      </c>
      <c r="B5287" s="32" t="s">
        <v>16907</v>
      </c>
      <c r="C5287" s="1" t="s">
        <v>33</v>
      </c>
      <c r="D5287" s="1" t="s">
        <v>33</v>
      </c>
      <c r="E5287" s="1" t="s">
        <v>12427</v>
      </c>
      <c r="F5287" s="1" t="s">
        <v>35</v>
      </c>
      <c r="G5287" s="1" t="s">
        <v>85</v>
      </c>
      <c r="I5287" s="1" t="s">
        <v>38</v>
      </c>
      <c r="J5287" s="1" t="s">
        <v>39</v>
      </c>
      <c r="K5287" s="1">
        <v>0</v>
      </c>
      <c r="L5287" s="15">
        <v>348</v>
      </c>
      <c r="M5287" s="15">
        <v>351</v>
      </c>
      <c r="N5287" s="13">
        <f>(M5287-L5287)/(L5287+M5287+12740)</f>
        <v>2.2323089515588959E-4</v>
      </c>
      <c r="O5287" s="15">
        <v>53.2</v>
      </c>
      <c r="P5287" s="15">
        <v>91.5</v>
      </c>
      <c r="Q5287" s="10">
        <v>260</v>
      </c>
      <c r="T5287" s="12">
        <v>44680</v>
      </c>
      <c r="U5287" s="2">
        <v>4</v>
      </c>
      <c r="V5287" s="1" t="s">
        <v>12427</v>
      </c>
      <c r="W5287" s="1" t="s">
        <v>33</v>
      </c>
      <c r="X5287" s="1" t="s">
        <v>54</v>
      </c>
      <c r="Y5287" s="1" t="s">
        <v>55</v>
      </c>
      <c r="Z5287" s="24" t="s">
        <v>16908</v>
      </c>
      <c r="AA5287" s="25">
        <v>52343</v>
      </c>
      <c r="AD5287" s="1" t="s">
        <v>99</v>
      </c>
    </row>
    <row r="5288" spans="1:30" ht="12.75" customHeight="1">
      <c r="A5288" s="24" t="s">
        <v>16909</v>
      </c>
      <c r="B5288" s="32" t="s">
        <v>16909</v>
      </c>
      <c r="C5288" s="1" t="s">
        <v>33</v>
      </c>
      <c r="D5288" s="1" t="s">
        <v>33</v>
      </c>
      <c r="E5288" s="1" t="s">
        <v>12427</v>
      </c>
      <c r="F5288" s="1" t="s">
        <v>35</v>
      </c>
      <c r="G5288" s="1" t="s">
        <v>85</v>
      </c>
      <c r="I5288" s="1" t="s">
        <v>38</v>
      </c>
      <c r="J5288" s="1" t="s">
        <v>39</v>
      </c>
      <c r="K5288" s="1">
        <v>0</v>
      </c>
      <c r="L5288" s="15">
        <v>348</v>
      </c>
      <c r="M5288" s="15">
        <v>351</v>
      </c>
      <c r="N5288" s="13">
        <f>(M5288-L5288)/(L5288+M5288+12740)</f>
        <v>2.2323089515588959E-4</v>
      </c>
      <c r="O5288" s="15">
        <v>53.2</v>
      </c>
      <c r="P5288" s="15">
        <v>91.5</v>
      </c>
      <c r="Q5288" s="10">
        <v>260</v>
      </c>
      <c r="T5288" s="12">
        <v>44680</v>
      </c>
      <c r="U5288" s="2">
        <v>4</v>
      </c>
      <c r="V5288" s="1" t="s">
        <v>12427</v>
      </c>
      <c r="W5288" s="1" t="s">
        <v>33</v>
      </c>
      <c r="X5288" s="1" t="s">
        <v>54</v>
      </c>
      <c r="Y5288" s="1" t="s">
        <v>55</v>
      </c>
      <c r="Z5288" s="24" t="s">
        <v>16910</v>
      </c>
      <c r="AA5288" s="25">
        <v>52342</v>
      </c>
      <c r="AD5288" s="1" t="s">
        <v>99</v>
      </c>
    </row>
    <row r="5289" spans="1:30" ht="12.75" customHeight="1">
      <c r="A5289" s="24" t="s">
        <v>16911</v>
      </c>
      <c r="B5289" s="32" t="s">
        <v>16911</v>
      </c>
      <c r="C5289" s="1" t="s">
        <v>33</v>
      </c>
      <c r="D5289" s="1" t="s">
        <v>33</v>
      </c>
      <c r="E5289" s="1" t="s">
        <v>12427</v>
      </c>
      <c r="F5289" s="1" t="s">
        <v>35</v>
      </c>
      <c r="G5289" s="1" t="s">
        <v>85</v>
      </c>
      <c r="I5289" s="1" t="s">
        <v>38</v>
      </c>
      <c r="J5289" s="1" t="s">
        <v>39</v>
      </c>
      <c r="K5289" s="1">
        <v>0</v>
      </c>
      <c r="L5289" s="15">
        <v>348</v>
      </c>
      <c r="M5289" s="15">
        <v>351</v>
      </c>
      <c r="N5289" s="13">
        <f>(M5289-L5289)/(L5289+M5289+12740)</f>
        <v>2.2323089515588959E-4</v>
      </c>
      <c r="O5289" s="15">
        <v>53.2</v>
      </c>
      <c r="P5289" s="15">
        <v>91.5</v>
      </c>
      <c r="Q5289" s="10">
        <v>260</v>
      </c>
      <c r="T5289" s="12">
        <v>44680</v>
      </c>
      <c r="U5289" s="2">
        <v>4</v>
      </c>
      <c r="V5289" s="1" t="s">
        <v>12427</v>
      </c>
      <c r="W5289" s="1" t="s">
        <v>33</v>
      </c>
      <c r="X5289" s="1" t="s">
        <v>54</v>
      </c>
      <c r="Y5289" s="1" t="s">
        <v>55</v>
      </c>
      <c r="Z5289" s="24" t="s">
        <v>16912</v>
      </c>
      <c r="AA5289" s="25">
        <v>52344</v>
      </c>
      <c r="AD5289" s="1" t="s">
        <v>99</v>
      </c>
    </row>
    <row r="5290" spans="1:30" ht="12.75" customHeight="1">
      <c r="A5290" s="24" t="s">
        <v>16913</v>
      </c>
      <c r="B5290" s="32" t="s">
        <v>16913</v>
      </c>
      <c r="C5290" s="1" t="s">
        <v>33</v>
      </c>
      <c r="D5290" s="1" t="s">
        <v>33</v>
      </c>
      <c r="E5290" s="1" t="s">
        <v>12427</v>
      </c>
      <c r="F5290" s="1" t="s">
        <v>35</v>
      </c>
      <c r="G5290" s="1" t="s">
        <v>85</v>
      </c>
      <c r="I5290" s="1" t="s">
        <v>38</v>
      </c>
      <c r="J5290" s="1" t="s">
        <v>39</v>
      </c>
      <c r="K5290" s="1">
        <v>0</v>
      </c>
      <c r="L5290" s="15">
        <v>348</v>
      </c>
      <c r="M5290" s="15">
        <v>351</v>
      </c>
      <c r="N5290" s="13">
        <f>(M5290-L5290)/(L5290+M5290+12740)</f>
        <v>2.2323089515588959E-4</v>
      </c>
      <c r="O5290" s="15">
        <v>53.2</v>
      </c>
      <c r="P5290" s="15">
        <v>91.5</v>
      </c>
      <c r="Q5290" s="10">
        <v>260</v>
      </c>
      <c r="T5290" s="12">
        <v>44680</v>
      </c>
      <c r="U5290" s="2">
        <v>4</v>
      </c>
      <c r="V5290" s="1" t="s">
        <v>12427</v>
      </c>
      <c r="W5290" s="1" t="s">
        <v>33</v>
      </c>
      <c r="X5290" s="1" t="s">
        <v>54</v>
      </c>
      <c r="Y5290" s="1" t="s">
        <v>55</v>
      </c>
      <c r="Z5290" s="24" t="s">
        <v>16914</v>
      </c>
      <c r="AA5290" s="25">
        <v>52345</v>
      </c>
      <c r="AD5290" s="1" t="s">
        <v>99</v>
      </c>
    </row>
    <row r="5291" spans="1:30" ht="12.75" customHeight="1">
      <c r="A5291" s="24" t="s">
        <v>16915</v>
      </c>
      <c r="B5291" s="32" t="s">
        <v>16915</v>
      </c>
      <c r="C5291" s="1" t="s">
        <v>33</v>
      </c>
      <c r="D5291" s="1" t="s">
        <v>33</v>
      </c>
      <c r="E5291" s="1" t="s">
        <v>12427</v>
      </c>
      <c r="F5291" s="1" t="s">
        <v>35</v>
      </c>
      <c r="G5291" s="1" t="s">
        <v>85</v>
      </c>
      <c r="I5291" s="1" t="s">
        <v>38</v>
      </c>
      <c r="J5291" s="1" t="s">
        <v>39</v>
      </c>
      <c r="K5291" s="1">
        <v>0</v>
      </c>
      <c r="L5291" s="15">
        <v>348</v>
      </c>
      <c r="M5291" s="15">
        <v>351</v>
      </c>
      <c r="N5291" s="13">
        <f>(M5291-L5291)/(L5291+M5291+12740)</f>
        <v>2.2323089515588959E-4</v>
      </c>
      <c r="O5291" s="15">
        <v>53.2</v>
      </c>
      <c r="P5291" s="15">
        <v>91.5</v>
      </c>
      <c r="Q5291" s="10">
        <v>260</v>
      </c>
      <c r="T5291" s="12">
        <v>44680</v>
      </c>
      <c r="U5291" s="2">
        <v>4</v>
      </c>
      <c r="V5291" s="1" t="s">
        <v>12427</v>
      </c>
      <c r="W5291" s="1" t="s">
        <v>33</v>
      </c>
      <c r="X5291" s="1" t="s">
        <v>54</v>
      </c>
      <c r="Y5291" s="1" t="s">
        <v>55</v>
      </c>
      <c r="Z5291" s="24" t="s">
        <v>16916</v>
      </c>
      <c r="AA5291" s="25">
        <v>52359</v>
      </c>
      <c r="AD5291" s="1" t="s">
        <v>99</v>
      </c>
    </row>
    <row r="5292" spans="1:30" ht="12.75" customHeight="1">
      <c r="A5292" s="1" t="s">
        <v>16917</v>
      </c>
      <c r="B5292" s="9" t="s">
        <v>16917</v>
      </c>
      <c r="C5292" s="1" t="s">
        <v>33</v>
      </c>
      <c r="D5292" s="1" t="s">
        <v>33</v>
      </c>
      <c r="E5292" s="1" t="s">
        <v>12427</v>
      </c>
      <c r="F5292" s="1" t="s">
        <v>35</v>
      </c>
      <c r="G5292" s="1" t="s">
        <v>85</v>
      </c>
      <c r="I5292" s="1" t="s">
        <v>38</v>
      </c>
      <c r="J5292" s="1" t="s">
        <v>39</v>
      </c>
      <c r="K5292" s="1">
        <v>0</v>
      </c>
      <c r="L5292" s="15">
        <v>538</v>
      </c>
      <c r="M5292" s="15">
        <v>541</v>
      </c>
      <c r="N5292" s="13">
        <f>(M5292-L5292)/(L5292+M5292+12740)</f>
        <v>2.1709240900209855E-4</v>
      </c>
      <c r="O5292" s="15">
        <v>53.2</v>
      </c>
      <c r="P5292" s="15">
        <v>95.4</v>
      </c>
      <c r="Q5292" s="10">
        <v>260</v>
      </c>
      <c r="T5292" s="12">
        <v>44695</v>
      </c>
      <c r="U5292" s="2">
        <v>4</v>
      </c>
      <c r="V5292" s="1" t="s">
        <v>12427</v>
      </c>
      <c r="W5292" s="1" t="s">
        <v>33</v>
      </c>
      <c r="X5292" s="1" t="s">
        <v>54</v>
      </c>
      <c r="Y5292" s="1" t="s">
        <v>55</v>
      </c>
      <c r="Z5292" s="1" t="s">
        <v>16918</v>
      </c>
      <c r="AA5292" s="2">
        <v>52648</v>
      </c>
      <c r="AD5292" s="1" t="s">
        <v>99</v>
      </c>
    </row>
    <row r="5293" spans="1:30" ht="12.75" customHeight="1">
      <c r="A5293" s="1" t="s">
        <v>16919</v>
      </c>
      <c r="B5293" s="9" t="s">
        <v>16919</v>
      </c>
      <c r="C5293" s="1" t="s">
        <v>33</v>
      </c>
      <c r="D5293" s="1" t="s">
        <v>33</v>
      </c>
      <c r="E5293" s="1" t="s">
        <v>12427</v>
      </c>
      <c r="F5293" s="1" t="s">
        <v>35</v>
      </c>
      <c r="G5293" s="1" t="s">
        <v>85</v>
      </c>
      <c r="I5293" s="1" t="s">
        <v>38</v>
      </c>
      <c r="J5293" s="1" t="s">
        <v>39</v>
      </c>
      <c r="K5293" s="1">
        <v>0</v>
      </c>
      <c r="L5293" s="15">
        <v>539</v>
      </c>
      <c r="M5293" s="15">
        <v>541</v>
      </c>
      <c r="N5293" s="13">
        <f>(M5293-L5293)/(L5293+M5293+12740)</f>
        <v>1.447178002894356E-4</v>
      </c>
      <c r="O5293" s="15">
        <v>53.2</v>
      </c>
      <c r="P5293" s="15">
        <v>95.4</v>
      </c>
      <c r="Q5293" s="10">
        <v>260</v>
      </c>
      <c r="T5293" s="12">
        <v>44687</v>
      </c>
      <c r="U5293" s="2">
        <v>4</v>
      </c>
      <c r="V5293" s="1" t="s">
        <v>12427</v>
      </c>
      <c r="W5293" s="1" t="s">
        <v>33</v>
      </c>
      <c r="X5293" s="1" t="s">
        <v>54</v>
      </c>
      <c r="Y5293" s="1" t="s">
        <v>55</v>
      </c>
      <c r="Z5293" s="1" t="s">
        <v>16920</v>
      </c>
      <c r="AA5293" s="2">
        <v>52474</v>
      </c>
      <c r="AD5293" s="1" t="s">
        <v>99</v>
      </c>
    </row>
    <row r="5294" spans="1:30" ht="12.75" customHeight="1">
      <c r="A5294" s="1" t="s">
        <v>16921</v>
      </c>
      <c r="B5294" s="9" t="s">
        <v>16921</v>
      </c>
      <c r="C5294" s="1" t="s">
        <v>33</v>
      </c>
      <c r="D5294" s="1" t="s">
        <v>33</v>
      </c>
      <c r="E5294" s="1" t="s">
        <v>12427</v>
      </c>
      <c r="F5294" s="1" t="s">
        <v>35</v>
      </c>
      <c r="G5294" s="1" t="s">
        <v>85</v>
      </c>
      <c r="I5294" s="1" t="s">
        <v>38</v>
      </c>
      <c r="J5294" s="1" t="s">
        <v>39</v>
      </c>
      <c r="K5294" s="1">
        <v>0</v>
      </c>
      <c r="L5294" s="15">
        <v>539</v>
      </c>
      <c r="M5294" s="15">
        <v>541</v>
      </c>
      <c r="N5294" s="13">
        <f>(M5294-L5294)/(L5294+M5294+12740)</f>
        <v>1.447178002894356E-4</v>
      </c>
      <c r="O5294" s="15">
        <v>53.2</v>
      </c>
      <c r="P5294" s="15">
        <v>95.4</v>
      </c>
      <c r="Q5294" s="10">
        <v>260</v>
      </c>
      <c r="T5294" s="12">
        <v>44687</v>
      </c>
      <c r="U5294" s="2">
        <v>4</v>
      </c>
      <c r="V5294" s="1" t="s">
        <v>12427</v>
      </c>
      <c r="W5294" s="1" t="s">
        <v>33</v>
      </c>
      <c r="X5294" s="1" t="s">
        <v>54</v>
      </c>
      <c r="Y5294" s="1" t="s">
        <v>55</v>
      </c>
      <c r="Z5294" s="1" t="s">
        <v>16922</v>
      </c>
      <c r="AA5294" s="2">
        <v>52459</v>
      </c>
      <c r="AD5294" s="1" t="s">
        <v>99</v>
      </c>
    </row>
    <row r="5295" spans="1:30" ht="12.75" customHeight="1">
      <c r="A5295" s="1" t="s">
        <v>16923</v>
      </c>
      <c r="B5295" s="9" t="s">
        <v>16923</v>
      </c>
      <c r="C5295" s="1" t="s">
        <v>33</v>
      </c>
      <c r="D5295" s="1" t="s">
        <v>33</v>
      </c>
      <c r="E5295" s="1" t="s">
        <v>12427</v>
      </c>
      <c r="F5295" s="1" t="s">
        <v>35</v>
      </c>
      <c r="G5295" s="1" t="s">
        <v>85</v>
      </c>
      <c r="I5295" s="1" t="s">
        <v>38</v>
      </c>
      <c r="J5295" s="1" t="s">
        <v>39</v>
      </c>
      <c r="K5295" s="1">
        <v>0</v>
      </c>
      <c r="L5295" s="15">
        <v>539</v>
      </c>
      <c r="M5295" s="15">
        <v>541</v>
      </c>
      <c r="N5295" s="13">
        <f>(M5295-L5295)/(L5295+M5295+12740)</f>
        <v>1.447178002894356E-4</v>
      </c>
      <c r="O5295" s="15">
        <v>53.2</v>
      </c>
      <c r="P5295" s="15">
        <v>95.4</v>
      </c>
      <c r="Q5295" s="10">
        <v>260</v>
      </c>
      <c r="T5295" s="12">
        <v>44687</v>
      </c>
      <c r="U5295" s="2">
        <v>4</v>
      </c>
      <c r="V5295" s="1" t="s">
        <v>12427</v>
      </c>
      <c r="W5295" s="1" t="s">
        <v>33</v>
      </c>
      <c r="X5295" s="1" t="s">
        <v>54</v>
      </c>
      <c r="Y5295" s="1" t="s">
        <v>55</v>
      </c>
      <c r="Z5295" s="1" t="s">
        <v>16924</v>
      </c>
      <c r="AA5295" s="2">
        <v>52494</v>
      </c>
      <c r="AD5295" s="1" t="s">
        <v>99</v>
      </c>
    </row>
    <row r="5296" spans="1:30" ht="12.75" customHeight="1">
      <c r="A5296" s="1" t="s">
        <v>16925</v>
      </c>
      <c r="B5296" s="9" t="s">
        <v>16925</v>
      </c>
      <c r="C5296" s="1" t="s">
        <v>33</v>
      </c>
      <c r="D5296" s="1" t="s">
        <v>33</v>
      </c>
      <c r="E5296" s="1" t="s">
        <v>12427</v>
      </c>
      <c r="F5296" s="1" t="s">
        <v>35</v>
      </c>
      <c r="G5296" s="1" t="s">
        <v>85</v>
      </c>
      <c r="I5296" s="1" t="s">
        <v>38</v>
      </c>
      <c r="J5296" s="1" t="s">
        <v>39</v>
      </c>
      <c r="K5296" s="1">
        <v>0</v>
      </c>
      <c r="L5296" s="15">
        <v>538</v>
      </c>
      <c r="M5296" s="15">
        <v>541</v>
      </c>
      <c r="N5296" s="13">
        <f>(M5296-L5296)/(L5296+M5296+12740)</f>
        <v>2.1709240900209855E-4</v>
      </c>
      <c r="O5296" s="15">
        <v>53.2</v>
      </c>
      <c r="P5296" s="15">
        <v>95.4</v>
      </c>
      <c r="Q5296" s="10">
        <v>260</v>
      </c>
      <c r="T5296" s="12">
        <v>44694</v>
      </c>
      <c r="U5296" s="2">
        <v>4</v>
      </c>
      <c r="V5296" s="1" t="s">
        <v>12427</v>
      </c>
      <c r="W5296" s="1" t="s">
        <v>33</v>
      </c>
      <c r="X5296" s="1" t="s">
        <v>146</v>
      </c>
      <c r="Y5296" s="1" t="s">
        <v>55</v>
      </c>
      <c r="Z5296" s="1" t="s">
        <v>16926</v>
      </c>
      <c r="AA5296" s="2">
        <v>52553</v>
      </c>
      <c r="AD5296" s="1" t="s">
        <v>99</v>
      </c>
    </row>
    <row r="5297" spans="1:31" ht="12.75" customHeight="1">
      <c r="A5297" s="1" t="s">
        <v>16927</v>
      </c>
      <c r="B5297" s="9" t="s">
        <v>16927</v>
      </c>
      <c r="C5297" s="1" t="s">
        <v>33</v>
      </c>
      <c r="D5297" s="1" t="s">
        <v>33</v>
      </c>
      <c r="E5297" s="1" t="s">
        <v>12427</v>
      </c>
      <c r="F5297" s="1" t="s">
        <v>35</v>
      </c>
      <c r="G5297" s="1" t="s">
        <v>85</v>
      </c>
      <c r="I5297" s="1" t="s">
        <v>38</v>
      </c>
      <c r="J5297" s="1" t="s">
        <v>39</v>
      </c>
      <c r="K5297" s="1">
        <v>0</v>
      </c>
      <c r="L5297" s="15">
        <v>539</v>
      </c>
      <c r="M5297" s="15">
        <v>541</v>
      </c>
      <c r="N5297" s="13">
        <f>(M5297-L5297)/(L5297+M5297+12740)</f>
        <v>1.447178002894356E-4</v>
      </c>
      <c r="O5297" s="15">
        <v>53.2</v>
      </c>
      <c r="P5297" s="15">
        <v>95.4</v>
      </c>
      <c r="Q5297" s="10">
        <v>260</v>
      </c>
      <c r="T5297" s="12">
        <v>44687</v>
      </c>
      <c r="U5297" s="2">
        <v>4</v>
      </c>
      <c r="V5297" s="1" t="s">
        <v>12427</v>
      </c>
      <c r="W5297" s="1" t="s">
        <v>33</v>
      </c>
      <c r="X5297" s="1" t="s">
        <v>54</v>
      </c>
      <c r="Y5297" s="1" t="s">
        <v>55</v>
      </c>
      <c r="Z5297" s="1" t="s">
        <v>16928</v>
      </c>
      <c r="AA5297" s="2">
        <v>52470</v>
      </c>
      <c r="AD5297" s="1" t="s">
        <v>99</v>
      </c>
    </row>
    <row r="5298" spans="1:31" ht="12.75" customHeight="1">
      <c r="A5298" s="1" t="s">
        <v>16929</v>
      </c>
      <c r="B5298" s="9" t="s">
        <v>16929</v>
      </c>
      <c r="C5298" s="1" t="s">
        <v>33</v>
      </c>
      <c r="D5298" s="1" t="s">
        <v>33</v>
      </c>
      <c r="E5298" s="1" t="s">
        <v>12427</v>
      </c>
      <c r="F5298" s="1" t="s">
        <v>35</v>
      </c>
      <c r="G5298" s="1" t="s">
        <v>85</v>
      </c>
      <c r="I5298" s="1" t="s">
        <v>38</v>
      </c>
      <c r="J5298" s="1" t="s">
        <v>39</v>
      </c>
      <c r="K5298" s="1">
        <v>0</v>
      </c>
      <c r="L5298" s="15">
        <v>539</v>
      </c>
      <c r="M5298" s="15">
        <v>541</v>
      </c>
      <c r="N5298" s="13">
        <f>(M5298-L5298)/(L5298+M5298+12740)</f>
        <v>1.447178002894356E-4</v>
      </c>
      <c r="O5298" s="15">
        <v>53.2</v>
      </c>
      <c r="P5298" s="15">
        <v>95.4</v>
      </c>
      <c r="Q5298" s="10">
        <v>260</v>
      </c>
      <c r="T5298" s="12">
        <v>44687</v>
      </c>
      <c r="U5298" s="2">
        <v>4</v>
      </c>
      <c r="V5298" s="1" t="s">
        <v>12427</v>
      </c>
      <c r="W5298" s="1" t="s">
        <v>33</v>
      </c>
      <c r="X5298" s="1" t="s">
        <v>54</v>
      </c>
      <c r="Y5298" s="1" t="s">
        <v>55</v>
      </c>
      <c r="Z5298" s="1" t="s">
        <v>16930</v>
      </c>
      <c r="AA5298" s="2">
        <v>52477</v>
      </c>
      <c r="AD5298" s="1" t="s">
        <v>99</v>
      </c>
    </row>
    <row r="5299" spans="1:31" ht="12.75" customHeight="1">
      <c r="A5299" s="1" t="s">
        <v>16931</v>
      </c>
      <c r="B5299" s="9" t="s">
        <v>16931</v>
      </c>
      <c r="C5299" s="1" t="s">
        <v>33</v>
      </c>
      <c r="D5299" s="1" t="s">
        <v>33</v>
      </c>
      <c r="E5299" s="1" t="s">
        <v>12427</v>
      </c>
      <c r="F5299" s="1" t="s">
        <v>35</v>
      </c>
      <c r="G5299" s="1" t="s">
        <v>85</v>
      </c>
      <c r="I5299" s="1" t="s">
        <v>38</v>
      </c>
      <c r="J5299" s="1" t="s">
        <v>39</v>
      </c>
      <c r="K5299" s="1">
        <v>0</v>
      </c>
      <c r="L5299" s="15">
        <v>539</v>
      </c>
      <c r="M5299" s="15">
        <v>541</v>
      </c>
      <c r="N5299" s="13">
        <f>(M5299-L5299)/(L5299+M5299+12740)</f>
        <v>1.447178002894356E-4</v>
      </c>
      <c r="O5299" s="15">
        <v>53.2</v>
      </c>
      <c r="P5299" s="15">
        <v>95.4</v>
      </c>
      <c r="Q5299" s="10">
        <v>260</v>
      </c>
      <c r="T5299" s="12">
        <v>44687</v>
      </c>
      <c r="U5299" s="2">
        <v>4</v>
      </c>
      <c r="V5299" s="1" t="s">
        <v>12427</v>
      </c>
      <c r="W5299" s="1" t="s">
        <v>33</v>
      </c>
      <c r="X5299" s="1" t="s">
        <v>54</v>
      </c>
      <c r="Y5299" s="1" t="s">
        <v>55</v>
      </c>
      <c r="Z5299" s="1" t="s">
        <v>16932</v>
      </c>
      <c r="AA5299" s="2">
        <v>52503</v>
      </c>
      <c r="AD5299" s="1" t="s">
        <v>99</v>
      </c>
    </row>
    <row r="5300" spans="1:31" ht="12.75" customHeight="1">
      <c r="A5300" s="1" t="s">
        <v>16933</v>
      </c>
      <c r="B5300" s="9" t="s">
        <v>16933</v>
      </c>
      <c r="C5300" s="1" t="s">
        <v>33</v>
      </c>
      <c r="D5300" s="1" t="s">
        <v>33</v>
      </c>
      <c r="E5300" s="1" t="s">
        <v>12427</v>
      </c>
      <c r="F5300" s="1" t="s">
        <v>35</v>
      </c>
      <c r="G5300" s="1" t="s">
        <v>85</v>
      </c>
      <c r="I5300" s="1" t="s">
        <v>38</v>
      </c>
      <c r="J5300" s="1" t="s">
        <v>39</v>
      </c>
      <c r="K5300" s="1">
        <v>0</v>
      </c>
      <c r="L5300" s="15">
        <v>539</v>
      </c>
      <c r="M5300" s="15">
        <v>541</v>
      </c>
      <c r="N5300" s="13">
        <f>(M5300-L5300)/(L5300+M5300+12740)</f>
        <v>1.447178002894356E-4</v>
      </c>
      <c r="O5300" s="15">
        <v>53.2</v>
      </c>
      <c r="P5300" s="15">
        <v>95.4</v>
      </c>
      <c r="Q5300" s="10">
        <v>260</v>
      </c>
      <c r="T5300" s="12">
        <v>44687</v>
      </c>
      <c r="U5300" s="2">
        <v>4</v>
      </c>
      <c r="V5300" s="1" t="s">
        <v>12427</v>
      </c>
      <c r="W5300" s="1" t="s">
        <v>33</v>
      </c>
      <c r="X5300" s="1" t="s">
        <v>54</v>
      </c>
      <c r="Y5300" s="1" t="s">
        <v>55</v>
      </c>
      <c r="Z5300" s="1" t="s">
        <v>16934</v>
      </c>
      <c r="AA5300" s="2">
        <v>52471</v>
      </c>
      <c r="AD5300" s="1" t="s">
        <v>99</v>
      </c>
    </row>
    <row r="5301" spans="1:31" ht="12.75" customHeight="1">
      <c r="A5301" s="1" t="s">
        <v>16935</v>
      </c>
      <c r="B5301" s="9" t="s">
        <v>16935</v>
      </c>
      <c r="C5301" s="1" t="s">
        <v>33</v>
      </c>
      <c r="D5301" s="1" t="s">
        <v>33</v>
      </c>
      <c r="E5301" s="1" t="s">
        <v>12427</v>
      </c>
      <c r="F5301" s="1" t="s">
        <v>35</v>
      </c>
      <c r="G5301" s="1" t="s">
        <v>85</v>
      </c>
      <c r="I5301" s="1" t="s">
        <v>38</v>
      </c>
      <c r="J5301" s="1" t="s">
        <v>39</v>
      </c>
      <c r="K5301" s="1">
        <v>0</v>
      </c>
      <c r="L5301" s="15">
        <v>539</v>
      </c>
      <c r="M5301" s="15">
        <v>541</v>
      </c>
      <c r="N5301" s="13">
        <f>(M5301-L5301)/(L5301+M5301+12740)</f>
        <v>1.447178002894356E-4</v>
      </c>
      <c r="O5301" s="15">
        <v>53.2</v>
      </c>
      <c r="P5301" s="15">
        <v>95.4</v>
      </c>
      <c r="Q5301" s="10">
        <v>260</v>
      </c>
      <c r="T5301" s="12">
        <v>44687</v>
      </c>
      <c r="U5301" s="2">
        <v>4</v>
      </c>
      <c r="V5301" s="1" t="s">
        <v>12427</v>
      </c>
      <c r="W5301" s="1" t="s">
        <v>33</v>
      </c>
      <c r="X5301" s="1" t="s">
        <v>54</v>
      </c>
      <c r="Y5301" s="1" t="s">
        <v>55</v>
      </c>
      <c r="Z5301" s="1" t="s">
        <v>16936</v>
      </c>
      <c r="AA5301" s="2">
        <v>52465</v>
      </c>
      <c r="AD5301" s="1" t="s">
        <v>99</v>
      </c>
    </row>
    <row r="5302" spans="1:31" ht="12.75" customHeight="1">
      <c r="A5302" s="1" t="s">
        <v>16937</v>
      </c>
      <c r="B5302" s="9" t="s">
        <v>16937</v>
      </c>
      <c r="C5302" s="1" t="s">
        <v>33</v>
      </c>
      <c r="D5302" s="1" t="s">
        <v>33</v>
      </c>
      <c r="E5302" s="1" t="s">
        <v>12427</v>
      </c>
      <c r="F5302" s="1" t="s">
        <v>35</v>
      </c>
      <c r="G5302" s="1" t="s">
        <v>85</v>
      </c>
      <c r="I5302" s="1" t="s">
        <v>38</v>
      </c>
      <c r="J5302" s="1" t="s">
        <v>39</v>
      </c>
      <c r="K5302" s="1">
        <v>0</v>
      </c>
      <c r="L5302" s="15">
        <v>539</v>
      </c>
      <c r="M5302" s="15">
        <v>541</v>
      </c>
      <c r="N5302" s="13">
        <f>(M5302-L5302)/(L5302+M5302+12740)</f>
        <v>1.447178002894356E-4</v>
      </c>
      <c r="O5302" s="15">
        <v>53.2</v>
      </c>
      <c r="P5302" s="15">
        <v>95.4</v>
      </c>
      <c r="Q5302" s="10">
        <v>260</v>
      </c>
      <c r="T5302" s="12">
        <v>44687</v>
      </c>
      <c r="U5302" s="2">
        <v>4</v>
      </c>
      <c r="V5302" s="1" t="s">
        <v>12427</v>
      </c>
      <c r="W5302" s="1" t="s">
        <v>33</v>
      </c>
      <c r="X5302" s="1" t="s">
        <v>54</v>
      </c>
      <c r="Y5302" s="1" t="s">
        <v>55</v>
      </c>
      <c r="Z5302" s="1" t="s">
        <v>16938</v>
      </c>
      <c r="AA5302" s="2">
        <v>52468</v>
      </c>
      <c r="AD5302" s="1" t="s">
        <v>99</v>
      </c>
    </row>
    <row r="5303" spans="1:31" ht="12.75" customHeight="1">
      <c r="A5303" s="1" t="s">
        <v>16939</v>
      </c>
      <c r="B5303" s="9" t="s">
        <v>16939</v>
      </c>
      <c r="C5303" s="1" t="s">
        <v>33</v>
      </c>
      <c r="D5303" s="1" t="s">
        <v>33</v>
      </c>
      <c r="E5303" s="1" t="s">
        <v>12427</v>
      </c>
      <c r="F5303" s="1" t="s">
        <v>35</v>
      </c>
      <c r="G5303" s="1" t="s">
        <v>85</v>
      </c>
      <c r="I5303" s="1" t="s">
        <v>38</v>
      </c>
      <c r="J5303" s="1" t="s">
        <v>39</v>
      </c>
      <c r="K5303" s="1">
        <v>0</v>
      </c>
      <c r="L5303" s="15">
        <v>539</v>
      </c>
      <c r="M5303" s="15">
        <v>541</v>
      </c>
      <c r="N5303" s="13">
        <f>(M5303-L5303)/(L5303+M5303+12740)</f>
        <v>1.447178002894356E-4</v>
      </c>
      <c r="O5303" s="15">
        <v>53.2</v>
      </c>
      <c r="P5303" s="15">
        <v>95.4</v>
      </c>
      <c r="Q5303" s="10">
        <v>260</v>
      </c>
      <c r="T5303" s="12">
        <v>44687</v>
      </c>
      <c r="U5303" s="2">
        <v>4</v>
      </c>
      <c r="V5303" s="1" t="s">
        <v>12427</v>
      </c>
      <c r="W5303" s="1" t="s">
        <v>33</v>
      </c>
      <c r="X5303" s="1" t="s">
        <v>54</v>
      </c>
      <c r="Y5303" s="1" t="s">
        <v>55</v>
      </c>
      <c r="Z5303" s="1" t="s">
        <v>16940</v>
      </c>
      <c r="AA5303" s="2">
        <v>52460</v>
      </c>
      <c r="AD5303" s="1" t="s">
        <v>99</v>
      </c>
    </row>
    <row r="5304" spans="1:31" ht="12.75" customHeight="1">
      <c r="A5304" s="1" t="s">
        <v>16941</v>
      </c>
      <c r="B5304" s="9" t="s">
        <v>16941</v>
      </c>
      <c r="C5304" s="1" t="s">
        <v>33</v>
      </c>
      <c r="D5304" s="1" t="s">
        <v>33</v>
      </c>
      <c r="E5304" s="1" t="s">
        <v>12427</v>
      </c>
      <c r="F5304" s="1" t="s">
        <v>35</v>
      </c>
      <c r="G5304" s="1" t="s">
        <v>85</v>
      </c>
      <c r="I5304" s="1" t="s">
        <v>38</v>
      </c>
      <c r="J5304" s="1" t="s">
        <v>39</v>
      </c>
      <c r="K5304" s="1">
        <v>0</v>
      </c>
      <c r="L5304" s="15">
        <v>539</v>
      </c>
      <c r="M5304" s="15">
        <v>541</v>
      </c>
      <c r="N5304" s="13">
        <f>(M5304-L5304)/(L5304+M5304+12740)</f>
        <v>1.447178002894356E-4</v>
      </c>
      <c r="O5304" s="15">
        <v>53.2</v>
      </c>
      <c r="P5304" s="15">
        <v>95.4</v>
      </c>
      <c r="Q5304" s="10">
        <v>260</v>
      </c>
      <c r="T5304" s="12">
        <v>44687</v>
      </c>
      <c r="U5304" s="2">
        <v>4</v>
      </c>
      <c r="V5304" s="1" t="s">
        <v>12427</v>
      </c>
      <c r="W5304" s="1" t="s">
        <v>33</v>
      </c>
      <c r="X5304" s="1" t="s">
        <v>54</v>
      </c>
      <c r="Y5304" s="1" t="s">
        <v>55</v>
      </c>
      <c r="Z5304" s="1" t="s">
        <v>16942</v>
      </c>
      <c r="AA5304" s="2">
        <v>52500</v>
      </c>
      <c r="AD5304" s="1" t="s">
        <v>99</v>
      </c>
    </row>
    <row r="5305" spans="1:31" ht="12.75" customHeight="1">
      <c r="A5305" s="1" t="s">
        <v>16943</v>
      </c>
      <c r="B5305" s="9" t="s">
        <v>16943</v>
      </c>
      <c r="C5305" s="1" t="s">
        <v>33</v>
      </c>
      <c r="D5305" s="1" t="s">
        <v>33</v>
      </c>
      <c r="E5305" s="1" t="s">
        <v>12427</v>
      </c>
      <c r="F5305" s="1" t="s">
        <v>35</v>
      </c>
      <c r="G5305" s="1" t="s">
        <v>85</v>
      </c>
      <c r="I5305" s="1" t="s">
        <v>38</v>
      </c>
      <c r="J5305" s="1" t="s">
        <v>39</v>
      </c>
      <c r="K5305" s="1">
        <v>0</v>
      </c>
      <c r="L5305" s="15">
        <v>538</v>
      </c>
      <c r="M5305" s="15">
        <v>541</v>
      </c>
      <c r="N5305" s="13">
        <f>(M5305-L5305)/(L5305+M5305+12740)</f>
        <v>2.1709240900209855E-4</v>
      </c>
      <c r="O5305" s="15">
        <v>53.2</v>
      </c>
      <c r="P5305" s="15">
        <v>95.4</v>
      </c>
      <c r="Q5305" s="10">
        <v>260</v>
      </c>
      <c r="T5305" s="12">
        <v>44694</v>
      </c>
      <c r="U5305" s="2">
        <v>4</v>
      </c>
      <c r="V5305" s="1" t="s">
        <v>12427</v>
      </c>
      <c r="W5305" s="1" t="s">
        <v>33</v>
      </c>
      <c r="X5305" s="1" t="s">
        <v>146</v>
      </c>
      <c r="Y5305" s="1" t="s">
        <v>55</v>
      </c>
      <c r="Z5305" s="1" t="s">
        <v>16944</v>
      </c>
      <c r="AA5305" s="2">
        <v>52587</v>
      </c>
      <c r="AD5305" s="1" t="s">
        <v>99</v>
      </c>
    </row>
    <row r="5306" spans="1:31" ht="12.75" customHeight="1">
      <c r="A5306" s="1" t="s">
        <v>16945</v>
      </c>
      <c r="B5306" s="9" t="s">
        <v>16945</v>
      </c>
      <c r="C5306" s="1" t="s">
        <v>33</v>
      </c>
      <c r="D5306" s="1" t="s">
        <v>33</v>
      </c>
      <c r="E5306" s="1" t="s">
        <v>12427</v>
      </c>
      <c r="F5306" s="1" t="s">
        <v>35</v>
      </c>
      <c r="G5306" s="1" t="s">
        <v>85</v>
      </c>
      <c r="I5306" s="1" t="s">
        <v>38</v>
      </c>
      <c r="J5306" s="1" t="s">
        <v>39</v>
      </c>
      <c r="K5306" s="1">
        <v>0</v>
      </c>
      <c r="L5306" s="15">
        <v>538</v>
      </c>
      <c r="M5306" s="15">
        <v>541</v>
      </c>
      <c r="N5306" s="13">
        <f>(M5306-L5306)/(L5306+M5306+12740)</f>
        <v>2.1709240900209855E-4</v>
      </c>
      <c r="O5306" s="15">
        <v>53.2</v>
      </c>
      <c r="P5306" s="15">
        <v>95.4</v>
      </c>
      <c r="Q5306" s="10">
        <v>260</v>
      </c>
      <c r="T5306" s="12">
        <v>44695</v>
      </c>
      <c r="U5306" s="2">
        <v>4</v>
      </c>
      <c r="V5306" s="1" t="s">
        <v>12427</v>
      </c>
      <c r="W5306" s="1" t="s">
        <v>33</v>
      </c>
      <c r="X5306" s="1" t="s">
        <v>54</v>
      </c>
      <c r="Y5306" s="1" t="s">
        <v>55</v>
      </c>
      <c r="Z5306" s="1" t="s">
        <v>16946</v>
      </c>
      <c r="AA5306" s="2">
        <v>52649</v>
      </c>
      <c r="AD5306" s="1" t="s">
        <v>99</v>
      </c>
    </row>
    <row r="5307" spans="1:31" ht="12.75" customHeight="1">
      <c r="A5307" s="1" t="s">
        <v>16947</v>
      </c>
      <c r="B5307" s="9" t="s">
        <v>16947</v>
      </c>
      <c r="C5307" s="1" t="s">
        <v>33</v>
      </c>
      <c r="D5307" s="1" t="s">
        <v>33</v>
      </c>
      <c r="E5307" s="1" t="s">
        <v>12427</v>
      </c>
      <c r="F5307" s="1" t="s">
        <v>35</v>
      </c>
      <c r="G5307" s="1" t="s">
        <v>85</v>
      </c>
      <c r="I5307" s="1" t="s">
        <v>38</v>
      </c>
      <c r="J5307" s="1" t="s">
        <v>39</v>
      </c>
      <c r="K5307" s="1">
        <v>0</v>
      </c>
      <c r="L5307" s="15">
        <v>538</v>
      </c>
      <c r="M5307" s="15">
        <v>541</v>
      </c>
      <c r="N5307" s="13">
        <f>(M5307-L5307)/(L5307+M5307+12740)</f>
        <v>2.1709240900209855E-4</v>
      </c>
      <c r="O5307" s="15">
        <v>53.2</v>
      </c>
      <c r="P5307" s="15">
        <v>95.4</v>
      </c>
      <c r="Q5307" s="10">
        <v>260</v>
      </c>
      <c r="T5307" s="12">
        <v>44694</v>
      </c>
      <c r="U5307" s="2">
        <v>4</v>
      </c>
      <c r="V5307" s="1" t="s">
        <v>12427</v>
      </c>
      <c r="W5307" s="1" t="s">
        <v>33</v>
      </c>
      <c r="X5307" s="1" t="s">
        <v>146</v>
      </c>
      <c r="Y5307" s="1" t="s">
        <v>55</v>
      </c>
      <c r="Z5307" s="1" t="s">
        <v>16948</v>
      </c>
      <c r="AA5307" s="2">
        <v>52547</v>
      </c>
      <c r="AD5307" s="1" t="s">
        <v>99</v>
      </c>
    </row>
    <row r="5308" spans="1:31" ht="12.75" customHeight="1">
      <c r="A5308" s="1" t="s">
        <v>16949</v>
      </c>
      <c r="B5308" s="9" t="s">
        <v>16949</v>
      </c>
      <c r="C5308" s="1" t="s">
        <v>33</v>
      </c>
      <c r="D5308" s="1" t="s">
        <v>33</v>
      </c>
      <c r="E5308" s="1" t="s">
        <v>12427</v>
      </c>
      <c r="F5308" s="1" t="s">
        <v>35</v>
      </c>
      <c r="G5308" s="1" t="s">
        <v>85</v>
      </c>
      <c r="I5308" s="1" t="s">
        <v>38</v>
      </c>
      <c r="J5308" s="1" t="s">
        <v>39</v>
      </c>
      <c r="K5308" s="1">
        <v>0</v>
      </c>
      <c r="L5308" s="15">
        <v>539</v>
      </c>
      <c r="M5308" s="15">
        <v>541</v>
      </c>
      <c r="N5308" s="13">
        <f>(M5308-L5308)/(L5308+M5308+12740)</f>
        <v>1.447178002894356E-4</v>
      </c>
      <c r="O5308" s="15">
        <v>53.2</v>
      </c>
      <c r="P5308" s="15">
        <v>95.4</v>
      </c>
      <c r="Q5308" s="10">
        <v>260</v>
      </c>
      <c r="T5308" s="12">
        <v>44687</v>
      </c>
      <c r="U5308" s="2">
        <v>4</v>
      </c>
      <c r="V5308" s="1" t="s">
        <v>12427</v>
      </c>
      <c r="W5308" s="1" t="s">
        <v>33</v>
      </c>
      <c r="X5308" s="1" t="s">
        <v>54</v>
      </c>
      <c r="Y5308" s="1" t="s">
        <v>55</v>
      </c>
      <c r="Z5308" s="1" t="s">
        <v>16950</v>
      </c>
      <c r="AA5308" s="2">
        <v>52451</v>
      </c>
      <c r="AD5308" s="1" t="s">
        <v>99</v>
      </c>
      <c r="AE5308" s="1" t="s">
        <v>16951</v>
      </c>
    </row>
    <row r="5309" spans="1:31" ht="12.75" customHeight="1">
      <c r="A5309" s="1" t="s">
        <v>16952</v>
      </c>
      <c r="B5309" s="9" t="s">
        <v>16952</v>
      </c>
      <c r="C5309" s="1" t="s">
        <v>33</v>
      </c>
      <c r="D5309" s="1" t="s">
        <v>33</v>
      </c>
      <c r="E5309" s="1" t="s">
        <v>12427</v>
      </c>
      <c r="F5309" s="1" t="s">
        <v>35</v>
      </c>
      <c r="G5309" s="1" t="s">
        <v>85</v>
      </c>
      <c r="I5309" s="1" t="s">
        <v>38</v>
      </c>
      <c r="J5309" s="1" t="s">
        <v>39</v>
      </c>
      <c r="K5309" s="1">
        <v>0</v>
      </c>
      <c r="L5309" s="15">
        <v>539</v>
      </c>
      <c r="M5309" s="15">
        <v>541</v>
      </c>
      <c r="N5309" s="13">
        <f>(M5309-L5309)/(L5309+M5309+12740)</f>
        <v>1.447178002894356E-4</v>
      </c>
      <c r="O5309" s="15">
        <v>53.2</v>
      </c>
      <c r="P5309" s="15">
        <v>95.4</v>
      </c>
      <c r="Q5309" s="10">
        <v>260</v>
      </c>
      <c r="T5309" s="12">
        <v>44687</v>
      </c>
      <c r="U5309" s="2">
        <v>4</v>
      </c>
      <c r="V5309" s="1" t="s">
        <v>12427</v>
      </c>
      <c r="W5309" s="1" t="s">
        <v>33</v>
      </c>
      <c r="X5309" s="1" t="s">
        <v>54</v>
      </c>
      <c r="Y5309" s="1" t="s">
        <v>55</v>
      </c>
      <c r="Z5309" s="1" t="s">
        <v>16953</v>
      </c>
      <c r="AA5309" s="2">
        <v>52496</v>
      </c>
      <c r="AD5309" s="1" t="s">
        <v>99</v>
      </c>
    </row>
    <row r="5310" spans="1:31" ht="12.75" customHeight="1">
      <c r="A5310" s="1" t="s">
        <v>16954</v>
      </c>
      <c r="B5310" s="9" t="s">
        <v>16954</v>
      </c>
      <c r="C5310" s="1" t="s">
        <v>33</v>
      </c>
      <c r="D5310" s="1" t="s">
        <v>33</v>
      </c>
      <c r="E5310" s="1" t="s">
        <v>12427</v>
      </c>
      <c r="F5310" s="1" t="s">
        <v>35</v>
      </c>
      <c r="G5310" s="1" t="s">
        <v>85</v>
      </c>
      <c r="I5310" s="1" t="s">
        <v>38</v>
      </c>
      <c r="J5310" s="1" t="s">
        <v>39</v>
      </c>
      <c r="K5310" s="1">
        <v>0</v>
      </c>
      <c r="L5310" s="15">
        <v>539</v>
      </c>
      <c r="M5310" s="15">
        <v>541</v>
      </c>
      <c r="N5310" s="13">
        <f>(M5310-L5310)/(L5310+M5310+12740)</f>
        <v>1.447178002894356E-4</v>
      </c>
      <c r="O5310" s="15">
        <v>53.2</v>
      </c>
      <c r="P5310" s="15">
        <v>95.4</v>
      </c>
      <c r="Q5310" s="10">
        <v>260</v>
      </c>
      <c r="T5310" s="12">
        <v>44687</v>
      </c>
      <c r="U5310" s="2">
        <v>4</v>
      </c>
      <c r="V5310" s="1" t="s">
        <v>12427</v>
      </c>
      <c r="W5310" s="1" t="s">
        <v>33</v>
      </c>
      <c r="X5310" s="1" t="s">
        <v>54</v>
      </c>
      <c r="Y5310" s="1" t="s">
        <v>55</v>
      </c>
      <c r="Z5310" s="1" t="s">
        <v>16955</v>
      </c>
      <c r="AA5310" s="2">
        <v>52453</v>
      </c>
      <c r="AD5310" s="1" t="s">
        <v>99</v>
      </c>
    </row>
    <row r="5311" spans="1:31" ht="12.75" customHeight="1">
      <c r="A5311" s="1" t="s">
        <v>16956</v>
      </c>
      <c r="B5311" s="9" t="s">
        <v>16956</v>
      </c>
      <c r="C5311" s="1" t="s">
        <v>33</v>
      </c>
      <c r="D5311" s="1" t="s">
        <v>33</v>
      </c>
      <c r="E5311" s="1" t="s">
        <v>12427</v>
      </c>
      <c r="F5311" s="1" t="s">
        <v>35</v>
      </c>
      <c r="G5311" s="1" t="s">
        <v>85</v>
      </c>
      <c r="I5311" s="1" t="s">
        <v>38</v>
      </c>
      <c r="J5311" s="1" t="s">
        <v>39</v>
      </c>
      <c r="K5311" s="1">
        <v>0</v>
      </c>
      <c r="L5311" s="15">
        <v>539</v>
      </c>
      <c r="M5311" s="15">
        <v>541</v>
      </c>
      <c r="N5311" s="13">
        <f>(M5311-L5311)/(L5311+M5311+12740)</f>
        <v>1.447178002894356E-4</v>
      </c>
      <c r="O5311" s="15">
        <v>53.2</v>
      </c>
      <c r="P5311" s="15">
        <v>95.4</v>
      </c>
      <c r="Q5311" s="10">
        <v>260</v>
      </c>
      <c r="T5311" s="12">
        <v>44687</v>
      </c>
      <c r="U5311" s="2">
        <v>4</v>
      </c>
      <c r="V5311" s="1" t="s">
        <v>12427</v>
      </c>
      <c r="W5311" s="1" t="s">
        <v>33</v>
      </c>
      <c r="X5311" s="1" t="s">
        <v>54</v>
      </c>
      <c r="Y5311" s="1" t="s">
        <v>55</v>
      </c>
      <c r="Z5311" s="1" t="s">
        <v>16957</v>
      </c>
      <c r="AA5311" s="2">
        <v>52467</v>
      </c>
      <c r="AD5311" s="1" t="s">
        <v>99</v>
      </c>
    </row>
    <row r="5312" spans="1:31" ht="12.75" customHeight="1">
      <c r="A5312" s="24" t="s">
        <v>16958</v>
      </c>
      <c r="B5312" s="32" t="s">
        <v>16958</v>
      </c>
      <c r="C5312" s="1" t="s">
        <v>33</v>
      </c>
      <c r="D5312" s="1" t="s">
        <v>33</v>
      </c>
      <c r="E5312" s="1" t="s">
        <v>12427</v>
      </c>
      <c r="F5312" s="1" t="s">
        <v>35</v>
      </c>
      <c r="G5312" s="1" t="s">
        <v>85</v>
      </c>
      <c r="I5312" s="1" t="s">
        <v>38</v>
      </c>
      <c r="J5312" s="1" t="s">
        <v>39</v>
      </c>
      <c r="K5312" s="1">
        <v>0</v>
      </c>
      <c r="L5312" s="15">
        <v>348</v>
      </c>
      <c r="M5312" s="15">
        <v>351</v>
      </c>
      <c r="N5312" s="13">
        <f>(M5312-L5312)/(L5312+M5312+12740)</f>
        <v>2.2323089515588959E-4</v>
      </c>
      <c r="O5312" s="15">
        <v>53.2</v>
      </c>
      <c r="P5312" s="15">
        <v>91.5</v>
      </c>
      <c r="Q5312" s="10">
        <v>260</v>
      </c>
      <c r="T5312" s="12">
        <v>44680</v>
      </c>
      <c r="U5312" s="2">
        <v>4</v>
      </c>
      <c r="V5312" s="1" t="s">
        <v>12427</v>
      </c>
      <c r="W5312" s="1" t="s">
        <v>33</v>
      </c>
      <c r="X5312" s="1" t="s">
        <v>54</v>
      </c>
      <c r="Y5312" s="1" t="s">
        <v>55</v>
      </c>
      <c r="Z5312" s="24" t="s">
        <v>16959</v>
      </c>
      <c r="AA5312" s="25">
        <v>52365</v>
      </c>
      <c r="AD5312" s="1" t="s">
        <v>99</v>
      </c>
    </row>
    <row r="5313" spans="1:31" ht="12.75" customHeight="1">
      <c r="A5313" s="1" t="s">
        <v>16960</v>
      </c>
      <c r="B5313" s="9" t="s">
        <v>16960</v>
      </c>
      <c r="C5313" s="1" t="s">
        <v>33</v>
      </c>
      <c r="D5313" s="1" t="s">
        <v>33</v>
      </c>
      <c r="E5313" s="1" t="s">
        <v>12427</v>
      </c>
      <c r="F5313" s="1" t="s">
        <v>35</v>
      </c>
      <c r="G5313" s="1" t="s">
        <v>85</v>
      </c>
      <c r="I5313" s="1" t="s">
        <v>38</v>
      </c>
      <c r="J5313" s="1" t="s">
        <v>39</v>
      </c>
      <c r="K5313" s="1">
        <v>0</v>
      </c>
      <c r="L5313" s="15">
        <v>539</v>
      </c>
      <c r="M5313" s="15">
        <v>541</v>
      </c>
      <c r="N5313" s="13">
        <f>(M5313-L5313)/(L5313+M5313+12740)</f>
        <v>1.447178002894356E-4</v>
      </c>
      <c r="O5313" s="15">
        <v>53.2</v>
      </c>
      <c r="P5313" s="15">
        <v>95.4</v>
      </c>
      <c r="Q5313" s="10">
        <v>260</v>
      </c>
      <c r="T5313" s="12">
        <v>44687</v>
      </c>
      <c r="U5313" s="2">
        <v>4</v>
      </c>
      <c r="V5313" s="1" t="s">
        <v>12427</v>
      </c>
      <c r="W5313" s="1" t="s">
        <v>33</v>
      </c>
      <c r="X5313" s="1" t="s">
        <v>54</v>
      </c>
      <c r="Y5313" s="1" t="s">
        <v>55</v>
      </c>
      <c r="Z5313" s="1" t="s">
        <v>16961</v>
      </c>
      <c r="AA5313" s="2">
        <v>52483</v>
      </c>
      <c r="AD5313" s="1" t="s">
        <v>99</v>
      </c>
    </row>
    <row r="5314" spans="1:31" ht="12.75" customHeight="1">
      <c r="A5314" s="24" t="s">
        <v>16962</v>
      </c>
      <c r="B5314" s="32" t="s">
        <v>16962</v>
      </c>
      <c r="C5314" s="1" t="s">
        <v>33</v>
      </c>
      <c r="D5314" s="1" t="s">
        <v>33</v>
      </c>
      <c r="E5314" s="1" t="s">
        <v>12427</v>
      </c>
      <c r="F5314" s="1" t="s">
        <v>35</v>
      </c>
      <c r="G5314" s="1" t="s">
        <v>85</v>
      </c>
      <c r="I5314" s="1" t="s">
        <v>38</v>
      </c>
      <c r="J5314" s="1" t="s">
        <v>39</v>
      </c>
      <c r="K5314" s="1">
        <v>0</v>
      </c>
      <c r="L5314" s="15">
        <v>348</v>
      </c>
      <c r="M5314" s="15">
        <v>351</v>
      </c>
      <c r="N5314" s="13">
        <f>(M5314-L5314)/(L5314+M5314+12740)</f>
        <v>2.2323089515588959E-4</v>
      </c>
      <c r="O5314" s="15">
        <v>53.2</v>
      </c>
      <c r="P5314" s="15">
        <v>91.5</v>
      </c>
      <c r="Q5314" s="10">
        <v>260</v>
      </c>
      <c r="T5314" s="12">
        <v>44680</v>
      </c>
      <c r="U5314" s="2">
        <v>4</v>
      </c>
      <c r="V5314" s="1" t="s">
        <v>12427</v>
      </c>
      <c r="W5314" s="1" t="s">
        <v>33</v>
      </c>
      <c r="X5314" s="1" t="s">
        <v>54</v>
      </c>
      <c r="Y5314" s="1" t="s">
        <v>55</v>
      </c>
      <c r="Z5314" s="24" t="s">
        <v>16963</v>
      </c>
      <c r="AA5314" s="25">
        <v>52354</v>
      </c>
      <c r="AD5314" s="1" t="s">
        <v>99</v>
      </c>
    </row>
    <row r="5315" spans="1:31" ht="12.75" customHeight="1">
      <c r="A5315" s="24" t="s">
        <v>16964</v>
      </c>
      <c r="B5315" s="32" t="s">
        <v>16964</v>
      </c>
      <c r="C5315" s="1" t="s">
        <v>33</v>
      </c>
      <c r="D5315" s="1" t="s">
        <v>33</v>
      </c>
      <c r="E5315" s="1" t="s">
        <v>12427</v>
      </c>
      <c r="F5315" s="1" t="s">
        <v>35</v>
      </c>
      <c r="G5315" s="1" t="s">
        <v>85</v>
      </c>
      <c r="I5315" s="1" t="s">
        <v>38</v>
      </c>
      <c r="J5315" s="1" t="s">
        <v>39</v>
      </c>
      <c r="K5315" s="1">
        <v>0</v>
      </c>
      <c r="L5315" s="15">
        <v>348</v>
      </c>
      <c r="M5315" s="15">
        <v>351</v>
      </c>
      <c r="N5315" s="13">
        <f>(M5315-L5315)/(L5315+M5315+12740)</f>
        <v>2.2323089515588959E-4</v>
      </c>
      <c r="O5315" s="15">
        <v>53.2</v>
      </c>
      <c r="P5315" s="15">
        <v>91.5</v>
      </c>
      <c r="Q5315" s="10">
        <v>260</v>
      </c>
      <c r="T5315" s="12">
        <v>44680</v>
      </c>
      <c r="U5315" s="2">
        <v>4</v>
      </c>
      <c r="V5315" s="1" t="s">
        <v>12427</v>
      </c>
      <c r="W5315" s="1" t="s">
        <v>33</v>
      </c>
      <c r="X5315" s="1" t="s">
        <v>54</v>
      </c>
      <c r="Y5315" s="1" t="s">
        <v>55</v>
      </c>
      <c r="Z5315" s="24" t="s">
        <v>16965</v>
      </c>
      <c r="AA5315" s="25">
        <v>52355</v>
      </c>
      <c r="AD5315" s="1" t="s">
        <v>99</v>
      </c>
    </row>
    <row r="5316" spans="1:31" ht="12.75" customHeight="1">
      <c r="A5316" s="1" t="s">
        <v>16966</v>
      </c>
      <c r="B5316" s="9" t="s">
        <v>16966</v>
      </c>
      <c r="C5316" s="1" t="s">
        <v>33</v>
      </c>
      <c r="D5316" s="1" t="s">
        <v>33</v>
      </c>
      <c r="E5316" s="1" t="s">
        <v>12427</v>
      </c>
      <c r="F5316" s="1" t="s">
        <v>35</v>
      </c>
      <c r="G5316" s="1" t="s">
        <v>85</v>
      </c>
      <c r="I5316" s="1" t="s">
        <v>38</v>
      </c>
      <c r="J5316" s="1" t="s">
        <v>39</v>
      </c>
      <c r="K5316" s="1">
        <v>0</v>
      </c>
      <c r="L5316" s="15">
        <v>539</v>
      </c>
      <c r="M5316" s="15">
        <v>541</v>
      </c>
      <c r="N5316" s="13">
        <f>(M5316-L5316)/(L5316+M5316+12740)</f>
        <v>1.447178002894356E-4</v>
      </c>
      <c r="O5316" s="15">
        <v>53.2</v>
      </c>
      <c r="P5316" s="15">
        <v>95.4</v>
      </c>
      <c r="Q5316" s="10">
        <v>260</v>
      </c>
      <c r="T5316" s="12">
        <v>44687</v>
      </c>
      <c r="U5316" s="2">
        <v>4</v>
      </c>
      <c r="V5316" s="1" t="s">
        <v>12427</v>
      </c>
      <c r="W5316" s="1" t="s">
        <v>33</v>
      </c>
      <c r="X5316" s="1" t="s">
        <v>54</v>
      </c>
      <c r="Y5316" s="1" t="s">
        <v>55</v>
      </c>
      <c r="Z5316" s="1" t="s">
        <v>16967</v>
      </c>
      <c r="AA5316" s="2">
        <v>52479</v>
      </c>
      <c r="AD5316" s="1" t="s">
        <v>99</v>
      </c>
    </row>
    <row r="5317" spans="1:31" ht="12.75" customHeight="1">
      <c r="A5317" s="1" t="s">
        <v>16968</v>
      </c>
      <c r="B5317" s="9" t="s">
        <v>16968</v>
      </c>
      <c r="C5317" s="1" t="s">
        <v>33</v>
      </c>
      <c r="D5317" s="1" t="s">
        <v>33</v>
      </c>
      <c r="E5317" s="1" t="s">
        <v>12427</v>
      </c>
      <c r="F5317" s="1" t="s">
        <v>35</v>
      </c>
      <c r="G5317" s="1" t="s">
        <v>85</v>
      </c>
      <c r="I5317" s="1" t="s">
        <v>38</v>
      </c>
      <c r="J5317" s="1" t="s">
        <v>39</v>
      </c>
      <c r="K5317" s="1">
        <v>0</v>
      </c>
      <c r="L5317" s="15">
        <v>539</v>
      </c>
      <c r="M5317" s="15">
        <v>541</v>
      </c>
      <c r="N5317" s="13">
        <f>(M5317-L5317)/(L5317+M5317+12740)</f>
        <v>1.447178002894356E-4</v>
      </c>
      <c r="O5317" s="15">
        <v>53.2</v>
      </c>
      <c r="P5317" s="15">
        <v>95.4</v>
      </c>
      <c r="Q5317" s="10">
        <v>260</v>
      </c>
      <c r="T5317" s="12">
        <v>44687</v>
      </c>
      <c r="U5317" s="2">
        <v>4</v>
      </c>
      <c r="V5317" s="1" t="s">
        <v>12427</v>
      </c>
      <c r="W5317" s="1" t="s">
        <v>33</v>
      </c>
      <c r="X5317" s="1" t="s">
        <v>54</v>
      </c>
      <c r="Y5317" s="1" t="s">
        <v>55</v>
      </c>
      <c r="Z5317" s="1" t="s">
        <v>16969</v>
      </c>
      <c r="AA5317" s="2">
        <v>52473</v>
      </c>
      <c r="AD5317" s="1" t="s">
        <v>99</v>
      </c>
    </row>
    <row r="5318" spans="1:31" ht="12.75" customHeight="1">
      <c r="A5318" s="24" t="s">
        <v>16970</v>
      </c>
      <c r="B5318" s="32" t="s">
        <v>16970</v>
      </c>
      <c r="C5318" s="1" t="s">
        <v>33</v>
      </c>
      <c r="D5318" s="1" t="s">
        <v>33</v>
      </c>
      <c r="E5318" s="1" t="s">
        <v>12427</v>
      </c>
      <c r="F5318" s="1" t="s">
        <v>35</v>
      </c>
      <c r="G5318" s="1" t="s">
        <v>85</v>
      </c>
      <c r="I5318" s="1" t="s">
        <v>38</v>
      </c>
      <c r="J5318" s="1" t="s">
        <v>39</v>
      </c>
      <c r="K5318" s="1">
        <v>0</v>
      </c>
      <c r="L5318" s="15">
        <v>348</v>
      </c>
      <c r="M5318" s="15">
        <v>351</v>
      </c>
      <c r="N5318" s="13">
        <f>(M5318-L5318)/(L5318+M5318+12740)</f>
        <v>2.2323089515588959E-4</v>
      </c>
      <c r="O5318" s="15">
        <v>53.2</v>
      </c>
      <c r="P5318" s="15">
        <v>91.5</v>
      </c>
      <c r="Q5318" s="10">
        <v>260</v>
      </c>
      <c r="T5318" s="12">
        <v>44680</v>
      </c>
      <c r="U5318" s="2">
        <v>4</v>
      </c>
      <c r="V5318" s="1" t="s">
        <v>12427</v>
      </c>
      <c r="W5318" s="1" t="s">
        <v>33</v>
      </c>
      <c r="X5318" s="1" t="s">
        <v>54</v>
      </c>
      <c r="Y5318" s="1" t="s">
        <v>55</v>
      </c>
      <c r="Z5318" s="24" t="s">
        <v>16971</v>
      </c>
      <c r="AA5318" s="25">
        <v>52334</v>
      </c>
      <c r="AD5318" s="1" t="s">
        <v>99</v>
      </c>
    </row>
    <row r="5319" spans="1:31" ht="12.75" customHeight="1">
      <c r="A5319" s="1" t="s">
        <v>16972</v>
      </c>
      <c r="B5319" s="9" t="s">
        <v>16972</v>
      </c>
      <c r="C5319" s="1" t="s">
        <v>33</v>
      </c>
      <c r="D5319" s="1" t="s">
        <v>33</v>
      </c>
      <c r="E5319" s="1" t="s">
        <v>12427</v>
      </c>
      <c r="F5319" s="1" t="s">
        <v>35</v>
      </c>
      <c r="G5319" s="1" t="s">
        <v>85</v>
      </c>
      <c r="I5319" s="1" t="s">
        <v>38</v>
      </c>
      <c r="J5319" s="1" t="s">
        <v>39</v>
      </c>
      <c r="K5319" s="1">
        <v>0</v>
      </c>
      <c r="L5319" s="15">
        <v>539</v>
      </c>
      <c r="M5319" s="15">
        <v>541</v>
      </c>
      <c r="N5319" s="13">
        <f>(M5319-L5319)/(L5319+M5319+12740)</f>
        <v>1.447178002894356E-4</v>
      </c>
      <c r="O5319" s="15">
        <v>53.2</v>
      </c>
      <c r="P5319" s="15">
        <v>95.4</v>
      </c>
      <c r="Q5319" s="10">
        <v>260</v>
      </c>
      <c r="T5319" s="12">
        <v>44687</v>
      </c>
      <c r="U5319" s="2">
        <v>4</v>
      </c>
      <c r="V5319" s="1" t="s">
        <v>12427</v>
      </c>
      <c r="W5319" s="1" t="s">
        <v>33</v>
      </c>
      <c r="X5319" s="1" t="s">
        <v>54</v>
      </c>
      <c r="Y5319" s="1" t="s">
        <v>55</v>
      </c>
      <c r="Z5319" s="1" t="s">
        <v>16973</v>
      </c>
      <c r="AA5319" s="2">
        <v>52472</v>
      </c>
      <c r="AD5319" s="1" t="s">
        <v>99</v>
      </c>
    </row>
    <row r="5320" spans="1:31" ht="12.75" customHeight="1">
      <c r="A5320" s="1" t="s">
        <v>16974</v>
      </c>
      <c r="B5320" s="9" t="s">
        <v>16974</v>
      </c>
      <c r="C5320" s="1" t="s">
        <v>33</v>
      </c>
      <c r="D5320" s="1" t="s">
        <v>33</v>
      </c>
      <c r="E5320" s="1" t="s">
        <v>12427</v>
      </c>
      <c r="F5320" s="1" t="s">
        <v>35</v>
      </c>
      <c r="G5320" s="1" t="s">
        <v>85</v>
      </c>
      <c r="I5320" s="1" t="s">
        <v>38</v>
      </c>
      <c r="J5320" s="1" t="s">
        <v>39</v>
      </c>
      <c r="K5320" s="1">
        <v>0</v>
      </c>
      <c r="L5320" s="15">
        <v>539</v>
      </c>
      <c r="M5320" s="15">
        <v>541</v>
      </c>
      <c r="N5320" s="13">
        <f>(M5320-L5320)/(L5320+M5320+12740)</f>
        <v>1.447178002894356E-4</v>
      </c>
      <c r="O5320" s="15">
        <v>53.2</v>
      </c>
      <c r="P5320" s="15">
        <v>95.4</v>
      </c>
      <c r="Q5320" s="10">
        <v>260</v>
      </c>
      <c r="T5320" s="12">
        <v>44687</v>
      </c>
      <c r="U5320" s="2">
        <v>4</v>
      </c>
      <c r="V5320" s="1" t="s">
        <v>12427</v>
      </c>
      <c r="W5320" s="1" t="s">
        <v>33</v>
      </c>
      <c r="X5320" s="1" t="s">
        <v>54</v>
      </c>
      <c r="Y5320" s="1" t="s">
        <v>55</v>
      </c>
      <c r="Z5320" s="1" t="s">
        <v>16975</v>
      </c>
      <c r="AA5320" s="2">
        <v>52475</v>
      </c>
      <c r="AD5320" s="1" t="s">
        <v>99</v>
      </c>
    </row>
    <row r="5321" spans="1:31" ht="12.75" customHeight="1">
      <c r="A5321" s="1" t="s">
        <v>16976</v>
      </c>
      <c r="B5321" s="9" t="s">
        <v>16976</v>
      </c>
      <c r="C5321" s="1" t="s">
        <v>33</v>
      </c>
      <c r="D5321" s="1" t="s">
        <v>33</v>
      </c>
      <c r="E5321" s="1" t="s">
        <v>12427</v>
      </c>
      <c r="F5321" s="1" t="s">
        <v>35</v>
      </c>
      <c r="G5321" s="1" t="s">
        <v>85</v>
      </c>
      <c r="I5321" s="1" t="s">
        <v>38</v>
      </c>
      <c r="J5321" s="1" t="s">
        <v>39</v>
      </c>
      <c r="K5321" s="1">
        <v>0</v>
      </c>
      <c r="L5321" s="15">
        <v>539</v>
      </c>
      <c r="M5321" s="15">
        <v>541</v>
      </c>
      <c r="N5321" s="13">
        <f>(M5321-L5321)/(L5321+M5321+12740)</f>
        <v>1.447178002894356E-4</v>
      </c>
      <c r="O5321" s="15">
        <v>53.2</v>
      </c>
      <c r="P5321" s="15">
        <v>95.4</v>
      </c>
      <c r="Q5321" s="10">
        <v>260</v>
      </c>
      <c r="T5321" s="12">
        <v>44687</v>
      </c>
      <c r="U5321" s="2">
        <v>4</v>
      </c>
      <c r="V5321" s="1" t="s">
        <v>12427</v>
      </c>
      <c r="W5321" s="1" t="s">
        <v>33</v>
      </c>
      <c r="X5321" s="1" t="s">
        <v>54</v>
      </c>
      <c r="Y5321" s="1" t="s">
        <v>55</v>
      </c>
      <c r="Z5321" s="1" t="s">
        <v>16977</v>
      </c>
      <c r="AA5321" s="2">
        <v>52493</v>
      </c>
      <c r="AD5321" s="1" t="s">
        <v>99</v>
      </c>
      <c r="AE5321" s="1" t="s">
        <v>16978</v>
      </c>
    </row>
    <row r="5322" spans="1:31" ht="12.75" customHeight="1">
      <c r="A5322" s="1" t="s">
        <v>16979</v>
      </c>
      <c r="B5322" s="9" t="s">
        <v>16979</v>
      </c>
      <c r="C5322" s="1" t="s">
        <v>33</v>
      </c>
      <c r="D5322" s="1" t="s">
        <v>33</v>
      </c>
      <c r="E5322" s="1" t="s">
        <v>12427</v>
      </c>
      <c r="F5322" s="1" t="s">
        <v>35</v>
      </c>
      <c r="G5322" s="1" t="s">
        <v>85</v>
      </c>
      <c r="I5322" s="1" t="s">
        <v>38</v>
      </c>
      <c r="J5322" s="1" t="s">
        <v>39</v>
      </c>
      <c r="K5322" s="1">
        <v>0</v>
      </c>
      <c r="L5322" s="15">
        <v>539</v>
      </c>
      <c r="M5322" s="15">
        <v>541</v>
      </c>
      <c r="N5322" s="13">
        <f>(M5322-L5322)/(L5322+M5322+12740)</f>
        <v>1.447178002894356E-4</v>
      </c>
      <c r="O5322" s="15">
        <v>53.2</v>
      </c>
      <c r="P5322" s="15">
        <v>95.4</v>
      </c>
      <c r="Q5322" s="10">
        <v>260</v>
      </c>
      <c r="T5322" s="12">
        <v>44687</v>
      </c>
      <c r="U5322" s="2">
        <v>4</v>
      </c>
      <c r="V5322" s="1" t="s">
        <v>12427</v>
      </c>
      <c r="W5322" s="1" t="s">
        <v>33</v>
      </c>
      <c r="X5322" s="1" t="s">
        <v>54</v>
      </c>
      <c r="Y5322" s="1" t="s">
        <v>55</v>
      </c>
      <c r="Z5322" s="1" t="s">
        <v>16980</v>
      </c>
      <c r="AA5322" s="2">
        <v>52497</v>
      </c>
      <c r="AD5322" s="1" t="s">
        <v>99</v>
      </c>
    </row>
    <row r="5323" spans="1:31" ht="12.75" customHeight="1">
      <c r="A5323" s="1" t="s">
        <v>16981</v>
      </c>
      <c r="B5323" s="9" t="s">
        <v>16981</v>
      </c>
      <c r="C5323" s="1" t="s">
        <v>33</v>
      </c>
      <c r="D5323" s="1" t="s">
        <v>33</v>
      </c>
      <c r="E5323" s="1" t="s">
        <v>12427</v>
      </c>
      <c r="F5323" s="1" t="s">
        <v>35</v>
      </c>
      <c r="G5323" s="1" t="s">
        <v>85</v>
      </c>
      <c r="I5323" s="1" t="s">
        <v>38</v>
      </c>
      <c r="J5323" s="1" t="s">
        <v>39</v>
      </c>
      <c r="K5323" s="1">
        <v>0</v>
      </c>
      <c r="L5323" s="15">
        <v>539</v>
      </c>
      <c r="M5323" s="15">
        <v>541</v>
      </c>
      <c r="N5323" s="13">
        <f>(M5323-L5323)/(L5323+M5323+12740)</f>
        <v>1.447178002894356E-4</v>
      </c>
      <c r="O5323" s="15">
        <v>53.2</v>
      </c>
      <c r="P5323" s="15">
        <v>95.4</v>
      </c>
      <c r="Q5323" s="10">
        <v>260</v>
      </c>
      <c r="T5323" s="12">
        <v>44687</v>
      </c>
      <c r="U5323" s="2">
        <v>4</v>
      </c>
      <c r="V5323" s="1" t="s">
        <v>12427</v>
      </c>
      <c r="W5323" s="1" t="s">
        <v>33</v>
      </c>
      <c r="X5323" s="1" t="s">
        <v>54</v>
      </c>
      <c r="Y5323" s="1" t="s">
        <v>55</v>
      </c>
      <c r="Z5323" s="1" t="s">
        <v>16982</v>
      </c>
      <c r="AA5323" s="2">
        <v>52463</v>
      </c>
      <c r="AD5323" s="1" t="s">
        <v>99</v>
      </c>
    </row>
    <row r="5324" spans="1:31" ht="12.75" customHeight="1">
      <c r="A5324" s="1" t="s">
        <v>16983</v>
      </c>
      <c r="B5324" s="9" t="s">
        <v>16983</v>
      </c>
      <c r="C5324" s="1" t="s">
        <v>33</v>
      </c>
      <c r="D5324" s="1" t="s">
        <v>33</v>
      </c>
      <c r="E5324" s="1" t="s">
        <v>12427</v>
      </c>
      <c r="F5324" s="1" t="s">
        <v>35</v>
      </c>
      <c r="G5324" s="1" t="s">
        <v>85</v>
      </c>
      <c r="I5324" s="1" t="s">
        <v>38</v>
      </c>
      <c r="J5324" s="1" t="s">
        <v>39</v>
      </c>
      <c r="K5324" s="1">
        <v>0</v>
      </c>
      <c r="L5324" s="15">
        <v>538</v>
      </c>
      <c r="M5324" s="15">
        <v>541</v>
      </c>
      <c r="N5324" s="13">
        <f>(M5324-L5324)/(L5324+M5324+12740)</f>
        <v>2.1709240900209855E-4</v>
      </c>
      <c r="O5324" s="15">
        <v>53.2</v>
      </c>
      <c r="P5324" s="15">
        <v>95.4</v>
      </c>
      <c r="Q5324" s="10">
        <v>260</v>
      </c>
      <c r="T5324" s="12">
        <v>44694</v>
      </c>
      <c r="U5324" s="2">
        <v>4</v>
      </c>
      <c r="V5324" s="1" t="s">
        <v>12427</v>
      </c>
      <c r="W5324" s="1" t="s">
        <v>33</v>
      </c>
      <c r="X5324" s="1" t="s">
        <v>146</v>
      </c>
      <c r="Y5324" s="1" t="s">
        <v>55</v>
      </c>
      <c r="Z5324" s="1" t="s">
        <v>16984</v>
      </c>
      <c r="AA5324" s="2">
        <v>52582</v>
      </c>
      <c r="AD5324" s="1" t="s">
        <v>99</v>
      </c>
    </row>
    <row r="5325" spans="1:31" ht="12.75" customHeight="1">
      <c r="A5325" s="1" t="s">
        <v>16985</v>
      </c>
      <c r="B5325" s="9" t="s">
        <v>16985</v>
      </c>
      <c r="C5325" s="1" t="s">
        <v>33</v>
      </c>
      <c r="D5325" s="1" t="s">
        <v>33</v>
      </c>
      <c r="E5325" s="1" t="s">
        <v>12427</v>
      </c>
      <c r="F5325" s="1" t="s">
        <v>35</v>
      </c>
      <c r="G5325" s="1" t="s">
        <v>85</v>
      </c>
      <c r="I5325" s="1" t="s">
        <v>38</v>
      </c>
      <c r="J5325" s="1" t="s">
        <v>39</v>
      </c>
      <c r="K5325" s="1">
        <v>0</v>
      </c>
      <c r="L5325" s="15">
        <v>539</v>
      </c>
      <c r="M5325" s="15">
        <v>541</v>
      </c>
      <c r="N5325" s="13">
        <f>(M5325-L5325)/(L5325+M5325+12740)</f>
        <v>1.447178002894356E-4</v>
      </c>
      <c r="O5325" s="15">
        <v>53.2</v>
      </c>
      <c r="P5325" s="15">
        <v>95.4</v>
      </c>
      <c r="Q5325" s="10">
        <v>260</v>
      </c>
      <c r="T5325" s="12">
        <v>44687</v>
      </c>
      <c r="U5325" s="2">
        <v>4</v>
      </c>
      <c r="V5325" s="1" t="s">
        <v>12427</v>
      </c>
      <c r="W5325" s="1" t="s">
        <v>33</v>
      </c>
      <c r="X5325" s="1" t="s">
        <v>54</v>
      </c>
      <c r="Y5325" s="1" t="s">
        <v>55</v>
      </c>
      <c r="Z5325" s="1" t="s">
        <v>16986</v>
      </c>
      <c r="AA5325" s="2">
        <v>52484</v>
      </c>
      <c r="AD5325" s="1" t="s">
        <v>99</v>
      </c>
    </row>
    <row r="5326" spans="1:31" ht="12.75" customHeight="1">
      <c r="A5326" s="1" t="s">
        <v>16987</v>
      </c>
      <c r="B5326" s="9" t="s">
        <v>16987</v>
      </c>
      <c r="C5326" s="1" t="s">
        <v>33</v>
      </c>
      <c r="D5326" s="1" t="s">
        <v>33</v>
      </c>
      <c r="E5326" s="1" t="s">
        <v>12427</v>
      </c>
      <c r="F5326" s="1" t="s">
        <v>35</v>
      </c>
      <c r="G5326" s="1" t="s">
        <v>85</v>
      </c>
      <c r="I5326" s="1" t="s">
        <v>38</v>
      </c>
      <c r="J5326" s="1" t="s">
        <v>39</v>
      </c>
      <c r="K5326" s="1">
        <v>0</v>
      </c>
      <c r="L5326" s="15">
        <v>539</v>
      </c>
      <c r="M5326" s="15">
        <v>541</v>
      </c>
      <c r="N5326" s="13">
        <f>(M5326-L5326)/(L5326+M5326+12740)</f>
        <v>1.447178002894356E-4</v>
      </c>
      <c r="O5326" s="15">
        <v>53.2</v>
      </c>
      <c r="P5326" s="15">
        <v>95.4</v>
      </c>
      <c r="Q5326" s="10">
        <v>260</v>
      </c>
      <c r="T5326" s="12">
        <v>44687</v>
      </c>
      <c r="U5326" s="2">
        <v>4</v>
      </c>
      <c r="V5326" s="1" t="s">
        <v>12427</v>
      </c>
      <c r="W5326" s="1" t="s">
        <v>33</v>
      </c>
      <c r="X5326" s="1" t="s">
        <v>54</v>
      </c>
      <c r="Y5326" s="1" t="s">
        <v>55</v>
      </c>
      <c r="Z5326" s="1" t="s">
        <v>16988</v>
      </c>
      <c r="AA5326" s="2">
        <v>52454</v>
      </c>
      <c r="AD5326" s="1" t="s">
        <v>99</v>
      </c>
    </row>
    <row r="5327" spans="1:31" ht="12.75" customHeight="1">
      <c r="A5327" s="24" t="s">
        <v>16989</v>
      </c>
      <c r="B5327" s="32" t="s">
        <v>16989</v>
      </c>
      <c r="C5327" s="1" t="s">
        <v>33</v>
      </c>
      <c r="D5327" s="1" t="s">
        <v>33</v>
      </c>
      <c r="E5327" s="1" t="s">
        <v>12427</v>
      </c>
      <c r="F5327" s="1" t="s">
        <v>35</v>
      </c>
      <c r="G5327" s="1" t="s">
        <v>85</v>
      </c>
      <c r="I5327" s="1" t="s">
        <v>38</v>
      </c>
      <c r="J5327" s="1" t="s">
        <v>39</v>
      </c>
      <c r="K5327" s="1">
        <v>0</v>
      </c>
      <c r="L5327" s="15">
        <v>348</v>
      </c>
      <c r="M5327" s="15">
        <v>351</v>
      </c>
      <c r="N5327" s="13">
        <f>(M5327-L5327)/(L5327+M5327+12740)</f>
        <v>2.2323089515588959E-4</v>
      </c>
      <c r="O5327" s="15">
        <v>53.2</v>
      </c>
      <c r="P5327" s="15">
        <v>91.5</v>
      </c>
      <c r="Q5327" s="10">
        <v>260</v>
      </c>
      <c r="T5327" s="12">
        <v>44680</v>
      </c>
      <c r="U5327" s="2">
        <v>4</v>
      </c>
      <c r="V5327" s="1" t="s">
        <v>12427</v>
      </c>
      <c r="W5327" s="1" t="s">
        <v>33</v>
      </c>
      <c r="X5327" s="1" t="s">
        <v>54</v>
      </c>
      <c r="Y5327" s="1" t="s">
        <v>55</v>
      </c>
      <c r="Z5327" s="24" t="s">
        <v>16990</v>
      </c>
      <c r="AA5327" s="25">
        <v>52331</v>
      </c>
      <c r="AD5327" s="1" t="s">
        <v>99</v>
      </c>
      <c r="AE5327" s="1" t="s">
        <v>16991</v>
      </c>
    </row>
    <row r="5328" spans="1:31" ht="12.75" customHeight="1">
      <c r="A5328" s="1" t="s">
        <v>16992</v>
      </c>
      <c r="B5328" s="9" t="s">
        <v>16992</v>
      </c>
      <c r="C5328" s="1" t="s">
        <v>33</v>
      </c>
      <c r="D5328" s="1" t="s">
        <v>33</v>
      </c>
      <c r="E5328" s="1" t="s">
        <v>12427</v>
      </c>
      <c r="F5328" s="1" t="s">
        <v>35</v>
      </c>
      <c r="G5328" s="1" t="s">
        <v>85</v>
      </c>
      <c r="I5328" s="1" t="s">
        <v>38</v>
      </c>
      <c r="J5328" s="1" t="s">
        <v>39</v>
      </c>
      <c r="K5328" s="1">
        <v>0</v>
      </c>
      <c r="L5328" s="15">
        <v>539</v>
      </c>
      <c r="M5328" s="15">
        <v>541</v>
      </c>
      <c r="N5328" s="13">
        <f>(M5328-L5328)/(L5328+M5328+12740)</f>
        <v>1.447178002894356E-4</v>
      </c>
      <c r="O5328" s="15">
        <v>53.2</v>
      </c>
      <c r="P5328" s="15">
        <v>95.4</v>
      </c>
      <c r="Q5328" s="10">
        <v>260</v>
      </c>
      <c r="T5328" s="12">
        <v>44687</v>
      </c>
      <c r="U5328" s="2">
        <v>4</v>
      </c>
      <c r="V5328" s="1" t="s">
        <v>12427</v>
      </c>
      <c r="W5328" s="1" t="s">
        <v>33</v>
      </c>
      <c r="X5328" s="1" t="s">
        <v>54</v>
      </c>
      <c r="Y5328" s="1" t="s">
        <v>55</v>
      </c>
      <c r="Z5328" s="1" t="s">
        <v>16993</v>
      </c>
      <c r="AA5328" s="2">
        <v>52455</v>
      </c>
      <c r="AD5328" s="1" t="s">
        <v>99</v>
      </c>
    </row>
    <row r="5329" spans="1:30" ht="12.75" customHeight="1">
      <c r="A5329" s="1" t="s">
        <v>16994</v>
      </c>
      <c r="B5329" s="9" t="s">
        <v>16994</v>
      </c>
      <c r="C5329" s="1" t="s">
        <v>33</v>
      </c>
      <c r="D5329" s="1" t="s">
        <v>33</v>
      </c>
      <c r="E5329" s="1" t="s">
        <v>12427</v>
      </c>
      <c r="F5329" s="1" t="s">
        <v>35</v>
      </c>
      <c r="G5329" s="1" t="s">
        <v>85</v>
      </c>
      <c r="I5329" s="1" t="s">
        <v>38</v>
      </c>
      <c r="J5329" s="1" t="s">
        <v>39</v>
      </c>
      <c r="K5329" s="1">
        <v>0</v>
      </c>
      <c r="L5329" s="15">
        <v>538</v>
      </c>
      <c r="M5329" s="15">
        <v>541</v>
      </c>
      <c r="N5329" s="13">
        <f>(M5329-L5329)/(L5329+M5329+12740)</f>
        <v>2.1709240900209855E-4</v>
      </c>
      <c r="O5329" s="15">
        <v>53.2</v>
      </c>
      <c r="P5329" s="15">
        <v>95.4</v>
      </c>
      <c r="Q5329" s="10">
        <v>260</v>
      </c>
      <c r="T5329" s="12">
        <v>44695</v>
      </c>
      <c r="U5329" s="2">
        <v>4</v>
      </c>
      <c r="V5329" s="1" t="s">
        <v>12427</v>
      </c>
      <c r="W5329" s="1" t="s">
        <v>33</v>
      </c>
      <c r="X5329" s="1" t="s">
        <v>54</v>
      </c>
      <c r="Y5329" s="1" t="s">
        <v>55</v>
      </c>
      <c r="Z5329" s="1" t="s">
        <v>16995</v>
      </c>
      <c r="AA5329" s="2">
        <v>52650</v>
      </c>
      <c r="AD5329" s="1" t="s">
        <v>99</v>
      </c>
    </row>
    <row r="5330" spans="1:30" ht="12.75" customHeight="1">
      <c r="A5330" s="1" t="s">
        <v>16996</v>
      </c>
      <c r="B5330" s="9" t="s">
        <v>16996</v>
      </c>
      <c r="C5330" s="1" t="s">
        <v>33</v>
      </c>
      <c r="D5330" s="1" t="s">
        <v>33</v>
      </c>
      <c r="E5330" s="1" t="s">
        <v>12427</v>
      </c>
      <c r="F5330" s="1" t="s">
        <v>35</v>
      </c>
      <c r="G5330" s="1" t="s">
        <v>85</v>
      </c>
      <c r="I5330" s="1" t="s">
        <v>38</v>
      </c>
      <c r="J5330" s="1" t="s">
        <v>39</v>
      </c>
      <c r="K5330" s="1">
        <v>0</v>
      </c>
      <c r="L5330" s="15">
        <v>539</v>
      </c>
      <c r="M5330" s="15">
        <v>541</v>
      </c>
      <c r="N5330" s="13">
        <f>(M5330-L5330)/(L5330+M5330+12740)</f>
        <v>1.447178002894356E-4</v>
      </c>
      <c r="O5330" s="15">
        <v>53.2</v>
      </c>
      <c r="P5330" s="15">
        <v>95.4</v>
      </c>
      <c r="Q5330" s="10">
        <v>260</v>
      </c>
      <c r="T5330" s="12">
        <v>44687</v>
      </c>
      <c r="U5330" s="2">
        <v>4</v>
      </c>
      <c r="V5330" s="1" t="s">
        <v>12427</v>
      </c>
      <c r="W5330" s="1" t="s">
        <v>33</v>
      </c>
      <c r="X5330" s="1" t="s">
        <v>54</v>
      </c>
      <c r="Y5330" s="1" t="s">
        <v>55</v>
      </c>
      <c r="Z5330" s="1" t="s">
        <v>16997</v>
      </c>
      <c r="AA5330" s="2">
        <v>52488</v>
      </c>
      <c r="AD5330" s="1" t="s">
        <v>99</v>
      </c>
    </row>
    <row r="5331" spans="1:30" ht="12.75" customHeight="1">
      <c r="A5331" s="1" t="s">
        <v>16998</v>
      </c>
      <c r="B5331" s="9" t="s">
        <v>16998</v>
      </c>
      <c r="C5331" s="1" t="s">
        <v>33</v>
      </c>
      <c r="D5331" s="1" t="s">
        <v>33</v>
      </c>
      <c r="E5331" s="1" t="s">
        <v>12427</v>
      </c>
      <c r="F5331" s="1" t="s">
        <v>35</v>
      </c>
      <c r="G5331" s="1" t="s">
        <v>85</v>
      </c>
      <c r="I5331" s="1" t="s">
        <v>38</v>
      </c>
      <c r="J5331" s="1" t="s">
        <v>39</v>
      </c>
      <c r="K5331" s="1">
        <v>0</v>
      </c>
      <c r="L5331" s="15">
        <v>538</v>
      </c>
      <c r="M5331" s="15">
        <v>541</v>
      </c>
      <c r="N5331" s="13">
        <f>(M5331-L5331)/(L5331+M5331+12740)</f>
        <v>2.1709240900209855E-4</v>
      </c>
      <c r="O5331" s="15">
        <v>53.2</v>
      </c>
      <c r="P5331" s="15">
        <v>95.4</v>
      </c>
      <c r="Q5331" s="10">
        <v>260</v>
      </c>
      <c r="T5331" s="12">
        <v>44694</v>
      </c>
      <c r="U5331" s="2">
        <v>4</v>
      </c>
      <c r="V5331" s="1" t="s">
        <v>12427</v>
      </c>
      <c r="W5331" s="1" t="s">
        <v>33</v>
      </c>
      <c r="X5331" s="1" t="s">
        <v>146</v>
      </c>
      <c r="Y5331" s="1" t="s">
        <v>55</v>
      </c>
      <c r="Z5331" s="1" t="s">
        <v>16999</v>
      </c>
      <c r="AA5331" s="2">
        <v>52579</v>
      </c>
      <c r="AD5331" s="1" t="s">
        <v>99</v>
      </c>
    </row>
    <row r="5332" spans="1:30" ht="12.75" customHeight="1">
      <c r="A5332" s="1" t="s">
        <v>17000</v>
      </c>
      <c r="B5332" s="9" t="s">
        <v>17000</v>
      </c>
      <c r="C5332" s="1" t="s">
        <v>33</v>
      </c>
      <c r="D5332" s="1" t="s">
        <v>33</v>
      </c>
      <c r="E5332" s="1" t="s">
        <v>12427</v>
      </c>
      <c r="F5332" s="1" t="s">
        <v>35</v>
      </c>
      <c r="G5332" s="1" t="s">
        <v>85</v>
      </c>
      <c r="I5332" s="1" t="s">
        <v>38</v>
      </c>
      <c r="J5332" s="1" t="s">
        <v>39</v>
      </c>
      <c r="K5332" s="1">
        <v>0</v>
      </c>
      <c r="L5332" s="15">
        <v>539</v>
      </c>
      <c r="M5332" s="15">
        <v>541</v>
      </c>
      <c r="N5332" s="13">
        <f>(M5332-L5332)/(L5332+M5332+12740)</f>
        <v>1.447178002894356E-4</v>
      </c>
      <c r="O5332" s="15">
        <v>53.2</v>
      </c>
      <c r="P5332" s="15">
        <v>95.4</v>
      </c>
      <c r="Q5332" s="10">
        <v>260</v>
      </c>
      <c r="T5332" s="12">
        <v>44687</v>
      </c>
      <c r="U5332" s="2">
        <v>4</v>
      </c>
      <c r="V5332" s="1" t="s">
        <v>12427</v>
      </c>
      <c r="W5332" s="1" t="s">
        <v>33</v>
      </c>
      <c r="X5332" s="1" t="s">
        <v>54</v>
      </c>
      <c r="Y5332" s="1" t="s">
        <v>55</v>
      </c>
      <c r="Z5332" s="1" t="s">
        <v>17001</v>
      </c>
      <c r="AA5332" s="2">
        <v>52499</v>
      </c>
      <c r="AD5332" s="1" t="s">
        <v>99</v>
      </c>
    </row>
    <row r="5333" spans="1:30" ht="12.75" customHeight="1">
      <c r="A5333" s="1" t="s">
        <v>17002</v>
      </c>
      <c r="B5333" s="9" t="s">
        <v>17002</v>
      </c>
      <c r="C5333" s="1" t="s">
        <v>33</v>
      </c>
      <c r="D5333" s="1" t="s">
        <v>33</v>
      </c>
      <c r="E5333" s="1" t="s">
        <v>12427</v>
      </c>
      <c r="F5333" s="1" t="s">
        <v>35</v>
      </c>
      <c r="G5333" s="1" t="s">
        <v>85</v>
      </c>
      <c r="I5333" s="1" t="s">
        <v>38</v>
      </c>
      <c r="J5333" s="1" t="s">
        <v>39</v>
      </c>
      <c r="K5333" s="1">
        <v>0</v>
      </c>
      <c r="L5333" s="15">
        <v>538</v>
      </c>
      <c r="M5333" s="15">
        <v>541</v>
      </c>
      <c r="N5333" s="13">
        <f>(M5333-L5333)/(L5333+M5333+12740)</f>
        <v>2.1709240900209855E-4</v>
      </c>
      <c r="O5333" s="15">
        <v>53.2</v>
      </c>
      <c r="P5333" s="15">
        <v>95.4</v>
      </c>
      <c r="Q5333" s="10">
        <v>260</v>
      </c>
      <c r="T5333" s="12">
        <v>44694</v>
      </c>
      <c r="U5333" s="2">
        <v>4</v>
      </c>
      <c r="V5333" s="1" t="s">
        <v>12427</v>
      </c>
      <c r="W5333" s="1" t="s">
        <v>33</v>
      </c>
      <c r="X5333" s="1" t="s">
        <v>146</v>
      </c>
      <c r="Y5333" s="1" t="s">
        <v>55</v>
      </c>
      <c r="Z5333" s="1" t="s">
        <v>17003</v>
      </c>
      <c r="AA5333" s="2">
        <v>52583</v>
      </c>
      <c r="AD5333" s="1" t="s">
        <v>99</v>
      </c>
    </row>
    <row r="5334" spans="1:30" ht="12.75" customHeight="1">
      <c r="A5334" s="1" t="s">
        <v>17004</v>
      </c>
      <c r="B5334" s="9" t="s">
        <v>17004</v>
      </c>
      <c r="C5334" s="1" t="s">
        <v>33</v>
      </c>
      <c r="D5334" s="1" t="s">
        <v>33</v>
      </c>
      <c r="E5334" s="1" t="s">
        <v>12427</v>
      </c>
      <c r="F5334" s="1" t="s">
        <v>35</v>
      </c>
      <c r="G5334" s="1" t="s">
        <v>85</v>
      </c>
      <c r="I5334" s="1" t="s">
        <v>38</v>
      </c>
      <c r="J5334" s="1" t="s">
        <v>39</v>
      </c>
      <c r="K5334" s="1">
        <v>0</v>
      </c>
      <c r="L5334" s="15">
        <v>539</v>
      </c>
      <c r="M5334" s="15">
        <v>541</v>
      </c>
      <c r="N5334" s="13">
        <f>(M5334-L5334)/(L5334+M5334+12740)</f>
        <v>1.447178002894356E-4</v>
      </c>
      <c r="O5334" s="15">
        <v>53.2</v>
      </c>
      <c r="P5334" s="15">
        <v>95.4</v>
      </c>
      <c r="Q5334" s="10">
        <v>260</v>
      </c>
      <c r="T5334" s="12">
        <v>44687</v>
      </c>
      <c r="U5334" s="2">
        <v>4</v>
      </c>
      <c r="V5334" s="1" t="s">
        <v>12427</v>
      </c>
      <c r="W5334" s="1" t="s">
        <v>33</v>
      </c>
      <c r="X5334" s="1" t="s">
        <v>54</v>
      </c>
      <c r="Y5334" s="1" t="s">
        <v>55</v>
      </c>
      <c r="Z5334" s="1" t="s">
        <v>17005</v>
      </c>
      <c r="AA5334" s="2">
        <v>52456</v>
      </c>
      <c r="AD5334" s="1" t="s">
        <v>99</v>
      </c>
    </row>
    <row r="5335" spans="1:30" ht="12.75" customHeight="1">
      <c r="A5335" s="1" t="s">
        <v>17006</v>
      </c>
      <c r="B5335" s="9" t="s">
        <v>17006</v>
      </c>
      <c r="C5335" s="1" t="s">
        <v>33</v>
      </c>
      <c r="D5335" s="1" t="s">
        <v>33</v>
      </c>
      <c r="E5335" s="1" t="s">
        <v>12427</v>
      </c>
      <c r="F5335" s="1" t="s">
        <v>35</v>
      </c>
      <c r="G5335" s="1" t="s">
        <v>85</v>
      </c>
      <c r="I5335" s="1" t="s">
        <v>38</v>
      </c>
      <c r="J5335" s="1" t="s">
        <v>39</v>
      </c>
      <c r="K5335" s="1">
        <v>0</v>
      </c>
      <c r="L5335" s="15">
        <v>538</v>
      </c>
      <c r="M5335" s="15">
        <v>541</v>
      </c>
      <c r="N5335" s="13">
        <f>(M5335-L5335)/(L5335+M5335+12740)</f>
        <v>2.1709240900209855E-4</v>
      </c>
      <c r="O5335" s="15">
        <v>53.2</v>
      </c>
      <c r="P5335" s="15">
        <v>95.4</v>
      </c>
      <c r="Q5335" s="10">
        <v>260</v>
      </c>
      <c r="T5335" s="12">
        <v>44694</v>
      </c>
      <c r="U5335" s="2">
        <v>4</v>
      </c>
      <c r="V5335" s="1" t="s">
        <v>12427</v>
      </c>
      <c r="W5335" s="1" t="s">
        <v>33</v>
      </c>
      <c r="X5335" s="1" t="s">
        <v>146</v>
      </c>
      <c r="Y5335" s="1" t="s">
        <v>55</v>
      </c>
      <c r="Z5335" s="1" t="s">
        <v>17007</v>
      </c>
      <c r="AA5335" s="2">
        <v>52537</v>
      </c>
      <c r="AD5335" s="1" t="s">
        <v>99</v>
      </c>
    </row>
    <row r="5336" spans="1:30" ht="12.75" customHeight="1">
      <c r="A5336" s="1" t="s">
        <v>17008</v>
      </c>
      <c r="B5336" s="9" t="s">
        <v>17008</v>
      </c>
      <c r="C5336" s="1" t="s">
        <v>33</v>
      </c>
      <c r="D5336" s="1" t="s">
        <v>33</v>
      </c>
      <c r="E5336" s="1" t="s">
        <v>12427</v>
      </c>
      <c r="F5336" s="1" t="s">
        <v>35</v>
      </c>
      <c r="G5336" s="1" t="s">
        <v>85</v>
      </c>
      <c r="I5336" s="1" t="s">
        <v>38</v>
      </c>
      <c r="J5336" s="1" t="s">
        <v>39</v>
      </c>
      <c r="K5336" s="1">
        <v>0</v>
      </c>
      <c r="L5336" s="15">
        <v>539</v>
      </c>
      <c r="M5336" s="15">
        <v>541</v>
      </c>
      <c r="N5336" s="13">
        <f>(M5336-L5336)/(L5336+M5336+12740)</f>
        <v>1.447178002894356E-4</v>
      </c>
      <c r="O5336" s="15">
        <v>53.2</v>
      </c>
      <c r="P5336" s="15">
        <v>95.4</v>
      </c>
      <c r="Q5336" s="10">
        <v>260</v>
      </c>
      <c r="T5336" s="12">
        <v>44687</v>
      </c>
      <c r="U5336" s="2">
        <v>4</v>
      </c>
      <c r="V5336" s="1" t="s">
        <v>12427</v>
      </c>
      <c r="W5336" s="1" t="s">
        <v>33</v>
      </c>
      <c r="X5336" s="1" t="s">
        <v>54</v>
      </c>
      <c r="Y5336" s="1" t="s">
        <v>55</v>
      </c>
      <c r="Z5336" s="1" t="s">
        <v>17009</v>
      </c>
      <c r="AA5336" s="2">
        <v>52458</v>
      </c>
      <c r="AD5336" s="1" t="s">
        <v>99</v>
      </c>
    </row>
    <row r="5337" spans="1:30" ht="12.75" customHeight="1">
      <c r="A5337" s="1" t="s">
        <v>17010</v>
      </c>
      <c r="B5337" s="9" t="s">
        <v>17010</v>
      </c>
      <c r="C5337" s="1" t="s">
        <v>33</v>
      </c>
      <c r="D5337" s="1" t="s">
        <v>33</v>
      </c>
      <c r="E5337" s="1" t="s">
        <v>12427</v>
      </c>
      <c r="F5337" s="1" t="s">
        <v>35</v>
      </c>
      <c r="G5337" s="1" t="s">
        <v>85</v>
      </c>
      <c r="I5337" s="1" t="s">
        <v>38</v>
      </c>
      <c r="J5337" s="1" t="s">
        <v>39</v>
      </c>
      <c r="K5337" s="1">
        <v>0</v>
      </c>
      <c r="L5337" s="15">
        <v>539</v>
      </c>
      <c r="M5337" s="15">
        <v>541</v>
      </c>
      <c r="N5337" s="13">
        <f>(M5337-L5337)/(L5337+M5337+12740)</f>
        <v>1.447178002894356E-4</v>
      </c>
      <c r="O5337" s="15">
        <v>53.2</v>
      </c>
      <c r="P5337" s="15">
        <v>95.4</v>
      </c>
      <c r="Q5337" s="10">
        <v>260</v>
      </c>
      <c r="T5337" s="12">
        <v>44687</v>
      </c>
      <c r="U5337" s="2">
        <v>4</v>
      </c>
      <c r="V5337" s="1" t="s">
        <v>12427</v>
      </c>
      <c r="W5337" s="1" t="s">
        <v>33</v>
      </c>
      <c r="X5337" s="1" t="s">
        <v>54</v>
      </c>
      <c r="Y5337" s="1" t="s">
        <v>55</v>
      </c>
      <c r="Z5337" s="1" t="s">
        <v>17011</v>
      </c>
      <c r="AA5337" s="2">
        <v>52457</v>
      </c>
      <c r="AD5337" s="1" t="s">
        <v>99</v>
      </c>
    </row>
    <row r="5338" spans="1:30" ht="12.75" customHeight="1">
      <c r="A5338" s="1" t="s">
        <v>17012</v>
      </c>
      <c r="B5338" s="9" t="s">
        <v>17012</v>
      </c>
      <c r="C5338" s="1" t="s">
        <v>33</v>
      </c>
      <c r="D5338" s="1" t="s">
        <v>33</v>
      </c>
      <c r="E5338" s="1" t="s">
        <v>12427</v>
      </c>
      <c r="F5338" s="1" t="s">
        <v>35</v>
      </c>
      <c r="G5338" s="1" t="s">
        <v>85</v>
      </c>
      <c r="I5338" s="1" t="s">
        <v>38</v>
      </c>
      <c r="J5338" s="1" t="s">
        <v>39</v>
      </c>
      <c r="K5338" s="1">
        <v>0</v>
      </c>
      <c r="L5338" s="15">
        <v>539</v>
      </c>
      <c r="M5338" s="15">
        <v>541</v>
      </c>
      <c r="N5338" s="13">
        <f>(M5338-L5338)/(L5338+M5338+12740)</f>
        <v>1.447178002894356E-4</v>
      </c>
      <c r="O5338" s="15">
        <v>53.2</v>
      </c>
      <c r="P5338" s="15">
        <v>95.4</v>
      </c>
      <c r="Q5338" s="10">
        <v>260</v>
      </c>
      <c r="T5338" s="12">
        <v>44687</v>
      </c>
      <c r="U5338" s="2">
        <v>4</v>
      </c>
      <c r="V5338" s="1" t="s">
        <v>12427</v>
      </c>
      <c r="W5338" s="1" t="s">
        <v>33</v>
      </c>
      <c r="X5338" s="1" t="s">
        <v>54</v>
      </c>
      <c r="Y5338" s="1" t="s">
        <v>55</v>
      </c>
      <c r="Z5338" s="1" t="s">
        <v>17013</v>
      </c>
      <c r="AA5338" s="2">
        <v>52461</v>
      </c>
      <c r="AD5338" s="1" t="s">
        <v>99</v>
      </c>
    </row>
    <row r="5339" spans="1:30" ht="12.75" customHeight="1">
      <c r="A5339" s="1" t="s">
        <v>17014</v>
      </c>
      <c r="B5339" s="9" t="s">
        <v>17014</v>
      </c>
      <c r="C5339" s="1" t="s">
        <v>33</v>
      </c>
      <c r="D5339" s="1" t="s">
        <v>33</v>
      </c>
      <c r="E5339" s="1" t="s">
        <v>12427</v>
      </c>
      <c r="F5339" s="1" t="s">
        <v>35</v>
      </c>
      <c r="G5339" s="1" t="s">
        <v>85</v>
      </c>
      <c r="I5339" s="1" t="s">
        <v>38</v>
      </c>
      <c r="J5339" s="1" t="s">
        <v>39</v>
      </c>
      <c r="K5339" s="1">
        <v>0</v>
      </c>
      <c r="L5339" s="15">
        <v>538</v>
      </c>
      <c r="M5339" s="15">
        <v>541</v>
      </c>
      <c r="N5339" s="13">
        <f>(M5339-L5339)/(L5339+M5339+12740)</f>
        <v>2.1709240900209855E-4</v>
      </c>
      <c r="O5339" s="15">
        <v>53.2</v>
      </c>
      <c r="P5339" s="15">
        <v>95.4</v>
      </c>
      <c r="Q5339" s="10">
        <v>260</v>
      </c>
      <c r="T5339" s="12">
        <v>44694</v>
      </c>
      <c r="U5339" s="2">
        <v>4</v>
      </c>
      <c r="V5339" s="1" t="s">
        <v>12427</v>
      </c>
      <c r="W5339" s="1" t="s">
        <v>33</v>
      </c>
      <c r="X5339" s="1" t="s">
        <v>146</v>
      </c>
      <c r="Y5339" s="1" t="s">
        <v>55</v>
      </c>
      <c r="Z5339" s="1" t="s">
        <v>17015</v>
      </c>
      <c r="AA5339" s="2">
        <v>52574</v>
      </c>
      <c r="AD5339" s="1" t="s">
        <v>99</v>
      </c>
    </row>
    <row r="5340" spans="1:30" ht="12.75" customHeight="1">
      <c r="A5340" s="1" t="s">
        <v>17016</v>
      </c>
      <c r="B5340" s="9" t="s">
        <v>17016</v>
      </c>
      <c r="C5340" s="1" t="s">
        <v>33</v>
      </c>
      <c r="D5340" s="1" t="s">
        <v>33</v>
      </c>
      <c r="E5340" s="1" t="s">
        <v>12427</v>
      </c>
      <c r="F5340" s="1" t="s">
        <v>35</v>
      </c>
      <c r="G5340" s="1" t="s">
        <v>85</v>
      </c>
      <c r="I5340" s="1" t="s">
        <v>38</v>
      </c>
      <c r="J5340" s="1" t="s">
        <v>39</v>
      </c>
      <c r="K5340" s="1">
        <v>0</v>
      </c>
      <c r="L5340" s="15">
        <v>539</v>
      </c>
      <c r="M5340" s="15">
        <v>541</v>
      </c>
      <c r="N5340" s="13">
        <f>(M5340-L5340)/(L5340+M5340+12740)</f>
        <v>1.447178002894356E-4</v>
      </c>
      <c r="O5340" s="15">
        <v>53.2</v>
      </c>
      <c r="P5340" s="15">
        <v>95.4</v>
      </c>
      <c r="Q5340" s="10">
        <v>260</v>
      </c>
      <c r="T5340" s="12">
        <v>44687</v>
      </c>
      <c r="U5340" s="2">
        <v>4</v>
      </c>
      <c r="V5340" s="1" t="s">
        <v>12427</v>
      </c>
      <c r="W5340" s="1" t="s">
        <v>33</v>
      </c>
      <c r="X5340" s="1" t="s">
        <v>54</v>
      </c>
      <c r="Y5340" s="1" t="s">
        <v>55</v>
      </c>
      <c r="Z5340" s="1" t="s">
        <v>17017</v>
      </c>
      <c r="AA5340" s="2">
        <v>52487</v>
      </c>
      <c r="AD5340" s="1" t="s">
        <v>99</v>
      </c>
    </row>
    <row r="5341" spans="1:30" ht="12.75" customHeight="1">
      <c r="A5341" s="1" t="s">
        <v>17018</v>
      </c>
      <c r="B5341" s="9" t="s">
        <v>17018</v>
      </c>
      <c r="C5341" s="1" t="s">
        <v>33</v>
      </c>
      <c r="D5341" s="1" t="s">
        <v>33</v>
      </c>
      <c r="E5341" s="1" t="s">
        <v>12427</v>
      </c>
      <c r="F5341" s="1" t="s">
        <v>35</v>
      </c>
      <c r="G5341" s="1" t="s">
        <v>85</v>
      </c>
      <c r="I5341" s="1" t="s">
        <v>38</v>
      </c>
      <c r="J5341" s="1" t="s">
        <v>39</v>
      </c>
      <c r="K5341" s="1">
        <v>0</v>
      </c>
      <c r="L5341" s="15">
        <v>539</v>
      </c>
      <c r="M5341" s="15">
        <v>541</v>
      </c>
      <c r="N5341" s="13">
        <f>(M5341-L5341)/(L5341+M5341+12740)</f>
        <v>1.447178002894356E-4</v>
      </c>
      <c r="O5341" s="15">
        <v>53.2</v>
      </c>
      <c r="P5341" s="15">
        <v>95.4</v>
      </c>
      <c r="Q5341" s="10">
        <v>260</v>
      </c>
      <c r="T5341" s="12">
        <v>44687</v>
      </c>
      <c r="U5341" s="2">
        <v>4</v>
      </c>
      <c r="V5341" s="1" t="s">
        <v>12427</v>
      </c>
      <c r="W5341" s="1" t="s">
        <v>33</v>
      </c>
      <c r="X5341" s="1" t="s">
        <v>54</v>
      </c>
      <c r="Y5341" s="1" t="s">
        <v>55</v>
      </c>
      <c r="Z5341" s="1" t="s">
        <v>17019</v>
      </c>
      <c r="AA5341" s="2">
        <v>52462</v>
      </c>
      <c r="AD5341" s="1" t="s">
        <v>99</v>
      </c>
    </row>
    <row r="5342" spans="1:30" ht="12.75" customHeight="1">
      <c r="A5342" s="1" t="s">
        <v>17020</v>
      </c>
      <c r="B5342" s="9" t="s">
        <v>17020</v>
      </c>
      <c r="C5342" s="1" t="s">
        <v>33</v>
      </c>
      <c r="D5342" s="1" t="s">
        <v>33</v>
      </c>
      <c r="E5342" s="1" t="s">
        <v>12427</v>
      </c>
      <c r="F5342" s="1" t="s">
        <v>35</v>
      </c>
      <c r="G5342" s="1" t="s">
        <v>85</v>
      </c>
      <c r="I5342" s="1" t="s">
        <v>38</v>
      </c>
      <c r="J5342" s="1" t="s">
        <v>39</v>
      </c>
      <c r="K5342" s="1">
        <v>0</v>
      </c>
      <c r="L5342" s="15">
        <v>539</v>
      </c>
      <c r="M5342" s="15">
        <v>541</v>
      </c>
      <c r="N5342" s="13">
        <f>(M5342-L5342)/(L5342+M5342+12740)</f>
        <v>1.447178002894356E-4</v>
      </c>
      <c r="O5342" s="15">
        <v>53.2</v>
      </c>
      <c r="P5342" s="15">
        <v>95.4</v>
      </c>
      <c r="Q5342" s="10">
        <v>260</v>
      </c>
      <c r="T5342" s="12">
        <v>44687</v>
      </c>
      <c r="U5342" s="2">
        <v>4</v>
      </c>
      <c r="V5342" s="1" t="s">
        <v>12427</v>
      </c>
      <c r="W5342" s="1" t="s">
        <v>33</v>
      </c>
      <c r="X5342" s="1" t="s">
        <v>54</v>
      </c>
      <c r="Y5342" s="1" t="s">
        <v>55</v>
      </c>
      <c r="Z5342" s="1" t="s">
        <v>17021</v>
      </c>
      <c r="AA5342" s="2">
        <v>52464</v>
      </c>
      <c r="AD5342" s="1" t="s">
        <v>99</v>
      </c>
    </row>
    <row r="5343" spans="1:30" ht="12.75" customHeight="1">
      <c r="A5343" s="1" t="s">
        <v>17022</v>
      </c>
      <c r="B5343" s="9" t="s">
        <v>17022</v>
      </c>
      <c r="C5343" s="1" t="s">
        <v>33</v>
      </c>
      <c r="D5343" s="1" t="s">
        <v>33</v>
      </c>
      <c r="E5343" s="1" t="s">
        <v>12427</v>
      </c>
      <c r="F5343" s="1" t="s">
        <v>35</v>
      </c>
      <c r="G5343" s="1" t="s">
        <v>85</v>
      </c>
      <c r="I5343" s="1" t="s">
        <v>38</v>
      </c>
      <c r="J5343" s="1" t="s">
        <v>39</v>
      </c>
      <c r="K5343" s="1">
        <v>0</v>
      </c>
      <c r="L5343" s="15">
        <v>539</v>
      </c>
      <c r="M5343" s="15">
        <v>541</v>
      </c>
      <c r="N5343" s="13">
        <f>(M5343-L5343)/(L5343+M5343+12740)</f>
        <v>1.447178002894356E-4</v>
      </c>
      <c r="O5343" s="15">
        <v>53.2</v>
      </c>
      <c r="P5343" s="15">
        <v>95.4</v>
      </c>
      <c r="Q5343" s="10">
        <v>260</v>
      </c>
      <c r="T5343" s="12">
        <v>44687</v>
      </c>
      <c r="U5343" s="2">
        <v>4</v>
      </c>
      <c r="V5343" s="1" t="s">
        <v>12427</v>
      </c>
      <c r="W5343" s="1" t="s">
        <v>33</v>
      </c>
      <c r="X5343" s="1" t="s">
        <v>54</v>
      </c>
      <c r="Y5343" s="1" t="s">
        <v>55</v>
      </c>
      <c r="Z5343" s="1" t="s">
        <v>17023</v>
      </c>
      <c r="AA5343" s="2">
        <v>52495</v>
      </c>
      <c r="AD5343" s="1" t="s">
        <v>99</v>
      </c>
    </row>
    <row r="5344" spans="1:30" ht="12.75" customHeight="1">
      <c r="A5344" s="1" t="s">
        <v>17024</v>
      </c>
      <c r="B5344" s="9" t="s">
        <v>17024</v>
      </c>
      <c r="C5344" s="1" t="s">
        <v>33</v>
      </c>
      <c r="D5344" s="1" t="s">
        <v>33</v>
      </c>
      <c r="E5344" s="1" t="s">
        <v>12427</v>
      </c>
      <c r="F5344" s="1" t="s">
        <v>35</v>
      </c>
      <c r="G5344" s="1" t="s">
        <v>85</v>
      </c>
      <c r="I5344" s="1" t="s">
        <v>38</v>
      </c>
      <c r="J5344" s="1" t="s">
        <v>39</v>
      </c>
      <c r="K5344" s="1">
        <v>0</v>
      </c>
      <c r="L5344" s="15">
        <v>538</v>
      </c>
      <c r="M5344" s="15">
        <v>541</v>
      </c>
      <c r="N5344" s="13">
        <f>(M5344-L5344)/(L5344+M5344+12740)</f>
        <v>2.1709240900209855E-4</v>
      </c>
      <c r="O5344" s="15">
        <v>53.2</v>
      </c>
      <c r="P5344" s="15">
        <v>95.4</v>
      </c>
      <c r="Q5344" s="10">
        <v>260</v>
      </c>
      <c r="T5344" s="12">
        <v>44694</v>
      </c>
      <c r="U5344" s="2">
        <v>4</v>
      </c>
      <c r="V5344" s="1" t="s">
        <v>12427</v>
      </c>
      <c r="W5344" s="1" t="s">
        <v>33</v>
      </c>
      <c r="X5344" s="1" t="s">
        <v>146</v>
      </c>
      <c r="Y5344" s="1" t="s">
        <v>55</v>
      </c>
      <c r="Z5344" s="1" t="s">
        <v>17025</v>
      </c>
      <c r="AA5344" s="2">
        <v>52585</v>
      </c>
      <c r="AD5344" s="1" t="s">
        <v>99</v>
      </c>
    </row>
    <row r="5345" spans="1:30" ht="12.75" customHeight="1">
      <c r="A5345" s="1" t="s">
        <v>17026</v>
      </c>
      <c r="B5345" s="9" t="s">
        <v>17026</v>
      </c>
      <c r="C5345" s="1" t="s">
        <v>33</v>
      </c>
      <c r="D5345" s="1" t="s">
        <v>33</v>
      </c>
      <c r="E5345" s="1" t="s">
        <v>12427</v>
      </c>
      <c r="F5345" s="1" t="s">
        <v>35</v>
      </c>
      <c r="G5345" s="1" t="s">
        <v>85</v>
      </c>
      <c r="I5345" s="1" t="s">
        <v>38</v>
      </c>
      <c r="J5345" s="1" t="s">
        <v>39</v>
      </c>
      <c r="K5345" s="1">
        <v>0</v>
      </c>
      <c r="L5345" s="15">
        <v>539</v>
      </c>
      <c r="M5345" s="15">
        <v>541</v>
      </c>
      <c r="N5345" s="13">
        <f>(M5345-L5345)/(L5345+M5345+12740)</f>
        <v>1.447178002894356E-4</v>
      </c>
      <c r="O5345" s="15">
        <v>53.2</v>
      </c>
      <c r="P5345" s="15">
        <v>95.4</v>
      </c>
      <c r="Q5345" s="10">
        <v>260</v>
      </c>
      <c r="T5345" s="12">
        <v>44687</v>
      </c>
      <c r="U5345" s="2">
        <v>4</v>
      </c>
      <c r="V5345" s="1" t="s">
        <v>12427</v>
      </c>
      <c r="W5345" s="1" t="s">
        <v>33</v>
      </c>
      <c r="X5345" s="1" t="s">
        <v>54</v>
      </c>
      <c r="Y5345" s="1" t="s">
        <v>55</v>
      </c>
      <c r="Z5345" s="1" t="s">
        <v>17027</v>
      </c>
      <c r="AA5345" s="2">
        <v>52501</v>
      </c>
      <c r="AD5345" s="1" t="s">
        <v>99</v>
      </c>
    </row>
    <row r="5346" spans="1:30" ht="12.75" customHeight="1">
      <c r="A5346" s="1" t="s">
        <v>17028</v>
      </c>
      <c r="B5346" s="9" t="s">
        <v>17028</v>
      </c>
      <c r="C5346" s="1" t="s">
        <v>33</v>
      </c>
      <c r="D5346" s="1" t="s">
        <v>33</v>
      </c>
      <c r="E5346" s="1" t="s">
        <v>12427</v>
      </c>
      <c r="F5346" s="1" t="s">
        <v>35</v>
      </c>
      <c r="G5346" s="1" t="s">
        <v>85</v>
      </c>
      <c r="I5346" s="1" t="s">
        <v>38</v>
      </c>
      <c r="J5346" s="1" t="s">
        <v>39</v>
      </c>
      <c r="K5346" s="1">
        <v>0</v>
      </c>
      <c r="L5346" s="15">
        <v>539</v>
      </c>
      <c r="M5346" s="15">
        <v>541</v>
      </c>
      <c r="N5346" s="13">
        <f>(M5346-L5346)/(L5346+M5346+12740)</f>
        <v>1.447178002894356E-4</v>
      </c>
      <c r="O5346" s="15">
        <v>53.2</v>
      </c>
      <c r="P5346" s="15">
        <v>95.4</v>
      </c>
      <c r="Q5346" s="10">
        <v>260</v>
      </c>
      <c r="T5346" s="12">
        <v>44687</v>
      </c>
      <c r="U5346" s="2">
        <v>4</v>
      </c>
      <c r="V5346" s="1" t="s">
        <v>12427</v>
      </c>
      <c r="W5346" s="1" t="s">
        <v>33</v>
      </c>
      <c r="X5346" s="1" t="s">
        <v>54</v>
      </c>
      <c r="Y5346" s="1" t="s">
        <v>55</v>
      </c>
      <c r="Z5346" s="1" t="s">
        <v>17029</v>
      </c>
      <c r="AA5346" s="2">
        <v>52491</v>
      </c>
      <c r="AD5346" s="1" t="s">
        <v>99</v>
      </c>
    </row>
    <row r="5347" spans="1:30" ht="12.75" customHeight="1">
      <c r="A5347" s="1" t="s">
        <v>17030</v>
      </c>
      <c r="B5347" s="9" t="s">
        <v>17030</v>
      </c>
      <c r="C5347" s="1" t="s">
        <v>33</v>
      </c>
      <c r="D5347" s="1" t="s">
        <v>33</v>
      </c>
      <c r="E5347" s="1" t="s">
        <v>12427</v>
      </c>
      <c r="F5347" s="1" t="s">
        <v>35</v>
      </c>
      <c r="G5347" s="1" t="s">
        <v>85</v>
      </c>
      <c r="I5347" s="1" t="s">
        <v>38</v>
      </c>
      <c r="J5347" s="1" t="s">
        <v>39</v>
      </c>
      <c r="K5347" s="1">
        <v>0</v>
      </c>
      <c r="L5347" s="15">
        <v>539</v>
      </c>
      <c r="M5347" s="15">
        <v>541</v>
      </c>
      <c r="N5347" s="13">
        <f>(M5347-L5347)/(L5347+M5347+12740)</f>
        <v>1.447178002894356E-4</v>
      </c>
      <c r="O5347" s="15">
        <v>53.2</v>
      </c>
      <c r="P5347" s="15">
        <v>95.4</v>
      </c>
      <c r="Q5347" s="10">
        <v>260</v>
      </c>
      <c r="T5347" s="12">
        <v>44687</v>
      </c>
      <c r="U5347" s="2">
        <v>4</v>
      </c>
      <c r="V5347" s="1" t="s">
        <v>12427</v>
      </c>
      <c r="W5347" s="1" t="s">
        <v>33</v>
      </c>
      <c r="X5347" s="1" t="s">
        <v>54</v>
      </c>
      <c r="Y5347" s="1" t="s">
        <v>55</v>
      </c>
      <c r="Z5347" s="1" t="s">
        <v>17031</v>
      </c>
      <c r="AA5347" s="2">
        <v>52452</v>
      </c>
      <c r="AD5347" s="1" t="s">
        <v>99</v>
      </c>
    </row>
    <row r="5348" spans="1:30" ht="12.75" customHeight="1">
      <c r="A5348" s="1" t="s">
        <v>17032</v>
      </c>
      <c r="B5348" s="9" t="s">
        <v>17032</v>
      </c>
      <c r="C5348" s="1" t="s">
        <v>33</v>
      </c>
      <c r="D5348" s="1" t="s">
        <v>33</v>
      </c>
      <c r="E5348" s="1" t="s">
        <v>12427</v>
      </c>
      <c r="F5348" s="1" t="s">
        <v>35</v>
      </c>
      <c r="G5348" s="1" t="s">
        <v>85</v>
      </c>
      <c r="I5348" s="1" t="s">
        <v>38</v>
      </c>
      <c r="J5348" s="1" t="s">
        <v>39</v>
      </c>
      <c r="K5348" s="1">
        <v>0</v>
      </c>
      <c r="L5348" s="15">
        <v>538</v>
      </c>
      <c r="M5348" s="15">
        <v>541</v>
      </c>
      <c r="N5348" s="13">
        <f>(M5348-L5348)/(L5348+M5348+12740)</f>
        <v>2.1709240900209855E-4</v>
      </c>
      <c r="O5348" s="15">
        <v>53.2</v>
      </c>
      <c r="P5348" s="15">
        <v>95.4</v>
      </c>
      <c r="Q5348" s="10">
        <v>260</v>
      </c>
      <c r="T5348" s="12">
        <v>44694</v>
      </c>
      <c r="U5348" s="2">
        <v>4</v>
      </c>
      <c r="V5348" s="1" t="s">
        <v>12427</v>
      </c>
      <c r="W5348" s="1" t="s">
        <v>33</v>
      </c>
      <c r="X5348" s="1" t="s">
        <v>146</v>
      </c>
      <c r="Y5348" s="1" t="s">
        <v>55</v>
      </c>
      <c r="Z5348" s="1" t="s">
        <v>17033</v>
      </c>
      <c r="AA5348" s="2">
        <v>52586</v>
      </c>
      <c r="AD5348" s="1" t="s">
        <v>99</v>
      </c>
    </row>
    <row r="5349" spans="1:30" ht="12.75" customHeight="1">
      <c r="A5349" s="1" t="s">
        <v>17034</v>
      </c>
      <c r="B5349" s="9" t="s">
        <v>17034</v>
      </c>
      <c r="C5349" s="1" t="s">
        <v>33</v>
      </c>
      <c r="D5349" s="1" t="s">
        <v>33</v>
      </c>
      <c r="E5349" s="1" t="s">
        <v>12427</v>
      </c>
      <c r="F5349" s="1" t="s">
        <v>35</v>
      </c>
      <c r="G5349" s="1" t="s">
        <v>85</v>
      </c>
      <c r="I5349" s="1" t="s">
        <v>38</v>
      </c>
      <c r="J5349" s="1" t="s">
        <v>39</v>
      </c>
      <c r="K5349" s="1">
        <v>0</v>
      </c>
      <c r="L5349" s="15">
        <v>538</v>
      </c>
      <c r="M5349" s="15">
        <v>541</v>
      </c>
      <c r="N5349" s="13">
        <f>(M5349-L5349)/(L5349+M5349+12740)</f>
        <v>2.1709240900209855E-4</v>
      </c>
      <c r="O5349" s="15">
        <v>53.2</v>
      </c>
      <c r="P5349" s="15">
        <v>95.4</v>
      </c>
      <c r="Q5349" s="10">
        <v>260</v>
      </c>
      <c r="T5349" s="12">
        <v>44694</v>
      </c>
      <c r="U5349" s="2">
        <v>4</v>
      </c>
      <c r="V5349" s="1" t="s">
        <v>12427</v>
      </c>
      <c r="W5349" s="1" t="s">
        <v>33</v>
      </c>
      <c r="X5349" s="1" t="s">
        <v>146</v>
      </c>
      <c r="Y5349" s="1" t="s">
        <v>55</v>
      </c>
      <c r="Z5349" s="1" t="s">
        <v>17035</v>
      </c>
      <c r="AA5349" s="2">
        <v>52565</v>
      </c>
      <c r="AD5349" s="1" t="s">
        <v>99</v>
      </c>
    </row>
    <row r="5350" spans="1:30" ht="12.75" customHeight="1">
      <c r="A5350" s="1" t="s">
        <v>17036</v>
      </c>
      <c r="B5350" s="9" t="s">
        <v>17036</v>
      </c>
      <c r="C5350" s="1" t="s">
        <v>33</v>
      </c>
      <c r="D5350" s="1" t="s">
        <v>33</v>
      </c>
      <c r="E5350" s="1" t="s">
        <v>12427</v>
      </c>
      <c r="F5350" s="1" t="s">
        <v>35</v>
      </c>
      <c r="G5350" s="1" t="s">
        <v>85</v>
      </c>
      <c r="I5350" s="1" t="s">
        <v>38</v>
      </c>
      <c r="J5350" s="1" t="s">
        <v>39</v>
      </c>
      <c r="K5350" s="1">
        <v>0</v>
      </c>
      <c r="L5350" s="15">
        <v>539</v>
      </c>
      <c r="M5350" s="15">
        <v>541</v>
      </c>
      <c r="N5350" s="13">
        <f>(M5350-L5350)/(L5350+M5350+12740)</f>
        <v>1.447178002894356E-4</v>
      </c>
      <c r="O5350" s="15">
        <v>53.2</v>
      </c>
      <c r="P5350" s="15">
        <v>95.4</v>
      </c>
      <c r="Q5350" s="10">
        <v>260</v>
      </c>
      <c r="T5350" s="12">
        <v>44687</v>
      </c>
      <c r="U5350" s="2">
        <v>4</v>
      </c>
      <c r="V5350" s="1" t="s">
        <v>12427</v>
      </c>
      <c r="W5350" s="1" t="s">
        <v>33</v>
      </c>
      <c r="X5350" s="1" t="s">
        <v>54</v>
      </c>
      <c r="Y5350" s="1" t="s">
        <v>55</v>
      </c>
      <c r="Z5350" s="1" t="s">
        <v>17037</v>
      </c>
      <c r="AA5350" s="2">
        <v>52502</v>
      </c>
      <c r="AD5350" s="1" t="s">
        <v>99</v>
      </c>
    </row>
    <row r="5351" spans="1:30" ht="12.75" customHeight="1">
      <c r="A5351" s="1" t="s">
        <v>17038</v>
      </c>
      <c r="B5351" s="9" t="s">
        <v>17038</v>
      </c>
      <c r="C5351" s="1" t="s">
        <v>33</v>
      </c>
      <c r="D5351" s="1" t="s">
        <v>33</v>
      </c>
      <c r="E5351" s="1" t="s">
        <v>12427</v>
      </c>
      <c r="F5351" s="1" t="s">
        <v>35</v>
      </c>
      <c r="G5351" s="1" t="s">
        <v>85</v>
      </c>
      <c r="I5351" s="1" t="s">
        <v>38</v>
      </c>
      <c r="J5351" s="1" t="s">
        <v>39</v>
      </c>
      <c r="K5351" s="1">
        <v>0</v>
      </c>
      <c r="L5351" s="15">
        <v>539</v>
      </c>
      <c r="M5351" s="15">
        <v>541</v>
      </c>
      <c r="N5351" s="13">
        <f>(M5351-L5351)/(L5351+M5351+12740)</f>
        <v>1.447178002894356E-4</v>
      </c>
      <c r="O5351" s="15">
        <v>53.2</v>
      </c>
      <c r="P5351" s="15">
        <v>95.4</v>
      </c>
      <c r="Q5351" s="10">
        <v>260</v>
      </c>
      <c r="T5351" s="12">
        <v>44687</v>
      </c>
      <c r="U5351" s="2">
        <v>4</v>
      </c>
      <c r="V5351" s="1" t="s">
        <v>12427</v>
      </c>
      <c r="W5351" s="1" t="s">
        <v>33</v>
      </c>
      <c r="X5351" s="1" t="s">
        <v>54</v>
      </c>
      <c r="Y5351" s="1" t="s">
        <v>55</v>
      </c>
      <c r="Z5351" s="1" t="s">
        <v>17039</v>
      </c>
      <c r="AA5351" s="2">
        <v>52485</v>
      </c>
      <c r="AD5351" s="1" t="s">
        <v>99</v>
      </c>
    </row>
    <row r="5352" spans="1:30" ht="12.75" customHeight="1">
      <c r="A5352" s="1" t="s">
        <v>17040</v>
      </c>
      <c r="B5352" s="9" t="s">
        <v>17040</v>
      </c>
      <c r="C5352" s="1" t="s">
        <v>33</v>
      </c>
      <c r="D5352" s="1" t="s">
        <v>33</v>
      </c>
      <c r="E5352" s="1" t="s">
        <v>12427</v>
      </c>
      <c r="F5352" s="1" t="s">
        <v>35</v>
      </c>
      <c r="G5352" s="1" t="s">
        <v>85</v>
      </c>
      <c r="I5352" s="1" t="s">
        <v>38</v>
      </c>
      <c r="J5352" s="1" t="s">
        <v>39</v>
      </c>
      <c r="K5352" s="1">
        <v>0</v>
      </c>
      <c r="L5352" s="15">
        <v>539</v>
      </c>
      <c r="M5352" s="15">
        <v>541</v>
      </c>
      <c r="N5352" s="13">
        <f>(M5352-L5352)/(L5352+M5352+12740)</f>
        <v>1.447178002894356E-4</v>
      </c>
      <c r="O5352" s="15">
        <v>53.2</v>
      </c>
      <c r="P5352" s="15">
        <v>95.4</v>
      </c>
      <c r="Q5352" s="10">
        <v>260</v>
      </c>
      <c r="T5352" s="12">
        <v>44687</v>
      </c>
      <c r="U5352" s="2">
        <v>4</v>
      </c>
      <c r="V5352" s="1" t="s">
        <v>12427</v>
      </c>
      <c r="W5352" s="1" t="s">
        <v>33</v>
      </c>
      <c r="X5352" s="1" t="s">
        <v>54</v>
      </c>
      <c r="Y5352" s="1" t="s">
        <v>55</v>
      </c>
      <c r="Z5352" s="1" t="s">
        <v>17041</v>
      </c>
      <c r="AA5352" s="2">
        <v>52490</v>
      </c>
      <c r="AD5352" s="1" t="s">
        <v>99</v>
      </c>
    </row>
    <row r="5353" spans="1:30" ht="12.75" customHeight="1">
      <c r="A5353" s="1" t="s">
        <v>17042</v>
      </c>
      <c r="B5353" s="9" t="s">
        <v>17042</v>
      </c>
      <c r="C5353" s="1" t="s">
        <v>33</v>
      </c>
      <c r="D5353" s="1" t="s">
        <v>33</v>
      </c>
      <c r="E5353" s="1" t="s">
        <v>12427</v>
      </c>
      <c r="F5353" s="1" t="s">
        <v>35</v>
      </c>
      <c r="G5353" s="1" t="s">
        <v>85</v>
      </c>
      <c r="I5353" s="1" t="s">
        <v>38</v>
      </c>
      <c r="J5353" s="1" t="s">
        <v>39</v>
      </c>
      <c r="K5353" s="1">
        <v>0</v>
      </c>
      <c r="L5353" s="15">
        <v>538</v>
      </c>
      <c r="M5353" s="15">
        <v>541</v>
      </c>
      <c r="N5353" s="13">
        <f>(M5353-L5353)/(L5353+M5353+12740)</f>
        <v>2.1709240900209855E-4</v>
      </c>
      <c r="O5353" s="15">
        <v>53.2</v>
      </c>
      <c r="P5353" s="15">
        <v>95.4</v>
      </c>
      <c r="Q5353" s="10">
        <v>260</v>
      </c>
      <c r="T5353" s="12">
        <v>44694</v>
      </c>
      <c r="U5353" s="2">
        <v>4</v>
      </c>
      <c r="V5353" s="1" t="s">
        <v>12427</v>
      </c>
      <c r="W5353" s="1" t="s">
        <v>33</v>
      </c>
      <c r="X5353" s="1" t="s">
        <v>146</v>
      </c>
      <c r="Y5353" s="1" t="s">
        <v>55</v>
      </c>
      <c r="Z5353" s="1" t="s">
        <v>17043</v>
      </c>
      <c r="AA5353" s="2">
        <v>52581</v>
      </c>
      <c r="AD5353" s="1" t="s">
        <v>99</v>
      </c>
    </row>
    <row r="5354" spans="1:30" ht="12.75" customHeight="1">
      <c r="A5354" s="1" t="s">
        <v>17044</v>
      </c>
      <c r="B5354" s="9" t="s">
        <v>17044</v>
      </c>
      <c r="C5354" s="1" t="s">
        <v>33</v>
      </c>
      <c r="D5354" s="1" t="s">
        <v>33</v>
      </c>
      <c r="E5354" s="1" t="s">
        <v>12427</v>
      </c>
      <c r="F5354" s="1" t="s">
        <v>35</v>
      </c>
      <c r="G5354" s="1" t="s">
        <v>85</v>
      </c>
      <c r="I5354" s="1" t="s">
        <v>38</v>
      </c>
      <c r="J5354" s="1" t="s">
        <v>39</v>
      </c>
      <c r="K5354" s="1">
        <v>0</v>
      </c>
      <c r="L5354" s="15">
        <v>539</v>
      </c>
      <c r="M5354" s="15">
        <v>541</v>
      </c>
      <c r="N5354" s="13">
        <f>(M5354-L5354)/(L5354+M5354+12740)</f>
        <v>1.447178002894356E-4</v>
      </c>
      <c r="O5354" s="15">
        <v>53.2</v>
      </c>
      <c r="P5354" s="15">
        <v>95.4</v>
      </c>
      <c r="Q5354" s="10">
        <v>260</v>
      </c>
      <c r="T5354" s="12">
        <v>44687</v>
      </c>
      <c r="U5354" s="2">
        <v>4</v>
      </c>
      <c r="V5354" s="1" t="s">
        <v>12427</v>
      </c>
      <c r="W5354" s="1" t="s">
        <v>33</v>
      </c>
      <c r="X5354" s="1" t="s">
        <v>54</v>
      </c>
      <c r="Y5354" s="1" t="s">
        <v>55</v>
      </c>
      <c r="Z5354" s="1" t="s">
        <v>17045</v>
      </c>
      <c r="AA5354" s="2">
        <v>52492</v>
      </c>
      <c r="AD5354" s="1" t="s">
        <v>99</v>
      </c>
    </row>
    <row r="5355" spans="1:30" ht="12.75" customHeight="1">
      <c r="A5355" s="1" t="s">
        <v>17046</v>
      </c>
      <c r="B5355" s="9" t="s">
        <v>17046</v>
      </c>
      <c r="C5355" s="1" t="s">
        <v>33</v>
      </c>
      <c r="D5355" s="1" t="s">
        <v>33</v>
      </c>
      <c r="E5355" s="1" t="s">
        <v>12427</v>
      </c>
      <c r="F5355" s="1" t="s">
        <v>35</v>
      </c>
      <c r="G5355" s="1" t="s">
        <v>85</v>
      </c>
      <c r="I5355" s="1" t="s">
        <v>38</v>
      </c>
      <c r="J5355" s="1" t="s">
        <v>39</v>
      </c>
      <c r="K5355" s="1">
        <v>0</v>
      </c>
      <c r="L5355" s="15">
        <v>538</v>
      </c>
      <c r="M5355" s="15">
        <v>541</v>
      </c>
      <c r="N5355" s="13">
        <f>(M5355-L5355)/(L5355+M5355+12740)</f>
        <v>2.1709240900209855E-4</v>
      </c>
      <c r="O5355" s="15">
        <v>53.2</v>
      </c>
      <c r="P5355" s="15">
        <v>95.4</v>
      </c>
      <c r="Q5355" s="10">
        <v>260</v>
      </c>
      <c r="T5355" s="12">
        <v>44694</v>
      </c>
      <c r="U5355" s="2">
        <v>4</v>
      </c>
      <c r="V5355" s="1" t="s">
        <v>12427</v>
      </c>
      <c r="W5355" s="1" t="s">
        <v>33</v>
      </c>
      <c r="X5355" s="1" t="s">
        <v>146</v>
      </c>
      <c r="Y5355" s="1" t="s">
        <v>55</v>
      </c>
      <c r="Z5355" s="1" t="s">
        <v>17047</v>
      </c>
      <c r="AA5355" s="2">
        <v>52588</v>
      </c>
      <c r="AD5355" s="1" t="s">
        <v>99</v>
      </c>
    </row>
    <row r="5356" spans="1:30" ht="12.75" customHeight="1">
      <c r="A5356" s="1" t="s">
        <v>17048</v>
      </c>
      <c r="B5356" s="9" t="s">
        <v>17048</v>
      </c>
      <c r="C5356" s="1" t="s">
        <v>33</v>
      </c>
      <c r="D5356" s="1" t="s">
        <v>33</v>
      </c>
      <c r="E5356" s="1" t="s">
        <v>12427</v>
      </c>
      <c r="F5356" s="1" t="s">
        <v>35</v>
      </c>
      <c r="G5356" s="1" t="s">
        <v>85</v>
      </c>
      <c r="I5356" s="1" t="s">
        <v>38</v>
      </c>
      <c r="J5356" s="1" t="s">
        <v>39</v>
      </c>
      <c r="K5356" s="1">
        <v>0</v>
      </c>
      <c r="L5356" s="15">
        <v>539</v>
      </c>
      <c r="M5356" s="15">
        <v>541</v>
      </c>
      <c r="N5356" s="13">
        <f>(M5356-L5356)/(L5356+M5356+12740)</f>
        <v>1.447178002894356E-4</v>
      </c>
      <c r="O5356" s="15">
        <v>53.2</v>
      </c>
      <c r="P5356" s="15">
        <v>95.4</v>
      </c>
      <c r="Q5356" s="10">
        <v>260</v>
      </c>
      <c r="T5356" s="12">
        <v>44687</v>
      </c>
      <c r="U5356" s="2">
        <v>4</v>
      </c>
      <c r="V5356" s="1" t="s">
        <v>12427</v>
      </c>
      <c r="W5356" s="1" t="s">
        <v>33</v>
      </c>
      <c r="X5356" s="1" t="s">
        <v>54</v>
      </c>
      <c r="Y5356" s="1" t="s">
        <v>55</v>
      </c>
      <c r="Z5356" s="1" t="s">
        <v>17049</v>
      </c>
      <c r="AA5356" s="2">
        <v>52486</v>
      </c>
      <c r="AD5356" s="1" t="s">
        <v>99</v>
      </c>
    </row>
    <row r="5357" spans="1:30" ht="12.75" customHeight="1">
      <c r="A5357" s="1" t="s">
        <v>17050</v>
      </c>
      <c r="B5357" s="9" t="s">
        <v>17050</v>
      </c>
      <c r="C5357" s="1" t="s">
        <v>33</v>
      </c>
      <c r="D5357" s="1" t="s">
        <v>33</v>
      </c>
      <c r="E5357" s="1" t="s">
        <v>12427</v>
      </c>
      <c r="F5357" s="1" t="s">
        <v>35</v>
      </c>
      <c r="G5357" s="1" t="s">
        <v>85</v>
      </c>
      <c r="I5357" s="1" t="s">
        <v>38</v>
      </c>
      <c r="J5357" s="1" t="s">
        <v>39</v>
      </c>
      <c r="K5357" s="1">
        <v>0</v>
      </c>
      <c r="L5357" s="15">
        <v>538</v>
      </c>
      <c r="M5357" s="15">
        <v>541</v>
      </c>
      <c r="N5357" s="13">
        <f>(M5357-L5357)/(L5357+M5357+12740)</f>
        <v>2.1709240900209855E-4</v>
      </c>
      <c r="O5357" s="15">
        <v>53.2</v>
      </c>
      <c r="P5357" s="15">
        <v>95.4</v>
      </c>
      <c r="Q5357" s="10">
        <v>260</v>
      </c>
      <c r="T5357" s="12">
        <v>44694</v>
      </c>
      <c r="U5357" s="2">
        <v>4</v>
      </c>
      <c r="V5357" s="1" t="s">
        <v>12427</v>
      </c>
      <c r="W5357" s="1" t="s">
        <v>33</v>
      </c>
      <c r="X5357" s="1" t="s">
        <v>146</v>
      </c>
      <c r="Y5357" s="1" t="s">
        <v>55</v>
      </c>
      <c r="Z5357" s="1" t="s">
        <v>17051</v>
      </c>
      <c r="AA5357" s="2">
        <v>52580</v>
      </c>
      <c r="AD5357" s="1" t="s">
        <v>99</v>
      </c>
    </row>
    <row r="5358" spans="1:30" ht="12.75" customHeight="1">
      <c r="A5358" s="1" t="s">
        <v>17052</v>
      </c>
      <c r="B5358" s="9" t="s">
        <v>17052</v>
      </c>
      <c r="C5358" s="1" t="s">
        <v>33</v>
      </c>
      <c r="D5358" s="1" t="s">
        <v>33</v>
      </c>
      <c r="E5358" s="1" t="s">
        <v>12427</v>
      </c>
      <c r="F5358" s="1" t="s">
        <v>35</v>
      </c>
      <c r="G5358" s="1" t="s">
        <v>85</v>
      </c>
      <c r="I5358" s="1" t="s">
        <v>38</v>
      </c>
      <c r="J5358" s="1" t="s">
        <v>39</v>
      </c>
      <c r="K5358" s="1">
        <v>0</v>
      </c>
      <c r="L5358" s="15">
        <v>538</v>
      </c>
      <c r="M5358" s="15">
        <v>541</v>
      </c>
      <c r="N5358" s="13">
        <f>(M5358-L5358)/(L5358+M5358+12740)</f>
        <v>2.1709240900209855E-4</v>
      </c>
      <c r="O5358" s="15">
        <v>53.2</v>
      </c>
      <c r="P5358" s="15">
        <v>95.4</v>
      </c>
      <c r="Q5358" s="10">
        <v>260</v>
      </c>
      <c r="T5358" s="12">
        <v>44694</v>
      </c>
      <c r="U5358" s="2">
        <v>4</v>
      </c>
      <c r="V5358" s="1" t="s">
        <v>12427</v>
      </c>
      <c r="W5358" s="1" t="s">
        <v>33</v>
      </c>
      <c r="X5358" s="1" t="s">
        <v>146</v>
      </c>
      <c r="Y5358" s="1" t="s">
        <v>55</v>
      </c>
      <c r="Z5358" s="1" t="s">
        <v>17053</v>
      </c>
      <c r="AA5358" s="2">
        <v>52575</v>
      </c>
      <c r="AD5358" s="1" t="s">
        <v>99</v>
      </c>
    </row>
    <row r="5359" spans="1:30" ht="12.75" customHeight="1">
      <c r="A5359" s="1" t="s">
        <v>17054</v>
      </c>
      <c r="B5359" s="9" t="s">
        <v>17054</v>
      </c>
      <c r="C5359" s="1" t="s">
        <v>33</v>
      </c>
      <c r="D5359" s="1" t="s">
        <v>33</v>
      </c>
      <c r="E5359" s="1" t="s">
        <v>12427</v>
      </c>
      <c r="F5359" s="1" t="s">
        <v>35</v>
      </c>
      <c r="G5359" s="1" t="s">
        <v>85</v>
      </c>
      <c r="I5359" s="1" t="s">
        <v>38</v>
      </c>
      <c r="J5359" s="1" t="s">
        <v>39</v>
      </c>
      <c r="K5359" s="1">
        <v>0</v>
      </c>
      <c r="L5359" s="15">
        <v>538</v>
      </c>
      <c r="M5359" s="15">
        <v>541</v>
      </c>
      <c r="N5359" s="13">
        <f>(M5359-L5359)/(L5359+M5359+12740)</f>
        <v>2.1709240900209855E-4</v>
      </c>
      <c r="O5359" s="15">
        <v>53.2</v>
      </c>
      <c r="P5359" s="15">
        <v>95.4</v>
      </c>
      <c r="Q5359" s="10">
        <v>260</v>
      </c>
      <c r="T5359" s="12">
        <v>44695</v>
      </c>
      <c r="U5359" s="2">
        <v>4</v>
      </c>
      <c r="V5359" s="1" t="s">
        <v>12427</v>
      </c>
      <c r="W5359" s="1" t="s">
        <v>33</v>
      </c>
      <c r="X5359" s="1" t="s">
        <v>54</v>
      </c>
      <c r="Y5359" s="1" t="s">
        <v>55</v>
      </c>
      <c r="Z5359" s="1" t="s">
        <v>17055</v>
      </c>
      <c r="AA5359" s="2">
        <v>52613</v>
      </c>
      <c r="AD5359" s="1" t="s">
        <v>99</v>
      </c>
    </row>
    <row r="5360" spans="1:30" ht="12.75" customHeight="1">
      <c r="A5360" s="1" t="s">
        <v>17056</v>
      </c>
      <c r="B5360" s="9" t="s">
        <v>17056</v>
      </c>
      <c r="C5360" s="1" t="s">
        <v>33</v>
      </c>
      <c r="D5360" s="1" t="s">
        <v>33</v>
      </c>
      <c r="E5360" s="1" t="s">
        <v>12427</v>
      </c>
      <c r="F5360" s="1" t="s">
        <v>35</v>
      </c>
      <c r="G5360" s="1" t="s">
        <v>85</v>
      </c>
      <c r="I5360" s="1" t="s">
        <v>38</v>
      </c>
      <c r="J5360" s="1" t="s">
        <v>39</v>
      </c>
      <c r="K5360" s="1">
        <v>0</v>
      </c>
      <c r="L5360" s="15">
        <v>538</v>
      </c>
      <c r="M5360" s="15">
        <v>541</v>
      </c>
      <c r="N5360" s="13">
        <f>(M5360-L5360)/(L5360+M5360+12740)</f>
        <v>2.1709240900209855E-4</v>
      </c>
      <c r="O5360" s="15">
        <v>53.2</v>
      </c>
      <c r="P5360" s="15">
        <v>95.4</v>
      </c>
      <c r="Q5360" s="10">
        <v>260</v>
      </c>
      <c r="T5360" s="12">
        <v>44694</v>
      </c>
      <c r="U5360" s="2">
        <v>4</v>
      </c>
      <c r="V5360" s="1" t="s">
        <v>12427</v>
      </c>
      <c r="W5360" s="1" t="s">
        <v>33</v>
      </c>
      <c r="X5360" s="1" t="s">
        <v>146</v>
      </c>
      <c r="Y5360" s="1" t="s">
        <v>55</v>
      </c>
      <c r="Z5360" s="1" t="s">
        <v>17057</v>
      </c>
      <c r="AA5360" s="2">
        <v>52584</v>
      </c>
      <c r="AD5360" s="1" t="s">
        <v>99</v>
      </c>
    </row>
    <row r="5361" spans="1:30" ht="12.75" customHeight="1">
      <c r="A5361" s="1" t="s">
        <v>17058</v>
      </c>
      <c r="B5361" s="9" t="s">
        <v>17058</v>
      </c>
      <c r="C5361" s="1" t="s">
        <v>33</v>
      </c>
      <c r="D5361" s="1" t="s">
        <v>33</v>
      </c>
      <c r="E5361" s="1" t="s">
        <v>12427</v>
      </c>
      <c r="F5361" s="1" t="s">
        <v>35</v>
      </c>
      <c r="G5361" s="1" t="s">
        <v>85</v>
      </c>
      <c r="I5361" s="1" t="s">
        <v>38</v>
      </c>
      <c r="J5361" s="1" t="s">
        <v>39</v>
      </c>
      <c r="K5361" s="1">
        <v>0</v>
      </c>
      <c r="L5361" s="15">
        <v>539</v>
      </c>
      <c r="M5361" s="15">
        <v>541</v>
      </c>
      <c r="N5361" s="13">
        <f>(M5361-L5361)/(L5361+M5361+12740)</f>
        <v>1.447178002894356E-4</v>
      </c>
      <c r="O5361" s="15">
        <v>53.2</v>
      </c>
      <c r="P5361" s="15">
        <v>95.4</v>
      </c>
      <c r="Q5361" s="10">
        <v>260</v>
      </c>
      <c r="T5361" s="12">
        <v>44687</v>
      </c>
      <c r="U5361" s="2">
        <v>4</v>
      </c>
      <c r="V5361" s="1" t="s">
        <v>12427</v>
      </c>
      <c r="W5361" s="1" t="s">
        <v>33</v>
      </c>
      <c r="X5361" s="1" t="s">
        <v>54</v>
      </c>
      <c r="Y5361" s="1" t="s">
        <v>55</v>
      </c>
      <c r="Z5361" s="1" t="s">
        <v>17059</v>
      </c>
      <c r="AA5361" s="2">
        <v>52489</v>
      </c>
      <c r="AD5361" s="1" t="s">
        <v>99</v>
      </c>
    </row>
    <row r="5362" spans="1:30" ht="12.75" customHeight="1">
      <c r="A5362" s="1" t="s">
        <v>17060</v>
      </c>
      <c r="B5362" s="9" t="s">
        <v>17060</v>
      </c>
      <c r="C5362" s="1" t="s">
        <v>33</v>
      </c>
      <c r="D5362" s="1" t="s">
        <v>33</v>
      </c>
      <c r="E5362" s="1" t="s">
        <v>12427</v>
      </c>
      <c r="F5362" s="1" t="s">
        <v>35</v>
      </c>
      <c r="G5362" s="1" t="s">
        <v>85</v>
      </c>
      <c r="I5362" s="1" t="s">
        <v>38</v>
      </c>
      <c r="J5362" s="1" t="s">
        <v>39</v>
      </c>
      <c r="K5362" s="1">
        <v>0</v>
      </c>
      <c r="L5362" s="15">
        <v>538</v>
      </c>
      <c r="M5362" s="15">
        <v>541</v>
      </c>
      <c r="N5362" s="13">
        <f>(M5362-L5362)/(L5362+M5362+12740)</f>
        <v>2.1709240900209855E-4</v>
      </c>
      <c r="O5362" s="15">
        <v>53.2</v>
      </c>
      <c r="P5362" s="15">
        <v>95.4</v>
      </c>
      <c r="Q5362" s="10">
        <v>260</v>
      </c>
      <c r="T5362" s="12">
        <v>44694</v>
      </c>
      <c r="U5362" s="2">
        <v>4</v>
      </c>
      <c r="V5362" s="1" t="s">
        <v>12427</v>
      </c>
      <c r="W5362" s="1" t="s">
        <v>33</v>
      </c>
      <c r="X5362" s="1" t="s">
        <v>146</v>
      </c>
      <c r="Y5362" s="1" t="s">
        <v>55</v>
      </c>
      <c r="Z5362" s="1" t="s">
        <v>17061</v>
      </c>
      <c r="AA5362" s="2">
        <v>52570</v>
      </c>
      <c r="AD5362" s="1" t="s">
        <v>99</v>
      </c>
    </row>
    <row r="5363" spans="1:30" ht="12.75" customHeight="1">
      <c r="A5363" s="1" t="s">
        <v>17062</v>
      </c>
      <c r="B5363" s="9" t="s">
        <v>17062</v>
      </c>
      <c r="C5363" s="1" t="s">
        <v>33</v>
      </c>
      <c r="D5363" s="1" t="s">
        <v>33</v>
      </c>
      <c r="E5363" s="1" t="s">
        <v>12427</v>
      </c>
      <c r="F5363" s="1" t="s">
        <v>35</v>
      </c>
      <c r="G5363" s="1" t="s">
        <v>85</v>
      </c>
      <c r="I5363" s="1" t="s">
        <v>38</v>
      </c>
      <c r="J5363" s="1" t="s">
        <v>39</v>
      </c>
      <c r="K5363" s="1">
        <v>0</v>
      </c>
      <c r="L5363" s="15">
        <v>539</v>
      </c>
      <c r="M5363" s="15">
        <v>541</v>
      </c>
      <c r="N5363" s="13">
        <f>(M5363-L5363)/(L5363+M5363+12740)</f>
        <v>1.447178002894356E-4</v>
      </c>
      <c r="O5363" s="15">
        <v>53.2</v>
      </c>
      <c r="P5363" s="15">
        <v>95.4</v>
      </c>
      <c r="Q5363" s="10">
        <v>260</v>
      </c>
      <c r="T5363" s="12">
        <v>44687</v>
      </c>
      <c r="U5363" s="2">
        <v>4</v>
      </c>
      <c r="V5363" s="1" t="s">
        <v>12427</v>
      </c>
      <c r="W5363" s="1" t="s">
        <v>33</v>
      </c>
      <c r="X5363" s="1" t="s">
        <v>54</v>
      </c>
      <c r="Y5363" s="1" t="s">
        <v>55</v>
      </c>
      <c r="Z5363" s="1" t="s">
        <v>17063</v>
      </c>
      <c r="AA5363" s="2">
        <v>52498</v>
      </c>
      <c r="AD5363" s="1" t="s">
        <v>99</v>
      </c>
    </row>
    <row r="5364" spans="1:30" ht="12.75" customHeight="1">
      <c r="A5364" s="1" t="s">
        <v>17064</v>
      </c>
      <c r="B5364" s="9" t="s">
        <v>17064</v>
      </c>
      <c r="C5364" s="1" t="s">
        <v>33</v>
      </c>
      <c r="D5364" s="1" t="s">
        <v>33</v>
      </c>
      <c r="E5364" s="1" t="s">
        <v>12427</v>
      </c>
      <c r="F5364" s="1" t="s">
        <v>35</v>
      </c>
      <c r="G5364" s="1" t="s">
        <v>85</v>
      </c>
      <c r="I5364" s="1" t="s">
        <v>38</v>
      </c>
      <c r="J5364" s="1" t="s">
        <v>39</v>
      </c>
      <c r="K5364" s="1">
        <v>0</v>
      </c>
      <c r="L5364" s="15">
        <v>538</v>
      </c>
      <c r="M5364" s="15">
        <v>541</v>
      </c>
      <c r="N5364" s="13">
        <f>(M5364-L5364)/(L5364+M5364+12740)</f>
        <v>2.1709240900209855E-4</v>
      </c>
      <c r="O5364" s="15">
        <v>53.2</v>
      </c>
      <c r="P5364" s="15">
        <v>95.4</v>
      </c>
      <c r="Q5364" s="10">
        <v>260</v>
      </c>
      <c r="T5364" s="12">
        <v>44694</v>
      </c>
      <c r="U5364" s="2">
        <v>4</v>
      </c>
      <c r="V5364" s="1" t="s">
        <v>12427</v>
      </c>
      <c r="W5364" s="1" t="s">
        <v>33</v>
      </c>
      <c r="X5364" s="1" t="s">
        <v>146</v>
      </c>
      <c r="Y5364" s="1" t="s">
        <v>55</v>
      </c>
      <c r="Z5364" s="1" t="s">
        <v>17065</v>
      </c>
      <c r="AA5364" s="2">
        <v>52543</v>
      </c>
      <c r="AD5364" s="1" t="s">
        <v>99</v>
      </c>
    </row>
    <row r="5365" spans="1:30" ht="12.75" customHeight="1">
      <c r="A5365" s="1" t="s">
        <v>17066</v>
      </c>
      <c r="B5365" s="9" t="s">
        <v>17066</v>
      </c>
      <c r="C5365" s="1" t="s">
        <v>33</v>
      </c>
      <c r="D5365" s="1" t="s">
        <v>33</v>
      </c>
      <c r="E5365" s="1" t="s">
        <v>12427</v>
      </c>
      <c r="F5365" s="1" t="s">
        <v>35</v>
      </c>
      <c r="G5365" s="1" t="s">
        <v>85</v>
      </c>
      <c r="I5365" s="1" t="s">
        <v>38</v>
      </c>
      <c r="J5365" s="1" t="s">
        <v>39</v>
      </c>
      <c r="K5365" s="1">
        <v>0</v>
      </c>
      <c r="L5365" s="15">
        <v>538</v>
      </c>
      <c r="M5365" s="15">
        <v>541</v>
      </c>
      <c r="N5365" s="13">
        <f>(M5365-L5365)/(L5365+M5365+12740)</f>
        <v>2.1709240900209855E-4</v>
      </c>
      <c r="O5365" s="15">
        <v>53.2</v>
      </c>
      <c r="P5365" s="15">
        <v>95.4</v>
      </c>
      <c r="Q5365" s="10">
        <v>260</v>
      </c>
      <c r="T5365" s="12">
        <v>44694</v>
      </c>
      <c r="U5365" s="2">
        <v>4</v>
      </c>
      <c r="V5365" s="1" t="s">
        <v>12427</v>
      </c>
      <c r="W5365" s="1" t="s">
        <v>33</v>
      </c>
      <c r="X5365" s="1" t="s">
        <v>146</v>
      </c>
      <c r="Y5365" s="1" t="s">
        <v>55</v>
      </c>
      <c r="Z5365" s="1" t="s">
        <v>17067</v>
      </c>
      <c r="AA5365" s="2">
        <v>52569</v>
      </c>
      <c r="AD5365" s="1" t="s">
        <v>99</v>
      </c>
    </row>
    <row r="5366" spans="1:30" ht="12.75" customHeight="1">
      <c r="A5366" s="1" t="s">
        <v>17068</v>
      </c>
      <c r="B5366" s="9" t="s">
        <v>17068</v>
      </c>
      <c r="C5366" s="1" t="s">
        <v>33</v>
      </c>
      <c r="D5366" s="1" t="s">
        <v>33</v>
      </c>
      <c r="E5366" s="1" t="s">
        <v>12427</v>
      </c>
      <c r="F5366" s="1" t="s">
        <v>35</v>
      </c>
      <c r="G5366" s="1" t="s">
        <v>85</v>
      </c>
      <c r="I5366" s="1" t="s">
        <v>38</v>
      </c>
      <c r="J5366" s="1" t="s">
        <v>39</v>
      </c>
      <c r="K5366" s="1">
        <v>0</v>
      </c>
      <c r="L5366" s="15">
        <v>538</v>
      </c>
      <c r="M5366" s="15">
        <v>541</v>
      </c>
      <c r="N5366" s="13">
        <f>(M5366-L5366)/(L5366+M5366+12740)</f>
        <v>2.1709240900209855E-4</v>
      </c>
      <c r="O5366" s="15">
        <v>53.2</v>
      </c>
      <c r="P5366" s="15">
        <v>95.4</v>
      </c>
      <c r="Q5366" s="10">
        <v>260</v>
      </c>
      <c r="T5366" s="12">
        <v>44695</v>
      </c>
      <c r="U5366" s="2">
        <v>4</v>
      </c>
      <c r="V5366" s="1" t="s">
        <v>12427</v>
      </c>
      <c r="W5366" s="1" t="s">
        <v>33</v>
      </c>
      <c r="X5366" s="1" t="s">
        <v>54</v>
      </c>
      <c r="Y5366" s="1" t="s">
        <v>55</v>
      </c>
      <c r="Z5366" s="1" t="s">
        <v>17069</v>
      </c>
      <c r="AA5366" s="2">
        <v>52606</v>
      </c>
      <c r="AD5366" s="1" t="s">
        <v>99</v>
      </c>
    </row>
    <row r="5367" spans="1:30" ht="12.75" customHeight="1">
      <c r="A5367" s="1" t="s">
        <v>17070</v>
      </c>
      <c r="B5367" s="9" t="s">
        <v>17070</v>
      </c>
      <c r="C5367" s="1" t="s">
        <v>33</v>
      </c>
      <c r="D5367" s="1" t="s">
        <v>33</v>
      </c>
      <c r="E5367" s="1" t="s">
        <v>12427</v>
      </c>
      <c r="F5367" s="1" t="s">
        <v>35</v>
      </c>
      <c r="G5367" s="1" t="s">
        <v>85</v>
      </c>
      <c r="I5367" s="1" t="s">
        <v>38</v>
      </c>
      <c r="J5367" s="1" t="s">
        <v>39</v>
      </c>
      <c r="K5367" s="1">
        <v>0</v>
      </c>
      <c r="L5367" s="15">
        <v>538</v>
      </c>
      <c r="M5367" s="15">
        <v>541</v>
      </c>
      <c r="N5367" s="13">
        <f>(M5367-L5367)/(L5367+M5367+12740)</f>
        <v>2.1709240900209855E-4</v>
      </c>
      <c r="O5367" s="15">
        <v>53.2</v>
      </c>
      <c r="P5367" s="15">
        <v>95.4</v>
      </c>
      <c r="Q5367" s="10">
        <v>260</v>
      </c>
      <c r="T5367" s="12">
        <v>44694</v>
      </c>
      <c r="U5367" s="2">
        <v>4</v>
      </c>
      <c r="V5367" s="1" t="s">
        <v>12427</v>
      </c>
      <c r="W5367" s="1" t="s">
        <v>33</v>
      </c>
      <c r="X5367" s="1" t="s">
        <v>146</v>
      </c>
      <c r="Y5367" s="1" t="s">
        <v>55</v>
      </c>
      <c r="Z5367" s="1" t="s">
        <v>17071</v>
      </c>
      <c r="AA5367" s="2">
        <v>52567</v>
      </c>
      <c r="AD5367" s="1" t="s">
        <v>99</v>
      </c>
    </row>
    <row r="5368" spans="1:30" ht="12.75" customHeight="1">
      <c r="A5368" s="1" t="s">
        <v>17072</v>
      </c>
      <c r="B5368" s="9" t="s">
        <v>17072</v>
      </c>
      <c r="C5368" s="1" t="s">
        <v>33</v>
      </c>
      <c r="D5368" s="1" t="s">
        <v>33</v>
      </c>
      <c r="E5368" s="1" t="s">
        <v>12427</v>
      </c>
      <c r="F5368" s="1" t="s">
        <v>35</v>
      </c>
      <c r="G5368" s="1" t="s">
        <v>85</v>
      </c>
      <c r="I5368" s="1" t="s">
        <v>38</v>
      </c>
      <c r="J5368" s="1" t="s">
        <v>39</v>
      </c>
      <c r="K5368" s="1">
        <v>0</v>
      </c>
      <c r="L5368" s="15">
        <v>538</v>
      </c>
      <c r="M5368" s="15">
        <v>541</v>
      </c>
      <c r="N5368" s="13">
        <f>(M5368-L5368)/(L5368+M5368+12740)</f>
        <v>2.1709240900209855E-4</v>
      </c>
      <c r="O5368" s="15">
        <v>53.2</v>
      </c>
      <c r="P5368" s="15">
        <v>95.4</v>
      </c>
      <c r="Q5368" s="10">
        <v>260</v>
      </c>
      <c r="T5368" s="12">
        <v>44694</v>
      </c>
      <c r="U5368" s="2">
        <v>4</v>
      </c>
      <c r="V5368" s="1" t="s">
        <v>12427</v>
      </c>
      <c r="W5368" s="1" t="s">
        <v>33</v>
      </c>
      <c r="X5368" s="1" t="s">
        <v>146</v>
      </c>
      <c r="Y5368" s="1" t="s">
        <v>55</v>
      </c>
      <c r="Z5368" s="1" t="s">
        <v>17073</v>
      </c>
      <c r="AA5368" s="2">
        <v>52568</v>
      </c>
      <c r="AD5368" s="1" t="s">
        <v>99</v>
      </c>
    </row>
    <row r="5369" spans="1:30" ht="12.75" customHeight="1">
      <c r="A5369" s="1" t="s">
        <v>17074</v>
      </c>
      <c r="B5369" s="9" t="s">
        <v>17074</v>
      </c>
      <c r="C5369" s="1" t="s">
        <v>33</v>
      </c>
      <c r="D5369" s="1" t="s">
        <v>33</v>
      </c>
      <c r="E5369" s="1" t="s">
        <v>12427</v>
      </c>
      <c r="F5369" s="1" t="s">
        <v>35</v>
      </c>
      <c r="G5369" s="1" t="s">
        <v>85</v>
      </c>
      <c r="I5369" s="1" t="s">
        <v>38</v>
      </c>
      <c r="J5369" s="1" t="s">
        <v>39</v>
      </c>
      <c r="K5369" s="1">
        <v>0</v>
      </c>
      <c r="L5369" s="15">
        <v>538</v>
      </c>
      <c r="M5369" s="15">
        <v>541</v>
      </c>
      <c r="N5369" s="13">
        <f>(M5369-L5369)/(L5369+M5369+12740)</f>
        <v>2.1709240900209855E-4</v>
      </c>
      <c r="O5369" s="15">
        <v>53.2</v>
      </c>
      <c r="P5369" s="15">
        <v>95.4</v>
      </c>
      <c r="Q5369" s="10">
        <v>260</v>
      </c>
      <c r="T5369" s="12">
        <v>44694</v>
      </c>
      <c r="U5369" s="2">
        <v>4</v>
      </c>
      <c r="V5369" s="1" t="s">
        <v>12427</v>
      </c>
      <c r="W5369" s="1" t="s">
        <v>33</v>
      </c>
      <c r="X5369" s="1" t="s">
        <v>146</v>
      </c>
      <c r="Y5369" s="1" t="s">
        <v>55</v>
      </c>
      <c r="Z5369" s="1" t="s">
        <v>17075</v>
      </c>
      <c r="AA5369" s="2">
        <v>52548</v>
      </c>
      <c r="AD5369" s="1" t="s">
        <v>99</v>
      </c>
    </row>
    <row r="5370" spans="1:30" ht="12.75" customHeight="1">
      <c r="A5370" s="1" t="s">
        <v>17076</v>
      </c>
      <c r="B5370" s="9" t="s">
        <v>17076</v>
      </c>
      <c r="C5370" s="1" t="s">
        <v>33</v>
      </c>
      <c r="D5370" s="1" t="s">
        <v>33</v>
      </c>
      <c r="E5370" s="1" t="s">
        <v>12427</v>
      </c>
      <c r="F5370" s="1" t="s">
        <v>35</v>
      </c>
      <c r="G5370" s="1" t="s">
        <v>85</v>
      </c>
      <c r="I5370" s="1" t="s">
        <v>38</v>
      </c>
      <c r="J5370" s="1" t="s">
        <v>39</v>
      </c>
      <c r="K5370" s="1">
        <v>0</v>
      </c>
      <c r="L5370" s="15">
        <v>538</v>
      </c>
      <c r="M5370" s="15">
        <v>541</v>
      </c>
      <c r="N5370" s="13">
        <f>(M5370-L5370)/(L5370+M5370+12740)</f>
        <v>2.1709240900209855E-4</v>
      </c>
      <c r="O5370" s="15">
        <v>53.2</v>
      </c>
      <c r="P5370" s="15">
        <v>95.4</v>
      </c>
      <c r="Q5370" s="10">
        <v>260</v>
      </c>
      <c r="T5370" s="12">
        <v>44694</v>
      </c>
      <c r="U5370" s="2">
        <v>4</v>
      </c>
      <c r="V5370" s="1" t="s">
        <v>12427</v>
      </c>
      <c r="W5370" s="1" t="s">
        <v>33</v>
      </c>
      <c r="X5370" s="1" t="s">
        <v>146</v>
      </c>
      <c r="Y5370" s="1" t="s">
        <v>55</v>
      </c>
      <c r="Z5370" s="1" t="s">
        <v>17077</v>
      </c>
      <c r="AA5370" s="2">
        <v>52576</v>
      </c>
      <c r="AD5370" s="1" t="s">
        <v>99</v>
      </c>
    </row>
    <row r="5371" spans="1:30" ht="12.75" customHeight="1">
      <c r="A5371" s="1" t="s">
        <v>17078</v>
      </c>
      <c r="B5371" s="9" t="s">
        <v>17078</v>
      </c>
      <c r="C5371" s="1" t="s">
        <v>33</v>
      </c>
      <c r="D5371" s="1" t="s">
        <v>33</v>
      </c>
      <c r="E5371" s="1" t="s">
        <v>12427</v>
      </c>
      <c r="F5371" s="1" t="s">
        <v>35</v>
      </c>
      <c r="G5371" s="1" t="s">
        <v>85</v>
      </c>
      <c r="I5371" s="1" t="s">
        <v>38</v>
      </c>
      <c r="J5371" s="1" t="s">
        <v>39</v>
      </c>
      <c r="K5371" s="1">
        <v>0</v>
      </c>
      <c r="L5371" s="15">
        <v>538</v>
      </c>
      <c r="M5371" s="15">
        <v>541</v>
      </c>
      <c r="N5371" s="13">
        <f>(M5371-L5371)/(L5371+M5371+12740)</f>
        <v>2.1709240900209855E-4</v>
      </c>
      <c r="O5371" s="15">
        <v>53.2</v>
      </c>
      <c r="P5371" s="15">
        <v>95.4</v>
      </c>
      <c r="Q5371" s="10">
        <v>260</v>
      </c>
      <c r="T5371" s="12">
        <v>44694</v>
      </c>
      <c r="U5371" s="2">
        <v>4</v>
      </c>
      <c r="V5371" s="1" t="s">
        <v>12427</v>
      </c>
      <c r="W5371" s="1" t="s">
        <v>33</v>
      </c>
      <c r="X5371" s="1" t="s">
        <v>146</v>
      </c>
      <c r="Y5371" s="1" t="s">
        <v>55</v>
      </c>
      <c r="Z5371" s="1" t="s">
        <v>17079</v>
      </c>
      <c r="AA5371" s="2">
        <v>52538</v>
      </c>
      <c r="AD5371" s="1" t="s">
        <v>99</v>
      </c>
    </row>
    <row r="5372" spans="1:30" ht="12.75" customHeight="1">
      <c r="A5372" s="1" t="s">
        <v>17080</v>
      </c>
      <c r="B5372" s="9" t="s">
        <v>17080</v>
      </c>
      <c r="C5372" s="1" t="s">
        <v>33</v>
      </c>
      <c r="D5372" s="1" t="s">
        <v>33</v>
      </c>
      <c r="E5372" s="1" t="s">
        <v>12427</v>
      </c>
      <c r="F5372" s="1" t="s">
        <v>35</v>
      </c>
      <c r="G5372" s="1" t="s">
        <v>85</v>
      </c>
      <c r="I5372" s="1" t="s">
        <v>38</v>
      </c>
      <c r="J5372" s="1" t="s">
        <v>39</v>
      </c>
      <c r="K5372" s="1">
        <v>0</v>
      </c>
      <c r="L5372" s="15">
        <v>538</v>
      </c>
      <c r="M5372" s="15">
        <v>541</v>
      </c>
      <c r="N5372" s="13">
        <f>(M5372-L5372)/(L5372+M5372+12740)</f>
        <v>2.1709240900209855E-4</v>
      </c>
      <c r="O5372" s="15">
        <v>53.2</v>
      </c>
      <c r="P5372" s="15">
        <v>95.4</v>
      </c>
      <c r="Q5372" s="10">
        <v>260</v>
      </c>
      <c r="T5372" s="12">
        <v>44699</v>
      </c>
      <c r="U5372" s="2">
        <v>4</v>
      </c>
      <c r="V5372" s="1" t="s">
        <v>12427</v>
      </c>
      <c r="W5372" s="1" t="s">
        <v>33</v>
      </c>
      <c r="X5372" s="1" t="s">
        <v>54</v>
      </c>
      <c r="Y5372" s="1" t="s">
        <v>55</v>
      </c>
      <c r="Z5372" s="1" t="s">
        <v>17081</v>
      </c>
      <c r="AA5372" s="2">
        <v>52675</v>
      </c>
      <c r="AD5372" s="1" t="s">
        <v>99</v>
      </c>
    </row>
    <row r="5373" spans="1:30" ht="12.75" customHeight="1">
      <c r="A5373" s="1" t="s">
        <v>17082</v>
      </c>
      <c r="B5373" s="9" t="s">
        <v>17082</v>
      </c>
      <c r="C5373" s="1" t="s">
        <v>33</v>
      </c>
      <c r="D5373" s="1" t="s">
        <v>33</v>
      </c>
      <c r="E5373" s="1" t="s">
        <v>12427</v>
      </c>
      <c r="F5373" s="1" t="s">
        <v>35</v>
      </c>
      <c r="G5373" s="1" t="s">
        <v>85</v>
      </c>
      <c r="I5373" s="1" t="s">
        <v>38</v>
      </c>
      <c r="J5373" s="1" t="s">
        <v>39</v>
      </c>
      <c r="K5373" s="1">
        <v>0</v>
      </c>
      <c r="L5373" s="15">
        <v>538</v>
      </c>
      <c r="M5373" s="15">
        <v>541</v>
      </c>
      <c r="N5373" s="13">
        <f>(M5373-L5373)/(L5373+M5373+12740)</f>
        <v>2.1709240900209855E-4</v>
      </c>
      <c r="O5373" s="15">
        <v>53.2</v>
      </c>
      <c r="P5373" s="15">
        <v>95.4</v>
      </c>
      <c r="Q5373" s="10">
        <v>260</v>
      </c>
      <c r="T5373" s="12">
        <v>44694</v>
      </c>
      <c r="U5373" s="2">
        <v>4</v>
      </c>
      <c r="V5373" s="1" t="s">
        <v>12427</v>
      </c>
      <c r="W5373" s="1" t="s">
        <v>33</v>
      </c>
      <c r="X5373" s="1" t="s">
        <v>146</v>
      </c>
      <c r="Y5373" s="1" t="s">
        <v>55</v>
      </c>
      <c r="Z5373" s="1" t="s">
        <v>17083</v>
      </c>
      <c r="AA5373" s="2">
        <v>52549</v>
      </c>
      <c r="AD5373" s="1" t="s">
        <v>99</v>
      </c>
    </row>
    <row r="5374" spans="1:30" ht="12.75" customHeight="1">
      <c r="A5374" s="1" t="s">
        <v>17084</v>
      </c>
      <c r="B5374" s="9" t="s">
        <v>17084</v>
      </c>
      <c r="C5374" s="1" t="s">
        <v>33</v>
      </c>
      <c r="D5374" s="1" t="s">
        <v>33</v>
      </c>
      <c r="E5374" s="1" t="s">
        <v>12427</v>
      </c>
      <c r="F5374" s="1" t="s">
        <v>35</v>
      </c>
      <c r="G5374" s="1" t="s">
        <v>85</v>
      </c>
      <c r="I5374" s="1" t="s">
        <v>38</v>
      </c>
      <c r="J5374" s="1" t="s">
        <v>39</v>
      </c>
      <c r="K5374" s="1">
        <v>0</v>
      </c>
      <c r="L5374" s="15">
        <v>538</v>
      </c>
      <c r="M5374" s="15">
        <v>541</v>
      </c>
      <c r="N5374" s="13">
        <f>(M5374-L5374)/(L5374+M5374+12740)</f>
        <v>2.1709240900209855E-4</v>
      </c>
      <c r="O5374" s="15">
        <v>53.2</v>
      </c>
      <c r="P5374" s="15">
        <v>95.4</v>
      </c>
      <c r="Q5374" s="10">
        <v>260</v>
      </c>
      <c r="T5374" s="12">
        <v>44699</v>
      </c>
      <c r="U5374" s="2">
        <v>4</v>
      </c>
      <c r="V5374" s="1" t="s">
        <v>12427</v>
      </c>
      <c r="W5374" s="1" t="s">
        <v>33</v>
      </c>
      <c r="X5374" s="1" t="s">
        <v>54</v>
      </c>
      <c r="Y5374" s="1" t="s">
        <v>55</v>
      </c>
      <c r="Z5374" s="1" t="s">
        <v>17085</v>
      </c>
      <c r="AA5374" s="2">
        <v>52674</v>
      </c>
      <c r="AD5374" s="1" t="s">
        <v>99</v>
      </c>
    </row>
    <row r="5375" spans="1:30" ht="12.75" customHeight="1">
      <c r="A5375" s="1" t="s">
        <v>17086</v>
      </c>
      <c r="B5375" s="9" t="s">
        <v>17086</v>
      </c>
      <c r="C5375" s="1" t="s">
        <v>33</v>
      </c>
      <c r="D5375" s="1" t="s">
        <v>33</v>
      </c>
      <c r="E5375" s="1" t="s">
        <v>12427</v>
      </c>
      <c r="F5375" s="1" t="s">
        <v>35</v>
      </c>
      <c r="G5375" s="1" t="s">
        <v>85</v>
      </c>
      <c r="I5375" s="1" t="s">
        <v>38</v>
      </c>
      <c r="J5375" s="1" t="s">
        <v>39</v>
      </c>
      <c r="K5375" s="1">
        <v>0</v>
      </c>
      <c r="L5375" s="15">
        <v>538</v>
      </c>
      <c r="M5375" s="15">
        <v>541</v>
      </c>
      <c r="N5375" s="13">
        <f>(M5375-L5375)/(L5375+M5375+12740)</f>
        <v>2.1709240900209855E-4</v>
      </c>
      <c r="O5375" s="15">
        <v>53.2</v>
      </c>
      <c r="P5375" s="15">
        <v>95.4</v>
      </c>
      <c r="Q5375" s="10">
        <v>260</v>
      </c>
      <c r="T5375" s="12">
        <v>44694</v>
      </c>
      <c r="U5375" s="2">
        <v>4</v>
      </c>
      <c r="V5375" s="1" t="s">
        <v>12427</v>
      </c>
      <c r="W5375" s="1" t="s">
        <v>33</v>
      </c>
      <c r="X5375" s="1" t="s">
        <v>146</v>
      </c>
      <c r="Y5375" s="1" t="s">
        <v>55</v>
      </c>
      <c r="Z5375" s="1" t="s">
        <v>17087</v>
      </c>
      <c r="AA5375" s="2">
        <v>52542</v>
      </c>
      <c r="AD5375" s="1" t="s">
        <v>99</v>
      </c>
    </row>
    <row r="5376" spans="1:30" ht="12.75" customHeight="1">
      <c r="A5376" s="1" t="s">
        <v>17088</v>
      </c>
      <c r="B5376" s="9" t="s">
        <v>17088</v>
      </c>
      <c r="C5376" s="1" t="s">
        <v>33</v>
      </c>
      <c r="D5376" s="1" t="s">
        <v>33</v>
      </c>
      <c r="E5376" s="1" t="s">
        <v>12427</v>
      </c>
      <c r="F5376" s="1" t="s">
        <v>35</v>
      </c>
      <c r="G5376" s="1" t="s">
        <v>85</v>
      </c>
      <c r="I5376" s="1" t="s">
        <v>38</v>
      </c>
      <c r="J5376" s="1" t="s">
        <v>39</v>
      </c>
      <c r="K5376" s="1">
        <v>0</v>
      </c>
      <c r="L5376" s="15">
        <v>538</v>
      </c>
      <c r="M5376" s="15">
        <v>541</v>
      </c>
      <c r="N5376" s="13">
        <f>(M5376-L5376)/(L5376+M5376+12740)</f>
        <v>2.1709240900209855E-4</v>
      </c>
      <c r="O5376" s="15">
        <v>53.2</v>
      </c>
      <c r="P5376" s="15">
        <v>95.4</v>
      </c>
      <c r="Q5376" s="10">
        <v>260</v>
      </c>
      <c r="T5376" s="12">
        <v>44694</v>
      </c>
      <c r="U5376" s="2">
        <v>4</v>
      </c>
      <c r="V5376" s="1" t="s">
        <v>12427</v>
      </c>
      <c r="W5376" s="1" t="s">
        <v>33</v>
      </c>
      <c r="X5376" s="1" t="s">
        <v>146</v>
      </c>
      <c r="Y5376" s="1" t="s">
        <v>55</v>
      </c>
      <c r="Z5376" s="1" t="s">
        <v>17089</v>
      </c>
      <c r="AA5376" s="2">
        <v>52566</v>
      </c>
      <c r="AD5376" s="1" t="s">
        <v>99</v>
      </c>
    </row>
    <row r="5377" spans="1:30" ht="12.75" customHeight="1">
      <c r="A5377" s="1" t="s">
        <v>17090</v>
      </c>
      <c r="B5377" s="9" t="s">
        <v>17090</v>
      </c>
      <c r="C5377" s="1" t="s">
        <v>33</v>
      </c>
      <c r="D5377" s="1" t="s">
        <v>33</v>
      </c>
      <c r="E5377" s="1" t="s">
        <v>12427</v>
      </c>
      <c r="F5377" s="1" t="s">
        <v>35</v>
      </c>
      <c r="G5377" s="1" t="s">
        <v>85</v>
      </c>
      <c r="I5377" s="1" t="s">
        <v>38</v>
      </c>
      <c r="J5377" s="1" t="s">
        <v>39</v>
      </c>
      <c r="K5377" s="1">
        <v>0</v>
      </c>
      <c r="L5377" s="15">
        <v>538</v>
      </c>
      <c r="M5377" s="15">
        <v>541</v>
      </c>
      <c r="N5377" s="13">
        <f>(M5377-L5377)/(L5377+M5377+12740)</f>
        <v>2.1709240900209855E-4</v>
      </c>
      <c r="O5377" s="15">
        <v>53.2</v>
      </c>
      <c r="P5377" s="15">
        <v>95.4</v>
      </c>
      <c r="Q5377" s="10">
        <v>260</v>
      </c>
      <c r="T5377" s="12">
        <v>44694</v>
      </c>
      <c r="U5377" s="2">
        <v>4</v>
      </c>
      <c r="V5377" s="1" t="s">
        <v>12427</v>
      </c>
      <c r="W5377" s="1" t="s">
        <v>33</v>
      </c>
      <c r="X5377" s="1" t="s">
        <v>146</v>
      </c>
      <c r="Y5377" s="1" t="s">
        <v>55</v>
      </c>
      <c r="Z5377" s="1" t="s">
        <v>17091</v>
      </c>
      <c r="AA5377" s="2">
        <v>52545</v>
      </c>
      <c r="AD5377" s="1" t="s">
        <v>99</v>
      </c>
    </row>
    <row r="5378" spans="1:30" ht="12.75" customHeight="1">
      <c r="A5378" s="1" t="s">
        <v>17092</v>
      </c>
      <c r="B5378" s="9" t="s">
        <v>17092</v>
      </c>
      <c r="C5378" s="1" t="s">
        <v>33</v>
      </c>
      <c r="D5378" s="1" t="s">
        <v>33</v>
      </c>
      <c r="E5378" s="1" t="s">
        <v>12427</v>
      </c>
      <c r="F5378" s="1" t="s">
        <v>35</v>
      </c>
      <c r="G5378" s="1" t="s">
        <v>85</v>
      </c>
      <c r="I5378" s="1" t="s">
        <v>38</v>
      </c>
      <c r="J5378" s="1" t="s">
        <v>39</v>
      </c>
      <c r="K5378" s="1">
        <v>0</v>
      </c>
      <c r="L5378" s="15">
        <v>538</v>
      </c>
      <c r="M5378" s="15">
        <v>541</v>
      </c>
      <c r="N5378" s="13">
        <f>(M5378-L5378)/(L5378+M5378+12740)</f>
        <v>2.1709240900209855E-4</v>
      </c>
      <c r="O5378" s="15">
        <v>53.2</v>
      </c>
      <c r="P5378" s="15">
        <v>95.4</v>
      </c>
      <c r="Q5378" s="10">
        <v>260</v>
      </c>
      <c r="T5378" s="12">
        <v>44694</v>
      </c>
      <c r="U5378" s="2">
        <v>4</v>
      </c>
      <c r="V5378" s="1" t="s">
        <v>12427</v>
      </c>
      <c r="W5378" s="1" t="s">
        <v>33</v>
      </c>
      <c r="X5378" s="1" t="s">
        <v>146</v>
      </c>
      <c r="Y5378" s="1" t="s">
        <v>55</v>
      </c>
      <c r="Z5378" s="1" t="s">
        <v>17093</v>
      </c>
      <c r="AA5378" s="2">
        <v>52540</v>
      </c>
      <c r="AD5378" s="1" t="s">
        <v>99</v>
      </c>
    </row>
    <row r="5379" spans="1:30" ht="12.75" customHeight="1">
      <c r="A5379" s="1" t="s">
        <v>17094</v>
      </c>
      <c r="B5379" s="9" t="s">
        <v>17094</v>
      </c>
      <c r="C5379" s="1" t="s">
        <v>33</v>
      </c>
      <c r="D5379" s="1" t="s">
        <v>33</v>
      </c>
      <c r="E5379" s="1" t="s">
        <v>12427</v>
      </c>
      <c r="F5379" s="1" t="s">
        <v>35</v>
      </c>
      <c r="G5379" s="1" t="s">
        <v>85</v>
      </c>
      <c r="I5379" s="1" t="s">
        <v>38</v>
      </c>
      <c r="J5379" s="1" t="s">
        <v>39</v>
      </c>
      <c r="K5379" s="1">
        <v>0</v>
      </c>
      <c r="L5379" s="15">
        <v>538</v>
      </c>
      <c r="M5379" s="15">
        <v>541</v>
      </c>
      <c r="N5379" s="13">
        <f>(M5379-L5379)/(L5379+M5379+12740)</f>
        <v>2.1709240900209855E-4</v>
      </c>
      <c r="O5379" s="15">
        <v>53.2</v>
      </c>
      <c r="P5379" s="15">
        <v>95.4</v>
      </c>
      <c r="Q5379" s="10">
        <v>260</v>
      </c>
      <c r="T5379" s="12">
        <v>44695</v>
      </c>
      <c r="U5379" s="2">
        <v>4</v>
      </c>
      <c r="V5379" s="1" t="s">
        <v>12427</v>
      </c>
      <c r="W5379" s="1" t="s">
        <v>33</v>
      </c>
      <c r="X5379" s="1" t="s">
        <v>54</v>
      </c>
      <c r="Y5379" s="1" t="s">
        <v>55</v>
      </c>
      <c r="Z5379" s="1" t="s">
        <v>17095</v>
      </c>
      <c r="AA5379" s="2">
        <v>52638</v>
      </c>
      <c r="AD5379" s="1" t="s">
        <v>99</v>
      </c>
    </row>
    <row r="5380" spans="1:30" ht="12.75" customHeight="1">
      <c r="A5380" s="1" t="s">
        <v>17096</v>
      </c>
      <c r="B5380" s="9" t="s">
        <v>17096</v>
      </c>
      <c r="C5380" s="1" t="s">
        <v>33</v>
      </c>
      <c r="D5380" s="1" t="s">
        <v>33</v>
      </c>
      <c r="E5380" s="1" t="s">
        <v>12427</v>
      </c>
      <c r="F5380" s="1" t="s">
        <v>35</v>
      </c>
      <c r="G5380" s="1" t="s">
        <v>85</v>
      </c>
      <c r="I5380" s="1" t="s">
        <v>38</v>
      </c>
      <c r="J5380" s="1" t="s">
        <v>39</v>
      </c>
      <c r="K5380" s="1">
        <v>0</v>
      </c>
      <c r="L5380" s="15">
        <v>538</v>
      </c>
      <c r="M5380" s="15">
        <v>541</v>
      </c>
      <c r="N5380" s="13">
        <f>(M5380-L5380)/(L5380+M5380+12740)</f>
        <v>2.1709240900209855E-4</v>
      </c>
      <c r="O5380" s="15">
        <v>53.2</v>
      </c>
      <c r="P5380" s="15">
        <v>95.4</v>
      </c>
      <c r="Q5380" s="10">
        <v>260</v>
      </c>
      <c r="T5380" s="12">
        <v>44694</v>
      </c>
      <c r="U5380" s="2">
        <v>4</v>
      </c>
      <c r="V5380" s="1" t="s">
        <v>12427</v>
      </c>
      <c r="W5380" s="1" t="s">
        <v>33</v>
      </c>
      <c r="X5380" s="1" t="s">
        <v>146</v>
      </c>
      <c r="Y5380" s="1" t="s">
        <v>55</v>
      </c>
      <c r="Z5380" s="1" t="s">
        <v>17097</v>
      </c>
      <c r="AA5380" s="2">
        <v>52563</v>
      </c>
      <c r="AD5380" s="1" t="s">
        <v>99</v>
      </c>
    </row>
    <row r="5381" spans="1:30" ht="12.75" customHeight="1">
      <c r="A5381" s="1" t="s">
        <v>17098</v>
      </c>
      <c r="B5381" s="9" t="s">
        <v>17098</v>
      </c>
      <c r="C5381" s="1" t="s">
        <v>33</v>
      </c>
      <c r="D5381" s="1" t="s">
        <v>33</v>
      </c>
      <c r="E5381" s="1" t="s">
        <v>12427</v>
      </c>
      <c r="F5381" s="1" t="s">
        <v>35</v>
      </c>
      <c r="G5381" s="1" t="s">
        <v>85</v>
      </c>
      <c r="I5381" s="1" t="s">
        <v>38</v>
      </c>
      <c r="J5381" s="1" t="s">
        <v>39</v>
      </c>
      <c r="K5381" s="1">
        <v>0</v>
      </c>
      <c r="L5381" s="15">
        <v>538</v>
      </c>
      <c r="M5381" s="15">
        <v>541</v>
      </c>
      <c r="N5381" s="13">
        <f>(M5381-L5381)/(L5381+M5381+12740)</f>
        <v>2.1709240900209855E-4</v>
      </c>
      <c r="O5381" s="15">
        <v>53.2</v>
      </c>
      <c r="P5381" s="15">
        <v>95.4</v>
      </c>
      <c r="Q5381" s="10">
        <v>260</v>
      </c>
      <c r="T5381" s="12">
        <v>44694</v>
      </c>
      <c r="U5381" s="2">
        <v>4</v>
      </c>
      <c r="V5381" s="1" t="s">
        <v>12427</v>
      </c>
      <c r="W5381" s="1" t="s">
        <v>33</v>
      </c>
      <c r="X5381" s="1" t="s">
        <v>146</v>
      </c>
      <c r="Y5381" s="1" t="s">
        <v>55</v>
      </c>
      <c r="Z5381" s="1" t="s">
        <v>17099</v>
      </c>
      <c r="AA5381" s="2">
        <v>52557</v>
      </c>
      <c r="AD5381" s="1" t="s">
        <v>99</v>
      </c>
    </row>
    <row r="5382" spans="1:30" ht="12.75" customHeight="1">
      <c r="A5382" s="1" t="s">
        <v>17100</v>
      </c>
      <c r="B5382" s="9" t="s">
        <v>17100</v>
      </c>
      <c r="C5382" s="1" t="s">
        <v>33</v>
      </c>
      <c r="D5382" s="1" t="s">
        <v>33</v>
      </c>
      <c r="E5382" s="1" t="s">
        <v>12427</v>
      </c>
      <c r="F5382" s="1" t="s">
        <v>35</v>
      </c>
      <c r="G5382" s="1" t="s">
        <v>85</v>
      </c>
      <c r="I5382" s="1" t="s">
        <v>38</v>
      </c>
      <c r="J5382" s="1" t="s">
        <v>39</v>
      </c>
      <c r="K5382" s="1">
        <v>0</v>
      </c>
      <c r="L5382" s="15">
        <v>538</v>
      </c>
      <c r="M5382" s="15">
        <v>541</v>
      </c>
      <c r="N5382" s="13">
        <f>(M5382-L5382)/(L5382+M5382+12740)</f>
        <v>2.1709240900209855E-4</v>
      </c>
      <c r="O5382" s="15">
        <v>53.2</v>
      </c>
      <c r="P5382" s="15">
        <v>95.4</v>
      </c>
      <c r="Q5382" s="10">
        <v>260</v>
      </c>
      <c r="T5382" s="12">
        <v>44694</v>
      </c>
      <c r="U5382" s="2">
        <v>4</v>
      </c>
      <c r="V5382" s="1" t="s">
        <v>12427</v>
      </c>
      <c r="W5382" s="1" t="s">
        <v>33</v>
      </c>
      <c r="X5382" s="1" t="s">
        <v>146</v>
      </c>
      <c r="Y5382" s="1" t="s">
        <v>55</v>
      </c>
      <c r="Z5382" s="1" t="s">
        <v>17101</v>
      </c>
      <c r="AA5382" s="2">
        <v>52544</v>
      </c>
      <c r="AD5382" s="1" t="s">
        <v>99</v>
      </c>
    </row>
    <row r="5383" spans="1:30" ht="12.75" customHeight="1">
      <c r="A5383" s="1" t="s">
        <v>17102</v>
      </c>
      <c r="B5383" s="9" t="s">
        <v>17102</v>
      </c>
      <c r="C5383" s="1" t="s">
        <v>33</v>
      </c>
      <c r="D5383" s="1" t="s">
        <v>33</v>
      </c>
      <c r="E5383" s="1" t="s">
        <v>12427</v>
      </c>
      <c r="F5383" s="1" t="s">
        <v>35</v>
      </c>
      <c r="G5383" s="1" t="s">
        <v>85</v>
      </c>
      <c r="I5383" s="1" t="s">
        <v>38</v>
      </c>
      <c r="J5383" s="1" t="s">
        <v>39</v>
      </c>
      <c r="K5383" s="1">
        <v>0</v>
      </c>
      <c r="L5383" s="15">
        <v>538</v>
      </c>
      <c r="M5383" s="15">
        <v>541</v>
      </c>
      <c r="N5383" s="13">
        <f>(M5383-L5383)/(L5383+M5383+12740)</f>
        <v>2.1709240900209855E-4</v>
      </c>
      <c r="O5383" s="15">
        <v>53.2</v>
      </c>
      <c r="P5383" s="15">
        <v>95.4</v>
      </c>
      <c r="Q5383" s="10">
        <v>260</v>
      </c>
      <c r="T5383" s="12">
        <v>44699</v>
      </c>
      <c r="U5383" s="2">
        <v>4</v>
      </c>
      <c r="V5383" s="1" t="s">
        <v>12427</v>
      </c>
      <c r="W5383" s="1" t="s">
        <v>33</v>
      </c>
      <c r="X5383" s="1" t="s">
        <v>54</v>
      </c>
      <c r="Y5383" s="1" t="s">
        <v>55</v>
      </c>
      <c r="Z5383" s="1" t="s">
        <v>17103</v>
      </c>
      <c r="AA5383" s="2">
        <v>52691</v>
      </c>
      <c r="AD5383" s="1" t="s">
        <v>99</v>
      </c>
    </row>
    <row r="5384" spans="1:30" ht="12.75" customHeight="1">
      <c r="A5384" s="1" t="s">
        <v>17104</v>
      </c>
      <c r="B5384" s="9" t="s">
        <v>17104</v>
      </c>
      <c r="C5384" s="1" t="s">
        <v>33</v>
      </c>
      <c r="D5384" s="1" t="s">
        <v>33</v>
      </c>
      <c r="E5384" s="1" t="s">
        <v>12427</v>
      </c>
      <c r="F5384" s="1" t="s">
        <v>35</v>
      </c>
      <c r="G5384" s="1" t="s">
        <v>85</v>
      </c>
      <c r="I5384" s="1" t="s">
        <v>38</v>
      </c>
      <c r="J5384" s="1" t="s">
        <v>39</v>
      </c>
      <c r="K5384" s="1">
        <v>0</v>
      </c>
      <c r="L5384" s="15">
        <v>538</v>
      </c>
      <c r="M5384" s="15">
        <v>541</v>
      </c>
      <c r="N5384" s="13">
        <f>(M5384-L5384)/(L5384+M5384+12740)</f>
        <v>2.1709240900209855E-4</v>
      </c>
      <c r="O5384" s="15">
        <v>53.2</v>
      </c>
      <c r="P5384" s="15">
        <v>95.4</v>
      </c>
      <c r="Q5384" s="10">
        <v>260</v>
      </c>
      <c r="T5384" s="12">
        <v>44699</v>
      </c>
      <c r="U5384" s="2">
        <v>4</v>
      </c>
      <c r="V5384" s="1" t="s">
        <v>12427</v>
      </c>
      <c r="W5384" s="1" t="s">
        <v>33</v>
      </c>
      <c r="X5384" s="1" t="s">
        <v>54</v>
      </c>
      <c r="Y5384" s="1" t="s">
        <v>55</v>
      </c>
      <c r="Z5384" s="1" t="s">
        <v>17105</v>
      </c>
      <c r="AA5384" s="2">
        <v>52693</v>
      </c>
      <c r="AD5384" s="1" t="s">
        <v>99</v>
      </c>
    </row>
    <row r="5385" spans="1:30" ht="12.75" customHeight="1">
      <c r="A5385" s="1" t="s">
        <v>17106</v>
      </c>
      <c r="B5385" s="9" t="s">
        <v>17106</v>
      </c>
      <c r="C5385" s="1" t="s">
        <v>33</v>
      </c>
      <c r="D5385" s="1" t="s">
        <v>33</v>
      </c>
      <c r="E5385" s="1" t="s">
        <v>12427</v>
      </c>
      <c r="F5385" s="1" t="s">
        <v>35</v>
      </c>
      <c r="G5385" s="1" t="s">
        <v>85</v>
      </c>
      <c r="I5385" s="1" t="s">
        <v>38</v>
      </c>
      <c r="J5385" s="1" t="s">
        <v>39</v>
      </c>
      <c r="K5385" s="1">
        <v>0</v>
      </c>
      <c r="L5385" s="15">
        <v>538</v>
      </c>
      <c r="M5385" s="15">
        <v>541</v>
      </c>
      <c r="N5385" s="13">
        <f>(M5385-L5385)/(L5385+M5385+12740)</f>
        <v>2.1709240900209855E-4</v>
      </c>
      <c r="O5385" s="15">
        <v>53.2</v>
      </c>
      <c r="P5385" s="15">
        <v>95.4</v>
      </c>
      <c r="Q5385" s="10">
        <v>260</v>
      </c>
      <c r="T5385" s="12">
        <v>44695</v>
      </c>
      <c r="U5385" s="2">
        <v>4</v>
      </c>
      <c r="V5385" s="1" t="s">
        <v>12427</v>
      </c>
      <c r="W5385" s="1" t="s">
        <v>33</v>
      </c>
      <c r="X5385" s="1" t="s">
        <v>54</v>
      </c>
      <c r="Y5385" s="1" t="s">
        <v>55</v>
      </c>
      <c r="Z5385" s="1" t="s">
        <v>17107</v>
      </c>
      <c r="AA5385" s="2">
        <v>52607</v>
      </c>
      <c r="AD5385" s="1" t="s">
        <v>99</v>
      </c>
    </row>
    <row r="5386" spans="1:30" ht="12.75" customHeight="1">
      <c r="A5386" s="1" t="s">
        <v>17108</v>
      </c>
      <c r="B5386" s="9" t="s">
        <v>17108</v>
      </c>
      <c r="C5386" s="1" t="s">
        <v>33</v>
      </c>
      <c r="D5386" s="1" t="s">
        <v>33</v>
      </c>
      <c r="E5386" s="1" t="s">
        <v>12427</v>
      </c>
      <c r="F5386" s="1" t="s">
        <v>35</v>
      </c>
      <c r="G5386" s="1" t="s">
        <v>85</v>
      </c>
      <c r="I5386" s="1" t="s">
        <v>38</v>
      </c>
      <c r="J5386" s="1" t="s">
        <v>39</v>
      </c>
      <c r="K5386" s="1">
        <v>0</v>
      </c>
      <c r="L5386" s="15">
        <v>538</v>
      </c>
      <c r="M5386" s="15">
        <v>541</v>
      </c>
      <c r="N5386" s="13">
        <f>(M5386-L5386)/(L5386+M5386+12740)</f>
        <v>2.1709240900209855E-4</v>
      </c>
      <c r="O5386" s="15">
        <v>53.2</v>
      </c>
      <c r="P5386" s="15">
        <v>95.4</v>
      </c>
      <c r="Q5386" s="10">
        <v>260</v>
      </c>
      <c r="T5386" s="12">
        <v>44694</v>
      </c>
      <c r="U5386" s="2">
        <v>4</v>
      </c>
      <c r="V5386" s="1" t="s">
        <v>12427</v>
      </c>
      <c r="W5386" s="1" t="s">
        <v>33</v>
      </c>
      <c r="X5386" s="1" t="s">
        <v>146</v>
      </c>
      <c r="Y5386" s="1" t="s">
        <v>55</v>
      </c>
      <c r="Z5386" s="1" t="s">
        <v>17109</v>
      </c>
      <c r="AA5386" s="2">
        <v>52546</v>
      </c>
      <c r="AD5386" s="1" t="s">
        <v>99</v>
      </c>
    </row>
    <row r="5387" spans="1:30" ht="12.75" customHeight="1">
      <c r="A5387" s="1" t="s">
        <v>17110</v>
      </c>
      <c r="B5387" s="9" t="s">
        <v>17110</v>
      </c>
      <c r="C5387" s="1" t="s">
        <v>33</v>
      </c>
      <c r="D5387" s="1" t="s">
        <v>33</v>
      </c>
      <c r="E5387" s="1" t="s">
        <v>12427</v>
      </c>
      <c r="F5387" s="1" t="s">
        <v>35</v>
      </c>
      <c r="G5387" s="1" t="s">
        <v>85</v>
      </c>
      <c r="I5387" s="1" t="s">
        <v>38</v>
      </c>
      <c r="J5387" s="1" t="s">
        <v>39</v>
      </c>
      <c r="K5387" s="1">
        <v>0</v>
      </c>
      <c r="L5387" s="15">
        <v>538</v>
      </c>
      <c r="M5387" s="15">
        <v>541</v>
      </c>
      <c r="N5387" s="13">
        <f>(M5387-L5387)/(L5387+M5387+12740)</f>
        <v>2.1709240900209855E-4</v>
      </c>
      <c r="O5387" s="15">
        <v>53.2</v>
      </c>
      <c r="P5387" s="15">
        <v>95.4</v>
      </c>
      <c r="Q5387" s="10">
        <v>260</v>
      </c>
      <c r="T5387" s="12">
        <v>44694</v>
      </c>
      <c r="U5387" s="2">
        <v>4</v>
      </c>
      <c r="V5387" s="1" t="s">
        <v>12427</v>
      </c>
      <c r="W5387" s="1" t="s">
        <v>33</v>
      </c>
      <c r="X5387" s="1" t="s">
        <v>146</v>
      </c>
      <c r="Y5387" s="1" t="s">
        <v>55</v>
      </c>
      <c r="Z5387" s="1" t="s">
        <v>17111</v>
      </c>
      <c r="AA5387" s="2">
        <v>52555</v>
      </c>
      <c r="AD5387" s="1" t="s">
        <v>99</v>
      </c>
    </row>
    <row r="5388" spans="1:30" ht="12.75" customHeight="1">
      <c r="A5388" s="1" t="s">
        <v>17112</v>
      </c>
      <c r="B5388" s="9" t="s">
        <v>17112</v>
      </c>
      <c r="C5388" s="1" t="s">
        <v>33</v>
      </c>
      <c r="D5388" s="1" t="s">
        <v>33</v>
      </c>
      <c r="E5388" s="1" t="s">
        <v>12427</v>
      </c>
      <c r="F5388" s="1" t="s">
        <v>35</v>
      </c>
      <c r="G5388" s="1" t="s">
        <v>85</v>
      </c>
      <c r="I5388" s="1" t="s">
        <v>38</v>
      </c>
      <c r="J5388" s="1" t="s">
        <v>39</v>
      </c>
      <c r="K5388" s="1">
        <v>0</v>
      </c>
      <c r="L5388" s="15">
        <v>538</v>
      </c>
      <c r="M5388" s="15">
        <v>541</v>
      </c>
      <c r="N5388" s="13">
        <f>(M5388-L5388)/(L5388+M5388+12740)</f>
        <v>2.1709240900209855E-4</v>
      </c>
      <c r="O5388" s="15">
        <v>53.2</v>
      </c>
      <c r="P5388" s="15">
        <v>95.4</v>
      </c>
      <c r="Q5388" s="10">
        <v>260</v>
      </c>
      <c r="T5388" s="12">
        <v>44766</v>
      </c>
      <c r="U5388" s="2">
        <v>4</v>
      </c>
      <c r="V5388" s="1" t="s">
        <v>12427</v>
      </c>
      <c r="W5388" s="1" t="s">
        <v>33</v>
      </c>
      <c r="X5388" s="1" t="s">
        <v>54</v>
      </c>
      <c r="Y5388" s="1" t="s">
        <v>55</v>
      </c>
      <c r="Z5388" s="1" t="s">
        <v>17113</v>
      </c>
      <c r="AA5388" s="2">
        <v>53264</v>
      </c>
      <c r="AD5388" s="1" t="s">
        <v>99</v>
      </c>
    </row>
    <row r="5389" spans="1:30" ht="12.75" customHeight="1">
      <c r="A5389" s="1" t="s">
        <v>17114</v>
      </c>
      <c r="B5389" s="9" t="s">
        <v>17114</v>
      </c>
      <c r="C5389" s="1" t="s">
        <v>33</v>
      </c>
      <c r="D5389" s="1" t="s">
        <v>33</v>
      </c>
      <c r="E5389" s="1" t="s">
        <v>12427</v>
      </c>
      <c r="F5389" s="1" t="s">
        <v>35</v>
      </c>
      <c r="G5389" s="1" t="s">
        <v>85</v>
      </c>
      <c r="I5389" s="1" t="s">
        <v>38</v>
      </c>
      <c r="J5389" s="1" t="s">
        <v>39</v>
      </c>
      <c r="K5389" s="1">
        <v>0</v>
      </c>
      <c r="L5389" s="15">
        <v>538</v>
      </c>
      <c r="M5389" s="15">
        <v>541</v>
      </c>
      <c r="N5389" s="13">
        <f>(M5389-L5389)/(L5389+M5389+12740)</f>
        <v>2.1709240900209855E-4</v>
      </c>
      <c r="O5389" s="15">
        <v>53.2</v>
      </c>
      <c r="P5389" s="15">
        <v>95.4</v>
      </c>
      <c r="Q5389" s="10">
        <v>260</v>
      </c>
      <c r="T5389" s="12">
        <v>44694</v>
      </c>
      <c r="U5389" s="2">
        <v>4</v>
      </c>
      <c r="V5389" s="1" t="s">
        <v>12427</v>
      </c>
      <c r="W5389" s="1" t="s">
        <v>33</v>
      </c>
      <c r="X5389" s="1" t="s">
        <v>146</v>
      </c>
      <c r="Y5389" s="1" t="s">
        <v>55</v>
      </c>
      <c r="Z5389" s="1" t="s">
        <v>17115</v>
      </c>
      <c r="AA5389" s="2">
        <v>52533</v>
      </c>
      <c r="AD5389" s="1" t="s">
        <v>99</v>
      </c>
    </row>
    <row r="5390" spans="1:30" ht="12.75" customHeight="1">
      <c r="A5390" s="1" t="s">
        <v>17116</v>
      </c>
      <c r="B5390" s="9" t="s">
        <v>17116</v>
      </c>
      <c r="C5390" s="1" t="s">
        <v>33</v>
      </c>
      <c r="D5390" s="1" t="s">
        <v>33</v>
      </c>
      <c r="E5390" s="1" t="s">
        <v>12427</v>
      </c>
      <c r="F5390" s="1" t="s">
        <v>35</v>
      </c>
      <c r="G5390" s="1" t="s">
        <v>85</v>
      </c>
      <c r="I5390" s="1" t="s">
        <v>38</v>
      </c>
      <c r="J5390" s="1" t="s">
        <v>39</v>
      </c>
      <c r="K5390" s="1">
        <v>0</v>
      </c>
      <c r="L5390" s="15">
        <v>538</v>
      </c>
      <c r="M5390" s="15">
        <v>541</v>
      </c>
      <c r="N5390" s="13">
        <f>(M5390-L5390)/(L5390+M5390+12740)</f>
        <v>2.1709240900209855E-4</v>
      </c>
      <c r="O5390" s="15">
        <v>53.2</v>
      </c>
      <c r="P5390" s="15">
        <v>95.4</v>
      </c>
      <c r="Q5390" s="10">
        <v>260</v>
      </c>
      <c r="T5390" s="12">
        <v>44694</v>
      </c>
      <c r="U5390" s="2">
        <v>4</v>
      </c>
      <c r="V5390" s="1" t="s">
        <v>12427</v>
      </c>
      <c r="W5390" s="1" t="s">
        <v>33</v>
      </c>
      <c r="X5390" s="1" t="s">
        <v>146</v>
      </c>
      <c r="Y5390" s="1" t="s">
        <v>55</v>
      </c>
      <c r="Z5390" s="1" t="s">
        <v>17117</v>
      </c>
      <c r="AA5390" s="2">
        <v>52534</v>
      </c>
      <c r="AD5390" s="1" t="s">
        <v>99</v>
      </c>
    </row>
    <row r="5391" spans="1:30" ht="12.75" customHeight="1">
      <c r="A5391" s="1" t="s">
        <v>17118</v>
      </c>
      <c r="B5391" s="9" t="s">
        <v>17118</v>
      </c>
      <c r="C5391" s="1" t="s">
        <v>33</v>
      </c>
      <c r="D5391" s="1" t="s">
        <v>33</v>
      </c>
      <c r="E5391" s="1" t="s">
        <v>12427</v>
      </c>
      <c r="F5391" s="1" t="s">
        <v>35</v>
      </c>
      <c r="G5391" s="1" t="s">
        <v>85</v>
      </c>
      <c r="I5391" s="1" t="s">
        <v>38</v>
      </c>
      <c r="J5391" s="1" t="s">
        <v>39</v>
      </c>
      <c r="K5391" s="1">
        <v>0</v>
      </c>
      <c r="L5391" s="15">
        <v>538</v>
      </c>
      <c r="M5391" s="15">
        <v>541</v>
      </c>
      <c r="N5391" s="13">
        <f>(M5391-L5391)/(L5391+M5391+12740)</f>
        <v>2.1709240900209855E-4</v>
      </c>
      <c r="O5391" s="15">
        <v>53.2</v>
      </c>
      <c r="P5391" s="15">
        <v>95.4</v>
      </c>
      <c r="Q5391" s="10">
        <v>260</v>
      </c>
      <c r="T5391" s="12">
        <v>44694</v>
      </c>
      <c r="U5391" s="2">
        <v>4</v>
      </c>
      <c r="V5391" s="1" t="s">
        <v>12427</v>
      </c>
      <c r="W5391" s="1" t="s">
        <v>33</v>
      </c>
      <c r="X5391" s="1" t="s">
        <v>146</v>
      </c>
      <c r="Y5391" s="1" t="s">
        <v>55</v>
      </c>
      <c r="Z5391" s="1" t="s">
        <v>17119</v>
      </c>
      <c r="AA5391" s="2">
        <v>52559</v>
      </c>
      <c r="AD5391" s="1" t="s">
        <v>99</v>
      </c>
    </row>
    <row r="5392" spans="1:30" ht="12.75" customHeight="1">
      <c r="A5392" s="1" t="s">
        <v>17120</v>
      </c>
      <c r="B5392" s="9" t="s">
        <v>17120</v>
      </c>
      <c r="C5392" s="1" t="s">
        <v>33</v>
      </c>
      <c r="D5392" s="1" t="s">
        <v>33</v>
      </c>
      <c r="E5392" s="1" t="s">
        <v>12427</v>
      </c>
      <c r="F5392" s="1" t="s">
        <v>35</v>
      </c>
      <c r="G5392" s="1" t="s">
        <v>85</v>
      </c>
      <c r="I5392" s="1" t="s">
        <v>38</v>
      </c>
      <c r="J5392" s="1" t="s">
        <v>39</v>
      </c>
      <c r="K5392" s="1">
        <v>0</v>
      </c>
      <c r="L5392" s="15">
        <v>538</v>
      </c>
      <c r="M5392" s="15">
        <v>541</v>
      </c>
      <c r="N5392" s="13">
        <f>(M5392-L5392)/(L5392+M5392+12740)</f>
        <v>2.1709240900209855E-4</v>
      </c>
      <c r="O5392" s="15">
        <v>53.2</v>
      </c>
      <c r="P5392" s="15">
        <v>95.4</v>
      </c>
      <c r="Q5392" s="10">
        <v>260</v>
      </c>
      <c r="T5392" s="12">
        <v>44694</v>
      </c>
      <c r="U5392" s="2">
        <v>4</v>
      </c>
      <c r="V5392" s="1" t="s">
        <v>12427</v>
      </c>
      <c r="W5392" s="1" t="s">
        <v>33</v>
      </c>
      <c r="X5392" s="1" t="s">
        <v>146</v>
      </c>
      <c r="Y5392" s="1" t="s">
        <v>55</v>
      </c>
      <c r="Z5392" s="1" t="s">
        <v>17121</v>
      </c>
      <c r="AA5392" s="2">
        <v>52558</v>
      </c>
      <c r="AD5392" s="1" t="s">
        <v>99</v>
      </c>
    </row>
    <row r="5393" spans="1:30" ht="12.75" customHeight="1">
      <c r="A5393" s="1" t="s">
        <v>17122</v>
      </c>
      <c r="B5393" s="9" t="s">
        <v>17122</v>
      </c>
      <c r="C5393" s="1" t="s">
        <v>33</v>
      </c>
      <c r="D5393" s="1" t="s">
        <v>33</v>
      </c>
      <c r="E5393" s="1" t="s">
        <v>12427</v>
      </c>
      <c r="F5393" s="1" t="s">
        <v>35</v>
      </c>
      <c r="G5393" s="1" t="s">
        <v>85</v>
      </c>
      <c r="I5393" s="1" t="s">
        <v>38</v>
      </c>
      <c r="J5393" s="1" t="s">
        <v>39</v>
      </c>
      <c r="K5393" s="1">
        <v>0</v>
      </c>
      <c r="L5393" s="15">
        <v>538</v>
      </c>
      <c r="M5393" s="15">
        <v>541</v>
      </c>
      <c r="N5393" s="13">
        <f>(M5393-L5393)/(L5393+M5393+12740)</f>
        <v>2.1709240900209855E-4</v>
      </c>
      <c r="O5393" s="15">
        <v>53.2</v>
      </c>
      <c r="P5393" s="15">
        <v>95.4</v>
      </c>
      <c r="Q5393" s="10">
        <v>260</v>
      </c>
      <c r="T5393" s="12">
        <v>44694</v>
      </c>
      <c r="U5393" s="2">
        <v>4</v>
      </c>
      <c r="V5393" s="1" t="s">
        <v>12427</v>
      </c>
      <c r="W5393" s="1" t="s">
        <v>33</v>
      </c>
      <c r="X5393" s="1" t="s">
        <v>146</v>
      </c>
      <c r="Y5393" s="1" t="s">
        <v>55</v>
      </c>
      <c r="Z5393" s="1" t="s">
        <v>17123</v>
      </c>
      <c r="AA5393" s="2">
        <v>52561</v>
      </c>
      <c r="AD5393" s="1" t="s">
        <v>99</v>
      </c>
    </row>
    <row r="5394" spans="1:30" ht="12.75" customHeight="1">
      <c r="A5394" s="1" t="s">
        <v>17124</v>
      </c>
      <c r="B5394" s="9" t="s">
        <v>17124</v>
      </c>
      <c r="C5394" s="1" t="s">
        <v>33</v>
      </c>
      <c r="D5394" s="1" t="s">
        <v>33</v>
      </c>
      <c r="E5394" s="1" t="s">
        <v>12427</v>
      </c>
      <c r="F5394" s="1" t="s">
        <v>35</v>
      </c>
      <c r="G5394" s="1" t="s">
        <v>85</v>
      </c>
      <c r="I5394" s="1" t="s">
        <v>38</v>
      </c>
      <c r="J5394" s="1" t="s">
        <v>39</v>
      </c>
      <c r="K5394" s="1">
        <v>0</v>
      </c>
      <c r="L5394" s="15">
        <v>538</v>
      </c>
      <c r="M5394" s="15">
        <v>541</v>
      </c>
      <c r="N5394" s="13">
        <f>(M5394-L5394)/(L5394+M5394+12740)</f>
        <v>2.1709240900209855E-4</v>
      </c>
      <c r="O5394" s="15">
        <v>53.2</v>
      </c>
      <c r="P5394" s="15">
        <v>95.4</v>
      </c>
      <c r="Q5394" s="10">
        <v>260</v>
      </c>
      <c r="T5394" s="12">
        <v>44694</v>
      </c>
      <c r="U5394" s="2">
        <v>4</v>
      </c>
      <c r="V5394" s="1" t="s">
        <v>12427</v>
      </c>
      <c r="W5394" s="1" t="s">
        <v>33</v>
      </c>
      <c r="X5394" s="1" t="s">
        <v>146</v>
      </c>
      <c r="Y5394" s="1" t="s">
        <v>55</v>
      </c>
      <c r="Z5394" s="1" t="s">
        <v>17125</v>
      </c>
      <c r="AA5394" s="2">
        <v>52560</v>
      </c>
      <c r="AD5394" s="1" t="s">
        <v>99</v>
      </c>
    </row>
    <row r="5395" spans="1:30" ht="12.75" customHeight="1">
      <c r="A5395" s="1" t="s">
        <v>17126</v>
      </c>
      <c r="B5395" s="9" t="s">
        <v>17126</v>
      </c>
      <c r="C5395" s="1" t="s">
        <v>33</v>
      </c>
      <c r="D5395" s="1" t="s">
        <v>33</v>
      </c>
      <c r="E5395" s="1" t="s">
        <v>12427</v>
      </c>
      <c r="F5395" s="1" t="s">
        <v>35</v>
      </c>
      <c r="G5395" s="1" t="s">
        <v>85</v>
      </c>
      <c r="I5395" s="1" t="s">
        <v>38</v>
      </c>
      <c r="J5395" s="1" t="s">
        <v>39</v>
      </c>
      <c r="K5395" s="1">
        <v>0</v>
      </c>
      <c r="L5395" s="15">
        <v>538</v>
      </c>
      <c r="M5395" s="15">
        <v>541</v>
      </c>
      <c r="N5395" s="13">
        <f>(M5395-L5395)/(L5395+M5395+12740)</f>
        <v>2.1709240900209855E-4</v>
      </c>
      <c r="O5395" s="15">
        <v>53.2</v>
      </c>
      <c r="P5395" s="15">
        <v>95.4</v>
      </c>
      <c r="Q5395" s="10">
        <v>260</v>
      </c>
      <c r="T5395" s="12">
        <v>44694</v>
      </c>
      <c r="U5395" s="2">
        <v>4</v>
      </c>
      <c r="V5395" s="1" t="s">
        <v>12427</v>
      </c>
      <c r="W5395" s="1" t="s">
        <v>33</v>
      </c>
      <c r="X5395" s="1" t="s">
        <v>146</v>
      </c>
      <c r="Y5395" s="1" t="s">
        <v>55</v>
      </c>
      <c r="Z5395" s="1" t="s">
        <v>17127</v>
      </c>
      <c r="AA5395" s="2">
        <v>52562</v>
      </c>
      <c r="AD5395" s="1" t="s">
        <v>99</v>
      </c>
    </row>
    <row r="5396" spans="1:30" ht="12.75" customHeight="1">
      <c r="A5396" s="1" t="s">
        <v>17128</v>
      </c>
      <c r="B5396" s="9" t="s">
        <v>17128</v>
      </c>
      <c r="C5396" s="1" t="s">
        <v>33</v>
      </c>
      <c r="D5396" s="1" t="s">
        <v>33</v>
      </c>
      <c r="E5396" s="1" t="s">
        <v>12427</v>
      </c>
      <c r="F5396" s="1" t="s">
        <v>35</v>
      </c>
      <c r="G5396" s="1" t="s">
        <v>85</v>
      </c>
      <c r="I5396" s="1" t="s">
        <v>38</v>
      </c>
      <c r="J5396" s="1" t="s">
        <v>39</v>
      </c>
      <c r="K5396" s="1">
        <v>0</v>
      </c>
      <c r="L5396" s="15">
        <v>538</v>
      </c>
      <c r="M5396" s="15">
        <v>541</v>
      </c>
      <c r="N5396" s="13">
        <f>(M5396-L5396)/(L5396+M5396+12740)</f>
        <v>2.1709240900209855E-4</v>
      </c>
      <c r="O5396" s="15">
        <v>53.2</v>
      </c>
      <c r="P5396" s="15">
        <v>95.4</v>
      </c>
      <c r="Q5396" s="10">
        <v>260</v>
      </c>
      <c r="T5396" s="12">
        <v>44694</v>
      </c>
      <c r="U5396" s="2">
        <v>4</v>
      </c>
      <c r="V5396" s="1" t="s">
        <v>12427</v>
      </c>
      <c r="W5396" s="1" t="s">
        <v>33</v>
      </c>
      <c r="X5396" s="1" t="s">
        <v>146</v>
      </c>
      <c r="Y5396" s="1" t="s">
        <v>55</v>
      </c>
      <c r="Z5396" s="1" t="s">
        <v>17129</v>
      </c>
      <c r="AA5396" s="2">
        <v>52535</v>
      </c>
      <c r="AD5396" s="1" t="s">
        <v>99</v>
      </c>
    </row>
    <row r="5397" spans="1:30" ht="12.75" customHeight="1">
      <c r="A5397" s="1" t="s">
        <v>17130</v>
      </c>
      <c r="B5397" s="9" t="s">
        <v>17130</v>
      </c>
      <c r="C5397" s="1" t="s">
        <v>33</v>
      </c>
      <c r="D5397" s="1" t="s">
        <v>33</v>
      </c>
      <c r="E5397" s="1" t="s">
        <v>12427</v>
      </c>
      <c r="F5397" s="1" t="s">
        <v>35</v>
      </c>
      <c r="G5397" s="1" t="s">
        <v>85</v>
      </c>
      <c r="I5397" s="1" t="s">
        <v>38</v>
      </c>
      <c r="J5397" s="1" t="s">
        <v>39</v>
      </c>
      <c r="K5397" s="1">
        <v>0</v>
      </c>
      <c r="L5397" s="15">
        <v>538</v>
      </c>
      <c r="M5397" s="15">
        <v>541</v>
      </c>
      <c r="N5397" s="13">
        <f>(M5397-L5397)/(L5397+M5397+12740)</f>
        <v>2.1709240900209855E-4</v>
      </c>
      <c r="O5397" s="15">
        <v>53.2</v>
      </c>
      <c r="P5397" s="15">
        <v>95.4</v>
      </c>
      <c r="Q5397" s="10">
        <v>260</v>
      </c>
      <c r="T5397" s="12">
        <v>44694</v>
      </c>
      <c r="U5397" s="2">
        <v>4</v>
      </c>
      <c r="V5397" s="1" t="s">
        <v>12427</v>
      </c>
      <c r="W5397" s="1" t="s">
        <v>33</v>
      </c>
      <c r="X5397" s="1" t="s">
        <v>146</v>
      </c>
      <c r="Y5397" s="1" t="s">
        <v>55</v>
      </c>
      <c r="Z5397" s="1" t="s">
        <v>17131</v>
      </c>
      <c r="AA5397" s="2">
        <v>52564</v>
      </c>
      <c r="AD5397" s="1" t="s">
        <v>99</v>
      </c>
    </row>
    <row r="5398" spans="1:30" ht="12.75" customHeight="1">
      <c r="A5398" s="1" t="s">
        <v>17132</v>
      </c>
      <c r="B5398" s="9" t="s">
        <v>17132</v>
      </c>
      <c r="C5398" s="1" t="s">
        <v>33</v>
      </c>
      <c r="D5398" s="1" t="s">
        <v>33</v>
      </c>
      <c r="E5398" s="1" t="s">
        <v>12427</v>
      </c>
      <c r="F5398" s="1" t="s">
        <v>35</v>
      </c>
      <c r="G5398" s="1" t="s">
        <v>85</v>
      </c>
      <c r="I5398" s="1" t="s">
        <v>38</v>
      </c>
      <c r="J5398" s="1" t="s">
        <v>39</v>
      </c>
      <c r="K5398" s="1">
        <v>0</v>
      </c>
      <c r="L5398" s="15">
        <v>538</v>
      </c>
      <c r="M5398" s="15">
        <v>541</v>
      </c>
      <c r="N5398" s="13">
        <f>(M5398-L5398)/(L5398+M5398+12740)</f>
        <v>2.1709240900209855E-4</v>
      </c>
      <c r="O5398" s="15">
        <v>53.2</v>
      </c>
      <c r="P5398" s="15">
        <v>95.4</v>
      </c>
      <c r="Q5398" s="10">
        <v>260</v>
      </c>
      <c r="T5398" s="12">
        <v>44699</v>
      </c>
      <c r="U5398" s="2">
        <v>4</v>
      </c>
      <c r="V5398" s="1" t="s">
        <v>12427</v>
      </c>
      <c r="W5398" s="1" t="s">
        <v>33</v>
      </c>
      <c r="X5398" s="1" t="s">
        <v>54</v>
      </c>
      <c r="Y5398" s="1" t="s">
        <v>55</v>
      </c>
      <c r="Z5398" s="1" t="s">
        <v>17133</v>
      </c>
      <c r="AA5398" s="2">
        <v>52659</v>
      </c>
      <c r="AD5398" s="1" t="s">
        <v>99</v>
      </c>
    </row>
    <row r="5399" spans="1:30" ht="12.75" customHeight="1">
      <c r="A5399" s="1" t="s">
        <v>17134</v>
      </c>
      <c r="B5399" s="9" t="s">
        <v>17134</v>
      </c>
      <c r="C5399" s="1" t="s">
        <v>33</v>
      </c>
      <c r="D5399" s="1" t="s">
        <v>33</v>
      </c>
      <c r="E5399" s="1" t="s">
        <v>12427</v>
      </c>
      <c r="F5399" s="1" t="s">
        <v>35</v>
      </c>
      <c r="G5399" s="1" t="s">
        <v>85</v>
      </c>
      <c r="I5399" s="1" t="s">
        <v>38</v>
      </c>
      <c r="J5399" s="1" t="s">
        <v>39</v>
      </c>
      <c r="K5399" s="1">
        <v>0</v>
      </c>
      <c r="L5399" s="15">
        <v>538</v>
      </c>
      <c r="M5399" s="15">
        <v>541</v>
      </c>
      <c r="N5399" s="13">
        <f>(M5399-L5399)/(L5399+M5399+12740)</f>
        <v>2.1709240900209855E-4</v>
      </c>
      <c r="O5399" s="15">
        <v>53.2</v>
      </c>
      <c r="P5399" s="15">
        <v>95.4</v>
      </c>
      <c r="Q5399" s="10">
        <v>260</v>
      </c>
      <c r="T5399" s="12">
        <v>44695</v>
      </c>
      <c r="U5399" s="2">
        <v>4</v>
      </c>
      <c r="V5399" s="1" t="s">
        <v>12427</v>
      </c>
      <c r="W5399" s="1" t="s">
        <v>33</v>
      </c>
      <c r="X5399" s="1" t="s">
        <v>54</v>
      </c>
      <c r="Y5399" s="1" t="s">
        <v>55</v>
      </c>
      <c r="Z5399" s="1" t="s">
        <v>17135</v>
      </c>
      <c r="AA5399" s="2">
        <v>62637</v>
      </c>
      <c r="AD5399" s="1" t="s">
        <v>99</v>
      </c>
    </row>
    <row r="5400" spans="1:30" ht="12.75" customHeight="1">
      <c r="A5400" s="1" t="s">
        <v>17136</v>
      </c>
      <c r="B5400" s="9" t="s">
        <v>17136</v>
      </c>
      <c r="C5400" s="1" t="s">
        <v>33</v>
      </c>
      <c r="D5400" s="1" t="s">
        <v>33</v>
      </c>
      <c r="E5400" s="1" t="s">
        <v>12427</v>
      </c>
      <c r="F5400" s="1" t="s">
        <v>35</v>
      </c>
      <c r="G5400" s="1" t="s">
        <v>85</v>
      </c>
      <c r="I5400" s="1" t="s">
        <v>38</v>
      </c>
      <c r="J5400" s="1" t="s">
        <v>39</v>
      </c>
      <c r="K5400" s="1">
        <v>0</v>
      </c>
      <c r="L5400" s="15">
        <v>538</v>
      </c>
      <c r="M5400" s="15">
        <v>541</v>
      </c>
      <c r="N5400" s="13">
        <f>(M5400-L5400)/(L5400+M5400+12740)</f>
        <v>2.1709240900209855E-4</v>
      </c>
      <c r="O5400" s="15">
        <v>53.2</v>
      </c>
      <c r="P5400" s="15">
        <v>95.4</v>
      </c>
      <c r="Q5400" s="10">
        <v>260</v>
      </c>
      <c r="T5400" s="12">
        <v>44699</v>
      </c>
      <c r="U5400" s="2">
        <v>4</v>
      </c>
      <c r="V5400" s="1" t="s">
        <v>12427</v>
      </c>
      <c r="W5400" s="1" t="s">
        <v>33</v>
      </c>
      <c r="X5400" s="1" t="s">
        <v>54</v>
      </c>
      <c r="Y5400" s="1" t="s">
        <v>55</v>
      </c>
      <c r="Z5400" s="1" t="s">
        <v>17137</v>
      </c>
      <c r="AA5400" s="2">
        <v>52708</v>
      </c>
      <c r="AD5400" s="1" t="s">
        <v>99</v>
      </c>
    </row>
    <row r="5401" spans="1:30" ht="12.75" customHeight="1">
      <c r="A5401" s="1" t="s">
        <v>17138</v>
      </c>
      <c r="B5401" s="9" t="s">
        <v>17138</v>
      </c>
      <c r="C5401" s="1" t="s">
        <v>33</v>
      </c>
      <c r="D5401" s="1" t="s">
        <v>33</v>
      </c>
      <c r="E5401" s="1" t="s">
        <v>12427</v>
      </c>
      <c r="F5401" s="1" t="s">
        <v>35</v>
      </c>
      <c r="G5401" s="1" t="s">
        <v>85</v>
      </c>
      <c r="I5401" s="1" t="s">
        <v>38</v>
      </c>
      <c r="J5401" s="1" t="s">
        <v>39</v>
      </c>
      <c r="K5401" s="1">
        <v>0</v>
      </c>
      <c r="L5401" s="15">
        <v>538</v>
      </c>
      <c r="M5401" s="15">
        <v>541</v>
      </c>
      <c r="N5401" s="13">
        <f>(M5401-L5401)/(L5401+M5401+12740)</f>
        <v>2.1709240900209855E-4</v>
      </c>
      <c r="O5401" s="15">
        <v>53.2</v>
      </c>
      <c r="P5401" s="15">
        <v>95.4</v>
      </c>
      <c r="Q5401" s="10">
        <v>260</v>
      </c>
      <c r="T5401" s="12">
        <v>44695</v>
      </c>
      <c r="U5401" s="2">
        <v>4</v>
      </c>
      <c r="V5401" s="1" t="s">
        <v>12427</v>
      </c>
      <c r="W5401" s="1" t="s">
        <v>33</v>
      </c>
      <c r="X5401" s="1" t="s">
        <v>54</v>
      </c>
      <c r="Y5401" s="1" t="s">
        <v>55</v>
      </c>
      <c r="Z5401" s="1" t="s">
        <v>17139</v>
      </c>
      <c r="AA5401" s="2">
        <v>52643</v>
      </c>
      <c r="AD5401" s="1" t="s">
        <v>99</v>
      </c>
    </row>
    <row r="5402" spans="1:30" ht="12.75" customHeight="1">
      <c r="A5402" s="1" t="s">
        <v>17140</v>
      </c>
      <c r="B5402" s="9" t="s">
        <v>17140</v>
      </c>
      <c r="C5402" s="1" t="s">
        <v>33</v>
      </c>
      <c r="D5402" s="1" t="s">
        <v>33</v>
      </c>
      <c r="E5402" s="1" t="s">
        <v>12427</v>
      </c>
      <c r="F5402" s="1" t="s">
        <v>35</v>
      </c>
      <c r="G5402" s="1" t="s">
        <v>85</v>
      </c>
      <c r="I5402" s="1" t="s">
        <v>38</v>
      </c>
      <c r="J5402" s="1" t="s">
        <v>39</v>
      </c>
      <c r="K5402" s="1">
        <v>0</v>
      </c>
      <c r="L5402" s="15">
        <v>538</v>
      </c>
      <c r="M5402" s="15">
        <v>541</v>
      </c>
      <c r="N5402" s="13">
        <f>(M5402-L5402)/(L5402+M5402+12740)</f>
        <v>2.1709240900209855E-4</v>
      </c>
      <c r="O5402" s="15">
        <v>53.2</v>
      </c>
      <c r="P5402" s="15">
        <v>95.4</v>
      </c>
      <c r="Q5402" s="10">
        <v>260</v>
      </c>
      <c r="T5402" s="12">
        <v>44694</v>
      </c>
      <c r="U5402" s="2">
        <v>4</v>
      </c>
      <c r="V5402" s="1" t="s">
        <v>12427</v>
      </c>
      <c r="W5402" s="1" t="s">
        <v>33</v>
      </c>
      <c r="X5402" s="1" t="s">
        <v>146</v>
      </c>
      <c r="Y5402" s="1" t="s">
        <v>55</v>
      </c>
      <c r="Z5402" s="1" t="s">
        <v>17141</v>
      </c>
      <c r="AA5402" s="2">
        <v>52536</v>
      </c>
      <c r="AD5402" s="1" t="s">
        <v>99</v>
      </c>
    </row>
    <row r="5403" spans="1:30" ht="12.75" customHeight="1">
      <c r="A5403" s="1" t="s">
        <v>17142</v>
      </c>
      <c r="B5403" s="9" t="s">
        <v>17142</v>
      </c>
      <c r="C5403" s="1" t="s">
        <v>33</v>
      </c>
      <c r="D5403" s="1" t="s">
        <v>33</v>
      </c>
      <c r="E5403" s="1" t="s">
        <v>12427</v>
      </c>
      <c r="F5403" s="1" t="s">
        <v>35</v>
      </c>
      <c r="G5403" s="1" t="s">
        <v>85</v>
      </c>
      <c r="I5403" s="1" t="s">
        <v>38</v>
      </c>
      <c r="J5403" s="1" t="s">
        <v>39</v>
      </c>
      <c r="K5403" s="1">
        <v>0</v>
      </c>
      <c r="L5403" s="15">
        <v>538</v>
      </c>
      <c r="M5403" s="15">
        <v>541</v>
      </c>
      <c r="N5403" s="13">
        <f>(M5403-L5403)/(L5403+M5403+12740)</f>
        <v>2.1709240900209855E-4</v>
      </c>
      <c r="O5403" s="15">
        <v>53.2</v>
      </c>
      <c r="P5403" s="15">
        <v>95.4</v>
      </c>
      <c r="Q5403" s="10">
        <v>260</v>
      </c>
      <c r="T5403" s="12">
        <v>44694</v>
      </c>
      <c r="U5403" s="2">
        <v>4</v>
      </c>
      <c r="V5403" s="1" t="s">
        <v>12427</v>
      </c>
      <c r="W5403" s="1" t="s">
        <v>33</v>
      </c>
      <c r="X5403" s="1" t="s">
        <v>146</v>
      </c>
      <c r="Y5403" s="1" t="s">
        <v>55</v>
      </c>
      <c r="Z5403" s="1" t="s">
        <v>17143</v>
      </c>
      <c r="AA5403" s="2">
        <v>52550</v>
      </c>
      <c r="AD5403" s="1" t="s">
        <v>99</v>
      </c>
    </row>
    <row r="5404" spans="1:30" ht="12.75" customHeight="1">
      <c r="A5404" s="1" t="s">
        <v>17144</v>
      </c>
      <c r="B5404" s="9" t="s">
        <v>17144</v>
      </c>
      <c r="C5404" s="1" t="s">
        <v>33</v>
      </c>
      <c r="D5404" s="1" t="s">
        <v>33</v>
      </c>
      <c r="E5404" s="1" t="s">
        <v>12427</v>
      </c>
      <c r="F5404" s="1" t="s">
        <v>35</v>
      </c>
      <c r="G5404" s="1" t="s">
        <v>85</v>
      </c>
      <c r="I5404" s="1" t="s">
        <v>38</v>
      </c>
      <c r="J5404" s="1" t="s">
        <v>39</v>
      </c>
      <c r="K5404" s="1">
        <v>0</v>
      </c>
      <c r="L5404" s="15">
        <v>538</v>
      </c>
      <c r="M5404" s="15">
        <v>541</v>
      </c>
      <c r="N5404" s="13">
        <f>(M5404-L5404)/(L5404+M5404+12740)</f>
        <v>2.1709240900209855E-4</v>
      </c>
      <c r="O5404" s="15">
        <v>53.2</v>
      </c>
      <c r="P5404" s="15">
        <v>95.4</v>
      </c>
      <c r="Q5404" s="10">
        <v>260</v>
      </c>
      <c r="T5404" s="12">
        <v>44694</v>
      </c>
      <c r="U5404" s="2">
        <v>4</v>
      </c>
      <c r="V5404" s="1" t="s">
        <v>12427</v>
      </c>
      <c r="W5404" s="1" t="s">
        <v>33</v>
      </c>
      <c r="X5404" s="1" t="s">
        <v>146</v>
      </c>
      <c r="Y5404" s="1" t="s">
        <v>55</v>
      </c>
      <c r="Z5404" s="1" t="s">
        <v>17145</v>
      </c>
      <c r="AA5404" s="2">
        <v>52552</v>
      </c>
      <c r="AD5404" s="1" t="s">
        <v>99</v>
      </c>
    </row>
    <row r="5405" spans="1:30" ht="12.75" customHeight="1">
      <c r="A5405" s="1" t="s">
        <v>17146</v>
      </c>
      <c r="B5405" s="9" t="s">
        <v>17146</v>
      </c>
      <c r="C5405" s="1" t="s">
        <v>33</v>
      </c>
      <c r="D5405" s="1" t="s">
        <v>33</v>
      </c>
      <c r="E5405" s="1" t="s">
        <v>12427</v>
      </c>
      <c r="F5405" s="1" t="s">
        <v>35</v>
      </c>
      <c r="G5405" s="1" t="s">
        <v>85</v>
      </c>
      <c r="I5405" s="1" t="s">
        <v>38</v>
      </c>
      <c r="J5405" s="1" t="s">
        <v>39</v>
      </c>
      <c r="K5405" s="1">
        <v>0</v>
      </c>
      <c r="L5405" s="15">
        <v>538</v>
      </c>
      <c r="M5405" s="15">
        <v>541</v>
      </c>
      <c r="N5405" s="13">
        <f>(M5405-L5405)/(L5405+M5405+12740)</f>
        <v>2.1709240900209855E-4</v>
      </c>
      <c r="O5405" s="15">
        <v>53.2</v>
      </c>
      <c r="P5405" s="15">
        <v>95.4</v>
      </c>
      <c r="Q5405" s="10">
        <v>260</v>
      </c>
      <c r="T5405" s="12">
        <v>44695</v>
      </c>
      <c r="U5405" s="2">
        <v>4</v>
      </c>
      <c r="V5405" s="1" t="s">
        <v>12427</v>
      </c>
      <c r="W5405" s="1" t="s">
        <v>33</v>
      </c>
      <c r="X5405" s="1" t="s">
        <v>54</v>
      </c>
      <c r="Y5405" s="1" t="s">
        <v>55</v>
      </c>
      <c r="Z5405" s="1" t="s">
        <v>17147</v>
      </c>
      <c r="AA5405" s="2">
        <v>52636</v>
      </c>
      <c r="AD5405" s="1" t="s">
        <v>99</v>
      </c>
    </row>
    <row r="5406" spans="1:30" ht="12.75" customHeight="1">
      <c r="A5406" s="1" t="s">
        <v>17148</v>
      </c>
      <c r="B5406" s="9" t="s">
        <v>17148</v>
      </c>
      <c r="C5406" s="1" t="s">
        <v>33</v>
      </c>
      <c r="D5406" s="1" t="s">
        <v>33</v>
      </c>
      <c r="E5406" s="1" t="s">
        <v>12427</v>
      </c>
      <c r="F5406" s="1" t="s">
        <v>35</v>
      </c>
      <c r="G5406" s="1" t="s">
        <v>85</v>
      </c>
      <c r="I5406" s="1" t="s">
        <v>38</v>
      </c>
      <c r="J5406" s="1" t="s">
        <v>39</v>
      </c>
      <c r="K5406" s="1">
        <v>0</v>
      </c>
      <c r="L5406" s="15">
        <v>538</v>
      </c>
      <c r="M5406" s="15">
        <v>541</v>
      </c>
      <c r="N5406" s="13">
        <f>(M5406-L5406)/(L5406+M5406+12740)</f>
        <v>2.1709240900209855E-4</v>
      </c>
      <c r="O5406" s="15">
        <v>53.2</v>
      </c>
      <c r="P5406" s="15">
        <v>95.4</v>
      </c>
      <c r="Q5406" s="10">
        <v>260</v>
      </c>
      <c r="T5406" s="12">
        <v>44695</v>
      </c>
      <c r="U5406" s="2">
        <v>4</v>
      </c>
      <c r="V5406" s="1" t="s">
        <v>12427</v>
      </c>
      <c r="W5406" s="1" t="s">
        <v>33</v>
      </c>
      <c r="X5406" s="1" t="s">
        <v>54</v>
      </c>
      <c r="Y5406" s="1" t="s">
        <v>55</v>
      </c>
      <c r="Z5406" s="1" t="s">
        <v>17149</v>
      </c>
      <c r="AA5406" s="2">
        <v>52639</v>
      </c>
      <c r="AD5406" s="1" t="s">
        <v>99</v>
      </c>
    </row>
    <row r="5407" spans="1:30" ht="12.75" customHeight="1">
      <c r="A5407" s="1" t="s">
        <v>17150</v>
      </c>
      <c r="B5407" s="9" t="s">
        <v>17150</v>
      </c>
      <c r="C5407" s="1" t="s">
        <v>33</v>
      </c>
      <c r="D5407" s="1" t="s">
        <v>33</v>
      </c>
      <c r="E5407" s="1" t="s">
        <v>12427</v>
      </c>
      <c r="F5407" s="1" t="s">
        <v>35</v>
      </c>
      <c r="G5407" s="1" t="s">
        <v>85</v>
      </c>
      <c r="I5407" s="1" t="s">
        <v>38</v>
      </c>
      <c r="J5407" s="1" t="s">
        <v>39</v>
      </c>
      <c r="K5407" s="1">
        <v>0</v>
      </c>
      <c r="L5407" s="15">
        <v>538</v>
      </c>
      <c r="M5407" s="15">
        <v>541</v>
      </c>
      <c r="N5407" s="13">
        <f>(M5407-L5407)/(L5407+M5407+12740)</f>
        <v>2.1709240900209855E-4</v>
      </c>
      <c r="O5407" s="15">
        <v>53.2</v>
      </c>
      <c r="P5407" s="15">
        <v>95.4</v>
      </c>
      <c r="Q5407" s="10">
        <v>260</v>
      </c>
      <c r="T5407" s="12">
        <v>44694</v>
      </c>
      <c r="U5407" s="2">
        <v>4</v>
      </c>
      <c r="V5407" s="1" t="s">
        <v>12427</v>
      </c>
      <c r="W5407" s="1" t="s">
        <v>33</v>
      </c>
      <c r="X5407" s="1" t="s">
        <v>146</v>
      </c>
      <c r="Y5407" s="1" t="s">
        <v>55</v>
      </c>
      <c r="Z5407" s="1" t="s">
        <v>17151</v>
      </c>
      <c r="AA5407" s="2">
        <v>52551</v>
      </c>
      <c r="AD5407" s="1" t="s">
        <v>99</v>
      </c>
    </row>
    <row r="5408" spans="1:30" ht="12.75" customHeight="1">
      <c r="A5408" s="1" t="s">
        <v>17152</v>
      </c>
      <c r="B5408" s="9" t="s">
        <v>17152</v>
      </c>
      <c r="C5408" s="1" t="s">
        <v>33</v>
      </c>
      <c r="D5408" s="1" t="s">
        <v>33</v>
      </c>
      <c r="E5408" s="1" t="s">
        <v>12427</v>
      </c>
      <c r="F5408" s="1" t="s">
        <v>35</v>
      </c>
      <c r="G5408" s="1" t="s">
        <v>85</v>
      </c>
      <c r="I5408" s="1" t="s">
        <v>38</v>
      </c>
      <c r="J5408" s="1" t="s">
        <v>39</v>
      </c>
      <c r="K5408" s="1">
        <v>0</v>
      </c>
      <c r="L5408" s="15">
        <v>538</v>
      </c>
      <c r="M5408" s="15">
        <v>541</v>
      </c>
      <c r="N5408" s="13">
        <f>(M5408-L5408)/(L5408+M5408+12740)</f>
        <v>2.1709240900209855E-4</v>
      </c>
      <c r="O5408" s="15">
        <v>53.2</v>
      </c>
      <c r="P5408" s="15">
        <v>95.4</v>
      </c>
      <c r="Q5408" s="10">
        <v>260</v>
      </c>
      <c r="T5408" s="12">
        <v>44699</v>
      </c>
      <c r="U5408" s="2">
        <v>4</v>
      </c>
      <c r="V5408" s="1" t="s">
        <v>12427</v>
      </c>
      <c r="W5408" s="1" t="s">
        <v>33</v>
      </c>
      <c r="X5408" s="1" t="s">
        <v>54</v>
      </c>
      <c r="Y5408" s="1" t="s">
        <v>55</v>
      </c>
      <c r="Z5408" s="1" t="s">
        <v>17153</v>
      </c>
      <c r="AA5408" s="2">
        <v>52706</v>
      </c>
      <c r="AD5408" s="1" t="s">
        <v>99</v>
      </c>
    </row>
    <row r="5409" spans="1:30" ht="12.75" customHeight="1">
      <c r="A5409" s="1" t="s">
        <v>17154</v>
      </c>
      <c r="B5409" s="9" t="s">
        <v>17154</v>
      </c>
      <c r="C5409" s="1" t="s">
        <v>33</v>
      </c>
      <c r="D5409" s="1" t="s">
        <v>33</v>
      </c>
      <c r="E5409" s="1" t="s">
        <v>12427</v>
      </c>
      <c r="F5409" s="1" t="s">
        <v>35</v>
      </c>
      <c r="G5409" s="1" t="s">
        <v>85</v>
      </c>
      <c r="I5409" s="1" t="s">
        <v>38</v>
      </c>
      <c r="J5409" s="1" t="s">
        <v>39</v>
      </c>
      <c r="K5409" s="1">
        <v>0</v>
      </c>
      <c r="L5409" s="15">
        <v>538</v>
      </c>
      <c r="M5409" s="15">
        <v>541</v>
      </c>
      <c r="N5409" s="13">
        <f>(M5409-L5409)/(L5409+M5409+12740)</f>
        <v>2.1709240900209855E-4</v>
      </c>
      <c r="O5409" s="15">
        <v>53.2</v>
      </c>
      <c r="P5409" s="15">
        <v>95.4</v>
      </c>
      <c r="Q5409" s="10">
        <v>260</v>
      </c>
      <c r="T5409" s="12">
        <v>44695</v>
      </c>
      <c r="U5409" s="2">
        <v>4</v>
      </c>
      <c r="V5409" s="1" t="s">
        <v>12427</v>
      </c>
      <c r="W5409" s="1" t="s">
        <v>33</v>
      </c>
      <c r="X5409" s="1" t="s">
        <v>54</v>
      </c>
      <c r="Y5409" s="1" t="s">
        <v>55</v>
      </c>
      <c r="Z5409" s="1" t="s">
        <v>17155</v>
      </c>
      <c r="AA5409" s="2">
        <v>52642</v>
      </c>
      <c r="AD5409" s="1" t="s">
        <v>99</v>
      </c>
    </row>
    <row r="5410" spans="1:30" ht="12.75" customHeight="1">
      <c r="A5410" s="1" t="s">
        <v>17156</v>
      </c>
      <c r="B5410" s="9" t="s">
        <v>17156</v>
      </c>
      <c r="C5410" s="1" t="s">
        <v>33</v>
      </c>
      <c r="D5410" s="1" t="s">
        <v>33</v>
      </c>
      <c r="E5410" s="1" t="s">
        <v>12427</v>
      </c>
      <c r="F5410" s="1" t="s">
        <v>35</v>
      </c>
      <c r="G5410" s="1" t="s">
        <v>85</v>
      </c>
      <c r="I5410" s="1" t="s">
        <v>38</v>
      </c>
      <c r="J5410" s="1" t="s">
        <v>39</v>
      </c>
      <c r="K5410" s="1">
        <v>0</v>
      </c>
      <c r="L5410" s="15">
        <v>538</v>
      </c>
      <c r="M5410" s="15">
        <v>541</v>
      </c>
      <c r="N5410" s="13">
        <f>(M5410-L5410)/(L5410+M5410+12740)</f>
        <v>2.1709240900209855E-4</v>
      </c>
      <c r="O5410" s="15">
        <v>53.2</v>
      </c>
      <c r="P5410" s="15">
        <v>95.4</v>
      </c>
      <c r="Q5410" s="10">
        <v>260</v>
      </c>
      <c r="T5410" s="12">
        <v>44699</v>
      </c>
      <c r="U5410" s="2">
        <v>4</v>
      </c>
      <c r="V5410" s="1" t="s">
        <v>12427</v>
      </c>
      <c r="W5410" s="1" t="s">
        <v>33</v>
      </c>
      <c r="X5410" s="1" t="s">
        <v>54</v>
      </c>
      <c r="Y5410" s="1" t="s">
        <v>55</v>
      </c>
      <c r="Z5410" s="1" t="s">
        <v>17157</v>
      </c>
      <c r="AA5410" s="2">
        <v>52669</v>
      </c>
      <c r="AD5410" s="1" t="s">
        <v>99</v>
      </c>
    </row>
    <row r="5411" spans="1:30" ht="12.75" customHeight="1">
      <c r="A5411" s="1" t="s">
        <v>17158</v>
      </c>
      <c r="B5411" s="9" t="s">
        <v>17158</v>
      </c>
      <c r="C5411" s="1" t="s">
        <v>33</v>
      </c>
      <c r="D5411" s="1" t="s">
        <v>33</v>
      </c>
      <c r="E5411" s="1" t="s">
        <v>12427</v>
      </c>
      <c r="F5411" s="1" t="s">
        <v>35</v>
      </c>
      <c r="G5411" s="1" t="s">
        <v>85</v>
      </c>
      <c r="I5411" s="1" t="s">
        <v>38</v>
      </c>
      <c r="J5411" s="1" t="s">
        <v>39</v>
      </c>
      <c r="K5411" s="1">
        <v>0</v>
      </c>
      <c r="L5411" s="15">
        <v>538</v>
      </c>
      <c r="M5411" s="15">
        <v>541</v>
      </c>
      <c r="N5411" s="13">
        <f>(M5411-L5411)/(L5411+M5411+12740)</f>
        <v>2.1709240900209855E-4</v>
      </c>
      <c r="O5411" s="15">
        <v>53.2</v>
      </c>
      <c r="P5411" s="15">
        <v>95.4</v>
      </c>
      <c r="Q5411" s="10">
        <v>260</v>
      </c>
      <c r="T5411" s="12">
        <v>44695</v>
      </c>
      <c r="U5411" s="2">
        <v>4</v>
      </c>
      <c r="V5411" s="1" t="s">
        <v>12427</v>
      </c>
      <c r="W5411" s="1" t="s">
        <v>33</v>
      </c>
      <c r="X5411" s="1" t="s">
        <v>54</v>
      </c>
      <c r="Y5411" s="1" t="s">
        <v>55</v>
      </c>
      <c r="Z5411" s="1" t="s">
        <v>17159</v>
      </c>
      <c r="AA5411" s="2">
        <v>52645</v>
      </c>
      <c r="AD5411" s="1" t="s">
        <v>99</v>
      </c>
    </row>
    <row r="5412" spans="1:30" ht="12.75" customHeight="1">
      <c r="A5412" s="1" t="s">
        <v>17160</v>
      </c>
      <c r="B5412" s="9" t="s">
        <v>17160</v>
      </c>
      <c r="C5412" s="1" t="s">
        <v>33</v>
      </c>
      <c r="D5412" s="1" t="s">
        <v>33</v>
      </c>
      <c r="E5412" s="1" t="s">
        <v>12427</v>
      </c>
      <c r="F5412" s="1" t="s">
        <v>35</v>
      </c>
      <c r="G5412" s="1" t="s">
        <v>85</v>
      </c>
      <c r="I5412" s="1" t="s">
        <v>38</v>
      </c>
      <c r="J5412" s="1" t="s">
        <v>39</v>
      </c>
      <c r="K5412" s="1">
        <v>0</v>
      </c>
      <c r="L5412" s="15">
        <v>538</v>
      </c>
      <c r="M5412" s="15">
        <v>541</v>
      </c>
      <c r="N5412" s="13">
        <f>(M5412-L5412)/(L5412+M5412+12740)</f>
        <v>2.1709240900209855E-4</v>
      </c>
      <c r="O5412" s="15">
        <v>53.2</v>
      </c>
      <c r="P5412" s="15">
        <v>95.4</v>
      </c>
      <c r="Q5412" s="10">
        <v>260</v>
      </c>
      <c r="T5412" s="12">
        <v>44695</v>
      </c>
      <c r="U5412" s="2">
        <v>4</v>
      </c>
      <c r="V5412" s="1" t="s">
        <v>12427</v>
      </c>
      <c r="W5412" s="1" t="s">
        <v>33</v>
      </c>
      <c r="X5412" s="1" t="s">
        <v>54</v>
      </c>
      <c r="Y5412" s="1" t="s">
        <v>55</v>
      </c>
      <c r="Z5412" s="1" t="s">
        <v>17161</v>
      </c>
      <c r="AA5412" s="2">
        <v>52634</v>
      </c>
      <c r="AD5412" s="1" t="s">
        <v>99</v>
      </c>
    </row>
    <row r="5413" spans="1:30" ht="12.75" customHeight="1">
      <c r="A5413" s="1" t="s">
        <v>17162</v>
      </c>
      <c r="B5413" s="9" t="s">
        <v>17162</v>
      </c>
      <c r="C5413" s="1" t="s">
        <v>33</v>
      </c>
      <c r="D5413" s="1" t="s">
        <v>33</v>
      </c>
      <c r="E5413" s="1" t="s">
        <v>12427</v>
      </c>
      <c r="F5413" s="1" t="s">
        <v>35</v>
      </c>
      <c r="G5413" s="1" t="s">
        <v>85</v>
      </c>
      <c r="I5413" s="1" t="s">
        <v>38</v>
      </c>
      <c r="J5413" s="1" t="s">
        <v>39</v>
      </c>
      <c r="K5413" s="1">
        <v>0</v>
      </c>
      <c r="L5413" s="15">
        <v>538</v>
      </c>
      <c r="M5413" s="15">
        <v>541</v>
      </c>
      <c r="N5413" s="13">
        <f>(M5413-L5413)/(L5413+M5413+12740)</f>
        <v>2.1709240900209855E-4</v>
      </c>
      <c r="O5413" s="15">
        <v>53.2</v>
      </c>
      <c r="P5413" s="15">
        <v>95.4</v>
      </c>
      <c r="Q5413" s="10">
        <v>260</v>
      </c>
      <c r="T5413" s="12">
        <v>44695</v>
      </c>
      <c r="U5413" s="2">
        <v>4</v>
      </c>
      <c r="V5413" s="1" t="s">
        <v>12427</v>
      </c>
      <c r="W5413" s="1" t="s">
        <v>33</v>
      </c>
      <c r="X5413" s="1" t="s">
        <v>54</v>
      </c>
      <c r="Y5413" s="1" t="s">
        <v>55</v>
      </c>
      <c r="Z5413" s="1" t="s">
        <v>17163</v>
      </c>
      <c r="AA5413" s="2">
        <v>52620</v>
      </c>
      <c r="AD5413" s="1" t="s">
        <v>99</v>
      </c>
    </row>
    <row r="5414" spans="1:30" ht="12.75" customHeight="1">
      <c r="A5414" s="1" t="s">
        <v>17164</v>
      </c>
      <c r="B5414" s="9" t="s">
        <v>17164</v>
      </c>
      <c r="C5414" s="1" t="s">
        <v>33</v>
      </c>
      <c r="D5414" s="1" t="s">
        <v>33</v>
      </c>
      <c r="E5414" s="1" t="s">
        <v>12427</v>
      </c>
      <c r="F5414" s="1" t="s">
        <v>35</v>
      </c>
      <c r="G5414" s="1" t="s">
        <v>85</v>
      </c>
      <c r="I5414" s="1" t="s">
        <v>38</v>
      </c>
      <c r="J5414" s="1" t="s">
        <v>39</v>
      </c>
      <c r="K5414" s="1">
        <v>0</v>
      </c>
      <c r="L5414" s="15">
        <v>538</v>
      </c>
      <c r="M5414" s="15">
        <v>541</v>
      </c>
      <c r="N5414" s="13">
        <f>(M5414-L5414)/(L5414+M5414+12740)</f>
        <v>2.1709240900209855E-4</v>
      </c>
      <c r="O5414" s="15">
        <v>53.2</v>
      </c>
      <c r="P5414" s="15">
        <v>95.4</v>
      </c>
      <c r="Q5414" s="10">
        <v>260</v>
      </c>
      <c r="T5414" s="12">
        <v>44699</v>
      </c>
      <c r="U5414" s="2">
        <v>4</v>
      </c>
      <c r="V5414" s="1" t="s">
        <v>12427</v>
      </c>
      <c r="W5414" s="1" t="s">
        <v>33</v>
      </c>
      <c r="X5414" s="1" t="s">
        <v>54</v>
      </c>
      <c r="Y5414" s="1" t="s">
        <v>55</v>
      </c>
      <c r="Z5414" s="1" t="s">
        <v>17165</v>
      </c>
      <c r="AA5414" s="2">
        <v>52673</v>
      </c>
      <c r="AD5414" s="1" t="s">
        <v>99</v>
      </c>
    </row>
    <row r="5415" spans="1:30" ht="12.75" customHeight="1">
      <c r="A5415" s="1" t="s">
        <v>17166</v>
      </c>
      <c r="B5415" s="9" t="s">
        <v>17166</v>
      </c>
      <c r="C5415" s="1" t="s">
        <v>33</v>
      </c>
      <c r="D5415" s="1" t="s">
        <v>33</v>
      </c>
      <c r="E5415" s="1" t="s">
        <v>12427</v>
      </c>
      <c r="F5415" s="1" t="s">
        <v>35</v>
      </c>
      <c r="G5415" s="1" t="s">
        <v>85</v>
      </c>
      <c r="I5415" s="1" t="s">
        <v>38</v>
      </c>
      <c r="J5415" s="1" t="s">
        <v>39</v>
      </c>
      <c r="K5415" s="1">
        <v>0</v>
      </c>
      <c r="L5415" s="15">
        <v>538</v>
      </c>
      <c r="M5415" s="15">
        <v>541</v>
      </c>
      <c r="N5415" s="13">
        <f>(M5415-L5415)/(L5415+M5415+12740)</f>
        <v>2.1709240900209855E-4</v>
      </c>
      <c r="O5415" s="15">
        <v>53.2</v>
      </c>
      <c r="P5415" s="15">
        <v>95.4</v>
      </c>
      <c r="Q5415" s="10">
        <v>260</v>
      </c>
      <c r="T5415" s="12">
        <v>44695</v>
      </c>
      <c r="U5415" s="2">
        <v>4</v>
      </c>
      <c r="V5415" s="1" t="s">
        <v>12427</v>
      </c>
      <c r="W5415" s="1" t="s">
        <v>33</v>
      </c>
      <c r="X5415" s="1" t="s">
        <v>54</v>
      </c>
      <c r="Y5415" s="1" t="s">
        <v>55</v>
      </c>
      <c r="Z5415" s="1" t="s">
        <v>17167</v>
      </c>
      <c r="AA5415" s="2">
        <v>52640</v>
      </c>
      <c r="AD5415" s="1" t="s">
        <v>99</v>
      </c>
    </row>
    <row r="5416" spans="1:30" ht="12.75" customHeight="1">
      <c r="A5416" s="1" t="s">
        <v>17168</v>
      </c>
      <c r="B5416" s="9" t="s">
        <v>17168</v>
      </c>
      <c r="C5416" s="1" t="s">
        <v>33</v>
      </c>
      <c r="D5416" s="1" t="s">
        <v>33</v>
      </c>
      <c r="E5416" s="1" t="s">
        <v>12427</v>
      </c>
      <c r="F5416" s="1" t="s">
        <v>35</v>
      </c>
      <c r="G5416" s="1" t="s">
        <v>85</v>
      </c>
      <c r="I5416" s="1" t="s">
        <v>38</v>
      </c>
      <c r="J5416" s="1" t="s">
        <v>39</v>
      </c>
      <c r="K5416" s="1">
        <v>0</v>
      </c>
      <c r="L5416" s="15">
        <v>538</v>
      </c>
      <c r="M5416" s="15">
        <v>541</v>
      </c>
      <c r="N5416" s="13">
        <f>(M5416-L5416)/(L5416+M5416+12740)</f>
        <v>2.1709240900209855E-4</v>
      </c>
      <c r="O5416" s="15">
        <v>53.2</v>
      </c>
      <c r="P5416" s="15">
        <v>95.4</v>
      </c>
      <c r="Q5416" s="10">
        <v>260</v>
      </c>
      <c r="T5416" s="12">
        <v>44695</v>
      </c>
      <c r="U5416" s="2">
        <v>4</v>
      </c>
      <c r="V5416" s="1" t="s">
        <v>12427</v>
      </c>
      <c r="W5416" s="1" t="s">
        <v>33</v>
      </c>
      <c r="X5416" s="1" t="s">
        <v>54</v>
      </c>
      <c r="Y5416" s="1" t="s">
        <v>55</v>
      </c>
      <c r="Z5416" s="1" t="s">
        <v>17169</v>
      </c>
      <c r="AA5416" s="2">
        <v>52635</v>
      </c>
      <c r="AD5416" s="1" t="s">
        <v>99</v>
      </c>
    </row>
    <row r="5417" spans="1:30" ht="12.75" customHeight="1">
      <c r="A5417" s="1" t="s">
        <v>17170</v>
      </c>
      <c r="B5417" s="9" t="s">
        <v>17170</v>
      </c>
      <c r="C5417" s="1" t="s">
        <v>33</v>
      </c>
      <c r="D5417" s="1" t="s">
        <v>33</v>
      </c>
      <c r="E5417" s="1" t="s">
        <v>12427</v>
      </c>
      <c r="F5417" s="1" t="s">
        <v>35</v>
      </c>
      <c r="G5417" s="1" t="s">
        <v>85</v>
      </c>
      <c r="I5417" s="1" t="s">
        <v>38</v>
      </c>
      <c r="J5417" s="1" t="s">
        <v>39</v>
      </c>
      <c r="K5417" s="1">
        <v>0</v>
      </c>
      <c r="L5417" s="15">
        <v>538</v>
      </c>
      <c r="M5417" s="15">
        <v>541</v>
      </c>
      <c r="N5417" s="13">
        <f>(M5417-L5417)/(L5417+M5417+12740)</f>
        <v>2.1709240900209855E-4</v>
      </c>
      <c r="O5417" s="15">
        <v>53.2</v>
      </c>
      <c r="P5417" s="15">
        <v>95.4</v>
      </c>
      <c r="Q5417" s="10">
        <v>260</v>
      </c>
      <c r="T5417" s="12">
        <v>44695</v>
      </c>
      <c r="U5417" s="2">
        <v>4</v>
      </c>
      <c r="V5417" s="1" t="s">
        <v>12427</v>
      </c>
      <c r="W5417" s="1" t="s">
        <v>33</v>
      </c>
      <c r="X5417" s="1" t="s">
        <v>54</v>
      </c>
      <c r="Y5417" s="1" t="s">
        <v>55</v>
      </c>
      <c r="Z5417" s="1" t="s">
        <v>17171</v>
      </c>
      <c r="AA5417" s="2">
        <v>52608</v>
      </c>
      <c r="AD5417" s="1" t="s">
        <v>99</v>
      </c>
    </row>
    <row r="5418" spans="1:30" ht="12.75" customHeight="1">
      <c r="A5418" s="1" t="s">
        <v>17172</v>
      </c>
      <c r="B5418" s="9" t="s">
        <v>17172</v>
      </c>
      <c r="C5418" s="1" t="s">
        <v>33</v>
      </c>
      <c r="D5418" s="1" t="s">
        <v>33</v>
      </c>
      <c r="E5418" s="1" t="s">
        <v>12427</v>
      </c>
      <c r="F5418" s="1" t="s">
        <v>35</v>
      </c>
      <c r="G5418" s="1" t="s">
        <v>85</v>
      </c>
      <c r="I5418" s="1" t="s">
        <v>38</v>
      </c>
      <c r="J5418" s="1" t="s">
        <v>39</v>
      </c>
      <c r="K5418" s="1">
        <v>0</v>
      </c>
      <c r="L5418" s="15">
        <v>538</v>
      </c>
      <c r="M5418" s="15">
        <v>541</v>
      </c>
      <c r="N5418" s="13">
        <f>(M5418-L5418)/(L5418+M5418+12740)</f>
        <v>2.1709240900209855E-4</v>
      </c>
      <c r="O5418" s="15">
        <v>53.2</v>
      </c>
      <c r="P5418" s="15">
        <v>95.4</v>
      </c>
      <c r="Q5418" s="10">
        <v>260</v>
      </c>
      <c r="T5418" s="12">
        <v>44695</v>
      </c>
      <c r="U5418" s="2">
        <v>4</v>
      </c>
      <c r="V5418" s="1" t="s">
        <v>12427</v>
      </c>
      <c r="W5418" s="1" t="s">
        <v>33</v>
      </c>
      <c r="X5418" s="1" t="s">
        <v>54</v>
      </c>
      <c r="Y5418" s="1" t="s">
        <v>55</v>
      </c>
      <c r="Z5418" s="1" t="s">
        <v>17173</v>
      </c>
      <c r="AA5418" s="2">
        <v>52611</v>
      </c>
      <c r="AD5418" s="1" t="s">
        <v>99</v>
      </c>
    </row>
    <row r="5419" spans="1:30" ht="12.75" customHeight="1">
      <c r="A5419" s="1" t="s">
        <v>17174</v>
      </c>
      <c r="B5419" s="9" t="s">
        <v>17174</v>
      </c>
      <c r="C5419" s="1" t="s">
        <v>33</v>
      </c>
      <c r="D5419" s="1" t="s">
        <v>33</v>
      </c>
      <c r="E5419" s="1" t="s">
        <v>12427</v>
      </c>
      <c r="F5419" s="1" t="s">
        <v>35</v>
      </c>
      <c r="G5419" s="1" t="s">
        <v>85</v>
      </c>
      <c r="I5419" s="1" t="s">
        <v>38</v>
      </c>
      <c r="J5419" s="1" t="s">
        <v>39</v>
      </c>
      <c r="K5419" s="1">
        <v>0</v>
      </c>
      <c r="L5419" s="15">
        <v>538</v>
      </c>
      <c r="M5419" s="15">
        <v>541</v>
      </c>
      <c r="N5419" s="13">
        <f>(M5419-L5419)/(L5419+M5419+12740)</f>
        <v>2.1709240900209855E-4</v>
      </c>
      <c r="O5419" s="15">
        <v>53.2</v>
      </c>
      <c r="P5419" s="15">
        <v>95.4</v>
      </c>
      <c r="Q5419" s="10">
        <v>260</v>
      </c>
      <c r="T5419" s="12">
        <v>44699</v>
      </c>
      <c r="U5419" s="2">
        <v>4</v>
      </c>
      <c r="V5419" s="1" t="s">
        <v>12427</v>
      </c>
      <c r="W5419" s="1" t="s">
        <v>33</v>
      </c>
      <c r="X5419" s="1" t="s">
        <v>54</v>
      </c>
      <c r="Y5419" s="1" t="s">
        <v>55</v>
      </c>
      <c r="Z5419" s="1" t="s">
        <v>17175</v>
      </c>
      <c r="AA5419" s="2">
        <v>52687</v>
      </c>
      <c r="AD5419" s="1" t="s">
        <v>99</v>
      </c>
    </row>
    <row r="5420" spans="1:30" ht="12.75" customHeight="1">
      <c r="A5420" s="1" t="s">
        <v>17176</v>
      </c>
      <c r="B5420" s="9" t="s">
        <v>17176</v>
      </c>
      <c r="C5420" s="1" t="s">
        <v>33</v>
      </c>
      <c r="D5420" s="1" t="s">
        <v>33</v>
      </c>
      <c r="E5420" s="1" t="s">
        <v>12427</v>
      </c>
      <c r="F5420" s="1" t="s">
        <v>35</v>
      </c>
      <c r="G5420" s="1" t="s">
        <v>85</v>
      </c>
      <c r="I5420" s="1" t="s">
        <v>38</v>
      </c>
      <c r="J5420" s="1" t="s">
        <v>39</v>
      </c>
      <c r="K5420" s="1">
        <v>0</v>
      </c>
      <c r="L5420" s="15">
        <v>538</v>
      </c>
      <c r="M5420" s="15">
        <v>541</v>
      </c>
      <c r="N5420" s="13">
        <f>(M5420-L5420)/(L5420+M5420+12740)</f>
        <v>2.1709240900209855E-4</v>
      </c>
      <c r="O5420" s="15">
        <v>53.2</v>
      </c>
      <c r="P5420" s="15">
        <v>95.4</v>
      </c>
      <c r="Q5420" s="10">
        <v>260</v>
      </c>
      <c r="T5420" s="12">
        <v>44695</v>
      </c>
      <c r="U5420" s="2">
        <v>4</v>
      </c>
      <c r="V5420" s="1" t="s">
        <v>12427</v>
      </c>
      <c r="W5420" s="1" t="s">
        <v>33</v>
      </c>
      <c r="X5420" s="1" t="s">
        <v>54</v>
      </c>
      <c r="Y5420" s="1" t="s">
        <v>55</v>
      </c>
      <c r="Z5420" s="1" t="s">
        <v>17177</v>
      </c>
      <c r="AA5420" s="2">
        <v>52614</v>
      </c>
      <c r="AD5420" s="1" t="s">
        <v>99</v>
      </c>
    </row>
    <row r="5421" spans="1:30" ht="12.75" customHeight="1">
      <c r="A5421" s="1" t="s">
        <v>17178</v>
      </c>
      <c r="B5421" s="9" t="s">
        <v>17178</v>
      </c>
      <c r="C5421" s="1" t="s">
        <v>33</v>
      </c>
      <c r="D5421" s="1" t="s">
        <v>33</v>
      </c>
      <c r="E5421" s="1" t="s">
        <v>12427</v>
      </c>
      <c r="F5421" s="1" t="s">
        <v>35</v>
      </c>
      <c r="G5421" s="1" t="s">
        <v>85</v>
      </c>
      <c r="I5421" s="1" t="s">
        <v>38</v>
      </c>
      <c r="J5421" s="1" t="s">
        <v>39</v>
      </c>
      <c r="K5421" s="1">
        <v>0</v>
      </c>
      <c r="L5421" s="15">
        <v>538</v>
      </c>
      <c r="M5421" s="15">
        <v>541</v>
      </c>
      <c r="N5421" s="13">
        <f>(M5421-L5421)/(L5421+M5421+12740)</f>
        <v>2.1709240900209855E-4</v>
      </c>
      <c r="O5421" s="15">
        <v>53.2</v>
      </c>
      <c r="P5421" s="15">
        <v>95.4</v>
      </c>
      <c r="Q5421" s="10">
        <v>260</v>
      </c>
      <c r="T5421" s="12">
        <v>44695</v>
      </c>
      <c r="U5421" s="2">
        <v>4</v>
      </c>
      <c r="V5421" s="1" t="s">
        <v>12427</v>
      </c>
      <c r="W5421" s="1" t="s">
        <v>33</v>
      </c>
      <c r="X5421" s="1" t="s">
        <v>54</v>
      </c>
      <c r="Y5421" s="1" t="s">
        <v>55</v>
      </c>
      <c r="Z5421" s="1" t="s">
        <v>17179</v>
      </c>
      <c r="AA5421" s="2">
        <v>52618</v>
      </c>
      <c r="AD5421" s="1" t="s">
        <v>99</v>
      </c>
    </row>
    <row r="5422" spans="1:30" ht="12.75" customHeight="1">
      <c r="A5422" s="1" t="s">
        <v>17180</v>
      </c>
      <c r="B5422" s="9" t="s">
        <v>17180</v>
      </c>
      <c r="C5422" s="1" t="s">
        <v>33</v>
      </c>
      <c r="D5422" s="1" t="s">
        <v>33</v>
      </c>
      <c r="E5422" s="1" t="s">
        <v>12427</v>
      </c>
      <c r="F5422" s="1" t="s">
        <v>35</v>
      </c>
      <c r="G5422" s="1" t="s">
        <v>85</v>
      </c>
      <c r="I5422" s="1" t="s">
        <v>38</v>
      </c>
      <c r="J5422" s="1" t="s">
        <v>39</v>
      </c>
      <c r="K5422" s="1">
        <v>0</v>
      </c>
      <c r="L5422" s="15">
        <v>538</v>
      </c>
      <c r="M5422" s="15">
        <v>541</v>
      </c>
      <c r="N5422" s="13">
        <f>(M5422-L5422)/(L5422+M5422+12740)</f>
        <v>2.1709240900209855E-4</v>
      </c>
      <c r="O5422" s="15">
        <v>53.2</v>
      </c>
      <c r="P5422" s="15">
        <v>95.4</v>
      </c>
      <c r="Q5422" s="10">
        <v>260</v>
      </c>
      <c r="T5422" s="12">
        <v>44695</v>
      </c>
      <c r="U5422" s="2">
        <v>4</v>
      </c>
      <c r="V5422" s="1" t="s">
        <v>12427</v>
      </c>
      <c r="W5422" s="1" t="s">
        <v>33</v>
      </c>
      <c r="X5422" s="1" t="s">
        <v>54</v>
      </c>
      <c r="Y5422" s="1" t="s">
        <v>55</v>
      </c>
      <c r="Z5422" s="1" t="s">
        <v>17181</v>
      </c>
      <c r="AA5422" s="2">
        <v>52621</v>
      </c>
      <c r="AD5422" s="1" t="s">
        <v>99</v>
      </c>
    </row>
    <row r="5423" spans="1:30" ht="12.75" customHeight="1">
      <c r="A5423" s="1" t="s">
        <v>17182</v>
      </c>
      <c r="B5423" s="9" t="s">
        <v>17182</v>
      </c>
      <c r="C5423" s="1" t="s">
        <v>33</v>
      </c>
      <c r="D5423" s="1" t="s">
        <v>33</v>
      </c>
      <c r="E5423" s="1" t="s">
        <v>12427</v>
      </c>
      <c r="F5423" s="1" t="s">
        <v>35</v>
      </c>
      <c r="G5423" s="1" t="s">
        <v>85</v>
      </c>
      <c r="I5423" s="1" t="s">
        <v>38</v>
      </c>
      <c r="J5423" s="1" t="s">
        <v>39</v>
      </c>
      <c r="K5423" s="1">
        <v>0</v>
      </c>
      <c r="L5423" s="15">
        <v>538</v>
      </c>
      <c r="M5423" s="15">
        <v>541</v>
      </c>
      <c r="N5423" s="13">
        <f>(M5423-L5423)/(L5423+M5423+12740)</f>
        <v>2.1709240900209855E-4</v>
      </c>
      <c r="O5423" s="15">
        <v>53.2</v>
      </c>
      <c r="P5423" s="15">
        <v>95.4</v>
      </c>
      <c r="Q5423" s="10">
        <v>260</v>
      </c>
      <c r="T5423" s="12">
        <v>44695</v>
      </c>
      <c r="U5423" s="2">
        <v>4</v>
      </c>
      <c r="V5423" s="1" t="s">
        <v>12427</v>
      </c>
      <c r="W5423" s="1" t="s">
        <v>33</v>
      </c>
      <c r="X5423" s="1" t="s">
        <v>54</v>
      </c>
      <c r="Y5423" s="1" t="s">
        <v>55</v>
      </c>
      <c r="Z5423" s="1" t="s">
        <v>17183</v>
      </c>
      <c r="AA5423" s="2">
        <v>52644</v>
      </c>
      <c r="AD5423" s="1" t="s">
        <v>99</v>
      </c>
    </row>
    <row r="5424" spans="1:30" ht="12.75" customHeight="1">
      <c r="A5424" s="1" t="s">
        <v>17184</v>
      </c>
      <c r="B5424" s="9" t="s">
        <v>17184</v>
      </c>
      <c r="C5424" s="1" t="s">
        <v>33</v>
      </c>
      <c r="D5424" s="1" t="s">
        <v>33</v>
      </c>
      <c r="E5424" s="1" t="s">
        <v>12427</v>
      </c>
      <c r="F5424" s="1" t="s">
        <v>35</v>
      </c>
      <c r="G5424" s="1" t="s">
        <v>85</v>
      </c>
      <c r="I5424" s="1" t="s">
        <v>38</v>
      </c>
      <c r="J5424" s="1" t="s">
        <v>39</v>
      </c>
      <c r="K5424" s="1">
        <v>0</v>
      </c>
      <c r="L5424" s="15">
        <v>538</v>
      </c>
      <c r="M5424" s="15">
        <v>541</v>
      </c>
      <c r="N5424" s="13">
        <f>(M5424-L5424)/(L5424+M5424+12740)</f>
        <v>2.1709240900209855E-4</v>
      </c>
      <c r="O5424" s="15">
        <v>53.2</v>
      </c>
      <c r="P5424" s="15">
        <v>95.4</v>
      </c>
      <c r="Q5424" s="10">
        <v>260</v>
      </c>
      <c r="T5424" s="12">
        <v>44695</v>
      </c>
      <c r="U5424" s="2">
        <v>4</v>
      </c>
      <c r="V5424" s="1" t="s">
        <v>12427</v>
      </c>
      <c r="W5424" s="1" t="s">
        <v>33</v>
      </c>
      <c r="X5424" s="1" t="s">
        <v>54</v>
      </c>
      <c r="Y5424" s="1" t="s">
        <v>55</v>
      </c>
      <c r="Z5424" s="1" t="s">
        <v>17185</v>
      </c>
      <c r="AA5424" s="2">
        <v>52623</v>
      </c>
      <c r="AD5424" s="1" t="s">
        <v>99</v>
      </c>
    </row>
    <row r="5425" spans="1:30" ht="12.75" customHeight="1">
      <c r="A5425" s="1" t="s">
        <v>17186</v>
      </c>
      <c r="B5425" s="9" t="s">
        <v>17186</v>
      </c>
      <c r="C5425" s="1" t="s">
        <v>33</v>
      </c>
      <c r="D5425" s="1" t="s">
        <v>33</v>
      </c>
      <c r="E5425" s="1" t="s">
        <v>12427</v>
      </c>
      <c r="F5425" s="1" t="s">
        <v>35</v>
      </c>
      <c r="G5425" s="1" t="s">
        <v>85</v>
      </c>
      <c r="I5425" s="1" t="s">
        <v>38</v>
      </c>
      <c r="J5425" s="1" t="s">
        <v>39</v>
      </c>
      <c r="K5425" s="1">
        <v>0</v>
      </c>
      <c r="L5425" s="15">
        <v>538</v>
      </c>
      <c r="M5425" s="15">
        <v>541</v>
      </c>
      <c r="N5425" s="13">
        <f>(M5425-L5425)/(L5425+M5425+12740)</f>
        <v>2.1709240900209855E-4</v>
      </c>
      <c r="O5425" s="15">
        <v>53.2</v>
      </c>
      <c r="P5425" s="15">
        <v>95.4</v>
      </c>
      <c r="Q5425" s="10">
        <v>260</v>
      </c>
      <c r="T5425" s="12">
        <v>44699</v>
      </c>
      <c r="U5425" s="2">
        <v>4</v>
      </c>
      <c r="V5425" s="1" t="s">
        <v>12427</v>
      </c>
      <c r="W5425" s="1" t="s">
        <v>33</v>
      </c>
      <c r="X5425" s="1" t="s">
        <v>54</v>
      </c>
      <c r="Y5425" s="1" t="s">
        <v>55</v>
      </c>
      <c r="Z5425" s="1" t="s">
        <v>17187</v>
      </c>
      <c r="AA5425" s="2">
        <v>52699</v>
      </c>
      <c r="AD5425" s="1" t="s">
        <v>99</v>
      </c>
    </row>
    <row r="5426" spans="1:30" ht="12.75" customHeight="1">
      <c r="A5426" s="1" t="s">
        <v>17188</v>
      </c>
      <c r="B5426" s="9" t="s">
        <v>17188</v>
      </c>
      <c r="C5426" s="1" t="s">
        <v>33</v>
      </c>
      <c r="D5426" s="1" t="s">
        <v>33</v>
      </c>
      <c r="E5426" s="1" t="s">
        <v>12427</v>
      </c>
      <c r="F5426" s="1" t="s">
        <v>35</v>
      </c>
      <c r="G5426" s="1" t="s">
        <v>85</v>
      </c>
      <c r="I5426" s="1" t="s">
        <v>38</v>
      </c>
      <c r="J5426" s="1" t="s">
        <v>39</v>
      </c>
      <c r="K5426" s="1">
        <v>0</v>
      </c>
      <c r="L5426" s="15">
        <v>538</v>
      </c>
      <c r="M5426" s="15">
        <v>541</v>
      </c>
      <c r="N5426" s="13">
        <f>(M5426-L5426)/(L5426+M5426+12740)</f>
        <v>2.1709240900209855E-4</v>
      </c>
      <c r="O5426" s="15">
        <v>53.2</v>
      </c>
      <c r="P5426" s="15">
        <v>95.4</v>
      </c>
      <c r="Q5426" s="10">
        <v>260</v>
      </c>
      <c r="T5426" s="12">
        <v>44695</v>
      </c>
      <c r="U5426" s="2">
        <v>4</v>
      </c>
      <c r="V5426" s="1" t="s">
        <v>12427</v>
      </c>
      <c r="W5426" s="1" t="s">
        <v>33</v>
      </c>
      <c r="X5426" s="1" t="s">
        <v>54</v>
      </c>
      <c r="Y5426" s="1" t="s">
        <v>55</v>
      </c>
      <c r="Z5426" s="1" t="s">
        <v>17189</v>
      </c>
      <c r="AA5426" s="2">
        <v>52625</v>
      </c>
      <c r="AD5426" s="1" t="s">
        <v>99</v>
      </c>
    </row>
    <row r="5427" spans="1:30" ht="12.75" customHeight="1">
      <c r="A5427" s="1" t="s">
        <v>17190</v>
      </c>
      <c r="B5427" s="9" t="s">
        <v>17190</v>
      </c>
      <c r="C5427" s="1" t="s">
        <v>33</v>
      </c>
      <c r="D5427" s="1" t="s">
        <v>33</v>
      </c>
      <c r="E5427" s="1" t="s">
        <v>12427</v>
      </c>
      <c r="F5427" s="1" t="s">
        <v>35</v>
      </c>
      <c r="G5427" s="1" t="s">
        <v>85</v>
      </c>
      <c r="I5427" s="1" t="s">
        <v>38</v>
      </c>
      <c r="J5427" s="1" t="s">
        <v>39</v>
      </c>
      <c r="K5427" s="1">
        <v>0</v>
      </c>
      <c r="L5427" s="15">
        <v>538</v>
      </c>
      <c r="M5427" s="15">
        <v>541</v>
      </c>
      <c r="N5427" s="13">
        <f>(M5427-L5427)/(L5427+M5427+12740)</f>
        <v>2.1709240900209855E-4</v>
      </c>
      <c r="O5427" s="15">
        <v>53.2</v>
      </c>
      <c r="P5427" s="15">
        <v>95.4</v>
      </c>
      <c r="Q5427" s="10">
        <v>260</v>
      </c>
      <c r="T5427" s="12">
        <v>44695</v>
      </c>
      <c r="U5427" s="2">
        <v>4</v>
      </c>
      <c r="V5427" s="1" t="s">
        <v>12427</v>
      </c>
      <c r="W5427" s="1" t="s">
        <v>33</v>
      </c>
      <c r="X5427" s="1" t="s">
        <v>54</v>
      </c>
      <c r="Y5427" s="1" t="s">
        <v>55</v>
      </c>
      <c r="Z5427" s="1" t="s">
        <v>17191</v>
      </c>
      <c r="AA5427" s="2">
        <v>52630</v>
      </c>
      <c r="AD5427" s="1" t="s">
        <v>99</v>
      </c>
    </row>
    <row r="5428" spans="1:30" ht="12.75" customHeight="1">
      <c r="A5428" s="1" t="s">
        <v>17192</v>
      </c>
      <c r="B5428" s="9" t="s">
        <v>17192</v>
      </c>
      <c r="C5428" s="1" t="s">
        <v>33</v>
      </c>
      <c r="D5428" s="1" t="s">
        <v>33</v>
      </c>
      <c r="E5428" s="1" t="s">
        <v>12427</v>
      </c>
      <c r="F5428" s="1" t="s">
        <v>35</v>
      </c>
      <c r="G5428" s="1" t="s">
        <v>85</v>
      </c>
      <c r="I5428" s="1" t="s">
        <v>38</v>
      </c>
      <c r="J5428" s="1" t="s">
        <v>39</v>
      </c>
      <c r="K5428" s="1">
        <v>0</v>
      </c>
      <c r="L5428" s="15">
        <v>538</v>
      </c>
      <c r="M5428" s="15">
        <v>541</v>
      </c>
      <c r="N5428" s="13">
        <f>(M5428-L5428)/(L5428+M5428+12740)</f>
        <v>2.1709240900209855E-4</v>
      </c>
      <c r="O5428" s="15">
        <v>53.2</v>
      </c>
      <c r="P5428" s="15">
        <v>95.4</v>
      </c>
      <c r="Q5428" s="10">
        <v>260</v>
      </c>
      <c r="T5428" s="12">
        <v>44695</v>
      </c>
      <c r="U5428" s="2">
        <v>4</v>
      </c>
      <c r="V5428" s="1" t="s">
        <v>12427</v>
      </c>
      <c r="W5428" s="1" t="s">
        <v>33</v>
      </c>
      <c r="X5428" s="1" t="s">
        <v>54</v>
      </c>
      <c r="Y5428" s="1" t="s">
        <v>55</v>
      </c>
      <c r="Z5428" s="1" t="s">
        <v>17193</v>
      </c>
      <c r="AA5428" s="2">
        <v>52626</v>
      </c>
      <c r="AD5428" s="1" t="s">
        <v>99</v>
      </c>
    </row>
    <row r="5429" spans="1:30" ht="12.75" customHeight="1">
      <c r="A5429" s="1" t="s">
        <v>17194</v>
      </c>
      <c r="B5429" s="9" t="s">
        <v>17194</v>
      </c>
      <c r="C5429" s="1" t="s">
        <v>33</v>
      </c>
      <c r="D5429" s="1" t="s">
        <v>33</v>
      </c>
      <c r="E5429" s="1" t="s">
        <v>12427</v>
      </c>
      <c r="F5429" s="1" t="s">
        <v>35</v>
      </c>
      <c r="G5429" s="1" t="s">
        <v>85</v>
      </c>
      <c r="I5429" s="1" t="s">
        <v>38</v>
      </c>
      <c r="J5429" s="1" t="s">
        <v>39</v>
      </c>
      <c r="K5429" s="1">
        <v>0</v>
      </c>
      <c r="L5429" s="15">
        <v>538</v>
      </c>
      <c r="M5429" s="15">
        <v>541</v>
      </c>
      <c r="N5429" s="13">
        <f>(M5429-L5429)/(L5429+M5429+12740)</f>
        <v>2.1709240900209855E-4</v>
      </c>
      <c r="O5429" s="15">
        <v>53.2</v>
      </c>
      <c r="P5429" s="15">
        <v>95.4</v>
      </c>
      <c r="Q5429" s="10">
        <v>260</v>
      </c>
      <c r="T5429" s="12">
        <v>44695</v>
      </c>
      <c r="U5429" s="2">
        <v>4</v>
      </c>
      <c r="V5429" s="1" t="s">
        <v>12427</v>
      </c>
      <c r="W5429" s="1" t="s">
        <v>33</v>
      </c>
      <c r="X5429" s="1" t="s">
        <v>54</v>
      </c>
      <c r="Y5429" s="1" t="s">
        <v>55</v>
      </c>
      <c r="Z5429" s="1" t="s">
        <v>17195</v>
      </c>
      <c r="AA5429" s="2">
        <v>52641</v>
      </c>
      <c r="AD5429" s="1" t="s">
        <v>99</v>
      </c>
    </row>
    <row r="5430" spans="1:30" ht="12.75" customHeight="1">
      <c r="A5430" s="1" t="s">
        <v>17196</v>
      </c>
      <c r="B5430" s="9" t="s">
        <v>17196</v>
      </c>
      <c r="C5430" s="1" t="s">
        <v>33</v>
      </c>
      <c r="D5430" s="1" t="s">
        <v>33</v>
      </c>
      <c r="E5430" s="1" t="s">
        <v>12427</v>
      </c>
      <c r="F5430" s="1" t="s">
        <v>35</v>
      </c>
      <c r="G5430" s="1" t="s">
        <v>85</v>
      </c>
      <c r="I5430" s="1" t="s">
        <v>38</v>
      </c>
      <c r="J5430" s="1" t="s">
        <v>39</v>
      </c>
      <c r="K5430" s="1">
        <v>0</v>
      </c>
      <c r="L5430" s="15">
        <v>538</v>
      </c>
      <c r="M5430" s="15">
        <v>541</v>
      </c>
      <c r="N5430" s="13">
        <f>(M5430-L5430)/(L5430+M5430+12740)</f>
        <v>2.1709240900209855E-4</v>
      </c>
      <c r="O5430" s="15">
        <v>53.2</v>
      </c>
      <c r="P5430" s="15">
        <v>95.4</v>
      </c>
      <c r="Q5430" s="10">
        <v>260</v>
      </c>
      <c r="T5430" s="12">
        <v>44695</v>
      </c>
      <c r="U5430" s="2">
        <v>4</v>
      </c>
      <c r="V5430" s="1" t="s">
        <v>12427</v>
      </c>
      <c r="W5430" s="1" t="s">
        <v>33</v>
      </c>
      <c r="X5430" s="1" t="s">
        <v>54</v>
      </c>
      <c r="Y5430" s="1" t="s">
        <v>55</v>
      </c>
      <c r="Z5430" s="1" t="s">
        <v>17197</v>
      </c>
      <c r="AA5430" s="2">
        <v>52627</v>
      </c>
      <c r="AD5430" s="1" t="s">
        <v>99</v>
      </c>
    </row>
    <row r="5431" spans="1:30" ht="12.75" customHeight="1">
      <c r="A5431" s="1" t="s">
        <v>17198</v>
      </c>
      <c r="B5431" s="9" t="s">
        <v>17198</v>
      </c>
      <c r="C5431" s="1" t="s">
        <v>33</v>
      </c>
      <c r="D5431" s="1" t="s">
        <v>33</v>
      </c>
      <c r="E5431" s="1" t="s">
        <v>12427</v>
      </c>
      <c r="F5431" s="1" t="s">
        <v>35</v>
      </c>
      <c r="G5431" s="1" t="s">
        <v>85</v>
      </c>
      <c r="I5431" s="1" t="s">
        <v>38</v>
      </c>
      <c r="J5431" s="1" t="s">
        <v>39</v>
      </c>
      <c r="K5431" s="1">
        <v>0</v>
      </c>
      <c r="L5431" s="15">
        <v>538</v>
      </c>
      <c r="M5431" s="15">
        <v>541</v>
      </c>
      <c r="N5431" s="13">
        <f>(M5431-L5431)/(L5431+M5431+12740)</f>
        <v>2.1709240900209855E-4</v>
      </c>
      <c r="O5431" s="15">
        <v>53.2</v>
      </c>
      <c r="P5431" s="15">
        <v>95.4</v>
      </c>
      <c r="Q5431" s="10">
        <v>260</v>
      </c>
      <c r="T5431" s="12">
        <v>44695</v>
      </c>
      <c r="U5431" s="2">
        <v>4</v>
      </c>
      <c r="V5431" s="1" t="s">
        <v>12427</v>
      </c>
      <c r="W5431" s="1" t="s">
        <v>33</v>
      </c>
      <c r="X5431" s="1" t="s">
        <v>54</v>
      </c>
      <c r="Y5431" s="1" t="s">
        <v>55</v>
      </c>
      <c r="Z5431" s="1" t="s">
        <v>17199</v>
      </c>
      <c r="AA5431" s="2">
        <v>52633</v>
      </c>
      <c r="AD5431" s="1" t="s">
        <v>99</v>
      </c>
    </row>
    <row r="5432" spans="1:30" ht="12.75" customHeight="1">
      <c r="A5432" s="1" t="s">
        <v>17200</v>
      </c>
      <c r="B5432" s="9" t="s">
        <v>17200</v>
      </c>
      <c r="C5432" s="1" t="s">
        <v>33</v>
      </c>
      <c r="D5432" s="1" t="s">
        <v>33</v>
      </c>
      <c r="E5432" s="1" t="s">
        <v>12427</v>
      </c>
      <c r="F5432" s="1" t="s">
        <v>35</v>
      </c>
      <c r="G5432" s="1" t="s">
        <v>85</v>
      </c>
      <c r="I5432" s="1" t="s">
        <v>38</v>
      </c>
      <c r="J5432" s="1" t="s">
        <v>39</v>
      </c>
      <c r="K5432" s="1">
        <v>0</v>
      </c>
      <c r="L5432" s="15">
        <v>538</v>
      </c>
      <c r="M5432" s="15">
        <v>541</v>
      </c>
      <c r="N5432" s="13">
        <f>(M5432-L5432)/(L5432+M5432+12740)</f>
        <v>2.1709240900209855E-4</v>
      </c>
      <c r="O5432" s="15">
        <v>53.2</v>
      </c>
      <c r="P5432" s="15">
        <v>95.4</v>
      </c>
      <c r="Q5432" s="10">
        <v>260</v>
      </c>
      <c r="T5432" s="12">
        <v>44695</v>
      </c>
      <c r="U5432" s="2">
        <v>4</v>
      </c>
      <c r="V5432" s="1" t="s">
        <v>12427</v>
      </c>
      <c r="W5432" s="1" t="s">
        <v>33</v>
      </c>
      <c r="X5432" s="1" t="s">
        <v>54</v>
      </c>
      <c r="Y5432" s="1" t="s">
        <v>55</v>
      </c>
      <c r="Z5432" s="1" t="s">
        <v>17201</v>
      </c>
      <c r="AA5432" s="2">
        <v>52632</v>
      </c>
      <c r="AD5432" s="1" t="s">
        <v>99</v>
      </c>
    </row>
    <row r="5433" spans="1:30" ht="12.75" customHeight="1">
      <c r="A5433" s="1" t="s">
        <v>17202</v>
      </c>
      <c r="B5433" s="9" t="s">
        <v>17202</v>
      </c>
      <c r="C5433" s="1" t="s">
        <v>33</v>
      </c>
      <c r="D5433" s="1" t="s">
        <v>33</v>
      </c>
      <c r="E5433" s="1" t="s">
        <v>12427</v>
      </c>
      <c r="F5433" s="1" t="s">
        <v>35</v>
      </c>
      <c r="G5433" s="1" t="s">
        <v>85</v>
      </c>
      <c r="I5433" s="1" t="s">
        <v>38</v>
      </c>
      <c r="J5433" s="1" t="s">
        <v>39</v>
      </c>
      <c r="K5433" s="1">
        <v>0</v>
      </c>
      <c r="L5433" s="15">
        <v>538</v>
      </c>
      <c r="M5433" s="15">
        <v>541</v>
      </c>
      <c r="N5433" s="13">
        <f>(M5433-L5433)/(L5433+M5433+12740)</f>
        <v>2.1709240900209855E-4</v>
      </c>
      <c r="O5433" s="15">
        <v>53.2</v>
      </c>
      <c r="P5433" s="15">
        <v>95.4</v>
      </c>
      <c r="Q5433" s="10">
        <v>260</v>
      </c>
      <c r="T5433" s="12">
        <v>44695</v>
      </c>
      <c r="U5433" s="2">
        <v>4</v>
      </c>
      <c r="V5433" s="1" t="s">
        <v>12427</v>
      </c>
      <c r="W5433" s="1" t="s">
        <v>33</v>
      </c>
      <c r="X5433" s="1" t="s">
        <v>54</v>
      </c>
      <c r="Y5433" s="1" t="s">
        <v>55</v>
      </c>
      <c r="Z5433" s="1" t="s">
        <v>17203</v>
      </c>
      <c r="AA5433" s="2">
        <v>52617</v>
      </c>
      <c r="AD5433" s="1" t="s">
        <v>99</v>
      </c>
    </row>
    <row r="5434" spans="1:30" ht="12.75" customHeight="1">
      <c r="A5434" s="1" t="s">
        <v>17204</v>
      </c>
      <c r="B5434" s="9" t="s">
        <v>17204</v>
      </c>
      <c r="C5434" s="1" t="s">
        <v>33</v>
      </c>
      <c r="D5434" s="1" t="s">
        <v>33</v>
      </c>
      <c r="E5434" s="1" t="s">
        <v>12427</v>
      </c>
      <c r="F5434" s="1" t="s">
        <v>35</v>
      </c>
      <c r="G5434" s="1" t="s">
        <v>85</v>
      </c>
      <c r="I5434" s="1" t="s">
        <v>38</v>
      </c>
      <c r="J5434" s="1" t="s">
        <v>39</v>
      </c>
      <c r="K5434" s="1">
        <v>0</v>
      </c>
      <c r="L5434" s="15">
        <v>538</v>
      </c>
      <c r="M5434" s="15">
        <v>541</v>
      </c>
      <c r="N5434" s="13">
        <f>(M5434-L5434)/(L5434+M5434+12740)</f>
        <v>2.1709240900209855E-4</v>
      </c>
      <c r="O5434" s="15">
        <v>53.2</v>
      </c>
      <c r="P5434" s="15">
        <v>95.4</v>
      </c>
      <c r="Q5434" s="10">
        <v>260</v>
      </c>
      <c r="T5434" s="12">
        <v>44695</v>
      </c>
      <c r="U5434" s="2">
        <v>4</v>
      </c>
      <c r="V5434" s="1" t="s">
        <v>12427</v>
      </c>
      <c r="W5434" s="1" t="s">
        <v>33</v>
      </c>
      <c r="X5434" s="1" t="s">
        <v>54</v>
      </c>
      <c r="Y5434" s="1" t="s">
        <v>55</v>
      </c>
      <c r="Z5434" s="1" t="s">
        <v>17205</v>
      </c>
      <c r="AA5434" s="2">
        <v>52609</v>
      </c>
      <c r="AD5434" s="1" t="s">
        <v>99</v>
      </c>
    </row>
    <row r="5435" spans="1:30" ht="12.75" customHeight="1">
      <c r="A5435" s="1" t="s">
        <v>17206</v>
      </c>
      <c r="B5435" s="9" t="s">
        <v>17206</v>
      </c>
      <c r="C5435" s="1" t="s">
        <v>33</v>
      </c>
      <c r="D5435" s="1" t="s">
        <v>33</v>
      </c>
      <c r="E5435" s="1" t="s">
        <v>12427</v>
      </c>
      <c r="F5435" s="1" t="s">
        <v>35</v>
      </c>
      <c r="G5435" s="1" t="s">
        <v>85</v>
      </c>
      <c r="I5435" s="1" t="s">
        <v>38</v>
      </c>
      <c r="J5435" s="1" t="s">
        <v>39</v>
      </c>
      <c r="K5435" s="1">
        <v>0</v>
      </c>
      <c r="L5435" s="15">
        <v>538</v>
      </c>
      <c r="M5435" s="15">
        <v>541</v>
      </c>
      <c r="N5435" s="13">
        <f>(M5435-L5435)/(L5435+M5435+12740)</f>
        <v>2.1709240900209855E-4</v>
      </c>
      <c r="O5435" s="15">
        <v>53.2</v>
      </c>
      <c r="P5435" s="15">
        <v>95.4</v>
      </c>
      <c r="Q5435" s="10">
        <v>260</v>
      </c>
      <c r="T5435" s="12">
        <v>44695</v>
      </c>
      <c r="U5435" s="2">
        <v>4</v>
      </c>
      <c r="V5435" s="1" t="s">
        <v>12427</v>
      </c>
      <c r="W5435" s="1" t="s">
        <v>33</v>
      </c>
      <c r="X5435" s="1" t="s">
        <v>54</v>
      </c>
      <c r="Y5435" s="1" t="s">
        <v>55</v>
      </c>
      <c r="Z5435" s="1" t="s">
        <v>17207</v>
      </c>
      <c r="AA5435" s="2">
        <v>52610</v>
      </c>
      <c r="AD5435" s="1" t="s">
        <v>99</v>
      </c>
    </row>
    <row r="5436" spans="1:30" ht="12.75" customHeight="1">
      <c r="A5436" s="1" t="s">
        <v>17208</v>
      </c>
      <c r="B5436" s="9" t="s">
        <v>17208</v>
      </c>
      <c r="C5436" s="1" t="s">
        <v>33</v>
      </c>
      <c r="D5436" s="1" t="s">
        <v>33</v>
      </c>
      <c r="E5436" s="1" t="s">
        <v>12427</v>
      </c>
      <c r="F5436" s="1" t="s">
        <v>35</v>
      </c>
      <c r="G5436" s="1" t="s">
        <v>85</v>
      </c>
      <c r="I5436" s="1" t="s">
        <v>38</v>
      </c>
      <c r="J5436" s="1" t="s">
        <v>39</v>
      </c>
      <c r="K5436" s="1">
        <v>0</v>
      </c>
      <c r="L5436" s="15">
        <v>538</v>
      </c>
      <c r="M5436" s="15">
        <v>541</v>
      </c>
      <c r="N5436" s="13">
        <f>(M5436-L5436)/(L5436+M5436+12740)</f>
        <v>2.1709240900209855E-4</v>
      </c>
      <c r="O5436" s="15">
        <v>53.2</v>
      </c>
      <c r="P5436" s="15">
        <v>95.4</v>
      </c>
      <c r="Q5436" s="10">
        <v>260</v>
      </c>
      <c r="T5436" s="12">
        <v>44699</v>
      </c>
      <c r="U5436" s="2">
        <v>4</v>
      </c>
      <c r="V5436" s="1" t="s">
        <v>12427</v>
      </c>
      <c r="W5436" s="1" t="s">
        <v>33</v>
      </c>
      <c r="X5436" s="1" t="s">
        <v>54</v>
      </c>
      <c r="Y5436" s="1" t="s">
        <v>55</v>
      </c>
      <c r="Z5436" s="1" t="s">
        <v>17209</v>
      </c>
      <c r="AA5436" s="2">
        <v>52704</v>
      </c>
      <c r="AD5436" s="1" t="s">
        <v>99</v>
      </c>
    </row>
    <row r="5437" spans="1:30" ht="12.75" customHeight="1">
      <c r="A5437" s="1" t="s">
        <v>17210</v>
      </c>
      <c r="B5437" s="9" t="s">
        <v>17210</v>
      </c>
      <c r="C5437" s="1" t="s">
        <v>33</v>
      </c>
      <c r="D5437" s="1" t="s">
        <v>33</v>
      </c>
      <c r="E5437" s="1" t="s">
        <v>12427</v>
      </c>
      <c r="F5437" s="1" t="s">
        <v>35</v>
      </c>
      <c r="G5437" s="1" t="s">
        <v>85</v>
      </c>
      <c r="I5437" s="1" t="s">
        <v>38</v>
      </c>
      <c r="J5437" s="1" t="s">
        <v>39</v>
      </c>
      <c r="K5437" s="1">
        <v>0</v>
      </c>
      <c r="L5437" s="15">
        <v>538</v>
      </c>
      <c r="M5437" s="15">
        <v>541</v>
      </c>
      <c r="N5437" s="13">
        <f>(M5437-L5437)/(L5437+M5437+12740)</f>
        <v>2.1709240900209855E-4</v>
      </c>
      <c r="O5437" s="15">
        <v>53.2</v>
      </c>
      <c r="P5437" s="15">
        <v>95.4</v>
      </c>
      <c r="Q5437" s="10">
        <v>260</v>
      </c>
      <c r="T5437" s="12">
        <v>44695</v>
      </c>
      <c r="U5437" s="2">
        <v>4</v>
      </c>
      <c r="V5437" s="1" t="s">
        <v>12427</v>
      </c>
      <c r="W5437" s="1" t="s">
        <v>33</v>
      </c>
      <c r="X5437" s="1" t="s">
        <v>54</v>
      </c>
      <c r="Y5437" s="1" t="s">
        <v>55</v>
      </c>
      <c r="Z5437" s="1" t="s">
        <v>17211</v>
      </c>
      <c r="AA5437" s="2">
        <v>52605</v>
      </c>
      <c r="AD5437" s="1" t="s">
        <v>99</v>
      </c>
    </row>
    <row r="5438" spans="1:30" ht="12.75" customHeight="1">
      <c r="A5438" s="1" t="s">
        <v>17212</v>
      </c>
      <c r="B5438" s="9" t="s">
        <v>17212</v>
      </c>
      <c r="C5438" s="1" t="s">
        <v>33</v>
      </c>
      <c r="D5438" s="1" t="s">
        <v>33</v>
      </c>
      <c r="E5438" s="1" t="s">
        <v>12427</v>
      </c>
      <c r="F5438" s="1" t="s">
        <v>35</v>
      </c>
      <c r="G5438" s="1" t="s">
        <v>85</v>
      </c>
      <c r="I5438" s="1" t="s">
        <v>38</v>
      </c>
      <c r="J5438" s="1" t="s">
        <v>39</v>
      </c>
      <c r="K5438" s="1">
        <v>0</v>
      </c>
      <c r="L5438" s="15">
        <v>538</v>
      </c>
      <c r="M5438" s="15">
        <v>541</v>
      </c>
      <c r="N5438" s="13">
        <f>(M5438-L5438)/(L5438+M5438+12740)</f>
        <v>2.1709240900209855E-4</v>
      </c>
      <c r="O5438" s="15">
        <v>53.2</v>
      </c>
      <c r="P5438" s="15">
        <v>95.4</v>
      </c>
      <c r="Q5438" s="10">
        <v>260</v>
      </c>
      <c r="T5438" s="12">
        <v>44695</v>
      </c>
      <c r="U5438" s="2">
        <v>4</v>
      </c>
      <c r="V5438" s="1" t="s">
        <v>12427</v>
      </c>
      <c r="W5438" s="1" t="s">
        <v>33</v>
      </c>
      <c r="X5438" s="1" t="s">
        <v>54</v>
      </c>
      <c r="Y5438" s="1" t="s">
        <v>55</v>
      </c>
      <c r="Z5438" s="1" t="s">
        <v>17213</v>
      </c>
      <c r="AA5438" s="2">
        <v>52628</v>
      </c>
      <c r="AD5438" s="1" t="s">
        <v>99</v>
      </c>
    </row>
    <row r="5439" spans="1:30" ht="12.75" customHeight="1">
      <c r="A5439" s="1" t="s">
        <v>17214</v>
      </c>
      <c r="B5439" s="9" t="s">
        <v>17214</v>
      </c>
      <c r="C5439" s="1" t="s">
        <v>33</v>
      </c>
      <c r="D5439" s="1" t="s">
        <v>33</v>
      </c>
      <c r="E5439" s="1" t="s">
        <v>12427</v>
      </c>
      <c r="F5439" s="1" t="s">
        <v>35</v>
      </c>
      <c r="G5439" s="1" t="s">
        <v>85</v>
      </c>
      <c r="I5439" s="1" t="s">
        <v>38</v>
      </c>
      <c r="J5439" s="1" t="s">
        <v>39</v>
      </c>
      <c r="K5439" s="1">
        <v>0</v>
      </c>
      <c r="L5439" s="15">
        <v>538</v>
      </c>
      <c r="M5439" s="15">
        <v>541</v>
      </c>
      <c r="N5439" s="13">
        <f>(M5439-L5439)/(L5439+M5439+12740)</f>
        <v>2.1709240900209855E-4</v>
      </c>
      <c r="O5439" s="15">
        <v>53.2</v>
      </c>
      <c r="P5439" s="15">
        <v>95.4</v>
      </c>
      <c r="Q5439" s="10">
        <v>260</v>
      </c>
      <c r="T5439" s="12">
        <v>44695</v>
      </c>
      <c r="U5439" s="2">
        <v>4</v>
      </c>
      <c r="V5439" s="1" t="s">
        <v>12427</v>
      </c>
      <c r="W5439" s="1" t="s">
        <v>33</v>
      </c>
      <c r="X5439" s="1" t="s">
        <v>54</v>
      </c>
      <c r="Y5439" s="1" t="s">
        <v>55</v>
      </c>
      <c r="Z5439" s="1" t="s">
        <v>17215</v>
      </c>
      <c r="AA5439" s="2">
        <v>52612</v>
      </c>
      <c r="AD5439" s="1" t="s">
        <v>99</v>
      </c>
    </row>
    <row r="5440" spans="1:30" ht="12.75" customHeight="1">
      <c r="A5440" s="1" t="s">
        <v>17216</v>
      </c>
      <c r="B5440" s="9" t="s">
        <v>17216</v>
      </c>
      <c r="C5440" s="1" t="s">
        <v>33</v>
      </c>
      <c r="D5440" s="1" t="s">
        <v>33</v>
      </c>
      <c r="E5440" s="1" t="s">
        <v>12427</v>
      </c>
      <c r="F5440" s="1" t="s">
        <v>35</v>
      </c>
      <c r="G5440" s="1" t="s">
        <v>85</v>
      </c>
      <c r="I5440" s="1" t="s">
        <v>38</v>
      </c>
      <c r="J5440" s="1" t="s">
        <v>39</v>
      </c>
      <c r="K5440" s="1">
        <v>0</v>
      </c>
      <c r="L5440" s="15">
        <v>538</v>
      </c>
      <c r="M5440" s="15">
        <v>541</v>
      </c>
      <c r="N5440" s="13">
        <f>(M5440-L5440)/(L5440+M5440+12740)</f>
        <v>2.1709240900209855E-4</v>
      </c>
      <c r="O5440" s="15">
        <v>53.2</v>
      </c>
      <c r="P5440" s="15">
        <v>95.4</v>
      </c>
      <c r="Q5440" s="10">
        <v>260</v>
      </c>
      <c r="T5440" s="12">
        <v>44699</v>
      </c>
      <c r="U5440" s="2">
        <v>4</v>
      </c>
      <c r="V5440" s="1" t="s">
        <v>12427</v>
      </c>
      <c r="W5440" s="1" t="s">
        <v>33</v>
      </c>
      <c r="X5440" s="1" t="s">
        <v>54</v>
      </c>
      <c r="Y5440" s="1" t="s">
        <v>55</v>
      </c>
      <c r="Z5440" s="1" t="s">
        <v>17217</v>
      </c>
      <c r="AA5440" s="2">
        <v>52701</v>
      </c>
      <c r="AD5440" s="1" t="s">
        <v>99</v>
      </c>
    </row>
    <row r="5441" spans="1:31" ht="12.75" customHeight="1">
      <c r="A5441" s="1" t="s">
        <v>17218</v>
      </c>
      <c r="B5441" s="9" t="s">
        <v>17218</v>
      </c>
      <c r="C5441" s="1" t="s">
        <v>33</v>
      </c>
      <c r="D5441" s="1" t="s">
        <v>33</v>
      </c>
      <c r="E5441" s="1" t="s">
        <v>12427</v>
      </c>
      <c r="F5441" s="1" t="s">
        <v>35</v>
      </c>
      <c r="G5441" s="1" t="s">
        <v>85</v>
      </c>
      <c r="I5441" s="1" t="s">
        <v>38</v>
      </c>
      <c r="J5441" s="1" t="s">
        <v>39</v>
      </c>
      <c r="K5441" s="1">
        <v>0</v>
      </c>
      <c r="L5441" s="15">
        <v>538</v>
      </c>
      <c r="M5441" s="15">
        <v>541</v>
      </c>
      <c r="N5441" s="13">
        <f>(M5441-L5441)/(L5441+M5441+12740)</f>
        <v>2.1709240900209855E-4</v>
      </c>
      <c r="O5441" s="15">
        <v>53.2</v>
      </c>
      <c r="P5441" s="15">
        <v>95.4</v>
      </c>
      <c r="Q5441" s="10">
        <v>260</v>
      </c>
      <c r="T5441" s="12">
        <v>44699</v>
      </c>
      <c r="U5441" s="2">
        <v>4</v>
      </c>
      <c r="V5441" s="1" t="s">
        <v>12427</v>
      </c>
      <c r="W5441" s="1" t="s">
        <v>33</v>
      </c>
      <c r="X5441" s="1" t="s">
        <v>54</v>
      </c>
      <c r="Y5441" s="1" t="s">
        <v>55</v>
      </c>
      <c r="Z5441" s="1" t="s">
        <v>17219</v>
      </c>
      <c r="AA5441" s="2">
        <v>52656</v>
      </c>
      <c r="AD5441" s="1" t="s">
        <v>99</v>
      </c>
      <c r="AE5441" s="1" t="s">
        <v>17220</v>
      </c>
    </row>
    <row r="5442" spans="1:31" ht="12.75" customHeight="1">
      <c r="A5442" s="1" t="s">
        <v>17221</v>
      </c>
      <c r="B5442" s="9" t="s">
        <v>17221</v>
      </c>
      <c r="C5442" s="1" t="s">
        <v>33</v>
      </c>
      <c r="D5442" s="1" t="s">
        <v>33</v>
      </c>
      <c r="E5442" s="1" t="s">
        <v>12427</v>
      </c>
      <c r="F5442" s="1" t="s">
        <v>35</v>
      </c>
      <c r="G5442" s="1" t="s">
        <v>85</v>
      </c>
      <c r="I5442" s="1" t="s">
        <v>38</v>
      </c>
      <c r="J5442" s="1" t="s">
        <v>39</v>
      </c>
      <c r="K5442" s="1">
        <v>0</v>
      </c>
      <c r="L5442" s="15">
        <v>538</v>
      </c>
      <c r="M5442" s="15">
        <v>541</v>
      </c>
      <c r="N5442" s="13">
        <f>(M5442-L5442)/(L5442+M5442+12740)</f>
        <v>2.1709240900209855E-4</v>
      </c>
      <c r="O5442" s="15">
        <v>53.2</v>
      </c>
      <c r="P5442" s="15">
        <v>95.4</v>
      </c>
      <c r="Q5442" s="10">
        <v>260</v>
      </c>
      <c r="T5442" s="12">
        <v>44699</v>
      </c>
      <c r="U5442" s="2">
        <v>4</v>
      </c>
      <c r="V5442" s="1" t="s">
        <v>12427</v>
      </c>
      <c r="W5442" s="1" t="s">
        <v>33</v>
      </c>
      <c r="X5442" s="1" t="s">
        <v>54</v>
      </c>
      <c r="Y5442" s="1" t="s">
        <v>55</v>
      </c>
      <c r="Z5442" s="1" t="s">
        <v>17222</v>
      </c>
      <c r="AA5442" s="2">
        <v>52686</v>
      </c>
      <c r="AD5442" s="1" t="s">
        <v>99</v>
      </c>
    </row>
    <row r="5443" spans="1:31" ht="12.75" customHeight="1">
      <c r="A5443" s="1" t="s">
        <v>17223</v>
      </c>
      <c r="B5443" s="9" t="s">
        <v>17223</v>
      </c>
      <c r="C5443" s="1" t="s">
        <v>33</v>
      </c>
      <c r="D5443" s="1" t="s">
        <v>33</v>
      </c>
      <c r="E5443" s="1" t="s">
        <v>12427</v>
      </c>
      <c r="F5443" s="1" t="s">
        <v>35</v>
      </c>
      <c r="G5443" s="1" t="s">
        <v>85</v>
      </c>
      <c r="I5443" s="1" t="s">
        <v>38</v>
      </c>
      <c r="J5443" s="1" t="s">
        <v>39</v>
      </c>
      <c r="K5443" s="1">
        <v>0</v>
      </c>
      <c r="L5443" s="15">
        <v>538</v>
      </c>
      <c r="M5443" s="15">
        <v>541</v>
      </c>
      <c r="N5443" s="13">
        <f>(M5443-L5443)/(L5443+M5443+12740)</f>
        <v>2.1709240900209855E-4</v>
      </c>
      <c r="O5443" s="15">
        <v>53.2</v>
      </c>
      <c r="P5443" s="15">
        <v>95.4</v>
      </c>
      <c r="Q5443" s="10">
        <v>260</v>
      </c>
      <c r="T5443" s="12">
        <v>44699</v>
      </c>
      <c r="U5443" s="2">
        <v>4</v>
      </c>
      <c r="V5443" s="1" t="s">
        <v>12427</v>
      </c>
      <c r="W5443" s="1" t="s">
        <v>33</v>
      </c>
      <c r="X5443" s="1" t="s">
        <v>54</v>
      </c>
      <c r="Y5443" s="1" t="s">
        <v>55</v>
      </c>
      <c r="Z5443" s="1" t="s">
        <v>17224</v>
      </c>
      <c r="AA5443" s="2">
        <v>52676</v>
      </c>
      <c r="AD5443" s="1" t="s">
        <v>99</v>
      </c>
    </row>
    <row r="5444" spans="1:31" ht="12.75" customHeight="1">
      <c r="A5444" s="1" t="s">
        <v>17225</v>
      </c>
      <c r="B5444" s="9" t="s">
        <v>17225</v>
      </c>
      <c r="C5444" s="1" t="s">
        <v>33</v>
      </c>
      <c r="D5444" s="1" t="s">
        <v>33</v>
      </c>
      <c r="E5444" s="1" t="s">
        <v>12427</v>
      </c>
      <c r="F5444" s="1" t="s">
        <v>35</v>
      </c>
      <c r="G5444" s="1" t="s">
        <v>85</v>
      </c>
      <c r="I5444" s="1" t="s">
        <v>38</v>
      </c>
      <c r="J5444" s="1" t="s">
        <v>39</v>
      </c>
      <c r="K5444" s="1">
        <v>0</v>
      </c>
      <c r="L5444" s="15">
        <v>538</v>
      </c>
      <c r="M5444" s="15">
        <v>541</v>
      </c>
      <c r="N5444" s="13">
        <f>(M5444-L5444)/(L5444+M5444+12740)</f>
        <v>2.1709240900209855E-4</v>
      </c>
      <c r="O5444" s="15">
        <v>53.2</v>
      </c>
      <c r="P5444" s="15">
        <v>95.4</v>
      </c>
      <c r="Q5444" s="10">
        <v>260</v>
      </c>
      <c r="T5444" s="12">
        <v>44699</v>
      </c>
      <c r="U5444" s="2">
        <v>4</v>
      </c>
      <c r="V5444" s="1" t="s">
        <v>12427</v>
      </c>
      <c r="W5444" s="1" t="s">
        <v>33</v>
      </c>
      <c r="X5444" s="1" t="s">
        <v>54</v>
      </c>
      <c r="Y5444" s="1" t="s">
        <v>55</v>
      </c>
      <c r="Z5444" s="1" t="s">
        <v>17226</v>
      </c>
      <c r="AA5444" s="2">
        <v>52707</v>
      </c>
      <c r="AD5444" s="1" t="s">
        <v>99</v>
      </c>
    </row>
    <row r="5445" spans="1:31" ht="12.75" customHeight="1">
      <c r="A5445" s="1" t="s">
        <v>17227</v>
      </c>
      <c r="B5445" s="9" t="s">
        <v>17227</v>
      </c>
      <c r="C5445" s="1" t="s">
        <v>33</v>
      </c>
      <c r="D5445" s="1" t="s">
        <v>33</v>
      </c>
      <c r="E5445" s="1" t="s">
        <v>12427</v>
      </c>
      <c r="F5445" s="1" t="s">
        <v>35</v>
      </c>
      <c r="G5445" s="1" t="s">
        <v>85</v>
      </c>
      <c r="I5445" s="1" t="s">
        <v>38</v>
      </c>
      <c r="J5445" s="1" t="s">
        <v>39</v>
      </c>
      <c r="K5445" s="1">
        <v>0</v>
      </c>
      <c r="L5445" s="15">
        <v>538</v>
      </c>
      <c r="M5445" s="15">
        <v>541</v>
      </c>
      <c r="N5445" s="13">
        <f>(M5445-L5445)/(L5445+M5445+12740)</f>
        <v>2.1709240900209855E-4</v>
      </c>
      <c r="O5445" s="15">
        <v>53.2</v>
      </c>
      <c r="P5445" s="15">
        <v>95.4</v>
      </c>
      <c r="Q5445" s="10">
        <v>260</v>
      </c>
      <c r="T5445" s="12">
        <v>44695</v>
      </c>
      <c r="U5445" s="2">
        <v>4</v>
      </c>
      <c r="V5445" s="1" t="s">
        <v>12427</v>
      </c>
      <c r="W5445" s="1" t="s">
        <v>33</v>
      </c>
      <c r="X5445" s="1" t="s">
        <v>54</v>
      </c>
      <c r="Y5445" s="1" t="s">
        <v>55</v>
      </c>
      <c r="Z5445" s="1" t="s">
        <v>17228</v>
      </c>
      <c r="AA5445" s="2">
        <v>52622</v>
      </c>
      <c r="AD5445" s="1" t="s">
        <v>99</v>
      </c>
    </row>
    <row r="5446" spans="1:31" ht="12.75" customHeight="1">
      <c r="A5446" s="1" t="s">
        <v>17229</v>
      </c>
      <c r="B5446" s="9" t="s">
        <v>17229</v>
      </c>
      <c r="C5446" s="1" t="s">
        <v>33</v>
      </c>
      <c r="D5446" s="1" t="s">
        <v>33</v>
      </c>
      <c r="E5446" s="1" t="s">
        <v>12427</v>
      </c>
      <c r="F5446" s="1" t="s">
        <v>35</v>
      </c>
      <c r="G5446" s="1" t="s">
        <v>85</v>
      </c>
      <c r="I5446" s="1" t="s">
        <v>38</v>
      </c>
      <c r="J5446" s="1" t="s">
        <v>39</v>
      </c>
      <c r="K5446" s="1">
        <v>0</v>
      </c>
      <c r="L5446" s="15">
        <v>538</v>
      </c>
      <c r="M5446" s="15">
        <v>541</v>
      </c>
      <c r="N5446" s="13">
        <f>(M5446-L5446)/(L5446+M5446+12740)</f>
        <v>2.1709240900209855E-4</v>
      </c>
      <c r="O5446" s="15">
        <v>53.2</v>
      </c>
      <c r="P5446" s="15">
        <v>95.4</v>
      </c>
      <c r="Q5446" s="10">
        <v>260</v>
      </c>
      <c r="T5446" s="12">
        <v>44695</v>
      </c>
      <c r="U5446" s="2">
        <v>4</v>
      </c>
      <c r="V5446" s="1" t="s">
        <v>12427</v>
      </c>
      <c r="W5446" s="1" t="s">
        <v>33</v>
      </c>
      <c r="X5446" s="1" t="s">
        <v>54</v>
      </c>
      <c r="Y5446" s="1" t="s">
        <v>55</v>
      </c>
      <c r="Z5446" s="1" t="s">
        <v>17230</v>
      </c>
      <c r="AA5446" s="2">
        <v>52624</v>
      </c>
      <c r="AD5446" s="1" t="s">
        <v>99</v>
      </c>
    </row>
    <row r="5447" spans="1:31" ht="12.75" customHeight="1">
      <c r="A5447" s="1" t="s">
        <v>17231</v>
      </c>
      <c r="B5447" s="9" t="s">
        <v>17231</v>
      </c>
      <c r="C5447" s="1" t="s">
        <v>33</v>
      </c>
      <c r="D5447" s="1" t="s">
        <v>33</v>
      </c>
      <c r="E5447" s="1" t="s">
        <v>12427</v>
      </c>
      <c r="F5447" s="1" t="s">
        <v>35</v>
      </c>
      <c r="G5447" s="1" t="s">
        <v>85</v>
      </c>
      <c r="I5447" s="1" t="s">
        <v>38</v>
      </c>
      <c r="J5447" s="1" t="s">
        <v>39</v>
      </c>
      <c r="K5447" s="1">
        <v>0</v>
      </c>
      <c r="L5447" s="15">
        <v>538</v>
      </c>
      <c r="M5447" s="15">
        <v>541</v>
      </c>
      <c r="N5447" s="13">
        <f>(M5447-L5447)/(L5447+M5447+12740)</f>
        <v>2.1709240900209855E-4</v>
      </c>
      <c r="O5447" s="15">
        <v>53.2</v>
      </c>
      <c r="P5447" s="15">
        <v>95.4</v>
      </c>
      <c r="Q5447" s="10">
        <v>260</v>
      </c>
      <c r="T5447" s="12">
        <v>44729</v>
      </c>
      <c r="U5447" s="2">
        <v>4</v>
      </c>
      <c r="V5447" s="1" t="s">
        <v>12427</v>
      </c>
      <c r="W5447" s="1" t="s">
        <v>33</v>
      </c>
      <c r="X5447" s="1" t="s">
        <v>54</v>
      </c>
      <c r="Y5447" s="1" t="s">
        <v>55</v>
      </c>
      <c r="Z5447" s="1" t="s">
        <v>17232</v>
      </c>
      <c r="AA5447" s="2">
        <v>52862</v>
      </c>
      <c r="AD5447" s="1" t="s">
        <v>99</v>
      </c>
    </row>
    <row r="5448" spans="1:31" ht="12.75" customHeight="1">
      <c r="A5448" s="1" t="s">
        <v>17233</v>
      </c>
      <c r="B5448" s="9" t="s">
        <v>17233</v>
      </c>
      <c r="C5448" s="1" t="s">
        <v>33</v>
      </c>
      <c r="D5448" s="1" t="s">
        <v>33</v>
      </c>
      <c r="E5448" s="1" t="s">
        <v>12427</v>
      </c>
      <c r="F5448" s="1" t="s">
        <v>35</v>
      </c>
      <c r="G5448" s="1" t="s">
        <v>85</v>
      </c>
      <c r="I5448" s="1" t="s">
        <v>38</v>
      </c>
      <c r="J5448" s="1" t="s">
        <v>39</v>
      </c>
      <c r="K5448" s="1">
        <v>0</v>
      </c>
      <c r="L5448" s="15">
        <v>538</v>
      </c>
      <c r="M5448" s="15">
        <v>541</v>
      </c>
      <c r="N5448" s="13">
        <f>(M5448-L5448)/(L5448+M5448+12740)</f>
        <v>2.1709240900209855E-4</v>
      </c>
      <c r="O5448" s="15">
        <v>53.2</v>
      </c>
      <c r="P5448" s="15">
        <v>95.4</v>
      </c>
      <c r="Q5448" s="10">
        <v>260</v>
      </c>
      <c r="T5448" s="12">
        <v>44695</v>
      </c>
      <c r="U5448" s="2">
        <v>4</v>
      </c>
      <c r="V5448" s="1" t="s">
        <v>12427</v>
      </c>
      <c r="W5448" s="1" t="s">
        <v>33</v>
      </c>
      <c r="X5448" s="1" t="s">
        <v>54</v>
      </c>
      <c r="Y5448" s="1" t="s">
        <v>55</v>
      </c>
      <c r="Z5448" s="1" t="s">
        <v>17234</v>
      </c>
      <c r="AA5448" s="2">
        <v>52615</v>
      </c>
      <c r="AD5448" s="1" t="s">
        <v>99</v>
      </c>
    </row>
    <row r="5449" spans="1:31" ht="12.75" customHeight="1">
      <c r="A5449" s="1" t="s">
        <v>17235</v>
      </c>
      <c r="B5449" s="9" t="s">
        <v>17235</v>
      </c>
      <c r="C5449" s="1" t="s">
        <v>33</v>
      </c>
      <c r="D5449" s="1" t="s">
        <v>33</v>
      </c>
      <c r="E5449" s="1" t="s">
        <v>12427</v>
      </c>
      <c r="F5449" s="1" t="s">
        <v>35</v>
      </c>
      <c r="G5449" s="1" t="s">
        <v>85</v>
      </c>
      <c r="I5449" s="1" t="s">
        <v>38</v>
      </c>
      <c r="J5449" s="1" t="s">
        <v>39</v>
      </c>
      <c r="K5449" s="1">
        <v>0</v>
      </c>
      <c r="L5449" s="15">
        <v>538</v>
      </c>
      <c r="M5449" s="15">
        <v>541</v>
      </c>
      <c r="N5449" s="13">
        <f>(M5449-L5449)/(L5449+M5449+12740)</f>
        <v>2.1709240900209855E-4</v>
      </c>
      <c r="O5449" s="15">
        <v>53.2</v>
      </c>
      <c r="P5449" s="15">
        <v>95.4</v>
      </c>
      <c r="Q5449" s="10">
        <v>260</v>
      </c>
      <c r="T5449" s="12">
        <v>44695</v>
      </c>
      <c r="U5449" s="2">
        <v>4</v>
      </c>
      <c r="V5449" s="1" t="s">
        <v>12427</v>
      </c>
      <c r="W5449" s="1" t="s">
        <v>33</v>
      </c>
      <c r="X5449" s="1" t="s">
        <v>54</v>
      </c>
      <c r="Y5449" s="1" t="s">
        <v>55</v>
      </c>
      <c r="Z5449" s="1" t="s">
        <v>17236</v>
      </c>
      <c r="AA5449" s="2">
        <v>52602</v>
      </c>
      <c r="AD5449" s="1" t="s">
        <v>99</v>
      </c>
    </row>
    <row r="5450" spans="1:31" ht="12.75" customHeight="1">
      <c r="A5450" s="1" t="s">
        <v>17237</v>
      </c>
      <c r="B5450" s="9" t="s">
        <v>17237</v>
      </c>
      <c r="C5450" s="1" t="s">
        <v>33</v>
      </c>
      <c r="D5450" s="1" t="s">
        <v>33</v>
      </c>
      <c r="E5450" s="1" t="s">
        <v>12427</v>
      </c>
      <c r="F5450" s="1" t="s">
        <v>35</v>
      </c>
      <c r="G5450" s="1" t="s">
        <v>85</v>
      </c>
      <c r="I5450" s="1" t="s">
        <v>38</v>
      </c>
      <c r="J5450" s="1" t="s">
        <v>39</v>
      </c>
      <c r="K5450" s="1">
        <v>0</v>
      </c>
      <c r="L5450" s="15">
        <v>538</v>
      </c>
      <c r="M5450" s="15">
        <v>541</v>
      </c>
      <c r="N5450" s="13">
        <f>(M5450-L5450)/(L5450+M5450+12740)</f>
        <v>2.1709240900209855E-4</v>
      </c>
      <c r="O5450" s="15">
        <v>53.2</v>
      </c>
      <c r="P5450" s="15">
        <v>95.4</v>
      </c>
      <c r="Q5450" s="10">
        <v>260</v>
      </c>
      <c r="T5450" s="12">
        <v>44695</v>
      </c>
      <c r="U5450" s="2">
        <v>4</v>
      </c>
      <c r="V5450" s="1" t="s">
        <v>12427</v>
      </c>
      <c r="W5450" s="1" t="s">
        <v>33</v>
      </c>
      <c r="X5450" s="1" t="s">
        <v>54</v>
      </c>
      <c r="Y5450" s="1" t="s">
        <v>55</v>
      </c>
      <c r="Z5450" s="1" t="s">
        <v>17238</v>
      </c>
      <c r="AA5450" s="2">
        <v>52604</v>
      </c>
      <c r="AD5450" s="1" t="s">
        <v>99</v>
      </c>
    </row>
    <row r="5451" spans="1:31" ht="12.75" customHeight="1">
      <c r="A5451" s="1" t="s">
        <v>17239</v>
      </c>
      <c r="B5451" s="9" t="s">
        <v>17239</v>
      </c>
      <c r="C5451" s="1" t="s">
        <v>33</v>
      </c>
      <c r="D5451" s="1" t="s">
        <v>33</v>
      </c>
      <c r="E5451" s="1" t="s">
        <v>12427</v>
      </c>
      <c r="F5451" s="1" t="s">
        <v>35</v>
      </c>
      <c r="G5451" s="1" t="s">
        <v>85</v>
      </c>
      <c r="I5451" s="1" t="s">
        <v>38</v>
      </c>
      <c r="J5451" s="1" t="s">
        <v>39</v>
      </c>
      <c r="K5451" s="1">
        <v>0</v>
      </c>
      <c r="L5451" s="15">
        <v>538</v>
      </c>
      <c r="M5451" s="15">
        <v>541</v>
      </c>
      <c r="N5451" s="13">
        <f>(M5451-L5451)/(L5451+M5451+12740)</f>
        <v>2.1709240900209855E-4</v>
      </c>
      <c r="O5451" s="15">
        <v>53.2</v>
      </c>
      <c r="P5451" s="15">
        <v>95.4</v>
      </c>
      <c r="Q5451" s="10">
        <v>260</v>
      </c>
      <c r="T5451" s="12">
        <v>44699</v>
      </c>
      <c r="U5451" s="2">
        <v>4</v>
      </c>
      <c r="V5451" s="1" t="s">
        <v>12427</v>
      </c>
      <c r="W5451" s="1" t="s">
        <v>33</v>
      </c>
      <c r="X5451" s="1" t="s">
        <v>54</v>
      </c>
      <c r="Y5451" s="1" t="s">
        <v>55</v>
      </c>
      <c r="Z5451" s="1" t="s">
        <v>17240</v>
      </c>
      <c r="AA5451" s="2">
        <v>62684</v>
      </c>
      <c r="AD5451" s="1" t="s">
        <v>99</v>
      </c>
    </row>
    <row r="5452" spans="1:31" ht="12.75" customHeight="1">
      <c r="A5452" s="1" t="s">
        <v>17241</v>
      </c>
      <c r="B5452" s="9" t="s">
        <v>17241</v>
      </c>
      <c r="C5452" s="1" t="s">
        <v>33</v>
      </c>
      <c r="D5452" s="1" t="s">
        <v>33</v>
      </c>
      <c r="E5452" s="1" t="s">
        <v>12427</v>
      </c>
      <c r="F5452" s="1" t="s">
        <v>35</v>
      </c>
      <c r="G5452" s="1" t="s">
        <v>85</v>
      </c>
      <c r="I5452" s="1" t="s">
        <v>38</v>
      </c>
      <c r="J5452" s="1" t="s">
        <v>39</v>
      </c>
      <c r="K5452" s="1">
        <v>0</v>
      </c>
      <c r="L5452" s="15">
        <v>538</v>
      </c>
      <c r="M5452" s="15">
        <v>541</v>
      </c>
      <c r="N5452" s="13">
        <f>(M5452-L5452)/(L5452+M5452+12740)</f>
        <v>2.1709240900209855E-4</v>
      </c>
      <c r="O5452" s="15">
        <v>53.2</v>
      </c>
      <c r="P5452" s="15">
        <v>95.4</v>
      </c>
      <c r="Q5452" s="10">
        <v>260</v>
      </c>
      <c r="T5452" s="12">
        <v>44695</v>
      </c>
      <c r="U5452" s="2">
        <v>4</v>
      </c>
      <c r="V5452" s="1" t="s">
        <v>12427</v>
      </c>
      <c r="W5452" s="1" t="s">
        <v>33</v>
      </c>
      <c r="X5452" s="1" t="s">
        <v>54</v>
      </c>
      <c r="Y5452" s="1" t="s">
        <v>55</v>
      </c>
      <c r="Z5452" s="1" t="s">
        <v>17242</v>
      </c>
      <c r="AA5452" s="2">
        <v>52616</v>
      </c>
      <c r="AD5452" s="1" t="s">
        <v>99</v>
      </c>
    </row>
    <row r="5453" spans="1:31" ht="12.75" customHeight="1">
      <c r="A5453" s="1" t="s">
        <v>17243</v>
      </c>
      <c r="B5453" s="9" t="s">
        <v>17243</v>
      </c>
      <c r="C5453" s="1" t="s">
        <v>33</v>
      </c>
      <c r="D5453" s="1" t="s">
        <v>33</v>
      </c>
      <c r="E5453" s="1" t="s">
        <v>12427</v>
      </c>
      <c r="F5453" s="1" t="s">
        <v>35</v>
      </c>
      <c r="G5453" s="1" t="s">
        <v>85</v>
      </c>
      <c r="I5453" s="1" t="s">
        <v>38</v>
      </c>
      <c r="J5453" s="1" t="s">
        <v>39</v>
      </c>
      <c r="K5453" s="1">
        <v>0</v>
      </c>
      <c r="L5453" s="15">
        <v>538</v>
      </c>
      <c r="M5453" s="15">
        <v>541</v>
      </c>
      <c r="N5453" s="13">
        <f>(M5453-L5453)/(L5453+M5453+12740)</f>
        <v>2.1709240900209855E-4</v>
      </c>
      <c r="O5453" s="15">
        <v>53.2</v>
      </c>
      <c r="P5453" s="15">
        <v>95.4</v>
      </c>
      <c r="Q5453" s="10">
        <v>260</v>
      </c>
      <c r="T5453" s="12">
        <v>44695</v>
      </c>
      <c r="U5453" s="2">
        <v>4</v>
      </c>
      <c r="V5453" s="1" t="s">
        <v>12427</v>
      </c>
      <c r="W5453" s="1" t="s">
        <v>33</v>
      </c>
      <c r="X5453" s="1" t="s">
        <v>54</v>
      </c>
      <c r="Y5453" s="1" t="s">
        <v>55</v>
      </c>
      <c r="Z5453" s="1" t="s">
        <v>17244</v>
      </c>
      <c r="AA5453" s="2">
        <v>52603</v>
      </c>
      <c r="AD5453" s="1" t="s">
        <v>99</v>
      </c>
    </row>
    <row r="5454" spans="1:31" ht="12.75" customHeight="1">
      <c r="A5454" s="1" t="s">
        <v>17245</v>
      </c>
      <c r="B5454" s="9" t="s">
        <v>17245</v>
      </c>
      <c r="C5454" s="1" t="s">
        <v>33</v>
      </c>
      <c r="D5454" s="1" t="s">
        <v>33</v>
      </c>
      <c r="E5454" s="1" t="s">
        <v>12427</v>
      </c>
      <c r="F5454" s="1" t="s">
        <v>35</v>
      </c>
      <c r="G5454" s="1" t="s">
        <v>85</v>
      </c>
      <c r="I5454" s="1" t="s">
        <v>38</v>
      </c>
      <c r="J5454" s="1" t="s">
        <v>39</v>
      </c>
      <c r="K5454" s="1">
        <v>0</v>
      </c>
      <c r="L5454" s="15">
        <v>538</v>
      </c>
      <c r="M5454" s="15">
        <v>541</v>
      </c>
      <c r="N5454" s="13">
        <f>(M5454-L5454)/(L5454+M5454+12740)</f>
        <v>2.1709240900209855E-4</v>
      </c>
      <c r="O5454" s="15">
        <v>53.2</v>
      </c>
      <c r="P5454" s="15">
        <v>95.4</v>
      </c>
      <c r="Q5454" s="10">
        <v>260</v>
      </c>
      <c r="T5454" s="12">
        <v>44699</v>
      </c>
      <c r="U5454" s="2">
        <v>4</v>
      </c>
      <c r="V5454" s="1" t="s">
        <v>12427</v>
      </c>
      <c r="W5454" s="1" t="s">
        <v>33</v>
      </c>
      <c r="X5454" s="1" t="s">
        <v>54</v>
      </c>
      <c r="Y5454" s="1" t="s">
        <v>55</v>
      </c>
      <c r="Z5454" s="1" t="s">
        <v>17246</v>
      </c>
      <c r="AA5454" s="2">
        <v>52682</v>
      </c>
      <c r="AD5454" s="1" t="s">
        <v>99</v>
      </c>
    </row>
    <row r="5455" spans="1:31" ht="12.75" customHeight="1">
      <c r="A5455" s="1" t="s">
        <v>17247</v>
      </c>
      <c r="B5455" s="9" t="s">
        <v>17247</v>
      </c>
      <c r="C5455" s="1" t="s">
        <v>33</v>
      </c>
      <c r="D5455" s="1" t="s">
        <v>33</v>
      </c>
      <c r="E5455" s="1" t="s">
        <v>12427</v>
      </c>
      <c r="F5455" s="1" t="s">
        <v>35</v>
      </c>
      <c r="G5455" s="1" t="s">
        <v>85</v>
      </c>
      <c r="I5455" s="1" t="s">
        <v>38</v>
      </c>
      <c r="J5455" s="1" t="s">
        <v>39</v>
      </c>
      <c r="K5455" s="1">
        <v>0</v>
      </c>
      <c r="L5455" s="15">
        <v>538</v>
      </c>
      <c r="M5455" s="15">
        <v>541</v>
      </c>
      <c r="N5455" s="13">
        <f>(M5455-L5455)/(L5455+M5455+12740)</f>
        <v>2.1709240900209855E-4</v>
      </c>
      <c r="O5455" s="15">
        <v>53.2</v>
      </c>
      <c r="P5455" s="15">
        <v>95.4</v>
      </c>
      <c r="Q5455" s="10">
        <v>260</v>
      </c>
      <c r="T5455" s="12">
        <v>44699</v>
      </c>
      <c r="U5455" s="2">
        <v>4</v>
      </c>
      <c r="V5455" s="1" t="s">
        <v>12427</v>
      </c>
      <c r="W5455" s="1" t="s">
        <v>33</v>
      </c>
      <c r="X5455" s="1" t="s">
        <v>54</v>
      </c>
      <c r="Y5455" s="1" t="s">
        <v>55</v>
      </c>
      <c r="Z5455" s="1" t="s">
        <v>17248</v>
      </c>
      <c r="AA5455" s="2">
        <v>52697</v>
      </c>
      <c r="AD5455" s="1" t="s">
        <v>99</v>
      </c>
    </row>
    <row r="5456" spans="1:31" ht="12.75" customHeight="1">
      <c r="A5456" s="1" t="s">
        <v>17249</v>
      </c>
      <c r="B5456" s="9" t="s">
        <v>17249</v>
      </c>
      <c r="C5456" s="1" t="s">
        <v>33</v>
      </c>
      <c r="D5456" s="1" t="s">
        <v>33</v>
      </c>
      <c r="E5456" s="1" t="s">
        <v>12427</v>
      </c>
      <c r="F5456" s="1" t="s">
        <v>35</v>
      </c>
      <c r="G5456" s="1" t="s">
        <v>85</v>
      </c>
      <c r="I5456" s="1" t="s">
        <v>38</v>
      </c>
      <c r="J5456" s="1" t="s">
        <v>39</v>
      </c>
      <c r="K5456" s="1">
        <v>0</v>
      </c>
      <c r="L5456" s="15">
        <v>538</v>
      </c>
      <c r="M5456" s="15">
        <v>541</v>
      </c>
      <c r="N5456" s="13">
        <f>(M5456-L5456)/(L5456+M5456+12740)</f>
        <v>2.1709240900209855E-4</v>
      </c>
      <c r="O5456" s="15">
        <v>53.2</v>
      </c>
      <c r="P5456" s="15">
        <v>95.4</v>
      </c>
      <c r="Q5456" s="10">
        <v>260</v>
      </c>
      <c r="T5456" s="12">
        <v>44695</v>
      </c>
      <c r="U5456" s="2">
        <v>4</v>
      </c>
      <c r="V5456" s="1" t="s">
        <v>12427</v>
      </c>
      <c r="W5456" s="1" t="s">
        <v>33</v>
      </c>
      <c r="X5456" s="1" t="s">
        <v>54</v>
      </c>
      <c r="Y5456" s="1" t="s">
        <v>55</v>
      </c>
      <c r="Z5456" s="1" t="s">
        <v>17250</v>
      </c>
      <c r="AA5456" s="2">
        <v>52598</v>
      </c>
      <c r="AD5456" s="1" t="s">
        <v>99</v>
      </c>
      <c r="AE5456" s="1" t="s">
        <v>17251</v>
      </c>
    </row>
    <row r="5457" spans="1:30" ht="12.75" customHeight="1">
      <c r="A5457" s="1" t="s">
        <v>17252</v>
      </c>
      <c r="B5457" s="9" t="s">
        <v>17252</v>
      </c>
      <c r="C5457" s="1" t="s">
        <v>33</v>
      </c>
      <c r="D5457" s="1" t="s">
        <v>33</v>
      </c>
      <c r="E5457" s="1" t="s">
        <v>12427</v>
      </c>
      <c r="F5457" s="1" t="s">
        <v>35</v>
      </c>
      <c r="G5457" s="1" t="s">
        <v>85</v>
      </c>
      <c r="I5457" s="1" t="s">
        <v>38</v>
      </c>
      <c r="J5457" s="1" t="s">
        <v>39</v>
      </c>
      <c r="K5457" s="1">
        <v>0</v>
      </c>
      <c r="L5457" s="15">
        <v>538</v>
      </c>
      <c r="M5457" s="15">
        <v>541</v>
      </c>
      <c r="N5457" s="13">
        <f>(M5457-L5457)/(L5457+M5457+12740)</f>
        <v>2.1709240900209855E-4</v>
      </c>
      <c r="O5457" s="15">
        <v>53.2</v>
      </c>
      <c r="P5457" s="15">
        <v>95.4</v>
      </c>
      <c r="Q5457" s="10">
        <v>260</v>
      </c>
      <c r="T5457" s="12">
        <v>44699</v>
      </c>
      <c r="U5457" s="2">
        <v>4</v>
      </c>
      <c r="V5457" s="1" t="s">
        <v>12427</v>
      </c>
      <c r="W5457" s="1" t="s">
        <v>33</v>
      </c>
      <c r="X5457" s="1" t="s">
        <v>54</v>
      </c>
      <c r="Y5457" s="1" t="s">
        <v>55</v>
      </c>
      <c r="Z5457" s="1" t="s">
        <v>17253</v>
      </c>
      <c r="AA5457" s="2">
        <v>52703</v>
      </c>
      <c r="AD5457" s="1" t="s">
        <v>99</v>
      </c>
    </row>
    <row r="5458" spans="1:30" ht="12.75" customHeight="1">
      <c r="A5458" s="1" t="s">
        <v>17254</v>
      </c>
      <c r="B5458" s="9" t="s">
        <v>17254</v>
      </c>
      <c r="C5458" s="1" t="s">
        <v>33</v>
      </c>
      <c r="D5458" s="1" t="s">
        <v>33</v>
      </c>
      <c r="E5458" s="1" t="s">
        <v>12427</v>
      </c>
      <c r="F5458" s="1" t="s">
        <v>35</v>
      </c>
      <c r="G5458" s="1" t="s">
        <v>85</v>
      </c>
      <c r="I5458" s="1" t="s">
        <v>38</v>
      </c>
      <c r="J5458" s="1" t="s">
        <v>39</v>
      </c>
      <c r="K5458" s="1">
        <v>0</v>
      </c>
      <c r="L5458" s="15">
        <v>538</v>
      </c>
      <c r="M5458" s="15">
        <v>541</v>
      </c>
      <c r="N5458" s="13">
        <f>(M5458-L5458)/(L5458+M5458+12740)</f>
        <v>2.1709240900209855E-4</v>
      </c>
      <c r="O5458" s="15">
        <v>53.2</v>
      </c>
      <c r="P5458" s="15">
        <v>95.4</v>
      </c>
      <c r="Q5458" s="10">
        <v>260</v>
      </c>
      <c r="T5458" s="12">
        <v>44759</v>
      </c>
      <c r="U5458" s="2">
        <v>4</v>
      </c>
      <c r="V5458" s="1" t="s">
        <v>12427</v>
      </c>
      <c r="W5458" s="1" t="s">
        <v>33</v>
      </c>
      <c r="X5458" s="1" t="s">
        <v>54</v>
      </c>
      <c r="Y5458" s="1" t="s">
        <v>55</v>
      </c>
      <c r="Z5458" s="1" t="s">
        <v>17255</v>
      </c>
      <c r="AA5458" s="2">
        <v>53149</v>
      </c>
      <c r="AD5458" s="1" t="s">
        <v>99</v>
      </c>
    </row>
    <row r="5459" spans="1:30" ht="12.75" customHeight="1">
      <c r="A5459" s="1" t="s">
        <v>17256</v>
      </c>
      <c r="B5459" s="9" t="s">
        <v>17256</v>
      </c>
      <c r="C5459" s="1" t="s">
        <v>33</v>
      </c>
      <c r="D5459" s="1" t="s">
        <v>33</v>
      </c>
      <c r="E5459" s="1" t="s">
        <v>12427</v>
      </c>
      <c r="F5459" s="1" t="s">
        <v>35</v>
      </c>
      <c r="G5459" s="1" t="s">
        <v>85</v>
      </c>
      <c r="I5459" s="1" t="s">
        <v>38</v>
      </c>
      <c r="J5459" s="1" t="s">
        <v>39</v>
      </c>
      <c r="K5459" s="1">
        <v>0</v>
      </c>
      <c r="L5459" s="15">
        <v>538</v>
      </c>
      <c r="M5459" s="15">
        <v>541</v>
      </c>
      <c r="N5459" s="13">
        <f>(M5459-L5459)/(L5459+M5459+12740)</f>
        <v>2.1709240900209855E-4</v>
      </c>
      <c r="O5459" s="15">
        <v>53.2</v>
      </c>
      <c r="P5459" s="15">
        <v>95.4</v>
      </c>
      <c r="Q5459" s="10">
        <v>260</v>
      </c>
      <c r="T5459" s="12">
        <v>44695</v>
      </c>
      <c r="U5459" s="2">
        <v>4</v>
      </c>
      <c r="V5459" s="1" t="s">
        <v>12427</v>
      </c>
      <c r="W5459" s="1" t="s">
        <v>33</v>
      </c>
      <c r="X5459" s="1" t="s">
        <v>54</v>
      </c>
      <c r="Y5459" s="1" t="s">
        <v>55</v>
      </c>
      <c r="Z5459" s="1" t="s">
        <v>17257</v>
      </c>
      <c r="AA5459" s="2">
        <v>52629</v>
      </c>
      <c r="AD5459" s="1" t="s">
        <v>99</v>
      </c>
    </row>
    <row r="5460" spans="1:30" ht="12.75" customHeight="1">
      <c r="A5460" s="1" t="s">
        <v>17258</v>
      </c>
      <c r="B5460" s="9" t="s">
        <v>17258</v>
      </c>
      <c r="C5460" s="1" t="s">
        <v>33</v>
      </c>
      <c r="D5460" s="1" t="s">
        <v>33</v>
      </c>
      <c r="E5460" s="1" t="s">
        <v>12427</v>
      </c>
      <c r="F5460" s="1" t="s">
        <v>35</v>
      </c>
      <c r="G5460" s="1" t="s">
        <v>85</v>
      </c>
      <c r="I5460" s="1" t="s">
        <v>38</v>
      </c>
      <c r="J5460" s="1" t="s">
        <v>39</v>
      </c>
      <c r="K5460" s="1">
        <v>0</v>
      </c>
      <c r="L5460" s="15">
        <v>538</v>
      </c>
      <c r="M5460" s="15">
        <v>541</v>
      </c>
      <c r="N5460" s="13">
        <f>(M5460-L5460)/(L5460+M5460+12740)</f>
        <v>2.1709240900209855E-4</v>
      </c>
      <c r="O5460" s="15">
        <v>53.2</v>
      </c>
      <c r="P5460" s="15">
        <v>95.4</v>
      </c>
      <c r="Q5460" s="10">
        <v>260</v>
      </c>
      <c r="T5460" s="12">
        <v>44759</v>
      </c>
      <c r="U5460" s="2">
        <v>4</v>
      </c>
      <c r="V5460" s="1" t="s">
        <v>12427</v>
      </c>
      <c r="W5460" s="1" t="s">
        <v>33</v>
      </c>
      <c r="X5460" s="1" t="s">
        <v>54</v>
      </c>
      <c r="Y5460" s="1" t="s">
        <v>55</v>
      </c>
      <c r="Z5460" s="1" t="s">
        <v>17259</v>
      </c>
      <c r="AA5460" s="2">
        <v>53135</v>
      </c>
      <c r="AD5460" s="1" t="s">
        <v>99</v>
      </c>
    </row>
    <row r="5461" spans="1:30" ht="12.75" customHeight="1">
      <c r="A5461" s="1" t="s">
        <v>17260</v>
      </c>
      <c r="B5461" s="9" t="s">
        <v>17260</v>
      </c>
      <c r="C5461" s="1" t="s">
        <v>33</v>
      </c>
      <c r="D5461" s="1" t="s">
        <v>33</v>
      </c>
      <c r="E5461" s="1" t="s">
        <v>12427</v>
      </c>
      <c r="F5461" s="1" t="s">
        <v>35</v>
      </c>
      <c r="G5461" s="1" t="s">
        <v>85</v>
      </c>
      <c r="I5461" s="1" t="s">
        <v>38</v>
      </c>
      <c r="J5461" s="1" t="s">
        <v>39</v>
      </c>
      <c r="K5461" s="1">
        <v>0</v>
      </c>
      <c r="L5461" s="15">
        <v>538</v>
      </c>
      <c r="M5461" s="15">
        <v>541</v>
      </c>
      <c r="N5461" s="13">
        <f>(M5461-L5461)/(L5461+M5461+12740)</f>
        <v>2.1709240900209855E-4</v>
      </c>
      <c r="O5461" s="15">
        <v>53.2</v>
      </c>
      <c r="P5461" s="15">
        <v>95.4</v>
      </c>
      <c r="Q5461" s="10">
        <v>260</v>
      </c>
      <c r="T5461" s="12">
        <v>44695</v>
      </c>
      <c r="U5461" s="2">
        <v>4</v>
      </c>
      <c r="V5461" s="1" t="s">
        <v>12427</v>
      </c>
      <c r="W5461" s="1" t="s">
        <v>33</v>
      </c>
      <c r="X5461" s="1" t="s">
        <v>54</v>
      </c>
      <c r="Y5461" s="1" t="s">
        <v>55</v>
      </c>
      <c r="Z5461" s="1" t="s">
        <v>17261</v>
      </c>
      <c r="AA5461" s="2">
        <v>52599</v>
      </c>
      <c r="AD5461" s="1" t="s">
        <v>99</v>
      </c>
    </row>
    <row r="5462" spans="1:30" ht="12.75" customHeight="1">
      <c r="A5462" s="1" t="s">
        <v>17262</v>
      </c>
      <c r="B5462" s="9" t="s">
        <v>17262</v>
      </c>
      <c r="C5462" s="1" t="s">
        <v>33</v>
      </c>
      <c r="D5462" s="1" t="s">
        <v>33</v>
      </c>
      <c r="E5462" s="1" t="s">
        <v>12427</v>
      </c>
      <c r="F5462" s="1" t="s">
        <v>35</v>
      </c>
      <c r="G5462" s="1" t="s">
        <v>85</v>
      </c>
      <c r="I5462" s="1" t="s">
        <v>38</v>
      </c>
      <c r="J5462" s="1" t="s">
        <v>39</v>
      </c>
      <c r="K5462" s="1">
        <v>0</v>
      </c>
      <c r="L5462" s="15">
        <v>538</v>
      </c>
      <c r="M5462" s="15">
        <v>541</v>
      </c>
      <c r="N5462" s="13">
        <f>(M5462-L5462)/(L5462+M5462+12740)</f>
        <v>2.1709240900209855E-4</v>
      </c>
      <c r="O5462" s="15">
        <v>53.2</v>
      </c>
      <c r="P5462" s="15">
        <v>95.4</v>
      </c>
      <c r="Q5462" s="10">
        <v>260</v>
      </c>
      <c r="T5462" s="12">
        <v>44699</v>
      </c>
      <c r="U5462" s="2">
        <v>4</v>
      </c>
      <c r="V5462" s="1" t="s">
        <v>12427</v>
      </c>
      <c r="W5462" s="1" t="s">
        <v>33</v>
      </c>
      <c r="X5462" s="1" t="s">
        <v>54</v>
      </c>
      <c r="Y5462" s="1" t="s">
        <v>55</v>
      </c>
      <c r="Z5462" s="1" t="s">
        <v>17263</v>
      </c>
      <c r="AA5462" s="2">
        <v>52696</v>
      </c>
      <c r="AD5462" s="1" t="s">
        <v>99</v>
      </c>
    </row>
    <row r="5463" spans="1:30" ht="12.75" customHeight="1">
      <c r="A5463" s="1" t="s">
        <v>17264</v>
      </c>
      <c r="B5463" s="9" t="s">
        <v>17264</v>
      </c>
      <c r="C5463" s="1" t="s">
        <v>33</v>
      </c>
      <c r="D5463" s="1" t="s">
        <v>33</v>
      </c>
      <c r="E5463" s="1" t="s">
        <v>12427</v>
      </c>
      <c r="F5463" s="1" t="s">
        <v>35</v>
      </c>
      <c r="G5463" s="1" t="s">
        <v>85</v>
      </c>
      <c r="I5463" s="1" t="s">
        <v>38</v>
      </c>
      <c r="J5463" s="1" t="s">
        <v>39</v>
      </c>
      <c r="K5463" s="1">
        <v>0</v>
      </c>
      <c r="L5463" s="15">
        <v>538</v>
      </c>
      <c r="M5463" s="15">
        <v>541</v>
      </c>
      <c r="N5463" s="13">
        <f>(M5463-L5463)/(L5463+M5463+12740)</f>
        <v>2.1709240900209855E-4</v>
      </c>
      <c r="O5463" s="15">
        <v>53.2</v>
      </c>
      <c r="P5463" s="15">
        <v>95.4</v>
      </c>
      <c r="Q5463" s="10">
        <v>260</v>
      </c>
      <c r="T5463" s="12">
        <v>44695</v>
      </c>
      <c r="U5463" s="2">
        <v>4</v>
      </c>
      <c r="V5463" s="1" t="s">
        <v>12427</v>
      </c>
      <c r="W5463" s="1" t="s">
        <v>33</v>
      </c>
      <c r="X5463" s="1" t="s">
        <v>54</v>
      </c>
      <c r="Y5463" s="1" t="s">
        <v>55</v>
      </c>
      <c r="Z5463" s="1" t="s">
        <v>17265</v>
      </c>
      <c r="AA5463" s="2">
        <v>52600</v>
      </c>
      <c r="AD5463" s="1" t="s">
        <v>99</v>
      </c>
    </row>
    <row r="5464" spans="1:30" ht="12.75" customHeight="1">
      <c r="A5464" s="1" t="s">
        <v>17266</v>
      </c>
      <c r="B5464" s="9" t="s">
        <v>17266</v>
      </c>
      <c r="C5464" s="1" t="s">
        <v>33</v>
      </c>
      <c r="D5464" s="1" t="s">
        <v>33</v>
      </c>
      <c r="E5464" s="1" t="s">
        <v>12427</v>
      </c>
      <c r="F5464" s="1" t="s">
        <v>35</v>
      </c>
      <c r="G5464" s="1" t="s">
        <v>85</v>
      </c>
      <c r="I5464" s="1" t="s">
        <v>38</v>
      </c>
      <c r="J5464" s="1" t="s">
        <v>39</v>
      </c>
      <c r="K5464" s="1">
        <v>0</v>
      </c>
      <c r="L5464" s="15">
        <v>538</v>
      </c>
      <c r="M5464" s="15">
        <v>541</v>
      </c>
      <c r="N5464" s="13">
        <f>(M5464-L5464)/(L5464+M5464+12740)</f>
        <v>2.1709240900209855E-4</v>
      </c>
      <c r="O5464" s="15">
        <v>53.2</v>
      </c>
      <c r="P5464" s="15">
        <v>95.4</v>
      </c>
      <c r="Q5464" s="10">
        <v>260</v>
      </c>
      <c r="T5464" s="12">
        <v>44695</v>
      </c>
      <c r="U5464" s="2">
        <v>4</v>
      </c>
      <c r="V5464" s="1" t="s">
        <v>12427</v>
      </c>
      <c r="W5464" s="1" t="s">
        <v>33</v>
      </c>
      <c r="X5464" s="1" t="s">
        <v>54</v>
      </c>
      <c r="Y5464" s="1" t="s">
        <v>55</v>
      </c>
      <c r="Z5464" s="1" t="s">
        <v>17267</v>
      </c>
      <c r="AA5464" s="2">
        <v>52601</v>
      </c>
      <c r="AD5464" s="1" t="s">
        <v>99</v>
      </c>
    </row>
    <row r="5465" spans="1:30" ht="12.75" customHeight="1">
      <c r="A5465" s="1" t="s">
        <v>17268</v>
      </c>
      <c r="B5465" s="9" t="s">
        <v>17268</v>
      </c>
      <c r="C5465" s="1" t="s">
        <v>33</v>
      </c>
      <c r="D5465" s="1" t="s">
        <v>33</v>
      </c>
      <c r="E5465" s="1" t="s">
        <v>12427</v>
      </c>
      <c r="F5465" s="1" t="s">
        <v>35</v>
      </c>
      <c r="G5465" s="1" t="s">
        <v>85</v>
      </c>
      <c r="I5465" s="1" t="s">
        <v>38</v>
      </c>
      <c r="J5465" s="1" t="s">
        <v>39</v>
      </c>
      <c r="K5465" s="1">
        <v>0</v>
      </c>
      <c r="L5465" s="15">
        <v>538</v>
      </c>
      <c r="M5465" s="15">
        <v>541</v>
      </c>
      <c r="N5465" s="13">
        <f>(M5465-L5465)/(L5465+M5465+12740)</f>
        <v>2.1709240900209855E-4</v>
      </c>
      <c r="O5465" s="15">
        <v>53.2</v>
      </c>
      <c r="P5465" s="15">
        <v>95.4</v>
      </c>
      <c r="Q5465" s="10">
        <v>260</v>
      </c>
      <c r="T5465" s="12">
        <v>44699</v>
      </c>
      <c r="U5465" s="2">
        <v>4</v>
      </c>
      <c r="V5465" s="1" t="s">
        <v>12427</v>
      </c>
      <c r="W5465" s="1" t="s">
        <v>33</v>
      </c>
      <c r="X5465" s="1" t="s">
        <v>54</v>
      </c>
      <c r="Y5465" s="1" t="s">
        <v>55</v>
      </c>
      <c r="Z5465" s="1" t="s">
        <v>17269</v>
      </c>
      <c r="AA5465" s="2">
        <v>52677</v>
      </c>
      <c r="AD5465" s="1" t="s">
        <v>99</v>
      </c>
    </row>
    <row r="5466" spans="1:30" ht="12.75" customHeight="1">
      <c r="A5466" s="1" t="s">
        <v>17270</v>
      </c>
      <c r="B5466" s="9" t="s">
        <v>17270</v>
      </c>
      <c r="C5466" s="1" t="s">
        <v>33</v>
      </c>
      <c r="D5466" s="1" t="s">
        <v>33</v>
      </c>
      <c r="E5466" s="1" t="s">
        <v>12427</v>
      </c>
      <c r="F5466" s="1" t="s">
        <v>35</v>
      </c>
      <c r="G5466" s="1" t="s">
        <v>85</v>
      </c>
      <c r="I5466" s="1" t="s">
        <v>38</v>
      </c>
      <c r="J5466" s="1" t="s">
        <v>39</v>
      </c>
      <c r="K5466" s="1">
        <v>0</v>
      </c>
      <c r="L5466" s="15">
        <v>538</v>
      </c>
      <c r="M5466" s="15">
        <v>541</v>
      </c>
      <c r="N5466" s="13">
        <f>(M5466-L5466)/(L5466+M5466+12740)</f>
        <v>2.1709240900209855E-4</v>
      </c>
      <c r="O5466" s="15">
        <v>53.2</v>
      </c>
      <c r="P5466" s="15">
        <v>95.4</v>
      </c>
      <c r="Q5466" s="10">
        <v>260</v>
      </c>
      <c r="T5466" s="12">
        <v>44699</v>
      </c>
      <c r="U5466" s="2">
        <v>4</v>
      </c>
      <c r="V5466" s="1" t="s">
        <v>12427</v>
      </c>
      <c r="W5466" s="1" t="s">
        <v>33</v>
      </c>
      <c r="X5466" s="1" t="s">
        <v>54</v>
      </c>
      <c r="Y5466" s="1" t="s">
        <v>55</v>
      </c>
      <c r="Z5466" s="1" t="s">
        <v>17271</v>
      </c>
      <c r="AA5466" s="2">
        <v>52685</v>
      </c>
      <c r="AD5466" s="1" t="s">
        <v>99</v>
      </c>
    </row>
    <row r="5467" spans="1:30" ht="12.75" customHeight="1">
      <c r="A5467" s="1" t="s">
        <v>17272</v>
      </c>
      <c r="B5467" s="9" t="s">
        <v>17272</v>
      </c>
      <c r="C5467" s="1" t="s">
        <v>33</v>
      </c>
      <c r="D5467" s="1" t="s">
        <v>33</v>
      </c>
      <c r="E5467" s="1" t="s">
        <v>12427</v>
      </c>
      <c r="F5467" s="1" t="s">
        <v>35</v>
      </c>
      <c r="G5467" s="1" t="s">
        <v>85</v>
      </c>
      <c r="I5467" s="1" t="s">
        <v>38</v>
      </c>
      <c r="J5467" s="1" t="s">
        <v>39</v>
      </c>
      <c r="K5467" s="1">
        <v>0</v>
      </c>
      <c r="L5467" s="15">
        <v>538</v>
      </c>
      <c r="M5467" s="15">
        <v>541</v>
      </c>
      <c r="N5467" s="13">
        <f>(M5467-L5467)/(L5467+M5467+12740)</f>
        <v>2.1709240900209855E-4</v>
      </c>
      <c r="O5467" s="15">
        <v>53.2</v>
      </c>
      <c r="P5467" s="15">
        <v>95.4</v>
      </c>
      <c r="Q5467" s="10">
        <v>260</v>
      </c>
      <c r="T5467" s="12">
        <v>44699</v>
      </c>
      <c r="U5467" s="2">
        <v>4</v>
      </c>
      <c r="V5467" s="1" t="s">
        <v>12427</v>
      </c>
      <c r="W5467" s="1" t="s">
        <v>33</v>
      </c>
      <c r="X5467" s="1" t="s">
        <v>54</v>
      </c>
      <c r="Y5467" s="1" t="s">
        <v>55</v>
      </c>
      <c r="Z5467" s="1" t="s">
        <v>17273</v>
      </c>
      <c r="AA5467" s="2">
        <v>52698</v>
      </c>
      <c r="AD5467" s="1" t="s">
        <v>99</v>
      </c>
    </row>
    <row r="5468" spans="1:30" ht="12.75" customHeight="1">
      <c r="A5468" s="1" t="s">
        <v>17274</v>
      </c>
      <c r="B5468" s="9" t="s">
        <v>17274</v>
      </c>
      <c r="C5468" s="1" t="s">
        <v>33</v>
      </c>
      <c r="D5468" s="1" t="s">
        <v>33</v>
      </c>
      <c r="E5468" s="1" t="s">
        <v>12427</v>
      </c>
      <c r="F5468" s="1" t="s">
        <v>35</v>
      </c>
      <c r="G5468" s="1" t="s">
        <v>85</v>
      </c>
      <c r="I5468" s="1" t="s">
        <v>38</v>
      </c>
      <c r="J5468" s="1" t="s">
        <v>39</v>
      </c>
      <c r="K5468" s="1">
        <v>0</v>
      </c>
      <c r="L5468" s="15">
        <v>538</v>
      </c>
      <c r="M5468" s="15">
        <v>541</v>
      </c>
      <c r="N5468" s="13">
        <f>(M5468-L5468)/(L5468+M5468+12740)</f>
        <v>2.1709240900209855E-4</v>
      </c>
      <c r="O5468" s="15">
        <v>53.2</v>
      </c>
      <c r="P5468" s="15">
        <v>95.4</v>
      </c>
      <c r="Q5468" s="10">
        <v>260</v>
      </c>
      <c r="T5468" s="12">
        <v>44699</v>
      </c>
      <c r="U5468" s="2">
        <v>4</v>
      </c>
      <c r="V5468" s="1" t="s">
        <v>12427</v>
      </c>
      <c r="W5468" s="1" t="s">
        <v>33</v>
      </c>
      <c r="X5468" s="1" t="s">
        <v>54</v>
      </c>
      <c r="Y5468" s="1" t="s">
        <v>55</v>
      </c>
      <c r="Z5468" s="1" t="s">
        <v>17275</v>
      </c>
      <c r="AA5468" s="2">
        <v>52679</v>
      </c>
      <c r="AD5468" s="1" t="s">
        <v>99</v>
      </c>
    </row>
    <row r="5469" spans="1:30" ht="12.75" customHeight="1">
      <c r="A5469" s="1" t="s">
        <v>17276</v>
      </c>
      <c r="B5469" s="9" t="s">
        <v>17276</v>
      </c>
      <c r="C5469" s="1" t="s">
        <v>33</v>
      </c>
      <c r="D5469" s="1" t="s">
        <v>33</v>
      </c>
      <c r="E5469" s="1" t="s">
        <v>12427</v>
      </c>
      <c r="F5469" s="1" t="s">
        <v>35</v>
      </c>
      <c r="G5469" s="1" t="s">
        <v>85</v>
      </c>
      <c r="I5469" s="1" t="s">
        <v>38</v>
      </c>
      <c r="J5469" s="1" t="s">
        <v>39</v>
      </c>
      <c r="K5469" s="1">
        <v>0</v>
      </c>
      <c r="L5469" s="15">
        <v>538</v>
      </c>
      <c r="M5469" s="15">
        <v>541</v>
      </c>
      <c r="N5469" s="13">
        <f>(M5469-L5469)/(L5469+M5469+12740)</f>
        <v>2.1709240900209855E-4</v>
      </c>
      <c r="O5469" s="15">
        <v>53.2</v>
      </c>
      <c r="P5469" s="15">
        <v>95.4</v>
      </c>
      <c r="Q5469" s="10">
        <v>260</v>
      </c>
      <c r="T5469" s="12">
        <v>44699</v>
      </c>
      <c r="U5469" s="2">
        <v>4</v>
      </c>
      <c r="V5469" s="1" t="s">
        <v>12427</v>
      </c>
      <c r="W5469" s="1" t="s">
        <v>33</v>
      </c>
      <c r="X5469" s="1" t="s">
        <v>54</v>
      </c>
      <c r="Y5469" s="1" t="s">
        <v>55</v>
      </c>
      <c r="Z5469" s="1" t="s">
        <v>17277</v>
      </c>
      <c r="AA5469" s="2">
        <v>52688</v>
      </c>
      <c r="AD5469" s="1" t="s">
        <v>99</v>
      </c>
    </row>
    <row r="5470" spans="1:30" ht="12.75" customHeight="1">
      <c r="A5470" s="1" t="s">
        <v>17278</v>
      </c>
      <c r="B5470" s="9" t="s">
        <v>17278</v>
      </c>
      <c r="C5470" s="1" t="s">
        <v>33</v>
      </c>
      <c r="D5470" s="1" t="s">
        <v>33</v>
      </c>
      <c r="E5470" s="1" t="s">
        <v>12427</v>
      </c>
      <c r="F5470" s="1" t="s">
        <v>35</v>
      </c>
      <c r="G5470" s="1" t="s">
        <v>85</v>
      </c>
      <c r="I5470" s="1" t="s">
        <v>38</v>
      </c>
      <c r="J5470" s="1" t="s">
        <v>39</v>
      </c>
      <c r="K5470" s="1">
        <v>0</v>
      </c>
      <c r="L5470" s="15">
        <v>538</v>
      </c>
      <c r="M5470" s="15">
        <v>541</v>
      </c>
      <c r="N5470" s="13">
        <f>(M5470-L5470)/(L5470+M5470+12740)</f>
        <v>2.1709240900209855E-4</v>
      </c>
      <c r="O5470" s="15">
        <v>53.2</v>
      </c>
      <c r="P5470" s="15">
        <v>95.4</v>
      </c>
      <c r="Q5470" s="10">
        <v>260</v>
      </c>
      <c r="T5470" s="12">
        <v>44699</v>
      </c>
      <c r="U5470" s="2">
        <v>4</v>
      </c>
      <c r="V5470" s="1" t="s">
        <v>12427</v>
      </c>
      <c r="W5470" s="1" t="s">
        <v>33</v>
      </c>
      <c r="X5470" s="1" t="s">
        <v>54</v>
      </c>
      <c r="Y5470" s="1" t="s">
        <v>55</v>
      </c>
      <c r="Z5470" s="1" t="s">
        <v>17279</v>
      </c>
      <c r="AA5470" s="2">
        <v>52702</v>
      </c>
      <c r="AD5470" s="1" t="s">
        <v>99</v>
      </c>
    </row>
    <row r="5471" spans="1:30" ht="12.75" customHeight="1">
      <c r="A5471" s="1" t="s">
        <v>17280</v>
      </c>
      <c r="B5471" s="9" t="s">
        <v>17280</v>
      </c>
      <c r="C5471" s="1" t="s">
        <v>33</v>
      </c>
      <c r="D5471" s="1" t="s">
        <v>33</v>
      </c>
      <c r="E5471" s="1" t="s">
        <v>12427</v>
      </c>
      <c r="F5471" s="1" t="s">
        <v>35</v>
      </c>
      <c r="G5471" s="1" t="s">
        <v>85</v>
      </c>
      <c r="I5471" s="1" t="s">
        <v>38</v>
      </c>
      <c r="J5471" s="1" t="s">
        <v>39</v>
      </c>
      <c r="K5471" s="1">
        <v>0</v>
      </c>
      <c r="L5471" s="15">
        <v>538</v>
      </c>
      <c r="M5471" s="15">
        <v>541</v>
      </c>
      <c r="N5471" s="13">
        <f>(M5471-L5471)/(L5471+M5471+12740)</f>
        <v>2.1709240900209855E-4</v>
      </c>
      <c r="O5471" s="15">
        <v>53.2</v>
      </c>
      <c r="P5471" s="15">
        <v>95.4</v>
      </c>
      <c r="Q5471" s="10">
        <v>260</v>
      </c>
      <c r="T5471" s="12">
        <v>44699</v>
      </c>
      <c r="U5471" s="2">
        <v>4</v>
      </c>
      <c r="V5471" s="1" t="s">
        <v>12427</v>
      </c>
      <c r="W5471" s="1" t="s">
        <v>33</v>
      </c>
      <c r="X5471" s="1" t="s">
        <v>54</v>
      </c>
      <c r="Y5471" s="1" t="s">
        <v>55</v>
      </c>
      <c r="Z5471" s="1" t="s">
        <v>17281</v>
      </c>
      <c r="AA5471" s="2">
        <v>52700</v>
      </c>
      <c r="AD5471" s="1" t="s">
        <v>99</v>
      </c>
    </row>
    <row r="5472" spans="1:30" ht="12.75" customHeight="1">
      <c r="A5472" s="1" t="s">
        <v>17282</v>
      </c>
      <c r="B5472" s="9" t="s">
        <v>17282</v>
      </c>
      <c r="C5472" s="1" t="s">
        <v>33</v>
      </c>
      <c r="D5472" s="1" t="s">
        <v>33</v>
      </c>
      <c r="E5472" s="1" t="s">
        <v>12427</v>
      </c>
      <c r="F5472" s="1" t="s">
        <v>35</v>
      </c>
      <c r="G5472" s="1" t="s">
        <v>85</v>
      </c>
      <c r="I5472" s="1" t="s">
        <v>38</v>
      </c>
      <c r="J5472" s="1" t="s">
        <v>39</v>
      </c>
      <c r="K5472" s="1">
        <v>0</v>
      </c>
      <c r="L5472" s="15">
        <v>538</v>
      </c>
      <c r="M5472" s="15">
        <v>541</v>
      </c>
      <c r="N5472" s="13">
        <f>(M5472-L5472)/(L5472+M5472+12740)</f>
        <v>2.1709240900209855E-4</v>
      </c>
      <c r="O5472" s="15">
        <v>53.2</v>
      </c>
      <c r="P5472" s="15">
        <v>95.4</v>
      </c>
      <c r="Q5472" s="10">
        <v>260</v>
      </c>
      <c r="T5472" s="12">
        <v>44699</v>
      </c>
      <c r="U5472" s="2">
        <v>4</v>
      </c>
      <c r="V5472" s="1" t="s">
        <v>12427</v>
      </c>
      <c r="W5472" s="1" t="s">
        <v>33</v>
      </c>
      <c r="X5472" s="1" t="s">
        <v>54</v>
      </c>
      <c r="Y5472" s="1" t="s">
        <v>55</v>
      </c>
      <c r="Z5472" s="1" t="s">
        <v>17283</v>
      </c>
      <c r="AA5472" s="2">
        <v>52690</v>
      </c>
      <c r="AD5472" s="1" t="s">
        <v>99</v>
      </c>
    </row>
    <row r="5473" spans="1:30" ht="12.75" customHeight="1">
      <c r="A5473" s="1" t="s">
        <v>17284</v>
      </c>
      <c r="B5473" s="9" t="s">
        <v>17284</v>
      </c>
      <c r="C5473" s="1" t="s">
        <v>33</v>
      </c>
      <c r="D5473" s="1" t="s">
        <v>33</v>
      </c>
      <c r="E5473" s="1" t="s">
        <v>12427</v>
      </c>
      <c r="F5473" s="1" t="s">
        <v>35</v>
      </c>
      <c r="G5473" s="1" t="s">
        <v>85</v>
      </c>
      <c r="I5473" s="1" t="s">
        <v>38</v>
      </c>
      <c r="J5473" s="1" t="s">
        <v>39</v>
      </c>
      <c r="K5473" s="1">
        <v>0</v>
      </c>
      <c r="L5473" s="15">
        <v>538</v>
      </c>
      <c r="M5473" s="15">
        <v>541</v>
      </c>
      <c r="N5473" s="13">
        <f>(M5473-L5473)/(L5473+M5473+12740)</f>
        <v>2.1709240900209855E-4</v>
      </c>
      <c r="O5473" s="15">
        <v>53.2</v>
      </c>
      <c r="P5473" s="15">
        <v>95.4</v>
      </c>
      <c r="Q5473" s="10">
        <v>260</v>
      </c>
      <c r="T5473" s="12">
        <v>44729</v>
      </c>
      <c r="U5473" s="2">
        <v>4</v>
      </c>
      <c r="V5473" s="1" t="s">
        <v>12427</v>
      </c>
      <c r="W5473" s="1" t="s">
        <v>33</v>
      </c>
      <c r="X5473" s="1" t="s">
        <v>54</v>
      </c>
      <c r="Y5473" s="1" t="s">
        <v>55</v>
      </c>
      <c r="Z5473" s="1" t="s">
        <v>17285</v>
      </c>
      <c r="AA5473" s="2">
        <v>52837</v>
      </c>
      <c r="AD5473" s="1" t="s">
        <v>99</v>
      </c>
    </row>
    <row r="5474" spans="1:30" ht="12.75" customHeight="1">
      <c r="A5474" s="1" t="s">
        <v>17286</v>
      </c>
      <c r="B5474" s="9" t="s">
        <v>17286</v>
      </c>
      <c r="C5474" s="1" t="s">
        <v>33</v>
      </c>
      <c r="D5474" s="1" t="s">
        <v>33</v>
      </c>
      <c r="E5474" s="1" t="s">
        <v>12427</v>
      </c>
      <c r="F5474" s="1" t="s">
        <v>35</v>
      </c>
      <c r="G5474" s="1" t="s">
        <v>85</v>
      </c>
      <c r="I5474" s="1" t="s">
        <v>38</v>
      </c>
      <c r="J5474" s="1" t="s">
        <v>39</v>
      </c>
      <c r="K5474" s="1">
        <v>0</v>
      </c>
      <c r="L5474" s="15">
        <v>538</v>
      </c>
      <c r="M5474" s="15">
        <v>541</v>
      </c>
      <c r="N5474" s="13">
        <f>(M5474-L5474)/(L5474+M5474+12740)</f>
        <v>2.1709240900209855E-4</v>
      </c>
      <c r="O5474" s="15">
        <v>53.2</v>
      </c>
      <c r="P5474" s="15">
        <v>95.4</v>
      </c>
      <c r="Q5474" s="10">
        <v>260</v>
      </c>
      <c r="T5474" s="12">
        <v>44699</v>
      </c>
      <c r="U5474" s="2">
        <v>4</v>
      </c>
      <c r="V5474" s="1" t="s">
        <v>12427</v>
      </c>
      <c r="W5474" s="1" t="s">
        <v>33</v>
      </c>
      <c r="X5474" s="1" t="s">
        <v>54</v>
      </c>
      <c r="Y5474" s="1" t="s">
        <v>55</v>
      </c>
      <c r="Z5474" s="1" t="s">
        <v>17287</v>
      </c>
      <c r="AA5474" s="2">
        <v>52663</v>
      </c>
      <c r="AD5474" s="1" t="s">
        <v>99</v>
      </c>
    </row>
    <row r="5475" spans="1:30" ht="12.75" customHeight="1">
      <c r="A5475" s="1" t="s">
        <v>17288</v>
      </c>
      <c r="B5475" s="9" t="s">
        <v>17288</v>
      </c>
      <c r="C5475" s="1" t="s">
        <v>33</v>
      </c>
      <c r="D5475" s="1" t="s">
        <v>33</v>
      </c>
      <c r="E5475" s="1" t="s">
        <v>12427</v>
      </c>
      <c r="F5475" s="1" t="s">
        <v>35</v>
      </c>
      <c r="G5475" s="1" t="s">
        <v>85</v>
      </c>
      <c r="I5475" s="1" t="s">
        <v>38</v>
      </c>
      <c r="J5475" s="1" t="s">
        <v>39</v>
      </c>
      <c r="K5475" s="1">
        <v>0</v>
      </c>
      <c r="L5475" s="15">
        <v>538</v>
      </c>
      <c r="M5475" s="15">
        <v>541</v>
      </c>
      <c r="N5475" s="13">
        <f>(M5475-L5475)/(L5475+M5475+12740)</f>
        <v>2.1709240900209855E-4</v>
      </c>
      <c r="O5475" s="15">
        <v>53.2</v>
      </c>
      <c r="P5475" s="15">
        <v>95.4</v>
      </c>
      <c r="Q5475" s="10">
        <v>260</v>
      </c>
      <c r="T5475" s="12">
        <v>44759</v>
      </c>
      <c r="U5475" s="2">
        <v>4</v>
      </c>
      <c r="V5475" s="1" t="s">
        <v>12427</v>
      </c>
      <c r="W5475" s="1" t="s">
        <v>33</v>
      </c>
      <c r="X5475" s="1" t="s">
        <v>54</v>
      </c>
      <c r="Y5475" s="1" t="s">
        <v>55</v>
      </c>
      <c r="Z5475" s="1" t="s">
        <v>17289</v>
      </c>
      <c r="AA5475" s="2">
        <v>53150</v>
      </c>
      <c r="AD5475" s="1" t="s">
        <v>99</v>
      </c>
    </row>
    <row r="5476" spans="1:30" ht="12.75" customHeight="1">
      <c r="A5476" s="1" t="s">
        <v>17290</v>
      </c>
      <c r="B5476" s="9" t="s">
        <v>17290</v>
      </c>
      <c r="C5476" s="1" t="s">
        <v>33</v>
      </c>
      <c r="D5476" s="1" t="s">
        <v>33</v>
      </c>
      <c r="E5476" s="1" t="s">
        <v>12427</v>
      </c>
      <c r="F5476" s="1" t="s">
        <v>35</v>
      </c>
      <c r="G5476" s="1" t="s">
        <v>85</v>
      </c>
      <c r="I5476" s="1" t="s">
        <v>38</v>
      </c>
      <c r="J5476" s="1" t="s">
        <v>39</v>
      </c>
      <c r="K5476" s="1">
        <v>0</v>
      </c>
      <c r="L5476" s="15">
        <v>538</v>
      </c>
      <c r="M5476" s="15">
        <v>541</v>
      </c>
      <c r="N5476" s="13">
        <f>(M5476-L5476)/(L5476+M5476+12740)</f>
        <v>2.1709240900209855E-4</v>
      </c>
      <c r="O5476" s="15">
        <v>53.2</v>
      </c>
      <c r="P5476" s="15">
        <v>95.4</v>
      </c>
      <c r="Q5476" s="10">
        <v>260</v>
      </c>
      <c r="T5476" s="12">
        <v>44699</v>
      </c>
      <c r="U5476" s="2">
        <v>4</v>
      </c>
      <c r="V5476" s="1" t="s">
        <v>12427</v>
      </c>
      <c r="W5476" s="1" t="s">
        <v>33</v>
      </c>
      <c r="X5476" s="1" t="s">
        <v>54</v>
      </c>
      <c r="Y5476" s="1" t="s">
        <v>55</v>
      </c>
      <c r="Z5476" s="1" t="s">
        <v>17291</v>
      </c>
      <c r="AA5476" s="2">
        <v>52683</v>
      </c>
      <c r="AD5476" s="1" t="s">
        <v>99</v>
      </c>
    </row>
    <row r="5477" spans="1:30" ht="12.75" customHeight="1">
      <c r="A5477" s="1" t="s">
        <v>17292</v>
      </c>
      <c r="B5477" s="9" t="s">
        <v>17292</v>
      </c>
      <c r="C5477" s="1" t="s">
        <v>33</v>
      </c>
      <c r="D5477" s="1" t="s">
        <v>33</v>
      </c>
      <c r="E5477" s="1" t="s">
        <v>12427</v>
      </c>
      <c r="F5477" s="1" t="s">
        <v>35</v>
      </c>
      <c r="G5477" s="1" t="s">
        <v>85</v>
      </c>
      <c r="I5477" s="1" t="s">
        <v>38</v>
      </c>
      <c r="J5477" s="1" t="s">
        <v>39</v>
      </c>
      <c r="K5477" s="1">
        <v>0</v>
      </c>
      <c r="L5477" s="15">
        <v>538</v>
      </c>
      <c r="M5477" s="15">
        <v>541</v>
      </c>
      <c r="N5477" s="13">
        <f>(M5477-L5477)/(L5477+M5477+12740)</f>
        <v>2.1709240900209855E-4</v>
      </c>
      <c r="O5477" s="15">
        <v>53.2</v>
      </c>
      <c r="P5477" s="15">
        <v>95.4</v>
      </c>
      <c r="Q5477" s="10">
        <v>260</v>
      </c>
      <c r="T5477" s="12">
        <v>44759</v>
      </c>
      <c r="U5477" s="2">
        <v>4</v>
      </c>
      <c r="V5477" s="1" t="s">
        <v>12427</v>
      </c>
      <c r="W5477" s="1" t="s">
        <v>33</v>
      </c>
      <c r="X5477" s="1" t="s">
        <v>54</v>
      </c>
      <c r="Y5477" s="1" t="s">
        <v>55</v>
      </c>
      <c r="Z5477" s="1" t="s">
        <v>17293</v>
      </c>
      <c r="AA5477" s="2">
        <v>53151</v>
      </c>
      <c r="AD5477" s="1" t="s">
        <v>99</v>
      </c>
    </row>
    <row r="5478" spans="1:30" ht="12.75" customHeight="1">
      <c r="A5478" s="1" t="s">
        <v>17294</v>
      </c>
      <c r="B5478" s="9" t="s">
        <v>17294</v>
      </c>
      <c r="C5478" s="1" t="s">
        <v>33</v>
      </c>
      <c r="D5478" s="1" t="s">
        <v>33</v>
      </c>
      <c r="E5478" s="1" t="s">
        <v>12427</v>
      </c>
      <c r="F5478" s="1" t="s">
        <v>35</v>
      </c>
      <c r="G5478" s="1" t="s">
        <v>85</v>
      </c>
      <c r="I5478" s="1" t="s">
        <v>38</v>
      </c>
      <c r="J5478" s="1" t="s">
        <v>39</v>
      </c>
      <c r="K5478" s="1">
        <v>0</v>
      </c>
      <c r="L5478" s="15">
        <v>538</v>
      </c>
      <c r="M5478" s="15">
        <v>541</v>
      </c>
      <c r="N5478" s="13">
        <f>(M5478-L5478)/(L5478+M5478+12740)</f>
        <v>2.1709240900209855E-4</v>
      </c>
      <c r="O5478" s="15">
        <v>53.2</v>
      </c>
      <c r="P5478" s="15">
        <v>95.4</v>
      </c>
      <c r="Q5478" s="10">
        <v>260</v>
      </c>
      <c r="T5478" s="12">
        <v>44699</v>
      </c>
      <c r="U5478" s="2">
        <v>4</v>
      </c>
      <c r="V5478" s="1" t="s">
        <v>12427</v>
      </c>
      <c r="W5478" s="1" t="s">
        <v>33</v>
      </c>
      <c r="X5478" s="1" t="s">
        <v>54</v>
      </c>
      <c r="Y5478" s="1" t="s">
        <v>55</v>
      </c>
      <c r="Z5478" s="1" t="s">
        <v>17295</v>
      </c>
      <c r="AA5478" s="2">
        <v>52695</v>
      </c>
      <c r="AD5478" s="1" t="s">
        <v>99</v>
      </c>
    </row>
    <row r="5479" spans="1:30" ht="12.75" customHeight="1">
      <c r="A5479" s="1" t="s">
        <v>17296</v>
      </c>
      <c r="B5479" s="9" t="s">
        <v>17296</v>
      </c>
      <c r="C5479" s="1" t="s">
        <v>33</v>
      </c>
      <c r="D5479" s="1" t="s">
        <v>33</v>
      </c>
      <c r="E5479" s="1" t="s">
        <v>12427</v>
      </c>
      <c r="F5479" s="1" t="s">
        <v>35</v>
      </c>
      <c r="G5479" s="1" t="s">
        <v>85</v>
      </c>
      <c r="I5479" s="1" t="s">
        <v>38</v>
      </c>
      <c r="J5479" s="1" t="s">
        <v>39</v>
      </c>
      <c r="K5479" s="1">
        <v>0</v>
      </c>
      <c r="L5479" s="15">
        <v>538</v>
      </c>
      <c r="M5479" s="15">
        <v>541</v>
      </c>
      <c r="N5479" s="13">
        <f>(M5479-L5479)/(L5479+M5479+12740)</f>
        <v>2.1709240900209855E-4</v>
      </c>
      <c r="O5479" s="15">
        <v>53.2</v>
      </c>
      <c r="P5479" s="15">
        <v>95.4</v>
      </c>
      <c r="Q5479" s="10">
        <v>260</v>
      </c>
      <c r="T5479" s="12">
        <v>44699</v>
      </c>
      <c r="U5479" s="2">
        <v>4</v>
      </c>
      <c r="V5479" s="1" t="s">
        <v>12427</v>
      </c>
      <c r="W5479" s="1" t="s">
        <v>33</v>
      </c>
      <c r="X5479" s="1" t="s">
        <v>54</v>
      </c>
      <c r="Y5479" s="1" t="s">
        <v>55</v>
      </c>
      <c r="Z5479" s="1" t="s">
        <v>17297</v>
      </c>
      <c r="AA5479" s="2">
        <v>52661</v>
      </c>
      <c r="AD5479" s="1" t="s">
        <v>99</v>
      </c>
    </row>
    <row r="5480" spans="1:30" ht="12.75" customHeight="1">
      <c r="A5480" s="1" t="s">
        <v>17298</v>
      </c>
      <c r="B5480" s="9" t="s">
        <v>17298</v>
      </c>
      <c r="C5480" s="1" t="s">
        <v>33</v>
      </c>
      <c r="D5480" s="1" t="s">
        <v>33</v>
      </c>
      <c r="E5480" s="1" t="s">
        <v>12427</v>
      </c>
      <c r="F5480" s="1" t="s">
        <v>35</v>
      </c>
      <c r="G5480" s="1" t="s">
        <v>85</v>
      </c>
      <c r="I5480" s="1" t="s">
        <v>38</v>
      </c>
      <c r="J5480" s="1" t="s">
        <v>39</v>
      </c>
      <c r="K5480" s="1">
        <v>0</v>
      </c>
      <c r="L5480" s="15">
        <v>538</v>
      </c>
      <c r="M5480" s="15">
        <v>541</v>
      </c>
      <c r="N5480" s="13">
        <f>(M5480-L5480)/(L5480+M5480+12740)</f>
        <v>2.1709240900209855E-4</v>
      </c>
      <c r="O5480" s="15">
        <v>53.2</v>
      </c>
      <c r="P5480" s="15">
        <v>95.4</v>
      </c>
      <c r="Q5480" s="10">
        <v>260</v>
      </c>
      <c r="T5480" s="12">
        <v>44729</v>
      </c>
      <c r="U5480" s="2">
        <v>4</v>
      </c>
      <c r="V5480" s="1" t="s">
        <v>12427</v>
      </c>
      <c r="W5480" s="1" t="s">
        <v>33</v>
      </c>
      <c r="X5480" s="1" t="s">
        <v>54</v>
      </c>
      <c r="Y5480" s="1" t="s">
        <v>55</v>
      </c>
      <c r="Z5480" s="1" t="s">
        <v>17299</v>
      </c>
      <c r="AA5480" s="2">
        <v>52836</v>
      </c>
      <c r="AD5480" s="1" t="s">
        <v>99</v>
      </c>
    </row>
    <row r="5481" spans="1:30" ht="12.75" customHeight="1">
      <c r="A5481" s="1" t="s">
        <v>17300</v>
      </c>
      <c r="B5481" s="9" t="s">
        <v>17300</v>
      </c>
      <c r="C5481" s="1" t="s">
        <v>33</v>
      </c>
      <c r="D5481" s="1" t="s">
        <v>33</v>
      </c>
      <c r="E5481" s="1" t="s">
        <v>12427</v>
      </c>
      <c r="F5481" s="1" t="s">
        <v>35</v>
      </c>
      <c r="G5481" s="1" t="s">
        <v>85</v>
      </c>
      <c r="I5481" s="1" t="s">
        <v>38</v>
      </c>
      <c r="J5481" s="1" t="s">
        <v>39</v>
      </c>
      <c r="K5481" s="1">
        <v>0</v>
      </c>
      <c r="L5481" s="15">
        <v>538</v>
      </c>
      <c r="M5481" s="15">
        <v>541</v>
      </c>
      <c r="N5481" s="13">
        <f>(M5481-L5481)/(L5481+M5481+12740)</f>
        <v>2.1709240900209855E-4</v>
      </c>
      <c r="O5481" s="15">
        <v>53.2</v>
      </c>
      <c r="P5481" s="15">
        <v>95.4</v>
      </c>
      <c r="Q5481" s="10">
        <v>260</v>
      </c>
      <c r="T5481" s="12">
        <v>44699</v>
      </c>
      <c r="U5481" s="2">
        <v>4</v>
      </c>
      <c r="V5481" s="1" t="s">
        <v>12427</v>
      </c>
      <c r="W5481" s="1" t="s">
        <v>33</v>
      </c>
      <c r="X5481" s="1" t="s">
        <v>54</v>
      </c>
      <c r="Y5481" s="1" t="s">
        <v>55</v>
      </c>
      <c r="Z5481" s="1" t="s">
        <v>17301</v>
      </c>
      <c r="AA5481" s="2">
        <v>52662</v>
      </c>
      <c r="AD5481" s="1" t="s">
        <v>99</v>
      </c>
    </row>
    <row r="5482" spans="1:30" ht="12.75" customHeight="1">
      <c r="A5482" s="1" t="s">
        <v>17302</v>
      </c>
      <c r="B5482" s="9" t="s">
        <v>17302</v>
      </c>
      <c r="C5482" s="1" t="s">
        <v>33</v>
      </c>
      <c r="D5482" s="1" t="s">
        <v>33</v>
      </c>
      <c r="E5482" s="1" t="s">
        <v>12427</v>
      </c>
      <c r="F5482" s="1" t="s">
        <v>35</v>
      </c>
      <c r="G5482" s="1" t="s">
        <v>85</v>
      </c>
      <c r="I5482" s="1" t="s">
        <v>38</v>
      </c>
      <c r="J5482" s="1" t="s">
        <v>39</v>
      </c>
      <c r="K5482" s="1">
        <v>0</v>
      </c>
      <c r="L5482" s="15">
        <v>538</v>
      </c>
      <c r="M5482" s="15">
        <v>541</v>
      </c>
      <c r="N5482" s="13">
        <f>(M5482-L5482)/(L5482+M5482+12740)</f>
        <v>2.1709240900209855E-4</v>
      </c>
      <c r="O5482" s="15">
        <v>53.2</v>
      </c>
      <c r="P5482" s="15">
        <v>95.4</v>
      </c>
      <c r="Q5482" s="10">
        <v>260</v>
      </c>
      <c r="T5482" s="12">
        <v>44759</v>
      </c>
      <c r="U5482" s="2">
        <v>4</v>
      </c>
      <c r="V5482" s="1" t="s">
        <v>12427</v>
      </c>
      <c r="W5482" s="1" t="s">
        <v>33</v>
      </c>
      <c r="X5482" s="1" t="s">
        <v>54</v>
      </c>
      <c r="Y5482" s="1" t="s">
        <v>55</v>
      </c>
      <c r="Z5482" s="1" t="s">
        <v>17303</v>
      </c>
      <c r="AA5482" s="2">
        <v>53152</v>
      </c>
      <c r="AD5482" s="1" t="s">
        <v>99</v>
      </c>
    </row>
    <row r="5483" spans="1:30" ht="12.75" customHeight="1">
      <c r="A5483" s="1" t="s">
        <v>17304</v>
      </c>
      <c r="B5483" s="9" t="s">
        <v>17304</v>
      </c>
      <c r="C5483" s="1" t="s">
        <v>33</v>
      </c>
      <c r="D5483" s="1" t="s">
        <v>33</v>
      </c>
      <c r="E5483" s="1" t="s">
        <v>12427</v>
      </c>
      <c r="F5483" s="1" t="s">
        <v>35</v>
      </c>
      <c r="G5483" s="1" t="s">
        <v>85</v>
      </c>
      <c r="I5483" s="1" t="s">
        <v>38</v>
      </c>
      <c r="J5483" s="1" t="s">
        <v>39</v>
      </c>
      <c r="K5483" s="1">
        <v>0</v>
      </c>
      <c r="L5483" s="15">
        <v>538</v>
      </c>
      <c r="M5483" s="15">
        <v>541</v>
      </c>
      <c r="N5483" s="13">
        <f>(M5483-L5483)/(L5483+M5483+12740)</f>
        <v>2.1709240900209855E-4</v>
      </c>
      <c r="O5483" s="15">
        <v>53.2</v>
      </c>
      <c r="P5483" s="15">
        <v>95.4</v>
      </c>
      <c r="Q5483" s="10">
        <v>260</v>
      </c>
      <c r="T5483" s="12">
        <v>44729</v>
      </c>
      <c r="U5483" s="2">
        <v>4</v>
      </c>
      <c r="V5483" s="1" t="s">
        <v>12427</v>
      </c>
      <c r="W5483" s="1" t="s">
        <v>33</v>
      </c>
      <c r="X5483" s="1" t="s">
        <v>54</v>
      </c>
      <c r="Y5483" s="1" t="s">
        <v>55</v>
      </c>
      <c r="Z5483" s="1" t="s">
        <v>17305</v>
      </c>
      <c r="AA5483" s="2">
        <v>52842</v>
      </c>
      <c r="AD5483" s="1" t="s">
        <v>99</v>
      </c>
    </row>
    <row r="5484" spans="1:30" ht="12.75" customHeight="1">
      <c r="A5484" s="1" t="s">
        <v>17306</v>
      </c>
      <c r="B5484" s="9" t="s">
        <v>17306</v>
      </c>
      <c r="C5484" s="1" t="s">
        <v>33</v>
      </c>
      <c r="D5484" s="1" t="s">
        <v>33</v>
      </c>
      <c r="E5484" s="1" t="s">
        <v>12427</v>
      </c>
      <c r="F5484" s="1" t="s">
        <v>35</v>
      </c>
      <c r="G5484" s="1" t="s">
        <v>85</v>
      </c>
      <c r="I5484" s="1" t="s">
        <v>38</v>
      </c>
      <c r="J5484" s="1" t="s">
        <v>39</v>
      </c>
      <c r="K5484" s="1">
        <v>0</v>
      </c>
      <c r="L5484" s="15">
        <v>538</v>
      </c>
      <c r="M5484" s="15">
        <v>541</v>
      </c>
      <c r="N5484" s="13">
        <f>(M5484-L5484)/(L5484+M5484+12740)</f>
        <v>2.1709240900209855E-4</v>
      </c>
      <c r="O5484" s="15">
        <v>53.2</v>
      </c>
      <c r="P5484" s="15">
        <v>95.4</v>
      </c>
      <c r="Q5484" s="10">
        <v>260</v>
      </c>
      <c r="T5484" s="12">
        <v>44766</v>
      </c>
      <c r="U5484" s="2">
        <v>4</v>
      </c>
      <c r="V5484" s="1" t="s">
        <v>12427</v>
      </c>
      <c r="W5484" s="1" t="s">
        <v>33</v>
      </c>
      <c r="X5484" s="1" t="s">
        <v>54</v>
      </c>
      <c r="Y5484" s="1" t="s">
        <v>55</v>
      </c>
      <c r="Z5484" s="1" t="s">
        <v>17307</v>
      </c>
      <c r="AA5484" s="2">
        <v>53243</v>
      </c>
      <c r="AD5484" s="1" t="s">
        <v>99</v>
      </c>
    </row>
    <row r="5485" spans="1:30" ht="12.75" customHeight="1">
      <c r="A5485" s="1" t="s">
        <v>17308</v>
      </c>
      <c r="B5485" s="9" t="s">
        <v>17308</v>
      </c>
      <c r="C5485" s="1" t="s">
        <v>33</v>
      </c>
      <c r="D5485" s="1" t="s">
        <v>33</v>
      </c>
      <c r="E5485" s="1" t="s">
        <v>12427</v>
      </c>
      <c r="F5485" s="1" t="s">
        <v>35</v>
      </c>
      <c r="G5485" s="1" t="s">
        <v>85</v>
      </c>
      <c r="I5485" s="1" t="s">
        <v>38</v>
      </c>
      <c r="J5485" s="1" t="s">
        <v>39</v>
      </c>
      <c r="K5485" s="1">
        <v>0</v>
      </c>
      <c r="L5485" s="15">
        <v>538</v>
      </c>
      <c r="M5485" s="15">
        <v>541</v>
      </c>
      <c r="N5485" s="13">
        <f>(M5485-L5485)/(L5485+M5485+12740)</f>
        <v>2.1709240900209855E-4</v>
      </c>
      <c r="O5485" s="15">
        <v>53.2</v>
      </c>
      <c r="P5485" s="15">
        <v>95.4</v>
      </c>
      <c r="Q5485" s="10">
        <v>260</v>
      </c>
      <c r="T5485" s="12">
        <v>44729</v>
      </c>
      <c r="U5485" s="2">
        <v>4</v>
      </c>
      <c r="V5485" s="1" t="s">
        <v>12427</v>
      </c>
      <c r="W5485" s="1" t="s">
        <v>33</v>
      </c>
      <c r="X5485" s="1" t="s">
        <v>54</v>
      </c>
      <c r="Y5485" s="1" t="s">
        <v>55</v>
      </c>
      <c r="Z5485" s="1" t="s">
        <v>17309</v>
      </c>
      <c r="AA5485" s="2">
        <v>52839</v>
      </c>
      <c r="AD5485" s="1" t="s">
        <v>99</v>
      </c>
    </row>
    <row r="5486" spans="1:30" ht="12.75" customHeight="1">
      <c r="A5486" s="1" t="s">
        <v>17310</v>
      </c>
      <c r="B5486" s="9" t="s">
        <v>17310</v>
      </c>
      <c r="C5486" s="1" t="s">
        <v>33</v>
      </c>
      <c r="D5486" s="1" t="s">
        <v>33</v>
      </c>
      <c r="E5486" s="1" t="s">
        <v>12427</v>
      </c>
      <c r="F5486" s="1" t="s">
        <v>35</v>
      </c>
      <c r="G5486" s="1" t="s">
        <v>85</v>
      </c>
      <c r="I5486" s="1" t="s">
        <v>38</v>
      </c>
      <c r="J5486" s="1" t="s">
        <v>39</v>
      </c>
      <c r="K5486" s="1">
        <v>0</v>
      </c>
      <c r="L5486" s="15">
        <v>538</v>
      </c>
      <c r="M5486" s="15">
        <v>541</v>
      </c>
      <c r="N5486" s="13">
        <f>(M5486-L5486)/(L5486+M5486+12740)</f>
        <v>2.1709240900209855E-4</v>
      </c>
      <c r="O5486" s="15">
        <v>53.2</v>
      </c>
      <c r="P5486" s="15">
        <v>95.4</v>
      </c>
      <c r="Q5486" s="10">
        <v>260</v>
      </c>
      <c r="T5486" s="12">
        <v>44729</v>
      </c>
      <c r="U5486" s="2">
        <v>4</v>
      </c>
      <c r="V5486" s="1" t="s">
        <v>12427</v>
      </c>
      <c r="W5486" s="1" t="s">
        <v>33</v>
      </c>
      <c r="X5486" s="1" t="s">
        <v>54</v>
      </c>
      <c r="Y5486" s="1" t="s">
        <v>55</v>
      </c>
      <c r="Z5486" s="1" t="s">
        <v>17311</v>
      </c>
      <c r="AA5486" s="2">
        <v>52840</v>
      </c>
      <c r="AD5486" s="1" t="s">
        <v>99</v>
      </c>
    </row>
    <row r="5487" spans="1:30" ht="12.75" customHeight="1">
      <c r="A5487" s="1" t="s">
        <v>17312</v>
      </c>
      <c r="B5487" s="9" t="s">
        <v>17312</v>
      </c>
      <c r="C5487" s="1" t="s">
        <v>33</v>
      </c>
      <c r="D5487" s="1" t="s">
        <v>33</v>
      </c>
      <c r="E5487" s="1" t="s">
        <v>12427</v>
      </c>
      <c r="F5487" s="1" t="s">
        <v>35</v>
      </c>
      <c r="G5487" s="1" t="s">
        <v>85</v>
      </c>
      <c r="I5487" s="1" t="s">
        <v>38</v>
      </c>
      <c r="J5487" s="1" t="s">
        <v>39</v>
      </c>
      <c r="K5487" s="1">
        <v>0</v>
      </c>
      <c r="L5487" s="15">
        <v>538</v>
      </c>
      <c r="M5487" s="15">
        <v>541</v>
      </c>
      <c r="N5487" s="13">
        <f>(M5487-L5487)/(L5487+M5487+12740)</f>
        <v>2.1709240900209855E-4</v>
      </c>
      <c r="O5487" s="15">
        <v>53.2</v>
      </c>
      <c r="P5487" s="15">
        <v>95.4</v>
      </c>
      <c r="Q5487" s="10">
        <v>260</v>
      </c>
      <c r="T5487" s="12">
        <v>44766</v>
      </c>
      <c r="U5487" s="2">
        <v>4</v>
      </c>
      <c r="V5487" s="1" t="s">
        <v>12427</v>
      </c>
      <c r="W5487" s="1" t="s">
        <v>33</v>
      </c>
      <c r="X5487" s="1" t="s">
        <v>54</v>
      </c>
      <c r="Y5487" s="1" t="s">
        <v>55</v>
      </c>
      <c r="Z5487" s="1" t="s">
        <v>17313</v>
      </c>
      <c r="AA5487" s="2">
        <v>53274</v>
      </c>
      <c r="AD5487" s="1" t="s">
        <v>99</v>
      </c>
    </row>
    <row r="5488" spans="1:30" ht="12.75" customHeight="1">
      <c r="A5488" s="1" t="s">
        <v>17314</v>
      </c>
      <c r="B5488" s="9" t="s">
        <v>17314</v>
      </c>
      <c r="C5488" s="1" t="s">
        <v>33</v>
      </c>
      <c r="D5488" s="1" t="s">
        <v>33</v>
      </c>
      <c r="E5488" s="1" t="s">
        <v>12427</v>
      </c>
      <c r="F5488" s="1" t="s">
        <v>35</v>
      </c>
      <c r="G5488" s="1" t="s">
        <v>85</v>
      </c>
      <c r="I5488" s="1" t="s">
        <v>38</v>
      </c>
      <c r="J5488" s="1" t="s">
        <v>39</v>
      </c>
      <c r="K5488" s="1">
        <v>0</v>
      </c>
      <c r="L5488" s="15">
        <v>538</v>
      </c>
      <c r="M5488" s="15">
        <v>541</v>
      </c>
      <c r="N5488" s="13">
        <f>(M5488-L5488)/(L5488+M5488+12740)</f>
        <v>2.1709240900209855E-4</v>
      </c>
      <c r="O5488" s="15">
        <v>53.2</v>
      </c>
      <c r="P5488" s="15">
        <v>95.4</v>
      </c>
      <c r="Q5488" s="10">
        <v>260</v>
      </c>
      <c r="T5488" s="12">
        <v>44766</v>
      </c>
      <c r="U5488" s="2">
        <v>4</v>
      </c>
      <c r="V5488" s="1" t="s">
        <v>12427</v>
      </c>
      <c r="W5488" s="1" t="s">
        <v>33</v>
      </c>
      <c r="X5488" s="1" t="s">
        <v>54</v>
      </c>
      <c r="Y5488" s="1" t="s">
        <v>55</v>
      </c>
      <c r="Z5488" s="1" t="s">
        <v>17315</v>
      </c>
      <c r="AA5488" s="2">
        <v>53273</v>
      </c>
      <c r="AD5488" s="1" t="s">
        <v>99</v>
      </c>
    </row>
    <row r="5489" spans="1:31" ht="12.75" customHeight="1">
      <c r="A5489" s="1" t="s">
        <v>17316</v>
      </c>
      <c r="B5489" s="9" t="s">
        <v>17316</v>
      </c>
      <c r="C5489" s="1" t="s">
        <v>33</v>
      </c>
      <c r="D5489" s="1" t="s">
        <v>33</v>
      </c>
      <c r="E5489" s="1" t="s">
        <v>12427</v>
      </c>
      <c r="F5489" s="1" t="s">
        <v>35</v>
      </c>
      <c r="G5489" s="1" t="s">
        <v>85</v>
      </c>
      <c r="I5489" s="1" t="s">
        <v>38</v>
      </c>
      <c r="J5489" s="1" t="s">
        <v>39</v>
      </c>
      <c r="K5489" s="1">
        <v>0</v>
      </c>
      <c r="L5489" s="15">
        <v>538</v>
      </c>
      <c r="M5489" s="15">
        <v>541</v>
      </c>
      <c r="N5489" s="13">
        <f>(M5489-L5489)/(L5489+M5489+12740)</f>
        <v>2.1709240900209855E-4</v>
      </c>
      <c r="O5489" s="15">
        <v>53.2</v>
      </c>
      <c r="P5489" s="15">
        <v>95.4</v>
      </c>
      <c r="Q5489" s="10">
        <v>260</v>
      </c>
      <c r="T5489" s="12">
        <v>44759</v>
      </c>
      <c r="U5489" s="2">
        <v>4</v>
      </c>
      <c r="V5489" s="1" t="s">
        <v>12427</v>
      </c>
      <c r="W5489" s="1" t="s">
        <v>33</v>
      </c>
      <c r="X5489" s="1" t="s">
        <v>54</v>
      </c>
      <c r="Y5489" s="1" t="s">
        <v>55</v>
      </c>
      <c r="Z5489" s="1" t="s">
        <v>17317</v>
      </c>
      <c r="AA5489" s="2">
        <v>53171</v>
      </c>
      <c r="AD5489" s="1" t="s">
        <v>99</v>
      </c>
    </row>
    <row r="5490" spans="1:31" ht="12.75" customHeight="1">
      <c r="A5490" s="1" t="s">
        <v>17318</v>
      </c>
      <c r="B5490" s="9" t="s">
        <v>17318</v>
      </c>
      <c r="C5490" s="1" t="s">
        <v>33</v>
      </c>
      <c r="D5490" s="1" t="s">
        <v>33</v>
      </c>
      <c r="E5490" s="1" t="s">
        <v>12427</v>
      </c>
      <c r="F5490" s="1" t="s">
        <v>35</v>
      </c>
      <c r="G5490" s="1" t="s">
        <v>85</v>
      </c>
      <c r="I5490" s="1" t="s">
        <v>38</v>
      </c>
      <c r="J5490" s="1" t="s">
        <v>39</v>
      </c>
      <c r="K5490" s="1">
        <v>0</v>
      </c>
      <c r="L5490" s="15">
        <v>539</v>
      </c>
      <c r="M5490" s="15">
        <v>541</v>
      </c>
      <c r="N5490" s="13">
        <f>(M5490-L5490)/(L5490+M5490+12740)</f>
        <v>1.447178002894356E-4</v>
      </c>
      <c r="O5490" s="15">
        <v>53.2</v>
      </c>
      <c r="P5490" s="15">
        <v>95.4</v>
      </c>
      <c r="Q5490" s="10">
        <v>260</v>
      </c>
      <c r="T5490" s="12">
        <v>44792</v>
      </c>
      <c r="U5490" s="2">
        <v>4</v>
      </c>
      <c r="V5490" s="1" t="s">
        <v>12427</v>
      </c>
      <c r="W5490" s="1" t="s">
        <v>33</v>
      </c>
      <c r="X5490" s="1" t="s">
        <v>54</v>
      </c>
      <c r="Y5490" s="1" t="s">
        <v>55</v>
      </c>
      <c r="Z5490" s="1" t="s">
        <v>17319</v>
      </c>
      <c r="AA5490" s="2">
        <v>53536</v>
      </c>
      <c r="AD5490" s="1" t="s">
        <v>99</v>
      </c>
    </row>
    <row r="5491" spans="1:31" ht="12.75" customHeight="1">
      <c r="A5491" s="1" t="s">
        <v>17320</v>
      </c>
      <c r="B5491" s="9" t="s">
        <v>17320</v>
      </c>
      <c r="C5491" s="1" t="s">
        <v>33</v>
      </c>
      <c r="D5491" s="1" t="s">
        <v>33</v>
      </c>
      <c r="E5491" s="1" t="s">
        <v>12427</v>
      </c>
      <c r="F5491" s="1" t="s">
        <v>35</v>
      </c>
      <c r="G5491" s="1" t="s">
        <v>85</v>
      </c>
      <c r="I5491" s="1" t="s">
        <v>38</v>
      </c>
      <c r="J5491" s="1" t="s">
        <v>39</v>
      </c>
      <c r="K5491" s="1">
        <v>0</v>
      </c>
      <c r="L5491" s="15">
        <v>538</v>
      </c>
      <c r="M5491" s="15">
        <v>541</v>
      </c>
      <c r="N5491" s="13">
        <f>(M5491-L5491)/(L5491+M5491+12740)</f>
        <v>2.1709240900209855E-4</v>
      </c>
      <c r="O5491" s="15">
        <v>53.2</v>
      </c>
      <c r="P5491" s="15">
        <v>95.4</v>
      </c>
      <c r="Q5491" s="10">
        <v>260</v>
      </c>
      <c r="T5491" s="12">
        <v>44759</v>
      </c>
      <c r="U5491" s="2">
        <v>4</v>
      </c>
      <c r="V5491" s="1" t="s">
        <v>12427</v>
      </c>
      <c r="W5491" s="1" t="s">
        <v>33</v>
      </c>
      <c r="X5491" s="1" t="s">
        <v>54</v>
      </c>
      <c r="Y5491" s="1" t="s">
        <v>55</v>
      </c>
      <c r="Z5491" s="1" t="s">
        <v>17321</v>
      </c>
      <c r="AA5491" s="2">
        <v>53158</v>
      </c>
      <c r="AD5491" s="1" t="s">
        <v>99</v>
      </c>
    </row>
    <row r="5492" spans="1:31" ht="12.75" customHeight="1">
      <c r="A5492" s="1" t="s">
        <v>17322</v>
      </c>
      <c r="B5492" s="9" t="s">
        <v>17322</v>
      </c>
      <c r="C5492" s="1" t="s">
        <v>33</v>
      </c>
      <c r="D5492" s="1" t="s">
        <v>33</v>
      </c>
      <c r="E5492" s="1" t="s">
        <v>12427</v>
      </c>
      <c r="F5492" s="1" t="s">
        <v>35</v>
      </c>
      <c r="G5492" s="1" t="s">
        <v>85</v>
      </c>
      <c r="I5492" s="1" t="s">
        <v>38</v>
      </c>
      <c r="J5492" s="1" t="s">
        <v>39</v>
      </c>
      <c r="K5492" s="1">
        <v>0</v>
      </c>
      <c r="L5492" s="15">
        <v>538</v>
      </c>
      <c r="M5492" s="15">
        <v>541</v>
      </c>
      <c r="N5492" s="13">
        <f>(M5492-L5492)/(L5492+M5492+12740)</f>
        <v>2.1709240900209855E-4</v>
      </c>
      <c r="O5492" s="15">
        <v>53.2</v>
      </c>
      <c r="P5492" s="15">
        <v>95.4</v>
      </c>
      <c r="Q5492" s="10">
        <v>260</v>
      </c>
      <c r="T5492" s="12">
        <v>44759</v>
      </c>
      <c r="U5492" s="2">
        <v>4</v>
      </c>
      <c r="V5492" s="1" t="s">
        <v>12427</v>
      </c>
      <c r="W5492" s="1" t="s">
        <v>33</v>
      </c>
      <c r="X5492" s="1" t="s">
        <v>54</v>
      </c>
      <c r="Y5492" s="1" t="s">
        <v>55</v>
      </c>
      <c r="Z5492" s="1" t="s">
        <v>17323</v>
      </c>
      <c r="AA5492" s="2">
        <v>53161</v>
      </c>
      <c r="AD5492" s="1" t="s">
        <v>99</v>
      </c>
    </row>
    <row r="5493" spans="1:31" ht="12.75" customHeight="1">
      <c r="A5493" s="1" t="s">
        <v>17324</v>
      </c>
      <c r="B5493" s="9" t="s">
        <v>17324</v>
      </c>
      <c r="C5493" s="1" t="s">
        <v>33</v>
      </c>
      <c r="D5493" s="1" t="s">
        <v>33</v>
      </c>
      <c r="E5493" s="1" t="s">
        <v>12427</v>
      </c>
      <c r="F5493" s="1" t="s">
        <v>35</v>
      </c>
      <c r="G5493" s="1" t="s">
        <v>85</v>
      </c>
      <c r="I5493" s="1" t="s">
        <v>38</v>
      </c>
      <c r="J5493" s="1" t="s">
        <v>39</v>
      </c>
      <c r="K5493" s="1">
        <v>0</v>
      </c>
      <c r="L5493" s="15">
        <v>538</v>
      </c>
      <c r="M5493" s="15">
        <v>541</v>
      </c>
      <c r="N5493" s="13">
        <f>(M5493-L5493)/(L5493+M5493+12740)</f>
        <v>2.1709240900209855E-4</v>
      </c>
      <c r="O5493" s="15">
        <v>53.2</v>
      </c>
      <c r="P5493" s="15">
        <v>95.4</v>
      </c>
      <c r="Q5493" s="10">
        <v>260</v>
      </c>
      <c r="T5493" s="12">
        <v>44766</v>
      </c>
      <c r="U5493" s="2">
        <v>4</v>
      </c>
      <c r="V5493" s="1" t="s">
        <v>12427</v>
      </c>
      <c r="W5493" s="1" t="s">
        <v>33</v>
      </c>
      <c r="X5493" s="1" t="s">
        <v>54</v>
      </c>
      <c r="Y5493" s="1" t="s">
        <v>55</v>
      </c>
      <c r="Z5493" s="1" t="s">
        <v>17325</v>
      </c>
      <c r="AA5493" s="2">
        <v>53242</v>
      </c>
      <c r="AD5493" s="1" t="s">
        <v>99</v>
      </c>
    </row>
    <row r="5494" spans="1:31" ht="12.75" customHeight="1">
      <c r="A5494" s="1" t="s">
        <v>17326</v>
      </c>
      <c r="B5494" s="9" t="s">
        <v>17326</v>
      </c>
      <c r="C5494" s="1" t="s">
        <v>33</v>
      </c>
      <c r="D5494" s="1" t="s">
        <v>33</v>
      </c>
      <c r="E5494" s="1" t="s">
        <v>12427</v>
      </c>
      <c r="F5494" s="1" t="s">
        <v>35</v>
      </c>
      <c r="G5494" s="1" t="s">
        <v>85</v>
      </c>
      <c r="I5494" s="1" t="s">
        <v>38</v>
      </c>
      <c r="J5494" s="1" t="s">
        <v>39</v>
      </c>
      <c r="K5494" s="1">
        <v>0</v>
      </c>
      <c r="L5494" s="15">
        <v>538</v>
      </c>
      <c r="M5494" s="15">
        <v>541</v>
      </c>
      <c r="N5494" s="13">
        <f>(M5494-L5494)/(L5494+M5494+12740)</f>
        <v>2.1709240900209855E-4</v>
      </c>
      <c r="O5494" s="15">
        <v>53.2</v>
      </c>
      <c r="P5494" s="15">
        <v>95.4</v>
      </c>
      <c r="Q5494" s="10">
        <v>260</v>
      </c>
      <c r="T5494" s="12">
        <v>44766</v>
      </c>
      <c r="U5494" s="2">
        <v>4</v>
      </c>
      <c r="V5494" s="1" t="s">
        <v>12427</v>
      </c>
      <c r="W5494" s="1" t="s">
        <v>33</v>
      </c>
      <c r="X5494" s="1" t="s">
        <v>54</v>
      </c>
      <c r="Y5494" s="1" t="s">
        <v>55</v>
      </c>
      <c r="Z5494" s="1" t="s">
        <v>17327</v>
      </c>
      <c r="AA5494" s="2">
        <v>53269</v>
      </c>
      <c r="AD5494" s="1" t="s">
        <v>99</v>
      </c>
    </row>
    <row r="5495" spans="1:31" ht="12.75" customHeight="1">
      <c r="A5495" s="1" t="s">
        <v>17328</v>
      </c>
      <c r="B5495" s="9" t="s">
        <v>17328</v>
      </c>
      <c r="C5495" s="1" t="s">
        <v>33</v>
      </c>
      <c r="D5495" s="1" t="s">
        <v>33</v>
      </c>
      <c r="E5495" s="1" t="s">
        <v>12427</v>
      </c>
      <c r="F5495" s="1" t="s">
        <v>35</v>
      </c>
      <c r="G5495" s="1" t="s">
        <v>85</v>
      </c>
      <c r="I5495" s="1" t="s">
        <v>38</v>
      </c>
      <c r="J5495" s="1" t="s">
        <v>39</v>
      </c>
      <c r="K5495" s="1">
        <v>0</v>
      </c>
      <c r="L5495" s="15">
        <v>538</v>
      </c>
      <c r="M5495" s="15">
        <v>541</v>
      </c>
      <c r="N5495" s="13">
        <f>(M5495-L5495)/(L5495+M5495+12740)</f>
        <v>2.1709240900209855E-4</v>
      </c>
      <c r="O5495" s="15">
        <v>53.2</v>
      </c>
      <c r="P5495" s="15">
        <v>95.4</v>
      </c>
      <c r="Q5495" s="10">
        <v>260</v>
      </c>
      <c r="T5495" s="12">
        <v>44766</v>
      </c>
      <c r="U5495" s="2">
        <v>4</v>
      </c>
      <c r="V5495" s="1" t="s">
        <v>12427</v>
      </c>
      <c r="W5495" s="1" t="s">
        <v>33</v>
      </c>
      <c r="X5495" s="1" t="s">
        <v>54</v>
      </c>
      <c r="Y5495" s="1" t="s">
        <v>55</v>
      </c>
      <c r="Z5495" s="1" t="s">
        <v>17329</v>
      </c>
      <c r="AA5495" s="2">
        <v>53266</v>
      </c>
      <c r="AD5495" s="1" t="s">
        <v>99</v>
      </c>
    </row>
    <row r="5496" spans="1:31" ht="12.75" customHeight="1">
      <c r="A5496" s="1" t="s">
        <v>17330</v>
      </c>
      <c r="B5496" s="9" t="s">
        <v>17330</v>
      </c>
      <c r="C5496" s="1" t="s">
        <v>33</v>
      </c>
      <c r="D5496" s="1" t="s">
        <v>33</v>
      </c>
      <c r="E5496" s="1" t="s">
        <v>12427</v>
      </c>
      <c r="F5496" s="1" t="s">
        <v>35</v>
      </c>
      <c r="G5496" s="1" t="s">
        <v>85</v>
      </c>
      <c r="I5496" s="1" t="s">
        <v>38</v>
      </c>
      <c r="J5496" s="1" t="s">
        <v>39</v>
      </c>
      <c r="K5496" s="1">
        <v>0</v>
      </c>
      <c r="L5496" s="15">
        <v>538</v>
      </c>
      <c r="M5496" s="15">
        <v>541</v>
      </c>
      <c r="N5496" s="13">
        <f>(M5496-L5496)/(L5496+M5496+12740)</f>
        <v>2.1709240900209855E-4</v>
      </c>
      <c r="O5496" s="15">
        <v>53.2</v>
      </c>
      <c r="P5496" s="15">
        <v>95.4</v>
      </c>
      <c r="Q5496" s="10">
        <v>260</v>
      </c>
      <c r="T5496" s="12">
        <v>44766</v>
      </c>
      <c r="U5496" s="2">
        <v>4</v>
      </c>
      <c r="V5496" s="1" t="s">
        <v>12427</v>
      </c>
      <c r="W5496" s="1" t="s">
        <v>33</v>
      </c>
      <c r="X5496" s="1" t="s">
        <v>54</v>
      </c>
      <c r="Y5496" s="1" t="s">
        <v>55</v>
      </c>
      <c r="Z5496" s="1" t="s">
        <v>17331</v>
      </c>
      <c r="AA5496" s="2">
        <v>53250</v>
      </c>
      <c r="AD5496" s="1" t="s">
        <v>99</v>
      </c>
      <c r="AE5496" s="1" t="s">
        <v>17332</v>
      </c>
    </row>
    <row r="5497" spans="1:31" ht="12.75" customHeight="1">
      <c r="A5497" s="1" t="s">
        <v>17333</v>
      </c>
      <c r="B5497" s="9" t="s">
        <v>17333</v>
      </c>
      <c r="C5497" s="1" t="s">
        <v>33</v>
      </c>
      <c r="D5497" s="1" t="s">
        <v>33</v>
      </c>
      <c r="E5497" s="1" t="s">
        <v>12427</v>
      </c>
      <c r="F5497" s="1" t="s">
        <v>35</v>
      </c>
      <c r="G5497" s="1" t="s">
        <v>85</v>
      </c>
      <c r="I5497" s="1" t="s">
        <v>38</v>
      </c>
      <c r="J5497" s="1" t="s">
        <v>39</v>
      </c>
      <c r="K5497" s="1">
        <v>0</v>
      </c>
      <c r="L5497" s="15">
        <v>538</v>
      </c>
      <c r="M5497" s="15">
        <v>541</v>
      </c>
      <c r="N5497" s="13">
        <f>(M5497-L5497)/(L5497+M5497+12740)</f>
        <v>2.1709240900209855E-4</v>
      </c>
      <c r="O5497" s="15">
        <v>53.2</v>
      </c>
      <c r="P5497" s="15">
        <v>95.4</v>
      </c>
      <c r="Q5497" s="10">
        <v>260</v>
      </c>
      <c r="T5497" s="12">
        <v>44766</v>
      </c>
      <c r="U5497" s="2">
        <v>4</v>
      </c>
      <c r="V5497" s="1" t="s">
        <v>12427</v>
      </c>
      <c r="W5497" s="1" t="s">
        <v>33</v>
      </c>
      <c r="X5497" s="1" t="s">
        <v>54</v>
      </c>
      <c r="Y5497" s="1" t="s">
        <v>55</v>
      </c>
      <c r="Z5497" s="1" t="s">
        <v>17334</v>
      </c>
      <c r="AA5497" s="2">
        <v>53267</v>
      </c>
      <c r="AD5497" s="1" t="s">
        <v>99</v>
      </c>
    </row>
    <row r="5498" spans="1:31" ht="12.75" customHeight="1">
      <c r="A5498" s="1" t="s">
        <v>17335</v>
      </c>
      <c r="B5498" s="9" t="s">
        <v>17335</v>
      </c>
      <c r="C5498" s="1" t="s">
        <v>33</v>
      </c>
      <c r="D5498" s="1" t="s">
        <v>33</v>
      </c>
      <c r="E5498" s="1" t="s">
        <v>12427</v>
      </c>
      <c r="F5498" s="1" t="s">
        <v>35</v>
      </c>
      <c r="G5498" s="1" t="s">
        <v>85</v>
      </c>
      <c r="I5498" s="1" t="s">
        <v>38</v>
      </c>
      <c r="J5498" s="1" t="s">
        <v>39</v>
      </c>
      <c r="K5498" s="1">
        <v>0</v>
      </c>
      <c r="L5498" s="15">
        <v>538</v>
      </c>
      <c r="M5498" s="15">
        <v>541</v>
      </c>
      <c r="N5498" s="13">
        <f>(M5498-L5498)/(L5498+M5498+12740)</f>
        <v>2.1709240900209855E-4</v>
      </c>
      <c r="O5498" s="15">
        <v>53.2</v>
      </c>
      <c r="P5498" s="15">
        <v>95.4</v>
      </c>
      <c r="Q5498" s="10">
        <v>260</v>
      </c>
      <c r="T5498" s="12">
        <v>44766</v>
      </c>
      <c r="U5498" s="2">
        <v>4</v>
      </c>
      <c r="V5498" s="1" t="s">
        <v>12427</v>
      </c>
      <c r="W5498" s="1" t="s">
        <v>33</v>
      </c>
      <c r="X5498" s="1" t="s">
        <v>54</v>
      </c>
      <c r="Y5498" s="1" t="s">
        <v>55</v>
      </c>
      <c r="Z5498" s="1" t="s">
        <v>17336</v>
      </c>
      <c r="AA5498" s="2">
        <v>53247</v>
      </c>
      <c r="AD5498" s="1" t="s">
        <v>99</v>
      </c>
    </row>
    <row r="5499" spans="1:31" ht="12.75" customHeight="1">
      <c r="A5499" s="1" t="s">
        <v>17337</v>
      </c>
      <c r="B5499" s="9" t="s">
        <v>17337</v>
      </c>
      <c r="C5499" s="1" t="s">
        <v>33</v>
      </c>
      <c r="D5499" s="1" t="s">
        <v>33</v>
      </c>
      <c r="E5499" s="1" t="s">
        <v>12427</v>
      </c>
      <c r="F5499" s="1" t="s">
        <v>35</v>
      </c>
      <c r="G5499" s="1" t="s">
        <v>85</v>
      </c>
      <c r="I5499" s="1" t="s">
        <v>38</v>
      </c>
      <c r="J5499" s="1" t="s">
        <v>39</v>
      </c>
      <c r="K5499" s="1">
        <v>0</v>
      </c>
      <c r="L5499" s="15">
        <v>538</v>
      </c>
      <c r="M5499" s="15">
        <v>541</v>
      </c>
      <c r="N5499" s="13">
        <f>(M5499-L5499)/(L5499+M5499+12740)</f>
        <v>2.1709240900209855E-4</v>
      </c>
      <c r="O5499" s="15">
        <v>53.2</v>
      </c>
      <c r="P5499" s="15">
        <v>95.4</v>
      </c>
      <c r="Q5499" s="10">
        <v>260</v>
      </c>
      <c r="T5499" s="12">
        <v>44766</v>
      </c>
      <c r="U5499" s="2">
        <v>4</v>
      </c>
      <c r="V5499" s="1" t="s">
        <v>12427</v>
      </c>
      <c r="W5499" s="1" t="s">
        <v>33</v>
      </c>
      <c r="X5499" s="1" t="s">
        <v>54</v>
      </c>
      <c r="Y5499" s="1" t="s">
        <v>55</v>
      </c>
      <c r="Z5499" s="1" t="s">
        <v>17338</v>
      </c>
      <c r="AA5499" s="2">
        <v>53261</v>
      </c>
      <c r="AD5499" s="1" t="s">
        <v>99</v>
      </c>
    </row>
    <row r="5500" spans="1:31" ht="12.75" customHeight="1">
      <c r="A5500" s="1" t="s">
        <v>17339</v>
      </c>
      <c r="B5500" s="9" t="s">
        <v>17339</v>
      </c>
      <c r="C5500" s="1" t="s">
        <v>33</v>
      </c>
      <c r="D5500" s="1" t="s">
        <v>33</v>
      </c>
      <c r="E5500" s="1" t="s">
        <v>12427</v>
      </c>
      <c r="F5500" s="1" t="s">
        <v>35</v>
      </c>
      <c r="G5500" s="1" t="s">
        <v>85</v>
      </c>
      <c r="I5500" s="1" t="s">
        <v>38</v>
      </c>
      <c r="J5500" s="1" t="s">
        <v>39</v>
      </c>
      <c r="K5500" s="1">
        <v>0</v>
      </c>
      <c r="L5500" s="15">
        <v>538</v>
      </c>
      <c r="M5500" s="15">
        <v>541</v>
      </c>
      <c r="N5500" s="13">
        <f>(M5500-L5500)/(L5500+M5500+12740)</f>
        <v>2.1709240900209855E-4</v>
      </c>
      <c r="O5500" s="15">
        <v>53.2</v>
      </c>
      <c r="P5500" s="15">
        <v>95.4</v>
      </c>
      <c r="Q5500" s="10">
        <v>260</v>
      </c>
      <c r="T5500" s="12">
        <v>44759</v>
      </c>
      <c r="U5500" s="2">
        <v>4</v>
      </c>
      <c r="V5500" s="1" t="s">
        <v>12427</v>
      </c>
      <c r="W5500" s="1" t="s">
        <v>33</v>
      </c>
      <c r="X5500" s="1" t="s">
        <v>54</v>
      </c>
      <c r="Y5500" s="1" t="s">
        <v>55</v>
      </c>
      <c r="Z5500" s="1" t="s">
        <v>17340</v>
      </c>
      <c r="AA5500" s="2">
        <v>53132</v>
      </c>
      <c r="AD5500" s="1" t="s">
        <v>99</v>
      </c>
      <c r="AE5500" s="1" t="s">
        <v>17341</v>
      </c>
    </row>
    <row r="5501" spans="1:31" ht="12.75" customHeight="1">
      <c r="A5501" s="1" t="s">
        <v>17342</v>
      </c>
      <c r="B5501" s="9" t="s">
        <v>17342</v>
      </c>
      <c r="C5501" s="1" t="s">
        <v>33</v>
      </c>
      <c r="D5501" s="1" t="s">
        <v>33</v>
      </c>
      <c r="E5501" s="1" t="s">
        <v>12427</v>
      </c>
      <c r="F5501" s="1" t="s">
        <v>35</v>
      </c>
      <c r="G5501" s="1" t="s">
        <v>85</v>
      </c>
      <c r="I5501" s="1" t="s">
        <v>38</v>
      </c>
      <c r="J5501" s="1" t="s">
        <v>39</v>
      </c>
      <c r="K5501" s="1">
        <v>0</v>
      </c>
      <c r="L5501" s="15">
        <v>538</v>
      </c>
      <c r="M5501" s="15">
        <v>541</v>
      </c>
      <c r="N5501" s="13">
        <f>(M5501-L5501)/(L5501+M5501+12740)</f>
        <v>2.1709240900209855E-4</v>
      </c>
      <c r="O5501" s="15">
        <v>53.2</v>
      </c>
      <c r="P5501" s="15">
        <v>95.4</v>
      </c>
      <c r="Q5501" s="10">
        <v>260</v>
      </c>
      <c r="T5501" s="12">
        <v>44699</v>
      </c>
      <c r="U5501" s="2">
        <v>4</v>
      </c>
      <c r="V5501" s="1" t="s">
        <v>12427</v>
      </c>
      <c r="W5501" s="1" t="s">
        <v>33</v>
      </c>
      <c r="X5501" s="1" t="s">
        <v>54</v>
      </c>
      <c r="Y5501" s="1" t="s">
        <v>55</v>
      </c>
      <c r="Z5501" s="1" t="s">
        <v>17343</v>
      </c>
      <c r="AA5501" s="2">
        <v>52665</v>
      </c>
      <c r="AD5501" s="1" t="s">
        <v>99</v>
      </c>
    </row>
    <row r="5502" spans="1:31" ht="12.75" customHeight="1">
      <c r="A5502" s="1" t="s">
        <v>17344</v>
      </c>
      <c r="B5502" s="9" t="s">
        <v>17344</v>
      </c>
      <c r="C5502" s="1" t="s">
        <v>33</v>
      </c>
      <c r="D5502" s="1" t="s">
        <v>33</v>
      </c>
      <c r="E5502" s="1" t="s">
        <v>12427</v>
      </c>
      <c r="F5502" s="1" t="s">
        <v>35</v>
      </c>
      <c r="G5502" s="1" t="s">
        <v>85</v>
      </c>
      <c r="I5502" s="1" t="s">
        <v>38</v>
      </c>
      <c r="J5502" s="1" t="s">
        <v>39</v>
      </c>
      <c r="K5502" s="1">
        <v>0</v>
      </c>
      <c r="L5502" s="15">
        <v>538</v>
      </c>
      <c r="M5502" s="15">
        <v>541</v>
      </c>
      <c r="N5502" s="13">
        <f>(M5502-L5502)/(L5502+M5502+12740)</f>
        <v>2.1709240900209855E-4</v>
      </c>
      <c r="O5502" s="15">
        <v>53.2</v>
      </c>
      <c r="P5502" s="15">
        <v>95.4</v>
      </c>
      <c r="Q5502" s="10">
        <v>260</v>
      </c>
      <c r="T5502" s="12">
        <v>44729</v>
      </c>
      <c r="U5502" s="2">
        <v>4</v>
      </c>
      <c r="V5502" s="1" t="s">
        <v>12427</v>
      </c>
      <c r="W5502" s="1" t="s">
        <v>33</v>
      </c>
      <c r="X5502" s="1" t="s">
        <v>54</v>
      </c>
      <c r="Y5502" s="1" t="s">
        <v>55</v>
      </c>
      <c r="Z5502" s="1" t="s">
        <v>17345</v>
      </c>
      <c r="AA5502" s="2">
        <v>52841</v>
      </c>
      <c r="AD5502" s="1" t="s">
        <v>99</v>
      </c>
    </row>
    <row r="5503" spans="1:31" ht="12.75" customHeight="1">
      <c r="A5503" s="1" t="s">
        <v>17346</v>
      </c>
      <c r="B5503" s="9" t="s">
        <v>17346</v>
      </c>
      <c r="C5503" s="1" t="s">
        <v>33</v>
      </c>
      <c r="D5503" s="1" t="s">
        <v>33</v>
      </c>
      <c r="E5503" s="1" t="s">
        <v>12427</v>
      </c>
      <c r="F5503" s="1" t="s">
        <v>35</v>
      </c>
      <c r="G5503" s="1" t="s">
        <v>85</v>
      </c>
      <c r="I5503" s="1" t="s">
        <v>38</v>
      </c>
      <c r="J5503" s="1" t="s">
        <v>39</v>
      </c>
      <c r="K5503" s="1">
        <v>0</v>
      </c>
      <c r="L5503" s="15">
        <v>538</v>
      </c>
      <c r="M5503" s="15">
        <v>541</v>
      </c>
      <c r="N5503" s="13">
        <f>(M5503-L5503)/(L5503+M5503+12740)</f>
        <v>2.1709240900209855E-4</v>
      </c>
      <c r="O5503" s="15">
        <v>53.2</v>
      </c>
      <c r="P5503" s="15">
        <v>95.4</v>
      </c>
      <c r="Q5503" s="10">
        <v>260</v>
      </c>
      <c r="T5503" s="12">
        <v>44759</v>
      </c>
      <c r="U5503" s="2">
        <v>4</v>
      </c>
      <c r="V5503" s="1" t="s">
        <v>12427</v>
      </c>
      <c r="W5503" s="1" t="s">
        <v>33</v>
      </c>
      <c r="X5503" s="1" t="s">
        <v>54</v>
      </c>
      <c r="Y5503" s="1" t="s">
        <v>55</v>
      </c>
      <c r="Z5503" s="1" t="s">
        <v>17347</v>
      </c>
      <c r="AA5503" s="2">
        <v>53148</v>
      </c>
      <c r="AD5503" s="1" t="s">
        <v>99</v>
      </c>
    </row>
    <row r="5504" spans="1:31" ht="12.75" customHeight="1">
      <c r="A5504" s="1" t="s">
        <v>17348</v>
      </c>
      <c r="B5504" s="9" t="s">
        <v>17348</v>
      </c>
      <c r="C5504" s="1" t="s">
        <v>33</v>
      </c>
      <c r="D5504" s="1" t="s">
        <v>33</v>
      </c>
      <c r="E5504" s="1" t="s">
        <v>12427</v>
      </c>
      <c r="F5504" s="1" t="s">
        <v>35</v>
      </c>
      <c r="G5504" s="1" t="s">
        <v>85</v>
      </c>
      <c r="I5504" s="1" t="s">
        <v>38</v>
      </c>
      <c r="J5504" s="1" t="s">
        <v>39</v>
      </c>
      <c r="K5504" s="1">
        <v>0</v>
      </c>
      <c r="L5504" s="15">
        <v>538</v>
      </c>
      <c r="M5504" s="15">
        <v>541</v>
      </c>
      <c r="N5504" s="13">
        <f>(M5504-L5504)/(L5504+M5504+12740)</f>
        <v>2.1709240900209855E-4</v>
      </c>
      <c r="O5504" s="15">
        <v>53.2</v>
      </c>
      <c r="P5504" s="15">
        <v>95.4</v>
      </c>
      <c r="Q5504" s="10">
        <v>260</v>
      </c>
      <c r="T5504" s="12">
        <v>44699</v>
      </c>
      <c r="U5504" s="2">
        <v>4</v>
      </c>
      <c r="V5504" s="1" t="s">
        <v>12427</v>
      </c>
      <c r="W5504" s="1" t="s">
        <v>33</v>
      </c>
      <c r="X5504" s="1" t="s">
        <v>54</v>
      </c>
      <c r="Y5504" s="1" t="s">
        <v>55</v>
      </c>
      <c r="Z5504" s="1" t="s">
        <v>17349</v>
      </c>
      <c r="AA5504" s="2">
        <v>52668</v>
      </c>
      <c r="AD5504" s="1" t="s">
        <v>99</v>
      </c>
    </row>
    <row r="5505" spans="1:30" ht="12.75" customHeight="1">
      <c r="A5505" s="1" t="s">
        <v>17350</v>
      </c>
      <c r="B5505" s="9" t="s">
        <v>17350</v>
      </c>
      <c r="C5505" s="1" t="s">
        <v>33</v>
      </c>
      <c r="D5505" s="1" t="s">
        <v>33</v>
      </c>
      <c r="E5505" s="1" t="s">
        <v>12427</v>
      </c>
      <c r="F5505" s="1" t="s">
        <v>35</v>
      </c>
      <c r="G5505" s="1" t="s">
        <v>85</v>
      </c>
      <c r="I5505" s="1" t="s">
        <v>38</v>
      </c>
      <c r="J5505" s="1" t="s">
        <v>39</v>
      </c>
      <c r="K5505" s="1">
        <v>0</v>
      </c>
      <c r="L5505" s="15">
        <v>538</v>
      </c>
      <c r="M5505" s="15">
        <v>541</v>
      </c>
      <c r="N5505" s="13">
        <f>(M5505-L5505)/(L5505+M5505+12740)</f>
        <v>2.1709240900209855E-4</v>
      </c>
      <c r="O5505" s="15">
        <v>53.2</v>
      </c>
      <c r="P5505" s="15">
        <v>95.4</v>
      </c>
      <c r="Q5505" s="10">
        <v>260</v>
      </c>
      <c r="T5505" s="12">
        <v>44699</v>
      </c>
      <c r="U5505" s="2">
        <v>4</v>
      </c>
      <c r="V5505" s="1" t="s">
        <v>12427</v>
      </c>
      <c r="W5505" s="1" t="s">
        <v>33</v>
      </c>
      <c r="X5505" s="1" t="s">
        <v>54</v>
      </c>
      <c r="Y5505" s="1" t="s">
        <v>55</v>
      </c>
      <c r="Z5505" s="1" t="s">
        <v>17351</v>
      </c>
      <c r="AA5505" s="2">
        <v>52681</v>
      </c>
      <c r="AD5505" s="1" t="s">
        <v>99</v>
      </c>
    </row>
    <row r="5506" spans="1:30" ht="12.75" customHeight="1">
      <c r="A5506" s="1" t="s">
        <v>17352</v>
      </c>
      <c r="B5506" s="9" t="s">
        <v>17352</v>
      </c>
      <c r="C5506" s="1" t="s">
        <v>33</v>
      </c>
      <c r="D5506" s="1" t="s">
        <v>33</v>
      </c>
      <c r="E5506" s="1" t="s">
        <v>12427</v>
      </c>
      <c r="F5506" s="1" t="s">
        <v>35</v>
      </c>
      <c r="G5506" s="1" t="s">
        <v>85</v>
      </c>
      <c r="I5506" s="1" t="s">
        <v>38</v>
      </c>
      <c r="J5506" s="1" t="s">
        <v>39</v>
      </c>
      <c r="K5506" s="1">
        <v>0</v>
      </c>
      <c r="L5506" s="15">
        <v>538</v>
      </c>
      <c r="M5506" s="15">
        <v>541</v>
      </c>
      <c r="N5506" s="13">
        <f>(M5506-L5506)/(L5506+M5506+12740)</f>
        <v>2.1709240900209855E-4</v>
      </c>
      <c r="O5506" s="15">
        <v>53.2</v>
      </c>
      <c r="P5506" s="15">
        <v>95.4</v>
      </c>
      <c r="Q5506" s="10">
        <v>260</v>
      </c>
      <c r="T5506" s="12">
        <v>44766</v>
      </c>
      <c r="U5506" s="2">
        <v>4</v>
      </c>
      <c r="V5506" s="1" t="s">
        <v>12427</v>
      </c>
      <c r="W5506" s="1" t="s">
        <v>33</v>
      </c>
      <c r="X5506" s="1" t="s">
        <v>54</v>
      </c>
      <c r="Y5506" s="1" t="s">
        <v>55</v>
      </c>
      <c r="Z5506" s="1" t="s">
        <v>17353</v>
      </c>
      <c r="AA5506" s="2">
        <v>53271</v>
      </c>
      <c r="AD5506" s="1" t="s">
        <v>99</v>
      </c>
    </row>
    <row r="5507" spans="1:30" ht="12.75" customHeight="1">
      <c r="A5507" s="1" t="s">
        <v>17354</v>
      </c>
      <c r="B5507" s="9" t="s">
        <v>17354</v>
      </c>
      <c r="C5507" s="1" t="s">
        <v>33</v>
      </c>
      <c r="D5507" s="1" t="s">
        <v>33</v>
      </c>
      <c r="E5507" s="1" t="s">
        <v>12427</v>
      </c>
      <c r="F5507" s="1" t="s">
        <v>35</v>
      </c>
      <c r="G5507" s="1" t="s">
        <v>85</v>
      </c>
      <c r="I5507" s="1" t="s">
        <v>38</v>
      </c>
      <c r="J5507" s="1" t="s">
        <v>39</v>
      </c>
      <c r="K5507" s="1">
        <v>0</v>
      </c>
      <c r="L5507" s="15">
        <v>538</v>
      </c>
      <c r="M5507" s="15">
        <v>541</v>
      </c>
      <c r="N5507" s="13">
        <f>(M5507-L5507)/(L5507+M5507+12740)</f>
        <v>2.1709240900209855E-4</v>
      </c>
      <c r="O5507" s="15">
        <v>53.2</v>
      </c>
      <c r="P5507" s="15">
        <v>95.4</v>
      </c>
      <c r="Q5507" s="10">
        <v>260</v>
      </c>
      <c r="T5507" s="12">
        <v>44699</v>
      </c>
      <c r="U5507" s="2">
        <v>4</v>
      </c>
      <c r="V5507" s="1" t="s">
        <v>12427</v>
      </c>
      <c r="W5507" s="1" t="s">
        <v>33</v>
      </c>
      <c r="X5507" s="1" t="s">
        <v>54</v>
      </c>
      <c r="Y5507" s="1" t="s">
        <v>55</v>
      </c>
      <c r="Z5507" s="1" t="s">
        <v>17355</v>
      </c>
      <c r="AA5507" s="2">
        <v>52664</v>
      </c>
      <c r="AD5507" s="1" t="s">
        <v>99</v>
      </c>
    </row>
    <row r="5508" spans="1:30" ht="12.75" customHeight="1">
      <c r="A5508" s="1" t="s">
        <v>17356</v>
      </c>
      <c r="B5508" s="9" t="s">
        <v>17356</v>
      </c>
      <c r="C5508" s="1" t="s">
        <v>33</v>
      </c>
      <c r="D5508" s="1" t="s">
        <v>33</v>
      </c>
      <c r="E5508" s="1" t="s">
        <v>12427</v>
      </c>
      <c r="F5508" s="1" t="s">
        <v>35</v>
      </c>
      <c r="G5508" s="1" t="s">
        <v>85</v>
      </c>
      <c r="I5508" s="1" t="s">
        <v>38</v>
      </c>
      <c r="J5508" s="1" t="s">
        <v>39</v>
      </c>
      <c r="K5508" s="1">
        <v>0</v>
      </c>
      <c r="L5508" s="15">
        <v>538</v>
      </c>
      <c r="M5508" s="15">
        <v>541</v>
      </c>
      <c r="N5508" s="13">
        <f>(M5508-L5508)/(L5508+M5508+12740)</f>
        <v>2.1709240900209855E-4</v>
      </c>
      <c r="O5508" s="15">
        <v>53.2</v>
      </c>
      <c r="P5508" s="15">
        <v>95.4</v>
      </c>
      <c r="Q5508" s="10">
        <v>260</v>
      </c>
      <c r="T5508" s="12">
        <v>44699</v>
      </c>
      <c r="U5508" s="2">
        <v>4</v>
      </c>
      <c r="V5508" s="1" t="s">
        <v>12427</v>
      </c>
      <c r="W5508" s="1" t="s">
        <v>33</v>
      </c>
      <c r="X5508" s="1" t="s">
        <v>54</v>
      </c>
      <c r="Y5508" s="1" t="s">
        <v>55</v>
      </c>
      <c r="Z5508" s="1" t="s">
        <v>17357</v>
      </c>
      <c r="AA5508" s="2">
        <v>52671</v>
      </c>
      <c r="AD5508" s="1" t="s">
        <v>99</v>
      </c>
    </row>
    <row r="5509" spans="1:30" ht="12.75" customHeight="1">
      <c r="A5509" s="1" t="s">
        <v>17358</v>
      </c>
      <c r="B5509" s="9" t="s">
        <v>17358</v>
      </c>
      <c r="C5509" s="1" t="s">
        <v>33</v>
      </c>
      <c r="D5509" s="1" t="s">
        <v>33</v>
      </c>
      <c r="E5509" s="1" t="s">
        <v>12427</v>
      </c>
      <c r="F5509" s="1" t="s">
        <v>35</v>
      </c>
      <c r="G5509" s="1" t="s">
        <v>85</v>
      </c>
      <c r="I5509" s="1" t="s">
        <v>38</v>
      </c>
      <c r="J5509" s="1" t="s">
        <v>39</v>
      </c>
      <c r="K5509" s="1">
        <v>0</v>
      </c>
      <c r="L5509" s="15">
        <v>538</v>
      </c>
      <c r="M5509" s="15">
        <v>541</v>
      </c>
      <c r="N5509" s="13">
        <f>(M5509-L5509)/(L5509+M5509+12740)</f>
        <v>2.1709240900209855E-4</v>
      </c>
      <c r="O5509" s="15">
        <v>53.2</v>
      </c>
      <c r="P5509" s="15">
        <v>95.4</v>
      </c>
      <c r="Q5509" s="10">
        <v>260</v>
      </c>
      <c r="T5509" s="12">
        <v>44699</v>
      </c>
      <c r="U5509" s="2">
        <v>4</v>
      </c>
      <c r="V5509" s="1" t="s">
        <v>12427</v>
      </c>
      <c r="W5509" s="1" t="s">
        <v>33</v>
      </c>
      <c r="X5509" s="1" t="s">
        <v>54</v>
      </c>
      <c r="Y5509" s="1" t="s">
        <v>55</v>
      </c>
      <c r="Z5509" s="1" t="s">
        <v>17359</v>
      </c>
      <c r="AA5509" s="2">
        <v>52694</v>
      </c>
      <c r="AD5509" s="1" t="s">
        <v>99</v>
      </c>
    </row>
    <row r="5510" spans="1:30" ht="12.75" customHeight="1">
      <c r="A5510" s="1" t="s">
        <v>17360</v>
      </c>
      <c r="B5510" s="9" t="s">
        <v>17360</v>
      </c>
      <c r="C5510" s="1" t="s">
        <v>33</v>
      </c>
      <c r="D5510" s="1" t="s">
        <v>33</v>
      </c>
      <c r="E5510" s="1" t="s">
        <v>12427</v>
      </c>
      <c r="F5510" s="1" t="s">
        <v>35</v>
      </c>
      <c r="G5510" s="1" t="s">
        <v>85</v>
      </c>
      <c r="I5510" s="1" t="s">
        <v>38</v>
      </c>
      <c r="J5510" s="1" t="s">
        <v>39</v>
      </c>
      <c r="K5510" s="1">
        <v>0</v>
      </c>
      <c r="L5510" s="15">
        <v>538</v>
      </c>
      <c r="M5510" s="15">
        <v>541</v>
      </c>
      <c r="N5510" s="13">
        <f>(M5510-L5510)/(L5510+M5510+12740)</f>
        <v>2.1709240900209855E-4</v>
      </c>
      <c r="O5510" s="15">
        <v>53.2</v>
      </c>
      <c r="P5510" s="15">
        <v>95.4</v>
      </c>
      <c r="Q5510" s="10">
        <v>260</v>
      </c>
      <c r="T5510" s="12">
        <v>44699</v>
      </c>
      <c r="U5510" s="2">
        <v>4</v>
      </c>
      <c r="V5510" s="1" t="s">
        <v>12427</v>
      </c>
      <c r="W5510" s="1" t="s">
        <v>33</v>
      </c>
      <c r="X5510" s="1" t="s">
        <v>54</v>
      </c>
      <c r="Y5510" s="1" t="s">
        <v>55</v>
      </c>
      <c r="Z5510" s="1" t="s">
        <v>17361</v>
      </c>
      <c r="AA5510" s="2">
        <v>52672</v>
      </c>
      <c r="AD5510" s="1" t="s">
        <v>99</v>
      </c>
    </row>
    <row r="5511" spans="1:30" ht="12.75" customHeight="1">
      <c r="A5511" s="1" t="s">
        <v>17362</v>
      </c>
      <c r="B5511" s="9" t="s">
        <v>17362</v>
      </c>
      <c r="C5511" s="1" t="s">
        <v>33</v>
      </c>
      <c r="D5511" s="1" t="s">
        <v>33</v>
      </c>
      <c r="E5511" s="1" t="s">
        <v>12427</v>
      </c>
      <c r="F5511" s="1" t="s">
        <v>35</v>
      </c>
      <c r="G5511" s="1" t="s">
        <v>85</v>
      </c>
      <c r="I5511" s="1" t="s">
        <v>38</v>
      </c>
      <c r="J5511" s="1" t="s">
        <v>39</v>
      </c>
      <c r="K5511" s="1">
        <v>0</v>
      </c>
      <c r="L5511" s="15">
        <v>538</v>
      </c>
      <c r="M5511" s="15">
        <v>541</v>
      </c>
      <c r="N5511" s="13">
        <f>(M5511-L5511)/(L5511+M5511+12740)</f>
        <v>2.1709240900209855E-4</v>
      </c>
      <c r="O5511" s="15">
        <v>53.2</v>
      </c>
      <c r="P5511" s="15">
        <v>95.4</v>
      </c>
      <c r="Q5511" s="10">
        <v>260</v>
      </c>
      <c r="T5511" s="12">
        <v>44699</v>
      </c>
      <c r="U5511" s="2">
        <v>4</v>
      </c>
      <c r="V5511" s="1" t="s">
        <v>12427</v>
      </c>
      <c r="W5511" s="1" t="s">
        <v>33</v>
      </c>
      <c r="X5511" s="1" t="s">
        <v>54</v>
      </c>
      <c r="Y5511" s="1" t="s">
        <v>55</v>
      </c>
      <c r="Z5511" s="1" t="s">
        <v>17363</v>
      </c>
      <c r="AA5511" s="2">
        <v>52678</v>
      </c>
      <c r="AD5511" s="1" t="s">
        <v>99</v>
      </c>
    </row>
    <row r="5512" spans="1:30" ht="12.75" customHeight="1">
      <c r="A5512" s="1" t="s">
        <v>17364</v>
      </c>
      <c r="B5512" s="9" t="s">
        <v>17364</v>
      </c>
      <c r="C5512" s="1" t="s">
        <v>33</v>
      </c>
      <c r="D5512" s="1" t="s">
        <v>33</v>
      </c>
      <c r="E5512" s="1" t="s">
        <v>12427</v>
      </c>
      <c r="F5512" s="1" t="s">
        <v>35</v>
      </c>
      <c r="G5512" s="1" t="s">
        <v>85</v>
      </c>
      <c r="I5512" s="1" t="s">
        <v>38</v>
      </c>
      <c r="J5512" s="1" t="s">
        <v>39</v>
      </c>
      <c r="K5512" s="1">
        <v>0</v>
      </c>
      <c r="L5512" s="15">
        <v>538</v>
      </c>
      <c r="M5512" s="15">
        <v>541</v>
      </c>
      <c r="N5512" s="13">
        <f>(M5512-L5512)/(L5512+M5512+12740)</f>
        <v>2.1709240900209855E-4</v>
      </c>
      <c r="O5512" s="15">
        <v>53.2</v>
      </c>
      <c r="P5512" s="15">
        <v>95.4</v>
      </c>
      <c r="Q5512" s="10">
        <v>260</v>
      </c>
      <c r="T5512" s="12">
        <v>44699</v>
      </c>
      <c r="U5512" s="2">
        <v>4</v>
      </c>
      <c r="V5512" s="1" t="s">
        <v>12427</v>
      </c>
      <c r="W5512" s="1" t="s">
        <v>33</v>
      </c>
      <c r="X5512" s="1" t="s">
        <v>54</v>
      </c>
      <c r="Y5512" s="1" t="s">
        <v>55</v>
      </c>
      <c r="Z5512" s="1" t="s">
        <v>17365</v>
      </c>
      <c r="AA5512" s="2">
        <v>52670</v>
      </c>
      <c r="AD5512" s="1" t="s">
        <v>99</v>
      </c>
    </row>
    <row r="5513" spans="1:30" ht="12.75" customHeight="1">
      <c r="A5513" s="1" t="s">
        <v>17366</v>
      </c>
      <c r="B5513" s="9" t="s">
        <v>17366</v>
      </c>
      <c r="C5513" s="1" t="s">
        <v>33</v>
      </c>
      <c r="D5513" s="1" t="s">
        <v>33</v>
      </c>
      <c r="E5513" s="1" t="s">
        <v>12427</v>
      </c>
      <c r="F5513" s="1" t="s">
        <v>35</v>
      </c>
      <c r="G5513" s="1" t="s">
        <v>85</v>
      </c>
      <c r="I5513" s="1" t="s">
        <v>38</v>
      </c>
      <c r="J5513" s="1" t="s">
        <v>39</v>
      </c>
      <c r="K5513" s="1">
        <v>0</v>
      </c>
      <c r="L5513" s="15">
        <v>538</v>
      </c>
      <c r="M5513" s="15">
        <v>541</v>
      </c>
      <c r="N5513" s="13">
        <f>(M5513-L5513)/(L5513+M5513+12740)</f>
        <v>2.1709240900209855E-4</v>
      </c>
      <c r="O5513" s="15">
        <v>53.2</v>
      </c>
      <c r="P5513" s="15">
        <v>95.4</v>
      </c>
      <c r="Q5513" s="10">
        <v>260</v>
      </c>
      <c r="T5513" s="12">
        <v>44699</v>
      </c>
      <c r="U5513" s="2">
        <v>4</v>
      </c>
      <c r="V5513" s="1" t="s">
        <v>12427</v>
      </c>
      <c r="W5513" s="1" t="s">
        <v>33</v>
      </c>
      <c r="X5513" s="1" t="s">
        <v>54</v>
      </c>
      <c r="Y5513" s="1" t="s">
        <v>55</v>
      </c>
      <c r="Z5513" s="1" t="s">
        <v>17367</v>
      </c>
      <c r="AA5513" s="2">
        <v>52667</v>
      </c>
      <c r="AD5513" s="1" t="s">
        <v>99</v>
      </c>
    </row>
    <row r="5514" spans="1:30" ht="12.75" customHeight="1">
      <c r="A5514" s="1" t="s">
        <v>17368</v>
      </c>
      <c r="B5514" s="9" t="s">
        <v>17368</v>
      </c>
      <c r="C5514" s="1" t="s">
        <v>33</v>
      </c>
      <c r="D5514" s="1" t="s">
        <v>33</v>
      </c>
      <c r="E5514" s="1" t="s">
        <v>12427</v>
      </c>
      <c r="F5514" s="1" t="s">
        <v>35</v>
      </c>
      <c r="G5514" s="1" t="s">
        <v>85</v>
      </c>
      <c r="I5514" s="1" t="s">
        <v>38</v>
      </c>
      <c r="J5514" s="1" t="s">
        <v>39</v>
      </c>
      <c r="K5514" s="1">
        <v>0</v>
      </c>
      <c r="L5514" s="15">
        <v>538</v>
      </c>
      <c r="M5514" s="15">
        <v>541</v>
      </c>
      <c r="N5514" s="13">
        <f>(M5514-L5514)/(L5514+M5514+12740)</f>
        <v>2.1709240900209855E-4</v>
      </c>
      <c r="O5514" s="15">
        <v>53.2</v>
      </c>
      <c r="P5514" s="15">
        <v>95.4</v>
      </c>
      <c r="Q5514" s="10">
        <v>260</v>
      </c>
      <c r="T5514" s="12">
        <v>44759</v>
      </c>
      <c r="U5514" s="2">
        <v>4</v>
      </c>
      <c r="V5514" s="1" t="s">
        <v>12427</v>
      </c>
      <c r="W5514" s="1" t="s">
        <v>33</v>
      </c>
      <c r="X5514" s="1" t="s">
        <v>54</v>
      </c>
      <c r="Y5514" s="1" t="s">
        <v>55</v>
      </c>
      <c r="Z5514" s="1" t="s">
        <v>17369</v>
      </c>
      <c r="AA5514" s="2">
        <v>53154</v>
      </c>
      <c r="AD5514" s="1" t="s">
        <v>99</v>
      </c>
    </row>
    <row r="5515" spans="1:30" ht="12.75" customHeight="1">
      <c r="A5515" s="1" t="s">
        <v>17370</v>
      </c>
      <c r="B5515" s="9" t="s">
        <v>17370</v>
      </c>
      <c r="C5515" s="1" t="s">
        <v>33</v>
      </c>
      <c r="D5515" s="1" t="s">
        <v>33</v>
      </c>
      <c r="E5515" s="1" t="s">
        <v>12427</v>
      </c>
      <c r="F5515" s="1" t="s">
        <v>35</v>
      </c>
      <c r="G5515" s="1" t="s">
        <v>85</v>
      </c>
      <c r="I5515" s="1" t="s">
        <v>38</v>
      </c>
      <c r="J5515" s="1" t="s">
        <v>39</v>
      </c>
      <c r="K5515" s="1">
        <v>0</v>
      </c>
      <c r="L5515" s="15">
        <v>538</v>
      </c>
      <c r="M5515" s="15">
        <v>541</v>
      </c>
      <c r="N5515" s="13">
        <f>(M5515-L5515)/(L5515+M5515+12740)</f>
        <v>2.1709240900209855E-4</v>
      </c>
      <c r="O5515" s="15">
        <v>53.2</v>
      </c>
      <c r="P5515" s="15">
        <v>95.4</v>
      </c>
      <c r="Q5515" s="10">
        <v>260</v>
      </c>
      <c r="T5515" s="12">
        <v>44699</v>
      </c>
      <c r="U5515" s="2">
        <v>4</v>
      </c>
      <c r="V5515" s="1" t="s">
        <v>12427</v>
      </c>
      <c r="W5515" s="1" t="s">
        <v>33</v>
      </c>
      <c r="X5515" s="1" t="s">
        <v>54</v>
      </c>
      <c r="Y5515" s="1" t="s">
        <v>55</v>
      </c>
      <c r="Z5515" s="1" t="s">
        <v>17371</v>
      </c>
      <c r="AA5515" s="2">
        <v>52689</v>
      </c>
      <c r="AD5515" s="1" t="s">
        <v>99</v>
      </c>
    </row>
    <row r="5516" spans="1:30" ht="12.75" customHeight="1">
      <c r="A5516" s="1" t="s">
        <v>17372</v>
      </c>
      <c r="B5516" s="9" t="s">
        <v>17372</v>
      </c>
      <c r="C5516" s="1" t="s">
        <v>33</v>
      </c>
      <c r="D5516" s="1" t="s">
        <v>33</v>
      </c>
      <c r="E5516" s="1" t="s">
        <v>12427</v>
      </c>
      <c r="F5516" s="1" t="s">
        <v>35</v>
      </c>
      <c r="G5516" s="1" t="s">
        <v>85</v>
      </c>
      <c r="I5516" s="1" t="s">
        <v>38</v>
      </c>
      <c r="J5516" s="1" t="s">
        <v>39</v>
      </c>
      <c r="K5516" s="1">
        <v>0</v>
      </c>
      <c r="L5516" s="15">
        <v>538</v>
      </c>
      <c r="M5516" s="15">
        <v>541</v>
      </c>
      <c r="N5516" s="13">
        <f>(M5516-L5516)/(L5516+M5516+12740)</f>
        <v>2.1709240900209855E-4</v>
      </c>
      <c r="O5516" s="15">
        <v>53.2</v>
      </c>
      <c r="P5516" s="15">
        <v>95.4</v>
      </c>
      <c r="Q5516" s="10">
        <v>260</v>
      </c>
      <c r="T5516" s="12">
        <v>44699</v>
      </c>
      <c r="U5516" s="2">
        <v>4</v>
      </c>
      <c r="V5516" s="1" t="s">
        <v>12427</v>
      </c>
      <c r="W5516" s="1" t="s">
        <v>33</v>
      </c>
      <c r="X5516" s="1" t="s">
        <v>54</v>
      </c>
      <c r="Y5516" s="1" t="s">
        <v>55</v>
      </c>
      <c r="Z5516" s="1" t="s">
        <v>17373</v>
      </c>
      <c r="AA5516" s="2">
        <v>52666</v>
      </c>
      <c r="AD5516" s="1" t="s">
        <v>99</v>
      </c>
    </row>
    <row r="5517" spans="1:30" ht="12.75" customHeight="1">
      <c r="A5517" s="1" t="s">
        <v>17374</v>
      </c>
      <c r="B5517" s="9" t="s">
        <v>17374</v>
      </c>
      <c r="C5517" s="1" t="s">
        <v>33</v>
      </c>
      <c r="D5517" s="1" t="s">
        <v>33</v>
      </c>
      <c r="E5517" s="1" t="s">
        <v>12427</v>
      </c>
      <c r="F5517" s="1" t="s">
        <v>35</v>
      </c>
      <c r="G5517" s="1" t="s">
        <v>85</v>
      </c>
      <c r="I5517" s="1" t="s">
        <v>38</v>
      </c>
      <c r="J5517" s="1" t="s">
        <v>39</v>
      </c>
      <c r="K5517" s="1">
        <v>0</v>
      </c>
      <c r="L5517" s="15">
        <v>538</v>
      </c>
      <c r="M5517" s="15">
        <v>541</v>
      </c>
      <c r="N5517" s="13">
        <f>(M5517-L5517)/(L5517+M5517+12740)</f>
        <v>2.1709240900209855E-4</v>
      </c>
      <c r="O5517" s="15">
        <v>53.2</v>
      </c>
      <c r="P5517" s="15">
        <v>95.4</v>
      </c>
      <c r="Q5517" s="10">
        <v>260</v>
      </c>
      <c r="T5517" s="12">
        <v>44729</v>
      </c>
      <c r="U5517" s="2">
        <v>4</v>
      </c>
      <c r="V5517" s="1" t="s">
        <v>12427</v>
      </c>
      <c r="W5517" s="1" t="s">
        <v>33</v>
      </c>
      <c r="X5517" s="1" t="s">
        <v>54</v>
      </c>
      <c r="Y5517" s="1" t="s">
        <v>55</v>
      </c>
      <c r="Z5517" s="1" t="s">
        <v>17375</v>
      </c>
      <c r="AA5517" s="2">
        <v>52835</v>
      </c>
      <c r="AD5517" s="1" t="s">
        <v>99</v>
      </c>
    </row>
    <row r="5518" spans="1:30" ht="12.75" customHeight="1">
      <c r="A5518" s="1" t="s">
        <v>17376</v>
      </c>
      <c r="B5518" s="9" t="s">
        <v>17376</v>
      </c>
      <c r="C5518" s="1" t="s">
        <v>33</v>
      </c>
      <c r="D5518" s="1" t="s">
        <v>33</v>
      </c>
      <c r="E5518" s="1" t="s">
        <v>12427</v>
      </c>
      <c r="F5518" s="1" t="s">
        <v>35</v>
      </c>
      <c r="G5518" s="1" t="s">
        <v>85</v>
      </c>
      <c r="I5518" s="1" t="s">
        <v>38</v>
      </c>
      <c r="J5518" s="1" t="s">
        <v>39</v>
      </c>
      <c r="K5518" s="1">
        <v>0</v>
      </c>
      <c r="L5518" s="15">
        <v>538</v>
      </c>
      <c r="M5518" s="15">
        <v>541</v>
      </c>
      <c r="N5518" s="13">
        <f>(M5518-L5518)/(L5518+M5518+12740)</f>
        <v>2.1709240900209855E-4</v>
      </c>
      <c r="O5518" s="15">
        <v>53.2</v>
      </c>
      <c r="P5518" s="15">
        <v>95.4</v>
      </c>
      <c r="Q5518" s="10">
        <v>260</v>
      </c>
      <c r="T5518" s="12">
        <v>44699</v>
      </c>
      <c r="U5518" s="2">
        <v>4</v>
      </c>
      <c r="V5518" s="1" t="s">
        <v>12427</v>
      </c>
      <c r="W5518" s="1" t="s">
        <v>33</v>
      </c>
      <c r="X5518" s="1" t="s">
        <v>54</v>
      </c>
      <c r="Y5518" s="1" t="s">
        <v>55</v>
      </c>
      <c r="Z5518" s="1" t="s">
        <v>17377</v>
      </c>
      <c r="AA5518" s="2">
        <v>52660</v>
      </c>
      <c r="AD5518" s="1" t="s">
        <v>99</v>
      </c>
    </row>
    <row r="5519" spans="1:30" ht="12.75" customHeight="1">
      <c r="A5519" s="1" t="s">
        <v>17378</v>
      </c>
      <c r="B5519" s="9" t="s">
        <v>17378</v>
      </c>
      <c r="C5519" s="1" t="s">
        <v>33</v>
      </c>
      <c r="D5519" s="1" t="s">
        <v>33</v>
      </c>
      <c r="E5519" s="1" t="s">
        <v>12427</v>
      </c>
      <c r="F5519" s="1" t="s">
        <v>35</v>
      </c>
      <c r="G5519" s="1" t="s">
        <v>85</v>
      </c>
      <c r="I5519" s="1" t="s">
        <v>38</v>
      </c>
      <c r="J5519" s="1" t="s">
        <v>39</v>
      </c>
      <c r="K5519" s="1">
        <v>0</v>
      </c>
      <c r="L5519" s="15">
        <v>538</v>
      </c>
      <c r="M5519" s="15">
        <v>541</v>
      </c>
      <c r="N5519" s="13">
        <f>(M5519-L5519)/(L5519+M5519+12740)</f>
        <v>2.1709240900209855E-4</v>
      </c>
      <c r="O5519" s="15">
        <v>53.2</v>
      </c>
      <c r="P5519" s="15">
        <v>95.4</v>
      </c>
      <c r="Q5519" s="10">
        <v>260</v>
      </c>
      <c r="T5519" s="12">
        <v>44699</v>
      </c>
      <c r="U5519" s="2">
        <v>4</v>
      </c>
      <c r="V5519" s="1" t="s">
        <v>12427</v>
      </c>
      <c r="W5519" s="1" t="s">
        <v>33</v>
      </c>
      <c r="X5519" s="1" t="s">
        <v>54</v>
      </c>
      <c r="Y5519" s="1" t="s">
        <v>55</v>
      </c>
      <c r="Z5519" s="1" t="s">
        <v>17379</v>
      </c>
      <c r="AA5519" s="2">
        <v>52658</v>
      </c>
      <c r="AD5519" s="1" t="s">
        <v>99</v>
      </c>
    </row>
    <row r="5520" spans="1:30" ht="12.75" customHeight="1">
      <c r="A5520" s="1" t="s">
        <v>17380</v>
      </c>
      <c r="B5520" s="9" t="s">
        <v>17380</v>
      </c>
      <c r="C5520" s="1" t="s">
        <v>33</v>
      </c>
      <c r="D5520" s="1" t="s">
        <v>33</v>
      </c>
      <c r="E5520" s="1" t="s">
        <v>12427</v>
      </c>
      <c r="F5520" s="1" t="s">
        <v>35</v>
      </c>
      <c r="G5520" s="1" t="s">
        <v>85</v>
      </c>
      <c r="I5520" s="1" t="s">
        <v>38</v>
      </c>
      <c r="J5520" s="1" t="s">
        <v>39</v>
      </c>
      <c r="K5520" s="1">
        <v>0</v>
      </c>
      <c r="L5520" s="15">
        <v>538</v>
      </c>
      <c r="M5520" s="15">
        <v>541</v>
      </c>
      <c r="N5520" s="13">
        <f>(M5520-L5520)/(L5520+M5520+12740)</f>
        <v>2.1709240900209855E-4</v>
      </c>
      <c r="O5520" s="15">
        <v>53.2</v>
      </c>
      <c r="P5520" s="15">
        <v>95.4</v>
      </c>
      <c r="Q5520" s="10">
        <v>260</v>
      </c>
      <c r="T5520" s="12">
        <v>44729</v>
      </c>
      <c r="U5520" s="2">
        <v>4</v>
      </c>
      <c r="V5520" s="1" t="s">
        <v>12427</v>
      </c>
      <c r="W5520" s="1" t="s">
        <v>33</v>
      </c>
      <c r="X5520" s="1" t="s">
        <v>54</v>
      </c>
      <c r="Y5520" s="1" t="s">
        <v>55</v>
      </c>
      <c r="Z5520" s="1" t="s">
        <v>17381</v>
      </c>
      <c r="AA5520" s="2">
        <v>52832</v>
      </c>
      <c r="AD5520" s="1" t="s">
        <v>99</v>
      </c>
    </row>
    <row r="5521" spans="1:31" ht="12.75" customHeight="1">
      <c r="A5521" s="1" t="s">
        <v>17382</v>
      </c>
      <c r="B5521" s="9" t="s">
        <v>17382</v>
      </c>
      <c r="C5521" s="1" t="s">
        <v>33</v>
      </c>
      <c r="D5521" s="1" t="s">
        <v>33</v>
      </c>
      <c r="E5521" s="1" t="s">
        <v>12427</v>
      </c>
      <c r="F5521" s="1" t="s">
        <v>35</v>
      </c>
      <c r="G5521" s="1" t="s">
        <v>85</v>
      </c>
      <c r="I5521" s="1" t="s">
        <v>38</v>
      </c>
      <c r="J5521" s="1" t="s">
        <v>39</v>
      </c>
      <c r="K5521" s="1">
        <v>0</v>
      </c>
      <c r="L5521" s="15">
        <v>538</v>
      </c>
      <c r="M5521" s="15">
        <v>541</v>
      </c>
      <c r="N5521" s="13">
        <f>(M5521-L5521)/(L5521+M5521+12740)</f>
        <v>2.1709240900209855E-4</v>
      </c>
      <c r="O5521" s="15">
        <v>53.2</v>
      </c>
      <c r="P5521" s="15">
        <v>95.4</v>
      </c>
      <c r="Q5521" s="10">
        <v>260</v>
      </c>
      <c r="T5521" s="12">
        <v>44699</v>
      </c>
      <c r="U5521" s="2">
        <v>4</v>
      </c>
      <c r="V5521" s="1" t="s">
        <v>12427</v>
      </c>
      <c r="W5521" s="1" t="s">
        <v>33</v>
      </c>
      <c r="X5521" s="1" t="s">
        <v>54</v>
      </c>
      <c r="Y5521" s="1" t="s">
        <v>55</v>
      </c>
      <c r="Z5521" s="1" t="s">
        <v>17383</v>
      </c>
      <c r="AA5521" s="2">
        <v>52657</v>
      </c>
      <c r="AD5521" s="1" t="s">
        <v>99</v>
      </c>
    </row>
    <row r="5522" spans="1:31" ht="12.75" customHeight="1">
      <c r="A5522" s="1" t="s">
        <v>17384</v>
      </c>
      <c r="B5522" s="9" t="s">
        <v>17384</v>
      </c>
      <c r="C5522" s="1" t="s">
        <v>33</v>
      </c>
      <c r="D5522" s="1" t="s">
        <v>33</v>
      </c>
      <c r="E5522" s="1" t="s">
        <v>12427</v>
      </c>
      <c r="F5522" s="1" t="s">
        <v>35</v>
      </c>
      <c r="G5522" s="1" t="s">
        <v>85</v>
      </c>
      <c r="I5522" s="1" t="s">
        <v>38</v>
      </c>
      <c r="J5522" s="1" t="s">
        <v>39</v>
      </c>
      <c r="K5522" s="1">
        <v>0</v>
      </c>
      <c r="L5522" s="15">
        <v>538</v>
      </c>
      <c r="M5522" s="15">
        <v>541</v>
      </c>
      <c r="N5522" s="13">
        <f>(M5522-L5522)/(L5522+M5522+12740)</f>
        <v>2.1709240900209855E-4</v>
      </c>
      <c r="O5522" s="15">
        <v>53.2</v>
      </c>
      <c r="P5522" s="15">
        <v>95.4</v>
      </c>
      <c r="Q5522" s="10">
        <v>260</v>
      </c>
      <c r="T5522" s="12">
        <v>44766</v>
      </c>
      <c r="U5522" s="2">
        <v>4</v>
      </c>
      <c r="V5522" s="1" t="s">
        <v>12427</v>
      </c>
      <c r="W5522" s="1" t="s">
        <v>33</v>
      </c>
      <c r="X5522" s="1" t="s">
        <v>54</v>
      </c>
      <c r="Y5522" s="1" t="s">
        <v>55</v>
      </c>
      <c r="Z5522" s="1" t="s">
        <v>17385</v>
      </c>
      <c r="AA5522" s="2">
        <v>53262</v>
      </c>
      <c r="AD5522" s="1" t="s">
        <v>99</v>
      </c>
    </row>
    <row r="5523" spans="1:31" ht="12.75" customHeight="1">
      <c r="A5523" s="1" t="s">
        <v>17386</v>
      </c>
      <c r="B5523" s="9" t="s">
        <v>17386</v>
      </c>
      <c r="C5523" s="1" t="s">
        <v>33</v>
      </c>
      <c r="D5523" s="1" t="s">
        <v>33</v>
      </c>
      <c r="E5523" s="1" t="s">
        <v>12427</v>
      </c>
      <c r="F5523" s="1" t="s">
        <v>35</v>
      </c>
      <c r="G5523" s="1" t="s">
        <v>85</v>
      </c>
      <c r="I5523" s="1" t="s">
        <v>38</v>
      </c>
      <c r="J5523" s="1" t="s">
        <v>39</v>
      </c>
      <c r="K5523" s="1">
        <v>0</v>
      </c>
      <c r="L5523" s="15">
        <v>538</v>
      </c>
      <c r="M5523" s="15">
        <v>541</v>
      </c>
      <c r="N5523" s="13">
        <f>(M5523-L5523)/(L5523+M5523+12740)</f>
        <v>2.1709240900209855E-4</v>
      </c>
      <c r="O5523" s="15">
        <v>53.2</v>
      </c>
      <c r="P5523" s="15">
        <v>95.4</v>
      </c>
      <c r="Q5523" s="10">
        <v>260</v>
      </c>
      <c r="T5523" s="12">
        <v>44729</v>
      </c>
      <c r="U5523" s="2">
        <v>4</v>
      </c>
      <c r="V5523" s="1" t="s">
        <v>12427</v>
      </c>
      <c r="W5523" s="1" t="s">
        <v>33</v>
      </c>
      <c r="X5523" s="1" t="s">
        <v>54</v>
      </c>
      <c r="Y5523" s="1" t="s">
        <v>55</v>
      </c>
      <c r="Z5523" s="1" t="s">
        <v>17387</v>
      </c>
      <c r="AA5523" s="2">
        <v>52833</v>
      </c>
      <c r="AD5523" s="1" t="s">
        <v>99</v>
      </c>
    </row>
    <row r="5524" spans="1:31" ht="12.75" customHeight="1">
      <c r="A5524" s="1" t="s">
        <v>17388</v>
      </c>
      <c r="B5524" s="9" t="s">
        <v>17388</v>
      </c>
      <c r="C5524" s="1" t="s">
        <v>33</v>
      </c>
      <c r="D5524" s="1" t="s">
        <v>33</v>
      </c>
      <c r="E5524" s="1" t="s">
        <v>12427</v>
      </c>
      <c r="F5524" s="1" t="s">
        <v>35</v>
      </c>
      <c r="G5524" s="1" t="s">
        <v>85</v>
      </c>
      <c r="I5524" s="1" t="s">
        <v>38</v>
      </c>
      <c r="J5524" s="1" t="s">
        <v>39</v>
      </c>
      <c r="K5524" s="1">
        <v>0</v>
      </c>
      <c r="L5524" s="15">
        <v>538</v>
      </c>
      <c r="M5524" s="15">
        <v>541</v>
      </c>
      <c r="N5524" s="13">
        <f>(M5524-L5524)/(L5524+M5524+12740)</f>
        <v>2.1709240900209855E-4</v>
      </c>
      <c r="O5524" s="15">
        <v>53.2</v>
      </c>
      <c r="P5524" s="15">
        <v>95.4</v>
      </c>
      <c r="Q5524" s="10">
        <v>260</v>
      </c>
      <c r="T5524" s="12">
        <v>44759</v>
      </c>
      <c r="U5524" s="2">
        <v>4</v>
      </c>
      <c r="V5524" s="1" t="s">
        <v>12427</v>
      </c>
      <c r="W5524" s="1" t="s">
        <v>33</v>
      </c>
      <c r="X5524" s="1" t="s">
        <v>54</v>
      </c>
      <c r="Y5524" s="1" t="s">
        <v>55</v>
      </c>
      <c r="Z5524" s="1" t="s">
        <v>17389</v>
      </c>
      <c r="AA5524" s="2">
        <v>53156</v>
      </c>
      <c r="AD5524" s="1" t="s">
        <v>99</v>
      </c>
    </row>
    <row r="5525" spans="1:31" ht="12.75" customHeight="1">
      <c r="A5525" s="1" t="s">
        <v>17390</v>
      </c>
      <c r="B5525" s="9" t="s">
        <v>17390</v>
      </c>
      <c r="C5525" s="1" t="s">
        <v>33</v>
      </c>
      <c r="D5525" s="1" t="s">
        <v>33</v>
      </c>
      <c r="E5525" s="1" t="s">
        <v>12427</v>
      </c>
      <c r="F5525" s="1" t="s">
        <v>35</v>
      </c>
      <c r="G5525" s="1" t="s">
        <v>85</v>
      </c>
      <c r="I5525" s="1" t="s">
        <v>38</v>
      </c>
      <c r="J5525" s="1" t="s">
        <v>39</v>
      </c>
      <c r="K5525" s="1">
        <v>0</v>
      </c>
      <c r="L5525" s="15">
        <v>538</v>
      </c>
      <c r="M5525" s="15">
        <v>541</v>
      </c>
      <c r="N5525" s="13">
        <f>(M5525-L5525)/(L5525+M5525+12740)</f>
        <v>2.1709240900209855E-4</v>
      </c>
      <c r="O5525" s="15">
        <v>53.2</v>
      </c>
      <c r="P5525" s="15">
        <v>95.4</v>
      </c>
      <c r="Q5525" s="10">
        <v>260</v>
      </c>
      <c r="T5525" s="12">
        <v>44759</v>
      </c>
      <c r="U5525" s="2">
        <v>4</v>
      </c>
      <c r="V5525" s="1" t="s">
        <v>12427</v>
      </c>
      <c r="W5525" s="1" t="s">
        <v>33</v>
      </c>
      <c r="X5525" s="1" t="s">
        <v>54</v>
      </c>
      <c r="Y5525" s="1" t="s">
        <v>55</v>
      </c>
      <c r="Z5525" s="1" t="s">
        <v>17391</v>
      </c>
      <c r="AA5525" s="2">
        <v>53155</v>
      </c>
      <c r="AD5525" s="1" t="s">
        <v>99</v>
      </c>
    </row>
    <row r="5526" spans="1:31" ht="12.75" customHeight="1">
      <c r="A5526" s="1" t="s">
        <v>17392</v>
      </c>
      <c r="B5526" s="9" t="s">
        <v>17392</v>
      </c>
      <c r="C5526" s="1" t="s">
        <v>33</v>
      </c>
      <c r="D5526" s="1" t="s">
        <v>33</v>
      </c>
      <c r="E5526" s="1" t="s">
        <v>12427</v>
      </c>
      <c r="F5526" s="1" t="s">
        <v>35</v>
      </c>
      <c r="G5526" s="1" t="s">
        <v>85</v>
      </c>
      <c r="I5526" s="1" t="s">
        <v>38</v>
      </c>
      <c r="J5526" s="1" t="s">
        <v>39</v>
      </c>
      <c r="K5526" s="1">
        <v>0</v>
      </c>
      <c r="L5526" s="15">
        <v>538</v>
      </c>
      <c r="M5526" s="15">
        <v>541</v>
      </c>
      <c r="N5526" s="13">
        <f>(M5526-L5526)/(L5526+M5526+12740)</f>
        <v>2.1709240900209855E-4</v>
      </c>
      <c r="O5526" s="15">
        <v>53.2</v>
      </c>
      <c r="P5526" s="15">
        <v>95.4</v>
      </c>
      <c r="Q5526" s="10">
        <v>260</v>
      </c>
      <c r="T5526" s="12">
        <v>44729</v>
      </c>
      <c r="U5526" s="2">
        <v>4</v>
      </c>
      <c r="V5526" s="1" t="s">
        <v>12427</v>
      </c>
      <c r="W5526" s="1" t="s">
        <v>33</v>
      </c>
      <c r="X5526" s="1" t="s">
        <v>54</v>
      </c>
      <c r="Y5526" s="1" t="s">
        <v>55</v>
      </c>
      <c r="Z5526" s="1" t="s">
        <v>17393</v>
      </c>
      <c r="AA5526" s="2">
        <v>52831</v>
      </c>
      <c r="AD5526" s="1" t="s">
        <v>99</v>
      </c>
    </row>
    <row r="5527" spans="1:31" ht="12.75" customHeight="1">
      <c r="A5527" s="1" t="s">
        <v>17394</v>
      </c>
      <c r="B5527" s="9" t="s">
        <v>17394</v>
      </c>
      <c r="C5527" s="1" t="s">
        <v>33</v>
      </c>
      <c r="D5527" s="1" t="s">
        <v>33</v>
      </c>
      <c r="E5527" s="1" t="s">
        <v>12427</v>
      </c>
      <c r="F5527" s="1" t="s">
        <v>35</v>
      </c>
      <c r="G5527" s="1" t="s">
        <v>85</v>
      </c>
      <c r="I5527" s="1" t="s">
        <v>38</v>
      </c>
      <c r="J5527" s="1" t="s">
        <v>39</v>
      </c>
      <c r="K5527" s="1">
        <v>0</v>
      </c>
      <c r="L5527" s="15">
        <v>538</v>
      </c>
      <c r="M5527" s="15">
        <v>541</v>
      </c>
      <c r="N5527" s="13">
        <f>(M5527-L5527)/(L5527+M5527+12740)</f>
        <v>2.1709240900209855E-4</v>
      </c>
      <c r="O5527" s="15">
        <v>53.2</v>
      </c>
      <c r="P5527" s="15">
        <v>95.4</v>
      </c>
      <c r="Q5527" s="10">
        <v>260</v>
      </c>
      <c r="T5527" s="12">
        <v>44759</v>
      </c>
      <c r="U5527" s="2">
        <v>4</v>
      </c>
      <c r="V5527" s="1" t="s">
        <v>12427</v>
      </c>
      <c r="W5527" s="1" t="s">
        <v>33</v>
      </c>
      <c r="X5527" s="1" t="s">
        <v>54</v>
      </c>
      <c r="Y5527" s="1" t="s">
        <v>55</v>
      </c>
      <c r="Z5527" s="1" t="s">
        <v>17395</v>
      </c>
      <c r="AA5527" s="2">
        <v>53165</v>
      </c>
      <c r="AD5527" s="1" t="s">
        <v>99</v>
      </c>
    </row>
    <row r="5528" spans="1:31" ht="12.75" customHeight="1">
      <c r="A5528" s="1" t="s">
        <v>17396</v>
      </c>
      <c r="B5528" s="9" t="s">
        <v>17396</v>
      </c>
      <c r="C5528" s="1" t="s">
        <v>33</v>
      </c>
      <c r="D5528" s="1" t="s">
        <v>33</v>
      </c>
      <c r="E5528" s="1" t="s">
        <v>12427</v>
      </c>
      <c r="F5528" s="1" t="s">
        <v>35</v>
      </c>
      <c r="G5528" s="1" t="s">
        <v>85</v>
      </c>
      <c r="I5528" s="1" t="s">
        <v>38</v>
      </c>
      <c r="J5528" s="1" t="s">
        <v>39</v>
      </c>
      <c r="K5528" s="1">
        <v>0</v>
      </c>
      <c r="L5528" s="15">
        <v>538</v>
      </c>
      <c r="M5528" s="15">
        <v>541</v>
      </c>
      <c r="N5528" s="13">
        <f>(M5528-L5528)/(L5528+M5528+12740)</f>
        <v>2.1709240900209855E-4</v>
      </c>
      <c r="O5528" s="15">
        <v>53.2</v>
      </c>
      <c r="P5528" s="15">
        <v>95.4</v>
      </c>
      <c r="Q5528" s="10">
        <v>260</v>
      </c>
      <c r="T5528" s="12">
        <v>44729</v>
      </c>
      <c r="U5528" s="2">
        <v>4</v>
      </c>
      <c r="V5528" s="1" t="s">
        <v>12427</v>
      </c>
      <c r="W5528" s="1" t="s">
        <v>33</v>
      </c>
      <c r="X5528" s="1" t="s">
        <v>54</v>
      </c>
      <c r="Y5528" s="1" t="s">
        <v>55</v>
      </c>
      <c r="Z5528" s="1" t="s">
        <v>17397</v>
      </c>
      <c r="AA5528" s="2">
        <v>52830</v>
      </c>
      <c r="AD5528" s="1" t="s">
        <v>99</v>
      </c>
      <c r="AE5528" s="1" t="s">
        <v>17398</v>
      </c>
    </row>
    <row r="5529" spans="1:31" ht="12.75" customHeight="1">
      <c r="A5529" s="1" t="s">
        <v>17399</v>
      </c>
      <c r="B5529" s="9" t="s">
        <v>17399</v>
      </c>
      <c r="C5529" s="1" t="s">
        <v>33</v>
      </c>
      <c r="D5529" s="1" t="s">
        <v>33</v>
      </c>
      <c r="E5529" s="1" t="s">
        <v>12427</v>
      </c>
      <c r="F5529" s="1" t="s">
        <v>35</v>
      </c>
      <c r="G5529" s="1" t="s">
        <v>85</v>
      </c>
      <c r="I5529" s="1" t="s">
        <v>38</v>
      </c>
      <c r="J5529" s="1" t="s">
        <v>39</v>
      </c>
      <c r="K5529" s="1">
        <v>0</v>
      </c>
      <c r="L5529" s="15">
        <v>538</v>
      </c>
      <c r="M5529" s="15">
        <v>541</v>
      </c>
      <c r="N5529" s="13">
        <f>(M5529-L5529)/(L5529+M5529+12740)</f>
        <v>2.1709240900209855E-4</v>
      </c>
      <c r="O5529" s="15">
        <v>53.2</v>
      </c>
      <c r="P5529" s="15">
        <v>95.4</v>
      </c>
      <c r="Q5529" s="10">
        <v>260</v>
      </c>
      <c r="T5529" s="12">
        <v>44729</v>
      </c>
      <c r="U5529" s="2">
        <v>4</v>
      </c>
      <c r="V5529" s="1" t="s">
        <v>12427</v>
      </c>
      <c r="W5529" s="1" t="s">
        <v>33</v>
      </c>
      <c r="X5529" s="1" t="s">
        <v>54</v>
      </c>
      <c r="Y5529" s="1" t="s">
        <v>55</v>
      </c>
      <c r="Z5529" s="1" t="s">
        <v>17400</v>
      </c>
      <c r="AA5529" s="2">
        <v>52838</v>
      </c>
      <c r="AD5529" s="1" t="s">
        <v>99</v>
      </c>
    </row>
    <row r="5530" spans="1:31" ht="12.75" customHeight="1">
      <c r="A5530" s="1" t="s">
        <v>17401</v>
      </c>
      <c r="B5530" s="9" t="s">
        <v>17401</v>
      </c>
      <c r="C5530" s="1" t="s">
        <v>33</v>
      </c>
      <c r="D5530" s="1" t="s">
        <v>33</v>
      </c>
      <c r="E5530" s="1" t="s">
        <v>12427</v>
      </c>
      <c r="F5530" s="1" t="s">
        <v>35</v>
      </c>
      <c r="G5530" s="1" t="s">
        <v>85</v>
      </c>
      <c r="I5530" s="1" t="s">
        <v>38</v>
      </c>
      <c r="J5530" s="1" t="s">
        <v>39</v>
      </c>
      <c r="K5530" s="1">
        <v>0</v>
      </c>
      <c r="L5530" s="15">
        <v>538</v>
      </c>
      <c r="M5530" s="15">
        <v>541</v>
      </c>
      <c r="N5530" s="13">
        <f>(M5530-L5530)/(L5530+M5530+12740)</f>
        <v>2.1709240900209855E-4</v>
      </c>
      <c r="O5530" s="15">
        <v>53.2</v>
      </c>
      <c r="P5530" s="15">
        <v>95.4</v>
      </c>
      <c r="Q5530" s="10">
        <v>260</v>
      </c>
      <c r="T5530" s="12">
        <v>44759</v>
      </c>
      <c r="U5530" s="2">
        <v>4</v>
      </c>
      <c r="V5530" s="1" t="s">
        <v>12427</v>
      </c>
      <c r="W5530" s="1" t="s">
        <v>33</v>
      </c>
      <c r="X5530" s="1" t="s">
        <v>54</v>
      </c>
      <c r="Y5530" s="1" t="s">
        <v>55</v>
      </c>
      <c r="Z5530" s="1" t="s">
        <v>17402</v>
      </c>
      <c r="AA5530" s="2">
        <v>53157</v>
      </c>
      <c r="AD5530" s="1" t="s">
        <v>99</v>
      </c>
    </row>
    <row r="5531" spans="1:31" ht="12.75" customHeight="1">
      <c r="A5531" s="1" t="s">
        <v>17403</v>
      </c>
      <c r="B5531" s="9" t="s">
        <v>17403</v>
      </c>
      <c r="C5531" s="1" t="s">
        <v>33</v>
      </c>
      <c r="D5531" s="1" t="s">
        <v>33</v>
      </c>
      <c r="E5531" s="1" t="s">
        <v>12427</v>
      </c>
      <c r="F5531" s="1" t="s">
        <v>35</v>
      </c>
      <c r="G5531" s="1" t="s">
        <v>85</v>
      </c>
      <c r="I5531" s="1" t="s">
        <v>38</v>
      </c>
      <c r="J5531" s="1" t="s">
        <v>39</v>
      </c>
      <c r="K5531" s="1">
        <v>0</v>
      </c>
      <c r="L5531" s="15">
        <v>538</v>
      </c>
      <c r="M5531" s="15">
        <v>541</v>
      </c>
      <c r="N5531" s="13">
        <f>(M5531-L5531)/(L5531+M5531+12740)</f>
        <v>2.1709240900209855E-4</v>
      </c>
      <c r="O5531" s="15">
        <v>53.2</v>
      </c>
      <c r="P5531" s="15">
        <v>95.4</v>
      </c>
      <c r="Q5531" s="10">
        <v>260</v>
      </c>
      <c r="T5531" s="12">
        <v>44759</v>
      </c>
      <c r="U5531" s="2">
        <v>4</v>
      </c>
      <c r="V5531" s="1" t="s">
        <v>12427</v>
      </c>
      <c r="W5531" s="1" t="s">
        <v>33</v>
      </c>
      <c r="X5531" s="1" t="s">
        <v>54</v>
      </c>
      <c r="Y5531" s="1" t="s">
        <v>55</v>
      </c>
      <c r="Z5531" s="1" t="s">
        <v>17404</v>
      </c>
      <c r="AA5531" s="2">
        <v>53147</v>
      </c>
      <c r="AD5531" s="1" t="s">
        <v>99</v>
      </c>
    </row>
    <row r="5532" spans="1:31" ht="12.75" customHeight="1">
      <c r="A5532" s="1" t="s">
        <v>17405</v>
      </c>
      <c r="B5532" s="9" t="s">
        <v>17405</v>
      </c>
      <c r="C5532" s="1" t="s">
        <v>33</v>
      </c>
      <c r="D5532" s="1" t="s">
        <v>33</v>
      </c>
      <c r="E5532" s="1" t="s">
        <v>12427</v>
      </c>
      <c r="F5532" s="1" t="s">
        <v>35</v>
      </c>
      <c r="G5532" s="1" t="s">
        <v>85</v>
      </c>
      <c r="I5532" s="1" t="s">
        <v>38</v>
      </c>
      <c r="J5532" s="1" t="s">
        <v>39</v>
      </c>
      <c r="K5532" s="1">
        <v>0</v>
      </c>
      <c r="L5532" s="15">
        <v>538</v>
      </c>
      <c r="M5532" s="15">
        <v>541</v>
      </c>
      <c r="N5532" s="13">
        <f>(M5532-L5532)/(L5532+M5532+12740)</f>
        <v>2.1709240900209855E-4</v>
      </c>
      <c r="O5532" s="15">
        <v>53.2</v>
      </c>
      <c r="P5532" s="15">
        <v>95.4</v>
      </c>
      <c r="Q5532" s="10">
        <v>260</v>
      </c>
      <c r="T5532" s="12">
        <v>44759</v>
      </c>
      <c r="U5532" s="2">
        <v>4</v>
      </c>
      <c r="V5532" s="1" t="s">
        <v>12427</v>
      </c>
      <c r="W5532" s="1" t="s">
        <v>33</v>
      </c>
      <c r="X5532" s="1" t="s">
        <v>54</v>
      </c>
      <c r="Y5532" s="1" t="s">
        <v>55</v>
      </c>
      <c r="Z5532" s="1" t="s">
        <v>17406</v>
      </c>
      <c r="AA5532" s="2">
        <v>53170</v>
      </c>
      <c r="AD5532" s="1" t="s">
        <v>99</v>
      </c>
    </row>
    <row r="5533" spans="1:31" ht="12.75" customHeight="1">
      <c r="A5533" s="1" t="s">
        <v>17407</v>
      </c>
      <c r="B5533" s="9" t="s">
        <v>17407</v>
      </c>
      <c r="C5533" s="1" t="s">
        <v>33</v>
      </c>
      <c r="D5533" s="1" t="s">
        <v>33</v>
      </c>
      <c r="E5533" s="1" t="s">
        <v>12427</v>
      </c>
      <c r="F5533" s="1" t="s">
        <v>35</v>
      </c>
      <c r="G5533" s="1" t="s">
        <v>85</v>
      </c>
      <c r="I5533" s="1" t="s">
        <v>38</v>
      </c>
      <c r="J5533" s="1" t="s">
        <v>39</v>
      </c>
      <c r="K5533" s="1">
        <v>0</v>
      </c>
      <c r="L5533" s="15">
        <v>538</v>
      </c>
      <c r="M5533" s="15">
        <v>541</v>
      </c>
      <c r="N5533" s="13">
        <f>(M5533-L5533)/(L5533+M5533+12740)</f>
        <v>2.1709240900209855E-4</v>
      </c>
      <c r="O5533" s="15">
        <v>53.2</v>
      </c>
      <c r="P5533" s="15">
        <v>95.4</v>
      </c>
      <c r="Q5533" s="10">
        <v>260</v>
      </c>
      <c r="T5533" s="12">
        <v>44759</v>
      </c>
      <c r="U5533" s="2">
        <v>4</v>
      </c>
      <c r="V5533" s="1" t="s">
        <v>12427</v>
      </c>
      <c r="W5533" s="1" t="s">
        <v>33</v>
      </c>
      <c r="X5533" s="1" t="s">
        <v>54</v>
      </c>
      <c r="Y5533" s="1" t="s">
        <v>55</v>
      </c>
      <c r="Z5533" s="1" t="s">
        <v>17408</v>
      </c>
      <c r="AA5533" s="2">
        <v>53160</v>
      </c>
      <c r="AD5533" s="1" t="s">
        <v>99</v>
      </c>
    </row>
    <row r="5534" spans="1:31" ht="12.75" customHeight="1">
      <c r="A5534" s="1" t="s">
        <v>17409</v>
      </c>
      <c r="B5534" s="9" t="s">
        <v>17409</v>
      </c>
      <c r="C5534" s="1" t="s">
        <v>33</v>
      </c>
      <c r="D5534" s="1" t="s">
        <v>33</v>
      </c>
      <c r="E5534" s="1" t="s">
        <v>12427</v>
      </c>
      <c r="F5534" s="1" t="s">
        <v>35</v>
      </c>
      <c r="G5534" s="1" t="s">
        <v>85</v>
      </c>
      <c r="I5534" s="1" t="s">
        <v>38</v>
      </c>
      <c r="J5534" s="1" t="s">
        <v>39</v>
      </c>
      <c r="K5534" s="1">
        <v>0</v>
      </c>
      <c r="L5534" s="15">
        <v>538</v>
      </c>
      <c r="M5534" s="15">
        <v>541</v>
      </c>
      <c r="N5534" s="13">
        <f>(M5534-L5534)/(L5534+M5534+12740)</f>
        <v>2.1709240900209855E-4</v>
      </c>
      <c r="O5534" s="15">
        <v>53.2</v>
      </c>
      <c r="P5534" s="15">
        <v>95.4</v>
      </c>
      <c r="Q5534" s="10">
        <v>260</v>
      </c>
      <c r="T5534" s="12">
        <v>44766</v>
      </c>
      <c r="U5534" s="2">
        <v>4</v>
      </c>
      <c r="V5534" s="1" t="s">
        <v>12427</v>
      </c>
      <c r="W5534" s="1" t="s">
        <v>33</v>
      </c>
      <c r="X5534" s="1" t="s">
        <v>54</v>
      </c>
      <c r="Y5534" s="1" t="s">
        <v>55</v>
      </c>
      <c r="Z5534" s="1" t="s">
        <v>17410</v>
      </c>
      <c r="AA5534" s="2">
        <v>53265</v>
      </c>
      <c r="AD5534" s="1" t="s">
        <v>99</v>
      </c>
    </row>
    <row r="5535" spans="1:31" ht="12.75" customHeight="1">
      <c r="A5535" s="1" t="s">
        <v>17411</v>
      </c>
      <c r="B5535" s="9" t="s">
        <v>17411</v>
      </c>
      <c r="C5535" s="1" t="s">
        <v>33</v>
      </c>
      <c r="D5535" s="1" t="s">
        <v>33</v>
      </c>
      <c r="E5535" s="1" t="s">
        <v>12427</v>
      </c>
      <c r="F5535" s="1" t="s">
        <v>35</v>
      </c>
      <c r="G5535" s="1" t="s">
        <v>85</v>
      </c>
      <c r="I5535" s="1" t="s">
        <v>38</v>
      </c>
      <c r="J5535" s="1" t="s">
        <v>39</v>
      </c>
      <c r="K5535" s="1">
        <v>0</v>
      </c>
      <c r="L5535" s="15">
        <v>538</v>
      </c>
      <c r="M5535" s="15">
        <v>541</v>
      </c>
      <c r="N5535" s="13">
        <f>(M5535-L5535)/(L5535+M5535+12740)</f>
        <v>2.1709240900209855E-4</v>
      </c>
      <c r="O5535" s="15">
        <v>53.2</v>
      </c>
      <c r="P5535" s="15">
        <v>95.4</v>
      </c>
      <c r="Q5535" s="10">
        <v>260</v>
      </c>
      <c r="T5535" s="12">
        <v>44759</v>
      </c>
      <c r="U5535" s="2">
        <v>4</v>
      </c>
      <c r="V5535" s="1" t="s">
        <v>12427</v>
      </c>
      <c r="W5535" s="1" t="s">
        <v>33</v>
      </c>
      <c r="X5535" s="1" t="s">
        <v>54</v>
      </c>
      <c r="Y5535" s="1" t="s">
        <v>55</v>
      </c>
      <c r="Z5535" s="1" t="s">
        <v>17412</v>
      </c>
      <c r="AA5535" s="2">
        <v>53153</v>
      </c>
      <c r="AD5535" s="1" t="s">
        <v>99</v>
      </c>
    </row>
    <row r="5536" spans="1:31" ht="12.75" customHeight="1">
      <c r="A5536" s="1" t="s">
        <v>17413</v>
      </c>
      <c r="B5536" s="9" t="s">
        <v>17413</v>
      </c>
      <c r="C5536" s="1" t="s">
        <v>33</v>
      </c>
      <c r="D5536" s="1" t="s">
        <v>33</v>
      </c>
      <c r="E5536" s="1" t="s">
        <v>12427</v>
      </c>
      <c r="F5536" s="1" t="s">
        <v>35</v>
      </c>
      <c r="G5536" s="1" t="s">
        <v>85</v>
      </c>
      <c r="I5536" s="1" t="s">
        <v>38</v>
      </c>
      <c r="J5536" s="1" t="s">
        <v>39</v>
      </c>
      <c r="K5536" s="1">
        <v>0</v>
      </c>
      <c r="L5536" s="15">
        <v>538</v>
      </c>
      <c r="M5536" s="15">
        <v>541</v>
      </c>
      <c r="N5536" s="13">
        <f>(M5536-L5536)/(L5536+M5536+12740)</f>
        <v>2.1709240900209855E-4</v>
      </c>
      <c r="O5536" s="15">
        <v>53.2</v>
      </c>
      <c r="P5536" s="15">
        <v>95.4</v>
      </c>
      <c r="Q5536" s="10">
        <v>260</v>
      </c>
      <c r="T5536" s="12">
        <v>44759</v>
      </c>
      <c r="U5536" s="2">
        <v>4</v>
      </c>
      <c r="V5536" s="1" t="s">
        <v>12427</v>
      </c>
      <c r="W5536" s="1" t="s">
        <v>33</v>
      </c>
      <c r="X5536" s="1" t="s">
        <v>54</v>
      </c>
      <c r="Y5536" s="1" t="s">
        <v>55</v>
      </c>
      <c r="Z5536" s="1" t="s">
        <v>17414</v>
      </c>
      <c r="AA5536" s="2">
        <v>53146</v>
      </c>
      <c r="AD5536" s="1" t="s">
        <v>99</v>
      </c>
    </row>
    <row r="5537" spans="1:30" ht="12.75" customHeight="1">
      <c r="A5537" s="1" t="s">
        <v>17415</v>
      </c>
      <c r="B5537" s="9" t="s">
        <v>17415</v>
      </c>
      <c r="C5537" s="1" t="s">
        <v>33</v>
      </c>
      <c r="D5537" s="1" t="s">
        <v>33</v>
      </c>
      <c r="E5537" s="1" t="s">
        <v>12427</v>
      </c>
      <c r="F5537" s="1" t="s">
        <v>35</v>
      </c>
      <c r="G5537" s="1" t="s">
        <v>85</v>
      </c>
      <c r="I5537" s="1" t="s">
        <v>38</v>
      </c>
      <c r="J5537" s="1" t="s">
        <v>39</v>
      </c>
      <c r="K5537" s="1">
        <v>0</v>
      </c>
      <c r="L5537" s="15">
        <v>538</v>
      </c>
      <c r="M5537" s="15">
        <v>541</v>
      </c>
      <c r="N5537" s="13">
        <f>(M5537-L5537)/(L5537+M5537+12740)</f>
        <v>2.1709240900209855E-4</v>
      </c>
      <c r="O5537" s="15">
        <v>53.2</v>
      </c>
      <c r="P5537" s="15">
        <v>95.4</v>
      </c>
      <c r="Q5537" s="10">
        <v>260</v>
      </c>
      <c r="T5537" s="12">
        <v>44759</v>
      </c>
      <c r="U5537" s="2">
        <v>4</v>
      </c>
      <c r="V5537" s="1" t="s">
        <v>12427</v>
      </c>
      <c r="W5537" s="1" t="s">
        <v>33</v>
      </c>
      <c r="X5537" s="1" t="s">
        <v>54</v>
      </c>
      <c r="Y5537" s="1" t="s">
        <v>55</v>
      </c>
      <c r="Z5537" s="1" t="s">
        <v>17416</v>
      </c>
      <c r="AA5537" s="2">
        <v>53144</v>
      </c>
      <c r="AD5537" s="1" t="s">
        <v>99</v>
      </c>
    </row>
    <row r="5538" spans="1:30" ht="12.75" customHeight="1">
      <c r="A5538" s="1" t="s">
        <v>17417</v>
      </c>
      <c r="B5538" s="9" t="s">
        <v>17417</v>
      </c>
      <c r="C5538" s="1" t="s">
        <v>33</v>
      </c>
      <c r="D5538" s="1" t="s">
        <v>33</v>
      </c>
      <c r="E5538" s="1" t="s">
        <v>12427</v>
      </c>
      <c r="F5538" s="1" t="s">
        <v>35</v>
      </c>
      <c r="G5538" s="1" t="s">
        <v>85</v>
      </c>
      <c r="I5538" s="1" t="s">
        <v>38</v>
      </c>
      <c r="J5538" s="1" t="s">
        <v>39</v>
      </c>
      <c r="K5538" s="1">
        <v>0</v>
      </c>
      <c r="L5538" s="15">
        <v>538</v>
      </c>
      <c r="M5538" s="15">
        <v>541</v>
      </c>
      <c r="N5538" s="13">
        <f>(M5538-L5538)/(L5538+M5538+12740)</f>
        <v>2.1709240900209855E-4</v>
      </c>
      <c r="O5538" s="15">
        <v>53.2</v>
      </c>
      <c r="P5538" s="15">
        <v>95.4</v>
      </c>
      <c r="Q5538" s="10">
        <v>260</v>
      </c>
      <c r="T5538" s="12">
        <v>44759</v>
      </c>
      <c r="U5538" s="2">
        <v>4</v>
      </c>
      <c r="V5538" s="1" t="s">
        <v>12427</v>
      </c>
      <c r="W5538" s="1" t="s">
        <v>33</v>
      </c>
      <c r="X5538" s="1" t="s">
        <v>54</v>
      </c>
      <c r="Y5538" s="1" t="s">
        <v>55</v>
      </c>
      <c r="Z5538" s="1" t="s">
        <v>17418</v>
      </c>
      <c r="AA5538" s="2">
        <v>53142</v>
      </c>
      <c r="AD5538" s="1" t="s">
        <v>99</v>
      </c>
    </row>
    <row r="5539" spans="1:30" ht="12.75" customHeight="1">
      <c r="A5539" s="1" t="s">
        <v>17419</v>
      </c>
      <c r="B5539" s="9" t="s">
        <v>17419</v>
      </c>
      <c r="C5539" s="1" t="s">
        <v>33</v>
      </c>
      <c r="D5539" s="1" t="s">
        <v>33</v>
      </c>
      <c r="E5539" s="1" t="s">
        <v>12427</v>
      </c>
      <c r="F5539" s="1" t="s">
        <v>35</v>
      </c>
      <c r="G5539" s="1" t="s">
        <v>85</v>
      </c>
      <c r="I5539" s="1" t="s">
        <v>38</v>
      </c>
      <c r="J5539" s="1" t="s">
        <v>39</v>
      </c>
      <c r="K5539" s="1">
        <v>0</v>
      </c>
      <c r="L5539" s="15">
        <v>538</v>
      </c>
      <c r="M5539" s="15">
        <v>541</v>
      </c>
      <c r="N5539" s="13">
        <f>(M5539-L5539)/(L5539+M5539+12740)</f>
        <v>2.1709240900209855E-4</v>
      </c>
      <c r="O5539" s="15">
        <v>53.2</v>
      </c>
      <c r="P5539" s="15">
        <v>95.4</v>
      </c>
      <c r="Q5539" s="10">
        <v>260</v>
      </c>
      <c r="T5539" s="12">
        <v>44759</v>
      </c>
      <c r="U5539" s="2">
        <v>4</v>
      </c>
      <c r="V5539" s="1" t="s">
        <v>12427</v>
      </c>
      <c r="W5539" s="1" t="s">
        <v>33</v>
      </c>
      <c r="X5539" s="1" t="s">
        <v>54</v>
      </c>
      <c r="Y5539" s="1" t="s">
        <v>55</v>
      </c>
      <c r="Z5539" s="1" t="s">
        <v>17420</v>
      </c>
      <c r="AA5539" s="2">
        <v>53143</v>
      </c>
      <c r="AD5539" s="1" t="s">
        <v>99</v>
      </c>
    </row>
    <row r="5540" spans="1:30" ht="12.75" customHeight="1">
      <c r="A5540" s="1" t="s">
        <v>17421</v>
      </c>
      <c r="B5540" s="9" t="s">
        <v>17421</v>
      </c>
      <c r="C5540" s="1" t="s">
        <v>33</v>
      </c>
      <c r="D5540" s="1" t="s">
        <v>33</v>
      </c>
      <c r="E5540" s="1" t="s">
        <v>12427</v>
      </c>
      <c r="F5540" s="1" t="s">
        <v>35</v>
      </c>
      <c r="G5540" s="1" t="s">
        <v>85</v>
      </c>
      <c r="I5540" s="1" t="s">
        <v>38</v>
      </c>
      <c r="J5540" s="1" t="s">
        <v>39</v>
      </c>
      <c r="K5540" s="1">
        <v>0</v>
      </c>
      <c r="L5540" s="15">
        <v>538</v>
      </c>
      <c r="M5540" s="15">
        <v>541</v>
      </c>
      <c r="N5540" s="13">
        <f>(M5540-L5540)/(L5540+M5540+12740)</f>
        <v>2.1709240900209855E-4</v>
      </c>
      <c r="O5540" s="15">
        <v>53.2</v>
      </c>
      <c r="P5540" s="15">
        <v>95.4</v>
      </c>
      <c r="Q5540" s="10">
        <v>260</v>
      </c>
      <c r="T5540" s="12">
        <v>44759</v>
      </c>
      <c r="U5540" s="2">
        <v>4</v>
      </c>
      <c r="V5540" s="1" t="s">
        <v>12427</v>
      </c>
      <c r="W5540" s="1" t="s">
        <v>33</v>
      </c>
      <c r="X5540" s="1" t="s">
        <v>54</v>
      </c>
      <c r="Y5540" s="1" t="s">
        <v>55</v>
      </c>
      <c r="Z5540" s="1" t="s">
        <v>17422</v>
      </c>
      <c r="AA5540" s="2">
        <v>53141</v>
      </c>
      <c r="AD5540" s="1" t="s">
        <v>99</v>
      </c>
    </row>
    <row r="5541" spans="1:30" ht="12.75" customHeight="1">
      <c r="A5541" s="1" t="s">
        <v>17423</v>
      </c>
      <c r="B5541" s="9" t="s">
        <v>17423</v>
      </c>
      <c r="C5541" s="1" t="s">
        <v>33</v>
      </c>
      <c r="D5541" s="1" t="s">
        <v>33</v>
      </c>
      <c r="E5541" s="1" t="s">
        <v>12427</v>
      </c>
      <c r="F5541" s="1" t="s">
        <v>35</v>
      </c>
      <c r="G5541" s="1" t="s">
        <v>85</v>
      </c>
      <c r="I5541" s="1" t="s">
        <v>38</v>
      </c>
      <c r="J5541" s="1" t="s">
        <v>39</v>
      </c>
      <c r="K5541" s="1">
        <v>0</v>
      </c>
      <c r="L5541" s="15">
        <v>538</v>
      </c>
      <c r="M5541" s="15">
        <v>541</v>
      </c>
      <c r="N5541" s="13">
        <f>(M5541-L5541)/(L5541+M5541+12740)</f>
        <v>2.1709240900209855E-4</v>
      </c>
      <c r="O5541" s="15">
        <v>53.2</v>
      </c>
      <c r="P5541" s="15">
        <v>95.4</v>
      </c>
      <c r="Q5541" s="10">
        <v>260</v>
      </c>
      <c r="T5541" s="12">
        <v>44759</v>
      </c>
      <c r="U5541" s="2">
        <v>4</v>
      </c>
      <c r="V5541" s="1" t="s">
        <v>12427</v>
      </c>
      <c r="W5541" s="1" t="s">
        <v>33</v>
      </c>
      <c r="X5541" s="1" t="s">
        <v>54</v>
      </c>
      <c r="Y5541" s="1" t="s">
        <v>55</v>
      </c>
      <c r="Z5541" s="1" t="s">
        <v>17424</v>
      </c>
      <c r="AA5541" s="2">
        <v>53163</v>
      </c>
      <c r="AD5541" s="1" t="s">
        <v>99</v>
      </c>
    </row>
    <row r="5542" spans="1:30" ht="12.75" customHeight="1">
      <c r="A5542" s="1" t="s">
        <v>17425</v>
      </c>
      <c r="B5542" s="9" t="s">
        <v>17425</v>
      </c>
      <c r="C5542" s="1" t="s">
        <v>33</v>
      </c>
      <c r="D5542" s="1" t="s">
        <v>33</v>
      </c>
      <c r="E5542" s="1" t="s">
        <v>12427</v>
      </c>
      <c r="F5542" s="1" t="s">
        <v>35</v>
      </c>
      <c r="G5542" s="1" t="s">
        <v>85</v>
      </c>
      <c r="I5542" s="1" t="s">
        <v>38</v>
      </c>
      <c r="J5542" s="1" t="s">
        <v>39</v>
      </c>
      <c r="K5542" s="1">
        <v>0</v>
      </c>
      <c r="L5542" s="15">
        <v>538</v>
      </c>
      <c r="M5542" s="15">
        <v>541</v>
      </c>
      <c r="N5542" s="13">
        <f>(M5542-L5542)/(L5542+M5542+12740)</f>
        <v>2.1709240900209855E-4</v>
      </c>
      <c r="O5542" s="15">
        <v>53.2</v>
      </c>
      <c r="P5542" s="15">
        <v>95.4</v>
      </c>
      <c r="Q5542" s="10">
        <v>260</v>
      </c>
      <c r="T5542" s="12">
        <v>44759</v>
      </c>
      <c r="U5542" s="2">
        <v>4</v>
      </c>
      <c r="V5542" s="1" t="s">
        <v>12427</v>
      </c>
      <c r="W5542" s="1" t="s">
        <v>33</v>
      </c>
      <c r="X5542" s="1" t="s">
        <v>54</v>
      </c>
      <c r="Y5542" s="1" t="s">
        <v>55</v>
      </c>
      <c r="Z5542" s="1" t="s">
        <v>17426</v>
      </c>
      <c r="AA5542" s="2">
        <v>53168</v>
      </c>
      <c r="AD5542" s="1" t="s">
        <v>99</v>
      </c>
    </row>
    <row r="5543" spans="1:30" ht="12.75" customHeight="1">
      <c r="A5543" s="1" t="s">
        <v>17427</v>
      </c>
      <c r="B5543" s="9" t="s">
        <v>17427</v>
      </c>
      <c r="C5543" s="1" t="s">
        <v>33</v>
      </c>
      <c r="D5543" s="1" t="s">
        <v>33</v>
      </c>
      <c r="E5543" s="1" t="s">
        <v>12427</v>
      </c>
      <c r="F5543" s="1" t="s">
        <v>35</v>
      </c>
      <c r="G5543" s="1" t="s">
        <v>85</v>
      </c>
      <c r="I5543" s="1" t="s">
        <v>38</v>
      </c>
      <c r="J5543" s="1" t="s">
        <v>39</v>
      </c>
      <c r="K5543" s="1">
        <v>0</v>
      </c>
      <c r="L5543" s="15">
        <v>538</v>
      </c>
      <c r="M5543" s="15">
        <v>541</v>
      </c>
      <c r="N5543" s="13">
        <f>(M5543-L5543)/(L5543+M5543+12740)</f>
        <v>2.1709240900209855E-4</v>
      </c>
      <c r="O5543" s="15">
        <v>53.2</v>
      </c>
      <c r="P5543" s="15">
        <v>95.4</v>
      </c>
      <c r="Q5543" s="10">
        <v>260</v>
      </c>
      <c r="T5543" s="12">
        <v>44759</v>
      </c>
      <c r="U5543" s="2">
        <v>4</v>
      </c>
      <c r="V5543" s="1" t="s">
        <v>12427</v>
      </c>
      <c r="W5543" s="1" t="s">
        <v>33</v>
      </c>
      <c r="X5543" s="1" t="s">
        <v>54</v>
      </c>
      <c r="Y5543" s="1" t="s">
        <v>55</v>
      </c>
      <c r="Z5543" s="1" t="s">
        <v>17428</v>
      </c>
      <c r="AA5543" s="2">
        <v>53145</v>
      </c>
      <c r="AD5543" s="1" t="s">
        <v>99</v>
      </c>
    </row>
    <row r="5544" spans="1:30" ht="12.75" customHeight="1">
      <c r="A5544" s="1" t="s">
        <v>17429</v>
      </c>
      <c r="B5544" s="9" t="s">
        <v>17429</v>
      </c>
      <c r="C5544" s="1" t="s">
        <v>33</v>
      </c>
      <c r="D5544" s="1" t="s">
        <v>33</v>
      </c>
      <c r="E5544" s="1" t="s">
        <v>12427</v>
      </c>
      <c r="F5544" s="1" t="s">
        <v>35</v>
      </c>
      <c r="G5544" s="1" t="s">
        <v>85</v>
      </c>
      <c r="I5544" s="1" t="s">
        <v>38</v>
      </c>
      <c r="J5544" s="1" t="s">
        <v>39</v>
      </c>
      <c r="K5544" s="1">
        <v>0</v>
      </c>
      <c r="L5544" s="15">
        <v>538</v>
      </c>
      <c r="M5544" s="15">
        <v>541</v>
      </c>
      <c r="N5544" s="13">
        <f>(M5544-L5544)/(L5544+M5544+12740)</f>
        <v>2.1709240900209855E-4</v>
      </c>
      <c r="O5544" s="15">
        <v>53.2</v>
      </c>
      <c r="P5544" s="15">
        <v>95.4</v>
      </c>
      <c r="Q5544" s="10">
        <v>260</v>
      </c>
      <c r="T5544" s="12">
        <v>44766</v>
      </c>
      <c r="U5544" s="2">
        <v>4</v>
      </c>
      <c r="V5544" s="1" t="s">
        <v>12427</v>
      </c>
      <c r="W5544" s="1" t="s">
        <v>33</v>
      </c>
      <c r="X5544" s="1" t="s">
        <v>54</v>
      </c>
      <c r="Y5544" s="1" t="s">
        <v>55</v>
      </c>
      <c r="Z5544" s="1" t="s">
        <v>17430</v>
      </c>
      <c r="AA5544" s="2">
        <v>53287</v>
      </c>
      <c r="AD5544" s="1" t="s">
        <v>99</v>
      </c>
    </row>
    <row r="5545" spans="1:30" ht="12.75" customHeight="1">
      <c r="A5545" s="1" t="s">
        <v>17431</v>
      </c>
      <c r="B5545" s="9" t="s">
        <v>17431</v>
      </c>
      <c r="C5545" s="1" t="s">
        <v>33</v>
      </c>
      <c r="D5545" s="1" t="s">
        <v>33</v>
      </c>
      <c r="E5545" s="1" t="s">
        <v>12427</v>
      </c>
      <c r="F5545" s="1" t="s">
        <v>35</v>
      </c>
      <c r="G5545" s="1" t="s">
        <v>85</v>
      </c>
      <c r="I5545" s="1" t="s">
        <v>38</v>
      </c>
      <c r="J5545" s="1" t="s">
        <v>39</v>
      </c>
      <c r="K5545" s="1">
        <v>0</v>
      </c>
      <c r="L5545" s="15">
        <v>538</v>
      </c>
      <c r="M5545" s="15">
        <v>541</v>
      </c>
      <c r="N5545" s="13">
        <f>(M5545-L5545)/(L5545+M5545+12740)</f>
        <v>2.1709240900209855E-4</v>
      </c>
      <c r="O5545" s="15">
        <v>53.2</v>
      </c>
      <c r="P5545" s="15">
        <v>95.4</v>
      </c>
      <c r="Q5545" s="10">
        <v>260</v>
      </c>
      <c r="T5545" s="12">
        <v>44729</v>
      </c>
      <c r="U5545" s="2">
        <v>4</v>
      </c>
      <c r="V5545" s="1" t="s">
        <v>12427</v>
      </c>
      <c r="W5545" s="1" t="s">
        <v>33</v>
      </c>
      <c r="X5545" s="1" t="s">
        <v>54</v>
      </c>
      <c r="Y5545" s="1" t="s">
        <v>55</v>
      </c>
      <c r="Z5545" s="1" t="s">
        <v>17432</v>
      </c>
      <c r="AA5545" s="2">
        <v>52834</v>
      </c>
      <c r="AD5545" s="1" t="s">
        <v>99</v>
      </c>
    </row>
    <row r="5546" spans="1:30" ht="12.75" customHeight="1">
      <c r="A5546" s="1" t="s">
        <v>17433</v>
      </c>
      <c r="B5546" s="9" t="s">
        <v>17433</v>
      </c>
      <c r="C5546" s="1" t="s">
        <v>33</v>
      </c>
      <c r="D5546" s="1" t="s">
        <v>33</v>
      </c>
      <c r="E5546" s="1" t="s">
        <v>12427</v>
      </c>
      <c r="F5546" s="1" t="s">
        <v>35</v>
      </c>
      <c r="G5546" s="1" t="s">
        <v>85</v>
      </c>
      <c r="I5546" s="1" t="s">
        <v>38</v>
      </c>
      <c r="J5546" s="1" t="s">
        <v>39</v>
      </c>
      <c r="K5546" s="1">
        <v>0</v>
      </c>
      <c r="L5546" s="15">
        <v>538</v>
      </c>
      <c r="M5546" s="15">
        <v>541</v>
      </c>
      <c r="N5546" s="13">
        <f>(M5546-L5546)/(L5546+M5546+12740)</f>
        <v>2.1709240900209855E-4</v>
      </c>
      <c r="O5546" s="15">
        <v>53.2</v>
      </c>
      <c r="P5546" s="15">
        <v>95.4</v>
      </c>
      <c r="Q5546" s="10">
        <v>260</v>
      </c>
      <c r="T5546" s="12">
        <v>44766</v>
      </c>
      <c r="U5546" s="2">
        <v>4</v>
      </c>
      <c r="V5546" s="1" t="s">
        <v>12427</v>
      </c>
      <c r="W5546" s="1" t="s">
        <v>33</v>
      </c>
      <c r="X5546" s="1" t="s">
        <v>54</v>
      </c>
      <c r="Y5546" s="1" t="s">
        <v>55</v>
      </c>
      <c r="Z5546" s="1" t="s">
        <v>17434</v>
      </c>
      <c r="AA5546" s="2">
        <v>53268</v>
      </c>
      <c r="AD5546" s="1" t="s">
        <v>99</v>
      </c>
    </row>
    <row r="5547" spans="1:30" ht="12.75" customHeight="1">
      <c r="A5547" s="1" t="s">
        <v>17435</v>
      </c>
      <c r="B5547" s="9" t="s">
        <v>17435</v>
      </c>
      <c r="C5547" s="1" t="s">
        <v>33</v>
      </c>
      <c r="D5547" s="1" t="s">
        <v>33</v>
      </c>
      <c r="E5547" s="1" t="s">
        <v>12427</v>
      </c>
      <c r="F5547" s="1" t="s">
        <v>35</v>
      </c>
      <c r="G5547" s="1" t="s">
        <v>85</v>
      </c>
      <c r="I5547" s="1" t="s">
        <v>38</v>
      </c>
      <c r="J5547" s="1" t="s">
        <v>39</v>
      </c>
      <c r="K5547" s="1">
        <v>0</v>
      </c>
      <c r="L5547" s="15">
        <v>538</v>
      </c>
      <c r="M5547" s="15">
        <v>541</v>
      </c>
      <c r="N5547" s="13">
        <f>(M5547-L5547)/(L5547+M5547+12740)</f>
        <v>2.1709240900209855E-4</v>
      </c>
      <c r="O5547" s="15">
        <v>53.2</v>
      </c>
      <c r="P5547" s="15">
        <v>95.4</v>
      </c>
      <c r="Q5547" s="10">
        <v>260</v>
      </c>
      <c r="T5547" s="12">
        <v>44759</v>
      </c>
      <c r="U5547" s="2">
        <v>4</v>
      </c>
      <c r="V5547" s="1" t="s">
        <v>12427</v>
      </c>
      <c r="W5547" s="1" t="s">
        <v>33</v>
      </c>
      <c r="X5547" s="1" t="s">
        <v>54</v>
      </c>
      <c r="Y5547" s="1" t="s">
        <v>55</v>
      </c>
      <c r="Z5547" s="1" t="s">
        <v>17436</v>
      </c>
      <c r="AA5547" s="2">
        <v>53166</v>
      </c>
      <c r="AD5547" s="1" t="s">
        <v>99</v>
      </c>
    </row>
    <row r="5548" spans="1:30" ht="12.75" customHeight="1">
      <c r="A5548" s="1" t="s">
        <v>17437</v>
      </c>
      <c r="B5548" s="9" t="s">
        <v>17437</v>
      </c>
      <c r="C5548" s="1" t="s">
        <v>33</v>
      </c>
      <c r="D5548" s="1" t="s">
        <v>33</v>
      </c>
      <c r="E5548" s="1" t="s">
        <v>12427</v>
      </c>
      <c r="F5548" s="1" t="s">
        <v>35</v>
      </c>
      <c r="G5548" s="1" t="s">
        <v>85</v>
      </c>
      <c r="I5548" s="1" t="s">
        <v>38</v>
      </c>
      <c r="J5548" s="1" t="s">
        <v>39</v>
      </c>
      <c r="K5548" s="1">
        <v>0</v>
      </c>
      <c r="L5548" s="15">
        <v>538</v>
      </c>
      <c r="M5548" s="15">
        <v>541</v>
      </c>
      <c r="N5548" s="13">
        <f>(M5548-L5548)/(L5548+M5548+12740)</f>
        <v>2.1709240900209855E-4</v>
      </c>
      <c r="O5548" s="15">
        <v>53.2</v>
      </c>
      <c r="P5548" s="15">
        <v>95.4</v>
      </c>
      <c r="Q5548" s="10">
        <v>260</v>
      </c>
      <c r="T5548" s="12">
        <v>44759</v>
      </c>
      <c r="U5548" s="2">
        <v>4</v>
      </c>
      <c r="V5548" s="1" t="s">
        <v>12427</v>
      </c>
      <c r="W5548" s="1" t="s">
        <v>33</v>
      </c>
      <c r="X5548" s="1" t="s">
        <v>54</v>
      </c>
      <c r="Y5548" s="1" t="s">
        <v>55</v>
      </c>
      <c r="Z5548" s="1" t="s">
        <v>17438</v>
      </c>
      <c r="AA5548" s="2">
        <v>53159</v>
      </c>
      <c r="AD5548" s="1" t="s">
        <v>99</v>
      </c>
    </row>
    <row r="5549" spans="1:30" ht="12.75" customHeight="1">
      <c r="A5549" s="1" t="s">
        <v>17439</v>
      </c>
      <c r="B5549" s="9" t="s">
        <v>17439</v>
      </c>
      <c r="C5549" s="1" t="s">
        <v>33</v>
      </c>
      <c r="D5549" s="1" t="s">
        <v>33</v>
      </c>
      <c r="E5549" s="1" t="s">
        <v>12427</v>
      </c>
      <c r="F5549" s="1" t="s">
        <v>35</v>
      </c>
      <c r="G5549" s="1" t="s">
        <v>85</v>
      </c>
      <c r="I5549" s="1" t="s">
        <v>38</v>
      </c>
      <c r="J5549" s="1" t="s">
        <v>39</v>
      </c>
      <c r="K5549" s="1">
        <v>0</v>
      </c>
      <c r="L5549" s="15">
        <v>538</v>
      </c>
      <c r="M5549" s="15">
        <v>541</v>
      </c>
      <c r="N5549" s="13">
        <f>(M5549-L5549)/(L5549+M5549+12740)</f>
        <v>2.1709240900209855E-4</v>
      </c>
      <c r="O5549" s="15">
        <v>53.2</v>
      </c>
      <c r="P5549" s="15">
        <v>95.4</v>
      </c>
      <c r="Q5549" s="10">
        <v>260</v>
      </c>
      <c r="T5549" s="12">
        <v>44729</v>
      </c>
      <c r="U5549" s="2">
        <v>4</v>
      </c>
      <c r="V5549" s="1" t="s">
        <v>12427</v>
      </c>
      <c r="W5549" s="1" t="s">
        <v>33</v>
      </c>
      <c r="X5549" s="1" t="s">
        <v>54</v>
      </c>
      <c r="Y5549" s="1" t="s">
        <v>55</v>
      </c>
      <c r="Z5549" s="1" t="s">
        <v>17440</v>
      </c>
      <c r="AA5549" s="2">
        <v>52861</v>
      </c>
      <c r="AD5549" s="1" t="s">
        <v>99</v>
      </c>
    </row>
    <row r="5550" spans="1:30" ht="12.75" customHeight="1">
      <c r="A5550" s="1" t="s">
        <v>17441</v>
      </c>
      <c r="B5550" s="9" t="s">
        <v>17441</v>
      </c>
      <c r="C5550" s="1" t="s">
        <v>33</v>
      </c>
      <c r="D5550" s="1" t="s">
        <v>33</v>
      </c>
      <c r="E5550" s="1" t="s">
        <v>12427</v>
      </c>
      <c r="F5550" s="1" t="s">
        <v>35</v>
      </c>
      <c r="G5550" s="1" t="s">
        <v>85</v>
      </c>
      <c r="I5550" s="1" t="s">
        <v>38</v>
      </c>
      <c r="J5550" s="1" t="s">
        <v>39</v>
      </c>
      <c r="K5550" s="1">
        <v>0</v>
      </c>
      <c r="L5550" s="15">
        <v>538</v>
      </c>
      <c r="M5550" s="15">
        <v>541</v>
      </c>
      <c r="N5550" s="13">
        <f>(M5550-L5550)/(L5550+M5550+12740)</f>
        <v>2.1709240900209855E-4</v>
      </c>
      <c r="O5550" s="15">
        <v>53.2</v>
      </c>
      <c r="P5550" s="15">
        <v>95.4</v>
      </c>
      <c r="Q5550" s="10">
        <v>260</v>
      </c>
      <c r="T5550" s="12">
        <v>44766</v>
      </c>
      <c r="U5550" s="2">
        <v>4</v>
      </c>
      <c r="V5550" s="1" t="s">
        <v>12427</v>
      </c>
      <c r="W5550" s="1" t="s">
        <v>33</v>
      </c>
      <c r="X5550" s="1" t="s">
        <v>54</v>
      </c>
      <c r="Y5550" s="1" t="s">
        <v>55</v>
      </c>
      <c r="Z5550" s="1" t="s">
        <v>17442</v>
      </c>
      <c r="AA5550" s="2">
        <v>53270</v>
      </c>
      <c r="AD5550" s="1" t="s">
        <v>99</v>
      </c>
    </row>
    <row r="5551" spans="1:30" ht="12.75" customHeight="1">
      <c r="A5551" s="1" t="s">
        <v>17443</v>
      </c>
      <c r="B5551" s="9" t="s">
        <v>17443</v>
      </c>
      <c r="C5551" s="1" t="s">
        <v>33</v>
      </c>
      <c r="D5551" s="1" t="s">
        <v>33</v>
      </c>
      <c r="E5551" s="1" t="s">
        <v>12427</v>
      </c>
      <c r="F5551" s="1" t="s">
        <v>35</v>
      </c>
      <c r="G5551" s="1" t="s">
        <v>85</v>
      </c>
      <c r="I5551" s="1" t="s">
        <v>38</v>
      </c>
      <c r="J5551" s="1" t="s">
        <v>39</v>
      </c>
      <c r="K5551" s="1">
        <v>0</v>
      </c>
      <c r="L5551" s="15">
        <v>538</v>
      </c>
      <c r="M5551" s="15">
        <v>541</v>
      </c>
      <c r="N5551" s="13">
        <f>(M5551-L5551)/(L5551+M5551+12740)</f>
        <v>2.1709240900209855E-4</v>
      </c>
      <c r="O5551" s="15">
        <v>53.2</v>
      </c>
      <c r="P5551" s="15">
        <v>95.4</v>
      </c>
      <c r="Q5551" s="10">
        <v>260</v>
      </c>
      <c r="T5551" s="12">
        <v>44759</v>
      </c>
      <c r="U5551" s="2">
        <v>4</v>
      </c>
      <c r="V5551" s="1" t="s">
        <v>12427</v>
      </c>
      <c r="W5551" s="1" t="s">
        <v>33</v>
      </c>
      <c r="X5551" s="1" t="s">
        <v>54</v>
      </c>
      <c r="Y5551" s="1" t="s">
        <v>55</v>
      </c>
      <c r="Z5551" s="1" t="s">
        <v>17444</v>
      </c>
      <c r="AA5551" s="2">
        <v>53162</v>
      </c>
      <c r="AD5551" s="1" t="s">
        <v>99</v>
      </c>
    </row>
    <row r="5552" spans="1:30" ht="12.75" customHeight="1">
      <c r="A5552" s="1" t="s">
        <v>17445</v>
      </c>
      <c r="B5552" s="9" t="s">
        <v>17445</v>
      </c>
      <c r="C5552" s="1" t="s">
        <v>33</v>
      </c>
      <c r="D5552" s="1" t="s">
        <v>33</v>
      </c>
      <c r="E5552" s="1" t="s">
        <v>12427</v>
      </c>
      <c r="F5552" s="1" t="s">
        <v>35</v>
      </c>
      <c r="G5552" s="1" t="s">
        <v>85</v>
      </c>
      <c r="I5552" s="1" t="s">
        <v>38</v>
      </c>
      <c r="J5552" s="1" t="s">
        <v>39</v>
      </c>
      <c r="K5552" s="1">
        <v>0</v>
      </c>
      <c r="L5552" s="15">
        <v>538</v>
      </c>
      <c r="M5552" s="15">
        <v>541</v>
      </c>
      <c r="N5552" s="13">
        <f>(M5552-L5552)/(L5552+M5552+12740)</f>
        <v>2.1709240900209855E-4</v>
      </c>
      <c r="O5552" s="15">
        <v>53.2</v>
      </c>
      <c r="P5552" s="15">
        <v>95.4</v>
      </c>
      <c r="Q5552" s="10">
        <v>260</v>
      </c>
      <c r="T5552" s="12">
        <v>44749</v>
      </c>
      <c r="U5552" s="2">
        <v>4</v>
      </c>
      <c r="V5552" s="1" t="s">
        <v>12427</v>
      </c>
      <c r="W5552" s="1" t="s">
        <v>33</v>
      </c>
      <c r="X5552" s="1" t="s">
        <v>54</v>
      </c>
      <c r="Y5552" s="1" t="s">
        <v>55</v>
      </c>
      <c r="Z5552" s="1" t="s">
        <v>17446</v>
      </c>
      <c r="AA5552" s="2">
        <v>53032</v>
      </c>
      <c r="AD5552" s="1" t="s">
        <v>99</v>
      </c>
    </row>
    <row r="5553" spans="1:30" ht="12.75" customHeight="1">
      <c r="A5553" s="1" t="s">
        <v>17447</v>
      </c>
      <c r="B5553" s="9" t="s">
        <v>17447</v>
      </c>
      <c r="C5553" s="1" t="s">
        <v>33</v>
      </c>
      <c r="D5553" s="1" t="s">
        <v>33</v>
      </c>
      <c r="E5553" s="1" t="s">
        <v>12427</v>
      </c>
      <c r="F5553" s="1" t="s">
        <v>35</v>
      </c>
      <c r="G5553" s="1" t="s">
        <v>85</v>
      </c>
      <c r="I5553" s="1" t="s">
        <v>38</v>
      </c>
      <c r="J5553" s="1" t="s">
        <v>39</v>
      </c>
      <c r="K5553" s="1">
        <v>0</v>
      </c>
      <c r="L5553" s="15">
        <v>538</v>
      </c>
      <c r="M5553" s="15">
        <v>541</v>
      </c>
      <c r="N5553" s="13">
        <f>(M5553-L5553)/(L5553+M5553+12740)</f>
        <v>2.1709240900209855E-4</v>
      </c>
      <c r="O5553" s="15">
        <v>53.2</v>
      </c>
      <c r="P5553" s="15">
        <v>95.4</v>
      </c>
      <c r="Q5553" s="10">
        <v>260</v>
      </c>
      <c r="T5553" s="12">
        <v>44759</v>
      </c>
      <c r="U5553" s="2">
        <v>4</v>
      </c>
      <c r="V5553" s="1" t="s">
        <v>12427</v>
      </c>
      <c r="W5553" s="1" t="s">
        <v>33</v>
      </c>
      <c r="X5553" s="1" t="s">
        <v>54</v>
      </c>
      <c r="Y5553" s="1" t="s">
        <v>55</v>
      </c>
      <c r="Z5553" s="1" t="s">
        <v>17448</v>
      </c>
      <c r="AA5553" s="2">
        <v>53164</v>
      </c>
      <c r="AD5553" s="1" t="s">
        <v>99</v>
      </c>
    </row>
    <row r="5554" spans="1:30" ht="12.75" customHeight="1">
      <c r="A5554" s="1" t="s">
        <v>17449</v>
      </c>
      <c r="B5554" s="9" t="s">
        <v>17449</v>
      </c>
      <c r="C5554" s="1" t="s">
        <v>33</v>
      </c>
      <c r="D5554" s="1" t="s">
        <v>33</v>
      </c>
      <c r="E5554" s="1" t="s">
        <v>12427</v>
      </c>
      <c r="F5554" s="1" t="s">
        <v>35</v>
      </c>
      <c r="G5554" s="1" t="s">
        <v>85</v>
      </c>
      <c r="I5554" s="1" t="s">
        <v>38</v>
      </c>
      <c r="J5554" s="1" t="s">
        <v>39</v>
      </c>
      <c r="K5554" s="1">
        <v>0</v>
      </c>
      <c r="L5554" s="15">
        <v>538</v>
      </c>
      <c r="M5554" s="15">
        <v>541</v>
      </c>
      <c r="N5554" s="13">
        <f>(M5554-L5554)/(L5554+M5554+12740)</f>
        <v>2.1709240900209855E-4</v>
      </c>
      <c r="O5554" s="15">
        <v>53.2</v>
      </c>
      <c r="P5554" s="15">
        <v>95.4</v>
      </c>
      <c r="Q5554" s="10">
        <v>260</v>
      </c>
      <c r="T5554" s="12">
        <v>44759</v>
      </c>
      <c r="U5554" s="2">
        <v>4</v>
      </c>
      <c r="V5554" s="1" t="s">
        <v>12427</v>
      </c>
      <c r="W5554" s="1" t="s">
        <v>33</v>
      </c>
      <c r="X5554" s="1" t="s">
        <v>54</v>
      </c>
      <c r="Y5554" s="1" t="s">
        <v>55</v>
      </c>
      <c r="Z5554" s="1" t="s">
        <v>17450</v>
      </c>
      <c r="AA5554" s="2">
        <v>53169</v>
      </c>
      <c r="AD5554" s="1" t="s">
        <v>99</v>
      </c>
    </row>
    <row r="5555" spans="1:30" ht="12.75" customHeight="1">
      <c r="A5555" s="1" t="s">
        <v>17451</v>
      </c>
      <c r="B5555" s="9" t="s">
        <v>17451</v>
      </c>
      <c r="C5555" s="1" t="s">
        <v>33</v>
      </c>
      <c r="D5555" s="1" t="s">
        <v>33</v>
      </c>
      <c r="E5555" s="1" t="s">
        <v>12427</v>
      </c>
      <c r="F5555" s="1" t="s">
        <v>35</v>
      </c>
      <c r="G5555" s="1" t="s">
        <v>85</v>
      </c>
      <c r="I5555" s="1" t="s">
        <v>38</v>
      </c>
      <c r="J5555" s="1" t="s">
        <v>39</v>
      </c>
      <c r="K5555" s="1">
        <v>0</v>
      </c>
      <c r="L5555" s="15">
        <v>539</v>
      </c>
      <c r="M5555" s="15">
        <v>541</v>
      </c>
      <c r="N5555" s="13">
        <f>(M5555-L5555)/(L5555+M5555+12740)</f>
        <v>1.447178002894356E-4</v>
      </c>
      <c r="O5555" s="15">
        <v>53.2</v>
      </c>
      <c r="P5555" s="15">
        <v>95.4</v>
      </c>
      <c r="Q5555" s="10">
        <v>260</v>
      </c>
      <c r="T5555" s="12">
        <v>44792</v>
      </c>
      <c r="U5555" s="2">
        <v>4</v>
      </c>
      <c r="V5555" s="1" t="s">
        <v>12427</v>
      </c>
      <c r="W5555" s="1" t="s">
        <v>33</v>
      </c>
      <c r="X5555" s="1" t="s">
        <v>54</v>
      </c>
      <c r="Y5555" s="1" t="s">
        <v>55</v>
      </c>
      <c r="Z5555" s="1" t="s">
        <v>17452</v>
      </c>
      <c r="AA5555" s="2">
        <v>53538</v>
      </c>
      <c r="AD5555" s="1" t="s">
        <v>99</v>
      </c>
    </row>
    <row r="5556" spans="1:30" ht="12.75" customHeight="1">
      <c r="A5556" s="1" t="s">
        <v>17453</v>
      </c>
      <c r="B5556" s="9" t="s">
        <v>17453</v>
      </c>
      <c r="C5556" s="1" t="s">
        <v>33</v>
      </c>
      <c r="D5556" s="1" t="s">
        <v>33</v>
      </c>
      <c r="E5556" s="1" t="s">
        <v>12427</v>
      </c>
      <c r="F5556" s="1" t="s">
        <v>35</v>
      </c>
      <c r="G5556" s="1" t="s">
        <v>85</v>
      </c>
      <c r="I5556" s="1" t="s">
        <v>38</v>
      </c>
      <c r="J5556" s="1" t="s">
        <v>39</v>
      </c>
      <c r="K5556" s="1">
        <v>0</v>
      </c>
      <c r="L5556" s="15">
        <v>538</v>
      </c>
      <c r="M5556" s="15">
        <v>541</v>
      </c>
      <c r="N5556" s="13">
        <f>(M5556-L5556)/(L5556+M5556+12740)</f>
        <v>2.1709240900209855E-4</v>
      </c>
      <c r="O5556" s="15">
        <v>53.2</v>
      </c>
      <c r="P5556" s="15">
        <v>95.4</v>
      </c>
      <c r="Q5556" s="10">
        <v>260</v>
      </c>
      <c r="T5556" s="12">
        <v>44749</v>
      </c>
      <c r="U5556" s="2">
        <v>4</v>
      </c>
      <c r="V5556" s="1" t="s">
        <v>12427</v>
      </c>
      <c r="W5556" s="1" t="s">
        <v>33</v>
      </c>
      <c r="X5556" s="1" t="s">
        <v>54</v>
      </c>
      <c r="Y5556" s="1" t="s">
        <v>55</v>
      </c>
      <c r="Z5556" s="1" t="s">
        <v>17454</v>
      </c>
      <c r="AA5556" s="2">
        <v>53026</v>
      </c>
      <c r="AD5556" s="1" t="s">
        <v>99</v>
      </c>
    </row>
    <row r="5557" spans="1:30" ht="12.75" customHeight="1">
      <c r="A5557" s="1" t="s">
        <v>17455</v>
      </c>
      <c r="B5557" s="9" t="s">
        <v>17455</v>
      </c>
      <c r="C5557" s="1" t="s">
        <v>33</v>
      </c>
      <c r="D5557" s="1" t="s">
        <v>33</v>
      </c>
      <c r="E5557" s="1" t="s">
        <v>12427</v>
      </c>
      <c r="F5557" s="1" t="s">
        <v>35</v>
      </c>
      <c r="G5557" s="1" t="s">
        <v>85</v>
      </c>
      <c r="I5557" s="1" t="s">
        <v>38</v>
      </c>
      <c r="J5557" s="1" t="s">
        <v>39</v>
      </c>
      <c r="K5557" s="1">
        <v>0</v>
      </c>
      <c r="L5557" s="15">
        <v>539</v>
      </c>
      <c r="M5557" s="15">
        <v>541</v>
      </c>
      <c r="N5557" s="13">
        <f>(M5557-L5557)/(L5557+M5557+12740)</f>
        <v>1.447178002894356E-4</v>
      </c>
      <c r="O5557" s="15">
        <v>53.2</v>
      </c>
      <c r="P5557" s="15">
        <v>95.4</v>
      </c>
      <c r="Q5557" s="10">
        <v>260</v>
      </c>
      <c r="T5557" s="12">
        <v>44792</v>
      </c>
      <c r="U5557" s="2">
        <v>4</v>
      </c>
      <c r="V5557" s="1" t="s">
        <v>12427</v>
      </c>
      <c r="W5557" s="1" t="s">
        <v>33</v>
      </c>
      <c r="X5557" s="1" t="s">
        <v>54</v>
      </c>
      <c r="Y5557" s="1" t="s">
        <v>55</v>
      </c>
      <c r="Z5557" s="1" t="s">
        <v>17456</v>
      </c>
      <c r="AA5557" s="2">
        <v>53537</v>
      </c>
      <c r="AD5557" s="1" t="s">
        <v>99</v>
      </c>
    </row>
    <row r="5558" spans="1:30" ht="12.75" customHeight="1">
      <c r="A5558" s="1" t="s">
        <v>17457</v>
      </c>
      <c r="B5558" s="9" t="s">
        <v>17457</v>
      </c>
      <c r="C5558" s="1" t="s">
        <v>33</v>
      </c>
      <c r="D5558" s="1" t="s">
        <v>33</v>
      </c>
      <c r="E5558" s="1" t="s">
        <v>12427</v>
      </c>
      <c r="F5558" s="1" t="s">
        <v>35</v>
      </c>
      <c r="G5558" s="1" t="s">
        <v>85</v>
      </c>
      <c r="I5558" s="1" t="s">
        <v>38</v>
      </c>
      <c r="J5558" s="1" t="s">
        <v>39</v>
      </c>
      <c r="K5558" s="1">
        <v>0</v>
      </c>
      <c r="L5558" s="15">
        <v>538</v>
      </c>
      <c r="M5558" s="15">
        <v>541</v>
      </c>
      <c r="N5558" s="13">
        <f>(M5558-L5558)/(L5558+M5558+12740)</f>
        <v>2.1709240900209855E-4</v>
      </c>
      <c r="O5558" s="15">
        <v>53.2</v>
      </c>
      <c r="P5558" s="15">
        <v>95.4</v>
      </c>
      <c r="Q5558" s="10">
        <v>260</v>
      </c>
      <c r="T5558" s="12">
        <v>44749</v>
      </c>
      <c r="U5558" s="2">
        <v>4</v>
      </c>
      <c r="V5558" s="1" t="s">
        <v>12427</v>
      </c>
      <c r="W5558" s="1" t="s">
        <v>33</v>
      </c>
      <c r="X5558" s="1" t="s">
        <v>54</v>
      </c>
      <c r="Y5558" s="1" t="s">
        <v>55</v>
      </c>
      <c r="Z5558" s="1" t="s">
        <v>17458</v>
      </c>
      <c r="AA5558" s="2">
        <v>53002</v>
      </c>
      <c r="AD5558" s="1" t="s">
        <v>99</v>
      </c>
    </row>
    <row r="5559" spans="1:30" ht="12.75" customHeight="1">
      <c r="A5559" s="1" t="s">
        <v>17459</v>
      </c>
      <c r="B5559" s="9" t="s">
        <v>17459</v>
      </c>
      <c r="C5559" s="1" t="s">
        <v>33</v>
      </c>
      <c r="D5559" s="1" t="s">
        <v>33</v>
      </c>
      <c r="E5559" s="1" t="s">
        <v>12427</v>
      </c>
      <c r="F5559" s="1" t="s">
        <v>35</v>
      </c>
      <c r="G5559" s="1" t="s">
        <v>85</v>
      </c>
      <c r="I5559" s="1" t="s">
        <v>38</v>
      </c>
      <c r="J5559" s="1" t="s">
        <v>39</v>
      </c>
      <c r="K5559" s="1">
        <v>0</v>
      </c>
      <c r="L5559" s="15">
        <v>538</v>
      </c>
      <c r="M5559" s="15">
        <v>541</v>
      </c>
      <c r="N5559" s="13">
        <f>(M5559-L5559)/(L5559+M5559+12740)</f>
        <v>2.1709240900209855E-4</v>
      </c>
      <c r="O5559" s="15">
        <v>53.2</v>
      </c>
      <c r="P5559" s="15">
        <v>95.4</v>
      </c>
      <c r="Q5559" s="10">
        <v>260</v>
      </c>
      <c r="T5559" s="12">
        <v>44766</v>
      </c>
      <c r="U5559" s="2">
        <v>4</v>
      </c>
      <c r="V5559" s="1" t="s">
        <v>12427</v>
      </c>
      <c r="W5559" s="1" t="s">
        <v>33</v>
      </c>
      <c r="X5559" s="1" t="s">
        <v>54</v>
      </c>
      <c r="Y5559" s="1" t="s">
        <v>55</v>
      </c>
      <c r="Z5559" s="1" t="s">
        <v>17460</v>
      </c>
      <c r="AA5559" s="2">
        <v>53272</v>
      </c>
      <c r="AD5559" s="1" t="s">
        <v>99</v>
      </c>
    </row>
    <row r="5560" spans="1:30" ht="12.75" customHeight="1">
      <c r="A5560" s="1" t="s">
        <v>17461</v>
      </c>
      <c r="B5560" s="9" t="s">
        <v>17461</v>
      </c>
      <c r="C5560" s="1" t="s">
        <v>33</v>
      </c>
      <c r="D5560" s="1" t="s">
        <v>33</v>
      </c>
      <c r="E5560" s="1" t="s">
        <v>12427</v>
      </c>
      <c r="F5560" s="1" t="s">
        <v>35</v>
      </c>
      <c r="G5560" s="1" t="s">
        <v>85</v>
      </c>
      <c r="I5560" s="1" t="s">
        <v>38</v>
      </c>
      <c r="J5560" s="1" t="s">
        <v>39</v>
      </c>
      <c r="K5560" s="1">
        <v>0</v>
      </c>
      <c r="L5560" s="15">
        <v>539</v>
      </c>
      <c r="M5560" s="15">
        <v>541</v>
      </c>
      <c r="N5560" s="13">
        <f>(M5560-L5560)/(L5560+M5560+12740)</f>
        <v>1.447178002894356E-4</v>
      </c>
      <c r="O5560" s="15">
        <v>53.2</v>
      </c>
      <c r="P5560" s="15">
        <v>95.4</v>
      </c>
      <c r="Q5560" s="10">
        <v>260</v>
      </c>
      <c r="T5560" s="12">
        <v>44792</v>
      </c>
      <c r="U5560" s="2">
        <v>4</v>
      </c>
      <c r="V5560" s="1" t="s">
        <v>12427</v>
      </c>
      <c r="W5560" s="1" t="s">
        <v>33</v>
      </c>
      <c r="X5560" s="1" t="s">
        <v>54</v>
      </c>
      <c r="Y5560" s="1" t="s">
        <v>55</v>
      </c>
      <c r="Z5560" s="1" t="s">
        <v>17462</v>
      </c>
      <c r="AA5560" s="2">
        <v>53539</v>
      </c>
      <c r="AD5560" s="1" t="s">
        <v>99</v>
      </c>
    </row>
    <row r="5561" spans="1:30" ht="12.75" customHeight="1">
      <c r="A5561" s="1" t="s">
        <v>17463</v>
      </c>
      <c r="B5561" s="9" t="s">
        <v>17463</v>
      </c>
      <c r="C5561" s="1" t="s">
        <v>33</v>
      </c>
      <c r="D5561" s="1" t="s">
        <v>33</v>
      </c>
      <c r="E5561" s="1" t="s">
        <v>12427</v>
      </c>
      <c r="F5561" s="1" t="s">
        <v>35</v>
      </c>
      <c r="G5561" s="1" t="s">
        <v>85</v>
      </c>
      <c r="I5561" s="1" t="s">
        <v>38</v>
      </c>
      <c r="J5561" s="1" t="s">
        <v>39</v>
      </c>
      <c r="K5561" s="1">
        <v>0</v>
      </c>
      <c r="L5561" s="15">
        <v>538</v>
      </c>
      <c r="M5561" s="15">
        <v>541</v>
      </c>
      <c r="N5561" s="13">
        <f>(M5561-L5561)/(L5561+M5561+12740)</f>
        <v>2.1709240900209855E-4</v>
      </c>
      <c r="O5561" s="15">
        <v>53.2</v>
      </c>
      <c r="P5561" s="15">
        <v>95.4</v>
      </c>
      <c r="Q5561" s="10">
        <v>260</v>
      </c>
      <c r="T5561" s="12">
        <v>44766</v>
      </c>
      <c r="U5561" s="2">
        <v>4</v>
      </c>
      <c r="V5561" s="1" t="s">
        <v>12427</v>
      </c>
      <c r="W5561" s="1" t="s">
        <v>33</v>
      </c>
      <c r="X5561" s="1" t="s">
        <v>54</v>
      </c>
      <c r="Y5561" s="1" t="s">
        <v>55</v>
      </c>
      <c r="Z5561" s="1" t="s">
        <v>17464</v>
      </c>
      <c r="AA5561" s="2">
        <v>53245</v>
      </c>
      <c r="AD5561" s="1" t="s">
        <v>99</v>
      </c>
    </row>
    <row r="5562" spans="1:30" ht="12.75" customHeight="1">
      <c r="A5562" s="1" t="s">
        <v>17465</v>
      </c>
      <c r="B5562" s="9" t="s">
        <v>17465</v>
      </c>
      <c r="C5562" s="1" t="s">
        <v>33</v>
      </c>
      <c r="D5562" s="1" t="s">
        <v>33</v>
      </c>
      <c r="E5562" s="1" t="s">
        <v>12427</v>
      </c>
      <c r="F5562" s="1" t="s">
        <v>35</v>
      </c>
      <c r="G5562" s="1" t="s">
        <v>85</v>
      </c>
      <c r="I5562" s="1" t="s">
        <v>38</v>
      </c>
      <c r="J5562" s="1" t="s">
        <v>39</v>
      </c>
      <c r="K5562" s="1">
        <v>0</v>
      </c>
      <c r="L5562" s="15">
        <v>538</v>
      </c>
      <c r="M5562" s="15">
        <v>541</v>
      </c>
      <c r="N5562" s="13">
        <f>(M5562-L5562)/(L5562+M5562+12740)</f>
        <v>2.1709240900209855E-4</v>
      </c>
      <c r="O5562" s="15">
        <v>53.2</v>
      </c>
      <c r="P5562" s="15">
        <v>95.4</v>
      </c>
      <c r="Q5562" s="10">
        <v>260</v>
      </c>
      <c r="T5562" s="12">
        <v>44766</v>
      </c>
      <c r="U5562" s="2">
        <v>4</v>
      </c>
      <c r="V5562" s="1" t="s">
        <v>12427</v>
      </c>
      <c r="W5562" s="1" t="s">
        <v>33</v>
      </c>
      <c r="X5562" s="1" t="s">
        <v>54</v>
      </c>
      <c r="Y5562" s="1" t="s">
        <v>55</v>
      </c>
      <c r="Z5562" s="1" t="s">
        <v>17466</v>
      </c>
      <c r="AA5562" s="2">
        <v>53244</v>
      </c>
      <c r="AD5562" s="1" t="s">
        <v>99</v>
      </c>
    </row>
    <row r="5563" spans="1:30" ht="12.75" customHeight="1">
      <c r="A5563" s="1" t="s">
        <v>17467</v>
      </c>
      <c r="B5563" s="9" t="s">
        <v>17467</v>
      </c>
      <c r="C5563" s="1" t="s">
        <v>33</v>
      </c>
      <c r="D5563" s="1" t="s">
        <v>33</v>
      </c>
      <c r="E5563" s="1" t="s">
        <v>12427</v>
      </c>
      <c r="F5563" s="1" t="s">
        <v>35</v>
      </c>
      <c r="G5563" s="1" t="s">
        <v>85</v>
      </c>
      <c r="I5563" s="1" t="s">
        <v>38</v>
      </c>
      <c r="J5563" s="1" t="s">
        <v>39</v>
      </c>
      <c r="K5563" s="1">
        <v>0</v>
      </c>
      <c r="L5563" s="15">
        <v>538</v>
      </c>
      <c r="M5563" s="15">
        <v>541</v>
      </c>
      <c r="N5563" s="13">
        <f>(M5563-L5563)/(L5563+M5563+12740)</f>
        <v>2.1709240900209855E-4</v>
      </c>
      <c r="O5563" s="15">
        <v>53.2</v>
      </c>
      <c r="P5563" s="15">
        <v>95.4</v>
      </c>
      <c r="Q5563" s="10">
        <v>260</v>
      </c>
      <c r="T5563" s="12">
        <v>44729</v>
      </c>
      <c r="U5563" s="2">
        <v>4</v>
      </c>
      <c r="V5563" s="1" t="s">
        <v>12427</v>
      </c>
      <c r="W5563" s="1" t="s">
        <v>33</v>
      </c>
      <c r="X5563" s="1" t="s">
        <v>54</v>
      </c>
      <c r="Y5563" s="1" t="s">
        <v>55</v>
      </c>
      <c r="Z5563" s="1" t="s">
        <v>17468</v>
      </c>
      <c r="AA5563" s="2">
        <v>52867</v>
      </c>
      <c r="AD5563" s="1" t="s">
        <v>99</v>
      </c>
    </row>
    <row r="5564" spans="1:30" ht="12.75" customHeight="1">
      <c r="A5564" s="1" t="s">
        <v>17469</v>
      </c>
      <c r="B5564" s="9" t="s">
        <v>17469</v>
      </c>
      <c r="C5564" s="1" t="s">
        <v>33</v>
      </c>
      <c r="D5564" s="1" t="s">
        <v>33</v>
      </c>
      <c r="E5564" s="1" t="s">
        <v>12427</v>
      </c>
      <c r="F5564" s="1" t="s">
        <v>35</v>
      </c>
      <c r="G5564" s="1" t="s">
        <v>85</v>
      </c>
      <c r="I5564" s="1" t="s">
        <v>38</v>
      </c>
      <c r="J5564" s="1" t="s">
        <v>39</v>
      </c>
      <c r="K5564" s="1">
        <v>0</v>
      </c>
      <c r="L5564" s="15">
        <v>538</v>
      </c>
      <c r="M5564" s="15">
        <v>541</v>
      </c>
      <c r="N5564" s="13">
        <f>(M5564-L5564)/(L5564+M5564+12740)</f>
        <v>2.1709240900209855E-4</v>
      </c>
      <c r="O5564" s="15">
        <v>53.2</v>
      </c>
      <c r="P5564" s="15">
        <v>95.4</v>
      </c>
      <c r="Q5564" s="10">
        <v>260</v>
      </c>
      <c r="T5564" s="12">
        <v>44766</v>
      </c>
      <c r="U5564" s="2">
        <v>4</v>
      </c>
      <c r="V5564" s="1" t="s">
        <v>12427</v>
      </c>
      <c r="W5564" s="1" t="s">
        <v>33</v>
      </c>
      <c r="X5564" s="1" t="s">
        <v>54</v>
      </c>
      <c r="Y5564" s="1" t="s">
        <v>55</v>
      </c>
      <c r="Z5564" s="1" t="s">
        <v>17470</v>
      </c>
      <c r="AA5564" s="2">
        <v>53258</v>
      </c>
      <c r="AD5564" s="1" t="s">
        <v>99</v>
      </c>
    </row>
    <row r="5565" spans="1:30" ht="12.75" customHeight="1">
      <c r="A5565" s="1" t="s">
        <v>17471</v>
      </c>
      <c r="B5565" s="9" t="s">
        <v>17471</v>
      </c>
      <c r="C5565" s="1" t="s">
        <v>33</v>
      </c>
      <c r="D5565" s="1" t="s">
        <v>33</v>
      </c>
      <c r="E5565" s="1" t="s">
        <v>12427</v>
      </c>
      <c r="F5565" s="1" t="s">
        <v>35</v>
      </c>
      <c r="G5565" s="1" t="s">
        <v>85</v>
      </c>
      <c r="I5565" s="1" t="s">
        <v>38</v>
      </c>
      <c r="J5565" s="1" t="s">
        <v>39</v>
      </c>
      <c r="K5565" s="1">
        <v>0</v>
      </c>
      <c r="L5565" s="15">
        <v>538</v>
      </c>
      <c r="M5565" s="15">
        <v>541</v>
      </c>
      <c r="N5565" s="13">
        <f>(M5565-L5565)/(L5565+M5565+12740)</f>
        <v>2.1709240900209855E-4</v>
      </c>
      <c r="O5565" s="15">
        <v>53.2</v>
      </c>
      <c r="P5565" s="15">
        <v>95.4</v>
      </c>
      <c r="Q5565" s="10">
        <v>260</v>
      </c>
      <c r="T5565" s="12">
        <v>44766</v>
      </c>
      <c r="U5565" s="2">
        <v>4</v>
      </c>
      <c r="V5565" s="1" t="s">
        <v>12427</v>
      </c>
      <c r="W5565" s="1" t="s">
        <v>33</v>
      </c>
      <c r="X5565" s="1" t="s">
        <v>54</v>
      </c>
      <c r="Y5565" s="1" t="s">
        <v>55</v>
      </c>
      <c r="Z5565" s="1" t="s">
        <v>17472</v>
      </c>
      <c r="AA5565" s="2">
        <v>53249</v>
      </c>
      <c r="AD5565" s="1" t="s">
        <v>99</v>
      </c>
    </row>
    <row r="5566" spans="1:30" ht="12.75" customHeight="1">
      <c r="A5566" s="1" t="s">
        <v>17473</v>
      </c>
      <c r="B5566" s="9" t="s">
        <v>17473</v>
      </c>
      <c r="C5566" s="1" t="s">
        <v>33</v>
      </c>
      <c r="D5566" s="1" t="s">
        <v>33</v>
      </c>
      <c r="E5566" s="1" t="s">
        <v>12427</v>
      </c>
      <c r="F5566" s="1" t="s">
        <v>35</v>
      </c>
      <c r="G5566" s="1" t="s">
        <v>85</v>
      </c>
      <c r="I5566" s="1" t="s">
        <v>38</v>
      </c>
      <c r="J5566" s="1" t="s">
        <v>39</v>
      </c>
      <c r="K5566" s="1">
        <v>0</v>
      </c>
      <c r="L5566" s="15">
        <v>538</v>
      </c>
      <c r="M5566" s="15">
        <v>541</v>
      </c>
      <c r="N5566" s="13">
        <f>(M5566-L5566)/(L5566+M5566+12740)</f>
        <v>2.1709240900209855E-4</v>
      </c>
      <c r="O5566" s="15">
        <v>53.2</v>
      </c>
      <c r="P5566" s="15">
        <v>95.4</v>
      </c>
      <c r="Q5566" s="10">
        <v>260</v>
      </c>
      <c r="T5566" s="12">
        <v>44766</v>
      </c>
      <c r="U5566" s="2">
        <v>4</v>
      </c>
      <c r="V5566" s="1" t="s">
        <v>12427</v>
      </c>
      <c r="W5566" s="1" t="s">
        <v>33</v>
      </c>
      <c r="X5566" s="1" t="s">
        <v>54</v>
      </c>
      <c r="Y5566" s="1" t="s">
        <v>55</v>
      </c>
      <c r="Z5566" s="1" t="s">
        <v>17474</v>
      </c>
      <c r="AA5566" s="2">
        <v>53251</v>
      </c>
      <c r="AD5566" s="1" t="s">
        <v>99</v>
      </c>
    </row>
    <row r="5567" spans="1:30" ht="12.75" customHeight="1">
      <c r="A5567" s="1" t="s">
        <v>17475</v>
      </c>
      <c r="B5567" s="9" t="s">
        <v>17475</v>
      </c>
      <c r="C5567" s="1" t="s">
        <v>33</v>
      </c>
      <c r="D5567" s="1" t="s">
        <v>33</v>
      </c>
      <c r="E5567" s="1" t="s">
        <v>12427</v>
      </c>
      <c r="F5567" s="1" t="s">
        <v>35</v>
      </c>
      <c r="G5567" s="1" t="s">
        <v>85</v>
      </c>
      <c r="I5567" s="1" t="s">
        <v>38</v>
      </c>
      <c r="J5567" s="1" t="s">
        <v>39</v>
      </c>
      <c r="K5567" s="1">
        <v>0</v>
      </c>
      <c r="L5567" s="15">
        <v>538</v>
      </c>
      <c r="M5567" s="15">
        <v>541</v>
      </c>
      <c r="N5567" s="13">
        <f>(M5567-L5567)/(L5567+M5567+12740)</f>
        <v>2.1709240900209855E-4</v>
      </c>
      <c r="O5567" s="15">
        <v>53.2</v>
      </c>
      <c r="P5567" s="15">
        <v>95.4</v>
      </c>
      <c r="Q5567" s="10">
        <v>260</v>
      </c>
      <c r="T5567" s="12">
        <v>44766</v>
      </c>
      <c r="U5567" s="2">
        <v>4</v>
      </c>
      <c r="V5567" s="1" t="s">
        <v>12427</v>
      </c>
      <c r="W5567" s="1" t="s">
        <v>33</v>
      </c>
      <c r="X5567" s="1" t="s">
        <v>54</v>
      </c>
      <c r="Y5567" s="1" t="s">
        <v>55</v>
      </c>
      <c r="Z5567" s="1" t="s">
        <v>17476</v>
      </c>
      <c r="AA5567" s="2">
        <v>53263</v>
      </c>
      <c r="AD5567" s="1" t="s">
        <v>99</v>
      </c>
    </row>
    <row r="5568" spans="1:30" ht="12.75" customHeight="1">
      <c r="A5568" s="1" t="s">
        <v>17477</v>
      </c>
      <c r="B5568" s="9" t="s">
        <v>17477</v>
      </c>
      <c r="C5568" s="1" t="s">
        <v>33</v>
      </c>
      <c r="D5568" s="1" t="s">
        <v>33</v>
      </c>
      <c r="E5568" s="1" t="s">
        <v>12427</v>
      </c>
      <c r="F5568" s="1" t="s">
        <v>35</v>
      </c>
      <c r="G5568" s="1" t="s">
        <v>85</v>
      </c>
      <c r="I5568" s="1" t="s">
        <v>38</v>
      </c>
      <c r="J5568" s="1" t="s">
        <v>39</v>
      </c>
      <c r="K5568" s="1">
        <v>0</v>
      </c>
      <c r="L5568" s="15">
        <v>538</v>
      </c>
      <c r="M5568" s="15">
        <v>541</v>
      </c>
      <c r="N5568" s="13">
        <f>(M5568-L5568)/(L5568+M5568+12740)</f>
        <v>2.1709240900209855E-4</v>
      </c>
      <c r="O5568" s="15">
        <v>53.2</v>
      </c>
      <c r="P5568" s="15">
        <v>95.4</v>
      </c>
      <c r="Q5568" s="10">
        <v>260</v>
      </c>
      <c r="T5568" s="12">
        <v>44766</v>
      </c>
      <c r="U5568" s="2">
        <v>4</v>
      </c>
      <c r="V5568" s="1" t="s">
        <v>12427</v>
      </c>
      <c r="W5568" s="1" t="s">
        <v>33</v>
      </c>
      <c r="X5568" s="1" t="s">
        <v>54</v>
      </c>
      <c r="Y5568" s="1" t="s">
        <v>55</v>
      </c>
      <c r="Z5568" s="1" t="s">
        <v>17478</v>
      </c>
      <c r="AA5568" s="2">
        <v>53246</v>
      </c>
      <c r="AD5568" s="1" t="s">
        <v>99</v>
      </c>
    </row>
    <row r="5569" spans="1:30" ht="12.75" customHeight="1">
      <c r="A5569" s="1" t="s">
        <v>17479</v>
      </c>
      <c r="B5569" s="9" t="s">
        <v>17479</v>
      </c>
      <c r="C5569" s="1" t="s">
        <v>33</v>
      </c>
      <c r="D5569" s="1" t="s">
        <v>33</v>
      </c>
      <c r="E5569" s="1" t="s">
        <v>12427</v>
      </c>
      <c r="F5569" s="1" t="s">
        <v>35</v>
      </c>
      <c r="G5569" s="1" t="s">
        <v>85</v>
      </c>
      <c r="I5569" s="1" t="s">
        <v>38</v>
      </c>
      <c r="J5569" s="1" t="s">
        <v>39</v>
      </c>
      <c r="K5569" s="1">
        <v>0</v>
      </c>
      <c r="L5569" s="15">
        <v>538</v>
      </c>
      <c r="M5569" s="15">
        <v>541</v>
      </c>
      <c r="N5569" s="13">
        <f>(M5569-L5569)/(L5569+M5569+12740)</f>
        <v>2.1709240900209855E-4</v>
      </c>
      <c r="O5569" s="15">
        <v>53.2</v>
      </c>
      <c r="P5569" s="15">
        <v>95.4</v>
      </c>
      <c r="Q5569" s="10">
        <v>260</v>
      </c>
      <c r="T5569" s="12">
        <v>44766</v>
      </c>
      <c r="U5569" s="2">
        <v>4</v>
      </c>
      <c r="V5569" s="1" t="s">
        <v>12427</v>
      </c>
      <c r="W5569" s="1" t="s">
        <v>33</v>
      </c>
      <c r="X5569" s="1" t="s">
        <v>54</v>
      </c>
      <c r="Y5569" s="1" t="s">
        <v>55</v>
      </c>
      <c r="Z5569" s="1" t="s">
        <v>17480</v>
      </c>
      <c r="AA5569" s="2">
        <v>53252</v>
      </c>
      <c r="AD5569" s="1" t="s">
        <v>99</v>
      </c>
    </row>
    <row r="5570" spans="1:30" ht="12.75" customHeight="1">
      <c r="A5570" s="1" t="s">
        <v>17481</v>
      </c>
      <c r="B5570" s="9" t="s">
        <v>17481</v>
      </c>
      <c r="C5570" s="1" t="s">
        <v>33</v>
      </c>
      <c r="D5570" s="1" t="s">
        <v>33</v>
      </c>
      <c r="E5570" s="1" t="s">
        <v>12427</v>
      </c>
      <c r="F5570" s="1" t="s">
        <v>35</v>
      </c>
      <c r="G5570" s="1" t="s">
        <v>85</v>
      </c>
      <c r="I5570" s="1" t="s">
        <v>38</v>
      </c>
      <c r="J5570" s="1" t="s">
        <v>39</v>
      </c>
      <c r="K5570" s="1">
        <v>0</v>
      </c>
      <c r="L5570" s="15">
        <v>538</v>
      </c>
      <c r="M5570" s="15">
        <v>541</v>
      </c>
      <c r="N5570" s="13">
        <f>(M5570-L5570)/(L5570+M5570+12740)</f>
        <v>2.1709240900209855E-4</v>
      </c>
      <c r="O5570" s="15">
        <v>53.2</v>
      </c>
      <c r="P5570" s="15">
        <v>95.4</v>
      </c>
      <c r="Q5570" s="10">
        <v>260</v>
      </c>
      <c r="T5570" s="12">
        <v>44766</v>
      </c>
      <c r="U5570" s="2">
        <v>4</v>
      </c>
      <c r="V5570" s="1" t="s">
        <v>12427</v>
      </c>
      <c r="W5570" s="1" t="s">
        <v>33</v>
      </c>
      <c r="X5570" s="1" t="s">
        <v>54</v>
      </c>
      <c r="Y5570" s="1" t="s">
        <v>55</v>
      </c>
      <c r="Z5570" s="1" t="s">
        <v>17482</v>
      </c>
      <c r="AA5570" s="2">
        <v>53253</v>
      </c>
      <c r="AD5570" s="1" t="s">
        <v>99</v>
      </c>
    </row>
    <row r="5571" spans="1:30" ht="12.75" customHeight="1">
      <c r="A5571" s="1" t="s">
        <v>17483</v>
      </c>
      <c r="B5571" s="9" t="s">
        <v>17483</v>
      </c>
      <c r="C5571" s="1" t="s">
        <v>33</v>
      </c>
      <c r="D5571" s="1" t="s">
        <v>33</v>
      </c>
      <c r="E5571" s="1" t="s">
        <v>12427</v>
      </c>
      <c r="F5571" s="1" t="s">
        <v>35</v>
      </c>
      <c r="G5571" s="1" t="s">
        <v>85</v>
      </c>
      <c r="I5571" s="1" t="s">
        <v>38</v>
      </c>
      <c r="J5571" s="1" t="s">
        <v>39</v>
      </c>
      <c r="K5571" s="1">
        <v>0</v>
      </c>
      <c r="L5571" s="15">
        <v>538</v>
      </c>
      <c r="M5571" s="15">
        <v>541</v>
      </c>
      <c r="N5571" s="13">
        <f>(M5571-L5571)/(L5571+M5571+12740)</f>
        <v>2.1709240900209855E-4</v>
      </c>
      <c r="O5571" s="15">
        <v>53.2</v>
      </c>
      <c r="P5571" s="15">
        <v>95.4</v>
      </c>
      <c r="Q5571" s="10">
        <v>260</v>
      </c>
      <c r="T5571" s="12">
        <v>44766</v>
      </c>
      <c r="U5571" s="2">
        <v>4</v>
      </c>
      <c r="V5571" s="1" t="s">
        <v>12427</v>
      </c>
      <c r="W5571" s="1" t="s">
        <v>33</v>
      </c>
      <c r="X5571" s="1" t="s">
        <v>54</v>
      </c>
      <c r="Y5571" s="1" t="s">
        <v>55</v>
      </c>
      <c r="Z5571" s="1" t="s">
        <v>17484</v>
      </c>
      <c r="AA5571" s="2">
        <v>53254</v>
      </c>
      <c r="AD5571" s="1" t="s">
        <v>99</v>
      </c>
    </row>
    <row r="5572" spans="1:30" ht="12.75" customHeight="1">
      <c r="A5572" s="1" t="s">
        <v>17485</v>
      </c>
      <c r="B5572" s="9" t="s">
        <v>17485</v>
      </c>
      <c r="C5572" s="1" t="s">
        <v>33</v>
      </c>
      <c r="D5572" s="1" t="s">
        <v>33</v>
      </c>
      <c r="E5572" s="1" t="s">
        <v>12427</v>
      </c>
      <c r="F5572" s="1" t="s">
        <v>35</v>
      </c>
      <c r="G5572" s="1" t="s">
        <v>85</v>
      </c>
      <c r="I5572" s="1" t="s">
        <v>38</v>
      </c>
      <c r="J5572" s="1" t="s">
        <v>39</v>
      </c>
      <c r="K5572" s="1">
        <v>0</v>
      </c>
      <c r="L5572" s="15">
        <v>538</v>
      </c>
      <c r="M5572" s="15">
        <v>541</v>
      </c>
      <c r="N5572" s="13">
        <f>(M5572-L5572)/(L5572+M5572+12740)</f>
        <v>2.1709240900209855E-4</v>
      </c>
      <c r="O5572" s="15">
        <v>53.2</v>
      </c>
      <c r="P5572" s="15">
        <v>95.4</v>
      </c>
      <c r="Q5572" s="10">
        <v>260</v>
      </c>
      <c r="T5572" s="12">
        <v>44766</v>
      </c>
      <c r="U5572" s="2">
        <v>4</v>
      </c>
      <c r="V5572" s="1" t="s">
        <v>12427</v>
      </c>
      <c r="W5572" s="1" t="s">
        <v>33</v>
      </c>
      <c r="X5572" s="1" t="s">
        <v>54</v>
      </c>
      <c r="Y5572" s="1" t="s">
        <v>55</v>
      </c>
      <c r="Z5572" s="1" t="s">
        <v>17486</v>
      </c>
      <c r="AA5572" s="2">
        <v>53248</v>
      </c>
      <c r="AD5572" s="1" t="s">
        <v>99</v>
      </c>
    </row>
    <row r="5573" spans="1:30" ht="12.75" customHeight="1">
      <c r="A5573" s="1" t="s">
        <v>17487</v>
      </c>
      <c r="B5573" s="9" t="s">
        <v>17487</v>
      </c>
      <c r="C5573" s="1" t="s">
        <v>33</v>
      </c>
      <c r="D5573" s="1" t="s">
        <v>33</v>
      </c>
      <c r="E5573" s="1" t="s">
        <v>12427</v>
      </c>
      <c r="F5573" s="1" t="s">
        <v>35</v>
      </c>
      <c r="G5573" s="1" t="s">
        <v>85</v>
      </c>
      <c r="I5573" s="1" t="s">
        <v>38</v>
      </c>
      <c r="J5573" s="1" t="s">
        <v>39</v>
      </c>
      <c r="K5573" s="1">
        <v>0</v>
      </c>
      <c r="L5573" s="15">
        <v>538</v>
      </c>
      <c r="M5573" s="15">
        <v>541</v>
      </c>
      <c r="N5573" s="13">
        <f>(M5573-L5573)/(L5573+M5573+12740)</f>
        <v>2.1709240900209855E-4</v>
      </c>
      <c r="O5573" s="15">
        <v>53.2</v>
      </c>
      <c r="P5573" s="15">
        <v>95.4</v>
      </c>
      <c r="Q5573" s="10">
        <v>260</v>
      </c>
      <c r="T5573" s="12">
        <v>44766</v>
      </c>
      <c r="U5573" s="2">
        <v>4</v>
      </c>
      <c r="V5573" s="1" t="s">
        <v>12427</v>
      </c>
      <c r="W5573" s="1" t="s">
        <v>33</v>
      </c>
      <c r="X5573" s="1" t="s">
        <v>54</v>
      </c>
      <c r="Y5573" s="1" t="s">
        <v>55</v>
      </c>
      <c r="Z5573" s="1" t="s">
        <v>17488</v>
      </c>
      <c r="AA5573" s="2">
        <v>53260</v>
      </c>
      <c r="AD5573" s="1" t="s">
        <v>99</v>
      </c>
    </row>
    <row r="5574" spans="1:30" ht="12.75" customHeight="1">
      <c r="A5574" s="1" t="s">
        <v>17489</v>
      </c>
      <c r="B5574" s="9" t="s">
        <v>17489</v>
      </c>
      <c r="C5574" s="1" t="s">
        <v>33</v>
      </c>
      <c r="D5574" s="1" t="s">
        <v>33</v>
      </c>
      <c r="E5574" s="1" t="s">
        <v>12427</v>
      </c>
      <c r="F5574" s="1" t="s">
        <v>35</v>
      </c>
      <c r="G5574" s="1" t="s">
        <v>85</v>
      </c>
      <c r="I5574" s="1" t="s">
        <v>38</v>
      </c>
      <c r="J5574" s="1" t="s">
        <v>39</v>
      </c>
      <c r="K5574" s="1">
        <v>0</v>
      </c>
      <c r="L5574" s="15">
        <v>538</v>
      </c>
      <c r="M5574" s="15">
        <v>541</v>
      </c>
      <c r="N5574" s="13">
        <f>(M5574-L5574)/(L5574+M5574+12740)</f>
        <v>2.1709240900209855E-4</v>
      </c>
      <c r="O5574" s="15">
        <v>53.2</v>
      </c>
      <c r="P5574" s="15">
        <v>95.4</v>
      </c>
      <c r="Q5574" s="10">
        <v>260</v>
      </c>
      <c r="T5574" s="12">
        <v>44749</v>
      </c>
      <c r="U5574" s="2">
        <v>4</v>
      </c>
      <c r="V5574" s="1" t="s">
        <v>12427</v>
      </c>
      <c r="W5574" s="1" t="s">
        <v>33</v>
      </c>
      <c r="X5574" s="1" t="s">
        <v>54</v>
      </c>
      <c r="Y5574" s="1" t="s">
        <v>55</v>
      </c>
      <c r="Z5574" s="1" t="s">
        <v>17490</v>
      </c>
      <c r="AA5574" s="2">
        <v>53031</v>
      </c>
      <c r="AD5574" s="1" t="s">
        <v>99</v>
      </c>
    </row>
    <row r="5575" spans="1:30" ht="12.75" customHeight="1">
      <c r="A5575" s="1" t="s">
        <v>17491</v>
      </c>
      <c r="B5575" s="9" t="s">
        <v>17491</v>
      </c>
      <c r="C5575" s="1" t="s">
        <v>33</v>
      </c>
      <c r="D5575" s="1" t="s">
        <v>33</v>
      </c>
      <c r="E5575" s="1" t="s">
        <v>12427</v>
      </c>
      <c r="F5575" s="1" t="s">
        <v>35</v>
      </c>
      <c r="G5575" s="1" t="s">
        <v>85</v>
      </c>
      <c r="I5575" s="1" t="s">
        <v>38</v>
      </c>
      <c r="J5575" s="1" t="s">
        <v>39</v>
      </c>
      <c r="K5575" s="1">
        <v>0</v>
      </c>
      <c r="L5575" s="15">
        <v>539</v>
      </c>
      <c r="M5575" s="15">
        <v>541</v>
      </c>
      <c r="N5575" s="13">
        <f>(M5575-L5575)/(L5575+M5575+12740)</f>
        <v>1.447178002894356E-4</v>
      </c>
      <c r="O5575" s="15">
        <v>53.2</v>
      </c>
      <c r="P5575" s="15">
        <v>95.4</v>
      </c>
      <c r="Q5575" s="10">
        <v>260</v>
      </c>
      <c r="T5575" s="12">
        <v>44792</v>
      </c>
      <c r="U5575" s="2">
        <v>4</v>
      </c>
      <c r="V5575" s="1" t="s">
        <v>12427</v>
      </c>
      <c r="W5575" s="1" t="s">
        <v>33</v>
      </c>
      <c r="X5575" s="1" t="s">
        <v>54</v>
      </c>
      <c r="Y5575" s="1" t="s">
        <v>55</v>
      </c>
      <c r="Z5575" s="1" t="s">
        <v>17492</v>
      </c>
      <c r="AA5575" s="2">
        <v>53535</v>
      </c>
      <c r="AD5575" s="1" t="s">
        <v>99</v>
      </c>
    </row>
    <row r="5576" spans="1:30" ht="12.75" customHeight="1">
      <c r="A5576" s="1" t="s">
        <v>17493</v>
      </c>
      <c r="B5576" s="9" t="s">
        <v>17493</v>
      </c>
      <c r="C5576" s="1" t="s">
        <v>33</v>
      </c>
      <c r="D5576" s="1" t="s">
        <v>33</v>
      </c>
      <c r="E5576" s="1" t="s">
        <v>12427</v>
      </c>
      <c r="F5576" s="1" t="s">
        <v>35</v>
      </c>
      <c r="G5576" s="1" t="s">
        <v>85</v>
      </c>
      <c r="I5576" s="1" t="s">
        <v>38</v>
      </c>
      <c r="J5576" s="1" t="s">
        <v>39</v>
      </c>
      <c r="K5576" s="1">
        <v>0</v>
      </c>
      <c r="L5576" s="15">
        <v>538</v>
      </c>
      <c r="M5576" s="15">
        <v>541</v>
      </c>
      <c r="N5576" s="13">
        <f>(M5576-L5576)/(L5576+M5576+12740)</f>
        <v>2.1709240900209855E-4</v>
      </c>
      <c r="O5576" s="15">
        <v>53.2</v>
      </c>
      <c r="P5576" s="15">
        <v>95.4</v>
      </c>
      <c r="Q5576" s="10">
        <v>260</v>
      </c>
      <c r="T5576" s="12">
        <v>44729</v>
      </c>
      <c r="U5576" s="2">
        <v>4</v>
      </c>
      <c r="V5576" s="1" t="s">
        <v>12427</v>
      </c>
      <c r="W5576" s="1" t="s">
        <v>33</v>
      </c>
      <c r="X5576" s="1" t="s">
        <v>54</v>
      </c>
      <c r="Y5576" s="1" t="s">
        <v>55</v>
      </c>
      <c r="Z5576" s="1" t="s">
        <v>17494</v>
      </c>
      <c r="AA5576" s="2">
        <v>52879</v>
      </c>
      <c r="AD5576" s="1" t="s">
        <v>99</v>
      </c>
    </row>
    <row r="5577" spans="1:30" ht="12.75" customHeight="1">
      <c r="A5577" s="1" t="s">
        <v>17495</v>
      </c>
      <c r="B5577" s="9" t="s">
        <v>17495</v>
      </c>
      <c r="C5577" s="1" t="s">
        <v>33</v>
      </c>
      <c r="D5577" s="1" t="s">
        <v>33</v>
      </c>
      <c r="E5577" s="1" t="s">
        <v>12427</v>
      </c>
      <c r="F5577" s="1" t="s">
        <v>35</v>
      </c>
      <c r="G5577" s="1" t="s">
        <v>85</v>
      </c>
      <c r="I5577" s="1" t="s">
        <v>38</v>
      </c>
      <c r="J5577" s="1" t="s">
        <v>39</v>
      </c>
      <c r="K5577" s="1">
        <v>0</v>
      </c>
      <c r="L5577" s="15">
        <v>538</v>
      </c>
      <c r="M5577" s="15">
        <v>541</v>
      </c>
      <c r="N5577" s="13">
        <f>(M5577-L5577)/(L5577+M5577+12740)</f>
        <v>2.1709240900209855E-4</v>
      </c>
      <c r="O5577" s="15">
        <v>53.2</v>
      </c>
      <c r="P5577" s="15">
        <v>95.4</v>
      </c>
      <c r="Q5577" s="10">
        <v>260</v>
      </c>
      <c r="T5577" s="12">
        <v>44766</v>
      </c>
      <c r="U5577" s="2">
        <v>4</v>
      </c>
      <c r="V5577" s="1" t="s">
        <v>12427</v>
      </c>
      <c r="W5577" s="1" t="s">
        <v>33</v>
      </c>
      <c r="X5577" s="1" t="s">
        <v>54</v>
      </c>
      <c r="Y5577" s="1" t="s">
        <v>55</v>
      </c>
      <c r="Z5577" s="1" t="s">
        <v>17496</v>
      </c>
      <c r="AA5577" s="2">
        <v>53259</v>
      </c>
      <c r="AD5577" s="1" t="s">
        <v>99</v>
      </c>
    </row>
    <row r="5578" spans="1:30" ht="12.75" customHeight="1">
      <c r="A5578" s="1" t="s">
        <v>17497</v>
      </c>
      <c r="B5578" s="9" t="s">
        <v>17497</v>
      </c>
      <c r="C5578" s="1" t="s">
        <v>33</v>
      </c>
      <c r="D5578" s="1" t="s">
        <v>33</v>
      </c>
      <c r="E5578" s="1" t="s">
        <v>12427</v>
      </c>
      <c r="F5578" s="1" t="s">
        <v>35</v>
      </c>
      <c r="G5578" s="1" t="s">
        <v>85</v>
      </c>
      <c r="I5578" s="1" t="s">
        <v>38</v>
      </c>
      <c r="J5578" s="1" t="s">
        <v>39</v>
      </c>
      <c r="K5578" s="1">
        <v>0</v>
      </c>
      <c r="L5578" s="15">
        <v>538</v>
      </c>
      <c r="M5578" s="15">
        <v>541</v>
      </c>
      <c r="N5578" s="13">
        <f>(M5578-L5578)/(L5578+M5578+12740)</f>
        <v>2.1709240900209855E-4</v>
      </c>
      <c r="O5578" s="15">
        <v>53.2</v>
      </c>
      <c r="P5578" s="15">
        <v>95.4</v>
      </c>
      <c r="Q5578" s="10">
        <v>260</v>
      </c>
      <c r="T5578" s="12">
        <v>44759</v>
      </c>
      <c r="U5578" s="2">
        <v>4</v>
      </c>
      <c r="V5578" s="1" t="s">
        <v>12427</v>
      </c>
      <c r="W5578" s="1" t="s">
        <v>33</v>
      </c>
      <c r="X5578" s="1" t="s">
        <v>54</v>
      </c>
      <c r="Y5578" s="1" t="s">
        <v>55</v>
      </c>
      <c r="Z5578" s="1" t="s">
        <v>17498</v>
      </c>
      <c r="AA5578" s="2">
        <v>53138</v>
      </c>
      <c r="AD5578" s="1" t="s">
        <v>99</v>
      </c>
    </row>
    <row r="5579" spans="1:30" ht="12.75" customHeight="1">
      <c r="A5579" s="1" t="s">
        <v>17499</v>
      </c>
      <c r="B5579" s="9" t="s">
        <v>17499</v>
      </c>
      <c r="C5579" s="1" t="s">
        <v>33</v>
      </c>
      <c r="D5579" s="1" t="s">
        <v>33</v>
      </c>
      <c r="E5579" s="1" t="s">
        <v>12427</v>
      </c>
      <c r="F5579" s="1" t="s">
        <v>35</v>
      </c>
      <c r="G5579" s="1" t="s">
        <v>85</v>
      </c>
      <c r="I5579" s="1" t="s">
        <v>38</v>
      </c>
      <c r="J5579" s="1" t="s">
        <v>39</v>
      </c>
      <c r="K5579" s="1">
        <v>0</v>
      </c>
      <c r="L5579" s="15">
        <v>538</v>
      </c>
      <c r="M5579" s="15">
        <v>541</v>
      </c>
      <c r="N5579" s="13">
        <f>(M5579-L5579)/(L5579+M5579+12740)</f>
        <v>2.1709240900209855E-4</v>
      </c>
      <c r="O5579" s="15">
        <v>53.2</v>
      </c>
      <c r="P5579" s="15">
        <v>95.4</v>
      </c>
      <c r="Q5579" s="10">
        <v>260</v>
      </c>
      <c r="T5579" s="12">
        <v>44766</v>
      </c>
      <c r="U5579" s="2">
        <v>4</v>
      </c>
      <c r="V5579" s="1" t="s">
        <v>12427</v>
      </c>
      <c r="W5579" s="1" t="s">
        <v>33</v>
      </c>
      <c r="X5579" s="1" t="s">
        <v>54</v>
      </c>
      <c r="Y5579" s="1" t="s">
        <v>55</v>
      </c>
      <c r="Z5579" s="1" t="s">
        <v>17500</v>
      </c>
      <c r="AA5579" s="2">
        <v>53255</v>
      </c>
      <c r="AD5579" s="1" t="s">
        <v>99</v>
      </c>
    </row>
    <row r="5580" spans="1:30" ht="12.75" customHeight="1">
      <c r="A5580" s="1" t="s">
        <v>17501</v>
      </c>
      <c r="B5580" s="9" t="s">
        <v>17501</v>
      </c>
      <c r="C5580" s="1" t="s">
        <v>33</v>
      </c>
      <c r="D5580" s="1" t="s">
        <v>33</v>
      </c>
      <c r="E5580" s="1" t="s">
        <v>12427</v>
      </c>
      <c r="F5580" s="1" t="s">
        <v>35</v>
      </c>
      <c r="G5580" s="1" t="s">
        <v>85</v>
      </c>
      <c r="I5580" s="1" t="s">
        <v>38</v>
      </c>
      <c r="J5580" s="1" t="s">
        <v>39</v>
      </c>
      <c r="K5580" s="1">
        <v>0</v>
      </c>
      <c r="L5580" s="15">
        <v>538</v>
      </c>
      <c r="M5580" s="15">
        <v>541</v>
      </c>
      <c r="N5580" s="13">
        <f>(M5580-L5580)/(L5580+M5580+12740)</f>
        <v>2.1709240900209855E-4</v>
      </c>
      <c r="O5580" s="15">
        <v>53.2</v>
      </c>
      <c r="P5580" s="15">
        <v>95.4</v>
      </c>
      <c r="Q5580" s="10">
        <v>260</v>
      </c>
      <c r="T5580" s="12">
        <v>44749</v>
      </c>
      <c r="U5580" s="2">
        <v>4</v>
      </c>
      <c r="V5580" s="1" t="s">
        <v>12427</v>
      </c>
      <c r="W5580" s="1" t="s">
        <v>33</v>
      </c>
      <c r="X5580" s="1" t="s">
        <v>54</v>
      </c>
      <c r="Y5580" s="1" t="s">
        <v>55</v>
      </c>
      <c r="Z5580" s="1" t="s">
        <v>17502</v>
      </c>
      <c r="AA5580" s="2">
        <v>53029</v>
      </c>
      <c r="AD5580" s="1" t="s">
        <v>99</v>
      </c>
    </row>
    <row r="5581" spans="1:30" ht="12.75" customHeight="1">
      <c r="A5581" s="1" t="s">
        <v>17503</v>
      </c>
      <c r="B5581" s="9" t="s">
        <v>17503</v>
      </c>
      <c r="C5581" s="1" t="s">
        <v>33</v>
      </c>
      <c r="D5581" s="1" t="s">
        <v>33</v>
      </c>
      <c r="E5581" s="1" t="s">
        <v>12427</v>
      </c>
      <c r="F5581" s="1" t="s">
        <v>35</v>
      </c>
      <c r="G5581" s="1" t="s">
        <v>85</v>
      </c>
      <c r="I5581" s="1" t="s">
        <v>38</v>
      </c>
      <c r="J5581" s="1" t="s">
        <v>39</v>
      </c>
      <c r="K5581" s="1">
        <v>0</v>
      </c>
      <c r="L5581" s="15">
        <v>538</v>
      </c>
      <c r="M5581" s="15">
        <v>541</v>
      </c>
      <c r="N5581" s="13">
        <f>(M5581-L5581)/(L5581+M5581+12740)</f>
        <v>2.1709240900209855E-4</v>
      </c>
      <c r="O5581" s="15">
        <v>53.2</v>
      </c>
      <c r="P5581" s="15">
        <v>95.4</v>
      </c>
      <c r="Q5581" s="10">
        <v>260</v>
      </c>
      <c r="T5581" s="12">
        <v>44766</v>
      </c>
      <c r="U5581" s="2">
        <v>4</v>
      </c>
      <c r="V5581" s="1" t="s">
        <v>12427</v>
      </c>
      <c r="W5581" s="1" t="s">
        <v>33</v>
      </c>
      <c r="X5581" s="1" t="s">
        <v>54</v>
      </c>
      <c r="Y5581" s="1" t="s">
        <v>55</v>
      </c>
      <c r="Z5581" s="1" t="s">
        <v>17504</v>
      </c>
      <c r="AA5581" s="2">
        <v>53257</v>
      </c>
      <c r="AD5581" s="1" t="s">
        <v>99</v>
      </c>
    </row>
    <row r="5582" spans="1:30" ht="12.75" customHeight="1">
      <c r="A5582" s="1" t="s">
        <v>17505</v>
      </c>
      <c r="B5582" s="9" t="s">
        <v>17505</v>
      </c>
      <c r="C5582" s="1" t="s">
        <v>33</v>
      </c>
      <c r="D5582" s="1" t="s">
        <v>33</v>
      </c>
      <c r="E5582" s="1" t="s">
        <v>12427</v>
      </c>
      <c r="F5582" s="1" t="s">
        <v>35</v>
      </c>
      <c r="G5582" s="1" t="s">
        <v>85</v>
      </c>
      <c r="I5582" s="1" t="s">
        <v>38</v>
      </c>
      <c r="J5582" s="1" t="s">
        <v>39</v>
      </c>
      <c r="K5582" s="1">
        <v>0</v>
      </c>
      <c r="L5582" s="15">
        <v>538</v>
      </c>
      <c r="M5582" s="15">
        <v>541</v>
      </c>
      <c r="N5582" s="13">
        <f>(M5582-L5582)/(L5582+M5582+12740)</f>
        <v>2.1709240900209855E-4</v>
      </c>
      <c r="O5582" s="15">
        <v>53.2</v>
      </c>
      <c r="P5582" s="15">
        <v>95.4</v>
      </c>
      <c r="Q5582" s="10">
        <v>260</v>
      </c>
      <c r="T5582" s="12">
        <v>44759</v>
      </c>
      <c r="U5582" s="2">
        <v>4</v>
      </c>
      <c r="V5582" s="1" t="s">
        <v>12427</v>
      </c>
      <c r="W5582" s="1" t="s">
        <v>33</v>
      </c>
      <c r="X5582" s="1" t="s">
        <v>54</v>
      </c>
      <c r="Y5582" s="1" t="s">
        <v>55</v>
      </c>
      <c r="Z5582" s="1" t="s">
        <v>17506</v>
      </c>
      <c r="AA5582" s="2">
        <v>53137</v>
      </c>
      <c r="AD5582" s="1" t="s">
        <v>99</v>
      </c>
    </row>
    <row r="5583" spans="1:30" ht="12.75" customHeight="1">
      <c r="A5583" s="1" t="s">
        <v>17507</v>
      </c>
      <c r="B5583" s="9" t="s">
        <v>17507</v>
      </c>
      <c r="C5583" s="1" t="s">
        <v>33</v>
      </c>
      <c r="D5583" s="1" t="s">
        <v>33</v>
      </c>
      <c r="E5583" s="1" t="s">
        <v>12427</v>
      </c>
      <c r="F5583" s="1" t="s">
        <v>35</v>
      </c>
      <c r="G5583" s="1" t="s">
        <v>85</v>
      </c>
      <c r="I5583" s="1" t="s">
        <v>38</v>
      </c>
      <c r="J5583" s="1" t="s">
        <v>39</v>
      </c>
      <c r="K5583" s="1">
        <v>0</v>
      </c>
      <c r="L5583" s="15">
        <v>538</v>
      </c>
      <c r="M5583" s="15">
        <v>541</v>
      </c>
      <c r="N5583" s="13">
        <f>(M5583-L5583)/(L5583+M5583+12740)</f>
        <v>2.1709240900209855E-4</v>
      </c>
      <c r="O5583" s="15">
        <v>53.2</v>
      </c>
      <c r="P5583" s="15">
        <v>95.4</v>
      </c>
      <c r="Q5583" s="10">
        <v>260</v>
      </c>
      <c r="T5583" s="12">
        <v>44766</v>
      </c>
      <c r="U5583" s="2">
        <v>4</v>
      </c>
      <c r="V5583" s="1" t="s">
        <v>12427</v>
      </c>
      <c r="W5583" s="1" t="s">
        <v>33</v>
      </c>
      <c r="X5583" s="1" t="s">
        <v>54</v>
      </c>
      <c r="Y5583" s="1" t="s">
        <v>55</v>
      </c>
      <c r="Z5583" s="1" t="s">
        <v>17508</v>
      </c>
      <c r="AA5583" s="2">
        <v>53294</v>
      </c>
      <c r="AD5583" s="1" t="s">
        <v>99</v>
      </c>
    </row>
    <row r="5584" spans="1:30" ht="12.75" customHeight="1">
      <c r="A5584" s="1" t="s">
        <v>17509</v>
      </c>
      <c r="B5584" s="9" t="s">
        <v>17509</v>
      </c>
      <c r="C5584" s="1" t="s">
        <v>33</v>
      </c>
      <c r="D5584" s="1" t="s">
        <v>33</v>
      </c>
      <c r="E5584" s="1" t="s">
        <v>12427</v>
      </c>
      <c r="F5584" s="1" t="s">
        <v>35</v>
      </c>
      <c r="G5584" s="1" t="s">
        <v>85</v>
      </c>
      <c r="I5584" s="1" t="s">
        <v>38</v>
      </c>
      <c r="J5584" s="1" t="s">
        <v>39</v>
      </c>
      <c r="K5584" s="1">
        <v>0</v>
      </c>
      <c r="L5584" s="15">
        <v>538</v>
      </c>
      <c r="M5584" s="15">
        <v>541</v>
      </c>
      <c r="N5584" s="13">
        <f>(M5584-L5584)/(L5584+M5584+12740)</f>
        <v>2.1709240900209855E-4</v>
      </c>
      <c r="O5584" s="15">
        <v>53.2</v>
      </c>
      <c r="P5584" s="15">
        <v>95.4</v>
      </c>
      <c r="Q5584" s="10">
        <v>260</v>
      </c>
      <c r="T5584" s="12">
        <v>44766</v>
      </c>
      <c r="U5584" s="2">
        <v>4</v>
      </c>
      <c r="V5584" s="1" t="s">
        <v>12427</v>
      </c>
      <c r="W5584" s="1" t="s">
        <v>33</v>
      </c>
      <c r="X5584" s="1" t="s">
        <v>54</v>
      </c>
      <c r="Y5584" s="1" t="s">
        <v>55</v>
      </c>
      <c r="Z5584" s="1" t="s">
        <v>17510</v>
      </c>
      <c r="AA5584" s="2">
        <v>53256</v>
      </c>
      <c r="AD5584" s="1" t="s">
        <v>99</v>
      </c>
    </row>
    <row r="5585" spans="1:30" ht="12.75" customHeight="1">
      <c r="A5585" s="1" t="s">
        <v>17511</v>
      </c>
      <c r="B5585" s="9" t="s">
        <v>17511</v>
      </c>
      <c r="C5585" s="1" t="s">
        <v>33</v>
      </c>
      <c r="D5585" s="1" t="s">
        <v>33</v>
      </c>
      <c r="E5585" s="1" t="s">
        <v>12427</v>
      </c>
      <c r="F5585" s="1" t="s">
        <v>35</v>
      </c>
      <c r="G5585" s="1" t="s">
        <v>85</v>
      </c>
      <c r="I5585" s="1" t="s">
        <v>38</v>
      </c>
      <c r="J5585" s="1" t="s">
        <v>39</v>
      </c>
      <c r="K5585" s="1">
        <v>0</v>
      </c>
      <c r="L5585" s="15">
        <v>538</v>
      </c>
      <c r="M5585" s="15">
        <v>541</v>
      </c>
      <c r="N5585" s="13">
        <f>(M5585-L5585)/(L5585+M5585+12740)</f>
        <v>2.1709240900209855E-4</v>
      </c>
      <c r="O5585" s="15">
        <v>53.2</v>
      </c>
      <c r="P5585" s="15">
        <v>95.4</v>
      </c>
      <c r="Q5585" s="10">
        <v>260</v>
      </c>
      <c r="T5585" s="12">
        <v>44766</v>
      </c>
      <c r="U5585" s="2">
        <v>4</v>
      </c>
      <c r="V5585" s="1" t="s">
        <v>12427</v>
      </c>
      <c r="W5585" s="1" t="s">
        <v>33</v>
      </c>
      <c r="X5585" s="1" t="s">
        <v>54</v>
      </c>
      <c r="Y5585" s="1" t="s">
        <v>55</v>
      </c>
      <c r="Z5585" s="1" t="s">
        <v>17512</v>
      </c>
      <c r="AA5585" s="2">
        <v>53293</v>
      </c>
      <c r="AD5585" s="1" t="s">
        <v>99</v>
      </c>
    </row>
    <row r="5586" spans="1:30" ht="12.75" customHeight="1">
      <c r="A5586" s="1" t="s">
        <v>17513</v>
      </c>
      <c r="B5586" s="9" t="s">
        <v>17513</v>
      </c>
      <c r="C5586" s="1" t="s">
        <v>33</v>
      </c>
      <c r="D5586" s="1" t="s">
        <v>33</v>
      </c>
      <c r="E5586" s="1" t="s">
        <v>12427</v>
      </c>
      <c r="F5586" s="1" t="s">
        <v>35</v>
      </c>
      <c r="G5586" s="1" t="s">
        <v>85</v>
      </c>
      <c r="I5586" s="1" t="s">
        <v>38</v>
      </c>
      <c r="J5586" s="1" t="s">
        <v>39</v>
      </c>
      <c r="K5586" s="1">
        <v>0</v>
      </c>
      <c r="L5586" s="15">
        <v>538</v>
      </c>
      <c r="M5586" s="15">
        <v>541</v>
      </c>
      <c r="N5586" s="13">
        <f>(M5586-L5586)/(L5586+M5586+12740)</f>
        <v>2.1709240900209855E-4</v>
      </c>
      <c r="O5586" s="15">
        <v>53.2</v>
      </c>
      <c r="P5586" s="15">
        <v>95.4</v>
      </c>
      <c r="Q5586" s="10">
        <v>260</v>
      </c>
      <c r="T5586" s="12">
        <v>44766</v>
      </c>
      <c r="U5586" s="2">
        <v>4</v>
      </c>
      <c r="V5586" s="1" t="s">
        <v>12427</v>
      </c>
      <c r="W5586" s="1" t="s">
        <v>33</v>
      </c>
      <c r="X5586" s="1" t="s">
        <v>54</v>
      </c>
      <c r="Y5586" s="1" t="s">
        <v>55</v>
      </c>
      <c r="Z5586" s="1" t="s">
        <v>17514</v>
      </c>
      <c r="AA5586" s="2">
        <v>53290</v>
      </c>
      <c r="AD5586" s="1" t="s">
        <v>99</v>
      </c>
    </row>
    <row r="5587" spans="1:30" ht="12.75" customHeight="1">
      <c r="A5587" s="1" t="s">
        <v>17515</v>
      </c>
      <c r="B5587" s="9" t="s">
        <v>17515</v>
      </c>
      <c r="C5587" s="1" t="s">
        <v>33</v>
      </c>
      <c r="D5587" s="1" t="s">
        <v>33</v>
      </c>
      <c r="E5587" s="1" t="s">
        <v>12427</v>
      </c>
      <c r="F5587" s="1" t="s">
        <v>35</v>
      </c>
      <c r="G5587" s="1" t="s">
        <v>85</v>
      </c>
      <c r="I5587" s="1" t="s">
        <v>38</v>
      </c>
      <c r="J5587" s="1" t="s">
        <v>39</v>
      </c>
      <c r="K5587" s="1">
        <v>0</v>
      </c>
      <c r="L5587" s="15">
        <v>538</v>
      </c>
      <c r="M5587" s="15">
        <v>541</v>
      </c>
      <c r="N5587" s="13">
        <f>(M5587-L5587)/(L5587+M5587+12740)</f>
        <v>2.1709240900209855E-4</v>
      </c>
      <c r="O5587" s="15">
        <v>53.2</v>
      </c>
      <c r="P5587" s="15">
        <v>95.4</v>
      </c>
      <c r="Q5587" s="10">
        <v>260</v>
      </c>
      <c r="T5587" s="12">
        <v>44759</v>
      </c>
      <c r="U5587" s="2">
        <v>4</v>
      </c>
      <c r="V5587" s="1" t="s">
        <v>12427</v>
      </c>
      <c r="W5587" s="1" t="s">
        <v>33</v>
      </c>
      <c r="X5587" s="1" t="s">
        <v>54</v>
      </c>
      <c r="Y5587" s="1" t="s">
        <v>55</v>
      </c>
      <c r="Z5587" s="1" t="s">
        <v>17516</v>
      </c>
      <c r="AA5587" s="2">
        <v>53134</v>
      </c>
      <c r="AD5587" s="1" t="s">
        <v>99</v>
      </c>
    </row>
    <row r="5588" spans="1:30" ht="12.75" customHeight="1">
      <c r="A5588" s="1" t="s">
        <v>17517</v>
      </c>
      <c r="B5588" s="9" t="s">
        <v>17517</v>
      </c>
      <c r="C5588" s="1" t="s">
        <v>33</v>
      </c>
      <c r="D5588" s="1" t="s">
        <v>33</v>
      </c>
      <c r="E5588" s="1" t="s">
        <v>12427</v>
      </c>
      <c r="F5588" s="1" t="s">
        <v>35</v>
      </c>
      <c r="G5588" s="1" t="s">
        <v>85</v>
      </c>
      <c r="I5588" s="1" t="s">
        <v>38</v>
      </c>
      <c r="J5588" s="1" t="s">
        <v>39</v>
      </c>
      <c r="K5588" s="1">
        <v>0</v>
      </c>
      <c r="L5588" s="15">
        <v>538</v>
      </c>
      <c r="M5588" s="15">
        <v>541</v>
      </c>
      <c r="N5588" s="13">
        <f>(M5588-L5588)/(L5588+M5588+12740)</f>
        <v>2.1709240900209855E-4</v>
      </c>
      <c r="O5588" s="15">
        <v>53.2</v>
      </c>
      <c r="P5588" s="15">
        <v>95.4</v>
      </c>
      <c r="Q5588" s="10">
        <v>260</v>
      </c>
      <c r="T5588" s="12">
        <v>44749</v>
      </c>
      <c r="U5588" s="2">
        <v>4</v>
      </c>
      <c r="V5588" s="1" t="s">
        <v>12427</v>
      </c>
      <c r="W5588" s="1" t="s">
        <v>33</v>
      </c>
      <c r="X5588" s="1" t="s">
        <v>54</v>
      </c>
      <c r="Y5588" s="1" t="s">
        <v>55</v>
      </c>
      <c r="Z5588" s="1" t="s">
        <v>17518</v>
      </c>
      <c r="AA5588" s="2">
        <v>53034</v>
      </c>
      <c r="AD5588" s="1" t="s">
        <v>99</v>
      </c>
    </row>
    <row r="5589" spans="1:30" ht="12.75" customHeight="1">
      <c r="A5589" s="1" t="s">
        <v>17519</v>
      </c>
      <c r="B5589" s="9" t="s">
        <v>17519</v>
      </c>
      <c r="C5589" s="1" t="s">
        <v>33</v>
      </c>
      <c r="D5589" s="1" t="s">
        <v>33</v>
      </c>
      <c r="E5589" s="1" t="s">
        <v>12427</v>
      </c>
      <c r="F5589" s="1" t="s">
        <v>35</v>
      </c>
      <c r="G5589" s="1" t="s">
        <v>85</v>
      </c>
      <c r="I5589" s="1" t="s">
        <v>38</v>
      </c>
      <c r="J5589" s="1" t="s">
        <v>39</v>
      </c>
      <c r="K5589" s="1">
        <v>0</v>
      </c>
      <c r="L5589" s="15">
        <v>538</v>
      </c>
      <c r="M5589" s="15">
        <v>541</v>
      </c>
      <c r="N5589" s="13">
        <f>(M5589-L5589)/(L5589+M5589+12740)</f>
        <v>2.1709240900209855E-4</v>
      </c>
      <c r="O5589" s="15">
        <v>53.2</v>
      </c>
      <c r="P5589" s="15">
        <v>95.4</v>
      </c>
      <c r="Q5589" s="10">
        <v>260</v>
      </c>
      <c r="T5589" s="12">
        <v>44759</v>
      </c>
      <c r="U5589" s="2">
        <v>4</v>
      </c>
      <c r="V5589" s="1" t="s">
        <v>12427</v>
      </c>
      <c r="W5589" s="1" t="s">
        <v>33</v>
      </c>
      <c r="X5589" s="1" t="s">
        <v>54</v>
      </c>
      <c r="Y5589" s="1" t="s">
        <v>55</v>
      </c>
      <c r="Z5589" s="1" t="s">
        <v>17520</v>
      </c>
      <c r="AA5589" s="2">
        <v>53136</v>
      </c>
      <c r="AD5589" s="1" t="s">
        <v>99</v>
      </c>
    </row>
    <row r="5590" spans="1:30" ht="12.75" customHeight="1">
      <c r="A5590" s="1" t="s">
        <v>17521</v>
      </c>
      <c r="B5590" s="9" t="s">
        <v>17521</v>
      </c>
      <c r="C5590" s="1" t="s">
        <v>33</v>
      </c>
      <c r="D5590" s="1" t="s">
        <v>33</v>
      </c>
      <c r="E5590" s="1" t="s">
        <v>12427</v>
      </c>
      <c r="F5590" s="1" t="s">
        <v>35</v>
      </c>
      <c r="G5590" s="1" t="s">
        <v>85</v>
      </c>
      <c r="I5590" s="1" t="s">
        <v>38</v>
      </c>
      <c r="J5590" s="1" t="s">
        <v>39</v>
      </c>
      <c r="K5590" s="1">
        <v>0</v>
      </c>
      <c r="L5590" s="15">
        <v>538</v>
      </c>
      <c r="M5590" s="15">
        <v>541</v>
      </c>
      <c r="N5590" s="13">
        <f>(M5590-L5590)/(L5590+M5590+12740)</f>
        <v>2.1709240900209855E-4</v>
      </c>
      <c r="O5590" s="15">
        <v>53.2</v>
      </c>
      <c r="P5590" s="15">
        <v>95.4</v>
      </c>
      <c r="Q5590" s="10">
        <v>260</v>
      </c>
      <c r="T5590" s="12">
        <v>44749</v>
      </c>
      <c r="U5590" s="2">
        <v>4</v>
      </c>
      <c r="V5590" s="1" t="s">
        <v>12427</v>
      </c>
      <c r="W5590" s="1" t="s">
        <v>33</v>
      </c>
      <c r="X5590" s="1" t="s">
        <v>54</v>
      </c>
      <c r="Y5590" s="1" t="s">
        <v>55</v>
      </c>
      <c r="Z5590" s="1" t="s">
        <v>17522</v>
      </c>
      <c r="AA5590" s="2">
        <v>53037</v>
      </c>
      <c r="AD5590" s="1" t="s">
        <v>99</v>
      </c>
    </row>
    <row r="5591" spans="1:30" ht="12.75" customHeight="1">
      <c r="A5591" s="1" t="s">
        <v>17523</v>
      </c>
      <c r="B5591" s="9" t="s">
        <v>17523</v>
      </c>
      <c r="C5591" s="1" t="s">
        <v>33</v>
      </c>
      <c r="D5591" s="1" t="s">
        <v>33</v>
      </c>
      <c r="E5591" s="1" t="s">
        <v>12427</v>
      </c>
      <c r="F5591" s="1" t="s">
        <v>35</v>
      </c>
      <c r="G5591" s="1" t="s">
        <v>85</v>
      </c>
      <c r="I5591" s="1" t="s">
        <v>38</v>
      </c>
      <c r="J5591" s="1" t="s">
        <v>39</v>
      </c>
      <c r="K5591" s="1">
        <v>0</v>
      </c>
      <c r="L5591" s="15">
        <v>538</v>
      </c>
      <c r="M5591" s="15">
        <v>541</v>
      </c>
      <c r="N5591" s="13">
        <f>(M5591-L5591)/(L5591+M5591+12740)</f>
        <v>2.1709240900209855E-4</v>
      </c>
      <c r="O5591" s="15">
        <v>53.2</v>
      </c>
      <c r="P5591" s="15">
        <v>95.4</v>
      </c>
      <c r="Q5591" s="10">
        <v>260</v>
      </c>
      <c r="T5591" s="12">
        <v>44759</v>
      </c>
      <c r="U5591" s="2">
        <v>4</v>
      </c>
      <c r="V5591" s="1" t="s">
        <v>12427</v>
      </c>
      <c r="W5591" s="1" t="s">
        <v>33</v>
      </c>
      <c r="X5591" s="1" t="s">
        <v>54</v>
      </c>
      <c r="Y5591" s="1" t="s">
        <v>55</v>
      </c>
      <c r="Z5591" s="1" t="s">
        <v>17524</v>
      </c>
      <c r="AA5591" s="2">
        <v>53133</v>
      </c>
      <c r="AD5591" s="1" t="s">
        <v>99</v>
      </c>
    </row>
    <row r="5592" spans="1:30" ht="12.75" customHeight="1">
      <c r="A5592" s="1" t="s">
        <v>17525</v>
      </c>
      <c r="B5592" s="9" t="s">
        <v>17525</v>
      </c>
      <c r="C5592" s="1" t="s">
        <v>33</v>
      </c>
      <c r="D5592" s="1" t="s">
        <v>33</v>
      </c>
      <c r="E5592" s="1" t="s">
        <v>12427</v>
      </c>
      <c r="F5592" s="1" t="s">
        <v>35</v>
      </c>
      <c r="G5592" s="1" t="s">
        <v>85</v>
      </c>
      <c r="I5592" s="1" t="s">
        <v>38</v>
      </c>
      <c r="J5592" s="1" t="s">
        <v>39</v>
      </c>
      <c r="K5592" s="1">
        <v>0</v>
      </c>
      <c r="L5592" s="15">
        <v>538</v>
      </c>
      <c r="M5592" s="15">
        <v>541</v>
      </c>
      <c r="N5592" s="13">
        <f>(M5592-L5592)/(L5592+M5592+12740)</f>
        <v>2.1709240900209855E-4</v>
      </c>
      <c r="O5592" s="15">
        <v>53.2</v>
      </c>
      <c r="P5592" s="15">
        <v>95.4</v>
      </c>
      <c r="Q5592" s="10">
        <v>260</v>
      </c>
      <c r="T5592" s="12">
        <v>44749</v>
      </c>
      <c r="U5592" s="2">
        <v>4</v>
      </c>
      <c r="V5592" s="1" t="s">
        <v>12427</v>
      </c>
      <c r="W5592" s="1" t="s">
        <v>33</v>
      </c>
      <c r="X5592" s="1" t="s">
        <v>54</v>
      </c>
      <c r="Y5592" s="1" t="s">
        <v>55</v>
      </c>
      <c r="Z5592" s="1" t="s">
        <v>17526</v>
      </c>
      <c r="AA5592" s="2">
        <v>53036</v>
      </c>
      <c r="AD5592" s="1" t="s">
        <v>99</v>
      </c>
    </row>
    <row r="5593" spans="1:30" ht="12.75" customHeight="1">
      <c r="A5593" s="1" t="s">
        <v>17527</v>
      </c>
      <c r="B5593" s="9" t="s">
        <v>17527</v>
      </c>
      <c r="C5593" s="1" t="s">
        <v>33</v>
      </c>
      <c r="D5593" s="1" t="s">
        <v>33</v>
      </c>
      <c r="E5593" s="1" t="s">
        <v>12427</v>
      </c>
      <c r="F5593" s="1" t="s">
        <v>35</v>
      </c>
      <c r="G5593" s="1" t="s">
        <v>85</v>
      </c>
      <c r="I5593" s="1" t="s">
        <v>38</v>
      </c>
      <c r="J5593" s="1" t="s">
        <v>39</v>
      </c>
      <c r="K5593" s="1">
        <v>0</v>
      </c>
      <c r="L5593" s="15">
        <v>538</v>
      </c>
      <c r="M5593" s="15">
        <v>541</v>
      </c>
      <c r="N5593" s="13">
        <f>(M5593-L5593)/(L5593+M5593+12740)</f>
        <v>2.1709240900209855E-4</v>
      </c>
      <c r="O5593" s="15">
        <v>53.2</v>
      </c>
      <c r="P5593" s="15">
        <v>95.4</v>
      </c>
      <c r="Q5593" s="10">
        <v>260</v>
      </c>
      <c r="T5593" s="12">
        <v>44749</v>
      </c>
      <c r="U5593" s="2">
        <v>4</v>
      </c>
      <c r="V5593" s="1" t="s">
        <v>12427</v>
      </c>
      <c r="W5593" s="1" t="s">
        <v>33</v>
      </c>
      <c r="X5593" s="1" t="s">
        <v>54</v>
      </c>
      <c r="Y5593" s="1" t="s">
        <v>55</v>
      </c>
      <c r="Z5593" s="1" t="s">
        <v>17528</v>
      </c>
      <c r="AA5593" s="2">
        <v>53038</v>
      </c>
      <c r="AD5593" s="1" t="s">
        <v>99</v>
      </c>
    </row>
    <row r="5594" spans="1:30" ht="12.75" customHeight="1">
      <c r="A5594" s="1" t="s">
        <v>17529</v>
      </c>
      <c r="B5594" s="9" t="s">
        <v>17529</v>
      </c>
      <c r="C5594" s="1" t="s">
        <v>33</v>
      </c>
      <c r="D5594" s="1" t="s">
        <v>33</v>
      </c>
      <c r="E5594" s="1" t="s">
        <v>12427</v>
      </c>
      <c r="F5594" s="1" t="s">
        <v>35</v>
      </c>
      <c r="G5594" s="1" t="s">
        <v>85</v>
      </c>
      <c r="I5594" s="1" t="s">
        <v>38</v>
      </c>
      <c r="J5594" s="1" t="s">
        <v>39</v>
      </c>
      <c r="K5594" s="1">
        <v>0</v>
      </c>
      <c r="L5594" s="15">
        <v>538</v>
      </c>
      <c r="M5594" s="15">
        <v>541</v>
      </c>
      <c r="N5594" s="13">
        <f>(M5594-L5594)/(L5594+M5594+12740)</f>
        <v>2.1709240900209855E-4</v>
      </c>
      <c r="O5594" s="15">
        <v>53.2</v>
      </c>
      <c r="P5594" s="15">
        <v>95.4</v>
      </c>
      <c r="Q5594" s="10">
        <v>260</v>
      </c>
      <c r="T5594" s="12">
        <v>44749</v>
      </c>
      <c r="U5594" s="2">
        <v>4</v>
      </c>
      <c r="V5594" s="1" t="s">
        <v>12427</v>
      </c>
      <c r="W5594" s="1" t="s">
        <v>33</v>
      </c>
      <c r="X5594" s="1" t="s">
        <v>54</v>
      </c>
      <c r="Y5594" s="1" t="s">
        <v>55</v>
      </c>
      <c r="Z5594" s="1" t="s">
        <v>17530</v>
      </c>
      <c r="AA5594" s="2">
        <v>53035</v>
      </c>
      <c r="AD5594" s="1" t="s">
        <v>99</v>
      </c>
    </row>
    <row r="5595" spans="1:30" ht="12.75" customHeight="1">
      <c r="A5595" s="1" t="s">
        <v>17531</v>
      </c>
      <c r="B5595" s="9" t="s">
        <v>17531</v>
      </c>
      <c r="C5595" s="1" t="s">
        <v>33</v>
      </c>
      <c r="D5595" s="1" t="s">
        <v>33</v>
      </c>
      <c r="E5595" s="1" t="s">
        <v>12427</v>
      </c>
      <c r="F5595" s="1" t="s">
        <v>35</v>
      </c>
      <c r="G5595" s="1" t="s">
        <v>85</v>
      </c>
      <c r="I5595" s="1" t="s">
        <v>38</v>
      </c>
      <c r="J5595" s="1" t="s">
        <v>39</v>
      </c>
      <c r="K5595" s="1">
        <v>0</v>
      </c>
      <c r="L5595" s="15">
        <v>538</v>
      </c>
      <c r="M5595" s="15">
        <v>541</v>
      </c>
      <c r="N5595" s="13">
        <f>(M5595-L5595)/(L5595+M5595+12740)</f>
        <v>2.1709240900209855E-4</v>
      </c>
      <c r="O5595" s="15">
        <v>53.2</v>
      </c>
      <c r="P5595" s="15">
        <v>95.4</v>
      </c>
      <c r="Q5595" s="10">
        <v>260</v>
      </c>
      <c r="T5595" s="12">
        <v>44749</v>
      </c>
      <c r="U5595" s="2">
        <v>4</v>
      </c>
      <c r="V5595" s="1" t="s">
        <v>12427</v>
      </c>
      <c r="W5595" s="1" t="s">
        <v>33</v>
      </c>
      <c r="X5595" s="1" t="s">
        <v>54</v>
      </c>
      <c r="Y5595" s="1" t="s">
        <v>55</v>
      </c>
      <c r="Z5595" s="1" t="s">
        <v>17532</v>
      </c>
      <c r="AA5595" s="2">
        <v>53027</v>
      </c>
      <c r="AD5595" s="1" t="s">
        <v>99</v>
      </c>
    </row>
    <row r="5596" spans="1:30" ht="12.75" customHeight="1">
      <c r="A5596" s="1" t="s">
        <v>17533</v>
      </c>
      <c r="B5596" s="9" t="s">
        <v>17533</v>
      </c>
      <c r="C5596" s="1" t="s">
        <v>33</v>
      </c>
      <c r="D5596" s="1" t="s">
        <v>33</v>
      </c>
      <c r="E5596" s="1" t="s">
        <v>12427</v>
      </c>
      <c r="F5596" s="1" t="s">
        <v>35</v>
      </c>
      <c r="G5596" s="1" t="s">
        <v>85</v>
      </c>
      <c r="I5596" s="1" t="s">
        <v>38</v>
      </c>
      <c r="J5596" s="1" t="s">
        <v>39</v>
      </c>
      <c r="K5596" s="1">
        <v>0</v>
      </c>
      <c r="L5596" s="15">
        <v>538</v>
      </c>
      <c r="M5596" s="15">
        <v>541</v>
      </c>
      <c r="N5596" s="13">
        <f>(M5596-L5596)/(L5596+M5596+12740)</f>
        <v>2.1709240900209855E-4</v>
      </c>
      <c r="O5596" s="15">
        <v>53.2</v>
      </c>
      <c r="P5596" s="15">
        <v>95.4</v>
      </c>
      <c r="Q5596" s="10">
        <v>260</v>
      </c>
      <c r="T5596" s="12">
        <v>44766</v>
      </c>
      <c r="U5596" s="2">
        <v>4</v>
      </c>
      <c r="V5596" s="1" t="s">
        <v>12427</v>
      </c>
      <c r="W5596" s="1" t="s">
        <v>33</v>
      </c>
      <c r="X5596" s="1" t="s">
        <v>54</v>
      </c>
      <c r="Y5596" s="1" t="s">
        <v>55</v>
      </c>
      <c r="Z5596" s="1" t="s">
        <v>17534</v>
      </c>
      <c r="AA5596" s="2">
        <v>53292</v>
      </c>
      <c r="AD5596" s="1" t="s">
        <v>99</v>
      </c>
    </row>
    <row r="5597" spans="1:30" ht="12.75" customHeight="1">
      <c r="A5597" s="1" t="s">
        <v>17535</v>
      </c>
      <c r="B5597" s="9" t="s">
        <v>17535</v>
      </c>
      <c r="C5597" s="1" t="s">
        <v>33</v>
      </c>
      <c r="D5597" s="1" t="s">
        <v>33</v>
      </c>
      <c r="E5597" s="1" t="s">
        <v>12427</v>
      </c>
      <c r="F5597" s="1" t="s">
        <v>35</v>
      </c>
      <c r="G5597" s="1" t="s">
        <v>85</v>
      </c>
      <c r="I5597" s="1" t="s">
        <v>38</v>
      </c>
      <c r="J5597" s="1" t="s">
        <v>39</v>
      </c>
      <c r="K5597" s="1">
        <v>0</v>
      </c>
      <c r="L5597" s="15">
        <v>538</v>
      </c>
      <c r="M5597" s="15">
        <v>541</v>
      </c>
      <c r="N5597" s="13">
        <f>(M5597-L5597)/(L5597+M5597+12740)</f>
        <v>2.1709240900209855E-4</v>
      </c>
      <c r="O5597" s="15">
        <v>53.2</v>
      </c>
      <c r="P5597" s="15">
        <v>95.4</v>
      </c>
      <c r="Q5597" s="10">
        <v>260</v>
      </c>
      <c r="T5597" s="12">
        <v>44749</v>
      </c>
      <c r="U5597" s="2">
        <v>4</v>
      </c>
      <c r="V5597" s="1" t="s">
        <v>12427</v>
      </c>
      <c r="W5597" s="1" t="s">
        <v>33</v>
      </c>
      <c r="X5597" s="1" t="s">
        <v>54</v>
      </c>
      <c r="Y5597" s="1" t="s">
        <v>55</v>
      </c>
      <c r="Z5597" s="1" t="s">
        <v>17536</v>
      </c>
      <c r="AA5597" s="2">
        <v>53030</v>
      </c>
      <c r="AD5597" s="1" t="s">
        <v>99</v>
      </c>
    </row>
    <row r="5598" spans="1:30" ht="12.75" customHeight="1">
      <c r="A5598" s="1" t="s">
        <v>17537</v>
      </c>
      <c r="B5598" s="9" t="s">
        <v>17537</v>
      </c>
      <c r="C5598" s="1" t="s">
        <v>33</v>
      </c>
      <c r="D5598" s="1" t="s">
        <v>33</v>
      </c>
      <c r="E5598" s="1" t="s">
        <v>12427</v>
      </c>
      <c r="F5598" s="1" t="s">
        <v>35</v>
      </c>
      <c r="G5598" s="1" t="s">
        <v>85</v>
      </c>
      <c r="I5598" s="1" t="s">
        <v>38</v>
      </c>
      <c r="J5598" s="1" t="s">
        <v>39</v>
      </c>
      <c r="K5598" s="1">
        <v>0</v>
      </c>
      <c r="L5598" s="15">
        <v>538</v>
      </c>
      <c r="M5598" s="15">
        <v>541</v>
      </c>
      <c r="N5598" s="13">
        <f>(M5598-L5598)/(L5598+M5598+12740)</f>
        <v>2.1709240900209855E-4</v>
      </c>
      <c r="O5598" s="15">
        <v>53.2</v>
      </c>
      <c r="P5598" s="15">
        <v>95.4</v>
      </c>
      <c r="Q5598" s="10">
        <v>260</v>
      </c>
      <c r="T5598" s="12">
        <v>44766</v>
      </c>
      <c r="U5598" s="2">
        <v>4</v>
      </c>
      <c r="V5598" s="1" t="s">
        <v>12427</v>
      </c>
      <c r="W5598" s="1" t="s">
        <v>33</v>
      </c>
      <c r="X5598" s="1" t="s">
        <v>54</v>
      </c>
      <c r="Y5598" s="1" t="s">
        <v>55</v>
      </c>
      <c r="Z5598" s="1" t="s">
        <v>17538</v>
      </c>
      <c r="AA5598" s="2">
        <v>53288</v>
      </c>
      <c r="AD5598" s="1" t="s">
        <v>99</v>
      </c>
    </row>
    <row r="5599" spans="1:30" ht="12.75" customHeight="1">
      <c r="A5599" s="1" t="s">
        <v>17539</v>
      </c>
      <c r="B5599" s="9" t="s">
        <v>17539</v>
      </c>
      <c r="C5599" s="1" t="s">
        <v>33</v>
      </c>
      <c r="D5599" s="1" t="s">
        <v>33</v>
      </c>
      <c r="E5599" s="1" t="s">
        <v>12427</v>
      </c>
      <c r="F5599" s="1" t="s">
        <v>35</v>
      </c>
      <c r="G5599" s="1" t="s">
        <v>85</v>
      </c>
      <c r="I5599" s="1" t="s">
        <v>38</v>
      </c>
      <c r="J5599" s="1" t="s">
        <v>39</v>
      </c>
      <c r="K5599" s="1">
        <v>0</v>
      </c>
      <c r="L5599" s="15">
        <v>538</v>
      </c>
      <c r="M5599" s="15">
        <v>541</v>
      </c>
      <c r="N5599" s="13">
        <f>(M5599-L5599)/(L5599+M5599+12740)</f>
        <v>2.1709240900209855E-4</v>
      </c>
      <c r="O5599" s="15">
        <v>53.2</v>
      </c>
      <c r="P5599" s="15">
        <v>95.4</v>
      </c>
      <c r="Q5599" s="10">
        <v>260</v>
      </c>
      <c r="T5599" s="12">
        <v>44766</v>
      </c>
      <c r="U5599" s="2">
        <v>4</v>
      </c>
      <c r="V5599" s="1" t="s">
        <v>12427</v>
      </c>
      <c r="W5599" s="1" t="s">
        <v>33</v>
      </c>
      <c r="X5599" s="1" t="s">
        <v>54</v>
      </c>
      <c r="Y5599" s="1" t="s">
        <v>55</v>
      </c>
      <c r="Z5599" s="1" t="s">
        <v>17540</v>
      </c>
      <c r="AA5599" s="2">
        <v>53279</v>
      </c>
      <c r="AD5599" s="1" t="s">
        <v>99</v>
      </c>
    </row>
    <row r="5600" spans="1:30" ht="12.75" customHeight="1">
      <c r="A5600" s="1" t="s">
        <v>17541</v>
      </c>
      <c r="B5600" s="9" t="s">
        <v>17541</v>
      </c>
      <c r="C5600" s="1" t="s">
        <v>33</v>
      </c>
      <c r="D5600" s="1" t="s">
        <v>33</v>
      </c>
      <c r="E5600" s="1" t="s">
        <v>12427</v>
      </c>
      <c r="F5600" s="1" t="s">
        <v>35</v>
      </c>
      <c r="G5600" s="1" t="s">
        <v>85</v>
      </c>
      <c r="I5600" s="1" t="s">
        <v>38</v>
      </c>
      <c r="J5600" s="1" t="s">
        <v>39</v>
      </c>
      <c r="K5600" s="1">
        <v>0</v>
      </c>
      <c r="L5600" s="15">
        <v>538</v>
      </c>
      <c r="M5600" s="15">
        <v>541</v>
      </c>
      <c r="N5600" s="13">
        <f>(M5600-L5600)/(L5600+M5600+12740)</f>
        <v>2.1709240900209855E-4</v>
      </c>
      <c r="O5600" s="15">
        <v>53.2</v>
      </c>
      <c r="P5600" s="15">
        <v>95.4</v>
      </c>
      <c r="Q5600" s="10">
        <v>260</v>
      </c>
      <c r="T5600" s="12">
        <v>44766</v>
      </c>
      <c r="U5600" s="2">
        <v>4</v>
      </c>
      <c r="V5600" s="1" t="s">
        <v>12427</v>
      </c>
      <c r="W5600" s="1" t="s">
        <v>33</v>
      </c>
      <c r="X5600" s="1" t="s">
        <v>54</v>
      </c>
      <c r="Y5600" s="1" t="s">
        <v>55</v>
      </c>
      <c r="Z5600" s="1" t="s">
        <v>17542</v>
      </c>
      <c r="AA5600" s="2">
        <v>53282</v>
      </c>
      <c r="AD5600" s="1" t="s">
        <v>99</v>
      </c>
    </row>
    <row r="5601" spans="1:30" ht="12.75" customHeight="1">
      <c r="A5601" s="1" t="s">
        <v>17543</v>
      </c>
      <c r="B5601" s="9" t="s">
        <v>17543</v>
      </c>
      <c r="C5601" s="1" t="s">
        <v>33</v>
      </c>
      <c r="D5601" s="1" t="s">
        <v>33</v>
      </c>
      <c r="E5601" s="1" t="s">
        <v>12427</v>
      </c>
      <c r="F5601" s="1" t="s">
        <v>35</v>
      </c>
      <c r="G5601" s="1" t="s">
        <v>85</v>
      </c>
      <c r="I5601" s="1" t="s">
        <v>38</v>
      </c>
      <c r="J5601" s="1" t="s">
        <v>39</v>
      </c>
      <c r="K5601" s="1">
        <v>0</v>
      </c>
      <c r="L5601" s="15">
        <v>538</v>
      </c>
      <c r="M5601" s="15">
        <v>541</v>
      </c>
      <c r="N5601" s="13">
        <f>(M5601-L5601)/(L5601+M5601+12740)</f>
        <v>2.1709240900209855E-4</v>
      </c>
      <c r="O5601" s="15">
        <v>53.2</v>
      </c>
      <c r="P5601" s="15">
        <v>95.4</v>
      </c>
      <c r="Q5601" s="10">
        <v>260</v>
      </c>
      <c r="T5601" s="12">
        <v>44766</v>
      </c>
      <c r="U5601" s="2">
        <v>4</v>
      </c>
      <c r="V5601" s="1" t="s">
        <v>12427</v>
      </c>
      <c r="W5601" s="1" t="s">
        <v>33</v>
      </c>
      <c r="X5601" s="1" t="s">
        <v>54</v>
      </c>
      <c r="Y5601" s="1" t="s">
        <v>55</v>
      </c>
      <c r="Z5601" s="1" t="s">
        <v>17544</v>
      </c>
      <c r="AA5601" s="2">
        <v>53286</v>
      </c>
      <c r="AD5601" s="1" t="s">
        <v>99</v>
      </c>
    </row>
    <row r="5602" spans="1:30" ht="12.75" customHeight="1">
      <c r="A5602" s="1" t="s">
        <v>17545</v>
      </c>
      <c r="B5602" s="9" t="s">
        <v>17545</v>
      </c>
      <c r="C5602" s="1" t="s">
        <v>33</v>
      </c>
      <c r="D5602" s="1" t="s">
        <v>33</v>
      </c>
      <c r="E5602" s="1" t="s">
        <v>12427</v>
      </c>
      <c r="F5602" s="1" t="s">
        <v>35</v>
      </c>
      <c r="G5602" s="1" t="s">
        <v>85</v>
      </c>
      <c r="I5602" s="1" t="s">
        <v>38</v>
      </c>
      <c r="J5602" s="1" t="s">
        <v>39</v>
      </c>
      <c r="K5602" s="1">
        <v>0</v>
      </c>
      <c r="L5602" s="15">
        <v>538</v>
      </c>
      <c r="M5602" s="15">
        <v>541</v>
      </c>
      <c r="N5602" s="13">
        <f>(M5602-L5602)/(L5602+M5602+12740)</f>
        <v>2.1709240900209855E-4</v>
      </c>
      <c r="O5602" s="15">
        <v>53.2</v>
      </c>
      <c r="P5602" s="15">
        <v>95.4</v>
      </c>
      <c r="Q5602" s="10">
        <v>260</v>
      </c>
      <c r="T5602" s="12">
        <v>44766</v>
      </c>
      <c r="U5602" s="2">
        <v>4</v>
      </c>
      <c r="V5602" s="1" t="s">
        <v>12427</v>
      </c>
      <c r="W5602" s="1" t="s">
        <v>33</v>
      </c>
      <c r="X5602" s="1" t="s">
        <v>54</v>
      </c>
      <c r="Y5602" s="1" t="s">
        <v>55</v>
      </c>
      <c r="Z5602" s="1" t="s">
        <v>17546</v>
      </c>
      <c r="AA5602" s="2">
        <v>53291</v>
      </c>
      <c r="AD5602" s="1" t="s">
        <v>99</v>
      </c>
    </row>
    <row r="5603" spans="1:30" ht="12.75" customHeight="1">
      <c r="A5603" s="1" t="s">
        <v>17547</v>
      </c>
      <c r="B5603" s="9" t="s">
        <v>17547</v>
      </c>
      <c r="C5603" s="1" t="s">
        <v>33</v>
      </c>
      <c r="D5603" s="1" t="s">
        <v>33</v>
      </c>
      <c r="E5603" s="1" t="s">
        <v>12427</v>
      </c>
      <c r="F5603" s="1" t="s">
        <v>35</v>
      </c>
      <c r="G5603" s="1" t="s">
        <v>85</v>
      </c>
      <c r="I5603" s="1" t="s">
        <v>38</v>
      </c>
      <c r="J5603" s="1" t="s">
        <v>39</v>
      </c>
      <c r="K5603" s="1">
        <v>0</v>
      </c>
      <c r="L5603" s="15">
        <v>538</v>
      </c>
      <c r="M5603" s="15">
        <v>541</v>
      </c>
      <c r="N5603" s="13">
        <f>(M5603-L5603)/(L5603+M5603+12740)</f>
        <v>2.1709240900209855E-4</v>
      </c>
      <c r="O5603" s="15">
        <v>53.2</v>
      </c>
      <c r="P5603" s="15">
        <v>95.4</v>
      </c>
      <c r="Q5603" s="10">
        <v>260</v>
      </c>
      <c r="T5603" s="12">
        <v>44749</v>
      </c>
      <c r="U5603" s="2">
        <v>4</v>
      </c>
      <c r="V5603" s="1" t="s">
        <v>12427</v>
      </c>
      <c r="W5603" s="1" t="s">
        <v>33</v>
      </c>
      <c r="X5603" s="1" t="s">
        <v>54</v>
      </c>
      <c r="Y5603" s="1" t="s">
        <v>55</v>
      </c>
      <c r="Z5603" s="1" t="s">
        <v>17548</v>
      </c>
      <c r="AA5603" s="2">
        <v>53033</v>
      </c>
      <c r="AD5603" s="1" t="s">
        <v>99</v>
      </c>
    </row>
    <row r="5604" spans="1:30" ht="12.75" customHeight="1">
      <c r="A5604" s="1" t="s">
        <v>17549</v>
      </c>
      <c r="B5604" s="9" t="s">
        <v>17549</v>
      </c>
      <c r="C5604" s="1" t="s">
        <v>33</v>
      </c>
      <c r="D5604" s="1" t="s">
        <v>33</v>
      </c>
      <c r="E5604" s="1" t="s">
        <v>12427</v>
      </c>
      <c r="F5604" s="1" t="s">
        <v>35</v>
      </c>
      <c r="G5604" s="1" t="s">
        <v>85</v>
      </c>
      <c r="I5604" s="1" t="s">
        <v>38</v>
      </c>
      <c r="J5604" s="1" t="s">
        <v>39</v>
      </c>
      <c r="K5604" s="1">
        <v>0</v>
      </c>
      <c r="L5604" s="15">
        <v>538</v>
      </c>
      <c r="M5604" s="15">
        <v>541</v>
      </c>
      <c r="N5604" s="13">
        <f>(M5604-L5604)/(L5604+M5604+12740)</f>
        <v>2.1709240900209855E-4</v>
      </c>
      <c r="O5604" s="15">
        <v>53.2</v>
      </c>
      <c r="P5604" s="15">
        <v>95.4</v>
      </c>
      <c r="Q5604" s="10">
        <v>260</v>
      </c>
      <c r="T5604" s="12">
        <v>44729</v>
      </c>
      <c r="U5604" s="2">
        <v>4</v>
      </c>
      <c r="V5604" s="1" t="s">
        <v>12427</v>
      </c>
      <c r="W5604" s="1" t="s">
        <v>33</v>
      </c>
      <c r="X5604" s="1" t="s">
        <v>54</v>
      </c>
      <c r="Y5604" s="1" t="s">
        <v>55</v>
      </c>
      <c r="Z5604" s="1" t="s">
        <v>17550</v>
      </c>
      <c r="AA5604" s="2">
        <v>52845</v>
      </c>
      <c r="AD5604" s="1" t="s">
        <v>99</v>
      </c>
    </row>
    <row r="5605" spans="1:30" ht="12.75" customHeight="1">
      <c r="A5605" s="1" t="s">
        <v>17551</v>
      </c>
      <c r="B5605" s="9" t="s">
        <v>17551</v>
      </c>
      <c r="C5605" s="1" t="s">
        <v>33</v>
      </c>
      <c r="D5605" s="1" t="s">
        <v>33</v>
      </c>
      <c r="E5605" s="1" t="s">
        <v>12427</v>
      </c>
      <c r="F5605" s="1" t="s">
        <v>35</v>
      </c>
      <c r="G5605" s="1" t="s">
        <v>85</v>
      </c>
      <c r="I5605" s="1" t="s">
        <v>38</v>
      </c>
      <c r="J5605" s="1" t="s">
        <v>39</v>
      </c>
      <c r="K5605" s="1">
        <v>0</v>
      </c>
      <c r="L5605" s="15">
        <v>538</v>
      </c>
      <c r="M5605" s="15">
        <v>541</v>
      </c>
      <c r="N5605" s="13">
        <f>(M5605-L5605)/(L5605+M5605+12740)</f>
        <v>2.1709240900209855E-4</v>
      </c>
      <c r="O5605" s="15">
        <v>53.2</v>
      </c>
      <c r="P5605" s="15">
        <v>95.4</v>
      </c>
      <c r="Q5605" s="10">
        <v>260</v>
      </c>
      <c r="T5605" s="12">
        <v>44766</v>
      </c>
      <c r="U5605" s="2">
        <v>4</v>
      </c>
      <c r="V5605" s="1" t="s">
        <v>12427</v>
      </c>
      <c r="W5605" s="1" t="s">
        <v>33</v>
      </c>
      <c r="X5605" s="1" t="s">
        <v>54</v>
      </c>
      <c r="Y5605" s="1" t="s">
        <v>55</v>
      </c>
      <c r="Z5605" s="1" t="s">
        <v>17552</v>
      </c>
      <c r="AA5605" s="2">
        <v>53280</v>
      </c>
      <c r="AD5605" s="1" t="s">
        <v>99</v>
      </c>
    </row>
    <row r="5606" spans="1:30" ht="12.75" customHeight="1">
      <c r="A5606" s="1" t="s">
        <v>17553</v>
      </c>
      <c r="B5606" s="9" t="s">
        <v>17553</v>
      </c>
      <c r="C5606" s="1" t="s">
        <v>33</v>
      </c>
      <c r="D5606" s="1" t="s">
        <v>33</v>
      </c>
      <c r="E5606" s="1" t="s">
        <v>12427</v>
      </c>
      <c r="F5606" s="1" t="s">
        <v>35</v>
      </c>
      <c r="G5606" s="1" t="s">
        <v>85</v>
      </c>
      <c r="I5606" s="1" t="s">
        <v>38</v>
      </c>
      <c r="J5606" s="1" t="s">
        <v>39</v>
      </c>
      <c r="K5606" s="1">
        <v>0</v>
      </c>
      <c r="L5606" s="15">
        <v>538</v>
      </c>
      <c r="M5606" s="15">
        <v>541</v>
      </c>
      <c r="N5606" s="13">
        <f>(M5606-L5606)/(L5606+M5606+12740)</f>
        <v>2.1709240900209855E-4</v>
      </c>
      <c r="O5606" s="15">
        <v>53.2</v>
      </c>
      <c r="P5606" s="15">
        <v>95.4</v>
      </c>
      <c r="Q5606" s="10">
        <v>260</v>
      </c>
      <c r="T5606" s="12">
        <v>44759</v>
      </c>
      <c r="U5606" s="2">
        <v>4</v>
      </c>
      <c r="V5606" s="1" t="s">
        <v>12427</v>
      </c>
      <c r="W5606" s="1" t="s">
        <v>33</v>
      </c>
      <c r="X5606" s="1" t="s">
        <v>54</v>
      </c>
      <c r="Y5606" s="1" t="s">
        <v>55</v>
      </c>
      <c r="Z5606" s="1" t="s">
        <v>17554</v>
      </c>
      <c r="AA5606" s="2">
        <v>53140</v>
      </c>
      <c r="AD5606" s="1" t="s">
        <v>99</v>
      </c>
    </row>
    <row r="5607" spans="1:30" ht="12.75" customHeight="1">
      <c r="A5607" s="1" t="s">
        <v>17555</v>
      </c>
      <c r="B5607" s="9" t="s">
        <v>17555</v>
      </c>
      <c r="C5607" s="1" t="s">
        <v>33</v>
      </c>
      <c r="D5607" s="1" t="s">
        <v>33</v>
      </c>
      <c r="E5607" s="1" t="s">
        <v>12427</v>
      </c>
      <c r="F5607" s="1" t="s">
        <v>35</v>
      </c>
      <c r="G5607" s="1" t="s">
        <v>85</v>
      </c>
      <c r="I5607" s="1" t="s">
        <v>38</v>
      </c>
      <c r="J5607" s="1" t="s">
        <v>39</v>
      </c>
      <c r="K5607" s="1">
        <v>0</v>
      </c>
      <c r="L5607" s="15">
        <v>538</v>
      </c>
      <c r="M5607" s="15">
        <v>541</v>
      </c>
      <c r="N5607" s="13">
        <f>(M5607-L5607)/(L5607+M5607+12740)</f>
        <v>2.1709240900209855E-4</v>
      </c>
      <c r="O5607" s="15">
        <v>53.2</v>
      </c>
      <c r="P5607" s="15">
        <v>95.4</v>
      </c>
      <c r="Q5607" s="10">
        <v>260</v>
      </c>
      <c r="T5607" s="12">
        <v>44729</v>
      </c>
      <c r="U5607" s="2">
        <v>4</v>
      </c>
      <c r="V5607" s="1" t="s">
        <v>12427</v>
      </c>
      <c r="W5607" s="1" t="s">
        <v>33</v>
      </c>
      <c r="X5607" s="1" t="s">
        <v>54</v>
      </c>
      <c r="Y5607" s="1" t="s">
        <v>55</v>
      </c>
      <c r="Z5607" s="1" t="s">
        <v>17556</v>
      </c>
      <c r="AA5607" s="2">
        <v>52878</v>
      </c>
      <c r="AD5607" s="1" t="s">
        <v>99</v>
      </c>
    </row>
    <row r="5608" spans="1:30" ht="12.75" customHeight="1">
      <c r="A5608" s="1" t="s">
        <v>17557</v>
      </c>
      <c r="B5608" s="9" t="s">
        <v>17557</v>
      </c>
      <c r="C5608" s="1" t="s">
        <v>33</v>
      </c>
      <c r="D5608" s="1" t="s">
        <v>33</v>
      </c>
      <c r="E5608" s="1" t="s">
        <v>12427</v>
      </c>
      <c r="F5608" s="1" t="s">
        <v>35</v>
      </c>
      <c r="G5608" s="1" t="s">
        <v>85</v>
      </c>
      <c r="I5608" s="1" t="s">
        <v>38</v>
      </c>
      <c r="J5608" s="1" t="s">
        <v>39</v>
      </c>
      <c r="K5608" s="1">
        <v>0</v>
      </c>
      <c r="L5608" s="15">
        <v>538</v>
      </c>
      <c r="M5608" s="15">
        <v>541</v>
      </c>
      <c r="N5608" s="13">
        <f>(M5608-L5608)/(L5608+M5608+12740)</f>
        <v>2.1709240900209855E-4</v>
      </c>
      <c r="O5608" s="15">
        <v>53.2</v>
      </c>
      <c r="P5608" s="15">
        <v>95.4</v>
      </c>
      <c r="Q5608" s="10">
        <v>260</v>
      </c>
      <c r="T5608" s="12">
        <v>44766</v>
      </c>
      <c r="U5608" s="2">
        <v>4</v>
      </c>
      <c r="V5608" s="1" t="s">
        <v>12427</v>
      </c>
      <c r="W5608" s="1" t="s">
        <v>33</v>
      </c>
      <c r="X5608" s="1" t="s">
        <v>54</v>
      </c>
      <c r="Y5608" s="1" t="s">
        <v>55</v>
      </c>
      <c r="Z5608" s="1" t="s">
        <v>17558</v>
      </c>
      <c r="AA5608" s="2">
        <v>53284</v>
      </c>
      <c r="AD5608" s="1" t="s">
        <v>99</v>
      </c>
    </row>
    <row r="5609" spans="1:30" ht="12.75" customHeight="1">
      <c r="A5609" s="1" t="s">
        <v>17559</v>
      </c>
      <c r="B5609" s="9" t="s">
        <v>17559</v>
      </c>
      <c r="C5609" s="1" t="s">
        <v>33</v>
      </c>
      <c r="D5609" s="1" t="s">
        <v>33</v>
      </c>
      <c r="E5609" s="1" t="s">
        <v>12427</v>
      </c>
      <c r="F5609" s="1" t="s">
        <v>35</v>
      </c>
      <c r="G5609" s="1" t="s">
        <v>85</v>
      </c>
      <c r="I5609" s="1" t="s">
        <v>38</v>
      </c>
      <c r="J5609" s="1" t="s">
        <v>39</v>
      </c>
      <c r="K5609" s="1">
        <v>0</v>
      </c>
      <c r="L5609" s="15">
        <v>538</v>
      </c>
      <c r="M5609" s="15">
        <v>541</v>
      </c>
      <c r="N5609" s="13">
        <f>(M5609-L5609)/(L5609+M5609+12740)</f>
        <v>2.1709240900209855E-4</v>
      </c>
      <c r="O5609" s="15">
        <v>53.2</v>
      </c>
      <c r="P5609" s="15">
        <v>95.4</v>
      </c>
      <c r="Q5609" s="10">
        <v>260</v>
      </c>
      <c r="T5609" s="12">
        <v>44766</v>
      </c>
      <c r="U5609" s="2">
        <v>4</v>
      </c>
      <c r="V5609" s="1" t="s">
        <v>12427</v>
      </c>
      <c r="W5609" s="1" t="s">
        <v>33</v>
      </c>
      <c r="X5609" s="1" t="s">
        <v>54</v>
      </c>
      <c r="Y5609" s="1" t="s">
        <v>55</v>
      </c>
      <c r="Z5609" s="1" t="s">
        <v>17560</v>
      </c>
      <c r="AA5609" s="2">
        <v>53285</v>
      </c>
      <c r="AD5609" s="1" t="s">
        <v>99</v>
      </c>
    </row>
    <row r="5610" spans="1:30" ht="12.75" customHeight="1">
      <c r="A5610" s="1" t="s">
        <v>17561</v>
      </c>
      <c r="B5610" s="9" t="s">
        <v>17561</v>
      </c>
      <c r="C5610" s="1" t="s">
        <v>33</v>
      </c>
      <c r="D5610" s="1" t="s">
        <v>33</v>
      </c>
      <c r="E5610" s="1" t="s">
        <v>12427</v>
      </c>
      <c r="F5610" s="1" t="s">
        <v>35</v>
      </c>
      <c r="G5610" s="1" t="s">
        <v>85</v>
      </c>
      <c r="I5610" s="1" t="s">
        <v>38</v>
      </c>
      <c r="J5610" s="1" t="s">
        <v>39</v>
      </c>
      <c r="K5610" s="1">
        <v>0</v>
      </c>
      <c r="L5610" s="15">
        <v>538</v>
      </c>
      <c r="M5610" s="15">
        <v>541</v>
      </c>
      <c r="N5610" s="13">
        <f>(M5610-L5610)/(L5610+M5610+12740)</f>
        <v>2.1709240900209855E-4</v>
      </c>
      <c r="O5610" s="15">
        <v>53.2</v>
      </c>
      <c r="P5610" s="15">
        <v>95.4</v>
      </c>
      <c r="Q5610" s="10">
        <v>260</v>
      </c>
      <c r="T5610" s="12">
        <v>44766</v>
      </c>
      <c r="U5610" s="2">
        <v>4</v>
      </c>
      <c r="V5610" s="1" t="s">
        <v>12427</v>
      </c>
      <c r="W5610" s="1" t="s">
        <v>33</v>
      </c>
      <c r="X5610" s="1" t="s">
        <v>54</v>
      </c>
      <c r="Y5610" s="1" t="s">
        <v>55</v>
      </c>
      <c r="Z5610" s="1" t="s">
        <v>17562</v>
      </c>
      <c r="AA5610" s="2">
        <v>53276</v>
      </c>
      <c r="AD5610" s="1" t="s">
        <v>99</v>
      </c>
    </row>
    <row r="5611" spans="1:30" ht="12.75" customHeight="1">
      <c r="A5611" s="1" t="s">
        <v>17563</v>
      </c>
      <c r="B5611" s="9" t="s">
        <v>17563</v>
      </c>
      <c r="C5611" s="1" t="s">
        <v>33</v>
      </c>
      <c r="D5611" s="1" t="s">
        <v>33</v>
      </c>
      <c r="E5611" s="1" t="s">
        <v>12427</v>
      </c>
      <c r="F5611" s="1" t="s">
        <v>35</v>
      </c>
      <c r="G5611" s="1" t="s">
        <v>85</v>
      </c>
      <c r="I5611" s="1" t="s">
        <v>38</v>
      </c>
      <c r="J5611" s="1" t="s">
        <v>39</v>
      </c>
      <c r="K5611" s="1">
        <v>0</v>
      </c>
      <c r="L5611" s="15">
        <v>538</v>
      </c>
      <c r="M5611" s="15">
        <v>541</v>
      </c>
      <c r="N5611" s="13">
        <f>(M5611-L5611)/(L5611+M5611+12740)</f>
        <v>2.1709240900209855E-4</v>
      </c>
      <c r="O5611" s="15">
        <v>53.2</v>
      </c>
      <c r="P5611" s="15">
        <v>95.4</v>
      </c>
      <c r="Q5611" s="10">
        <v>260</v>
      </c>
      <c r="T5611" s="12">
        <v>44766</v>
      </c>
      <c r="U5611" s="2">
        <v>4</v>
      </c>
      <c r="V5611" s="1" t="s">
        <v>12427</v>
      </c>
      <c r="W5611" s="1" t="s">
        <v>33</v>
      </c>
      <c r="X5611" s="1" t="s">
        <v>54</v>
      </c>
      <c r="Y5611" s="1" t="s">
        <v>55</v>
      </c>
      <c r="Z5611" s="1" t="s">
        <v>17564</v>
      </c>
      <c r="AA5611" s="2">
        <v>53283</v>
      </c>
      <c r="AD5611" s="1" t="s">
        <v>99</v>
      </c>
    </row>
    <row r="5612" spans="1:30" ht="12.75" customHeight="1">
      <c r="A5612" s="1" t="s">
        <v>17565</v>
      </c>
      <c r="B5612" s="9" t="s">
        <v>17565</v>
      </c>
      <c r="C5612" s="1" t="s">
        <v>33</v>
      </c>
      <c r="D5612" s="1" t="s">
        <v>33</v>
      </c>
      <c r="E5612" s="1" t="s">
        <v>12427</v>
      </c>
      <c r="F5612" s="1" t="s">
        <v>35</v>
      </c>
      <c r="G5612" s="1" t="s">
        <v>85</v>
      </c>
      <c r="I5612" s="1" t="s">
        <v>38</v>
      </c>
      <c r="J5612" s="1" t="s">
        <v>39</v>
      </c>
      <c r="K5612" s="1">
        <v>0</v>
      </c>
      <c r="L5612" s="15">
        <v>538</v>
      </c>
      <c r="M5612" s="15">
        <v>541</v>
      </c>
      <c r="N5612" s="13">
        <f>(M5612-L5612)/(L5612+M5612+12740)</f>
        <v>2.1709240900209855E-4</v>
      </c>
      <c r="O5612" s="15">
        <v>53.2</v>
      </c>
      <c r="P5612" s="15">
        <v>95.4</v>
      </c>
      <c r="Q5612" s="10">
        <v>260</v>
      </c>
      <c r="T5612" s="12">
        <v>44766</v>
      </c>
      <c r="U5612" s="2">
        <v>4</v>
      </c>
      <c r="V5612" s="1" t="s">
        <v>12427</v>
      </c>
      <c r="W5612" s="1" t="s">
        <v>33</v>
      </c>
      <c r="X5612" s="1" t="s">
        <v>54</v>
      </c>
      <c r="Y5612" s="1" t="s">
        <v>55</v>
      </c>
      <c r="Z5612" s="1" t="s">
        <v>17566</v>
      </c>
      <c r="AA5612" s="2">
        <v>53289</v>
      </c>
      <c r="AD5612" s="1" t="s">
        <v>99</v>
      </c>
    </row>
    <row r="5613" spans="1:30" ht="12.75" customHeight="1">
      <c r="A5613" s="1" t="s">
        <v>17567</v>
      </c>
      <c r="B5613" s="9" t="s">
        <v>17567</v>
      </c>
      <c r="C5613" s="1" t="s">
        <v>33</v>
      </c>
      <c r="D5613" s="1" t="s">
        <v>33</v>
      </c>
      <c r="E5613" s="1" t="s">
        <v>12427</v>
      </c>
      <c r="F5613" s="1" t="s">
        <v>35</v>
      </c>
      <c r="G5613" s="1" t="s">
        <v>85</v>
      </c>
      <c r="I5613" s="1" t="s">
        <v>38</v>
      </c>
      <c r="J5613" s="1" t="s">
        <v>39</v>
      </c>
      <c r="K5613" s="1">
        <v>0</v>
      </c>
      <c r="L5613" s="15">
        <v>538</v>
      </c>
      <c r="M5613" s="15">
        <v>541</v>
      </c>
      <c r="N5613" s="13">
        <f>(M5613-L5613)/(L5613+M5613+12740)</f>
        <v>2.1709240900209855E-4</v>
      </c>
      <c r="O5613" s="15">
        <v>53.2</v>
      </c>
      <c r="P5613" s="15">
        <v>95.4</v>
      </c>
      <c r="Q5613" s="10">
        <v>260</v>
      </c>
      <c r="T5613" s="12">
        <v>44749</v>
      </c>
      <c r="U5613" s="2">
        <v>4</v>
      </c>
      <c r="V5613" s="1" t="s">
        <v>12427</v>
      </c>
      <c r="W5613" s="1" t="s">
        <v>33</v>
      </c>
      <c r="X5613" s="1" t="s">
        <v>54</v>
      </c>
      <c r="Y5613" s="1" t="s">
        <v>55</v>
      </c>
      <c r="Z5613" s="1" t="s">
        <v>17568</v>
      </c>
      <c r="AA5613" s="2">
        <v>53013</v>
      </c>
      <c r="AD5613" s="1" t="s">
        <v>99</v>
      </c>
    </row>
    <row r="5614" spans="1:30" ht="12.75" customHeight="1">
      <c r="A5614" s="1" t="s">
        <v>17569</v>
      </c>
      <c r="B5614" s="9" t="s">
        <v>17569</v>
      </c>
      <c r="C5614" s="1" t="s">
        <v>33</v>
      </c>
      <c r="D5614" s="1" t="s">
        <v>33</v>
      </c>
      <c r="E5614" s="1" t="s">
        <v>12427</v>
      </c>
      <c r="F5614" s="1" t="s">
        <v>35</v>
      </c>
      <c r="G5614" s="1" t="s">
        <v>85</v>
      </c>
      <c r="I5614" s="1" t="s">
        <v>38</v>
      </c>
      <c r="J5614" s="1" t="s">
        <v>39</v>
      </c>
      <c r="K5614" s="1">
        <v>0</v>
      </c>
      <c r="L5614" s="15">
        <v>538</v>
      </c>
      <c r="M5614" s="15">
        <v>541</v>
      </c>
      <c r="N5614" s="13">
        <f>(M5614-L5614)/(L5614+M5614+12740)</f>
        <v>2.1709240900209855E-4</v>
      </c>
      <c r="O5614" s="15">
        <v>53.2</v>
      </c>
      <c r="P5614" s="15">
        <v>95.4</v>
      </c>
      <c r="Q5614" s="10">
        <v>260</v>
      </c>
      <c r="T5614" s="12">
        <v>44766</v>
      </c>
      <c r="U5614" s="2">
        <v>4</v>
      </c>
      <c r="V5614" s="1" t="s">
        <v>12427</v>
      </c>
      <c r="W5614" s="1" t="s">
        <v>33</v>
      </c>
      <c r="X5614" s="1" t="s">
        <v>54</v>
      </c>
      <c r="Y5614" s="1" t="s">
        <v>55</v>
      </c>
      <c r="Z5614" s="1" t="s">
        <v>17570</v>
      </c>
      <c r="AA5614" s="2">
        <v>53277</v>
      </c>
      <c r="AD5614" s="1" t="s">
        <v>99</v>
      </c>
    </row>
    <row r="5615" spans="1:30" ht="12.75" customHeight="1">
      <c r="A5615" s="1" t="s">
        <v>17571</v>
      </c>
      <c r="B5615" s="9" t="s">
        <v>17571</v>
      </c>
      <c r="C5615" s="1" t="s">
        <v>33</v>
      </c>
      <c r="D5615" s="1" t="s">
        <v>33</v>
      </c>
      <c r="E5615" s="1" t="s">
        <v>12427</v>
      </c>
      <c r="F5615" s="1" t="s">
        <v>35</v>
      </c>
      <c r="G5615" s="1" t="s">
        <v>85</v>
      </c>
      <c r="I5615" s="1" t="s">
        <v>38</v>
      </c>
      <c r="J5615" s="1" t="s">
        <v>39</v>
      </c>
      <c r="K5615" s="1">
        <v>0</v>
      </c>
      <c r="L5615" s="15">
        <v>538</v>
      </c>
      <c r="M5615" s="15">
        <v>541</v>
      </c>
      <c r="N5615" s="13">
        <f>(M5615-L5615)/(L5615+M5615+12740)</f>
        <v>2.1709240900209855E-4</v>
      </c>
      <c r="O5615" s="15">
        <v>53.2</v>
      </c>
      <c r="P5615" s="15">
        <v>95.4</v>
      </c>
      <c r="Q5615" s="10">
        <v>260</v>
      </c>
      <c r="T5615" s="12">
        <v>44766</v>
      </c>
      <c r="U5615" s="2">
        <v>4</v>
      </c>
      <c r="V5615" s="1" t="s">
        <v>12427</v>
      </c>
      <c r="W5615" s="1" t="s">
        <v>33</v>
      </c>
      <c r="X5615" s="1" t="s">
        <v>54</v>
      </c>
      <c r="Y5615" s="1" t="s">
        <v>55</v>
      </c>
      <c r="Z5615" s="1" t="s">
        <v>17572</v>
      </c>
      <c r="AA5615" s="2">
        <v>53275</v>
      </c>
      <c r="AD5615" s="1" t="s">
        <v>99</v>
      </c>
    </row>
    <row r="5616" spans="1:30" ht="12.75" customHeight="1">
      <c r="A5616" s="1" t="s">
        <v>17573</v>
      </c>
      <c r="B5616" s="9" t="s">
        <v>17573</v>
      </c>
      <c r="C5616" s="1" t="s">
        <v>33</v>
      </c>
      <c r="D5616" s="1" t="s">
        <v>33</v>
      </c>
      <c r="E5616" s="1" t="s">
        <v>12427</v>
      </c>
      <c r="F5616" s="1" t="s">
        <v>35</v>
      </c>
      <c r="G5616" s="1" t="s">
        <v>85</v>
      </c>
      <c r="I5616" s="1" t="s">
        <v>38</v>
      </c>
      <c r="J5616" s="1" t="s">
        <v>39</v>
      </c>
      <c r="K5616" s="1">
        <v>0</v>
      </c>
      <c r="L5616" s="15">
        <v>538</v>
      </c>
      <c r="M5616" s="15">
        <v>541</v>
      </c>
      <c r="N5616" s="13">
        <f>(M5616-L5616)/(L5616+M5616+12740)</f>
        <v>2.1709240900209855E-4</v>
      </c>
      <c r="O5616" s="15">
        <v>53.2</v>
      </c>
      <c r="P5616" s="15">
        <v>95.4</v>
      </c>
      <c r="Q5616" s="10">
        <v>260</v>
      </c>
      <c r="T5616" s="12">
        <v>44766</v>
      </c>
      <c r="U5616" s="2">
        <v>4</v>
      </c>
      <c r="V5616" s="1" t="s">
        <v>12427</v>
      </c>
      <c r="W5616" s="1" t="s">
        <v>33</v>
      </c>
      <c r="X5616" s="1" t="s">
        <v>54</v>
      </c>
      <c r="Y5616" s="1" t="s">
        <v>55</v>
      </c>
      <c r="Z5616" s="1" t="s">
        <v>17574</v>
      </c>
      <c r="AA5616" s="2">
        <v>53278</v>
      </c>
      <c r="AD5616" s="1" t="s">
        <v>99</v>
      </c>
    </row>
    <row r="5617" spans="1:30" ht="12.75" customHeight="1">
      <c r="A5617" s="1" t="s">
        <v>17575</v>
      </c>
      <c r="B5617" s="9" t="s">
        <v>17575</v>
      </c>
      <c r="C5617" s="1" t="s">
        <v>33</v>
      </c>
      <c r="D5617" s="1" t="s">
        <v>33</v>
      </c>
      <c r="E5617" s="1" t="s">
        <v>12427</v>
      </c>
      <c r="F5617" s="1" t="s">
        <v>35</v>
      </c>
      <c r="G5617" s="1" t="s">
        <v>85</v>
      </c>
      <c r="I5617" s="1" t="s">
        <v>38</v>
      </c>
      <c r="J5617" s="1" t="s">
        <v>39</v>
      </c>
      <c r="K5617" s="1">
        <v>0</v>
      </c>
      <c r="L5617" s="15">
        <v>538</v>
      </c>
      <c r="M5617" s="15">
        <v>541</v>
      </c>
      <c r="N5617" s="13">
        <f>(M5617-L5617)/(L5617+M5617+12740)</f>
        <v>2.1709240900209855E-4</v>
      </c>
      <c r="O5617" s="15">
        <v>53.2</v>
      </c>
      <c r="P5617" s="15">
        <v>95.4</v>
      </c>
      <c r="Q5617" s="10">
        <v>260</v>
      </c>
      <c r="T5617" s="12">
        <v>44729</v>
      </c>
      <c r="U5617" s="2">
        <v>4</v>
      </c>
      <c r="V5617" s="1" t="s">
        <v>12427</v>
      </c>
      <c r="W5617" s="1" t="s">
        <v>33</v>
      </c>
      <c r="X5617" s="1" t="s">
        <v>54</v>
      </c>
      <c r="Y5617" s="1" t="s">
        <v>55</v>
      </c>
      <c r="Z5617" s="1" t="s">
        <v>17576</v>
      </c>
      <c r="AA5617" s="2">
        <v>52882</v>
      </c>
      <c r="AD5617" s="1" t="s">
        <v>99</v>
      </c>
    </row>
    <row r="5618" spans="1:30" ht="12.75" customHeight="1">
      <c r="A5618" s="1" t="s">
        <v>17577</v>
      </c>
      <c r="B5618" s="9" t="s">
        <v>17577</v>
      </c>
      <c r="C5618" s="1" t="s">
        <v>33</v>
      </c>
      <c r="D5618" s="1" t="s">
        <v>33</v>
      </c>
      <c r="E5618" s="1" t="s">
        <v>12427</v>
      </c>
      <c r="F5618" s="1" t="s">
        <v>35</v>
      </c>
      <c r="G5618" s="1" t="s">
        <v>85</v>
      </c>
      <c r="I5618" s="1" t="s">
        <v>38</v>
      </c>
      <c r="J5618" s="1" t="s">
        <v>39</v>
      </c>
      <c r="K5618" s="1">
        <v>0</v>
      </c>
      <c r="L5618" s="15">
        <v>538</v>
      </c>
      <c r="M5618" s="15">
        <v>541</v>
      </c>
      <c r="N5618" s="13">
        <f>(M5618-L5618)/(L5618+M5618+12740)</f>
        <v>2.1709240900209855E-4</v>
      </c>
      <c r="O5618" s="15">
        <v>53.2</v>
      </c>
      <c r="P5618" s="15">
        <v>95.4</v>
      </c>
      <c r="Q5618" s="10">
        <v>260</v>
      </c>
      <c r="T5618" s="12">
        <v>44766</v>
      </c>
      <c r="U5618" s="2">
        <v>4</v>
      </c>
      <c r="V5618" s="1" t="s">
        <v>12427</v>
      </c>
      <c r="W5618" s="1" t="s">
        <v>33</v>
      </c>
      <c r="X5618" s="1" t="s">
        <v>54</v>
      </c>
      <c r="Y5618" s="1" t="s">
        <v>55</v>
      </c>
      <c r="Z5618" s="1" t="s">
        <v>17578</v>
      </c>
      <c r="AA5618" s="2">
        <v>53281</v>
      </c>
      <c r="AD5618" s="1" t="s">
        <v>99</v>
      </c>
    </row>
    <row r="5619" spans="1:30" ht="12.75" customHeight="1">
      <c r="A5619" s="1" t="s">
        <v>17579</v>
      </c>
      <c r="B5619" s="9" t="s">
        <v>17579</v>
      </c>
      <c r="C5619" s="1" t="s">
        <v>33</v>
      </c>
      <c r="D5619" s="1" t="s">
        <v>33</v>
      </c>
      <c r="E5619" s="1" t="s">
        <v>12427</v>
      </c>
      <c r="F5619" s="1" t="s">
        <v>35</v>
      </c>
      <c r="G5619" s="1" t="s">
        <v>85</v>
      </c>
      <c r="I5619" s="1" t="s">
        <v>38</v>
      </c>
      <c r="J5619" s="1" t="s">
        <v>39</v>
      </c>
      <c r="K5619" s="1">
        <v>0</v>
      </c>
      <c r="L5619" s="15">
        <v>538</v>
      </c>
      <c r="M5619" s="15">
        <v>541</v>
      </c>
      <c r="N5619" s="13">
        <f>(M5619-L5619)/(L5619+M5619+12740)</f>
        <v>2.1709240900209855E-4</v>
      </c>
      <c r="O5619" s="15">
        <v>53.2</v>
      </c>
      <c r="P5619" s="15">
        <v>95.4</v>
      </c>
      <c r="Q5619" s="10">
        <v>260</v>
      </c>
      <c r="T5619" s="12">
        <v>44749</v>
      </c>
      <c r="U5619" s="2">
        <v>4</v>
      </c>
      <c r="V5619" s="1" t="s">
        <v>12427</v>
      </c>
      <c r="W5619" s="1" t="s">
        <v>33</v>
      </c>
      <c r="X5619" s="1" t="s">
        <v>54</v>
      </c>
      <c r="Y5619" s="1" t="s">
        <v>55</v>
      </c>
      <c r="Z5619" s="1" t="s">
        <v>17580</v>
      </c>
      <c r="AA5619" s="2">
        <v>53014</v>
      </c>
      <c r="AD5619" s="1" t="s">
        <v>99</v>
      </c>
    </row>
    <row r="5620" spans="1:30" ht="12.75" customHeight="1">
      <c r="A5620" s="1" t="s">
        <v>17581</v>
      </c>
      <c r="B5620" s="9" t="s">
        <v>17581</v>
      </c>
      <c r="C5620" s="1" t="s">
        <v>33</v>
      </c>
      <c r="D5620" s="1" t="s">
        <v>33</v>
      </c>
      <c r="E5620" s="1" t="s">
        <v>12427</v>
      </c>
      <c r="F5620" s="1" t="s">
        <v>35</v>
      </c>
      <c r="G5620" s="1" t="s">
        <v>85</v>
      </c>
      <c r="I5620" s="1" t="s">
        <v>38</v>
      </c>
      <c r="J5620" s="1" t="s">
        <v>39</v>
      </c>
      <c r="K5620" s="1">
        <v>0</v>
      </c>
      <c r="L5620" s="15">
        <v>538</v>
      </c>
      <c r="M5620" s="15">
        <v>541</v>
      </c>
      <c r="N5620" s="13">
        <f>(M5620-L5620)/(L5620+M5620+12740)</f>
        <v>2.1709240900209855E-4</v>
      </c>
      <c r="O5620" s="15">
        <v>53.2</v>
      </c>
      <c r="P5620" s="15">
        <v>95.4</v>
      </c>
      <c r="Q5620" s="10">
        <v>260</v>
      </c>
      <c r="T5620" s="12">
        <v>44729</v>
      </c>
      <c r="U5620" s="2">
        <v>4</v>
      </c>
      <c r="V5620" s="1" t="s">
        <v>12427</v>
      </c>
      <c r="W5620" s="1" t="s">
        <v>33</v>
      </c>
      <c r="X5620" s="1" t="s">
        <v>54</v>
      </c>
      <c r="Y5620" s="1" t="s">
        <v>55</v>
      </c>
      <c r="Z5620" s="1" t="s">
        <v>17582</v>
      </c>
      <c r="AA5620" s="2">
        <v>52852</v>
      </c>
      <c r="AD5620" s="1" t="s">
        <v>99</v>
      </c>
    </row>
    <row r="5621" spans="1:30" ht="12.75" customHeight="1">
      <c r="A5621" s="1" t="s">
        <v>17583</v>
      </c>
      <c r="B5621" s="9" t="s">
        <v>17583</v>
      </c>
      <c r="C5621" s="1" t="s">
        <v>33</v>
      </c>
      <c r="D5621" s="1" t="s">
        <v>33</v>
      </c>
      <c r="E5621" s="1" t="s">
        <v>12427</v>
      </c>
      <c r="F5621" s="1" t="s">
        <v>35</v>
      </c>
      <c r="G5621" s="1" t="s">
        <v>85</v>
      </c>
      <c r="I5621" s="1" t="s">
        <v>38</v>
      </c>
      <c r="J5621" s="1" t="s">
        <v>39</v>
      </c>
      <c r="K5621" s="1">
        <v>0</v>
      </c>
      <c r="L5621" s="15">
        <v>538</v>
      </c>
      <c r="M5621" s="15">
        <v>541</v>
      </c>
      <c r="N5621" s="13">
        <f>(M5621-L5621)/(L5621+M5621+12740)</f>
        <v>2.1709240900209855E-4</v>
      </c>
      <c r="O5621" s="15">
        <v>53.2</v>
      </c>
      <c r="P5621" s="15">
        <v>95.4</v>
      </c>
      <c r="Q5621" s="10">
        <v>260</v>
      </c>
      <c r="T5621" s="12">
        <v>44759</v>
      </c>
      <c r="U5621" s="2">
        <v>4</v>
      </c>
      <c r="V5621" s="1" t="s">
        <v>12427</v>
      </c>
      <c r="W5621" s="1" t="s">
        <v>33</v>
      </c>
      <c r="X5621" s="1" t="s">
        <v>54</v>
      </c>
      <c r="Y5621" s="1" t="s">
        <v>55</v>
      </c>
      <c r="Z5621" s="1" t="s">
        <v>17584</v>
      </c>
      <c r="AA5621" s="2">
        <v>53139</v>
      </c>
      <c r="AD5621" s="1" t="s">
        <v>99</v>
      </c>
    </row>
    <row r="5622" spans="1:30" ht="12.75" customHeight="1">
      <c r="A5622" s="1" t="s">
        <v>17585</v>
      </c>
      <c r="B5622" s="9" t="s">
        <v>17585</v>
      </c>
      <c r="C5622" s="1" t="s">
        <v>33</v>
      </c>
      <c r="D5622" s="1" t="s">
        <v>33</v>
      </c>
      <c r="E5622" s="1" t="s">
        <v>12427</v>
      </c>
      <c r="F5622" s="1" t="s">
        <v>35</v>
      </c>
      <c r="G5622" s="1" t="s">
        <v>85</v>
      </c>
      <c r="I5622" s="1" t="s">
        <v>38</v>
      </c>
      <c r="J5622" s="1" t="s">
        <v>39</v>
      </c>
      <c r="K5622" s="1">
        <v>0</v>
      </c>
      <c r="L5622" s="15">
        <v>538</v>
      </c>
      <c r="M5622" s="15">
        <v>541</v>
      </c>
      <c r="N5622" s="13">
        <f>(M5622-L5622)/(L5622+M5622+12740)</f>
        <v>2.1709240900209855E-4</v>
      </c>
      <c r="O5622" s="15">
        <v>53.2</v>
      </c>
      <c r="P5622" s="15">
        <v>95.4</v>
      </c>
      <c r="Q5622" s="10">
        <v>260</v>
      </c>
      <c r="T5622" s="12">
        <v>44729</v>
      </c>
      <c r="U5622" s="2">
        <v>4</v>
      </c>
      <c r="V5622" s="1" t="s">
        <v>12427</v>
      </c>
      <c r="W5622" s="1" t="s">
        <v>33</v>
      </c>
      <c r="X5622" s="1" t="s">
        <v>54</v>
      </c>
      <c r="Y5622" s="1" t="s">
        <v>55</v>
      </c>
      <c r="Z5622" s="1" t="s">
        <v>17586</v>
      </c>
      <c r="AA5622" s="2">
        <v>52880</v>
      </c>
      <c r="AD5622" s="1" t="s">
        <v>99</v>
      </c>
    </row>
    <row r="5623" spans="1:30" ht="12.75" customHeight="1">
      <c r="A5623" s="1" t="s">
        <v>17587</v>
      </c>
      <c r="B5623" s="9" t="s">
        <v>17587</v>
      </c>
      <c r="C5623" s="1" t="s">
        <v>33</v>
      </c>
      <c r="D5623" s="1" t="s">
        <v>33</v>
      </c>
      <c r="E5623" s="1" t="s">
        <v>12427</v>
      </c>
      <c r="F5623" s="1" t="s">
        <v>35</v>
      </c>
      <c r="G5623" s="1" t="s">
        <v>85</v>
      </c>
      <c r="I5623" s="1" t="s">
        <v>38</v>
      </c>
      <c r="J5623" s="1" t="s">
        <v>39</v>
      </c>
      <c r="K5623" s="1">
        <v>0</v>
      </c>
      <c r="L5623" s="15">
        <v>538</v>
      </c>
      <c r="M5623" s="15">
        <v>541</v>
      </c>
      <c r="N5623" s="13">
        <f>(M5623-L5623)/(L5623+M5623+12740)</f>
        <v>2.1709240900209855E-4</v>
      </c>
      <c r="O5623" s="15">
        <v>53.2</v>
      </c>
      <c r="P5623" s="15">
        <v>95.4</v>
      </c>
      <c r="Q5623" s="10">
        <v>260</v>
      </c>
      <c r="T5623" s="12">
        <v>44729</v>
      </c>
      <c r="U5623" s="2">
        <v>4</v>
      </c>
      <c r="V5623" s="1" t="s">
        <v>12427</v>
      </c>
      <c r="W5623" s="1" t="s">
        <v>33</v>
      </c>
      <c r="X5623" s="1" t="s">
        <v>54</v>
      </c>
      <c r="Y5623" s="1" t="s">
        <v>55</v>
      </c>
      <c r="Z5623" s="1" t="s">
        <v>17588</v>
      </c>
      <c r="AA5623" s="2">
        <v>52850</v>
      </c>
      <c r="AD5623" s="1" t="s">
        <v>99</v>
      </c>
    </row>
    <row r="5624" spans="1:30" ht="12.75" customHeight="1">
      <c r="A5624" s="1" t="s">
        <v>17589</v>
      </c>
      <c r="B5624" s="9" t="s">
        <v>17589</v>
      </c>
      <c r="C5624" s="1" t="s">
        <v>33</v>
      </c>
      <c r="D5624" s="1" t="s">
        <v>33</v>
      </c>
      <c r="E5624" s="1" t="s">
        <v>12427</v>
      </c>
      <c r="F5624" s="1" t="s">
        <v>35</v>
      </c>
      <c r="G5624" s="1" t="s">
        <v>85</v>
      </c>
      <c r="I5624" s="1" t="s">
        <v>38</v>
      </c>
      <c r="J5624" s="1" t="s">
        <v>39</v>
      </c>
      <c r="K5624" s="1">
        <v>0</v>
      </c>
      <c r="L5624" s="15">
        <v>538</v>
      </c>
      <c r="M5624" s="15">
        <v>541</v>
      </c>
      <c r="N5624" s="13">
        <f>(M5624-L5624)/(L5624+M5624+12740)</f>
        <v>2.1709240900209855E-4</v>
      </c>
      <c r="O5624" s="15">
        <v>53.2</v>
      </c>
      <c r="P5624" s="15">
        <v>95.4</v>
      </c>
      <c r="Q5624" s="10">
        <v>260</v>
      </c>
      <c r="T5624" s="12">
        <v>44729</v>
      </c>
      <c r="U5624" s="2">
        <v>4</v>
      </c>
      <c r="V5624" s="1" t="s">
        <v>12427</v>
      </c>
      <c r="W5624" s="1" t="s">
        <v>33</v>
      </c>
      <c r="X5624" s="1" t="s">
        <v>54</v>
      </c>
      <c r="Y5624" s="1" t="s">
        <v>55</v>
      </c>
      <c r="Z5624" s="1" t="s">
        <v>17590</v>
      </c>
      <c r="AA5624" s="2">
        <v>52843</v>
      </c>
      <c r="AD5624" s="1" t="s">
        <v>99</v>
      </c>
    </row>
    <row r="5625" spans="1:30" ht="12.75" customHeight="1">
      <c r="A5625" s="1" t="s">
        <v>17591</v>
      </c>
      <c r="B5625" s="9" t="s">
        <v>17591</v>
      </c>
      <c r="C5625" s="1" t="s">
        <v>33</v>
      </c>
      <c r="D5625" s="1" t="s">
        <v>33</v>
      </c>
      <c r="E5625" s="1" t="s">
        <v>12427</v>
      </c>
      <c r="F5625" s="1" t="s">
        <v>35</v>
      </c>
      <c r="G5625" s="1" t="s">
        <v>85</v>
      </c>
      <c r="I5625" s="1" t="s">
        <v>38</v>
      </c>
      <c r="J5625" s="1" t="s">
        <v>39</v>
      </c>
      <c r="K5625" s="1">
        <v>0</v>
      </c>
      <c r="L5625" s="15">
        <v>538</v>
      </c>
      <c r="M5625" s="15">
        <v>541</v>
      </c>
      <c r="N5625" s="13">
        <f>(M5625-L5625)/(L5625+M5625+12740)</f>
        <v>2.1709240900209855E-4</v>
      </c>
      <c r="O5625" s="15">
        <v>53.2</v>
      </c>
      <c r="P5625" s="15">
        <v>95.4</v>
      </c>
      <c r="Q5625" s="10">
        <v>260</v>
      </c>
      <c r="T5625" s="12">
        <v>44729</v>
      </c>
      <c r="U5625" s="2">
        <v>4</v>
      </c>
      <c r="V5625" s="1" t="s">
        <v>12427</v>
      </c>
      <c r="W5625" s="1" t="s">
        <v>33</v>
      </c>
      <c r="X5625" s="1" t="s">
        <v>54</v>
      </c>
      <c r="Y5625" s="1" t="s">
        <v>55</v>
      </c>
      <c r="Z5625" s="1" t="s">
        <v>17592</v>
      </c>
      <c r="AA5625" s="2">
        <v>52853</v>
      </c>
      <c r="AD5625" s="1" t="s">
        <v>99</v>
      </c>
    </row>
    <row r="5626" spans="1:30" ht="12.75" customHeight="1">
      <c r="A5626" s="1" t="s">
        <v>17593</v>
      </c>
      <c r="B5626" s="9" t="s">
        <v>17593</v>
      </c>
      <c r="C5626" s="1" t="s">
        <v>33</v>
      </c>
      <c r="D5626" s="1" t="s">
        <v>33</v>
      </c>
      <c r="E5626" s="1" t="s">
        <v>12427</v>
      </c>
      <c r="F5626" s="1" t="s">
        <v>35</v>
      </c>
      <c r="G5626" s="1" t="s">
        <v>85</v>
      </c>
      <c r="I5626" s="1" t="s">
        <v>38</v>
      </c>
      <c r="J5626" s="1" t="s">
        <v>39</v>
      </c>
      <c r="K5626" s="1">
        <v>0</v>
      </c>
      <c r="L5626" s="15">
        <v>538</v>
      </c>
      <c r="M5626" s="15">
        <v>541</v>
      </c>
      <c r="N5626" s="13">
        <f>(M5626-L5626)/(L5626+M5626+12740)</f>
        <v>2.1709240900209855E-4</v>
      </c>
      <c r="O5626" s="15">
        <v>53.2</v>
      </c>
      <c r="P5626" s="15">
        <v>95.4</v>
      </c>
      <c r="Q5626" s="10">
        <v>260</v>
      </c>
      <c r="T5626" s="12">
        <v>44749</v>
      </c>
      <c r="U5626" s="2">
        <v>4</v>
      </c>
      <c r="V5626" s="1" t="s">
        <v>12427</v>
      </c>
      <c r="W5626" s="1" t="s">
        <v>33</v>
      </c>
      <c r="X5626" s="1" t="s">
        <v>54</v>
      </c>
      <c r="Y5626" s="1" t="s">
        <v>55</v>
      </c>
      <c r="Z5626" s="1" t="s">
        <v>17594</v>
      </c>
      <c r="AA5626" s="2">
        <v>53001</v>
      </c>
      <c r="AD5626" s="1" t="s">
        <v>99</v>
      </c>
    </row>
    <row r="5627" spans="1:30" ht="12.75" customHeight="1">
      <c r="A5627" s="1" t="s">
        <v>17595</v>
      </c>
      <c r="B5627" s="9" t="s">
        <v>17595</v>
      </c>
      <c r="C5627" s="1" t="s">
        <v>33</v>
      </c>
      <c r="D5627" s="1" t="s">
        <v>33</v>
      </c>
      <c r="E5627" s="1" t="s">
        <v>12427</v>
      </c>
      <c r="F5627" s="1" t="s">
        <v>35</v>
      </c>
      <c r="G5627" s="1" t="s">
        <v>85</v>
      </c>
      <c r="I5627" s="1" t="s">
        <v>38</v>
      </c>
      <c r="J5627" s="1" t="s">
        <v>39</v>
      </c>
      <c r="K5627" s="1">
        <v>0</v>
      </c>
      <c r="L5627" s="15">
        <v>538</v>
      </c>
      <c r="M5627" s="15">
        <v>541</v>
      </c>
      <c r="N5627" s="13">
        <f>(M5627-L5627)/(L5627+M5627+12740)</f>
        <v>2.1709240900209855E-4</v>
      </c>
      <c r="O5627" s="15">
        <v>53.2</v>
      </c>
      <c r="P5627" s="15">
        <v>95.4</v>
      </c>
      <c r="Q5627" s="10">
        <v>260</v>
      </c>
      <c r="T5627" s="12">
        <v>44729</v>
      </c>
      <c r="U5627" s="2">
        <v>4</v>
      </c>
      <c r="V5627" s="1" t="s">
        <v>12427</v>
      </c>
      <c r="W5627" s="1" t="s">
        <v>33</v>
      </c>
      <c r="X5627" s="1" t="s">
        <v>54</v>
      </c>
      <c r="Y5627" s="1" t="s">
        <v>55</v>
      </c>
      <c r="Z5627" s="1" t="s">
        <v>17596</v>
      </c>
      <c r="AA5627" s="2">
        <v>52860</v>
      </c>
      <c r="AD5627" s="1" t="s">
        <v>99</v>
      </c>
    </row>
    <row r="5628" spans="1:30" ht="12.75" customHeight="1">
      <c r="A5628" s="1" t="s">
        <v>17597</v>
      </c>
      <c r="B5628" s="9" t="s">
        <v>17597</v>
      </c>
      <c r="C5628" s="1" t="s">
        <v>33</v>
      </c>
      <c r="D5628" s="1" t="s">
        <v>33</v>
      </c>
      <c r="E5628" s="1" t="s">
        <v>12427</v>
      </c>
      <c r="F5628" s="1" t="s">
        <v>35</v>
      </c>
      <c r="G5628" s="1" t="s">
        <v>85</v>
      </c>
      <c r="I5628" s="1" t="s">
        <v>38</v>
      </c>
      <c r="J5628" s="1" t="s">
        <v>39</v>
      </c>
      <c r="K5628" s="1">
        <v>0</v>
      </c>
      <c r="L5628" s="15">
        <v>538</v>
      </c>
      <c r="M5628" s="15">
        <v>541</v>
      </c>
      <c r="N5628" s="13">
        <f>(M5628-L5628)/(L5628+M5628+12740)</f>
        <v>2.1709240900209855E-4</v>
      </c>
      <c r="O5628" s="15">
        <v>53.2</v>
      </c>
      <c r="P5628" s="15">
        <v>95.4</v>
      </c>
      <c r="Q5628" s="10">
        <v>260</v>
      </c>
      <c r="T5628" s="12">
        <v>44729</v>
      </c>
      <c r="U5628" s="2">
        <v>4</v>
      </c>
      <c r="V5628" s="1" t="s">
        <v>12427</v>
      </c>
      <c r="W5628" s="1" t="s">
        <v>33</v>
      </c>
      <c r="X5628" s="1" t="s">
        <v>54</v>
      </c>
      <c r="Y5628" s="1" t="s">
        <v>55</v>
      </c>
      <c r="Z5628" s="1" t="s">
        <v>17598</v>
      </c>
      <c r="AA5628" s="2">
        <v>52881</v>
      </c>
      <c r="AD5628" s="1" t="s">
        <v>99</v>
      </c>
    </row>
    <row r="5629" spans="1:30" ht="12.75" customHeight="1">
      <c r="A5629" s="1" t="s">
        <v>17599</v>
      </c>
      <c r="B5629" s="9" t="s">
        <v>17599</v>
      </c>
      <c r="C5629" s="1" t="s">
        <v>33</v>
      </c>
      <c r="D5629" s="1" t="s">
        <v>33</v>
      </c>
      <c r="E5629" s="1" t="s">
        <v>12427</v>
      </c>
      <c r="F5629" s="1" t="s">
        <v>35</v>
      </c>
      <c r="G5629" s="1" t="s">
        <v>85</v>
      </c>
      <c r="I5629" s="1" t="s">
        <v>38</v>
      </c>
      <c r="J5629" s="1" t="s">
        <v>39</v>
      </c>
      <c r="K5629" s="1">
        <v>0</v>
      </c>
      <c r="L5629" s="15">
        <v>538</v>
      </c>
      <c r="M5629" s="15">
        <v>541</v>
      </c>
      <c r="N5629" s="13">
        <f>(M5629-L5629)/(L5629+M5629+12740)</f>
        <v>2.1709240900209855E-4</v>
      </c>
      <c r="O5629" s="15">
        <v>53.2</v>
      </c>
      <c r="P5629" s="15">
        <v>95.4</v>
      </c>
      <c r="Q5629" s="10">
        <v>260</v>
      </c>
      <c r="T5629" s="12">
        <v>44729</v>
      </c>
      <c r="U5629" s="2">
        <v>4</v>
      </c>
      <c r="V5629" s="1" t="s">
        <v>12427</v>
      </c>
      <c r="W5629" s="1" t="s">
        <v>33</v>
      </c>
      <c r="X5629" s="1" t="s">
        <v>54</v>
      </c>
      <c r="Y5629" s="1" t="s">
        <v>55</v>
      </c>
      <c r="Z5629" s="1" t="s">
        <v>17600</v>
      </c>
      <c r="AA5629" s="2">
        <v>52875</v>
      </c>
      <c r="AD5629" s="1" t="s">
        <v>99</v>
      </c>
    </row>
    <row r="5630" spans="1:30" ht="12.75" customHeight="1">
      <c r="A5630" s="1" t="s">
        <v>17601</v>
      </c>
      <c r="B5630" s="9" t="s">
        <v>17601</v>
      </c>
      <c r="C5630" s="1" t="s">
        <v>33</v>
      </c>
      <c r="D5630" s="1" t="s">
        <v>33</v>
      </c>
      <c r="E5630" s="1" t="s">
        <v>12427</v>
      </c>
      <c r="F5630" s="1" t="s">
        <v>35</v>
      </c>
      <c r="G5630" s="1" t="s">
        <v>85</v>
      </c>
      <c r="I5630" s="1" t="s">
        <v>38</v>
      </c>
      <c r="J5630" s="1" t="s">
        <v>39</v>
      </c>
      <c r="K5630" s="1">
        <v>0</v>
      </c>
      <c r="L5630" s="15">
        <v>538</v>
      </c>
      <c r="M5630" s="15">
        <v>541</v>
      </c>
      <c r="N5630" s="13">
        <f>(M5630-L5630)/(L5630+M5630+12740)</f>
        <v>2.1709240900209855E-4</v>
      </c>
      <c r="O5630" s="15">
        <v>53.2</v>
      </c>
      <c r="P5630" s="15">
        <v>95.4</v>
      </c>
      <c r="Q5630" s="10">
        <v>260</v>
      </c>
      <c r="T5630" s="12">
        <v>44749</v>
      </c>
      <c r="U5630" s="2">
        <v>4</v>
      </c>
      <c r="V5630" s="1" t="s">
        <v>12427</v>
      </c>
      <c r="W5630" s="1" t="s">
        <v>33</v>
      </c>
      <c r="X5630" s="1" t="s">
        <v>54</v>
      </c>
      <c r="Y5630" s="1" t="s">
        <v>55</v>
      </c>
      <c r="Z5630" s="1" t="s">
        <v>17602</v>
      </c>
      <c r="AA5630" s="2">
        <v>53000</v>
      </c>
      <c r="AD5630" s="1" t="s">
        <v>99</v>
      </c>
    </row>
    <row r="5631" spans="1:30" ht="12.75" customHeight="1">
      <c r="A5631" s="1" t="s">
        <v>17603</v>
      </c>
      <c r="B5631" s="9" t="s">
        <v>17603</v>
      </c>
      <c r="C5631" s="1" t="s">
        <v>33</v>
      </c>
      <c r="D5631" s="1" t="s">
        <v>33</v>
      </c>
      <c r="E5631" s="1" t="s">
        <v>12427</v>
      </c>
      <c r="F5631" s="1" t="s">
        <v>35</v>
      </c>
      <c r="G5631" s="1" t="s">
        <v>85</v>
      </c>
      <c r="I5631" s="1" t="s">
        <v>38</v>
      </c>
      <c r="J5631" s="1" t="s">
        <v>39</v>
      </c>
      <c r="K5631" s="1">
        <v>0</v>
      </c>
      <c r="L5631" s="15">
        <v>538</v>
      </c>
      <c r="M5631" s="15">
        <v>541</v>
      </c>
      <c r="N5631" s="13">
        <f>(M5631-L5631)/(L5631+M5631+12740)</f>
        <v>2.1709240900209855E-4</v>
      </c>
      <c r="O5631" s="15">
        <v>53.2</v>
      </c>
      <c r="P5631" s="15">
        <v>95.4</v>
      </c>
      <c r="Q5631" s="10">
        <v>260</v>
      </c>
      <c r="T5631" s="12">
        <v>44729</v>
      </c>
      <c r="U5631" s="2">
        <v>4</v>
      </c>
      <c r="V5631" s="1" t="s">
        <v>12427</v>
      </c>
      <c r="W5631" s="1" t="s">
        <v>33</v>
      </c>
      <c r="X5631" s="1" t="s">
        <v>54</v>
      </c>
      <c r="Y5631" s="1" t="s">
        <v>55</v>
      </c>
      <c r="Z5631" s="1" t="s">
        <v>17604</v>
      </c>
      <c r="AA5631" s="2">
        <v>52870</v>
      </c>
      <c r="AD5631" s="1" t="s">
        <v>99</v>
      </c>
    </row>
    <row r="5632" spans="1:30" ht="12.75" customHeight="1">
      <c r="A5632" s="1" t="s">
        <v>17605</v>
      </c>
      <c r="B5632" s="9" t="s">
        <v>17605</v>
      </c>
      <c r="C5632" s="1" t="s">
        <v>33</v>
      </c>
      <c r="D5632" s="1" t="s">
        <v>33</v>
      </c>
      <c r="E5632" s="1" t="s">
        <v>12427</v>
      </c>
      <c r="F5632" s="1" t="s">
        <v>35</v>
      </c>
      <c r="G5632" s="1" t="s">
        <v>85</v>
      </c>
      <c r="I5632" s="1" t="s">
        <v>38</v>
      </c>
      <c r="J5632" s="1" t="s">
        <v>39</v>
      </c>
      <c r="K5632" s="1">
        <v>0</v>
      </c>
      <c r="L5632" s="15">
        <v>538</v>
      </c>
      <c r="M5632" s="15">
        <v>541</v>
      </c>
      <c r="N5632" s="13">
        <f>(M5632-L5632)/(L5632+M5632+12740)</f>
        <v>2.1709240900209855E-4</v>
      </c>
      <c r="O5632" s="15">
        <v>53.2</v>
      </c>
      <c r="P5632" s="15">
        <v>95.4</v>
      </c>
      <c r="Q5632" s="10">
        <v>260</v>
      </c>
      <c r="T5632" s="12">
        <v>44729</v>
      </c>
      <c r="U5632" s="2">
        <v>4</v>
      </c>
      <c r="V5632" s="1" t="s">
        <v>12427</v>
      </c>
      <c r="W5632" s="1" t="s">
        <v>33</v>
      </c>
      <c r="X5632" s="1" t="s">
        <v>54</v>
      </c>
      <c r="Y5632" s="1" t="s">
        <v>55</v>
      </c>
      <c r="Z5632" s="1" t="s">
        <v>17606</v>
      </c>
      <c r="AA5632" s="2">
        <v>52859</v>
      </c>
      <c r="AD5632" s="1" t="s">
        <v>99</v>
      </c>
    </row>
    <row r="5633" spans="1:30" ht="12.75" customHeight="1">
      <c r="A5633" s="1" t="s">
        <v>17607</v>
      </c>
      <c r="B5633" s="9" t="s">
        <v>17607</v>
      </c>
      <c r="C5633" s="1" t="s">
        <v>33</v>
      </c>
      <c r="D5633" s="1" t="s">
        <v>33</v>
      </c>
      <c r="E5633" s="1" t="s">
        <v>12427</v>
      </c>
      <c r="F5633" s="1" t="s">
        <v>35</v>
      </c>
      <c r="G5633" s="1" t="s">
        <v>85</v>
      </c>
      <c r="I5633" s="1" t="s">
        <v>38</v>
      </c>
      <c r="J5633" s="1" t="s">
        <v>39</v>
      </c>
      <c r="K5633" s="1">
        <v>0</v>
      </c>
      <c r="L5633" s="15">
        <v>538</v>
      </c>
      <c r="M5633" s="15">
        <v>541</v>
      </c>
      <c r="N5633" s="13">
        <f>(M5633-L5633)/(L5633+M5633+12740)</f>
        <v>2.1709240900209855E-4</v>
      </c>
      <c r="O5633" s="15">
        <v>53.2</v>
      </c>
      <c r="P5633" s="15">
        <v>95.4</v>
      </c>
      <c r="Q5633" s="10">
        <v>260</v>
      </c>
      <c r="T5633" s="12">
        <v>44729</v>
      </c>
      <c r="U5633" s="2">
        <v>4</v>
      </c>
      <c r="V5633" s="1" t="s">
        <v>12427</v>
      </c>
      <c r="W5633" s="1" t="s">
        <v>33</v>
      </c>
      <c r="X5633" s="1" t="s">
        <v>54</v>
      </c>
      <c r="Y5633" s="1" t="s">
        <v>55</v>
      </c>
      <c r="Z5633" s="1" t="s">
        <v>17608</v>
      </c>
      <c r="AA5633" s="2">
        <v>52849</v>
      </c>
      <c r="AD5633" s="1" t="s">
        <v>99</v>
      </c>
    </row>
    <row r="5634" spans="1:30" ht="12.75" customHeight="1">
      <c r="A5634" s="1" t="s">
        <v>17609</v>
      </c>
      <c r="B5634" s="9" t="s">
        <v>17609</v>
      </c>
      <c r="C5634" s="1" t="s">
        <v>33</v>
      </c>
      <c r="D5634" s="1" t="s">
        <v>33</v>
      </c>
      <c r="E5634" s="1" t="s">
        <v>12427</v>
      </c>
      <c r="F5634" s="1" t="s">
        <v>35</v>
      </c>
      <c r="G5634" s="1" t="s">
        <v>85</v>
      </c>
      <c r="I5634" s="1" t="s">
        <v>38</v>
      </c>
      <c r="J5634" s="1" t="s">
        <v>39</v>
      </c>
      <c r="K5634" s="1">
        <v>0</v>
      </c>
      <c r="L5634" s="15">
        <v>538</v>
      </c>
      <c r="M5634" s="15">
        <v>541</v>
      </c>
      <c r="N5634" s="13">
        <f>(M5634-L5634)/(L5634+M5634+12740)</f>
        <v>2.1709240900209855E-4</v>
      </c>
      <c r="O5634" s="15">
        <v>53.2</v>
      </c>
      <c r="P5634" s="15">
        <v>95.4</v>
      </c>
      <c r="Q5634" s="10">
        <v>260</v>
      </c>
      <c r="T5634" s="12">
        <v>44729</v>
      </c>
      <c r="U5634" s="2">
        <v>4</v>
      </c>
      <c r="V5634" s="1" t="s">
        <v>12427</v>
      </c>
      <c r="W5634" s="1" t="s">
        <v>33</v>
      </c>
      <c r="X5634" s="1" t="s">
        <v>54</v>
      </c>
      <c r="Y5634" s="1" t="s">
        <v>55</v>
      </c>
      <c r="Z5634" s="1" t="s">
        <v>17610</v>
      </c>
      <c r="AA5634" s="2">
        <v>52858</v>
      </c>
      <c r="AD5634" s="1" t="s">
        <v>99</v>
      </c>
    </row>
    <row r="5635" spans="1:30" ht="12.75" customHeight="1">
      <c r="A5635" s="1" t="s">
        <v>17611</v>
      </c>
      <c r="B5635" s="9" t="s">
        <v>17611</v>
      </c>
      <c r="C5635" s="1" t="s">
        <v>33</v>
      </c>
      <c r="D5635" s="1" t="s">
        <v>33</v>
      </c>
      <c r="E5635" s="1" t="s">
        <v>12427</v>
      </c>
      <c r="F5635" s="1" t="s">
        <v>35</v>
      </c>
      <c r="G5635" s="1" t="s">
        <v>85</v>
      </c>
      <c r="I5635" s="1" t="s">
        <v>38</v>
      </c>
      <c r="J5635" s="1" t="s">
        <v>39</v>
      </c>
      <c r="K5635" s="1">
        <v>0</v>
      </c>
      <c r="L5635" s="15">
        <v>538</v>
      </c>
      <c r="M5635" s="15">
        <v>541</v>
      </c>
      <c r="N5635" s="13">
        <f>(M5635-L5635)/(L5635+M5635+12740)</f>
        <v>2.1709240900209855E-4</v>
      </c>
      <c r="O5635" s="15">
        <v>53.2</v>
      </c>
      <c r="P5635" s="15">
        <v>95.4</v>
      </c>
      <c r="Q5635" s="10">
        <v>260</v>
      </c>
      <c r="T5635" s="12">
        <v>44729</v>
      </c>
      <c r="U5635" s="2">
        <v>4</v>
      </c>
      <c r="V5635" s="1" t="s">
        <v>12427</v>
      </c>
      <c r="W5635" s="1" t="s">
        <v>33</v>
      </c>
      <c r="X5635" s="1" t="s">
        <v>54</v>
      </c>
      <c r="Y5635" s="1" t="s">
        <v>55</v>
      </c>
      <c r="Z5635" s="1" t="s">
        <v>17612</v>
      </c>
      <c r="AA5635" s="2">
        <v>52857</v>
      </c>
      <c r="AD5635" s="1" t="s">
        <v>99</v>
      </c>
    </row>
    <row r="5636" spans="1:30" ht="12.75" customHeight="1">
      <c r="A5636" s="1" t="s">
        <v>17613</v>
      </c>
      <c r="B5636" s="9" t="s">
        <v>17613</v>
      </c>
      <c r="C5636" s="1" t="s">
        <v>33</v>
      </c>
      <c r="D5636" s="1" t="s">
        <v>33</v>
      </c>
      <c r="E5636" s="1" t="s">
        <v>12427</v>
      </c>
      <c r="F5636" s="1" t="s">
        <v>35</v>
      </c>
      <c r="G5636" s="1" t="s">
        <v>85</v>
      </c>
      <c r="I5636" s="1" t="s">
        <v>38</v>
      </c>
      <c r="J5636" s="1" t="s">
        <v>39</v>
      </c>
      <c r="K5636" s="1">
        <v>0</v>
      </c>
      <c r="L5636" s="15">
        <v>538</v>
      </c>
      <c r="M5636" s="15">
        <v>541</v>
      </c>
      <c r="N5636" s="13">
        <f>(M5636-L5636)/(L5636+M5636+12740)</f>
        <v>2.1709240900209855E-4</v>
      </c>
      <c r="O5636" s="15">
        <v>53.2</v>
      </c>
      <c r="P5636" s="15">
        <v>95.4</v>
      </c>
      <c r="Q5636" s="10">
        <v>260</v>
      </c>
      <c r="T5636" s="12">
        <v>44729</v>
      </c>
      <c r="U5636" s="2">
        <v>4</v>
      </c>
      <c r="V5636" s="1" t="s">
        <v>12427</v>
      </c>
      <c r="W5636" s="1" t="s">
        <v>33</v>
      </c>
      <c r="X5636" s="1" t="s">
        <v>54</v>
      </c>
      <c r="Y5636" s="1" t="s">
        <v>55</v>
      </c>
      <c r="Z5636" s="1" t="s">
        <v>17614</v>
      </c>
      <c r="AA5636" s="2">
        <v>52876</v>
      </c>
      <c r="AD5636" s="1" t="s">
        <v>99</v>
      </c>
    </row>
    <row r="5637" spans="1:30" ht="12.75" customHeight="1">
      <c r="A5637" s="1" t="s">
        <v>17615</v>
      </c>
      <c r="B5637" s="9" t="s">
        <v>17615</v>
      </c>
      <c r="C5637" s="1" t="s">
        <v>33</v>
      </c>
      <c r="D5637" s="1" t="s">
        <v>33</v>
      </c>
      <c r="E5637" s="1" t="s">
        <v>12427</v>
      </c>
      <c r="F5637" s="1" t="s">
        <v>35</v>
      </c>
      <c r="G5637" s="1" t="s">
        <v>85</v>
      </c>
      <c r="I5637" s="1" t="s">
        <v>38</v>
      </c>
      <c r="J5637" s="1" t="s">
        <v>39</v>
      </c>
      <c r="K5637" s="1">
        <v>0</v>
      </c>
      <c r="L5637" s="15">
        <v>538</v>
      </c>
      <c r="M5637" s="15">
        <v>541</v>
      </c>
      <c r="N5637" s="13">
        <f>(M5637-L5637)/(L5637+M5637+12740)</f>
        <v>2.1709240900209855E-4</v>
      </c>
      <c r="O5637" s="15">
        <v>53.2</v>
      </c>
      <c r="P5637" s="15">
        <v>95.4</v>
      </c>
      <c r="Q5637" s="10">
        <v>260</v>
      </c>
      <c r="T5637" s="12">
        <v>44729</v>
      </c>
      <c r="U5637" s="2">
        <v>4</v>
      </c>
      <c r="V5637" s="1" t="s">
        <v>12427</v>
      </c>
      <c r="W5637" s="1" t="s">
        <v>33</v>
      </c>
      <c r="X5637" s="1" t="s">
        <v>54</v>
      </c>
      <c r="Y5637" s="1" t="s">
        <v>55</v>
      </c>
      <c r="Z5637" s="1" t="s">
        <v>17616</v>
      </c>
      <c r="AA5637" s="2">
        <v>52856</v>
      </c>
      <c r="AD5637" s="1" t="s">
        <v>99</v>
      </c>
    </row>
    <row r="5638" spans="1:30" ht="12.75" customHeight="1">
      <c r="A5638" s="1" t="s">
        <v>17617</v>
      </c>
      <c r="B5638" s="9" t="s">
        <v>17617</v>
      </c>
      <c r="C5638" s="1" t="s">
        <v>33</v>
      </c>
      <c r="D5638" s="1" t="s">
        <v>33</v>
      </c>
      <c r="E5638" s="1" t="s">
        <v>12427</v>
      </c>
      <c r="F5638" s="1" t="s">
        <v>35</v>
      </c>
      <c r="G5638" s="1" t="s">
        <v>85</v>
      </c>
      <c r="I5638" s="1" t="s">
        <v>38</v>
      </c>
      <c r="J5638" s="1" t="s">
        <v>39</v>
      </c>
      <c r="K5638" s="1">
        <v>0</v>
      </c>
      <c r="L5638" s="15">
        <v>538</v>
      </c>
      <c r="M5638" s="15">
        <v>541</v>
      </c>
      <c r="N5638" s="13">
        <f>(M5638-L5638)/(L5638+M5638+12740)</f>
        <v>2.1709240900209855E-4</v>
      </c>
      <c r="O5638" s="15">
        <v>53.2</v>
      </c>
      <c r="P5638" s="15">
        <v>95.4</v>
      </c>
      <c r="Q5638" s="10">
        <v>260</v>
      </c>
      <c r="T5638" s="12">
        <v>44729</v>
      </c>
      <c r="U5638" s="2">
        <v>4</v>
      </c>
      <c r="V5638" s="1" t="s">
        <v>12427</v>
      </c>
      <c r="W5638" s="1" t="s">
        <v>33</v>
      </c>
      <c r="X5638" s="1" t="s">
        <v>54</v>
      </c>
      <c r="Y5638" s="1" t="s">
        <v>55</v>
      </c>
      <c r="Z5638" s="1" t="s">
        <v>17618</v>
      </c>
      <c r="AA5638" s="2">
        <v>52848</v>
      </c>
      <c r="AD5638" s="1" t="s">
        <v>99</v>
      </c>
    </row>
    <row r="5639" spans="1:30" ht="12.75" customHeight="1">
      <c r="A5639" s="1" t="s">
        <v>17619</v>
      </c>
      <c r="B5639" s="9" t="s">
        <v>17619</v>
      </c>
      <c r="C5639" s="1" t="s">
        <v>33</v>
      </c>
      <c r="D5639" s="1" t="s">
        <v>33</v>
      </c>
      <c r="E5639" s="1" t="s">
        <v>12427</v>
      </c>
      <c r="F5639" s="1" t="s">
        <v>35</v>
      </c>
      <c r="G5639" s="1" t="s">
        <v>85</v>
      </c>
      <c r="I5639" s="1" t="s">
        <v>38</v>
      </c>
      <c r="J5639" s="1" t="s">
        <v>39</v>
      </c>
      <c r="K5639" s="1">
        <v>0</v>
      </c>
      <c r="L5639" s="15">
        <v>538</v>
      </c>
      <c r="M5639" s="15">
        <v>541</v>
      </c>
      <c r="N5639" s="13">
        <f>(M5639-L5639)/(L5639+M5639+12740)</f>
        <v>2.1709240900209855E-4</v>
      </c>
      <c r="O5639" s="15">
        <v>53.2</v>
      </c>
      <c r="P5639" s="15">
        <v>95.4</v>
      </c>
      <c r="Q5639" s="10">
        <v>260</v>
      </c>
      <c r="T5639" s="12">
        <v>44749</v>
      </c>
      <c r="U5639" s="2">
        <v>4</v>
      </c>
      <c r="V5639" s="1" t="s">
        <v>12427</v>
      </c>
      <c r="W5639" s="1" t="s">
        <v>33</v>
      </c>
      <c r="X5639" s="1" t="s">
        <v>54</v>
      </c>
      <c r="Y5639" s="1" t="s">
        <v>55</v>
      </c>
      <c r="Z5639" s="1" t="s">
        <v>17620</v>
      </c>
      <c r="AA5639" s="2">
        <v>53021</v>
      </c>
      <c r="AD5639" s="1" t="s">
        <v>99</v>
      </c>
    </row>
    <row r="5640" spans="1:30" ht="12.75" customHeight="1">
      <c r="A5640" s="1" t="s">
        <v>17621</v>
      </c>
      <c r="B5640" s="9" t="s">
        <v>17621</v>
      </c>
      <c r="C5640" s="1" t="s">
        <v>33</v>
      </c>
      <c r="D5640" s="1" t="s">
        <v>33</v>
      </c>
      <c r="E5640" s="1" t="s">
        <v>12427</v>
      </c>
      <c r="F5640" s="1" t="s">
        <v>35</v>
      </c>
      <c r="G5640" s="1" t="s">
        <v>85</v>
      </c>
      <c r="I5640" s="1" t="s">
        <v>38</v>
      </c>
      <c r="J5640" s="1" t="s">
        <v>39</v>
      </c>
      <c r="K5640" s="1">
        <v>0</v>
      </c>
      <c r="L5640" s="15">
        <v>538</v>
      </c>
      <c r="M5640" s="15">
        <v>541</v>
      </c>
      <c r="N5640" s="13">
        <f>(M5640-L5640)/(L5640+M5640+12740)</f>
        <v>2.1709240900209855E-4</v>
      </c>
      <c r="O5640" s="15">
        <v>53.2</v>
      </c>
      <c r="P5640" s="15">
        <v>95.4</v>
      </c>
      <c r="Q5640" s="10">
        <v>260</v>
      </c>
      <c r="T5640" s="12">
        <v>44729</v>
      </c>
      <c r="U5640" s="2">
        <v>4</v>
      </c>
      <c r="V5640" s="1" t="s">
        <v>12427</v>
      </c>
      <c r="W5640" s="1" t="s">
        <v>33</v>
      </c>
      <c r="X5640" s="1" t="s">
        <v>54</v>
      </c>
      <c r="Y5640" s="1" t="s">
        <v>55</v>
      </c>
      <c r="Z5640" s="1" t="s">
        <v>17622</v>
      </c>
      <c r="AA5640" s="2">
        <v>52854</v>
      </c>
      <c r="AD5640" s="1" t="s">
        <v>99</v>
      </c>
    </row>
    <row r="5641" spans="1:30" ht="12.75" customHeight="1">
      <c r="A5641" s="1" t="s">
        <v>17623</v>
      </c>
      <c r="B5641" s="9" t="s">
        <v>17623</v>
      </c>
      <c r="C5641" s="1" t="s">
        <v>33</v>
      </c>
      <c r="D5641" s="1" t="s">
        <v>33</v>
      </c>
      <c r="E5641" s="1" t="s">
        <v>12427</v>
      </c>
      <c r="F5641" s="1" t="s">
        <v>35</v>
      </c>
      <c r="G5641" s="1" t="s">
        <v>85</v>
      </c>
      <c r="I5641" s="1" t="s">
        <v>38</v>
      </c>
      <c r="J5641" s="1" t="s">
        <v>39</v>
      </c>
      <c r="K5641" s="1">
        <v>0</v>
      </c>
      <c r="L5641" s="15">
        <v>538</v>
      </c>
      <c r="M5641" s="15">
        <v>541</v>
      </c>
      <c r="N5641" s="13">
        <f>(M5641-L5641)/(L5641+M5641+12740)</f>
        <v>2.1709240900209855E-4</v>
      </c>
      <c r="O5641" s="15">
        <v>53.2</v>
      </c>
      <c r="P5641" s="15">
        <v>95.4</v>
      </c>
      <c r="Q5641" s="10">
        <v>260</v>
      </c>
      <c r="T5641" s="12">
        <v>44759</v>
      </c>
      <c r="U5641" s="2">
        <v>4</v>
      </c>
      <c r="V5641" s="1" t="s">
        <v>12427</v>
      </c>
      <c r="W5641" s="1" t="s">
        <v>33</v>
      </c>
      <c r="X5641" s="1" t="s">
        <v>54</v>
      </c>
      <c r="Y5641" s="1" t="s">
        <v>55</v>
      </c>
      <c r="Z5641" s="1" t="s">
        <v>17624</v>
      </c>
      <c r="AA5641" s="2">
        <v>53174</v>
      </c>
      <c r="AD5641" s="1" t="s">
        <v>99</v>
      </c>
    </row>
    <row r="5642" spans="1:30" ht="12.75" customHeight="1">
      <c r="A5642" s="1" t="s">
        <v>17625</v>
      </c>
      <c r="B5642" s="9" t="s">
        <v>17625</v>
      </c>
      <c r="C5642" s="1" t="s">
        <v>33</v>
      </c>
      <c r="D5642" s="1" t="s">
        <v>33</v>
      </c>
      <c r="E5642" s="1" t="s">
        <v>12427</v>
      </c>
      <c r="F5642" s="1" t="s">
        <v>35</v>
      </c>
      <c r="G5642" s="1" t="s">
        <v>85</v>
      </c>
      <c r="I5642" s="1" t="s">
        <v>38</v>
      </c>
      <c r="J5642" s="1" t="s">
        <v>39</v>
      </c>
      <c r="K5642" s="1">
        <v>0</v>
      </c>
      <c r="L5642" s="15">
        <v>538</v>
      </c>
      <c r="M5642" s="15">
        <v>541</v>
      </c>
      <c r="N5642" s="13">
        <f>(M5642-L5642)/(L5642+M5642+12740)</f>
        <v>2.1709240900209855E-4</v>
      </c>
      <c r="O5642" s="15">
        <v>53.2</v>
      </c>
      <c r="P5642" s="15">
        <v>95.4</v>
      </c>
      <c r="Q5642" s="10">
        <v>260</v>
      </c>
      <c r="T5642" s="12">
        <v>44729</v>
      </c>
      <c r="U5642" s="2">
        <v>4</v>
      </c>
      <c r="V5642" s="1" t="s">
        <v>12427</v>
      </c>
      <c r="W5642" s="1" t="s">
        <v>33</v>
      </c>
      <c r="X5642" s="1" t="s">
        <v>54</v>
      </c>
      <c r="Y5642" s="1" t="s">
        <v>55</v>
      </c>
      <c r="Z5642" s="1" t="s">
        <v>17626</v>
      </c>
      <c r="AA5642" s="2">
        <v>52847</v>
      </c>
      <c r="AD5642" s="1" t="s">
        <v>99</v>
      </c>
    </row>
    <row r="5643" spans="1:30" ht="12.75" customHeight="1">
      <c r="A5643" s="1" t="s">
        <v>17627</v>
      </c>
      <c r="B5643" s="9" t="s">
        <v>17627</v>
      </c>
      <c r="C5643" s="1" t="s">
        <v>33</v>
      </c>
      <c r="D5643" s="1" t="s">
        <v>33</v>
      </c>
      <c r="E5643" s="1" t="s">
        <v>12427</v>
      </c>
      <c r="F5643" s="1" t="s">
        <v>35</v>
      </c>
      <c r="G5643" s="1" t="s">
        <v>85</v>
      </c>
      <c r="I5643" s="1" t="s">
        <v>38</v>
      </c>
      <c r="J5643" s="1" t="s">
        <v>39</v>
      </c>
      <c r="K5643" s="1">
        <v>0</v>
      </c>
      <c r="L5643" s="15">
        <v>538</v>
      </c>
      <c r="M5643" s="15">
        <v>541</v>
      </c>
      <c r="N5643" s="13">
        <f>(M5643-L5643)/(L5643+M5643+12740)</f>
        <v>2.1709240900209855E-4</v>
      </c>
      <c r="O5643" s="15">
        <v>53.2</v>
      </c>
      <c r="P5643" s="15">
        <v>95.4</v>
      </c>
      <c r="Q5643" s="10">
        <v>260</v>
      </c>
      <c r="T5643" s="12">
        <v>44729</v>
      </c>
      <c r="U5643" s="2">
        <v>4</v>
      </c>
      <c r="V5643" s="1" t="s">
        <v>12427</v>
      </c>
      <c r="W5643" s="1" t="s">
        <v>33</v>
      </c>
      <c r="X5643" s="1" t="s">
        <v>54</v>
      </c>
      <c r="Y5643" s="1" t="s">
        <v>55</v>
      </c>
      <c r="Z5643" s="1" t="s">
        <v>17628</v>
      </c>
      <c r="AA5643" s="2">
        <v>52871</v>
      </c>
      <c r="AD5643" s="1" t="s">
        <v>99</v>
      </c>
    </row>
    <row r="5644" spans="1:30" ht="12.75" customHeight="1">
      <c r="A5644" s="1" t="s">
        <v>17629</v>
      </c>
      <c r="B5644" s="9" t="s">
        <v>17629</v>
      </c>
      <c r="C5644" s="1" t="s">
        <v>33</v>
      </c>
      <c r="D5644" s="1" t="s">
        <v>33</v>
      </c>
      <c r="E5644" s="1" t="s">
        <v>12427</v>
      </c>
      <c r="F5644" s="1" t="s">
        <v>35</v>
      </c>
      <c r="G5644" s="1" t="s">
        <v>85</v>
      </c>
      <c r="I5644" s="1" t="s">
        <v>38</v>
      </c>
      <c r="J5644" s="1" t="s">
        <v>39</v>
      </c>
      <c r="K5644" s="1">
        <v>0</v>
      </c>
      <c r="L5644" s="15">
        <v>538</v>
      </c>
      <c r="M5644" s="15">
        <v>541</v>
      </c>
      <c r="N5644" s="13">
        <f>(M5644-L5644)/(L5644+M5644+12740)</f>
        <v>2.1709240900209855E-4</v>
      </c>
      <c r="O5644" s="15">
        <v>53.2</v>
      </c>
      <c r="P5644" s="15">
        <v>95.4</v>
      </c>
      <c r="Q5644" s="10">
        <v>260</v>
      </c>
      <c r="T5644" s="12">
        <v>44729</v>
      </c>
      <c r="U5644" s="2">
        <v>4</v>
      </c>
      <c r="V5644" s="1" t="s">
        <v>12427</v>
      </c>
      <c r="W5644" s="1" t="s">
        <v>33</v>
      </c>
      <c r="X5644" s="1" t="s">
        <v>54</v>
      </c>
      <c r="Y5644" s="1" t="s">
        <v>55</v>
      </c>
      <c r="Z5644" s="1" t="s">
        <v>17630</v>
      </c>
      <c r="AA5644" s="2">
        <v>52844</v>
      </c>
      <c r="AD5644" s="1" t="s">
        <v>99</v>
      </c>
    </row>
    <row r="5645" spans="1:30" ht="12.75" customHeight="1">
      <c r="A5645" s="1" t="s">
        <v>17631</v>
      </c>
      <c r="B5645" s="9" t="s">
        <v>17631</v>
      </c>
      <c r="C5645" s="1" t="s">
        <v>33</v>
      </c>
      <c r="D5645" s="1" t="s">
        <v>33</v>
      </c>
      <c r="E5645" s="1" t="s">
        <v>12427</v>
      </c>
      <c r="F5645" s="1" t="s">
        <v>35</v>
      </c>
      <c r="G5645" s="1" t="s">
        <v>85</v>
      </c>
      <c r="I5645" s="1" t="s">
        <v>38</v>
      </c>
      <c r="J5645" s="1" t="s">
        <v>39</v>
      </c>
      <c r="K5645" s="1">
        <v>0</v>
      </c>
      <c r="L5645" s="15">
        <v>538</v>
      </c>
      <c r="M5645" s="15">
        <v>541</v>
      </c>
      <c r="N5645" s="13">
        <f>(M5645-L5645)/(L5645+M5645+12740)</f>
        <v>2.1709240900209855E-4</v>
      </c>
      <c r="O5645" s="15">
        <v>53.2</v>
      </c>
      <c r="P5645" s="15">
        <v>95.4</v>
      </c>
      <c r="Q5645" s="10">
        <v>260</v>
      </c>
      <c r="T5645" s="12">
        <v>44729</v>
      </c>
      <c r="U5645" s="2">
        <v>4</v>
      </c>
      <c r="V5645" s="1" t="s">
        <v>12427</v>
      </c>
      <c r="W5645" s="1" t="s">
        <v>33</v>
      </c>
      <c r="X5645" s="1" t="s">
        <v>54</v>
      </c>
      <c r="Y5645" s="1" t="s">
        <v>55</v>
      </c>
      <c r="Z5645" s="1" t="s">
        <v>17632</v>
      </c>
      <c r="AA5645" s="2">
        <v>52855</v>
      </c>
      <c r="AD5645" s="1" t="s">
        <v>99</v>
      </c>
    </row>
    <row r="5646" spans="1:30" ht="12.75" customHeight="1">
      <c r="A5646" s="1" t="s">
        <v>17633</v>
      </c>
      <c r="B5646" s="9" t="s">
        <v>17633</v>
      </c>
      <c r="C5646" s="1" t="s">
        <v>33</v>
      </c>
      <c r="D5646" s="1" t="s">
        <v>33</v>
      </c>
      <c r="E5646" s="1" t="s">
        <v>12427</v>
      </c>
      <c r="F5646" s="1" t="s">
        <v>35</v>
      </c>
      <c r="G5646" s="1" t="s">
        <v>85</v>
      </c>
      <c r="I5646" s="1" t="s">
        <v>38</v>
      </c>
      <c r="J5646" s="1" t="s">
        <v>39</v>
      </c>
      <c r="K5646" s="1">
        <v>0</v>
      </c>
      <c r="L5646" s="15">
        <v>538</v>
      </c>
      <c r="M5646" s="15">
        <v>541</v>
      </c>
      <c r="N5646" s="13">
        <f>(M5646-L5646)/(L5646+M5646+12740)</f>
        <v>2.1709240900209855E-4</v>
      </c>
      <c r="O5646" s="15">
        <v>53.2</v>
      </c>
      <c r="P5646" s="15">
        <v>95.4</v>
      </c>
      <c r="Q5646" s="10">
        <v>260</v>
      </c>
      <c r="T5646" s="12">
        <v>44729</v>
      </c>
      <c r="U5646" s="2">
        <v>4</v>
      </c>
      <c r="V5646" s="1" t="s">
        <v>12427</v>
      </c>
      <c r="W5646" s="1" t="s">
        <v>33</v>
      </c>
      <c r="X5646" s="1" t="s">
        <v>54</v>
      </c>
      <c r="Y5646" s="1" t="s">
        <v>55</v>
      </c>
      <c r="Z5646" s="1" t="s">
        <v>17634</v>
      </c>
      <c r="AA5646" s="2">
        <v>52874</v>
      </c>
      <c r="AD5646" s="1" t="s">
        <v>99</v>
      </c>
    </row>
    <row r="5647" spans="1:30" ht="12.75" customHeight="1">
      <c r="A5647" s="1" t="s">
        <v>17635</v>
      </c>
      <c r="B5647" s="9" t="s">
        <v>17635</v>
      </c>
      <c r="C5647" s="1" t="s">
        <v>33</v>
      </c>
      <c r="D5647" s="1" t="s">
        <v>33</v>
      </c>
      <c r="E5647" s="1" t="s">
        <v>12427</v>
      </c>
      <c r="F5647" s="1" t="s">
        <v>35</v>
      </c>
      <c r="G5647" s="1" t="s">
        <v>85</v>
      </c>
      <c r="I5647" s="1" t="s">
        <v>38</v>
      </c>
      <c r="J5647" s="1" t="s">
        <v>39</v>
      </c>
      <c r="K5647" s="1">
        <v>0</v>
      </c>
      <c r="L5647" s="15">
        <v>538</v>
      </c>
      <c r="M5647" s="15">
        <v>541</v>
      </c>
      <c r="N5647" s="13">
        <f>(M5647-L5647)/(L5647+M5647+12740)</f>
        <v>2.1709240900209855E-4</v>
      </c>
      <c r="O5647" s="15">
        <v>53.2</v>
      </c>
      <c r="P5647" s="15">
        <v>95.4</v>
      </c>
      <c r="Q5647" s="10">
        <v>260</v>
      </c>
      <c r="T5647" s="12">
        <v>44729</v>
      </c>
      <c r="U5647" s="2">
        <v>4</v>
      </c>
      <c r="V5647" s="1" t="s">
        <v>12427</v>
      </c>
      <c r="W5647" s="1" t="s">
        <v>33</v>
      </c>
      <c r="X5647" s="1" t="s">
        <v>54</v>
      </c>
      <c r="Y5647" s="1" t="s">
        <v>55</v>
      </c>
      <c r="Z5647" s="1" t="s">
        <v>17636</v>
      </c>
      <c r="AA5647" s="2">
        <v>52873</v>
      </c>
      <c r="AD5647" s="1" t="s">
        <v>99</v>
      </c>
    </row>
    <row r="5648" spans="1:30" ht="12.75" customHeight="1">
      <c r="A5648" s="1" t="s">
        <v>17637</v>
      </c>
      <c r="B5648" s="9" t="s">
        <v>17637</v>
      </c>
      <c r="C5648" s="1" t="s">
        <v>33</v>
      </c>
      <c r="D5648" s="1" t="s">
        <v>33</v>
      </c>
      <c r="E5648" s="1" t="s">
        <v>12427</v>
      </c>
      <c r="F5648" s="1" t="s">
        <v>35</v>
      </c>
      <c r="G5648" s="1" t="s">
        <v>85</v>
      </c>
      <c r="I5648" s="1" t="s">
        <v>38</v>
      </c>
      <c r="J5648" s="1" t="s">
        <v>39</v>
      </c>
      <c r="K5648" s="1">
        <v>0</v>
      </c>
      <c r="L5648" s="15">
        <v>538</v>
      </c>
      <c r="M5648" s="15">
        <v>541</v>
      </c>
      <c r="N5648" s="13">
        <f>(M5648-L5648)/(L5648+M5648+12740)</f>
        <v>2.1709240900209855E-4</v>
      </c>
      <c r="O5648" s="15">
        <v>53.2</v>
      </c>
      <c r="P5648" s="15">
        <v>95.4</v>
      </c>
      <c r="Q5648" s="10">
        <v>260</v>
      </c>
      <c r="T5648" s="12">
        <v>44729</v>
      </c>
      <c r="U5648" s="2">
        <v>4</v>
      </c>
      <c r="V5648" s="1" t="s">
        <v>12427</v>
      </c>
      <c r="W5648" s="1" t="s">
        <v>33</v>
      </c>
      <c r="X5648" s="1" t="s">
        <v>54</v>
      </c>
      <c r="Y5648" s="1" t="s">
        <v>55</v>
      </c>
      <c r="Z5648" s="1" t="s">
        <v>17638</v>
      </c>
      <c r="AA5648" s="2">
        <v>52846</v>
      </c>
      <c r="AD5648" s="1" t="s">
        <v>99</v>
      </c>
    </row>
    <row r="5649" spans="1:31" ht="12.75" customHeight="1">
      <c r="A5649" s="1" t="s">
        <v>17639</v>
      </c>
      <c r="B5649" s="9" t="s">
        <v>17639</v>
      </c>
      <c r="C5649" s="1" t="s">
        <v>33</v>
      </c>
      <c r="D5649" s="1" t="s">
        <v>33</v>
      </c>
      <c r="E5649" s="1" t="s">
        <v>12427</v>
      </c>
      <c r="F5649" s="1" t="s">
        <v>35</v>
      </c>
      <c r="G5649" s="1" t="s">
        <v>85</v>
      </c>
      <c r="I5649" s="1" t="s">
        <v>38</v>
      </c>
      <c r="J5649" s="1" t="s">
        <v>39</v>
      </c>
      <c r="K5649" s="1">
        <v>0</v>
      </c>
      <c r="L5649" s="15">
        <v>538</v>
      </c>
      <c r="M5649" s="15">
        <v>541</v>
      </c>
      <c r="N5649" s="13">
        <f>(M5649-L5649)/(L5649+M5649+12740)</f>
        <v>2.1709240900209855E-4</v>
      </c>
      <c r="O5649" s="15">
        <v>53.2</v>
      </c>
      <c r="P5649" s="15">
        <v>95.4</v>
      </c>
      <c r="Q5649" s="10">
        <v>260</v>
      </c>
      <c r="T5649" s="12">
        <v>44729</v>
      </c>
      <c r="U5649" s="2">
        <v>4</v>
      </c>
      <c r="V5649" s="1" t="s">
        <v>12427</v>
      </c>
      <c r="W5649" s="1" t="s">
        <v>33</v>
      </c>
      <c r="X5649" s="1" t="s">
        <v>54</v>
      </c>
      <c r="Y5649" s="1" t="s">
        <v>55</v>
      </c>
      <c r="Z5649" s="1" t="s">
        <v>17640</v>
      </c>
      <c r="AA5649" s="2">
        <v>52872</v>
      </c>
      <c r="AD5649" s="1" t="s">
        <v>99</v>
      </c>
    </row>
    <row r="5650" spans="1:31" ht="12.75" customHeight="1">
      <c r="A5650" s="1" t="s">
        <v>17641</v>
      </c>
      <c r="B5650" s="9" t="s">
        <v>17641</v>
      </c>
      <c r="C5650" s="1" t="s">
        <v>33</v>
      </c>
      <c r="D5650" s="1" t="s">
        <v>33</v>
      </c>
      <c r="E5650" s="1" t="s">
        <v>12427</v>
      </c>
      <c r="F5650" s="1" t="s">
        <v>35</v>
      </c>
      <c r="G5650" s="1" t="s">
        <v>85</v>
      </c>
      <c r="I5650" s="1" t="s">
        <v>38</v>
      </c>
      <c r="J5650" s="1" t="s">
        <v>39</v>
      </c>
      <c r="K5650" s="1">
        <v>0</v>
      </c>
      <c r="L5650" s="15">
        <v>538</v>
      </c>
      <c r="M5650" s="15">
        <v>541</v>
      </c>
      <c r="N5650" s="13">
        <f>(M5650-L5650)/(L5650+M5650+12740)</f>
        <v>2.1709240900209855E-4</v>
      </c>
      <c r="O5650" s="15">
        <v>53.2</v>
      </c>
      <c r="P5650" s="15">
        <v>95.4</v>
      </c>
      <c r="Q5650" s="10">
        <v>260</v>
      </c>
      <c r="T5650" s="12">
        <v>44729</v>
      </c>
      <c r="U5650" s="2">
        <v>4</v>
      </c>
      <c r="V5650" s="1" t="s">
        <v>12427</v>
      </c>
      <c r="W5650" s="1" t="s">
        <v>33</v>
      </c>
      <c r="X5650" s="1" t="s">
        <v>54</v>
      </c>
      <c r="Y5650" s="1" t="s">
        <v>55</v>
      </c>
      <c r="Z5650" s="1" t="s">
        <v>17642</v>
      </c>
      <c r="AA5650" s="2">
        <v>52877</v>
      </c>
      <c r="AD5650" s="1" t="s">
        <v>99</v>
      </c>
    </row>
    <row r="5651" spans="1:31" ht="12.75" customHeight="1">
      <c r="A5651" s="1" t="s">
        <v>17643</v>
      </c>
      <c r="B5651" s="9" t="s">
        <v>17643</v>
      </c>
      <c r="C5651" s="1" t="s">
        <v>33</v>
      </c>
      <c r="D5651" s="1" t="s">
        <v>33</v>
      </c>
      <c r="E5651" s="1" t="s">
        <v>12427</v>
      </c>
      <c r="F5651" s="1" t="s">
        <v>35</v>
      </c>
      <c r="G5651" s="1" t="s">
        <v>85</v>
      </c>
      <c r="I5651" s="1" t="s">
        <v>38</v>
      </c>
      <c r="J5651" s="1" t="s">
        <v>39</v>
      </c>
      <c r="K5651" s="1">
        <v>0</v>
      </c>
      <c r="L5651" s="15">
        <v>538</v>
      </c>
      <c r="M5651" s="15">
        <v>541</v>
      </c>
      <c r="N5651" s="13">
        <f>(M5651-L5651)/(L5651+M5651+12740)</f>
        <v>2.1709240900209855E-4</v>
      </c>
      <c r="O5651" s="15">
        <v>53.2</v>
      </c>
      <c r="P5651" s="15">
        <v>95.4</v>
      </c>
      <c r="Q5651" s="10">
        <v>260</v>
      </c>
      <c r="T5651" s="12">
        <v>44749</v>
      </c>
      <c r="U5651" s="2">
        <v>4</v>
      </c>
      <c r="V5651" s="1" t="s">
        <v>12427</v>
      </c>
      <c r="W5651" s="1" t="s">
        <v>33</v>
      </c>
      <c r="X5651" s="1" t="s">
        <v>54</v>
      </c>
      <c r="Y5651" s="1" t="s">
        <v>55</v>
      </c>
      <c r="Z5651" s="1" t="s">
        <v>17644</v>
      </c>
      <c r="AA5651" s="2">
        <v>53007</v>
      </c>
      <c r="AD5651" s="1" t="s">
        <v>99</v>
      </c>
    </row>
    <row r="5652" spans="1:31" ht="12.75" customHeight="1">
      <c r="A5652" s="1" t="s">
        <v>17645</v>
      </c>
      <c r="B5652" s="9" t="s">
        <v>17645</v>
      </c>
      <c r="C5652" s="1" t="s">
        <v>33</v>
      </c>
      <c r="D5652" s="1" t="s">
        <v>33</v>
      </c>
      <c r="E5652" s="1" t="s">
        <v>12427</v>
      </c>
      <c r="F5652" s="1" t="s">
        <v>35</v>
      </c>
      <c r="G5652" s="1" t="s">
        <v>85</v>
      </c>
      <c r="I5652" s="1" t="s">
        <v>38</v>
      </c>
      <c r="J5652" s="1" t="s">
        <v>39</v>
      </c>
      <c r="K5652" s="1">
        <v>0</v>
      </c>
      <c r="L5652" s="15">
        <v>538</v>
      </c>
      <c r="M5652" s="15">
        <v>541</v>
      </c>
      <c r="N5652" s="13">
        <f>(M5652-L5652)/(L5652+M5652+12740)</f>
        <v>2.1709240900209855E-4</v>
      </c>
      <c r="O5652" s="15">
        <v>53.2</v>
      </c>
      <c r="P5652" s="15">
        <v>95.4</v>
      </c>
      <c r="Q5652" s="10">
        <v>260</v>
      </c>
      <c r="T5652" s="12">
        <v>44749</v>
      </c>
      <c r="U5652" s="2">
        <v>4</v>
      </c>
      <c r="V5652" s="1" t="s">
        <v>12427</v>
      </c>
      <c r="W5652" s="1" t="s">
        <v>33</v>
      </c>
      <c r="X5652" s="1" t="s">
        <v>54</v>
      </c>
      <c r="Y5652" s="1" t="s">
        <v>55</v>
      </c>
      <c r="Z5652" s="1" t="s">
        <v>17646</v>
      </c>
      <c r="AA5652" s="2">
        <v>53022</v>
      </c>
      <c r="AD5652" s="1" t="s">
        <v>99</v>
      </c>
    </row>
    <row r="5653" spans="1:31" ht="12.75" customHeight="1">
      <c r="A5653" s="1" t="s">
        <v>17647</v>
      </c>
      <c r="B5653" s="9" t="s">
        <v>17647</v>
      </c>
      <c r="C5653" s="1" t="s">
        <v>33</v>
      </c>
      <c r="D5653" s="1" t="s">
        <v>33</v>
      </c>
      <c r="E5653" s="1" t="s">
        <v>12427</v>
      </c>
      <c r="F5653" s="1" t="s">
        <v>35</v>
      </c>
      <c r="G5653" s="1" t="s">
        <v>85</v>
      </c>
      <c r="I5653" s="1" t="s">
        <v>38</v>
      </c>
      <c r="J5653" s="1" t="s">
        <v>39</v>
      </c>
      <c r="K5653" s="1">
        <v>0</v>
      </c>
      <c r="L5653" s="15">
        <v>538</v>
      </c>
      <c r="M5653" s="15">
        <v>541</v>
      </c>
      <c r="N5653" s="13">
        <f>(M5653-L5653)/(L5653+M5653+12740)</f>
        <v>2.1709240900209855E-4</v>
      </c>
      <c r="O5653" s="15">
        <v>53.2</v>
      </c>
      <c r="P5653" s="15">
        <v>95.4</v>
      </c>
      <c r="Q5653" s="10">
        <v>260</v>
      </c>
      <c r="T5653" s="12">
        <v>44749</v>
      </c>
      <c r="U5653" s="2">
        <v>4</v>
      </c>
      <c r="V5653" s="1" t="s">
        <v>12427</v>
      </c>
      <c r="W5653" s="1" t="s">
        <v>33</v>
      </c>
      <c r="X5653" s="1" t="s">
        <v>54</v>
      </c>
      <c r="Y5653" s="1" t="s">
        <v>55</v>
      </c>
      <c r="Z5653" s="1" t="s">
        <v>17648</v>
      </c>
      <c r="AA5653" s="2">
        <v>52999</v>
      </c>
      <c r="AD5653" s="1" t="s">
        <v>99</v>
      </c>
    </row>
    <row r="5654" spans="1:31" ht="12.75" customHeight="1">
      <c r="A5654" s="1" t="s">
        <v>17649</v>
      </c>
      <c r="B5654" s="9" t="s">
        <v>17649</v>
      </c>
      <c r="C5654" s="1" t="s">
        <v>33</v>
      </c>
      <c r="D5654" s="1" t="s">
        <v>33</v>
      </c>
      <c r="E5654" s="1" t="s">
        <v>12427</v>
      </c>
      <c r="F5654" s="1" t="s">
        <v>35</v>
      </c>
      <c r="G5654" s="1" t="s">
        <v>85</v>
      </c>
      <c r="I5654" s="1" t="s">
        <v>38</v>
      </c>
      <c r="J5654" s="1" t="s">
        <v>39</v>
      </c>
      <c r="K5654" s="1">
        <v>0</v>
      </c>
      <c r="L5654" s="15">
        <v>538</v>
      </c>
      <c r="M5654" s="15">
        <v>541</v>
      </c>
      <c r="N5654" s="13">
        <f>(M5654-L5654)/(L5654+M5654+12740)</f>
        <v>2.1709240900209855E-4</v>
      </c>
      <c r="O5654" s="15">
        <v>53.2</v>
      </c>
      <c r="P5654" s="15">
        <v>95.4</v>
      </c>
      <c r="Q5654" s="10">
        <v>260</v>
      </c>
      <c r="T5654" s="12">
        <v>44749</v>
      </c>
      <c r="U5654" s="2">
        <v>4</v>
      </c>
      <c r="V5654" s="1" t="s">
        <v>12427</v>
      </c>
      <c r="W5654" s="1" t="s">
        <v>33</v>
      </c>
      <c r="X5654" s="1" t="s">
        <v>54</v>
      </c>
      <c r="Y5654" s="1" t="s">
        <v>55</v>
      </c>
      <c r="Z5654" s="1" t="s">
        <v>17650</v>
      </c>
      <c r="AA5654" s="2">
        <v>53025</v>
      </c>
      <c r="AD5654" s="1" t="s">
        <v>99</v>
      </c>
    </row>
    <row r="5655" spans="1:31" ht="12.75" customHeight="1">
      <c r="A5655" s="1" t="s">
        <v>17651</v>
      </c>
      <c r="B5655" s="9" t="s">
        <v>17651</v>
      </c>
      <c r="C5655" s="1" t="s">
        <v>33</v>
      </c>
      <c r="D5655" s="1" t="s">
        <v>33</v>
      </c>
      <c r="E5655" s="1" t="s">
        <v>12427</v>
      </c>
      <c r="F5655" s="1" t="s">
        <v>35</v>
      </c>
      <c r="G5655" s="1" t="s">
        <v>85</v>
      </c>
      <c r="I5655" s="1" t="s">
        <v>38</v>
      </c>
      <c r="J5655" s="1" t="s">
        <v>52</v>
      </c>
      <c r="K5655" s="1">
        <v>0</v>
      </c>
      <c r="L5655" s="15">
        <v>562</v>
      </c>
      <c r="M5655" s="15">
        <v>564</v>
      </c>
      <c r="N5655" s="13">
        <f>(M5655-L5655)/(L5655+M5655+12740)</f>
        <v>1.4423770373575654E-4</v>
      </c>
      <c r="O5655" s="15">
        <v>97.6</v>
      </c>
      <c r="P5655" s="15">
        <v>95.9</v>
      </c>
      <c r="Q5655" s="10">
        <v>260</v>
      </c>
      <c r="T5655" s="12">
        <v>44753</v>
      </c>
      <c r="U5655" s="2">
        <v>4</v>
      </c>
      <c r="V5655" s="1" t="s">
        <v>12427</v>
      </c>
      <c r="W5655" s="1" t="s">
        <v>33</v>
      </c>
      <c r="X5655" s="1" t="s">
        <v>54</v>
      </c>
      <c r="Y5655" s="1" t="s">
        <v>55</v>
      </c>
      <c r="Z5655" s="1" t="s">
        <v>17652</v>
      </c>
      <c r="AA5655" s="2">
        <v>53083</v>
      </c>
      <c r="AD5655" s="1" t="s">
        <v>99</v>
      </c>
    </row>
    <row r="5656" spans="1:31" ht="12.75" customHeight="1">
      <c r="A5656" s="1" t="s">
        <v>17653</v>
      </c>
      <c r="B5656" s="9" t="s">
        <v>17653</v>
      </c>
      <c r="C5656" s="1" t="s">
        <v>33</v>
      </c>
      <c r="D5656" s="1" t="s">
        <v>33</v>
      </c>
      <c r="E5656" s="1" t="s">
        <v>12427</v>
      </c>
      <c r="F5656" s="1" t="s">
        <v>35</v>
      </c>
      <c r="G5656" s="1" t="s">
        <v>85</v>
      </c>
      <c r="I5656" s="1" t="s">
        <v>38</v>
      </c>
      <c r="J5656" s="1" t="s">
        <v>52</v>
      </c>
      <c r="K5656" s="1">
        <v>0</v>
      </c>
      <c r="L5656" s="15">
        <v>562</v>
      </c>
      <c r="M5656" s="15">
        <v>564</v>
      </c>
      <c r="N5656" s="13">
        <f>(M5656-L5656)/(L5656+M5656+12740)</f>
        <v>1.4423770373575654E-4</v>
      </c>
      <c r="O5656" s="15">
        <v>97.6</v>
      </c>
      <c r="P5656" s="15">
        <v>95.9</v>
      </c>
      <c r="Q5656" s="10">
        <v>260</v>
      </c>
      <c r="T5656" s="12">
        <v>44753</v>
      </c>
      <c r="U5656" s="2">
        <v>4</v>
      </c>
      <c r="V5656" s="1" t="s">
        <v>12427</v>
      </c>
      <c r="W5656" s="1" t="s">
        <v>33</v>
      </c>
      <c r="X5656" s="1" t="s">
        <v>54</v>
      </c>
      <c r="Y5656" s="1" t="s">
        <v>55</v>
      </c>
      <c r="Z5656" s="1" t="s">
        <v>17654</v>
      </c>
      <c r="AA5656" s="2">
        <v>53057</v>
      </c>
      <c r="AD5656" s="1" t="s">
        <v>99</v>
      </c>
    </row>
    <row r="5657" spans="1:31" ht="12.75" customHeight="1">
      <c r="A5657" s="1" t="s">
        <v>17655</v>
      </c>
      <c r="B5657" s="9" t="s">
        <v>17655</v>
      </c>
      <c r="C5657" s="1" t="s">
        <v>33</v>
      </c>
      <c r="D5657" s="1" t="s">
        <v>33</v>
      </c>
      <c r="E5657" s="1" t="s">
        <v>12427</v>
      </c>
      <c r="F5657" s="1" t="s">
        <v>35</v>
      </c>
      <c r="G5657" s="1" t="s">
        <v>85</v>
      </c>
      <c r="I5657" s="1" t="s">
        <v>38</v>
      </c>
      <c r="J5657" s="1" t="s">
        <v>39</v>
      </c>
      <c r="K5657" s="1">
        <v>0</v>
      </c>
      <c r="L5657" s="15">
        <v>538</v>
      </c>
      <c r="M5657" s="15">
        <v>541</v>
      </c>
      <c r="N5657" s="13">
        <f>(M5657-L5657)/(L5657+M5657+12740)</f>
        <v>2.1709240900209855E-4</v>
      </c>
      <c r="O5657" s="15">
        <v>53.2</v>
      </c>
      <c r="P5657" s="15">
        <v>95.4</v>
      </c>
      <c r="Q5657" s="10">
        <v>260</v>
      </c>
      <c r="T5657" s="12">
        <v>44749</v>
      </c>
      <c r="U5657" s="2">
        <v>4</v>
      </c>
      <c r="V5657" s="1" t="s">
        <v>12427</v>
      </c>
      <c r="W5657" s="1" t="s">
        <v>33</v>
      </c>
      <c r="X5657" s="1" t="s">
        <v>54</v>
      </c>
      <c r="Y5657" s="1" t="s">
        <v>55</v>
      </c>
      <c r="Z5657" s="1" t="s">
        <v>17656</v>
      </c>
      <c r="AA5657" s="2">
        <v>53004</v>
      </c>
      <c r="AD5657" s="1" t="s">
        <v>99</v>
      </c>
    </row>
    <row r="5658" spans="1:31" ht="12.75" customHeight="1">
      <c r="A5658" s="1" t="s">
        <v>17657</v>
      </c>
      <c r="B5658" s="9" t="s">
        <v>17657</v>
      </c>
      <c r="C5658" s="1" t="s">
        <v>33</v>
      </c>
      <c r="D5658" s="1" t="s">
        <v>33</v>
      </c>
      <c r="E5658" s="1" t="s">
        <v>12427</v>
      </c>
      <c r="F5658" s="1" t="s">
        <v>35</v>
      </c>
      <c r="G5658" s="1" t="s">
        <v>85</v>
      </c>
      <c r="I5658" s="1" t="s">
        <v>38</v>
      </c>
      <c r="J5658" s="1" t="s">
        <v>39</v>
      </c>
      <c r="K5658" s="1">
        <v>0</v>
      </c>
      <c r="L5658" s="15">
        <v>538</v>
      </c>
      <c r="M5658" s="15">
        <v>541</v>
      </c>
      <c r="N5658" s="13">
        <f>(M5658-L5658)/(L5658+M5658+12740)</f>
        <v>2.1709240900209855E-4</v>
      </c>
      <c r="O5658" s="15">
        <v>53.2</v>
      </c>
      <c r="P5658" s="15">
        <v>95.4</v>
      </c>
      <c r="Q5658" s="10">
        <v>260</v>
      </c>
      <c r="T5658" s="12">
        <v>44749</v>
      </c>
      <c r="U5658" s="2">
        <v>4</v>
      </c>
      <c r="V5658" s="1" t="s">
        <v>12427</v>
      </c>
      <c r="W5658" s="1" t="s">
        <v>33</v>
      </c>
      <c r="X5658" s="1" t="s">
        <v>54</v>
      </c>
      <c r="Y5658" s="1" t="s">
        <v>55</v>
      </c>
      <c r="Z5658" s="1" t="s">
        <v>17658</v>
      </c>
      <c r="AA5658" s="2">
        <v>52998</v>
      </c>
      <c r="AD5658" s="1" t="s">
        <v>99</v>
      </c>
    </row>
    <row r="5659" spans="1:31" ht="12.75" customHeight="1">
      <c r="A5659" s="1" t="s">
        <v>17659</v>
      </c>
      <c r="B5659" s="9" t="s">
        <v>17659</v>
      </c>
      <c r="C5659" s="1" t="s">
        <v>33</v>
      </c>
      <c r="D5659" s="1" t="s">
        <v>33</v>
      </c>
      <c r="E5659" s="1" t="s">
        <v>12427</v>
      </c>
      <c r="F5659" s="1" t="s">
        <v>35</v>
      </c>
      <c r="G5659" s="1" t="s">
        <v>85</v>
      </c>
      <c r="I5659" s="1" t="s">
        <v>38</v>
      </c>
      <c r="J5659" s="1" t="s">
        <v>39</v>
      </c>
      <c r="K5659" s="1">
        <v>0</v>
      </c>
      <c r="L5659" s="15">
        <v>538</v>
      </c>
      <c r="M5659" s="15">
        <v>541</v>
      </c>
      <c r="N5659" s="13">
        <f>(M5659-L5659)/(L5659+M5659+12740)</f>
        <v>2.1709240900209855E-4</v>
      </c>
      <c r="O5659" s="15">
        <v>53.2</v>
      </c>
      <c r="P5659" s="15">
        <v>95.4</v>
      </c>
      <c r="Q5659" s="10">
        <v>260</v>
      </c>
      <c r="T5659" s="12">
        <v>44749</v>
      </c>
      <c r="U5659" s="2">
        <v>4</v>
      </c>
      <c r="V5659" s="1" t="s">
        <v>12427</v>
      </c>
      <c r="W5659" s="1" t="s">
        <v>33</v>
      </c>
      <c r="X5659" s="1" t="s">
        <v>54</v>
      </c>
      <c r="Y5659" s="1" t="s">
        <v>55</v>
      </c>
      <c r="Z5659" s="1" t="s">
        <v>17660</v>
      </c>
      <c r="AA5659" s="2">
        <v>53003</v>
      </c>
      <c r="AD5659" s="1" t="s">
        <v>99</v>
      </c>
    </row>
    <row r="5660" spans="1:31" ht="12.75" customHeight="1">
      <c r="A5660" s="1" t="s">
        <v>17661</v>
      </c>
      <c r="B5660" s="9" t="s">
        <v>17661</v>
      </c>
      <c r="C5660" s="1" t="s">
        <v>33</v>
      </c>
      <c r="D5660" s="1" t="s">
        <v>33</v>
      </c>
      <c r="E5660" s="1" t="s">
        <v>12427</v>
      </c>
      <c r="F5660" s="1" t="s">
        <v>35</v>
      </c>
      <c r="G5660" s="1" t="s">
        <v>85</v>
      </c>
      <c r="I5660" s="1" t="s">
        <v>38</v>
      </c>
      <c r="J5660" s="1" t="s">
        <v>39</v>
      </c>
      <c r="K5660" s="1">
        <v>0</v>
      </c>
      <c r="L5660" s="15">
        <v>538</v>
      </c>
      <c r="M5660" s="15">
        <v>541</v>
      </c>
      <c r="N5660" s="13">
        <f>(M5660-L5660)/(L5660+M5660+12740)</f>
        <v>2.1709240900209855E-4</v>
      </c>
      <c r="O5660" s="15">
        <v>53.2</v>
      </c>
      <c r="P5660" s="15">
        <v>95.4</v>
      </c>
      <c r="Q5660" s="10">
        <v>260</v>
      </c>
      <c r="T5660" s="12">
        <v>44749</v>
      </c>
      <c r="U5660" s="2">
        <v>4</v>
      </c>
      <c r="V5660" s="1" t="s">
        <v>12427</v>
      </c>
      <c r="W5660" s="1" t="s">
        <v>33</v>
      </c>
      <c r="X5660" s="1" t="s">
        <v>54</v>
      </c>
      <c r="Y5660" s="1" t="s">
        <v>55</v>
      </c>
      <c r="Z5660" s="1" t="s">
        <v>17662</v>
      </c>
      <c r="AA5660" s="2">
        <v>52994</v>
      </c>
      <c r="AD5660" s="1" t="s">
        <v>99</v>
      </c>
    </row>
    <row r="5661" spans="1:31" ht="12.75" customHeight="1">
      <c r="A5661" s="1" t="s">
        <v>17663</v>
      </c>
      <c r="B5661" s="9" t="s">
        <v>17663</v>
      </c>
      <c r="C5661" s="1" t="s">
        <v>33</v>
      </c>
      <c r="D5661" s="1" t="s">
        <v>33</v>
      </c>
      <c r="E5661" s="1" t="s">
        <v>12427</v>
      </c>
      <c r="F5661" s="1" t="s">
        <v>35</v>
      </c>
      <c r="G5661" s="1" t="s">
        <v>85</v>
      </c>
      <c r="I5661" s="1" t="s">
        <v>38</v>
      </c>
      <c r="J5661" s="1" t="s">
        <v>39</v>
      </c>
      <c r="K5661" s="1">
        <v>0</v>
      </c>
      <c r="L5661" s="15">
        <v>538</v>
      </c>
      <c r="M5661" s="15">
        <v>541</v>
      </c>
      <c r="N5661" s="13">
        <f>(M5661-L5661)/(L5661+M5661+12740)</f>
        <v>2.1709240900209855E-4</v>
      </c>
      <c r="O5661" s="15">
        <v>53.2</v>
      </c>
      <c r="P5661" s="15">
        <v>95.4</v>
      </c>
      <c r="Q5661" s="10">
        <v>260</v>
      </c>
      <c r="T5661" s="12">
        <v>44759</v>
      </c>
      <c r="U5661" s="2">
        <v>4</v>
      </c>
      <c r="V5661" s="1" t="s">
        <v>12427</v>
      </c>
      <c r="W5661" s="1" t="s">
        <v>33</v>
      </c>
      <c r="X5661" s="1" t="s">
        <v>54</v>
      </c>
      <c r="Y5661" s="1" t="s">
        <v>55</v>
      </c>
      <c r="Z5661" s="1" t="s">
        <v>17664</v>
      </c>
      <c r="AA5661" s="2">
        <v>53184</v>
      </c>
      <c r="AD5661" s="1" t="s">
        <v>99</v>
      </c>
    </row>
    <row r="5662" spans="1:31" ht="12.75" customHeight="1">
      <c r="A5662" s="1" t="s">
        <v>17665</v>
      </c>
      <c r="B5662" s="9" t="s">
        <v>17665</v>
      </c>
      <c r="C5662" s="1" t="s">
        <v>33</v>
      </c>
      <c r="D5662" s="1" t="s">
        <v>33</v>
      </c>
      <c r="E5662" s="1" t="s">
        <v>12427</v>
      </c>
      <c r="F5662" s="1" t="s">
        <v>35</v>
      </c>
      <c r="G5662" s="1" t="s">
        <v>85</v>
      </c>
      <c r="I5662" s="1" t="s">
        <v>38</v>
      </c>
      <c r="J5662" s="1" t="s">
        <v>39</v>
      </c>
      <c r="K5662" s="1">
        <v>0</v>
      </c>
      <c r="L5662" s="15">
        <v>538</v>
      </c>
      <c r="M5662" s="15">
        <v>541</v>
      </c>
      <c r="N5662" s="13">
        <f>(M5662-L5662)/(L5662+M5662+12740)</f>
        <v>2.1709240900209855E-4</v>
      </c>
      <c r="O5662" s="15">
        <v>53.2</v>
      </c>
      <c r="P5662" s="15">
        <v>95.4</v>
      </c>
      <c r="Q5662" s="10">
        <v>260</v>
      </c>
      <c r="T5662" s="12">
        <v>44759</v>
      </c>
      <c r="U5662" s="2">
        <v>4</v>
      </c>
      <c r="V5662" s="1" t="s">
        <v>12427</v>
      </c>
      <c r="W5662" s="1" t="s">
        <v>33</v>
      </c>
      <c r="X5662" s="1" t="s">
        <v>54</v>
      </c>
      <c r="Y5662" s="1" t="s">
        <v>55</v>
      </c>
      <c r="Z5662" s="1" t="s">
        <v>17666</v>
      </c>
      <c r="AA5662" s="2">
        <v>53180</v>
      </c>
      <c r="AD5662" s="1" t="s">
        <v>99</v>
      </c>
    </row>
    <row r="5663" spans="1:31" ht="12.75" customHeight="1">
      <c r="A5663" s="1" t="s">
        <v>17667</v>
      </c>
      <c r="B5663" s="9" t="s">
        <v>17667</v>
      </c>
      <c r="C5663" s="1" t="s">
        <v>33</v>
      </c>
      <c r="D5663" s="1" t="s">
        <v>33</v>
      </c>
      <c r="E5663" s="1" t="s">
        <v>12427</v>
      </c>
      <c r="F5663" s="1" t="s">
        <v>35</v>
      </c>
      <c r="G5663" s="1" t="s">
        <v>85</v>
      </c>
      <c r="I5663" s="1" t="s">
        <v>38</v>
      </c>
      <c r="J5663" s="1" t="s">
        <v>39</v>
      </c>
      <c r="K5663" s="1">
        <v>0</v>
      </c>
      <c r="L5663" s="15">
        <v>538</v>
      </c>
      <c r="M5663" s="15">
        <v>541</v>
      </c>
      <c r="N5663" s="13">
        <f>(M5663-L5663)/(L5663+M5663+12740)</f>
        <v>2.1709240900209855E-4</v>
      </c>
      <c r="O5663" s="15">
        <v>53.2</v>
      </c>
      <c r="P5663" s="15">
        <v>95.4</v>
      </c>
      <c r="Q5663" s="10">
        <v>260</v>
      </c>
      <c r="T5663" s="12">
        <v>44749</v>
      </c>
      <c r="U5663" s="2">
        <v>4</v>
      </c>
      <c r="V5663" s="1" t="s">
        <v>12427</v>
      </c>
      <c r="W5663" s="1" t="s">
        <v>33</v>
      </c>
      <c r="X5663" s="1" t="s">
        <v>54</v>
      </c>
      <c r="Y5663" s="1" t="s">
        <v>55</v>
      </c>
      <c r="Z5663" s="1" t="s">
        <v>17668</v>
      </c>
      <c r="AA5663" s="2">
        <v>52987</v>
      </c>
      <c r="AD5663" s="1" t="s">
        <v>99</v>
      </c>
    </row>
    <row r="5664" spans="1:31" ht="12.75" customHeight="1">
      <c r="A5664" s="1" t="s">
        <v>17669</v>
      </c>
      <c r="B5664" s="9" t="s">
        <v>17669</v>
      </c>
      <c r="C5664" s="1" t="s">
        <v>33</v>
      </c>
      <c r="D5664" s="1" t="s">
        <v>33</v>
      </c>
      <c r="E5664" s="1" t="s">
        <v>12427</v>
      </c>
      <c r="F5664" s="1" t="s">
        <v>35</v>
      </c>
      <c r="G5664" s="1" t="s">
        <v>85</v>
      </c>
      <c r="I5664" s="1" t="s">
        <v>38</v>
      </c>
      <c r="J5664" s="1" t="s">
        <v>39</v>
      </c>
      <c r="K5664" s="1">
        <v>0</v>
      </c>
      <c r="L5664" s="15">
        <v>538</v>
      </c>
      <c r="M5664" s="15">
        <v>541</v>
      </c>
      <c r="N5664" s="13">
        <f>(M5664-L5664)/(L5664+M5664+12740)</f>
        <v>2.1709240900209855E-4</v>
      </c>
      <c r="O5664" s="15">
        <v>53.2</v>
      </c>
      <c r="P5664" s="15">
        <v>95.4</v>
      </c>
      <c r="Q5664" s="10">
        <v>260</v>
      </c>
      <c r="T5664" s="12">
        <v>44749</v>
      </c>
      <c r="U5664" s="2">
        <v>4</v>
      </c>
      <c r="V5664" s="1" t="s">
        <v>12427</v>
      </c>
      <c r="W5664" s="1" t="s">
        <v>33</v>
      </c>
      <c r="X5664" s="1" t="s">
        <v>54</v>
      </c>
      <c r="Y5664" s="1" t="s">
        <v>55</v>
      </c>
      <c r="Z5664" s="1" t="s">
        <v>17670</v>
      </c>
      <c r="AA5664" s="2">
        <v>52986</v>
      </c>
      <c r="AD5664" s="1" t="s">
        <v>99</v>
      </c>
      <c r="AE5664" s="1" t="s">
        <v>17671</v>
      </c>
    </row>
    <row r="5665" spans="1:30" ht="12.75" customHeight="1">
      <c r="A5665" s="1" t="s">
        <v>17672</v>
      </c>
      <c r="B5665" s="9" t="s">
        <v>17672</v>
      </c>
      <c r="C5665" s="1" t="s">
        <v>33</v>
      </c>
      <c r="D5665" s="1" t="s">
        <v>33</v>
      </c>
      <c r="E5665" s="1" t="s">
        <v>12427</v>
      </c>
      <c r="F5665" s="1" t="s">
        <v>35</v>
      </c>
      <c r="G5665" s="1" t="s">
        <v>85</v>
      </c>
      <c r="I5665" s="1" t="s">
        <v>38</v>
      </c>
      <c r="J5665" s="1" t="s">
        <v>39</v>
      </c>
      <c r="K5665" s="1">
        <v>0</v>
      </c>
      <c r="L5665" s="15">
        <v>538</v>
      </c>
      <c r="M5665" s="15">
        <v>541</v>
      </c>
      <c r="N5665" s="13">
        <f>(M5665-L5665)/(L5665+M5665+12740)</f>
        <v>2.1709240900209855E-4</v>
      </c>
      <c r="O5665" s="15">
        <v>53.2</v>
      </c>
      <c r="P5665" s="15">
        <v>95.4</v>
      </c>
      <c r="Q5665" s="10">
        <v>260</v>
      </c>
      <c r="T5665" s="12">
        <v>44729</v>
      </c>
      <c r="U5665" s="2">
        <v>4</v>
      </c>
      <c r="V5665" s="1" t="s">
        <v>12427</v>
      </c>
      <c r="W5665" s="1" t="s">
        <v>33</v>
      </c>
      <c r="X5665" s="1" t="s">
        <v>54</v>
      </c>
      <c r="Y5665" s="1" t="s">
        <v>55</v>
      </c>
      <c r="Z5665" s="1" t="s">
        <v>17673</v>
      </c>
      <c r="AA5665" s="2">
        <v>52868</v>
      </c>
      <c r="AD5665" s="1" t="s">
        <v>99</v>
      </c>
    </row>
    <row r="5666" spans="1:30" ht="12.75" customHeight="1">
      <c r="A5666" s="1" t="s">
        <v>17674</v>
      </c>
      <c r="B5666" s="9" t="s">
        <v>17674</v>
      </c>
      <c r="C5666" s="1" t="s">
        <v>33</v>
      </c>
      <c r="D5666" s="1" t="s">
        <v>33</v>
      </c>
      <c r="E5666" s="1" t="s">
        <v>12427</v>
      </c>
      <c r="F5666" s="1" t="s">
        <v>35</v>
      </c>
      <c r="G5666" s="1" t="s">
        <v>85</v>
      </c>
      <c r="I5666" s="1" t="s">
        <v>38</v>
      </c>
      <c r="J5666" s="1" t="s">
        <v>39</v>
      </c>
      <c r="K5666" s="1">
        <v>0</v>
      </c>
      <c r="L5666" s="15">
        <v>538</v>
      </c>
      <c r="M5666" s="15">
        <v>541</v>
      </c>
      <c r="N5666" s="13">
        <f>(M5666-L5666)/(L5666+M5666+12740)</f>
        <v>2.1709240900209855E-4</v>
      </c>
      <c r="O5666" s="15">
        <v>53.2</v>
      </c>
      <c r="P5666" s="15">
        <v>95.4</v>
      </c>
      <c r="Q5666" s="10">
        <v>260</v>
      </c>
      <c r="T5666" s="12">
        <v>44749</v>
      </c>
      <c r="U5666" s="2">
        <v>4</v>
      </c>
      <c r="V5666" s="1" t="s">
        <v>12427</v>
      </c>
      <c r="W5666" s="1" t="s">
        <v>33</v>
      </c>
      <c r="X5666" s="1" t="s">
        <v>54</v>
      </c>
      <c r="Y5666" s="1" t="s">
        <v>55</v>
      </c>
      <c r="Z5666" s="1" t="s">
        <v>17675</v>
      </c>
      <c r="AA5666" s="2">
        <v>53015</v>
      </c>
      <c r="AD5666" s="1" t="s">
        <v>99</v>
      </c>
    </row>
    <row r="5667" spans="1:30" ht="12.75" customHeight="1">
      <c r="A5667" s="1" t="s">
        <v>17676</v>
      </c>
      <c r="B5667" s="9" t="s">
        <v>17676</v>
      </c>
      <c r="C5667" s="1" t="s">
        <v>33</v>
      </c>
      <c r="D5667" s="1" t="s">
        <v>33</v>
      </c>
      <c r="E5667" s="1" t="s">
        <v>12427</v>
      </c>
      <c r="F5667" s="1" t="s">
        <v>35</v>
      </c>
      <c r="G5667" s="1" t="s">
        <v>85</v>
      </c>
      <c r="I5667" s="1" t="s">
        <v>38</v>
      </c>
      <c r="J5667" s="1" t="s">
        <v>39</v>
      </c>
      <c r="K5667" s="1">
        <v>0</v>
      </c>
      <c r="L5667" s="15">
        <v>538</v>
      </c>
      <c r="M5667" s="15">
        <v>541</v>
      </c>
      <c r="N5667" s="13">
        <f>(M5667-L5667)/(L5667+M5667+12740)</f>
        <v>2.1709240900209855E-4</v>
      </c>
      <c r="O5667" s="15">
        <v>53.2</v>
      </c>
      <c r="P5667" s="15">
        <v>95.4</v>
      </c>
      <c r="Q5667" s="10">
        <v>260</v>
      </c>
      <c r="T5667" s="12">
        <v>44749</v>
      </c>
      <c r="U5667" s="2">
        <v>4</v>
      </c>
      <c r="V5667" s="1" t="s">
        <v>12427</v>
      </c>
      <c r="W5667" s="1" t="s">
        <v>33</v>
      </c>
      <c r="X5667" s="1" t="s">
        <v>54</v>
      </c>
      <c r="Y5667" s="1" t="s">
        <v>55</v>
      </c>
      <c r="Z5667" s="1" t="s">
        <v>17677</v>
      </c>
      <c r="AA5667" s="2">
        <v>53010</v>
      </c>
      <c r="AD5667" s="1" t="s">
        <v>99</v>
      </c>
    </row>
    <row r="5668" spans="1:30" ht="12.75" customHeight="1">
      <c r="A5668" s="1" t="s">
        <v>17678</v>
      </c>
      <c r="B5668" s="9" t="s">
        <v>17678</v>
      </c>
      <c r="C5668" s="1" t="s">
        <v>33</v>
      </c>
      <c r="D5668" s="1" t="s">
        <v>33</v>
      </c>
      <c r="E5668" s="1" t="s">
        <v>12427</v>
      </c>
      <c r="F5668" s="1" t="s">
        <v>35</v>
      </c>
      <c r="G5668" s="1" t="s">
        <v>85</v>
      </c>
      <c r="I5668" s="1" t="s">
        <v>38</v>
      </c>
      <c r="J5668" s="1" t="s">
        <v>39</v>
      </c>
      <c r="K5668" s="1">
        <v>0</v>
      </c>
      <c r="L5668" s="15">
        <v>538</v>
      </c>
      <c r="M5668" s="15">
        <v>541</v>
      </c>
      <c r="N5668" s="13">
        <f>(M5668-L5668)/(L5668+M5668+12740)</f>
        <v>2.1709240900209855E-4</v>
      </c>
      <c r="O5668" s="15">
        <v>53.2</v>
      </c>
      <c r="P5668" s="15">
        <v>95.4</v>
      </c>
      <c r="Q5668" s="10">
        <v>260</v>
      </c>
      <c r="T5668" s="12">
        <v>44749</v>
      </c>
      <c r="U5668" s="2">
        <v>4</v>
      </c>
      <c r="V5668" s="1" t="s">
        <v>12427</v>
      </c>
      <c r="W5668" s="1" t="s">
        <v>33</v>
      </c>
      <c r="X5668" s="1" t="s">
        <v>54</v>
      </c>
      <c r="Y5668" s="1" t="s">
        <v>55</v>
      </c>
      <c r="Z5668" s="1" t="s">
        <v>17679</v>
      </c>
      <c r="AA5668" s="2">
        <v>52993</v>
      </c>
      <c r="AD5668" s="1" t="s">
        <v>99</v>
      </c>
    </row>
    <row r="5669" spans="1:30" ht="12.75" customHeight="1">
      <c r="A5669" s="1" t="s">
        <v>17680</v>
      </c>
      <c r="B5669" s="9" t="s">
        <v>17680</v>
      </c>
      <c r="C5669" s="1" t="s">
        <v>33</v>
      </c>
      <c r="D5669" s="1" t="s">
        <v>33</v>
      </c>
      <c r="E5669" s="1" t="s">
        <v>12427</v>
      </c>
      <c r="F5669" s="1" t="s">
        <v>35</v>
      </c>
      <c r="G5669" s="1" t="s">
        <v>85</v>
      </c>
      <c r="I5669" s="1" t="s">
        <v>38</v>
      </c>
      <c r="J5669" s="1" t="s">
        <v>39</v>
      </c>
      <c r="K5669" s="1">
        <v>0</v>
      </c>
      <c r="L5669" s="15">
        <v>538</v>
      </c>
      <c r="M5669" s="15">
        <v>541</v>
      </c>
      <c r="N5669" s="13">
        <f>(M5669-L5669)/(L5669+M5669+12740)</f>
        <v>2.1709240900209855E-4</v>
      </c>
      <c r="O5669" s="15">
        <v>53.2</v>
      </c>
      <c r="P5669" s="15">
        <v>95.4</v>
      </c>
      <c r="Q5669" s="10">
        <v>260</v>
      </c>
      <c r="T5669" s="12">
        <v>44749</v>
      </c>
      <c r="U5669" s="2">
        <v>4</v>
      </c>
      <c r="V5669" s="1" t="s">
        <v>12427</v>
      </c>
      <c r="W5669" s="1" t="s">
        <v>33</v>
      </c>
      <c r="X5669" s="1" t="s">
        <v>54</v>
      </c>
      <c r="Y5669" s="1" t="s">
        <v>55</v>
      </c>
      <c r="Z5669" s="1" t="s">
        <v>17681</v>
      </c>
      <c r="AA5669" s="2">
        <v>53011</v>
      </c>
      <c r="AD5669" s="1" t="s">
        <v>99</v>
      </c>
    </row>
    <row r="5670" spans="1:30" ht="12.75" customHeight="1">
      <c r="A5670" s="1" t="s">
        <v>17682</v>
      </c>
      <c r="B5670" s="9" t="s">
        <v>17682</v>
      </c>
      <c r="C5670" s="1" t="s">
        <v>33</v>
      </c>
      <c r="D5670" s="1" t="s">
        <v>33</v>
      </c>
      <c r="E5670" s="1" t="s">
        <v>12427</v>
      </c>
      <c r="F5670" s="1" t="s">
        <v>35</v>
      </c>
      <c r="G5670" s="1" t="s">
        <v>85</v>
      </c>
      <c r="I5670" s="1" t="s">
        <v>38</v>
      </c>
      <c r="J5670" s="1" t="s">
        <v>39</v>
      </c>
      <c r="K5670" s="1">
        <v>0</v>
      </c>
      <c r="L5670" s="15">
        <v>538</v>
      </c>
      <c r="M5670" s="15">
        <v>541</v>
      </c>
      <c r="N5670" s="13">
        <f>(M5670-L5670)/(L5670+M5670+12740)</f>
        <v>2.1709240900209855E-4</v>
      </c>
      <c r="O5670" s="15">
        <v>53.2</v>
      </c>
      <c r="P5670" s="15">
        <v>95.4</v>
      </c>
      <c r="Q5670" s="10">
        <v>260</v>
      </c>
      <c r="T5670" s="12">
        <v>44729</v>
      </c>
      <c r="U5670" s="2">
        <v>4</v>
      </c>
      <c r="V5670" s="1" t="s">
        <v>12427</v>
      </c>
      <c r="W5670" s="1" t="s">
        <v>33</v>
      </c>
      <c r="X5670" s="1" t="s">
        <v>54</v>
      </c>
      <c r="Y5670" s="1" t="s">
        <v>55</v>
      </c>
      <c r="Z5670" s="1" t="s">
        <v>17683</v>
      </c>
      <c r="AA5670" s="2">
        <v>52869</v>
      </c>
      <c r="AD5670" s="1" t="s">
        <v>99</v>
      </c>
    </row>
    <row r="5671" spans="1:30" ht="12.75" customHeight="1">
      <c r="A5671" s="1" t="s">
        <v>17684</v>
      </c>
      <c r="B5671" s="9" t="s">
        <v>17684</v>
      </c>
      <c r="C5671" s="1" t="s">
        <v>33</v>
      </c>
      <c r="D5671" s="1" t="s">
        <v>33</v>
      </c>
      <c r="E5671" s="1" t="s">
        <v>12427</v>
      </c>
      <c r="F5671" s="1" t="s">
        <v>35</v>
      </c>
      <c r="G5671" s="1" t="s">
        <v>85</v>
      </c>
      <c r="I5671" s="1" t="s">
        <v>38</v>
      </c>
      <c r="J5671" s="1" t="s">
        <v>39</v>
      </c>
      <c r="K5671" s="1">
        <v>0</v>
      </c>
      <c r="L5671" s="15">
        <v>538</v>
      </c>
      <c r="M5671" s="15">
        <v>541</v>
      </c>
      <c r="N5671" s="13">
        <f>(M5671-L5671)/(L5671+M5671+12740)</f>
        <v>2.1709240900209855E-4</v>
      </c>
      <c r="O5671" s="15">
        <v>53.2</v>
      </c>
      <c r="P5671" s="15">
        <v>95.4</v>
      </c>
      <c r="Q5671" s="10">
        <v>260</v>
      </c>
      <c r="T5671" s="12">
        <v>44729</v>
      </c>
      <c r="U5671" s="2">
        <v>4</v>
      </c>
      <c r="V5671" s="1" t="s">
        <v>12427</v>
      </c>
      <c r="W5671" s="1" t="s">
        <v>33</v>
      </c>
      <c r="X5671" s="1" t="s">
        <v>54</v>
      </c>
      <c r="Y5671" s="1" t="s">
        <v>55</v>
      </c>
      <c r="Z5671" s="1" t="s">
        <v>17685</v>
      </c>
      <c r="AA5671" s="2">
        <v>52864</v>
      </c>
      <c r="AD5671" s="1" t="s">
        <v>99</v>
      </c>
    </row>
    <row r="5672" spans="1:30" ht="12.75" customHeight="1">
      <c r="A5672" s="1" t="s">
        <v>17686</v>
      </c>
      <c r="B5672" s="9" t="s">
        <v>17686</v>
      </c>
      <c r="C5672" s="1" t="s">
        <v>33</v>
      </c>
      <c r="D5672" s="1" t="s">
        <v>33</v>
      </c>
      <c r="E5672" s="1" t="s">
        <v>12427</v>
      </c>
      <c r="F5672" s="1" t="s">
        <v>35</v>
      </c>
      <c r="G5672" s="1" t="s">
        <v>85</v>
      </c>
      <c r="I5672" s="1" t="s">
        <v>38</v>
      </c>
      <c r="J5672" s="1" t="s">
        <v>39</v>
      </c>
      <c r="K5672" s="1">
        <v>0</v>
      </c>
      <c r="L5672" s="15">
        <v>538</v>
      </c>
      <c r="M5672" s="15">
        <v>541</v>
      </c>
      <c r="N5672" s="13">
        <f>(M5672-L5672)/(L5672+M5672+12740)</f>
        <v>2.1709240900209855E-4</v>
      </c>
      <c r="O5672" s="15">
        <v>53.2</v>
      </c>
      <c r="P5672" s="15">
        <v>95.4</v>
      </c>
      <c r="Q5672" s="10">
        <v>260</v>
      </c>
      <c r="T5672" s="12">
        <v>44759</v>
      </c>
      <c r="U5672" s="2">
        <v>4</v>
      </c>
      <c r="V5672" s="1" t="s">
        <v>12427</v>
      </c>
      <c r="W5672" s="1" t="s">
        <v>33</v>
      </c>
      <c r="X5672" s="1" t="s">
        <v>54</v>
      </c>
      <c r="Y5672" s="1" t="s">
        <v>55</v>
      </c>
      <c r="Z5672" s="1" t="s">
        <v>17687</v>
      </c>
      <c r="AA5672" s="2">
        <v>53183</v>
      </c>
      <c r="AD5672" s="1" t="s">
        <v>99</v>
      </c>
    </row>
    <row r="5673" spans="1:30" ht="12.75" customHeight="1">
      <c r="A5673" s="1" t="s">
        <v>17688</v>
      </c>
      <c r="B5673" s="9" t="s">
        <v>17688</v>
      </c>
      <c r="C5673" s="1" t="s">
        <v>33</v>
      </c>
      <c r="D5673" s="1" t="s">
        <v>33</v>
      </c>
      <c r="E5673" s="1" t="s">
        <v>12427</v>
      </c>
      <c r="F5673" s="1" t="s">
        <v>35</v>
      </c>
      <c r="G5673" s="1" t="s">
        <v>85</v>
      </c>
      <c r="I5673" s="1" t="s">
        <v>38</v>
      </c>
      <c r="J5673" s="1" t="s">
        <v>39</v>
      </c>
      <c r="K5673" s="1">
        <v>0</v>
      </c>
      <c r="L5673" s="15">
        <v>538</v>
      </c>
      <c r="M5673" s="15">
        <v>541</v>
      </c>
      <c r="N5673" s="13">
        <f>(M5673-L5673)/(L5673+M5673+12740)</f>
        <v>2.1709240900209855E-4</v>
      </c>
      <c r="O5673" s="15">
        <v>53.2</v>
      </c>
      <c r="P5673" s="15">
        <v>95.4</v>
      </c>
      <c r="Q5673" s="10">
        <v>260</v>
      </c>
      <c r="T5673" s="12">
        <v>44749</v>
      </c>
      <c r="U5673" s="2">
        <v>4</v>
      </c>
      <c r="V5673" s="1" t="s">
        <v>12427</v>
      </c>
      <c r="W5673" s="1" t="s">
        <v>33</v>
      </c>
      <c r="X5673" s="1" t="s">
        <v>54</v>
      </c>
      <c r="Y5673" s="1" t="s">
        <v>55</v>
      </c>
      <c r="Z5673" s="1" t="s">
        <v>17689</v>
      </c>
      <c r="AA5673" s="2">
        <v>52992</v>
      </c>
      <c r="AD5673" s="1" t="s">
        <v>99</v>
      </c>
    </row>
    <row r="5674" spans="1:30" ht="12.75" customHeight="1">
      <c r="A5674" s="1" t="s">
        <v>17690</v>
      </c>
      <c r="B5674" s="9" t="s">
        <v>17690</v>
      </c>
      <c r="C5674" s="1" t="s">
        <v>33</v>
      </c>
      <c r="D5674" s="1" t="s">
        <v>33</v>
      </c>
      <c r="E5674" s="1" t="s">
        <v>12427</v>
      </c>
      <c r="F5674" s="1" t="s">
        <v>35</v>
      </c>
      <c r="G5674" s="1" t="s">
        <v>85</v>
      </c>
      <c r="I5674" s="1" t="s">
        <v>38</v>
      </c>
      <c r="J5674" s="1" t="s">
        <v>39</v>
      </c>
      <c r="K5674" s="1">
        <v>0</v>
      </c>
      <c r="L5674" s="15">
        <v>538</v>
      </c>
      <c r="M5674" s="15">
        <v>541</v>
      </c>
      <c r="N5674" s="13">
        <f>(M5674-L5674)/(L5674+M5674+12740)</f>
        <v>2.1709240900209855E-4</v>
      </c>
      <c r="O5674" s="15">
        <v>53.2</v>
      </c>
      <c r="P5674" s="15">
        <v>95.4</v>
      </c>
      <c r="Q5674" s="10">
        <v>260</v>
      </c>
      <c r="T5674" s="12">
        <v>44729</v>
      </c>
      <c r="U5674" s="2">
        <v>4</v>
      </c>
      <c r="V5674" s="1" t="s">
        <v>12427</v>
      </c>
      <c r="W5674" s="1" t="s">
        <v>33</v>
      </c>
      <c r="X5674" s="1" t="s">
        <v>54</v>
      </c>
      <c r="Y5674" s="1" t="s">
        <v>55</v>
      </c>
      <c r="Z5674" s="1" t="s">
        <v>17691</v>
      </c>
      <c r="AA5674" s="2">
        <v>52863</v>
      </c>
      <c r="AD5674" s="1" t="s">
        <v>99</v>
      </c>
    </row>
    <row r="5675" spans="1:30" ht="12.75" customHeight="1">
      <c r="A5675" s="1" t="s">
        <v>17692</v>
      </c>
      <c r="B5675" s="9" t="s">
        <v>17692</v>
      </c>
      <c r="C5675" s="1" t="s">
        <v>33</v>
      </c>
      <c r="D5675" s="1" t="s">
        <v>33</v>
      </c>
      <c r="E5675" s="1" t="s">
        <v>12427</v>
      </c>
      <c r="F5675" s="1" t="s">
        <v>35</v>
      </c>
      <c r="G5675" s="1" t="s">
        <v>85</v>
      </c>
      <c r="I5675" s="1" t="s">
        <v>38</v>
      </c>
      <c r="J5675" s="1" t="s">
        <v>39</v>
      </c>
      <c r="K5675" s="1">
        <v>0</v>
      </c>
      <c r="L5675" s="15">
        <v>538</v>
      </c>
      <c r="M5675" s="15">
        <v>541</v>
      </c>
      <c r="N5675" s="13">
        <f>(M5675-L5675)/(L5675+M5675+12740)</f>
        <v>2.1709240900209855E-4</v>
      </c>
      <c r="O5675" s="15">
        <v>53.2</v>
      </c>
      <c r="P5675" s="15">
        <v>95.4</v>
      </c>
      <c r="Q5675" s="10">
        <v>260</v>
      </c>
      <c r="T5675" s="12">
        <v>44749</v>
      </c>
      <c r="U5675" s="2">
        <v>4</v>
      </c>
      <c r="V5675" s="1" t="s">
        <v>12427</v>
      </c>
      <c r="W5675" s="1" t="s">
        <v>33</v>
      </c>
      <c r="X5675" s="1" t="s">
        <v>54</v>
      </c>
      <c r="Y5675" s="1" t="s">
        <v>55</v>
      </c>
      <c r="Z5675" s="1" t="s">
        <v>17693</v>
      </c>
      <c r="AA5675" s="2">
        <v>53012</v>
      </c>
      <c r="AD5675" s="1" t="s">
        <v>99</v>
      </c>
    </row>
    <row r="5676" spans="1:30" ht="12.75" customHeight="1">
      <c r="A5676" s="1" t="s">
        <v>17694</v>
      </c>
      <c r="B5676" s="9" t="s">
        <v>17694</v>
      </c>
      <c r="C5676" s="1" t="s">
        <v>33</v>
      </c>
      <c r="D5676" s="1" t="s">
        <v>33</v>
      </c>
      <c r="E5676" s="1" t="s">
        <v>12427</v>
      </c>
      <c r="F5676" s="1" t="s">
        <v>35</v>
      </c>
      <c r="G5676" s="1" t="s">
        <v>85</v>
      </c>
      <c r="I5676" s="1" t="s">
        <v>38</v>
      </c>
      <c r="J5676" s="1" t="s">
        <v>39</v>
      </c>
      <c r="K5676" s="1">
        <v>0</v>
      </c>
      <c r="L5676" s="15">
        <v>538</v>
      </c>
      <c r="M5676" s="15">
        <v>541</v>
      </c>
      <c r="N5676" s="13">
        <f>(M5676-L5676)/(L5676+M5676+12740)</f>
        <v>2.1709240900209855E-4</v>
      </c>
      <c r="O5676" s="15">
        <v>53.2</v>
      </c>
      <c r="P5676" s="15">
        <v>95.4</v>
      </c>
      <c r="Q5676" s="10">
        <v>260</v>
      </c>
      <c r="T5676" s="12">
        <v>44729</v>
      </c>
      <c r="U5676" s="2">
        <v>4</v>
      </c>
      <c r="V5676" s="1" t="s">
        <v>12427</v>
      </c>
      <c r="W5676" s="1" t="s">
        <v>33</v>
      </c>
      <c r="X5676" s="1" t="s">
        <v>54</v>
      </c>
      <c r="Y5676" s="1" t="s">
        <v>55</v>
      </c>
      <c r="Z5676" s="1" t="s">
        <v>17695</v>
      </c>
      <c r="AA5676" s="2">
        <v>52866</v>
      </c>
      <c r="AD5676" s="1" t="s">
        <v>99</v>
      </c>
    </row>
    <row r="5677" spans="1:30" ht="12.75" customHeight="1">
      <c r="A5677" s="1" t="s">
        <v>17696</v>
      </c>
      <c r="B5677" s="9" t="s">
        <v>17696</v>
      </c>
      <c r="C5677" s="1" t="s">
        <v>33</v>
      </c>
      <c r="D5677" s="1" t="s">
        <v>33</v>
      </c>
      <c r="E5677" s="1" t="s">
        <v>12427</v>
      </c>
      <c r="F5677" s="1" t="s">
        <v>35</v>
      </c>
      <c r="G5677" s="1" t="s">
        <v>85</v>
      </c>
      <c r="I5677" s="1" t="s">
        <v>38</v>
      </c>
      <c r="J5677" s="1" t="s">
        <v>39</v>
      </c>
      <c r="K5677" s="1">
        <v>0</v>
      </c>
      <c r="L5677" s="15">
        <v>538</v>
      </c>
      <c r="M5677" s="15">
        <v>541</v>
      </c>
      <c r="N5677" s="13">
        <f>(M5677-L5677)/(L5677+M5677+12740)</f>
        <v>2.1709240900209855E-4</v>
      </c>
      <c r="O5677" s="15">
        <v>53.2</v>
      </c>
      <c r="P5677" s="15">
        <v>95.4</v>
      </c>
      <c r="Q5677" s="10">
        <v>260</v>
      </c>
      <c r="T5677" s="12">
        <v>44759</v>
      </c>
      <c r="U5677" s="2">
        <v>4</v>
      </c>
      <c r="V5677" s="1" t="s">
        <v>12427</v>
      </c>
      <c r="W5677" s="1" t="s">
        <v>33</v>
      </c>
      <c r="X5677" s="1" t="s">
        <v>54</v>
      </c>
      <c r="Y5677" s="1" t="s">
        <v>55</v>
      </c>
      <c r="Z5677" s="1" t="s">
        <v>17697</v>
      </c>
      <c r="AA5677" s="2">
        <v>53181</v>
      </c>
      <c r="AD5677" s="1" t="s">
        <v>99</v>
      </c>
    </row>
    <row r="5678" spans="1:30" ht="12.75" customHeight="1">
      <c r="A5678" s="1" t="s">
        <v>17698</v>
      </c>
      <c r="B5678" s="9" t="s">
        <v>17698</v>
      </c>
      <c r="C5678" s="1" t="s">
        <v>33</v>
      </c>
      <c r="D5678" s="1" t="s">
        <v>33</v>
      </c>
      <c r="E5678" s="1" t="s">
        <v>12427</v>
      </c>
      <c r="F5678" s="1" t="s">
        <v>35</v>
      </c>
      <c r="G5678" s="1" t="s">
        <v>85</v>
      </c>
      <c r="I5678" s="1" t="s">
        <v>38</v>
      </c>
      <c r="J5678" s="1" t="s">
        <v>39</v>
      </c>
      <c r="K5678" s="1">
        <v>0</v>
      </c>
      <c r="L5678" s="15">
        <v>538</v>
      </c>
      <c r="M5678" s="15">
        <v>541</v>
      </c>
      <c r="N5678" s="13">
        <f>(M5678-L5678)/(L5678+M5678+12740)</f>
        <v>2.1709240900209855E-4</v>
      </c>
      <c r="O5678" s="15">
        <v>53.2</v>
      </c>
      <c r="P5678" s="15">
        <v>95.4</v>
      </c>
      <c r="Q5678" s="10">
        <v>260</v>
      </c>
      <c r="T5678" s="12">
        <v>44729</v>
      </c>
      <c r="U5678" s="2">
        <v>4</v>
      </c>
      <c r="V5678" s="1" t="s">
        <v>12427</v>
      </c>
      <c r="W5678" s="1" t="s">
        <v>33</v>
      </c>
      <c r="X5678" s="1" t="s">
        <v>54</v>
      </c>
      <c r="Y5678" s="1" t="s">
        <v>55</v>
      </c>
      <c r="Z5678" s="1" t="s">
        <v>17699</v>
      </c>
      <c r="AA5678" s="2">
        <v>52865</v>
      </c>
      <c r="AD5678" s="1" t="s">
        <v>99</v>
      </c>
    </row>
    <row r="5679" spans="1:30" ht="12.75" customHeight="1">
      <c r="A5679" s="1" t="s">
        <v>17700</v>
      </c>
      <c r="B5679" s="9" t="s">
        <v>17700</v>
      </c>
      <c r="C5679" s="1" t="s">
        <v>33</v>
      </c>
      <c r="D5679" s="1" t="s">
        <v>33</v>
      </c>
      <c r="E5679" s="1" t="s">
        <v>12427</v>
      </c>
      <c r="F5679" s="1" t="s">
        <v>35</v>
      </c>
      <c r="G5679" s="1" t="s">
        <v>85</v>
      </c>
      <c r="I5679" s="1" t="s">
        <v>38</v>
      </c>
      <c r="J5679" s="1" t="s">
        <v>39</v>
      </c>
      <c r="K5679" s="1">
        <v>0</v>
      </c>
      <c r="L5679" s="15">
        <v>538</v>
      </c>
      <c r="M5679" s="15">
        <v>541</v>
      </c>
      <c r="N5679" s="13">
        <f>(M5679-L5679)/(L5679+M5679+12740)</f>
        <v>2.1709240900209855E-4</v>
      </c>
      <c r="O5679" s="15">
        <v>53.2</v>
      </c>
      <c r="P5679" s="15">
        <v>95.4</v>
      </c>
      <c r="Q5679" s="10">
        <v>260</v>
      </c>
      <c r="T5679" s="12">
        <v>44749</v>
      </c>
      <c r="U5679" s="2">
        <v>4</v>
      </c>
      <c r="V5679" s="1" t="s">
        <v>12427</v>
      </c>
      <c r="W5679" s="1" t="s">
        <v>33</v>
      </c>
      <c r="X5679" s="1" t="s">
        <v>54</v>
      </c>
      <c r="Y5679" s="1" t="s">
        <v>55</v>
      </c>
      <c r="Z5679" s="1" t="s">
        <v>17701</v>
      </c>
      <c r="AA5679" s="2">
        <v>53008</v>
      </c>
      <c r="AD5679" s="1" t="s">
        <v>99</v>
      </c>
    </row>
    <row r="5680" spans="1:30" ht="12.75" customHeight="1">
      <c r="A5680" s="1" t="s">
        <v>17702</v>
      </c>
      <c r="B5680" s="9" t="s">
        <v>17702</v>
      </c>
      <c r="C5680" s="1" t="s">
        <v>33</v>
      </c>
      <c r="D5680" s="1" t="s">
        <v>33</v>
      </c>
      <c r="E5680" s="1" t="s">
        <v>12427</v>
      </c>
      <c r="F5680" s="1" t="s">
        <v>35</v>
      </c>
      <c r="G5680" s="1" t="s">
        <v>85</v>
      </c>
      <c r="I5680" s="1" t="s">
        <v>38</v>
      </c>
      <c r="J5680" s="1" t="s">
        <v>39</v>
      </c>
      <c r="K5680" s="1">
        <v>0</v>
      </c>
      <c r="L5680" s="15">
        <v>538</v>
      </c>
      <c r="M5680" s="15">
        <v>541</v>
      </c>
      <c r="N5680" s="13">
        <f>(M5680-L5680)/(L5680+M5680+12740)</f>
        <v>2.1709240900209855E-4</v>
      </c>
      <c r="O5680" s="15">
        <v>53.2</v>
      </c>
      <c r="P5680" s="15">
        <v>95.4</v>
      </c>
      <c r="Q5680" s="10">
        <v>260</v>
      </c>
      <c r="T5680" s="12">
        <v>44759</v>
      </c>
      <c r="U5680" s="2">
        <v>4</v>
      </c>
      <c r="V5680" s="1" t="s">
        <v>12427</v>
      </c>
      <c r="W5680" s="1" t="s">
        <v>33</v>
      </c>
      <c r="X5680" s="1" t="s">
        <v>54</v>
      </c>
      <c r="Y5680" s="1" t="s">
        <v>55</v>
      </c>
      <c r="Z5680" s="1" t="s">
        <v>17703</v>
      </c>
      <c r="AA5680" s="2">
        <v>53179</v>
      </c>
      <c r="AD5680" s="1" t="s">
        <v>99</v>
      </c>
    </row>
    <row r="5681" spans="1:30" ht="12.75" customHeight="1">
      <c r="A5681" s="1" t="s">
        <v>17704</v>
      </c>
      <c r="B5681" s="9" t="s">
        <v>17704</v>
      </c>
      <c r="C5681" s="1" t="s">
        <v>33</v>
      </c>
      <c r="D5681" s="1" t="s">
        <v>33</v>
      </c>
      <c r="E5681" s="1" t="s">
        <v>12427</v>
      </c>
      <c r="F5681" s="1" t="s">
        <v>35</v>
      </c>
      <c r="G5681" s="1" t="s">
        <v>85</v>
      </c>
      <c r="I5681" s="1" t="s">
        <v>38</v>
      </c>
      <c r="J5681" s="1" t="s">
        <v>39</v>
      </c>
      <c r="K5681" s="1">
        <v>0</v>
      </c>
      <c r="L5681" s="15">
        <v>538</v>
      </c>
      <c r="M5681" s="15">
        <v>541</v>
      </c>
      <c r="N5681" s="13">
        <f>(M5681-L5681)/(L5681+M5681+12740)</f>
        <v>2.1709240900209855E-4</v>
      </c>
      <c r="O5681" s="15">
        <v>53.2</v>
      </c>
      <c r="P5681" s="15">
        <v>95.4</v>
      </c>
      <c r="Q5681" s="10">
        <v>260</v>
      </c>
      <c r="T5681" s="12">
        <v>44749</v>
      </c>
      <c r="U5681" s="2">
        <v>4</v>
      </c>
      <c r="V5681" s="1" t="s">
        <v>12427</v>
      </c>
      <c r="W5681" s="1" t="s">
        <v>33</v>
      </c>
      <c r="X5681" s="1" t="s">
        <v>54</v>
      </c>
      <c r="Y5681" s="1" t="s">
        <v>55</v>
      </c>
      <c r="Z5681" s="1" t="s">
        <v>17705</v>
      </c>
      <c r="AA5681" s="2">
        <v>53009</v>
      </c>
      <c r="AD5681" s="1" t="s">
        <v>99</v>
      </c>
    </row>
    <row r="5682" spans="1:30" ht="12.75" customHeight="1">
      <c r="A5682" s="1" t="s">
        <v>17706</v>
      </c>
      <c r="B5682" s="9" t="s">
        <v>17706</v>
      </c>
      <c r="C5682" s="1" t="s">
        <v>33</v>
      </c>
      <c r="D5682" s="1" t="s">
        <v>33</v>
      </c>
      <c r="E5682" s="1" t="s">
        <v>12427</v>
      </c>
      <c r="F5682" s="1" t="s">
        <v>35</v>
      </c>
      <c r="G5682" s="1" t="s">
        <v>85</v>
      </c>
      <c r="I5682" s="1" t="s">
        <v>38</v>
      </c>
      <c r="J5682" s="1" t="s">
        <v>39</v>
      </c>
      <c r="K5682" s="1">
        <v>0</v>
      </c>
      <c r="L5682" s="15">
        <v>538</v>
      </c>
      <c r="M5682" s="15">
        <v>541</v>
      </c>
      <c r="N5682" s="13">
        <f>(M5682-L5682)/(L5682+M5682+12740)</f>
        <v>2.1709240900209855E-4</v>
      </c>
      <c r="O5682" s="15">
        <v>53.2</v>
      </c>
      <c r="P5682" s="15">
        <v>95.4</v>
      </c>
      <c r="Q5682" s="10">
        <v>260</v>
      </c>
      <c r="T5682" s="12">
        <v>44759</v>
      </c>
      <c r="U5682" s="2">
        <v>4</v>
      </c>
      <c r="V5682" s="1" t="s">
        <v>12427</v>
      </c>
      <c r="W5682" s="1" t="s">
        <v>33</v>
      </c>
      <c r="X5682" s="1" t="s">
        <v>54</v>
      </c>
      <c r="Y5682" s="1" t="s">
        <v>55</v>
      </c>
      <c r="Z5682" s="1" t="s">
        <v>17707</v>
      </c>
      <c r="AA5682" s="2">
        <v>53182</v>
      </c>
      <c r="AD5682" s="1" t="s">
        <v>99</v>
      </c>
    </row>
    <row r="5683" spans="1:30" ht="12.75" customHeight="1">
      <c r="A5683" s="1" t="s">
        <v>17708</v>
      </c>
      <c r="B5683" s="9" t="s">
        <v>17708</v>
      </c>
      <c r="C5683" s="1" t="s">
        <v>33</v>
      </c>
      <c r="D5683" s="1" t="s">
        <v>33</v>
      </c>
      <c r="E5683" s="1" t="s">
        <v>12427</v>
      </c>
      <c r="F5683" s="1" t="s">
        <v>35</v>
      </c>
      <c r="G5683" s="1" t="s">
        <v>85</v>
      </c>
      <c r="I5683" s="1" t="s">
        <v>38</v>
      </c>
      <c r="J5683" s="1" t="s">
        <v>39</v>
      </c>
      <c r="K5683" s="1">
        <v>0</v>
      </c>
      <c r="L5683" s="15">
        <v>538</v>
      </c>
      <c r="M5683" s="15">
        <v>541</v>
      </c>
      <c r="N5683" s="13">
        <f>(M5683-L5683)/(L5683+M5683+12740)</f>
        <v>2.1709240900209855E-4</v>
      </c>
      <c r="O5683" s="15">
        <v>53.2</v>
      </c>
      <c r="P5683" s="15">
        <v>95.4</v>
      </c>
      <c r="Q5683" s="10">
        <v>260</v>
      </c>
      <c r="T5683" s="12">
        <v>44749</v>
      </c>
      <c r="U5683" s="2">
        <v>4</v>
      </c>
      <c r="V5683" s="1" t="s">
        <v>12427</v>
      </c>
      <c r="W5683" s="1" t="s">
        <v>33</v>
      </c>
      <c r="X5683" s="1" t="s">
        <v>54</v>
      </c>
      <c r="Y5683" s="1" t="s">
        <v>55</v>
      </c>
      <c r="Z5683" s="1" t="s">
        <v>17709</v>
      </c>
      <c r="AA5683" s="2">
        <v>53018</v>
      </c>
      <c r="AD5683" s="1" t="s">
        <v>99</v>
      </c>
    </row>
    <row r="5684" spans="1:30" ht="12.75" customHeight="1">
      <c r="A5684" s="1" t="s">
        <v>17710</v>
      </c>
      <c r="B5684" s="9" t="s">
        <v>17710</v>
      </c>
      <c r="C5684" s="1" t="s">
        <v>33</v>
      </c>
      <c r="D5684" s="1" t="s">
        <v>33</v>
      </c>
      <c r="E5684" s="1" t="s">
        <v>12427</v>
      </c>
      <c r="F5684" s="1" t="s">
        <v>35</v>
      </c>
      <c r="G5684" s="1" t="s">
        <v>85</v>
      </c>
      <c r="I5684" s="1" t="s">
        <v>38</v>
      </c>
      <c r="J5684" s="1" t="s">
        <v>39</v>
      </c>
      <c r="K5684" s="1">
        <v>0</v>
      </c>
      <c r="L5684" s="15">
        <v>538</v>
      </c>
      <c r="M5684" s="15">
        <v>541</v>
      </c>
      <c r="N5684" s="13">
        <f>(M5684-L5684)/(L5684+M5684+12740)</f>
        <v>2.1709240900209855E-4</v>
      </c>
      <c r="O5684" s="15">
        <v>53.2</v>
      </c>
      <c r="P5684" s="15">
        <v>95.4</v>
      </c>
      <c r="Q5684" s="10">
        <v>260</v>
      </c>
      <c r="T5684" s="12">
        <v>44759</v>
      </c>
      <c r="U5684" s="2">
        <v>4</v>
      </c>
      <c r="V5684" s="1" t="s">
        <v>12427</v>
      </c>
      <c r="W5684" s="1" t="s">
        <v>33</v>
      </c>
      <c r="X5684" s="1" t="s">
        <v>54</v>
      </c>
      <c r="Y5684" s="1" t="s">
        <v>55</v>
      </c>
      <c r="Z5684" s="1" t="s">
        <v>17711</v>
      </c>
      <c r="AA5684" s="2">
        <v>53178</v>
      </c>
      <c r="AD5684" s="1" t="s">
        <v>99</v>
      </c>
    </row>
    <row r="5685" spans="1:30" ht="12.75" customHeight="1">
      <c r="A5685" s="1" t="s">
        <v>17712</v>
      </c>
      <c r="B5685" s="9" t="s">
        <v>17712</v>
      </c>
      <c r="C5685" s="1" t="s">
        <v>33</v>
      </c>
      <c r="D5685" s="1" t="s">
        <v>33</v>
      </c>
      <c r="E5685" s="1" t="s">
        <v>12427</v>
      </c>
      <c r="F5685" s="1" t="s">
        <v>35</v>
      </c>
      <c r="G5685" s="1" t="s">
        <v>85</v>
      </c>
      <c r="I5685" s="1" t="s">
        <v>38</v>
      </c>
      <c r="J5685" s="1" t="s">
        <v>39</v>
      </c>
      <c r="K5685" s="1">
        <v>0</v>
      </c>
      <c r="L5685" s="15">
        <v>538</v>
      </c>
      <c r="M5685" s="15">
        <v>541</v>
      </c>
      <c r="N5685" s="13">
        <f>(M5685-L5685)/(L5685+M5685+12740)</f>
        <v>2.1709240900209855E-4</v>
      </c>
      <c r="O5685" s="15">
        <v>53.2</v>
      </c>
      <c r="P5685" s="15">
        <v>95.4</v>
      </c>
      <c r="Q5685" s="10">
        <v>260</v>
      </c>
      <c r="T5685" s="12">
        <v>44749</v>
      </c>
      <c r="U5685" s="2">
        <v>4</v>
      </c>
      <c r="V5685" s="1" t="s">
        <v>12427</v>
      </c>
      <c r="W5685" s="1" t="s">
        <v>33</v>
      </c>
      <c r="X5685" s="1" t="s">
        <v>54</v>
      </c>
      <c r="Y5685" s="1" t="s">
        <v>55</v>
      </c>
      <c r="Z5685" s="1" t="s">
        <v>17713</v>
      </c>
      <c r="AA5685" s="2">
        <v>53017</v>
      </c>
      <c r="AD5685" s="1" t="s">
        <v>99</v>
      </c>
    </row>
    <row r="5686" spans="1:30" ht="12.75" customHeight="1">
      <c r="A5686" s="1" t="s">
        <v>17714</v>
      </c>
      <c r="B5686" s="9" t="s">
        <v>17714</v>
      </c>
      <c r="C5686" s="1" t="s">
        <v>33</v>
      </c>
      <c r="D5686" s="1" t="s">
        <v>33</v>
      </c>
      <c r="E5686" s="1" t="s">
        <v>12427</v>
      </c>
      <c r="F5686" s="1" t="s">
        <v>35</v>
      </c>
      <c r="G5686" s="1" t="s">
        <v>85</v>
      </c>
      <c r="I5686" s="1" t="s">
        <v>38</v>
      </c>
      <c r="J5686" s="1" t="s">
        <v>39</v>
      </c>
      <c r="K5686" s="1">
        <v>0</v>
      </c>
      <c r="L5686" s="15">
        <v>538</v>
      </c>
      <c r="M5686" s="15">
        <v>541</v>
      </c>
      <c r="N5686" s="13">
        <f>(M5686-L5686)/(L5686+M5686+12740)</f>
        <v>2.1709240900209855E-4</v>
      </c>
      <c r="O5686" s="15">
        <v>53.2</v>
      </c>
      <c r="P5686" s="15">
        <v>95.4</v>
      </c>
      <c r="Q5686" s="10">
        <v>260</v>
      </c>
      <c r="T5686" s="12">
        <v>44749</v>
      </c>
      <c r="U5686" s="2">
        <v>4</v>
      </c>
      <c r="V5686" s="1" t="s">
        <v>12427</v>
      </c>
      <c r="W5686" s="1" t="s">
        <v>33</v>
      </c>
      <c r="X5686" s="1" t="s">
        <v>54</v>
      </c>
      <c r="Y5686" s="1" t="s">
        <v>55</v>
      </c>
      <c r="Z5686" s="1" t="s">
        <v>17715</v>
      </c>
      <c r="AA5686" s="2">
        <v>53019</v>
      </c>
      <c r="AD5686" s="1" t="s">
        <v>99</v>
      </c>
    </row>
    <row r="5687" spans="1:30" ht="12.75" customHeight="1">
      <c r="A5687" s="1" t="s">
        <v>17716</v>
      </c>
      <c r="B5687" s="9" t="s">
        <v>17716</v>
      </c>
      <c r="C5687" s="1" t="s">
        <v>33</v>
      </c>
      <c r="D5687" s="1" t="s">
        <v>33</v>
      </c>
      <c r="E5687" s="1" t="s">
        <v>12427</v>
      </c>
      <c r="F5687" s="1" t="s">
        <v>35</v>
      </c>
      <c r="G5687" s="1" t="s">
        <v>85</v>
      </c>
      <c r="I5687" s="1" t="s">
        <v>38</v>
      </c>
      <c r="J5687" s="1" t="s">
        <v>39</v>
      </c>
      <c r="K5687" s="1">
        <v>0</v>
      </c>
      <c r="L5687" s="15">
        <v>538</v>
      </c>
      <c r="M5687" s="15">
        <v>541</v>
      </c>
      <c r="N5687" s="13">
        <f>(M5687-L5687)/(L5687+M5687+12740)</f>
        <v>2.1709240900209855E-4</v>
      </c>
      <c r="O5687" s="15">
        <v>53.2</v>
      </c>
      <c r="P5687" s="15">
        <v>95.4</v>
      </c>
      <c r="Q5687" s="10">
        <v>260</v>
      </c>
      <c r="T5687" s="12">
        <v>44749</v>
      </c>
      <c r="U5687" s="2">
        <v>4</v>
      </c>
      <c r="V5687" s="1" t="s">
        <v>12427</v>
      </c>
      <c r="W5687" s="1" t="s">
        <v>33</v>
      </c>
      <c r="X5687" s="1" t="s">
        <v>54</v>
      </c>
      <c r="Y5687" s="1" t="s">
        <v>55</v>
      </c>
      <c r="Z5687" s="1" t="s">
        <v>17717</v>
      </c>
      <c r="AA5687" s="2">
        <v>53016</v>
      </c>
      <c r="AD5687" s="1" t="s">
        <v>99</v>
      </c>
    </row>
    <row r="5688" spans="1:30" ht="12.75" customHeight="1">
      <c r="A5688" s="1" t="s">
        <v>17718</v>
      </c>
      <c r="B5688" s="9" t="s">
        <v>17718</v>
      </c>
      <c r="C5688" s="1" t="s">
        <v>33</v>
      </c>
      <c r="D5688" s="1" t="s">
        <v>33</v>
      </c>
      <c r="E5688" s="1" t="s">
        <v>12427</v>
      </c>
      <c r="F5688" s="1" t="s">
        <v>35</v>
      </c>
      <c r="G5688" s="1" t="s">
        <v>85</v>
      </c>
      <c r="I5688" s="1" t="s">
        <v>38</v>
      </c>
      <c r="J5688" s="1" t="s">
        <v>39</v>
      </c>
      <c r="K5688" s="1">
        <v>0</v>
      </c>
      <c r="L5688" s="15">
        <v>538</v>
      </c>
      <c r="M5688" s="15">
        <v>541</v>
      </c>
      <c r="N5688" s="13">
        <f>(M5688-L5688)/(L5688+M5688+12740)</f>
        <v>2.1709240900209855E-4</v>
      </c>
      <c r="O5688" s="15">
        <v>53.2</v>
      </c>
      <c r="P5688" s="15">
        <v>95.4</v>
      </c>
      <c r="Q5688" s="10">
        <v>260</v>
      </c>
      <c r="T5688" s="12">
        <v>44749</v>
      </c>
      <c r="U5688" s="2">
        <v>4</v>
      </c>
      <c r="V5688" s="1" t="s">
        <v>12427</v>
      </c>
      <c r="W5688" s="1" t="s">
        <v>33</v>
      </c>
      <c r="X5688" s="1" t="s">
        <v>54</v>
      </c>
      <c r="Y5688" s="1" t="s">
        <v>55</v>
      </c>
      <c r="Z5688" s="1" t="s">
        <v>17719</v>
      </c>
      <c r="AA5688" s="2">
        <v>53023</v>
      </c>
      <c r="AD5688" s="1" t="s">
        <v>99</v>
      </c>
    </row>
    <row r="5689" spans="1:30" ht="12.75" customHeight="1">
      <c r="A5689" s="1" t="s">
        <v>17720</v>
      </c>
      <c r="B5689" s="9" t="s">
        <v>17720</v>
      </c>
      <c r="C5689" s="1" t="s">
        <v>33</v>
      </c>
      <c r="D5689" s="1" t="s">
        <v>33</v>
      </c>
      <c r="E5689" s="1" t="s">
        <v>12427</v>
      </c>
      <c r="F5689" s="1" t="s">
        <v>35</v>
      </c>
      <c r="G5689" s="1" t="s">
        <v>85</v>
      </c>
      <c r="I5689" s="1" t="s">
        <v>38</v>
      </c>
      <c r="J5689" s="1" t="s">
        <v>39</v>
      </c>
      <c r="K5689" s="1">
        <v>0</v>
      </c>
      <c r="L5689" s="15">
        <v>538</v>
      </c>
      <c r="M5689" s="15">
        <v>541</v>
      </c>
      <c r="N5689" s="13">
        <f>(M5689-L5689)/(L5689+M5689+12740)</f>
        <v>2.1709240900209855E-4</v>
      </c>
      <c r="O5689" s="15">
        <v>53.2</v>
      </c>
      <c r="P5689" s="15">
        <v>95.4</v>
      </c>
      <c r="Q5689" s="10">
        <v>260</v>
      </c>
      <c r="T5689" s="12">
        <v>44749</v>
      </c>
      <c r="U5689" s="2">
        <v>4</v>
      </c>
      <c r="V5689" s="1" t="s">
        <v>12427</v>
      </c>
      <c r="W5689" s="1" t="s">
        <v>33</v>
      </c>
      <c r="X5689" s="1" t="s">
        <v>54</v>
      </c>
      <c r="Y5689" s="1" t="s">
        <v>55</v>
      </c>
      <c r="Z5689" s="1" t="s">
        <v>17721</v>
      </c>
      <c r="AA5689" s="2">
        <v>52991</v>
      </c>
      <c r="AD5689" s="1" t="s">
        <v>99</v>
      </c>
    </row>
    <row r="5690" spans="1:30" ht="12.75" customHeight="1">
      <c r="A5690" s="1" t="s">
        <v>17722</v>
      </c>
      <c r="B5690" s="9" t="s">
        <v>17722</v>
      </c>
      <c r="C5690" s="1" t="s">
        <v>33</v>
      </c>
      <c r="D5690" s="1" t="s">
        <v>33</v>
      </c>
      <c r="E5690" s="1" t="s">
        <v>12427</v>
      </c>
      <c r="F5690" s="1" t="s">
        <v>35</v>
      </c>
      <c r="G5690" s="1" t="s">
        <v>85</v>
      </c>
      <c r="I5690" s="1" t="s">
        <v>38</v>
      </c>
      <c r="J5690" s="1" t="s">
        <v>39</v>
      </c>
      <c r="K5690" s="1">
        <v>0</v>
      </c>
      <c r="L5690" s="15">
        <v>538</v>
      </c>
      <c r="M5690" s="15">
        <v>541</v>
      </c>
      <c r="N5690" s="13">
        <f>(M5690-L5690)/(L5690+M5690+12740)</f>
        <v>2.1709240900209855E-4</v>
      </c>
      <c r="O5690" s="15">
        <v>53.2</v>
      </c>
      <c r="P5690" s="15">
        <v>95.4</v>
      </c>
      <c r="Q5690" s="10">
        <v>260</v>
      </c>
      <c r="T5690" s="12">
        <v>44749</v>
      </c>
      <c r="U5690" s="2">
        <v>4</v>
      </c>
      <c r="V5690" s="1" t="s">
        <v>12427</v>
      </c>
      <c r="W5690" s="1" t="s">
        <v>33</v>
      </c>
      <c r="X5690" s="1" t="s">
        <v>54</v>
      </c>
      <c r="Y5690" s="1" t="s">
        <v>55</v>
      </c>
      <c r="Z5690" s="1" t="s">
        <v>17723</v>
      </c>
      <c r="AA5690" s="2">
        <v>52990</v>
      </c>
      <c r="AD5690" s="1" t="s">
        <v>99</v>
      </c>
    </row>
    <row r="5691" spans="1:30" ht="12.75" customHeight="1">
      <c r="A5691" s="1" t="s">
        <v>17724</v>
      </c>
      <c r="B5691" s="9" t="s">
        <v>17724</v>
      </c>
      <c r="C5691" s="1" t="s">
        <v>33</v>
      </c>
      <c r="D5691" s="1" t="s">
        <v>33</v>
      </c>
      <c r="E5691" s="1" t="s">
        <v>12427</v>
      </c>
      <c r="F5691" s="1" t="s">
        <v>35</v>
      </c>
      <c r="G5691" s="1" t="s">
        <v>85</v>
      </c>
      <c r="I5691" s="1" t="s">
        <v>38</v>
      </c>
      <c r="J5691" s="1" t="s">
        <v>39</v>
      </c>
      <c r="K5691" s="1">
        <v>0</v>
      </c>
      <c r="L5691" s="15">
        <v>538</v>
      </c>
      <c r="M5691" s="15">
        <v>541</v>
      </c>
      <c r="N5691" s="13">
        <f>(M5691-L5691)/(L5691+M5691+12740)</f>
        <v>2.1709240900209855E-4</v>
      </c>
      <c r="O5691" s="15">
        <v>53.2</v>
      </c>
      <c r="P5691" s="15">
        <v>95.4</v>
      </c>
      <c r="Q5691" s="10">
        <v>260</v>
      </c>
      <c r="T5691" s="12">
        <v>44749</v>
      </c>
      <c r="U5691" s="2">
        <v>4</v>
      </c>
      <c r="V5691" s="1" t="s">
        <v>12427</v>
      </c>
      <c r="W5691" s="1" t="s">
        <v>33</v>
      </c>
      <c r="X5691" s="1" t="s">
        <v>54</v>
      </c>
      <c r="Y5691" s="1" t="s">
        <v>55</v>
      </c>
      <c r="Z5691" s="1" t="s">
        <v>17725</v>
      </c>
      <c r="AA5691" s="2">
        <v>53020</v>
      </c>
      <c r="AD5691" s="1" t="s">
        <v>99</v>
      </c>
    </row>
    <row r="5692" spans="1:30" ht="12.75" customHeight="1">
      <c r="A5692" s="1" t="s">
        <v>17726</v>
      </c>
      <c r="B5692" s="9" t="s">
        <v>17726</v>
      </c>
      <c r="C5692" s="1" t="s">
        <v>33</v>
      </c>
      <c r="D5692" s="1" t="s">
        <v>33</v>
      </c>
      <c r="E5692" s="1" t="s">
        <v>12427</v>
      </c>
      <c r="F5692" s="1" t="s">
        <v>35</v>
      </c>
      <c r="G5692" s="1" t="s">
        <v>85</v>
      </c>
      <c r="I5692" s="1" t="s">
        <v>38</v>
      </c>
      <c r="J5692" s="1" t="s">
        <v>39</v>
      </c>
      <c r="K5692" s="1">
        <v>0</v>
      </c>
      <c r="L5692" s="15">
        <v>538</v>
      </c>
      <c r="M5692" s="15">
        <v>541</v>
      </c>
      <c r="N5692" s="13">
        <f>(M5692-L5692)/(L5692+M5692+12740)</f>
        <v>2.1709240900209855E-4</v>
      </c>
      <c r="O5692" s="15">
        <v>53.2</v>
      </c>
      <c r="P5692" s="15">
        <v>95.4</v>
      </c>
      <c r="Q5692" s="10">
        <v>260</v>
      </c>
      <c r="T5692" s="12">
        <v>44749</v>
      </c>
      <c r="U5692" s="2">
        <v>4</v>
      </c>
      <c r="V5692" s="1" t="s">
        <v>12427</v>
      </c>
      <c r="W5692" s="1" t="s">
        <v>33</v>
      </c>
      <c r="X5692" s="1" t="s">
        <v>54</v>
      </c>
      <c r="Y5692" s="1" t="s">
        <v>55</v>
      </c>
      <c r="Z5692" s="1" t="s">
        <v>17727</v>
      </c>
      <c r="AA5692" s="2">
        <v>53024</v>
      </c>
      <c r="AD5692" s="1" t="s">
        <v>99</v>
      </c>
    </row>
    <row r="5693" spans="1:30" ht="12.75" customHeight="1">
      <c r="A5693" s="1" t="s">
        <v>17728</v>
      </c>
      <c r="B5693" s="9" t="s">
        <v>17728</v>
      </c>
      <c r="C5693" s="1" t="s">
        <v>33</v>
      </c>
      <c r="D5693" s="1" t="s">
        <v>33</v>
      </c>
      <c r="E5693" s="1" t="s">
        <v>12427</v>
      </c>
      <c r="F5693" s="1" t="s">
        <v>35</v>
      </c>
      <c r="G5693" s="1" t="s">
        <v>85</v>
      </c>
      <c r="I5693" s="1" t="s">
        <v>38</v>
      </c>
      <c r="J5693" s="1" t="s">
        <v>39</v>
      </c>
      <c r="K5693" s="1">
        <v>0</v>
      </c>
      <c r="L5693" s="15">
        <v>538</v>
      </c>
      <c r="M5693" s="15">
        <v>541</v>
      </c>
      <c r="N5693" s="13">
        <f>(M5693-L5693)/(L5693+M5693+12740)</f>
        <v>2.1709240900209855E-4</v>
      </c>
      <c r="O5693" s="15">
        <v>53.2</v>
      </c>
      <c r="P5693" s="15">
        <v>95.4</v>
      </c>
      <c r="Q5693" s="10">
        <v>260</v>
      </c>
      <c r="T5693" s="12">
        <v>44749</v>
      </c>
      <c r="U5693" s="2">
        <v>4</v>
      </c>
      <c r="V5693" s="1" t="s">
        <v>12427</v>
      </c>
      <c r="W5693" s="1" t="s">
        <v>33</v>
      </c>
      <c r="X5693" s="1" t="s">
        <v>54</v>
      </c>
      <c r="Y5693" s="1" t="s">
        <v>55</v>
      </c>
      <c r="Z5693" s="1" t="s">
        <v>17729</v>
      </c>
      <c r="AA5693" s="2">
        <v>53006</v>
      </c>
      <c r="AD5693" s="1" t="s">
        <v>99</v>
      </c>
    </row>
    <row r="5694" spans="1:30" ht="12.75" customHeight="1">
      <c r="A5694" s="1" t="s">
        <v>17730</v>
      </c>
      <c r="B5694" s="9" t="s">
        <v>17730</v>
      </c>
      <c r="C5694" s="1" t="s">
        <v>33</v>
      </c>
      <c r="D5694" s="1" t="s">
        <v>33</v>
      </c>
      <c r="E5694" s="1" t="s">
        <v>12427</v>
      </c>
      <c r="F5694" s="1" t="s">
        <v>35</v>
      </c>
      <c r="G5694" s="1" t="s">
        <v>85</v>
      </c>
      <c r="I5694" s="1" t="s">
        <v>38</v>
      </c>
      <c r="J5694" s="1" t="s">
        <v>39</v>
      </c>
      <c r="K5694" s="1">
        <v>0</v>
      </c>
      <c r="L5694" s="15">
        <v>538</v>
      </c>
      <c r="M5694" s="15">
        <v>541</v>
      </c>
      <c r="N5694" s="13">
        <f>(M5694-L5694)/(L5694+M5694+12740)</f>
        <v>2.1709240900209855E-4</v>
      </c>
      <c r="O5694" s="15">
        <v>53.2</v>
      </c>
      <c r="P5694" s="15">
        <v>95.4</v>
      </c>
      <c r="Q5694" s="10">
        <v>260</v>
      </c>
      <c r="T5694" s="12">
        <v>44749</v>
      </c>
      <c r="U5694" s="2">
        <v>4</v>
      </c>
      <c r="V5694" s="1" t="s">
        <v>12427</v>
      </c>
      <c r="W5694" s="1" t="s">
        <v>33</v>
      </c>
      <c r="X5694" s="1" t="s">
        <v>54</v>
      </c>
      <c r="Y5694" s="1" t="s">
        <v>55</v>
      </c>
      <c r="Z5694" s="1" t="s">
        <v>17731</v>
      </c>
      <c r="AA5694" s="2">
        <v>52988</v>
      </c>
      <c r="AD5694" s="1" t="s">
        <v>99</v>
      </c>
    </row>
    <row r="5695" spans="1:30" ht="12.75" customHeight="1">
      <c r="A5695" s="1" t="s">
        <v>17732</v>
      </c>
      <c r="B5695" s="9" t="s">
        <v>17732</v>
      </c>
      <c r="C5695" s="1" t="s">
        <v>33</v>
      </c>
      <c r="D5695" s="1" t="s">
        <v>33</v>
      </c>
      <c r="E5695" s="1" t="s">
        <v>12427</v>
      </c>
      <c r="F5695" s="1" t="s">
        <v>35</v>
      </c>
      <c r="G5695" s="1" t="s">
        <v>85</v>
      </c>
      <c r="I5695" s="1" t="s">
        <v>38</v>
      </c>
      <c r="J5695" s="1" t="s">
        <v>39</v>
      </c>
      <c r="K5695" s="1">
        <v>0</v>
      </c>
      <c r="L5695" s="15">
        <v>538</v>
      </c>
      <c r="M5695" s="15">
        <v>541</v>
      </c>
      <c r="N5695" s="13">
        <f>(M5695-L5695)/(L5695+M5695+12740)</f>
        <v>2.1709240900209855E-4</v>
      </c>
      <c r="O5695" s="15">
        <v>53.2</v>
      </c>
      <c r="P5695" s="15">
        <v>95.4</v>
      </c>
      <c r="Q5695" s="10">
        <v>260</v>
      </c>
      <c r="T5695" s="12">
        <v>44759</v>
      </c>
      <c r="U5695" s="2">
        <v>4</v>
      </c>
      <c r="V5695" s="1" t="s">
        <v>12427</v>
      </c>
      <c r="W5695" s="1" t="s">
        <v>33</v>
      </c>
      <c r="X5695" s="1" t="s">
        <v>54</v>
      </c>
      <c r="Y5695" s="1" t="s">
        <v>55</v>
      </c>
      <c r="Z5695" s="1" t="s">
        <v>17733</v>
      </c>
      <c r="AA5695" s="2">
        <v>53175</v>
      </c>
      <c r="AD5695" s="1" t="s">
        <v>99</v>
      </c>
    </row>
    <row r="5696" spans="1:30" ht="12.75" customHeight="1">
      <c r="A5696" s="1" t="s">
        <v>17734</v>
      </c>
      <c r="B5696" s="9" t="s">
        <v>17734</v>
      </c>
      <c r="C5696" s="1" t="s">
        <v>33</v>
      </c>
      <c r="D5696" s="1" t="s">
        <v>33</v>
      </c>
      <c r="E5696" s="1" t="s">
        <v>12427</v>
      </c>
      <c r="F5696" s="1" t="s">
        <v>35</v>
      </c>
      <c r="G5696" s="1" t="s">
        <v>85</v>
      </c>
      <c r="I5696" s="1" t="s">
        <v>38</v>
      </c>
      <c r="J5696" s="1" t="s">
        <v>39</v>
      </c>
      <c r="K5696" s="1">
        <v>0</v>
      </c>
      <c r="L5696" s="15">
        <v>538</v>
      </c>
      <c r="M5696" s="15">
        <v>541</v>
      </c>
      <c r="N5696" s="13">
        <f>(M5696-L5696)/(L5696+M5696+12740)</f>
        <v>2.1709240900209855E-4</v>
      </c>
      <c r="O5696" s="15">
        <v>53.2</v>
      </c>
      <c r="P5696" s="15">
        <v>95.4</v>
      </c>
      <c r="Q5696" s="10">
        <v>260</v>
      </c>
      <c r="T5696" s="12">
        <v>44749</v>
      </c>
      <c r="U5696" s="2">
        <v>4</v>
      </c>
      <c r="V5696" s="1" t="s">
        <v>12427</v>
      </c>
      <c r="W5696" s="1" t="s">
        <v>33</v>
      </c>
      <c r="X5696" s="1" t="s">
        <v>54</v>
      </c>
      <c r="Y5696" s="1" t="s">
        <v>55</v>
      </c>
      <c r="Z5696" s="1" t="s">
        <v>17735</v>
      </c>
      <c r="AA5696" s="2">
        <v>52989</v>
      </c>
      <c r="AD5696" s="1" t="s">
        <v>99</v>
      </c>
    </row>
    <row r="5697" spans="1:30" ht="12.75" customHeight="1">
      <c r="A5697" s="1" t="s">
        <v>17736</v>
      </c>
      <c r="B5697" s="9" t="s">
        <v>17736</v>
      </c>
      <c r="C5697" s="1" t="s">
        <v>33</v>
      </c>
      <c r="D5697" s="1" t="s">
        <v>33</v>
      </c>
      <c r="E5697" s="1" t="s">
        <v>12427</v>
      </c>
      <c r="F5697" s="1" t="s">
        <v>35</v>
      </c>
      <c r="G5697" s="1" t="s">
        <v>85</v>
      </c>
      <c r="I5697" s="1" t="s">
        <v>38</v>
      </c>
      <c r="J5697" s="1" t="s">
        <v>39</v>
      </c>
      <c r="K5697" s="1">
        <v>0</v>
      </c>
      <c r="L5697" s="15">
        <v>538</v>
      </c>
      <c r="M5697" s="15">
        <v>541</v>
      </c>
      <c r="N5697" s="13">
        <f>(M5697-L5697)/(L5697+M5697+12740)</f>
        <v>2.1709240900209855E-4</v>
      </c>
      <c r="O5697" s="15">
        <v>53.2</v>
      </c>
      <c r="P5697" s="15">
        <v>95.4</v>
      </c>
      <c r="Q5697" s="10">
        <v>260</v>
      </c>
      <c r="T5697" s="12">
        <v>44759</v>
      </c>
      <c r="U5697" s="2">
        <v>4</v>
      </c>
      <c r="V5697" s="1" t="s">
        <v>12427</v>
      </c>
      <c r="W5697" s="1" t="s">
        <v>33</v>
      </c>
      <c r="X5697" s="1" t="s">
        <v>54</v>
      </c>
      <c r="Y5697" s="1" t="s">
        <v>55</v>
      </c>
      <c r="Z5697" s="1" t="s">
        <v>17737</v>
      </c>
      <c r="AA5697" s="2">
        <v>53176</v>
      </c>
      <c r="AD5697" s="1" t="s">
        <v>99</v>
      </c>
    </row>
    <row r="5698" spans="1:30" ht="12.75" customHeight="1">
      <c r="A5698" s="1" t="s">
        <v>17738</v>
      </c>
      <c r="B5698" s="9" t="s">
        <v>17738</v>
      </c>
      <c r="C5698" s="1" t="s">
        <v>33</v>
      </c>
      <c r="D5698" s="1" t="s">
        <v>33</v>
      </c>
      <c r="E5698" s="1" t="s">
        <v>12427</v>
      </c>
      <c r="F5698" s="1" t="s">
        <v>35</v>
      </c>
      <c r="G5698" s="1" t="s">
        <v>85</v>
      </c>
      <c r="I5698" s="1" t="s">
        <v>38</v>
      </c>
      <c r="J5698" s="1" t="s">
        <v>39</v>
      </c>
      <c r="K5698" s="1">
        <v>0</v>
      </c>
      <c r="L5698" s="15">
        <v>538</v>
      </c>
      <c r="M5698" s="15">
        <v>541</v>
      </c>
      <c r="N5698" s="13">
        <f>(M5698-L5698)/(L5698+M5698+12740)</f>
        <v>2.1709240900209855E-4</v>
      </c>
      <c r="O5698" s="15">
        <v>53.2</v>
      </c>
      <c r="P5698" s="15">
        <v>95.4</v>
      </c>
      <c r="Q5698" s="10">
        <v>260</v>
      </c>
      <c r="T5698" s="12">
        <v>44749</v>
      </c>
      <c r="U5698" s="2">
        <v>4</v>
      </c>
      <c r="V5698" s="1" t="s">
        <v>12427</v>
      </c>
      <c r="W5698" s="1" t="s">
        <v>33</v>
      </c>
      <c r="X5698" s="1" t="s">
        <v>54</v>
      </c>
      <c r="Y5698" s="1" t="s">
        <v>55</v>
      </c>
      <c r="Z5698" s="1" t="s">
        <v>17739</v>
      </c>
      <c r="AA5698" s="2">
        <v>52996</v>
      </c>
      <c r="AD5698" s="1" t="s">
        <v>99</v>
      </c>
    </row>
    <row r="5699" spans="1:30" ht="12.75" customHeight="1">
      <c r="A5699" s="1" t="s">
        <v>17740</v>
      </c>
      <c r="B5699" s="9" t="s">
        <v>17740</v>
      </c>
      <c r="C5699" s="1" t="s">
        <v>33</v>
      </c>
      <c r="D5699" s="1" t="s">
        <v>33</v>
      </c>
      <c r="E5699" s="1" t="s">
        <v>12427</v>
      </c>
      <c r="F5699" s="1" t="s">
        <v>35</v>
      </c>
      <c r="G5699" s="1" t="s">
        <v>85</v>
      </c>
      <c r="I5699" s="1" t="s">
        <v>38</v>
      </c>
      <c r="J5699" s="1" t="s">
        <v>39</v>
      </c>
      <c r="K5699" s="1">
        <v>0</v>
      </c>
      <c r="L5699" s="15">
        <v>538</v>
      </c>
      <c r="M5699" s="15">
        <v>541</v>
      </c>
      <c r="N5699" s="13">
        <f>(M5699-L5699)/(L5699+M5699+12740)</f>
        <v>2.1709240900209855E-4</v>
      </c>
      <c r="O5699" s="15">
        <v>53.2</v>
      </c>
      <c r="P5699" s="15">
        <v>95.4</v>
      </c>
      <c r="Q5699" s="10">
        <v>260</v>
      </c>
      <c r="T5699" s="12">
        <v>44749</v>
      </c>
      <c r="U5699" s="2">
        <v>4</v>
      </c>
      <c r="V5699" s="1" t="s">
        <v>12427</v>
      </c>
      <c r="W5699" s="1" t="s">
        <v>33</v>
      </c>
      <c r="X5699" s="1" t="s">
        <v>54</v>
      </c>
      <c r="Y5699" s="1" t="s">
        <v>55</v>
      </c>
      <c r="Z5699" s="1" t="s">
        <v>17741</v>
      </c>
      <c r="AA5699" s="2">
        <v>52995</v>
      </c>
      <c r="AD5699" s="1" t="s">
        <v>99</v>
      </c>
    </row>
    <row r="5700" spans="1:30" ht="12.75" customHeight="1">
      <c r="A5700" s="1" t="s">
        <v>17742</v>
      </c>
      <c r="B5700" s="9" t="s">
        <v>17742</v>
      </c>
      <c r="C5700" s="1" t="s">
        <v>33</v>
      </c>
      <c r="D5700" s="1" t="s">
        <v>33</v>
      </c>
      <c r="E5700" s="1" t="s">
        <v>12427</v>
      </c>
      <c r="F5700" s="1" t="s">
        <v>35</v>
      </c>
      <c r="G5700" s="1" t="s">
        <v>85</v>
      </c>
      <c r="I5700" s="1" t="s">
        <v>38</v>
      </c>
      <c r="J5700" s="1" t="s">
        <v>39</v>
      </c>
      <c r="K5700" s="1">
        <v>0</v>
      </c>
      <c r="L5700" s="15">
        <v>539</v>
      </c>
      <c r="M5700" s="15">
        <v>541</v>
      </c>
      <c r="N5700" s="13">
        <f>(M5700-L5700)/(L5700+M5700+12740)</f>
        <v>1.447178002894356E-4</v>
      </c>
      <c r="O5700" s="15">
        <v>53.2</v>
      </c>
      <c r="P5700" s="15">
        <v>95.4</v>
      </c>
      <c r="Q5700" s="10">
        <v>260</v>
      </c>
      <c r="T5700" s="12">
        <v>44792</v>
      </c>
      <c r="U5700" s="2">
        <v>4</v>
      </c>
      <c r="V5700" s="1" t="s">
        <v>12427</v>
      </c>
      <c r="W5700" s="1" t="s">
        <v>33</v>
      </c>
      <c r="X5700" s="1" t="s">
        <v>54</v>
      </c>
      <c r="Y5700" s="1" t="s">
        <v>55</v>
      </c>
      <c r="Z5700" s="1" t="s">
        <v>17743</v>
      </c>
      <c r="AA5700" s="2">
        <v>53543</v>
      </c>
      <c r="AD5700" s="1" t="s">
        <v>99</v>
      </c>
    </row>
    <row r="5701" spans="1:30" ht="12.75" customHeight="1">
      <c r="A5701" s="1" t="s">
        <v>17744</v>
      </c>
      <c r="B5701" s="9" t="s">
        <v>17744</v>
      </c>
      <c r="C5701" s="1" t="s">
        <v>33</v>
      </c>
      <c r="D5701" s="1" t="s">
        <v>33</v>
      </c>
      <c r="E5701" s="1" t="s">
        <v>12427</v>
      </c>
      <c r="F5701" s="1" t="s">
        <v>35</v>
      </c>
      <c r="G5701" s="1" t="s">
        <v>85</v>
      </c>
      <c r="I5701" s="1" t="s">
        <v>38</v>
      </c>
      <c r="J5701" s="1" t="s">
        <v>39</v>
      </c>
      <c r="K5701" s="1">
        <v>0</v>
      </c>
      <c r="L5701" s="15">
        <v>538</v>
      </c>
      <c r="M5701" s="15">
        <v>541</v>
      </c>
      <c r="N5701" s="13">
        <f>(M5701-L5701)/(L5701+M5701+12740)</f>
        <v>2.1709240900209855E-4</v>
      </c>
      <c r="O5701" s="15">
        <v>53.2</v>
      </c>
      <c r="P5701" s="15">
        <v>95.4</v>
      </c>
      <c r="Q5701" s="10">
        <v>260</v>
      </c>
      <c r="T5701" s="12">
        <v>44759</v>
      </c>
      <c r="U5701" s="2">
        <v>4</v>
      </c>
      <c r="V5701" s="1" t="s">
        <v>12427</v>
      </c>
      <c r="W5701" s="1" t="s">
        <v>33</v>
      </c>
      <c r="X5701" s="1" t="s">
        <v>54</v>
      </c>
      <c r="Y5701" s="1" t="s">
        <v>55</v>
      </c>
      <c r="Z5701" s="1" t="s">
        <v>17745</v>
      </c>
      <c r="AA5701" s="2">
        <v>53177</v>
      </c>
      <c r="AD5701" s="1" t="s">
        <v>99</v>
      </c>
    </row>
    <row r="5702" spans="1:30" ht="12.75" customHeight="1">
      <c r="A5702" s="1" t="s">
        <v>17746</v>
      </c>
      <c r="B5702" s="9" t="s">
        <v>17746</v>
      </c>
      <c r="C5702" s="1" t="s">
        <v>33</v>
      </c>
      <c r="D5702" s="1" t="s">
        <v>33</v>
      </c>
      <c r="E5702" s="1" t="s">
        <v>12427</v>
      </c>
      <c r="F5702" s="1" t="s">
        <v>35</v>
      </c>
      <c r="G5702" s="1" t="s">
        <v>85</v>
      </c>
      <c r="I5702" s="1" t="s">
        <v>38</v>
      </c>
      <c r="J5702" s="1" t="s">
        <v>39</v>
      </c>
      <c r="K5702" s="1">
        <v>0</v>
      </c>
      <c r="L5702" s="15">
        <v>538</v>
      </c>
      <c r="M5702" s="15">
        <v>541</v>
      </c>
      <c r="N5702" s="13">
        <f>(M5702-L5702)/(L5702+M5702+12740)</f>
        <v>2.1709240900209855E-4</v>
      </c>
      <c r="O5702" s="15">
        <v>53.2</v>
      </c>
      <c r="P5702" s="15">
        <v>95.4</v>
      </c>
      <c r="Q5702" s="10">
        <v>260</v>
      </c>
      <c r="T5702" s="12">
        <v>44759</v>
      </c>
      <c r="U5702" s="2">
        <v>4</v>
      </c>
      <c r="V5702" s="1" t="s">
        <v>12427</v>
      </c>
      <c r="W5702" s="1" t="s">
        <v>33</v>
      </c>
      <c r="X5702" s="1" t="s">
        <v>54</v>
      </c>
      <c r="Y5702" s="1" t="s">
        <v>55</v>
      </c>
      <c r="Z5702" s="1" t="s">
        <v>17747</v>
      </c>
      <c r="AA5702" s="2">
        <v>53172</v>
      </c>
      <c r="AD5702" s="1" t="s">
        <v>99</v>
      </c>
    </row>
    <row r="5703" spans="1:30" ht="12.75" customHeight="1">
      <c r="A5703" s="1" t="s">
        <v>17748</v>
      </c>
      <c r="B5703" s="9" t="s">
        <v>17748</v>
      </c>
      <c r="C5703" s="1" t="s">
        <v>33</v>
      </c>
      <c r="D5703" s="1" t="s">
        <v>33</v>
      </c>
      <c r="E5703" s="1" t="s">
        <v>12427</v>
      </c>
      <c r="F5703" s="1" t="s">
        <v>35</v>
      </c>
      <c r="G5703" s="1" t="s">
        <v>85</v>
      </c>
      <c r="I5703" s="1" t="s">
        <v>38</v>
      </c>
      <c r="J5703" s="1" t="s">
        <v>39</v>
      </c>
      <c r="K5703" s="1">
        <v>0</v>
      </c>
      <c r="L5703" s="15">
        <v>538</v>
      </c>
      <c r="M5703" s="15">
        <v>541</v>
      </c>
      <c r="N5703" s="13">
        <f>(M5703-L5703)/(L5703+M5703+12740)</f>
        <v>2.1709240900209855E-4</v>
      </c>
      <c r="O5703" s="15">
        <v>53.2</v>
      </c>
      <c r="P5703" s="15">
        <v>95.4</v>
      </c>
      <c r="Q5703" s="10">
        <v>260</v>
      </c>
      <c r="T5703" s="12">
        <v>44759</v>
      </c>
      <c r="U5703" s="2">
        <v>4</v>
      </c>
      <c r="V5703" s="1" t="s">
        <v>12427</v>
      </c>
      <c r="W5703" s="1" t="s">
        <v>33</v>
      </c>
      <c r="X5703" s="1" t="s">
        <v>54</v>
      </c>
      <c r="Y5703" s="1" t="s">
        <v>55</v>
      </c>
      <c r="Z5703" s="1" t="s">
        <v>17749</v>
      </c>
      <c r="AA5703" s="2">
        <v>53173</v>
      </c>
      <c r="AD5703" s="1" t="s">
        <v>99</v>
      </c>
    </row>
    <row r="5704" spans="1:30" ht="12.75" customHeight="1">
      <c r="A5704" s="1" t="s">
        <v>17750</v>
      </c>
      <c r="B5704" s="9" t="s">
        <v>17750</v>
      </c>
      <c r="C5704" s="1" t="s">
        <v>33</v>
      </c>
      <c r="D5704" s="1" t="s">
        <v>33</v>
      </c>
      <c r="E5704" s="1" t="s">
        <v>12427</v>
      </c>
      <c r="F5704" s="1" t="s">
        <v>35</v>
      </c>
      <c r="G5704" s="1" t="s">
        <v>85</v>
      </c>
      <c r="I5704" s="1" t="s">
        <v>38</v>
      </c>
      <c r="J5704" s="1" t="s">
        <v>39</v>
      </c>
      <c r="K5704" s="1">
        <v>0</v>
      </c>
      <c r="L5704" s="15">
        <v>538</v>
      </c>
      <c r="M5704" s="15">
        <v>541</v>
      </c>
      <c r="N5704" s="13">
        <f>(M5704-L5704)/(L5704+M5704+12740)</f>
        <v>2.1709240900209855E-4</v>
      </c>
      <c r="O5704" s="15">
        <v>53.2</v>
      </c>
      <c r="P5704" s="15">
        <v>95.4</v>
      </c>
      <c r="Q5704" s="10">
        <v>260</v>
      </c>
      <c r="T5704" s="12">
        <v>44749</v>
      </c>
      <c r="U5704" s="2">
        <v>4</v>
      </c>
      <c r="V5704" s="1" t="s">
        <v>12427</v>
      </c>
      <c r="W5704" s="1" t="s">
        <v>33</v>
      </c>
      <c r="X5704" s="1" t="s">
        <v>54</v>
      </c>
      <c r="Y5704" s="1" t="s">
        <v>55</v>
      </c>
      <c r="Z5704" s="1" t="s">
        <v>17751</v>
      </c>
      <c r="AA5704" s="2">
        <v>52997</v>
      </c>
      <c r="AD5704" s="1" t="s">
        <v>99</v>
      </c>
    </row>
    <row r="5705" spans="1:30" ht="12.75" customHeight="1">
      <c r="A5705" s="1" t="s">
        <v>17752</v>
      </c>
      <c r="B5705" s="9" t="s">
        <v>17752</v>
      </c>
      <c r="C5705" s="1" t="s">
        <v>33</v>
      </c>
      <c r="D5705" s="1" t="s">
        <v>33</v>
      </c>
      <c r="E5705" s="1" t="s">
        <v>12427</v>
      </c>
      <c r="F5705" s="1" t="s">
        <v>35</v>
      </c>
      <c r="G5705" s="1" t="s">
        <v>85</v>
      </c>
      <c r="I5705" s="1" t="s">
        <v>38</v>
      </c>
      <c r="J5705" s="1" t="s">
        <v>39</v>
      </c>
      <c r="K5705" s="1">
        <v>0</v>
      </c>
      <c r="L5705" s="15">
        <v>562</v>
      </c>
      <c r="M5705" s="15">
        <v>564</v>
      </c>
      <c r="N5705" s="13">
        <f>(M5705-L5705)/(L5705+M5705+12740)</f>
        <v>1.4423770373575654E-4</v>
      </c>
      <c r="O5705" s="15">
        <v>53.2</v>
      </c>
      <c r="P5705" s="15">
        <v>95.9</v>
      </c>
      <c r="Q5705" s="10">
        <v>260</v>
      </c>
      <c r="T5705" s="12">
        <v>44785</v>
      </c>
      <c r="U5705" s="2">
        <v>4</v>
      </c>
      <c r="V5705" s="1" t="s">
        <v>12427</v>
      </c>
      <c r="W5705" s="1" t="s">
        <v>33</v>
      </c>
      <c r="X5705" s="1" t="s">
        <v>146</v>
      </c>
      <c r="Y5705" s="1" t="s">
        <v>55</v>
      </c>
      <c r="Z5705" s="1" t="s">
        <v>17753</v>
      </c>
      <c r="AA5705" s="2">
        <v>53481</v>
      </c>
      <c r="AD5705" s="1" t="s">
        <v>99</v>
      </c>
    </row>
    <row r="5706" spans="1:30" ht="12.75" customHeight="1">
      <c r="A5706" s="1" t="s">
        <v>17754</v>
      </c>
      <c r="B5706" s="9" t="s">
        <v>17754</v>
      </c>
      <c r="C5706" s="1" t="s">
        <v>33</v>
      </c>
      <c r="D5706" s="1" t="s">
        <v>33</v>
      </c>
      <c r="E5706" s="1" t="s">
        <v>12427</v>
      </c>
      <c r="F5706" s="1" t="s">
        <v>35</v>
      </c>
      <c r="G5706" s="1" t="s">
        <v>85</v>
      </c>
      <c r="I5706" s="1" t="s">
        <v>38</v>
      </c>
      <c r="J5706" s="1" t="s">
        <v>39</v>
      </c>
      <c r="K5706" s="1">
        <v>0</v>
      </c>
      <c r="L5706" s="15">
        <v>539</v>
      </c>
      <c r="M5706" s="15">
        <v>541</v>
      </c>
      <c r="N5706" s="13">
        <f>(M5706-L5706)/(L5706+M5706+12740)</f>
        <v>1.447178002894356E-4</v>
      </c>
      <c r="O5706" s="15">
        <v>53.2</v>
      </c>
      <c r="P5706" s="15">
        <v>95.4</v>
      </c>
      <c r="Q5706" s="10">
        <v>260</v>
      </c>
      <c r="T5706" s="12">
        <v>44792</v>
      </c>
      <c r="U5706" s="2">
        <v>4</v>
      </c>
      <c r="V5706" s="1" t="s">
        <v>12427</v>
      </c>
      <c r="W5706" s="1" t="s">
        <v>33</v>
      </c>
      <c r="X5706" s="1" t="s">
        <v>54</v>
      </c>
      <c r="Y5706" s="1" t="s">
        <v>55</v>
      </c>
      <c r="Z5706" s="1" t="s">
        <v>17755</v>
      </c>
      <c r="AA5706" s="2">
        <v>53544</v>
      </c>
      <c r="AD5706" s="1" t="s">
        <v>99</v>
      </c>
    </row>
    <row r="5707" spans="1:30" ht="12.75" customHeight="1">
      <c r="A5707" s="1" t="s">
        <v>17756</v>
      </c>
      <c r="B5707" s="9" t="s">
        <v>17756</v>
      </c>
      <c r="C5707" s="1" t="s">
        <v>33</v>
      </c>
      <c r="D5707" s="1" t="s">
        <v>33</v>
      </c>
      <c r="E5707" s="1" t="s">
        <v>12427</v>
      </c>
      <c r="F5707" s="1" t="s">
        <v>35</v>
      </c>
      <c r="G5707" s="1" t="s">
        <v>85</v>
      </c>
      <c r="I5707" s="1" t="s">
        <v>38</v>
      </c>
      <c r="J5707" s="1" t="s">
        <v>39</v>
      </c>
      <c r="K5707" s="1">
        <v>0</v>
      </c>
      <c r="L5707" s="15">
        <v>538</v>
      </c>
      <c r="M5707" s="15">
        <v>541</v>
      </c>
      <c r="N5707" s="13">
        <f>(M5707-L5707)/(L5707+M5707+12740)</f>
        <v>2.1709240900209855E-4</v>
      </c>
      <c r="O5707" s="15">
        <v>53.2</v>
      </c>
      <c r="P5707" s="15">
        <v>95.4</v>
      </c>
      <c r="Q5707" s="10">
        <v>260</v>
      </c>
      <c r="T5707" s="12">
        <v>44783</v>
      </c>
      <c r="U5707" s="2">
        <v>4</v>
      </c>
      <c r="V5707" s="1" t="s">
        <v>12427</v>
      </c>
      <c r="W5707" s="1" t="s">
        <v>33</v>
      </c>
      <c r="X5707" s="1" t="s">
        <v>54</v>
      </c>
      <c r="Y5707" s="1" t="s">
        <v>55</v>
      </c>
      <c r="Z5707" s="1" t="s">
        <v>17757</v>
      </c>
      <c r="AA5707" s="2">
        <v>53414</v>
      </c>
      <c r="AD5707" s="1" t="s">
        <v>99</v>
      </c>
    </row>
    <row r="5708" spans="1:30" ht="12.75" customHeight="1">
      <c r="A5708" s="1" t="s">
        <v>17758</v>
      </c>
      <c r="B5708" s="9" t="s">
        <v>17758</v>
      </c>
      <c r="C5708" s="1" t="s">
        <v>33</v>
      </c>
      <c r="D5708" s="1" t="s">
        <v>33</v>
      </c>
      <c r="E5708" s="1" t="s">
        <v>12427</v>
      </c>
      <c r="F5708" s="1" t="s">
        <v>35</v>
      </c>
      <c r="G5708" s="1" t="s">
        <v>85</v>
      </c>
      <c r="I5708" s="1" t="s">
        <v>38</v>
      </c>
      <c r="J5708" s="1" t="s">
        <v>52</v>
      </c>
      <c r="K5708" s="1">
        <v>0</v>
      </c>
      <c r="L5708" s="15">
        <v>562</v>
      </c>
      <c r="M5708" s="15">
        <v>564</v>
      </c>
      <c r="N5708" s="13">
        <f>(M5708-L5708)/(L5708+M5708+12740)</f>
        <v>1.4423770373575654E-4</v>
      </c>
      <c r="O5708" s="15">
        <v>97.6</v>
      </c>
      <c r="P5708" s="15">
        <v>95.9</v>
      </c>
      <c r="Q5708" s="10">
        <v>260</v>
      </c>
      <c r="T5708" s="12">
        <v>44753</v>
      </c>
      <c r="U5708" s="2">
        <v>4</v>
      </c>
      <c r="V5708" s="1" t="s">
        <v>12427</v>
      </c>
      <c r="W5708" s="1" t="s">
        <v>33</v>
      </c>
      <c r="X5708" s="1" t="s">
        <v>54</v>
      </c>
      <c r="Y5708" s="1" t="s">
        <v>55</v>
      </c>
      <c r="Z5708" s="1" t="s">
        <v>17759</v>
      </c>
      <c r="AA5708" s="2">
        <v>53060</v>
      </c>
      <c r="AD5708" s="1" t="s">
        <v>99</v>
      </c>
    </row>
    <row r="5709" spans="1:30" ht="12.75" customHeight="1">
      <c r="A5709" s="1" t="s">
        <v>17760</v>
      </c>
      <c r="B5709" s="9" t="s">
        <v>17760</v>
      </c>
      <c r="C5709" s="1" t="s">
        <v>33</v>
      </c>
      <c r="D5709" s="1" t="s">
        <v>33</v>
      </c>
      <c r="E5709" s="1" t="s">
        <v>12427</v>
      </c>
      <c r="F5709" s="1" t="s">
        <v>35</v>
      </c>
      <c r="G5709" s="1" t="s">
        <v>85</v>
      </c>
      <c r="I5709" s="1" t="s">
        <v>38</v>
      </c>
      <c r="J5709" s="1" t="s">
        <v>52</v>
      </c>
      <c r="K5709" s="1">
        <v>0</v>
      </c>
      <c r="L5709" s="15">
        <v>562</v>
      </c>
      <c r="M5709" s="15">
        <v>564</v>
      </c>
      <c r="N5709" s="13">
        <f>(M5709-L5709)/(L5709+M5709+12740)</f>
        <v>1.4423770373575654E-4</v>
      </c>
      <c r="O5709" s="15">
        <v>97.6</v>
      </c>
      <c r="P5709" s="15">
        <v>95.9</v>
      </c>
      <c r="Q5709" s="10">
        <v>260</v>
      </c>
      <c r="T5709" s="12">
        <v>44753</v>
      </c>
      <c r="U5709" s="2">
        <v>4</v>
      </c>
      <c r="V5709" s="1" t="s">
        <v>12427</v>
      </c>
      <c r="W5709" s="1" t="s">
        <v>33</v>
      </c>
      <c r="X5709" s="1" t="s">
        <v>54</v>
      </c>
      <c r="Y5709" s="1" t="s">
        <v>55</v>
      </c>
      <c r="Z5709" s="1" t="s">
        <v>17761</v>
      </c>
      <c r="AA5709" s="2">
        <v>53067</v>
      </c>
      <c r="AD5709" s="1" t="s">
        <v>99</v>
      </c>
    </row>
    <row r="5710" spans="1:30" ht="12.75" customHeight="1">
      <c r="A5710" s="1" t="s">
        <v>17762</v>
      </c>
      <c r="B5710" s="9" t="s">
        <v>17762</v>
      </c>
      <c r="C5710" s="1" t="s">
        <v>33</v>
      </c>
      <c r="D5710" s="1" t="s">
        <v>33</v>
      </c>
      <c r="E5710" s="1" t="s">
        <v>12427</v>
      </c>
      <c r="F5710" s="1" t="s">
        <v>35</v>
      </c>
      <c r="G5710" s="1" t="s">
        <v>85</v>
      </c>
      <c r="I5710" s="1" t="s">
        <v>38</v>
      </c>
      <c r="J5710" s="1" t="s">
        <v>52</v>
      </c>
      <c r="K5710" s="1">
        <v>0</v>
      </c>
      <c r="L5710" s="15">
        <v>562</v>
      </c>
      <c r="M5710" s="15">
        <v>564</v>
      </c>
      <c r="N5710" s="13">
        <f>(M5710-L5710)/(L5710+M5710+12740)</f>
        <v>1.4423770373575654E-4</v>
      </c>
      <c r="O5710" s="15">
        <v>97.6</v>
      </c>
      <c r="P5710" s="15">
        <v>95.9</v>
      </c>
      <c r="Q5710" s="10">
        <v>260</v>
      </c>
      <c r="T5710" s="12">
        <v>44753</v>
      </c>
      <c r="U5710" s="2">
        <v>4</v>
      </c>
      <c r="V5710" s="1" t="s">
        <v>12427</v>
      </c>
      <c r="W5710" s="1" t="s">
        <v>33</v>
      </c>
      <c r="X5710" s="1" t="s">
        <v>54</v>
      </c>
      <c r="Y5710" s="1" t="s">
        <v>55</v>
      </c>
      <c r="Z5710" s="1" t="s">
        <v>17763</v>
      </c>
      <c r="AA5710" s="2">
        <v>53063</v>
      </c>
      <c r="AD5710" s="1" t="s">
        <v>99</v>
      </c>
    </row>
    <row r="5711" spans="1:30" ht="12.75" customHeight="1">
      <c r="A5711" s="1" t="s">
        <v>17764</v>
      </c>
      <c r="B5711" s="9" t="s">
        <v>17764</v>
      </c>
      <c r="C5711" s="1" t="s">
        <v>33</v>
      </c>
      <c r="D5711" s="1" t="s">
        <v>33</v>
      </c>
      <c r="E5711" s="1" t="s">
        <v>12427</v>
      </c>
      <c r="F5711" s="1" t="s">
        <v>35</v>
      </c>
      <c r="G5711" s="1" t="s">
        <v>85</v>
      </c>
      <c r="I5711" s="1" t="s">
        <v>38</v>
      </c>
      <c r="J5711" s="1" t="s">
        <v>52</v>
      </c>
      <c r="K5711" s="1">
        <v>0</v>
      </c>
      <c r="L5711" s="15">
        <v>562</v>
      </c>
      <c r="M5711" s="15">
        <v>564</v>
      </c>
      <c r="N5711" s="13">
        <f>(M5711-L5711)/(L5711+M5711+12740)</f>
        <v>1.4423770373575654E-4</v>
      </c>
      <c r="O5711" s="15">
        <v>97.6</v>
      </c>
      <c r="P5711" s="15">
        <v>95.9</v>
      </c>
      <c r="Q5711" s="10">
        <v>260</v>
      </c>
      <c r="T5711" s="12">
        <v>44753</v>
      </c>
      <c r="U5711" s="2">
        <v>4</v>
      </c>
      <c r="V5711" s="1" t="s">
        <v>12427</v>
      </c>
      <c r="W5711" s="1" t="s">
        <v>33</v>
      </c>
      <c r="X5711" s="1" t="s">
        <v>54</v>
      </c>
      <c r="Y5711" s="1" t="s">
        <v>55</v>
      </c>
      <c r="Z5711" s="1" t="s">
        <v>17765</v>
      </c>
      <c r="AA5711" s="2">
        <v>53061</v>
      </c>
      <c r="AD5711" s="1" t="s">
        <v>99</v>
      </c>
    </row>
    <row r="5712" spans="1:30" ht="12.75" customHeight="1">
      <c r="A5712" s="1" t="s">
        <v>17766</v>
      </c>
      <c r="B5712" s="9" t="s">
        <v>17766</v>
      </c>
      <c r="C5712" s="1" t="s">
        <v>33</v>
      </c>
      <c r="D5712" s="1" t="s">
        <v>33</v>
      </c>
      <c r="E5712" s="1" t="s">
        <v>12427</v>
      </c>
      <c r="F5712" s="1" t="s">
        <v>35</v>
      </c>
      <c r="G5712" s="1" t="s">
        <v>85</v>
      </c>
      <c r="I5712" s="1" t="s">
        <v>38</v>
      </c>
      <c r="J5712" s="1" t="s">
        <v>52</v>
      </c>
      <c r="K5712" s="1">
        <v>0</v>
      </c>
      <c r="L5712" s="15">
        <v>562</v>
      </c>
      <c r="M5712" s="15">
        <v>564</v>
      </c>
      <c r="N5712" s="13">
        <f>(M5712-L5712)/(L5712+M5712+12740)</f>
        <v>1.4423770373575654E-4</v>
      </c>
      <c r="O5712" s="15">
        <v>97.6</v>
      </c>
      <c r="P5712" s="15">
        <v>95.9</v>
      </c>
      <c r="Q5712" s="10">
        <v>260</v>
      </c>
      <c r="T5712" s="12">
        <v>44753</v>
      </c>
      <c r="U5712" s="2">
        <v>4</v>
      </c>
      <c r="V5712" s="1" t="s">
        <v>12427</v>
      </c>
      <c r="W5712" s="1" t="s">
        <v>33</v>
      </c>
      <c r="X5712" s="1" t="s">
        <v>54</v>
      </c>
      <c r="Y5712" s="1" t="s">
        <v>55</v>
      </c>
      <c r="Z5712" s="1" t="s">
        <v>17767</v>
      </c>
      <c r="AA5712" s="2">
        <v>53066</v>
      </c>
      <c r="AD5712" s="1" t="s">
        <v>99</v>
      </c>
    </row>
    <row r="5713" spans="1:30" ht="12.75" customHeight="1">
      <c r="A5713" s="1" t="s">
        <v>17768</v>
      </c>
      <c r="B5713" s="9" t="s">
        <v>17768</v>
      </c>
      <c r="C5713" s="1" t="s">
        <v>33</v>
      </c>
      <c r="D5713" s="1" t="s">
        <v>33</v>
      </c>
      <c r="E5713" s="1" t="s">
        <v>12427</v>
      </c>
      <c r="F5713" s="1" t="s">
        <v>35</v>
      </c>
      <c r="G5713" s="1" t="s">
        <v>85</v>
      </c>
      <c r="I5713" s="1" t="s">
        <v>38</v>
      </c>
      <c r="J5713" s="1" t="s">
        <v>52</v>
      </c>
      <c r="K5713" s="1">
        <v>0</v>
      </c>
      <c r="L5713" s="15">
        <v>562</v>
      </c>
      <c r="M5713" s="15">
        <v>564</v>
      </c>
      <c r="N5713" s="13">
        <f>(M5713-L5713)/(L5713+M5713+12740)</f>
        <v>1.4423770373575654E-4</v>
      </c>
      <c r="O5713" s="15">
        <v>97.6</v>
      </c>
      <c r="P5713" s="15">
        <v>95.9</v>
      </c>
      <c r="Q5713" s="10">
        <v>260</v>
      </c>
      <c r="T5713" s="12">
        <v>44753</v>
      </c>
      <c r="U5713" s="2">
        <v>4</v>
      </c>
      <c r="V5713" s="1" t="s">
        <v>12427</v>
      </c>
      <c r="W5713" s="1" t="s">
        <v>33</v>
      </c>
      <c r="X5713" s="1" t="s">
        <v>54</v>
      </c>
      <c r="Y5713" s="1" t="s">
        <v>55</v>
      </c>
      <c r="Z5713" s="1" t="s">
        <v>17769</v>
      </c>
      <c r="AA5713" s="2">
        <v>53074</v>
      </c>
      <c r="AD5713" s="1" t="s">
        <v>99</v>
      </c>
    </row>
    <row r="5714" spans="1:30" ht="12.75" customHeight="1">
      <c r="A5714" s="1" t="s">
        <v>17770</v>
      </c>
      <c r="B5714" s="9" t="s">
        <v>17770</v>
      </c>
      <c r="C5714" s="1" t="s">
        <v>33</v>
      </c>
      <c r="D5714" s="1" t="s">
        <v>33</v>
      </c>
      <c r="E5714" s="1" t="s">
        <v>12427</v>
      </c>
      <c r="F5714" s="1" t="s">
        <v>35</v>
      </c>
      <c r="G5714" s="1" t="s">
        <v>85</v>
      </c>
      <c r="I5714" s="1" t="s">
        <v>38</v>
      </c>
      <c r="J5714" s="1" t="s">
        <v>52</v>
      </c>
      <c r="K5714" s="1">
        <v>0</v>
      </c>
      <c r="L5714" s="15">
        <v>562</v>
      </c>
      <c r="M5714" s="15">
        <v>564</v>
      </c>
      <c r="N5714" s="13">
        <f>(M5714-L5714)/(L5714+M5714+12740)</f>
        <v>1.4423770373575654E-4</v>
      </c>
      <c r="O5714" s="15">
        <v>97.6</v>
      </c>
      <c r="P5714" s="15">
        <v>95.9</v>
      </c>
      <c r="Q5714" s="10">
        <v>260</v>
      </c>
      <c r="T5714" s="12">
        <v>44753</v>
      </c>
      <c r="U5714" s="2">
        <v>4</v>
      </c>
      <c r="V5714" s="1" t="s">
        <v>12427</v>
      </c>
      <c r="W5714" s="1" t="s">
        <v>33</v>
      </c>
      <c r="X5714" s="1" t="s">
        <v>54</v>
      </c>
      <c r="Y5714" s="1" t="s">
        <v>55</v>
      </c>
      <c r="Z5714" s="1" t="s">
        <v>17771</v>
      </c>
      <c r="AA5714" s="2">
        <v>53062</v>
      </c>
      <c r="AD5714" s="1" t="s">
        <v>99</v>
      </c>
    </row>
    <row r="5715" spans="1:30" ht="12.75" customHeight="1">
      <c r="A5715" s="1" t="s">
        <v>17772</v>
      </c>
      <c r="B5715" s="9" t="s">
        <v>17772</v>
      </c>
      <c r="C5715" s="1" t="s">
        <v>33</v>
      </c>
      <c r="D5715" s="1" t="s">
        <v>33</v>
      </c>
      <c r="E5715" s="1" t="s">
        <v>12427</v>
      </c>
      <c r="F5715" s="1" t="s">
        <v>35</v>
      </c>
      <c r="G5715" s="1" t="s">
        <v>85</v>
      </c>
      <c r="I5715" s="1" t="s">
        <v>38</v>
      </c>
      <c r="J5715" s="1" t="s">
        <v>52</v>
      </c>
      <c r="K5715" s="1">
        <v>0</v>
      </c>
      <c r="L5715" s="15">
        <v>562</v>
      </c>
      <c r="M5715" s="15">
        <v>564</v>
      </c>
      <c r="N5715" s="13">
        <f>(M5715-L5715)/(L5715+M5715+12740)</f>
        <v>1.4423770373575654E-4</v>
      </c>
      <c r="O5715" s="15">
        <v>97.6</v>
      </c>
      <c r="P5715" s="15">
        <v>95.9</v>
      </c>
      <c r="Q5715" s="10">
        <v>260</v>
      </c>
      <c r="T5715" s="12">
        <v>44753</v>
      </c>
      <c r="U5715" s="2">
        <v>4</v>
      </c>
      <c r="V5715" s="1" t="s">
        <v>12427</v>
      </c>
      <c r="W5715" s="1" t="s">
        <v>33</v>
      </c>
      <c r="X5715" s="1" t="s">
        <v>54</v>
      </c>
      <c r="Y5715" s="1" t="s">
        <v>55</v>
      </c>
      <c r="Z5715" s="1" t="s">
        <v>17773</v>
      </c>
      <c r="AA5715" s="2">
        <v>53065</v>
      </c>
      <c r="AD5715" s="1" t="s">
        <v>99</v>
      </c>
    </row>
    <row r="5716" spans="1:30" ht="12.75" customHeight="1">
      <c r="A5716" s="1" t="s">
        <v>17774</v>
      </c>
      <c r="B5716" s="9" t="s">
        <v>17774</v>
      </c>
      <c r="C5716" s="1" t="s">
        <v>33</v>
      </c>
      <c r="D5716" s="1" t="s">
        <v>33</v>
      </c>
      <c r="E5716" s="1" t="s">
        <v>12427</v>
      </c>
      <c r="F5716" s="1" t="s">
        <v>35</v>
      </c>
      <c r="G5716" s="1" t="s">
        <v>85</v>
      </c>
      <c r="I5716" s="1" t="s">
        <v>38</v>
      </c>
      <c r="J5716" s="1" t="s">
        <v>52</v>
      </c>
      <c r="K5716" s="1">
        <v>0</v>
      </c>
      <c r="L5716" s="15">
        <v>562</v>
      </c>
      <c r="M5716" s="15">
        <v>564</v>
      </c>
      <c r="N5716" s="13">
        <f>(M5716-L5716)/(L5716+M5716+12740)</f>
        <v>1.4423770373575654E-4</v>
      </c>
      <c r="O5716" s="15">
        <v>97.6</v>
      </c>
      <c r="P5716" s="15">
        <v>95.9</v>
      </c>
      <c r="Q5716" s="10">
        <v>260</v>
      </c>
      <c r="T5716" s="12">
        <v>44753</v>
      </c>
      <c r="U5716" s="2">
        <v>4</v>
      </c>
      <c r="V5716" s="1" t="s">
        <v>12427</v>
      </c>
      <c r="W5716" s="1" t="s">
        <v>33</v>
      </c>
      <c r="X5716" s="1" t="s">
        <v>54</v>
      </c>
      <c r="Y5716" s="1" t="s">
        <v>55</v>
      </c>
      <c r="Z5716" s="1" t="s">
        <v>17775</v>
      </c>
      <c r="AA5716" s="2">
        <v>53064</v>
      </c>
      <c r="AD5716" s="1" t="s">
        <v>99</v>
      </c>
    </row>
    <row r="5717" spans="1:30" ht="12.75" customHeight="1">
      <c r="A5717" s="1" t="s">
        <v>17776</v>
      </c>
      <c r="B5717" s="9" t="s">
        <v>17776</v>
      </c>
      <c r="C5717" s="1" t="s">
        <v>33</v>
      </c>
      <c r="D5717" s="1" t="s">
        <v>33</v>
      </c>
      <c r="E5717" s="1" t="s">
        <v>12427</v>
      </c>
      <c r="F5717" s="1" t="s">
        <v>35</v>
      </c>
      <c r="G5717" s="1" t="s">
        <v>85</v>
      </c>
      <c r="I5717" s="1" t="s">
        <v>38</v>
      </c>
      <c r="J5717" s="1" t="s">
        <v>52</v>
      </c>
      <c r="K5717" s="1">
        <v>0</v>
      </c>
      <c r="L5717" s="15">
        <v>562</v>
      </c>
      <c r="M5717" s="15">
        <v>564</v>
      </c>
      <c r="N5717" s="13">
        <f>(M5717-L5717)/(L5717+M5717+12740)</f>
        <v>1.4423770373575654E-4</v>
      </c>
      <c r="O5717" s="15">
        <v>97.6</v>
      </c>
      <c r="P5717" s="15">
        <v>95.9</v>
      </c>
      <c r="Q5717" s="10">
        <v>260</v>
      </c>
      <c r="T5717" s="12">
        <v>44753</v>
      </c>
      <c r="U5717" s="2">
        <v>4</v>
      </c>
      <c r="V5717" s="1" t="s">
        <v>12427</v>
      </c>
      <c r="W5717" s="1" t="s">
        <v>33</v>
      </c>
      <c r="X5717" s="1" t="s">
        <v>54</v>
      </c>
      <c r="Y5717" s="1" t="s">
        <v>55</v>
      </c>
      <c r="Z5717" s="1" t="s">
        <v>17777</v>
      </c>
      <c r="AA5717" s="2">
        <v>53056</v>
      </c>
      <c r="AD5717" s="1" t="s">
        <v>99</v>
      </c>
    </row>
    <row r="5718" spans="1:30" ht="12.75" customHeight="1">
      <c r="A5718" s="1" t="s">
        <v>17778</v>
      </c>
      <c r="B5718" s="9" t="s">
        <v>17778</v>
      </c>
      <c r="C5718" s="1" t="s">
        <v>33</v>
      </c>
      <c r="D5718" s="1" t="s">
        <v>33</v>
      </c>
      <c r="E5718" s="1" t="s">
        <v>12427</v>
      </c>
      <c r="F5718" s="1" t="s">
        <v>35</v>
      </c>
      <c r="G5718" s="1" t="s">
        <v>85</v>
      </c>
      <c r="I5718" s="1" t="s">
        <v>38</v>
      </c>
      <c r="J5718" s="1" t="s">
        <v>52</v>
      </c>
      <c r="K5718" s="1">
        <v>0</v>
      </c>
      <c r="L5718" s="15">
        <v>562</v>
      </c>
      <c r="M5718" s="15">
        <v>564</v>
      </c>
      <c r="N5718" s="13">
        <f>(M5718-L5718)/(L5718+M5718+12740)</f>
        <v>1.4423770373575654E-4</v>
      </c>
      <c r="O5718" s="15">
        <v>97.6</v>
      </c>
      <c r="P5718" s="15">
        <v>95.9</v>
      </c>
      <c r="Q5718" s="10">
        <v>260</v>
      </c>
      <c r="T5718" s="12">
        <v>44753</v>
      </c>
      <c r="U5718" s="2">
        <v>4</v>
      </c>
      <c r="V5718" s="1" t="s">
        <v>12427</v>
      </c>
      <c r="W5718" s="1" t="s">
        <v>33</v>
      </c>
      <c r="X5718" s="1" t="s">
        <v>54</v>
      </c>
      <c r="Y5718" s="1" t="s">
        <v>55</v>
      </c>
      <c r="Z5718" s="1" t="s">
        <v>17779</v>
      </c>
      <c r="AA5718" s="2">
        <v>53077</v>
      </c>
      <c r="AD5718" s="1" t="s">
        <v>99</v>
      </c>
    </row>
    <row r="5719" spans="1:30" ht="12.75" customHeight="1">
      <c r="A5719" s="1" t="s">
        <v>17780</v>
      </c>
      <c r="B5719" s="9" t="s">
        <v>17780</v>
      </c>
      <c r="C5719" s="1" t="s">
        <v>33</v>
      </c>
      <c r="D5719" s="1" t="s">
        <v>33</v>
      </c>
      <c r="E5719" s="1" t="s">
        <v>12427</v>
      </c>
      <c r="F5719" s="1" t="s">
        <v>35</v>
      </c>
      <c r="G5719" s="1" t="s">
        <v>85</v>
      </c>
      <c r="I5719" s="1" t="s">
        <v>38</v>
      </c>
      <c r="J5719" s="1" t="s">
        <v>39</v>
      </c>
      <c r="K5719" s="1">
        <v>0</v>
      </c>
      <c r="L5719" s="15">
        <v>562</v>
      </c>
      <c r="M5719" s="15">
        <v>564</v>
      </c>
      <c r="N5719" s="13">
        <f>(M5719-L5719)/(L5719+M5719+12740)</f>
        <v>1.4423770373575654E-4</v>
      </c>
      <c r="O5719" s="15">
        <v>53.2</v>
      </c>
      <c r="P5719" s="15">
        <v>95.9</v>
      </c>
      <c r="Q5719" s="10">
        <v>260</v>
      </c>
      <c r="T5719" s="12">
        <v>44785</v>
      </c>
      <c r="U5719" s="2">
        <v>4</v>
      </c>
      <c r="V5719" s="1" t="s">
        <v>12427</v>
      </c>
      <c r="W5719" s="1" t="s">
        <v>33</v>
      </c>
      <c r="X5719" s="1" t="s">
        <v>146</v>
      </c>
      <c r="Y5719" s="1" t="s">
        <v>55</v>
      </c>
      <c r="Z5719" s="1" t="s">
        <v>17781</v>
      </c>
      <c r="AA5719" s="2">
        <v>53471</v>
      </c>
      <c r="AD5719" s="1" t="s">
        <v>99</v>
      </c>
    </row>
    <row r="5720" spans="1:30" ht="12.75" customHeight="1">
      <c r="A5720" s="1" t="s">
        <v>17782</v>
      </c>
      <c r="B5720" s="9" t="s">
        <v>17782</v>
      </c>
      <c r="C5720" s="1" t="s">
        <v>33</v>
      </c>
      <c r="D5720" s="1" t="s">
        <v>33</v>
      </c>
      <c r="E5720" s="1" t="s">
        <v>12427</v>
      </c>
      <c r="F5720" s="1" t="s">
        <v>35</v>
      </c>
      <c r="G5720" s="1" t="s">
        <v>85</v>
      </c>
      <c r="I5720" s="1" t="s">
        <v>38</v>
      </c>
      <c r="J5720" s="1" t="s">
        <v>52</v>
      </c>
      <c r="K5720" s="1">
        <v>0</v>
      </c>
      <c r="L5720" s="15">
        <v>562</v>
      </c>
      <c r="M5720" s="15">
        <v>564</v>
      </c>
      <c r="N5720" s="13">
        <f>(M5720-L5720)/(L5720+M5720+12740)</f>
        <v>1.4423770373575654E-4</v>
      </c>
      <c r="O5720" s="15">
        <v>97.6</v>
      </c>
      <c r="P5720" s="15">
        <v>95.9</v>
      </c>
      <c r="Q5720" s="10">
        <v>260</v>
      </c>
      <c r="T5720" s="12">
        <v>44753</v>
      </c>
      <c r="U5720" s="2">
        <v>4</v>
      </c>
      <c r="V5720" s="1" t="s">
        <v>12427</v>
      </c>
      <c r="W5720" s="1" t="s">
        <v>33</v>
      </c>
      <c r="X5720" s="1" t="s">
        <v>54</v>
      </c>
      <c r="Y5720" s="1" t="s">
        <v>55</v>
      </c>
      <c r="Z5720" s="1" t="s">
        <v>17783</v>
      </c>
      <c r="AA5720" s="2">
        <v>53058</v>
      </c>
      <c r="AD5720" s="1" t="s">
        <v>99</v>
      </c>
    </row>
    <row r="5721" spans="1:30" ht="12.75" customHeight="1">
      <c r="A5721" s="1" t="s">
        <v>17784</v>
      </c>
      <c r="B5721" s="9" t="s">
        <v>17784</v>
      </c>
      <c r="C5721" s="1" t="s">
        <v>33</v>
      </c>
      <c r="D5721" s="1" t="s">
        <v>33</v>
      </c>
      <c r="E5721" s="1" t="s">
        <v>12427</v>
      </c>
      <c r="F5721" s="1" t="s">
        <v>35</v>
      </c>
      <c r="G5721" s="1" t="s">
        <v>85</v>
      </c>
      <c r="I5721" s="1" t="s">
        <v>38</v>
      </c>
      <c r="J5721" s="1" t="s">
        <v>52</v>
      </c>
      <c r="K5721" s="1">
        <v>0</v>
      </c>
      <c r="L5721" s="15">
        <v>562</v>
      </c>
      <c r="M5721" s="15">
        <v>564</v>
      </c>
      <c r="N5721" s="13">
        <f>(M5721-L5721)/(L5721+M5721+12740)</f>
        <v>1.4423770373575654E-4</v>
      </c>
      <c r="O5721" s="15">
        <v>97.6</v>
      </c>
      <c r="P5721" s="15">
        <v>95.9</v>
      </c>
      <c r="Q5721" s="10">
        <v>260</v>
      </c>
      <c r="T5721" s="12">
        <v>44753</v>
      </c>
      <c r="U5721" s="2">
        <v>4</v>
      </c>
      <c r="V5721" s="1" t="s">
        <v>12427</v>
      </c>
      <c r="W5721" s="1" t="s">
        <v>33</v>
      </c>
      <c r="X5721" s="1" t="s">
        <v>54</v>
      </c>
      <c r="Y5721" s="1" t="s">
        <v>55</v>
      </c>
      <c r="Z5721" s="1" t="s">
        <v>17785</v>
      </c>
      <c r="AA5721" s="2">
        <v>53086</v>
      </c>
      <c r="AD5721" s="1" t="s">
        <v>99</v>
      </c>
    </row>
    <row r="5722" spans="1:30" ht="12.75" customHeight="1">
      <c r="A5722" s="1" t="s">
        <v>17786</v>
      </c>
      <c r="B5722" s="9" t="s">
        <v>17786</v>
      </c>
      <c r="C5722" s="1" t="s">
        <v>33</v>
      </c>
      <c r="D5722" s="1" t="s">
        <v>33</v>
      </c>
      <c r="E5722" s="1" t="s">
        <v>12427</v>
      </c>
      <c r="F5722" s="1" t="s">
        <v>35</v>
      </c>
      <c r="G5722" s="1" t="s">
        <v>85</v>
      </c>
      <c r="I5722" s="1" t="s">
        <v>38</v>
      </c>
      <c r="J5722" s="1" t="s">
        <v>52</v>
      </c>
      <c r="K5722" s="1">
        <v>0</v>
      </c>
      <c r="L5722" s="15">
        <v>562</v>
      </c>
      <c r="M5722" s="15">
        <v>564</v>
      </c>
      <c r="N5722" s="13">
        <f>(M5722-L5722)/(L5722+M5722+12740)</f>
        <v>1.4423770373575654E-4</v>
      </c>
      <c r="O5722" s="15">
        <v>97.6</v>
      </c>
      <c r="P5722" s="15">
        <v>95.9</v>
      </c>
      <c r="Q5722" s="10">
        <v>260</v>
      </c>
      <c r="T5722" s="12">
        <v>44753</v>
      </c>
      <c r="U5722" s="2">
        <v>4</v>
      </c>
      <c r="V5722" s="1" t="s">
        <v>12427</v>
      </c>
      <c r="W5722" s="1" t="s">
        <v>33</v>
      </c>
      <c r="X5722" s="1" t="s">
        <v>54</v>
      </c>
      <c r="Y5722" s="1" t="s">
        <v>55</v>
      </c>
      <c r="Z5722" s="1" t="s">
        <v>17787</v>
      </c>
      <c r="AA5722" s="2">
        <v>53084</v>
      </c>
      <c r="AD5722" s="1" t="s">
        <v>99</v>
      </c>
    </row>
    <row r="5723" spans="1:30" ht="12.75" customHeight="1">
      <c r="A5723" s="1" t="s">
        <v>17788</v>
      </c>
      <c r="B5723" s="9" t="s">
        <v>17788</v>
      </c>
      <c r="C5723" s="1" t="s">
        <v>33</v>
      </c>
      <c r="D5723" s="1" t="s">
        <v>33</v>
      </c>
      <c r="E5723" s="1" t="s">
        <v>12427</v>
      </c>
      <c r="F5723" s="1" t="s">
        <v>35</v>
      </c>
      <c r="G5723" s="1" t="s">
        <v>85</v>
      </c>
      <c r="I5723" s="1" t="s">
        <v>38</v>
      </c>
      <c r="J5723" s="1" t="s">
        <v>52</v>
      </c>
      <c r="K5723" s="1">
        <v>0</v>
      </c>
      <c r="L5723" s="15">
        <v>562</v>
      </c>
      <c r="M5723" s="15">
        <v>564</v>
      </c>
      <c r="N5723" s="13">
        <f>(M5723-L5723)/(L5723+M5723+12740)</f>
        <v>1.4423770373575654E-4</v>
      </c>
      <c r="O5723" s="15">
        <v>97.6</v>
      </c>
      <c r="P5723" s="15">
        <v>95.9</v>
      </c>
      <c r="Q5723" s="10">
        <v>260</v>
      </c>
      <c r="T5723" s="12">
        <v>44753</v>
      </c>
      <c r="U5723" s="2">
        <v>4</v>
      </c>
      <c r="V5723" s="1" t="s">
        <v>12427</v>
      </c>
      <c r="W5723" s="1" t="s">
        <v>33</v>
      </c>
      <c r="X5723" s="1" t="s">
        <v>54</v>
      </c>
      <c r="Y5723" s="1" t="s">
        <v>55</v>
      </c>
      <c r="Z5723" s="1" t="s">
        <v>17789</v>
      </c>
      <c r="AA5723" s="2">
        <v>53059</v>
      </c>
      <c r="AD5723" s="1" t="s">
        <v>99</v>
      </c>
    </row>
    <row r="5724" spans="1:30" ht="12.75" customHeight="1">
      <c r="A5724" s="1" t="s">
        <v>17790</v>
      </c>
      <c r="B5724" s="9" t="s">
        <v>17790</v>
      </c>
      <c r="C5724" s="1" t="s">
        <v>33</v>
      </c>
      <c r="D5724" s="1" t="s">
        <v>33</v>
      </c>
      <c r="E5724" s="1" t="s">
        <v>12427</v>
      </c>
      <c r="F5724" s="1" t="s">
        <v>35</v>
      </c>
      <c r="G5724" s="1" t="s">
        <v>85</v>
      </c>
      <c r="I5724" s="1" t="s">
        <v>38</v>
      </c>
      <c r="J5724" s="1" t="s">
        <v>52</v>
      </c>
      <c r="K5724" s="1">
        <v>0</v>
      </c>
      <c r="L5724" s="15">
        <v>562</v>
      </c>
      <c r="M5724" s="15">
        <v>564</v>
      </c>
      <c r="N5724" s="13">
        <f>(M5724-L5724)/(L5724+M5724+12740)</f>
        <v>1.4423770373575654E-4</v>
      </c>
      <c r="O5724" s="15">
        <v>97.6</v>
      </c>
      <c r="P5724" s="15">
        <v>95.9</v>
      </c>
      <c r="Q5724" s="10">
        <v>260</v>
      </c>
      <c r="T5724" s="12">
        <v>44753</v>
      </c>
      <c r="U5724" s="2">
        <v>4</v>
      </c>
      <c r="V5724" s="1" t="s">
        <v>12427</v>
      </c>
      <c r="W5724" s="1" t="s">
        <v>33</v>
      </c>
      <c r="X5724" s="1" t="s">
        <v>54</v>
      </c>
      <c r="Y5724" s="1" t="s">
        <v>55</v>
      </c>
      <c r="Z5724" s="1" t="s">
        <v>17791</v>
      </c>
      <c r="AA5724" s="2">
        <v>53082</v>
      </c>
      <c r="AD5724" s="1" t="s">
        <v>99</v>
      </c>
    </row>
    <row r="5725" spans="1:30" ht="12.75" customHeight="1">
      <c r="A5725" s="1" t="s">
        <v>17792</v>
      </c>
      <c r="B5725" s="9" t="s">
        <v>17792</v>
      </c>
      <c r="C5725" s="1" t="s">
        <v>33</v>
      </c>
      <c r="D5725" s="1" t="s">
        <v>33</v>
      </c>
      <c r="E5725" s="1" t="s">
        <v>12427</v>
      </c>
      <c r="F5725" s="1" t="s">
        <v>35</v>
      </c>
      <c r="G5725" s="1" t="s">
        <v>85</v>
      </c>
      <c r="I5725" s="1" t="s">
        <v>38</v>
      </c>
      <c r="J5725" s="1" t="s">
        <v>52</v>
      </c>
      <c r="K5725" s="1">
        <v>0</v>
      </c>
      <c r="L5725" s="15">
        <v>562</v>
      </c>
      <c r="M5725" s="15">
        <v>564</v>
      </c>
      <c r="N5725" s="13">
        <f>(M5725-L5725)/(L5725+M5725+12740)</f>
        <v>1.4423770373575654E-4</v>
      </c>
      <c r="O5725" s="15">
        <v>97.6</v>
      </c>
      <c r="P5725" s="15">
        <v>95.9</v>
      </c>
      <c r="Q5725" s="10">
        <v>260</v>
      </c>
      <c r="T5725" s="12">
        <v>44753</v>
      </c>
      <c r="U5725" s="2">
        <v>4</v>
      </c>
      <c r="V5725" s="1" t="s">
        <v>12427</v>
      </c>
      <c r="W5725" s="1" t="s">
        <v>33</v>
      </c>
      <c r="X5725" s="1" t="s">
        <v>54</v>
      </c>
      <c r="Y5725" s="1" t="s">
        <v>55</v>
      </c>
      <c r="Z5725" s="1" t="s">
        <v>17793</v>
      </c>
      <c r="AA5725" s="2">
        <v>53078</v>
      </c>
      <c r="AD5725" s="1" t="s">
        <v>99</v>
      </c>
    </row>
    <row r="5726" spans="1:30" ht="12.75" customHeight="1">
      <c r="A5726" s="1" t="s">
        <v>17794</v>
      </c>
      <c r="B5726" s="9" t="s">
        <v>17794</v>
      </c>
      <c r="C5726" s="1" t="s">
        <v>33</v>
      </c>
      <c r="D5726" s="1" t="s">
        <v>33</v>
      </c>
      <c r="E5726" s="1" t="s">
        <v>12427</v>
      </c>
      <c r="F5726" s="1" t="s">
        <v>35</v>
      </c>
      <c r="G5726" s="1" t="s">
        <v>85</v>
      </c>
      <c r="I5726" s="1" t="s">
        <v>38</v>
      </c>
      <c r="J5726" s="1" t="s">
        <v>52</v>
      </c>
      <c r="K5726" s="1">
        <v>0</v>
      </c>
      <c r="L5726" s="15">
        <v>562</v>
      </c>
      <c r="M5726" s="15">
        <v>564</v>
      </c>
      <c r="N5726" s="13">
        <f>(M5726-L5726)/(L5726+M5726+12740)</f>
        <v>1.4423770373575654E-4</v>
      </c>
      <c r="O5726" s="15">
        <v>97.6</v>
      </c>
      <c r="P5726" s="15">
        <v>95.9</v>
      </c>
      <c r="Q5726" s="10">
        <v>260</v>
      </c>
      <c r="T5726" s="12">
        <v>44753</v>
      </c>
      <c r="U5726" s="2">
        <v>4</v>
      </c>
      <c r="V5726" s="1" t="s">
        <v>12427</v>
      </c>
      <c r="W5726" s="1" t="s">
        <v>33</v>
      </c>
      <c r="X5726" s="1" t="s">
        <v>54</v>
      </c>
      <c r="Y5726" s="1" t="s">
        <v>55</v>
      </c>
      <c r="Z5726" s="1" t="s">
        <v>17795</v>
      </c>
      <c r="AA5726" s="2">
        <v>53069</v>
      </c>
      <c r="AD5726" s="1" t="s">
        <v>99</v>
      </c>
    </row>
    <row r="5727" spans="1:30" ht="12.75" customHeight="1">
      <c r="A5727" s="1" t="s">
        <v>17796</v>
      </c>
      <c r="B5727" s="9" t="s">
        <v>17796</v>
      </c>
      <c r="C5727" s="1" t="s">
        <v>33</v>
      </c>
      <c r="D5727" s="1" t="s">
        <v>33</v>
      </c>
      <c r="E5727" s="1" t="s">
        <v>12427</v>
      </c>
      <c r="F5727" s="1" t="s">
        <v>35</v>
      </c>
      <c r="G5727" s="1" t="s">
        <v>85</v>
      </c>
      <c r="I5727" s="1" t="s">
        <v>38</v>
      </c>
      <c r="J5727" s="1" t="s">
        <v>52</v>
      </c>
      <c r="K5727" s="1">
        <v>0</v>
      </c>
      <c r="L5727" s="15">
        <v>562</v>
      </c>
      <c r="M5727" s="15">
        <v>564</v>
      </c>
      <c r="N5727" s="13">
        <f>(M5727-L5727)/(L5727+M5727+12740)</f>
        <v>1.4423770373575654E-4</v>
      </c>
      <c r="O5727" s="15">
        <v>97.6</v>
      </c>
      <c r="P5727" s="15">
        <v>95.9</v>
      </c>
      <c r="Q5727" s="10">
        <v>260</v>
      </c>
      <c r="T5727" s="12">
        <v>44753</v>
      </c>
      <c r="U5727" s="2">
        <v>4</v>
      </c>
      <c r="V5727" s="1" t="s">
        <v>12427</v>
      </c>
      <c r="W5727" s="1" t="s">
        <v>33</v>
      </c>
      <c r="X5727" s="1" t="s">
        <v>54</v>
      </c>
      <c r="Y5727" s="1" t="s">
        <v>55</v>
      </c>
      <c r="Z5727" s="1" t="s">
        <v>17797</v>
      </c>
      <c r="AA5727" s="2">
        <v>53085</v>
      </c>
      <c r="AD5727" s="1" t="s">
        <v>99</v>
      </c>
    </row>
    <row r="5728" spans="1:30" ht="12.75" customHeight="1">
      <c r="A5728" s="1" t="s">
        <v>17798</v>
      </c>
      <c r="B5728" s="9" t="s">
        <v>17798</v>
      </c>
      <c r="C5728" s="1" t="s">
        <v>33</v>
      </c>
      <c r="D5728" s="1" t="s">
        <v>33</v>
      </c>
      <c r="E5728" s="1" t="s">
        <v>12427</v>
      </c>
      <c r="F5728" s="1" t="s">
        <v>35</v>
      </c>
      <c r="G5728" s="1" t="s">
        <v>85</v>
      </c>
      <c r="I5728" s="1" t="s">
        <v>38</v>
      </c>
      <c r="J5728" s="1" t="s">
        <v>52</v>
      </c>
      <c r="K5728" s="1">
        <v>0</v>
      </c>
      <c r="L5728" s="15">
        <v>562</v>
      </c>
      <c r="M5728" s="15">
        <v>564</v>
      </c>
      <c r="N5728" s="13">
        <f>(M5728-L5728)/(L5728+M5728+12740)</f>
        <v>1.4423770373575654E-4</v>
      </c>
      <c r="O5728" s="15">
        <v>97.6</v>
      </c>
      <c r="P5728" s="15">
        <v>95.9</v>
      </c>
      <c r="Q5728" s="10">
        <v>260</v>
      </c>
      <c r="T5728" s="12">
        <v>44753</v>
      </c>
      <c r="U5728" s="2">
        <v>4</v>
      </c>
      <c r="V5728" s="1" t="s">
        <v>12427</v>
      </c>
      <c r="W5728" s="1" t="s">
        <v>33</v>
      </c>
      <c r="X5728" s="1" t="s">
        <v>54</v>
      </c>
      <c r="Y5728" s="1" t="s">
        <v>55</v>
      </c>
      <c r="Z5728" s="1" t="s">
        <v>17799</v>
      </c>
      <c r="AA5728" s="2">
        <v>53068</v>
      </c>
      <c r="AD5728" s="1" t="s">
        <v>99</v>
      </c>
    </row>
    <row r="5729" spans="1:30" ht="12.75" customHeight="1">
      <c r="A5729" s="1" t="s">
        <v>17800</v>
      </c>
      <c r="B5729" s="9" t="s">
        <v>17800</v>
      </c>
      <c r="C5729" s="1" t="s">
        <v>33</v>
      </c>
      <c r="D5729" s="1" t="s">
        <v>33</v>
      </c>
      <c r="E5729" s="1" t="s">
        <v>12427</v>
      </c>
      <c r="F5729" s="1" t="s">
        <v>35</v>
      </c>
      <c r="G5729" s="1" t="s">
        <v>85</v>
      </c>
      <c r="I5729" s="1" t="s">
        <v>38</v>
      </c>
      <c r="J5729" s="1" t="s">
        <v>52</v>
      </c>
      <c r="K5729" s="1">
        <v>0</v>
      </c>
      <c r="L5729" s="15">
        <v>562</v>
      </c>
      <c r="M5729" s="15">
        <v>564</v>
      </c>
      <c r="N5729" s="13">
        <f>(M5729-L5729)/(L5729+M5729+12740)</f>
        <v>1.4423770373575654E-4</v>
      </c>
      <c r="O5729" s="15">
        <v>97.6</v>
      </c>
      <c r="P5729" s="15">
        <v>95.9</v>
      </c>
      <c r="Q5729" s="10">
        <v>260</v>
      </c>
      <c r="T5729" s="12">
        <v>44753</v>
      </c>
      <c r="U5729" s="2">
        <v>4</v>
      </c>
      <c r="V5729" s="1" t="s">
        <v>12427</v>
      </c>
      <c r="W5729" s="1" t="s">
        <v>33</v>
      </c>
      <c r="X5729" s="1" t="s">
        <v>54</v>
      </c>
      <c r="Y5729" s="1" t="s">
        <v>55</v>
      </c>
      <c r="Z5729" s="1" t="s">
        <v>17801</v>
      </c>
      <c r="AA5729" s="2">
        <v>53081</v>
      </c>
      <c r="AD5729" s="1" t="s">
        <v>99</v>
      </c>
    </row>
    <row r="5730" spans="1:30" ht="12.75" customHeight="1">
      <c r="A5730" s="1" t="s">
        <v>17802</v>
      </c>
      <c r="B5730" s="9" t="s">
        <v>17802</v>
      </c>
      <c r="C5730" s="1" t="s">
        <v>33</v>
      </c>
      <c r="D5730" s="1" t="s">
        <v>33</v>
      </c>
      <c r="E5730" s="1" t="s">
        <v>12427</v>
      </c>
      <c r="F5730" s="1" t="s">
        <v>35</v>
      </c>
      <c r="G5730" s="1" t="s">
        <v>85</v>
      </c>
      <c r="I5730" s="1" t="s">
        <v>38</v>
      </c>
      <c r="J5730" s="1" t="s">
        <v>52</v>
      </c>
      <c r="K5730" s="1">
        <v>0</v>
      </c>
      <c r="L5730" s="15">
        <v>562</v>
      </c>
      <c r="M5730" s="15">
        <v>564</v>
      </c>
      <c r="N5730" s="13">
        <f>(M5730-L5730)/(L5730+M5730+12740)</f>
        <v>1.4423770373575654E-4</v>
      </c>
      <c r="O5730" s="15">
        <v>97.6</v>
      </c>
      <c r="P5730" s="15">
        <v>95.9</v>
      </c>
      <c r="Q5730" s="10">
        <v>260</v>
      </c>
      <c r="T5730" s="12">
        <v>44753</v>
      </c>
      <c r="U5730" s="2">
        <v>4</v>
      </c>
      <c r="V5730" s="1" t="s">
        <v>12427</v>
      </c>
      <c r="W5730" s="1" t="s">
        <v>33</v>
      </c>
      <c r="X5730" s="1" t="s">
        <v>54</v>
      </c>
      <c r="Y5730" s="1" t="s">
        <v>55</v>
      </c>
      <c r="Z5730" s="1" t="s">
        <v>17803</v>
      </c>
      <c r="AA5730" s="2">
        <v>53079</v>
      </c>
      <c r="AD5730" s="1" t="s">
        <v>99</v>
      </c>
    </row>
    <row r="5731" spans="1:30" ht="12.75" customHeight="1">
      <c r="A5731" s="1" t="s">
        <v>17804</v>
      </c>
      <c r="B5731" s="9" t="s">
        <v>17804</v>
      </c>
      <c r="C5731" s="1" t="s">
        <v>33</v>
      </c>
      <c r="D5731" s="1" t="s">
        <v>33</v>
      </c>
      <c r="E5731" s="1" t="s">
        <v>12427</v>
      </c>
      <c r="F5731" s="1" t="s">
        <v>35</v>
      </c>
      <c r="G5731" s="1" t="s">
        <v>85</v>
      </c>
      <c r="I5731" s="1" t="s">
        <v>38</v>
      </c>
      <c r="J5731" s="1" t="s">
        <v>52</v>
      </c>
      <c r="K5731" s="1">
        <v>0</v>
      </c>
      <c r="L5731" s="15">
        <v>562</v>
      </c>
      <c r="M5731" s="15">
        <v>564</v>
      </c>
      <c r="N5731" s="13">
        <f>(M5731-L5731)/(L5731+M5731+12740)</f>
        <v>1.4423770373575654E-4</v>
      </c>
      <c r="O5731" s="15">
        <v>97.6</v>
      </c>
      <c r="P5731" s="15">
        <v>95.9</v>
      </c>
      <c r="Q5731" s="10">
        <v>260</v>
      </c>
      <c r="T5731" s="12">
        <v>44753</v>
      </c>
      <c r="U5731" s="2">
        <v>4</v>
      </c>
      <c r="V5731" s="1" t="s">
        <v>12427</v>
      </c>
      <c r="W5731" s="1" t="s">
        <v>33</v>
      </c>
      <c r="X5731" s="1" t="s">
        <v>54</v>
      </c>
      <c r="Y5731" s="1" t="s">
        <v>55</v>
      </c>
      <c r="Z5731" s="1" t="s">
        <v>17805</v>
      </c>
      <c r="AA5731" s="2">
        <v>53071</v>
      </c>
      <c r="AD5731" s="1" t="s">
        <v>99</v>
      </c>
    </row>
    <row r="5732" spans="1:30" ht="12.75" customHeight="1">
      <c r="A5732" s="1" t="s">
        <v>17806</v>
      </c>
      <c r="B5732" s="9" t="s">
        <v>17806</v>
      </c>
      <c r="C5732" s="1" t="s">
        <v>33</v>
      </c>
      <c r="D5732" s="1" t="s">
        <v>33</v>
      </c>
      <c r="E5732" s="1" t="s">
        <v>12427</v>
      </c>
      <c r="F5732" s="1" t="s">
        <v>35</v>
      </c>
      <c r="G5732" s="1" t="s">
        <v>85</v>
      </c>
      <c r="I5732" s="1" t="s">
        <v>38</v>
      </c>
      <c r="J5732" s="1" t="s">
        <v>52</v>
      </c>
      <c r="K5732" s="1">
        <v>0</v>
      </c>
      <c r="L5732" s="15">
        <v>562</v>
      </c>
      <c r="M5732" s="15">
        <v>564</v>
      </c>
      <c r="N5732" s="13">
        <f>(M5732-L5732)/(L5732+M5732+12740)</f>
        <v>1.4423770373575654E-4</v>
      </c>
      <c r="O5732" s="15">
        <v>97.6</v>
      </c>
      <c r="P5732" s="15">
        <v>95.9</v>
      </c>
      <c r="Q5732" s="10">
        <v>260</v>
      </c>
      <c r="T5732" s="12">
        <v>44753</v>
      </c>
      <c r="U5732" s="2">
        <v>4</v>
      </c>
      <c r="V5732" s="1" t="s">
        <v>12427</v>
      </c>
      <c r="W5732" s="1" t="s">
        <v>33</v>
      </c>
      <c r="X5732" s="1" t="s">
        <v>54</v>
      </c>
      <c r="Y5732" s="1" t="s">
        <v>55</v>
      </c>
      <c r="Z5732" s="1" t="s">
        <v>17807</v>
      </c>
      <c r="AA5732" s="2">
        <v>53087</v>
      </c>
      <c r="AD5732" s="1" t="s">
        <v>99</v>
      </c>
    </row>
    <row r="5733" spans="1:30" ht="12.75" customHeight="1">
      <c r="A5733" s="1" t="s">
        <v>17808</v>
      </c>
      <c r="B5733" s="9" t="s">
        <v>17808</v>
      </c>
      <c r="C5733" s="1" t="s">
        <v>33</v>
      </c>
      <c r="D5733" s="1" t="s">
        <v>33</v>
      </c>
      <c r="E5733" s="1" t="s">
        <v>12427</v>
      </c>
      <c r="F5733" s="1" t="s">
        <v>35</v>
      </c>
      <c r="G5733" s="1" t="s">
        <v>85</v>
      </c>
      <c r="I5733" s="1" t="s">
        <v>38</v>
      </c>
      <c r="J5733" s="1" t="s">
        <v>52</v>
      </c>
      <c r="K5733" s="1">
        <v>0</v>
      </c>
      <c r="L5733" s="15">
        <v>562</v>
      </c>
      <c r="M5733" s="15">
        <v>564</v>
      </c>
      <c r="N5733" s="13">
        <f>(M5733-L5733)/(L5733+M5733+12740)</f>
        <v>1.4423770373575654E-4</v>
      </c>
      <c r="O5733" s="15">
        <v>97.6</v>
      </c>
      <c r="P5733" s="15">
        <v>95.9</v>
      </c>
      <c r="Q5733" s="10">
        <v>260</v>
      </c>
      <c r="T5733" s="12">
        <v>44753</v>
      </c>
      <c r="U5733" s="2">
        <v>4</v>
      </c>
      <c r="V5733" s="1" t="s">
        <v>12427</v>
      </c>
      <c r="W5733" s="1" t="s">
        <v>33</v>
      </c>
      <c r="X5733" s="1" t="s">
        <v>54</v>
      </c>
      <c r="Y5733" s="1" t="s">
        <v>55</v>
      </c>
      <c r="Z5733" s="1" t="s">
        <v>17809</v>
      </c>
      <c r="AA5733" s="2">
        <v>53080</v>
      </c>
      <c r="AD5733" s="1" t="s">
        <v>99</v>
      </c>
    </row>
    <row r="5734" spans="1:30" ht="12.75" customHeight="1">
      <c r="A5734" s="1" t="s">
        <v>17810</v>
      </c>
      <c r="B5734" s="9" t="s">
        <v>17810</v>
      </c>
      <c r="C5734" s="1" t="s">
        <v>33</v>
      </c>
      <c r="D5734" s="1" t="s">
        <v>33</v>
      </c>
      <c r="E5734" s="1" t="s">
        <v>12427</v>
      </c>
      <c r="F5734" s="1" t="s">
        <v>35</v>
      </c>
      <c r="G5734" s="1" t="s">
        <v>85</v>
      </c>
      <c r="I5734" s="1" t="s">
        <v>38</v>
      </c>
      <c r="J5734" s="1" t="s">
        <v>52</v>
      </c>
      <c r="K5734" s="1">
        <v>0</v>
      </c>
      <c r="L5734" s="15">
        <v>562</v>
      </c>
      <c r="M5734" s="15">
        <v>564</v>
      </c>
      <c r="N5734" s="13">
        <f>(M5734-L5734)/(L5734+M5734+12740)</f>
        <v>1.4423770373575654E-4</v>
      </c>
      <c r="O5734" s="15">
        <v>97.6</v>
      </c>
      <c r="P5734" s="15">
        <v>95.9</v>
      </c>
      <c r="Q5734" s="10">
        <v>260</v>
      </c>
      <c r="T5734" s="12">
        <v>44753</v>
      </c>
      <c r="U5734" s="2">
        <v>4</v>
      </c>
      <c r="V5734" s="1" t="s">
        <v>12427</v>
      </c>
      <c r="W5734" s="1" t="s">
        <v>33</v>
      </c>
      <c r="X5734" s="1" t="s">
        <v>54</v>
      </c>
      <c r="Y5734" s="1" t="s">
        <v>55</v>
      </c>
      <c r="Z5734" s="1" t="s">
        <v>17811</v>
      </c>
      <c r="AA5734" s="2">
        <v>53046</v>
      </c>
      <c r="AD5734" s="1" t="s">
        <v>99</v>
      </c>
    </row>
    <row r="5735" spans="1:30" ht="12.75" customHeight="1">
      <c r="A5735" s="1" t="s">
        <v>17812</v>
      </c>
      <c r="B5735" s="9" t="s">
        <v>17812</v>
      </c>
      <c r="C5735" s="1" t="s">
        <v>33</v>
      </c>
      <c r="D5735" s="1" t="s">
        <v>33</v>
      </c>
      <c r="E5735" s="1" t="s">
        <v>17813</v>
      </c>
      <c r="F5735" s="1" t="s">
        <v>35</v>
      </c>
      <c r="G5735" s="1" t="s">
        <v>85</v>
      </c>
      <c r="I5735" s="1" t="s">
        <v>38</v>
      </c>
      <c r="J5735" s="1" t="s">
        <v>52</v>
      </c>
      <c r="K5735" s="1">
        <v>0</v>
      </c>
      <c r="L5735" s="15">
        <v>561</v>
      </c>
      <c r="M5735" s="15">
        <v>564</v>
      </c>
      <c r="N5735" s="13">
        <f>(M5735-L5735)/(L5735+M5735+12740)</f>
        <v>2.1637216011539847E-4</v>
      </c>
      <c r="O5735" s="15">
        <v>97.7</v>
      </c>
      <c r="P5735" s="15">
        <v>95.9</v>
      </c>
      <c r="Q5735" s="10">
        <v>260</v>
      </c>
      <c r="T5735" s="12">
        <v>44764</v>
      </c>
      <c r="U5735" s="2">
        <v>4</v>
      </c>
      <c r="V5735" s="1" t="s">
        <v>12427</v>
      </c>
      <c r="W5735" s="1" t="s">
        <v>33</v>
      </c>
      <c r="X5735" s="1" t="s">
        <v>146</v>
      </c>
      <c r="Y5735" s="1" t="s">
        <v>55</v>
      </c>
      <c r="Z5735" s="1" t="s">
        <v>17814</v>
      </c>
      <c r="AA5735" s="2">
        <v>53190</v>
      </c>
      <c r="AD5735" s="1" t="s">
        <v>99</v>
      </c>
    </row>
    <row r="5736" spans="1:30" ht="12.75" customHeight="1">
      <c r="A5736" s="1" t="s">
        <v>17815</v>
      </c>
      <c r="B5736" s="9" t="s">
        <v>17815</v>
      </c>
      <c r="C5736" s="1" t="s">
        <v>33</v>
      </c>
      <c r="D5736" s="1" t="s">
        <v>33</v>
      </c>
      <c r="E5736" s="1" t="s">
        <v>12427</v>
      </c>
      <c r="F5736" s="1" t="s">
        <v>35</v>
      </c>
      <c r="G5736" s="1" t="s">
        <v>85</v>
      </c>
      <c r="I5736" s="1" t="s">
        <v>38</v>
      </c>
      <c r="J5736" s="1" t="s">
        <v>52</v>
      </c>
      <c r="K5736" s="1">
        <v>0</v>
      </c>
      <c r="L5736" s="15">
        <v>562</v>
      </c>
      <c r="M5736" s="15">
        <v>564</v>
      </c>
      <c r="N5736" s="13">
        <f>(M5736-L5736)/(L5736+M5736+12740)</f>
        <v>1.4423770373575654E-4</v>
      </c>
      <c r="O5736" s="15">
        <v>97.6</v>
      </c>
      <c r="P5736" s="15">
        <v>95.9</v>
      </c>
      <c r="Q5736" s="10">
        <v>260</v>
      </c>
      <c r="T5736" s="12">
        <v>44753</v>
      </c>
      <c r="U5736" s="2">
        <v>4</v>
      </c>
      <c r="V5736" s="1" t="s">
        <v>12427</v>
      </c>
      <c r="W5736" s="1" t="s">
        <v>33</v>
      </c>
      <c r="X5736" s="1" t="s">
        <v>54</v>
      </c>
      <c r="Y5736" s="1" t="s">
        <v>55</v>
      </c>
      <c r="Z5736" s="1" t="s">
        <v>17816</v>
      </c>
      <c r="AA5736" s="2">
        <v>53088</v>
      </c>
      <c r="AD5736" s="1" t="s">
        <v>99</v>
      </c>
    </row>
    <row r="5737" spans="1:30" ht="12.75" customHeight="1">
      <c r="A5737" s="1" t="s">
        <v>17817</v>
      </c>
      <c r="B5737" s="9" t="s">
        <v>17817</v>
      </c>
      <c r="C5737" s="1" t="s">
        <v>33</v>
      </c>
      <c r="D5737" s="1" t="s">
        <v>33</v>
      </c>
      <c r="E5737" s="1" t="s">
        <v>12427</v>
      </c>
      <c r="F5737" s="1" t="s">
        <v>35</v>
      </c>
      <c r="G5737" s="1" t="s">
        <v>85</v>
      </c>
      <c r="I5737" s="1" t="s">
        <v>38</v>
      </c>
      <c r="J5737" s="1" t="s">
        <v>52</v>
      </c>
      <c r="K5737" s="1">
        <v>0</v>
      </c>
      <c r="L5737" s="15">
        <v>556</v>
      </c>
      <c r="M5737" s="15">
        <v>560</v>
      </c>
      <c r="N5737" s="13">
        <f>(M5737-L5737)/(L5737+M5737+12740)</f>
        <v>2.8868360277136258E-4</v>
      </c>
      <c r="O5737" s="15">
        <v>97.6</v>
      </c>
      <c r="P5737" s="15">
        <v>95.8</v>
      </c>
      <c r="Q5737" s="10">
        <v>260</v>
      </c>
      <c r="T5737" s="12">
        <v>44804</v>
      </c>
      <c r="U5737" s="2">
        <v>4</v>
      </c>
      <c r="V5737" s="1" t="s">
        <v>12427</v>
      </c>
      <c r="W5737" s="1" t="s">
        <v>33</v>
      </c>
      <c r="X5737" s="1" t="s">
        <v>146</v>
      </c>
      <c r="Y5737" s="1" t="s">
        <v>55</v>
      </c>
      <c r="Z5737" s="1" t="s">
        <v>17818</v>
      </c>
      <c r="AA5737" s="2">
        <v>53665</v>
      </c>
      <c r="AD5737" s="1" t="s">
        <v>99</v>
      </c>
    </row>
    <row r="5738" spans="1:30" ht="12.75" customHeight="1">
      <c r="A5738" s="1" t="s">
        <v>17819</v>
      </c>
      <c r="B5738" s="9" t="s">
        <v>17819</v>
      </c>
      <c r="C5738" s="1" t="s">
        <v>33</v>
      </c>
      <c r="D5738" s="1" t="s">
        <v>33</v>
      </c>
      <c r="E5738" s="1" t="s">
        <v>17813</v>
      </c>
      <c r="F5738" s="1" t="s">
        <v>35</v>
      </c>
      <c r="G5738" s="1" t="s">
        <v>85</v>
      </c>
      <c r="I5738" s="1" t="s">
        <v>38</v>
      </c>
      <c r="J5738" s="1" t="s">
        <v>52</v>
      </c>
      <c r="K5738" s="1">
        <v>0</v>
      </c>
      <c r="L5738" s="15">
        <v>561</v>
      </c>
      <c r="M5738" s="15">
        <v>564</v>
      </c>
      <c r="N5738" s="13">
        <f>(M5738-L5738)/(L5738+M5738+12740)</f>
        <v>2.1637216011539847E-4</v>
      </c>
      <c r="O5738" s="15">
        <v>97.7</v>
      </c>
      <c r="P5738" s="15">
        <v>95.9</v>
      </c>
      <c r="Q5738" s="10">
        <v>260</v>
      </c>
      <c r="T5738" s="12">
        <v>44764</v>
      </c>
      <c r="U5738" s="2">
        <v>4</v>
      </c>
      <c r="V5738" s="1" t="s">
        <v>12427</v>
      </c>
      <c r="W5738" s="1" t="s">
        <v>33</v>
      </c>
      <c r="X5738" s="1" t="s">
        <v>146</v>
      </c>
      <c r="Y5738" s="1" t="s">
        <v>55</v>
      </c>
      <c r="Z5738" s="1" t="s">
        <v>17820</v>
      </c>
      <c r="AA5738" s="2">
        <v>53215</v>
      </c>
      <c r="AD5738" s="1" t="s">
        <v>99</v>
      </c>
    </row>
    <row r="5739" spans="1:30" ht="12.75" customHeight="1">
      <c r="A5739" s="1" t="s">
        <v>17821</v>
      </c>
      <c r="B5739" s="9" t="s">
        <v>17821</v>
      </c>
      <c r="C5739" s="1" t="s">
        <v>33</v>
      </c>
      <c r="D5739" s="1" t="s">
        <v>33</v>
      </c>
      <c r="E5739" s="1" t="s">
        <v>12427</v>
      </c>
      <c r="F5739" s="1" t="s">
        <v>35</v>
      </c>
      <c r="G5739" s="1" t="s">
        <v>85</v>
      </c>
      <c r="I5739" s="1" t="s">
        <v>38</v>
      </c>
      <c r="J5739" s="1" t="s">
        <v>52</v>
      </c>
      <c r="K5739" s="1">
        <v>0</v>
      </c>
      <c r="L5739" s="15">
        <v>562</v>
      </c>
      <c r="M5739" s="15">
        <v>564</v>
      </c>
      <c r="N5739" s="13">
        <f>(M5739-L5739)/(L5739+M5739+12740)</f>
        <v>1.4423770373575654E-4</v>
      </c>
      <c r="O5739" s="15">
        <v>97.6</v>
      </c>
      <c r="P5739" s="15">
        <v>95.9</v>
      </c>
      <c r="Q5739" s="10">
        <v>260</v>
      </c>
      <c r="T5739" s="12">
        <v>44753</v>
      </c>
      <c r="U5739" s="2">
        <v>4</v>
      </c>
      <c r="V5739" s="1" t="s">
        <v>12427</v>
      </c>
      <c r="W5739" s="1" t="s">
        <v>33</v>
      </c>
      <c r="X5739" s="1" t="s">
        <v>54</v>
      </c>
      <c r="Y5739" s="1" t="s">
        <v>55</v>
      </c>
      <c r="Z5739" s="1" t="s">
        <v>17822</v>
      </c>
      <c r="AA5739" s="2">
        <v>53051</v>
      </c>
      <c r="AD5739" s="1" t="s">
        <v>99</v>
      </c>
    </row>
    <row r="5740" spans="1:30" ht="12.75" customHeight="1">
      <c r="A5740" s="1" t="s">
        <v>17823</v>
      </c>
      <c r="B5740" s="9" t="s">
        <v>17823</v>
      </c>
      <c r="C5740" s="1" t="s">
        <v>33</v>
      </c>
      <c r="D5740" s="1" t="s">
        <v>33</v>
      </c>
      <c r="E5740" s="1" t="s">
        <v>12427</v>
      </c>
      <c r="F5740" s="1" t="s">
        <v>35</v>
      </c>
      <c r="G5740" s="1" t="s">
        <v>85</v>
      </c>
      <c r="I5740" s="1" t="s">
        <v>38</v>
      </c>
      <c r="J5740" s="1" t="s">
        <v>52</v>
      </c>
      <c r="K5740" s="1">
        <v>0</v>
      </c>
      <c r="L5740" s="15">
        <v>562</v>
      </c>
      <c r="M5740" s="15">
        <v>564</v>
      </c>
      <c r="N5740" s="13">
        <f>(M5740-L5740)/(L5740+M5740+12740)</f>
        <v>1.4423770373575654E-4</v>
      </c>
      <c r="O5740" s="15">
        <v>97.6</v>
      </c>
      <c r="P5740" s="15">
        <v>95.9</v>
      </c>
      <c r="Q5740" s="10">
        <v>260</v>
      </c>
      <c r="T5740" s="12">
        <v>44753</v>
      </c>
      <c r="U5740" s="2">
        <v>4</v>
      </c>
      <c r="V5740" s="1" t="s">
        <v>12427</v>
      </c>
      <c r="W5740" s="1" t="s">
        <v>33</v>
      </c>
      <c r="X5740" s="1" t="s">
        <v>54</v>
      </c>
      <c r="Y5740" s="1" t="s">
        <v>55</v>
      </c>
      <c r="Z5740" s="1" t="s">
        <v>17824</v>
      </c>
      <c r="AA5740" s="2">
        <v>53053</v>
      </c>
      <c r="AD5740" s="1" t="s">
        <v>99</v>
      </c>
    </row>
    <row r="5741" spans="1:30" ht="12.75" customHeight="1">
      <c r="A5741" s="1" t="s">
        <v>17825</v>
      </c>
      <c r="B5741" s="9" t="s">
        <v>17825</v>
      </c>
      <c r="C5741" s="1" t="s">
        <v>33</v>
      </c>
      <c r="D5741" s="1" t="s">
        <v>33</v>
      </c>
      <c r="E5741" s="1" t="s">
        <v>12427</v>
      </c>
      <c r="F5741" s="1" t="s">
        <v>35</v>
      </c>
      <c r="G5741" s="1" t="s">
        <v>85</v>
      </c>
      <c r="I5741" s="1" t="s">
        <v>38</v>
      </c>
      <c r="J5741" s="1" t="s">
        <v>52</v>
      </c>
      <c r="K5741" s="1">
        <v>0</v>
      </c>
      <c r="L5741" s="15">
        <v>562</v>
      </c>
      <c r="M5741" s="15">
        <v>564</v>
      </c>
      <c r="N5741" s="13">
        <f>(M5741-L5741)/(L5741+M5741+12740)</f>
        <v>1.4423770373575654E-4</v>
      </c>
      <c r="O5741" s="15">
        <v>97.6</v>
      </c>
      <c r="P5741" s="15">
        <v>95.9</v>
      </c>
      <c r="Q5741" s="10">
        <v>260</v>
      </c>
      <c r="T5741" s="12">
        <v>44753</v>
      </c>
      <c r="U5741" s="2">
        <v>4</v>
      </c>
      <c r="V5741" s="1" t="s">
        <v>12427</v>
      </c>
      <c r="W5741" s="1" t="s">
        <v>33</v>
      </c>
      <c r="X5741" s="1" t="s">
        <v>54</v>
      </c>
      <c r="Y5741" s="1" t="s">
        <v>55</v>
      </c>
      <c r="Z5741" s="1" t="s">
        <v>17826</v>
      </c>
      <c r="AA5741" s="2">
        <v>53055</v>
      </c>
      <c r="AD5741" s="1" t="s">
        <v>99</v>
      </c>
    </row>
    <row r="5742" spans="1:30" ht="12.75" customHeight="1">
      <c r="A5742" s="1" t="s">
        <v>17827</v>
      </c>
      <c r="B5742" s="9" t="s">
        <v>17827</v>
      </c>
      <c r="C5742" s="1" t="s">
        <v>33</v>
      </c>
      <c r="D5742" s="1" t="s">
        <v>33</v>
      </c>
      <c r="E5742" s="1" t="s">
        <v>12427</v>
      </c>
      <c r="F5742" s="1" t="s">
        <v>35</v>
      </c>
      <c r="G5742" s="1" t="s">
        <v>85</v>
      </c>
      <c r="I5742" s="1" t="s">
        <v>38</v>
      </c>
      <c r="J5742" s="1" t="s">
        <v>52</v>
      </c>
      <c r="K5742" s="1">
        <v>0</v>
      </c>
      <c r="L5742" s="15">
        <v>562</v>
      </c>
      <c r="M5742" s="15">
        <v>564</v>
      </c>
      <c r="N5742" s="13">
        <f>(M5742-L5742)/(L5742+M5742+12740)</f>
        <v>1.4423770373575654E-4</v>
      </c>
      <c r="O5742" s="15">
        <v>97.6</v>
      </c>
      <c r="P5742" s="15">
        <v>95.9</v>
      </c>
      <c r="Q5742" s="10">
        <v>260</v>
      </c>
      <c r="T5742" s="12">
        <v>44753</v>
      </c>
      <c r="U5742" s="2">
        <v>4</v>
      </c>
      <c r="V5742" s="1" t="s">
        <v>12427</v>
      </c>
      <c r="W5742" s="1" t="s">
        <v>33</v>
      </c>
      <c r="X5742" s="1" t="s">
        <v>54</v>
      </c>
      <c r="Y5742" s="1" t="s">
        <v>55</v>
      </c>
      <c r="Z5742" s="1" t="s">
        <v>17828</v>
      </c>
      <c r="AA5742" s="2">
        <v>53054</v>
      </c>
      <c r="AD5742" s="1" t="s">
        <v>99</v>
      </c>
    </row>
    <row r="5743" spans="1:30" ht="12.75" customHeight="1">
      <c r="A5743" s="1" t="s">
        <v>17829</v>
      </c>
      <c r="B5743" s="9" t="s">
        <v>17829</v>
      </c>
      <c r="C5743" s="1" t="s">
        <v>33</v>
      </c>
      <c r="D5743" s="1" t="s">
        <v>33</v>
      </c>
      <c r="E5743" s="1" t="s">
        <v>12427</v>
      </c>
      <c r="F5743" s="1" t="s">
        <v>35</v>
      </c>
      <c r="G5743" s="1" t="s">
        <v>85</v>
      </c>
      <c r="I5743" s="1" t="s">
        <v>38</v>
      </c>
      <c r="J5743" s="1" t="s">
        <v>39</v>
      </c>
      <c r="K5743" s="1">
        <v>0</v>
      </c>
      <c r="L5743" s="15">
        <v>562</v>
      </c>
      <c r="M5743" s="15">
        <v>564</v>
      </c>
      <c r="N5743" s="13">
        <f>(M5743-L5743)/(L5743+M5743+12740)</f>
        <v>1.4423770373575654E-4</v>
      </c>
      <c r="O5743" s="15">
        <v>53.2</v>
      </c>
      <c r="P5743" s="15">
        <v>95.9</v>
      </c>
      <c r="Q5743" s="10">
        <v>260</v>
      </c>
      <c r="T5743" s="12">
        <v>44785</v>
      </c>
      <c r="U5743" s="2">
        <v>4</v>
      </c>
      <c r="V5743" s="1" t="s">
        <v>12427</v>
      </c>
      <c r="W5743" s="1" t="s">
        <v>33</v>
      </c>
      <c r="X5743" s="1" t="s">
        <v>146</v>
      </c>
      <c r="Y5743" s="1" t="s">
        <v>55</v>
      </c>
      <c r="Z5743" s="1" t="s">
        <v>17830</v>
      </c>
      <c r="AA5743" s="2">
        <v>53494</v>
      </c>
      <c r="AD5743" s="1" t="s">
        <v>99</v>
      </c>
    </row>
    <row r="5744" spans="1:30" ht="12.75" customHeight="1">
      <c r="A5744" s="1" t="s">
        <v>17831</v>
      </c>
      <c r="B5744" s="9" t="s">
        <v>17831</v>
      </c>
      <c r="C5744" s="1" t="s">
        <v>33</v>
      </c>
      <c r="D5744" s="1" t="s">
        <v>33</v>
      </c>
      <c r="E5744" s="1" t="s">
        <v>12427</v>
      </c>
      <c r="F5744" s="1" t="s">
        <v>35</v>
      </c>
      <c r="G5744" s="1" t="s">
        <v>85</v>
      </c>
      <c r="I5744" s="1" t="s">
        <v>38</v>
      </c>
      <c r="J5744" s="1" t="s">
        <v>52</v>
      </c>
      <c r="K5744" s="1">
        <v>0</v>
      </c>
      <c r="L5744" s="15">
        <v>562</v>
      </c>
      <c r="M5744" s="15">
        <v>564</v>
      </c>
      <c r="N5744" s="13">
        <f>(M5744-L5744)/(L5744+M5744+12740)</f>
        <v>1.4423770373575654E-4</v>
      </c>
      <c r="O5744" s="15">
        <v>97.6</v>
      </c>
      <c r="P5744" s="15">
        <v>95.9</v>
      </c>
      <c r="Q5744" s="10">
        <v>260</v>
      </c>
      <c r="T5744" s="12">
        <v>44753</v>
      </c>
      <c r="U5744" s="2">
        <v>4</v>
      </c>
      <c r="V5744" s="1" t="s">
        <v>12427</v>
      </c>
      <c r="W5744" s="1" t="s">
        <v>33</v>
      </c>
      <c r="X5744" s="1" t="s">
        <v>54</v>
      </c>
      <c r="Y5744" s="1" t="s">
        <v>55</v>
      </c>
      <c r="Z5744" s="1" t="s">
        <v>17832</v>
      </c>
      <c r="AA5744" s="2">
        <v>53052</v>
      </c>
      <c r="AD5744" s="1" t="s">
        <v>99</v>
      </c>
    </row>
    <row r="5745" spans="1:30" ht="12.75" customHeight="1">
      <c r="A5745" s="1" t="s">
        <v>17833</v>
      </c>
      <c r="B5745" s="9" t="s">
        <v>17833</v>
      </c>
      <c r="C5745" s="1" t="s">
        <v>33</v>
      </c>
      <c r="D5745" s="1" t="s">
        <v>33</v>
      </c>
      <c r="E5745" s="1" t="s">
        <v>12427</v>
      </c>
      <c r="F5745" s="1" t="s">
        <v>35</v>
      </c>
      <c r="G5745" s="1" t="s">
        <v>85</v>
      </c>
      <c r="I5745" s="1" t="s">
        <v>38</v>
      </c>
      <c r="J5745" s="1" t="s">
        <v>52</v>
      </c>
      <c r="K5745" s="1">
        <v>0</v>
      </c>
      <c r="L5745" s="15">
        <v>562</v>
      </c>
      <c r="M5745" s="15">
        <v>564</v>
      </c>
      <c r="N5745" s="13">
        <f>(M5745-L5745)/(L5745+M5745+12740)</f>
        <v>1.4423770373575654E-4</v>
      </c>
      <c r="O5745" s="15">
        <v>97.6</v>
      </c>
      <c r="P5745" s="15">
        <v>95.9</v>
      </c>
      <c r="Q5745" s="10">
        <v>260</v>
      </c>
      <c r="T5745" s="12">
        <v>44753</v>
      </c>
      <c r="U5745" s="2">
        <v>4</v>
      </c>
      <c r="V5745" s="1" t="s">
        <v>12427</v>
      </c>
      <c r="W5745" s="1" t="s">
        <v>33</v>
      </c>
      <c r="X5745" s="1" t="s">
        <v>54</v>
      </c>
      <c r="Y5745" s="1" t="s">
        <v>55</v>
      </c>
      <c r="Z5745" s="1" t="s">
        <v>17834</v>
      </c>
      <c r="AA5745" s="2">
        <v>53070</v>
      </c>
      <c r="AD5745" s="1" t="s">
        <v>99</v>
      </c>
    </row>
    <row r="5746" spans="1:30" ht="12.75" customHeight="1">
      <c r="A5746" s="1" t="s">
        <v>17835</v>
      </c>
      <c r="B5746" s="9" t="s">
        <v>17835</v>
      </c>
      <c r="C5746" s="1" t="s">
        <v>33</v>
      </c>
      <c r="D5746" s="1" t="s">
        <v>33</v>
      </c>
      <c r="E5746" s="1" t="s">
        <v>12427</v>
      </c>
      <c r="F5746" s="1" t="s">
        <v>35</v>
      </c>
      <c r="G5746" s="1" t="s">
        <v>85</v>
      </c>
      <c r="I5746" s="1" t="s">
        <v>38</v>
      </c>
      <c r="J5746" s="1" t="s">
        <v>52</v>
      </c>
      <c r="K5746" s="1">
        <v>0</v>
      </c>
      <c r="L5746" s="15">
        <v>562</v>
      </c>
      <c r="M5746" s="15">
        <v>564</v>
      </c>
      <c r="N5746" s="13">
        <f>(M5746-L5746)/(L5746+M5746+12740)</f>
        <v>1.4423770373575654E-4</v>
      </c>
      <c r="O5746" s="15">
        <v>97.6</v>
      </c>
      <c r="P5746" s="15">
        <v>95.9</v>
      </c>
      <c r="Q5746" s="10">
        <v>260</v>
      </c>
      <c r="T5746" s="12">
        <v>44753</v>
      </c>
      <c r="U5746" s="2">
        <v>4</v>
      </c>
      <c r="V5746" s="1" t="s">
        <v>12427</v>
      </c>
      <c r="W5746" s="1" t="s">
        <v>33</v>
      </c>
      <c r="X5746" s="1" t="s">
        <v>54</v>
      </c>
      <c r="Y5746" s="1" t="s">
        <v>55</v>
      </c>
      <c r="Z5746" s="1" t="s">
        <v>17836</v>
      </c>
      <c r="AA5746" s="2">
        <v>53050</v>
      </c>
      <c r="AD5746" s="1" t="s">
        <v>99</v>
      </c>
    </row>
    <row r="5747" spans="1:30" ht="12.75" customHeight="1">
      <c r="A5747" s="1" t="s">
        <v>17837</v>
      </c>
      <c r="B5747" s="9" t="s">
        <v>17837</v>
      </c>
      <c r="C5747" s="1" t="s">
        <v>33</v>
      </c>
      <c r="D5747" s="1" t="s">
        <v>33</v>
      </c>
      <c r="E5747" s="1" t="s">
        <v>12427</v>
      </c>
      <c r="F5747" s="1" t="s">
        <v>35</v>
      </c>
      <c r="G5747" s="1" t="s">
        <v>85</v>
      </c>
      <c r="I5747" s="1" t="s">
        <v>38</v>
      </c>
      <c r="J5747" s="1" t="s">
        <v>52</v>
      </c>
      <c r="K5747" s="1">
        <v>0</v>
      </c>
      <c r="L5747" s="15">
        <v>562</v>
      </c>
      <c r="M5747" s="15">
        <v>564</v>
      </c>
      <c r="N5747" s="13">
        <f>(M5747-L5747)/(L5747+M5747+12740)</f>
        <v>1.4423770373575654E-4</v>
      </c>
      <c r="O5747" s="15">
        <v>97.6</v>
      </c>
      <c r="P5747" s="15">
        <v>95.9</v>
      </c>
      <c r="Q5747" s="10">
        <v>260</v>
      </c>
      <c r="T5747" s="12">
        <v>44753</v>
      </c>
      <c r="U5747" s="2">
        <v>4</v>
      </c>
      <c r="V5747" s="1" t="s">
        <v>12427</v>
      </c>
      <c r="W5747" s="1" t="s">
        <v>33</v>
      </c>
      <c r="X5747" s="1" t="s">
        <v>54</v>
      </c>
      <c r="Y5747" s="1" t="s">
        <v>55</v>
      </c>
      <c r="Z5747" s="1" t="s">
        <v>17838</v>
      </c>
      <c r="AA5747" s="2">
        <v>53072</v>
      </c>
      <c r="AD5747" s="1" t="s">
        <v>99</v>
      </c>
    </row>
    <row r="5748" spans="1:30" ht="12.75" customHeight="1">
      <c r="A5748" s="1" t="s">
        <v>17839</v>
      </c>
      <c r="B5748" s="9" t="s">
        <v>17839</v>
      </c>
      <c r="C5748" s="1" t="s">
        <v>33</v>
      </c>
      <c r="D5748" s="1" t="s">
        <v>33</v>
      </c>
      <c r="E5748" s="1" t="s">
        <v>12427</v>
      </c>
      <c r="F5748" s="1" t="s">
        <v>35</v>
      </c>
      <c r="G5748" s="1" t="s">
        <v>85</v>
      </c>
      <c r="I5748" s="1" t="s">
        <v>38</v>
      </c>
      <c r="J5748" s="1" t="s">
        <v>52</v>
      </c>
      <c r="K5748" s="1">
        <v>0</v>
      </c>
      <c r="L5748" s="15">
        <v>562</v>
      </c>
      <c r="M5748" s="15">
        <v>564</v>
      </c>
      <c r="N5748" s="13">
        <f>(M5748-L5748)/(L5748+M5748+12740)</f>
        <v>1.4423770373575654E-4</v>
      </c>
      <c r="O5748" s="15">
        <v>97.6</v>
      </c>
      <c r="P5748" s="15">
        <v>95.9</v>
      </c>
      <c r="Q5748" s="10">
        <v>260</v>
      </c>
      <c r="T5748" s="12">
        <v>44753</v>
      </c>
      <c r="U5748" s="2">
        <v>4</v>
      </c>
      <c r="V5748" s="1" t="s">
        <v>12427</v>
      </c>
      <c r="W5748" s="1" t="s">
        <v>33</v>
      </c>
      <c r="X5748" s="1" t="s">
        <v>54</v>
      </c>
      <c r="Y5748" s="1" t="s">
        <v>55</v>
      </c>
      <c r="Z5748" s="1" t="s">
        <v>17840</v>
      </c>
      <c r="AA5748" s="2">
        <v>53049</v>
      </c>
      <c r="AD5748" s="1" t="s">
        <v>99</v>
      </c>
    </row>
    <row r="5749" spans="1:30" ht="12.75" customHeight="1">
      <c r="A5749" s="1" t="s">
        <v>17841</v>
      </c>
      <c r="B5749" s="9" t="s">
        <v>17841</v>
      </c>
      <c r="C5749" s="1" t="s">
        <v>33</v>
      </c>
      <c r="D5749" s="1" t="s">
        <v>33</v>
      </c>
      <c r="E5749" s="1" t="s">
        <v>12427</v>
      </c>
      <c r="F5749" s="1" t="s">
        <v>35</v>
      </c>
      <c r="G5749" s="1" t="s">
        <v>85</v>
      </c>
      <c r="I5749" s="1" t="s">
        <v>38</v>
      </c>
      <c r="J5749" s="1" t="s">
        <v>52</v>
      </c>
      <c r="K5749" s="1">
        <v>0</v>
      </c>
      <c r="L5749" s="15">
        <v>562</v>
      </c>
      <c r="M5749" s="15">
        <v>564</v>
      </c>
      <c r="N5749" s="13">
        <f>(M5749-L5749)/(L5749+M5749+12740)</f>
        <v>1.4423770373575654E-4</v>
      </c>
      <c r="O5749" s="15">
        <v>97.6</v>
      </c>
      <c r="P5749" s="15">
        <v>95.9</v>
      </c>
      <c r="Q5749" s="10">
        <v>260</v>
      </c>
      <c r="T5749" s="12">
        <v>44753</v>
      </c>
      <c r="U5749" s="2">
        <v>4</v>
      </c>
      <c r="V5749" s="1" t="s">
        <v>12427</v>
      </c>
      <c r="W5749" s="1" t="s">
        <v>33</v>
      </c>
      <c r="X5749" s="1" t="s">
        <v>54</v>
      </c>
      <c r="Y5749" s="1" t="s">
        <v>55</v>
      </c>
      <c r="Z5749" s="1" t="s">
        <v>17842</v>
      </c>
      <c r="AA5749" s="2">
        <v>53073</v>
      </c>
      <c r="AD5749" s="1" t="s">
        <v>99</v>
      </c>
    </row>
    <row r="5750" spans="1:30" ht="12.75" customHeight="1">
      <c r="A5750" s="1" t="s">
        <v>17843</v>
      </c>
      <c r="B5750" s="9" t="s">
        <v>17843</v>
      </c>
      <c r="C5750" s="1" t="s">
        <v>33</v>
      </c>
      <c r="D5750" s="1" t="s">
        <v>33</v>
      </c>
      <c r="E5750" s="1" t="s">
        <v>12427</v>
      </c>
      <c r="F5750" s="1" t="s">
        <v>35</v>
      </c>
      <c r="G5750" s="1" t="s">
        <v>85</v>
      </c>
      <c r="I5750" s="1" t="s">
        <v>38</v>
      </c>
      <c r="J5750" s="1" t="s">
        <v>52</v>
      </c>
      <c r="K5750" s="1">
        <v>0</v>
      </c>
      <c r="L5750" s="15">
        <v>562</v>
      </c>
      <c r="M5750" s="15">
        <v>564</v>
      </c>
      <c r="N5750" s="13">
        <f>(M5750-L5750)/(L5750+M5750+12740)</f>
        <v>1.4423770373575654E-4</v>
      </c>
      <c r="O5750" s="15">
        <v>97.6</v>
      </c>
      <c r="P5750" s="15">
        <v>95.9</v>
      </c>
      <c r="Q5750" s="10">
        <v>260</v>
      </c>
      <c r="T5750" s="12">
        <v>44753</v>
      </c>
      <c r="U5750" s="2">
        <v>4</v>
      </c>
      <c r="V5750" s="1" t="s">
        <v>12427</v>
      </c>
      <c r="W5750" s="1" t="s">
        <v>33</v>
      </c>
      <c r="X5750" s="1" t="s">
        <v>54</v>
      </c>
      <c r="Y5750" s="1" t="s">
        <v>55</v>
      </c>
      <c r="Z5750" s="1" t="s">
        <v>17844</v>
      </c>
      <c r="AA5750" s="2">
        <v>53076</v>
      </c>
      <c r="AD5750" s="1" t="s">
        <v>99</v>
      </c>
    </row>
    <row r="5751" spans="1:30" ht="12.75" customHeight="1">
      <c r="A5751" s="1" t="s">
        <v>17845</v>
      </c>
      <c r="B5751" s="9" t="s">
        <v>17845</v>
      </c>
      <c r="C5751" s="1" t="s">
        <v>33</v>
      </c>
      <c r="D5751" s="1" t="s">
        <v>33</v>
      </c>
      <c r="E5751" s="1" t="s">
        <v>12427</v>
      </c>
      <c r="F5751" s="1" t="s">
        <v>35</v>
      </c>
      <c r="G5751" s="1" t="s">
        <v>85</v>
      </c>
      <c r="I5751" s="1" t="s">
        <v>38</v>
      </c>
      <c r="J5751" s="1" t="s">
        <v>52</v>
      </c>
      <c r="K5751" s="1">
        <v>0</v>
      </c>
      <c r="L5751" s="15">
        <v>562</v>
      </c>
      <c r="M5751" s="15">
        <v>564</v>
      </c>
      <c r="N5751" s="13">
        <f>(M5751-L5751)/(L5751+M5751+12740)</f>
        <v>1.4423770373575654E-4</v>
      </c>
      <c r="O5751" s="15">
        <v>97.6</v>
      </c>
      <c r="P5751" s="15">
        <v>95.9</v>
      </c>
      <c r="Q5751" s="10">
        <v>260</v>
      </c>
      <c r="T5751" s="12">
        <v>44753</v>
      </c>
      <c r="U5751" s="2">
        <v>4</v>
      </c>
      <c r="V5751" s="1" t="s">
        <v>12427</v>
      </c>
      <c r="W5751" s="1" t="s">
        <v>33</v>
      </c>
      <c r="X5751" s="1" t="s">
        <v>54</v>
      </c>
      <c r="Y5751" s="1" t="s">
        <v>55</v>
      </c>
      <c r="Z5751" s="1" t="s">
        <v>17846</v>
      </c>
      <c r="AA5751" s="2">
        <v>53075</v>
      </c>
      <c r="AD5751" s="1" t="s">
        <v>99</v>
      </c>
    </row>
    <row r="5752" spans="1:30" ht="12.75" customHeight="1">
      <c r="A5752" s="1" t="s">
        <v>17847</v>
      </c>
      <c r="B5752" s="9" t="s">
        <v>17847</v>
      </c>
      <c r="C5752" s="1" t="s">
        <v>33</v>
      </c>
      <c r="D5752" s="1" t="s">
        <v>33</v>
      </c>
      <c r="E5752" s="1" t="s">
        <v>12427</v>
      </c>
      <c r="F5752" s="1" t="s">
        <v>35</v>
      </c>
      <c r="G5752" s="1" t="s">
        <v>85</v>
      </c>
      <c r="I5752" s="1" t="s">
        <v>38</v>
      </c>
      <c r="J5752" s="1" t="s">
        <v>52</v>
      </c>
      <c r="K5752" s="1">
        <v>0</v>
      </c>
      <c r="L5752" s="15">
        <v>562</v>
      </c>
      <c r="M5752" s="15">
        <v>564</v>
      </c>
      <c r="N5752" s="13">
        <f>(M5752-L5752)/(L5752+M5752+12740)</f>
        <v>1.4423770373575654E-4</v>
      </c>
      <c r="O5752" s="15">
        <v>97.6</v>
      </c>
      <c r="P5752" s="15">
        <v>95.9</v>
      </c>
      <c r="Q5752" s="10">
        <v>260</v>
      </c>
      <c r="T5752" s="12">
        <v>44753</v>
      </c>
      <c r="U5752" s="2">
        <v>4</v>
      </c>
      <c r="V5752" s="1" t="s">
        <v>12427</v>
      </c>
      <c r="W5752" s="1" t="s">
        <v>33</v>
      </c>
      <c r="X5752" s="1" t="s">
        <v>54</v>
      </c>
      <c r="Y5752" s="1" t="s">
        <v>55</v>
      </c>
      <c r="Z5752" s="1" t="s">
        <v>17848</v>
      </c>
      <c r="AA5752" s="2">
        <v>53044</v>
      </c>
      <c r="AD5752" s="1" t="s">
        <v>99</v>
      </c>
    </row>
    <row r="5753" spans="1:30" ht="12.75" customHeight="1">
      <c r="A5753" s="1" t="s">
        <v>17849</v>
      </c>
      <c r="B5753" s="9" t="s">
        <v>17849</v>
      </c>
      <c r="C5753" s="1" t="s">
        <v>33</v>
      </c>
      <c r="D5753" s="1" t="s">
        <v>33</v>
      </c>
      <c r="E5753" s="1" t="s">
        <v>12427</v>
      </c>
      <c r="F5753" s="1" t="s">
        <v>35</v>
      </c>
      <c r="G5753" s="1" t="s">
        <v>85</v>
      </c>
      <c r="I5753" s="1" t="s">
        <v>38</v>
      </c>
      <c r="J5753" s="1" t="s">
        <v>52</v>
      </c>
      <c r="K5753" s="1">
        <v>0</v>
      </c>
      <c r="L5753" s="15">
        <v>562</v>
      </c>
      <c r="M5753" s="15">
        <v>564</v>
      </c>
      <c r="N5753" s="13">
        <f>(M5753-L5753)/(L5753+M5753+12740)</f>
        <v>1.4423770373575654E-4</v>
      </c>
      <c r="O5753" s="15">
        <v>97.6</v>
      </c>
      <c r="P5753" s="15">
        <v>95.9</v>
      </c>
      <c r="Q5753" s="10">
        <v>260</v>
      </c>
      <c r="T5753" s="12">
        <v>44753</v>
      </c>
      <c r="U5753" s="2">
        <v>4</v>
      </c>
      <c r="V5753" s="1" t="s">
        <v>12427</v>
      </c>
      <c r="W5753" s="1" t="s">
        <v>33</v>
      </c>
      <c r="X5753" s="1" t="s">
        <v>54</v>
      </c>
      <c r="Y5753" s="1" t="s">
        <v>55</v>
      </c>
      <c r="Z5753" s="1" t="s">
        <v>17850</v>
      </c>
      <c r="AA5753" s="2">
        <v>53045</v>
      </c>
      <c r="AD5753" s="1" t="s">
        <v>99</v>
      </c>
    </row>
    <row r="5754" spans="1:30" ht="12.75" customHeight="1">
      <c r="A5754" s="1" t="s">
        <v>17851</v>
      </c>
      <c r="B5754" s="9" t="s">
        <v>17851</v>
      </c>
      <c r="C5754" s="1" t="s">
        <v>33</v>
      </c>
      <c r="D5754" s="1" t="s">
        <v>33</v>
      </c>
      <c r="E5754" s="1" t="s">
        <v>17813</v>
      </c>
      <c r="F5754" s="1" t="s">
        <v>35</v>
      </c>
      <c r="G5754" s="1" t="s">
        <v>85</v>
      </c>
      <c r="I5754" s="1" t="s">
        <v>38</v>
      </c>
      <c r="J5754" s="1" t="s">
        <v>52</v>
      </c>
      <c r="K5754" s="1">
        <v>0</v>
      </c>
      <c r="L5754" s="15">
        <v>561</v>
      </c>
      <c r="M5754" s="15">
        <v>564</v>
      </c>
      <c r="N5754" s="13">
        <f>(M5754-L5754)/(L5754+M5754+12740)</f>
        <v>2.1637216011539847E-4</v>
      </c>
      <c r="O5754" s="15">
        <v>97.7</v>
      </c>
      <c r="P5754" s="15">
        <v>95.9</v>
      </c>
      <c r="Q5754" s="10">
        <v>260</v>
      </c>
      <c r="T5754" s="12">
        <v>44764</v>
      </c>
      <c r="U5754" s="2">
        <v>4</v>
      </c>
      <c r="V5754" s="1" t="s">
        <v>12427</v>
      </c>
      <c r="W5754" s="1" t="s">
        <v>33</v>
      </c>
      <c r="X5754" s="1" t="s">
        <v>146</v>
      </c>
      <c r="Y5754" s="1" t="s">
        <v>55</v>
      </c>
      <c r="Z5754" s="1" t="s">
        <v>17852</v>
      </c>
      <c r="AA5754" s="2">
        <v>53193</v>
      </c>
      <c r="AD5754" s="1" t="s">
        <v>99</v>
      </c>
    </row>
    <row r="5755" spans="1:30" ht="12.75" customHeight="1">
      <c r="A5755" s="1" t="s">
        <v>17853</v>
      </c>
      <c r="B5755" s="9" t="s">
        <v>17853</v>
      </c>
      <c r="C5755" s="1" t="s">
        <v>33</v>
      </c>
      <c r="D5755" s="1" t="s">
        <v>33</v>
      </c>
      <c r="E5755" s="1" t="s">
        <v>12427</v>
      </c>
      <c r="F5755" s="1" t="s">
        <v>35</v>
      </c>
      <c r="G5755" s="1" t="s">
        <v>85</v>
      </c>
      <c r="I5755" s="1" t="s">
        <v>38</v>
      </c>
      <c r="J5755" s="1" t="s">
        <v>52</v>
      </c>
      <c r="K5755" s="1">
        <v>0</v>
      </c>
      <c r="L5755" s="15">
        <v>562</v>
      </c>
      <c r="M5755" s="15">
        <v>564</v>
      </c>
      <c r="N5755" s="13">
        <f>(M5755-L5755)/(L5755+M5755+12740)</f>
        <v>1.4423770373575654E-4</v>
      </c>
      <c r="O5755" s="15">
        <v>97.6</v>
      </c>
      <c r="P5755" s="15">
        <v>95.9</v>
      </c>
      <c r="Q5755" s="10">
        <v>260</v>
      </c>
      <c r="T5755" s="12">
        <v>44753</v>
      </c>
      <c r="U5755" s="2">
        <v>4</v>
      </c>
      <c r="V5755" s="1" t="s">
        <v>12427</v>
      </c>
      <c r="W5755" s="1" t="s">
        <v>33</v>
      </c>
      <c r="X5755" s="1" t="s">
        <v>54</v>
      </c>
      <c r="Y5755" s="1" t="s">
        <v>55</v>
      </c>
      <c r="Z5755" s="1" t="s">
        <v>17854</v>
      </c>
      <c r="AA5755" s="2">
        <v>53047</v>
      </c>
      <c r="AD5755" s="1" t="s">
        <v>99</v>
      </c>
    </row>
    <row r="5756" spans="1:30" ht="12.75" customHeight="1">
      <c r="A5756" s="1" t="s">
        <v>17855</v>
      </c>
      <c r="B5756" s="9" t="s">
        <v>17855</v>
      </c>
      <c r="C5756" s="1" t="s">
        <v>33</v>
      </c>
      <c r="D5756" s="1" t="s">
        <v>33</v>
      </c>
      <c r="E5756" s="1" t="s">
        <v>17813</v>
      </c>
      <c r="F5756" s="1" t="s">
        <v>35</v>
      </c>
      <c r="G5756" s="1" t="s">
        <v>85</v>
      </c>
      <c r="I5756" s="1" t="s">
        <v>38</v>
      </c>
      <c r="J5756" s="1" t="s">
        <v>52</v>
      </c>
      <c r="K5756" s="1">
        <v>0</v>
      </c>
      <c r="L5756" s="15">
        <v>561</v>
      </c>
      <c r="M5756" s="15">
        <v>564</v>
      </c>
      <c r="N5756" s="13">
        <f>(M5756-L5756)/(L5756+M5756+12740)</f>
        <v>2.1637216011539847E-4</v>
      </c>
      <c r="O5756" s="15">
        <v>97.7</v>
      </c>
      <c r="P5756" s="15">
        <v>95.9</v>
      </c>
      <c r="Q5756" s="10">
        <v>260</v>
      </c>
      <c r="T5756" s="12">
        <v>44764</v>
      </c>
      <c r="U5756" s="2">
        <v>4</v>
      </c>
      <c r="V5756" s="1" t="s">
        <v>12427</v>
      </c>
      <c r="W5756" s="1" t="s">
        <v>33</v>
      </c>
      <c r="X5756" s="1" t="s">
        <v>146</v>
      </c>
      <c r="Y5756" s="1" t="s">
        <v>55</v>
      </c>
      <c r="Z5756" s="1" t="s">
        <v>17856</v>
      </c>
      <c r="AA5756" s="2">
        <v>53214</v>
      </c>
      <c r="AD5756" s="1" t="s">
        <v>99</v>
      </c>
    </row>
    <row r="5757" spans="1:30" ht="12.75" customHeight="1">
      <c r="A5757" s="1" t="s">
        <v>17857</v>
      </c>
      <c r="B5757" s="9" t="s">
        <v>17857</v>
      </c>
      <c r="C5757" s="1" t="s">
        <v>33</v>
      </c>
      <c r="D5757" s="1" t="s">
        <v>33</v>
      </c>
      <c r="E5757" s="1" t="s">
        <v>17813</v>
      </c>
      <c r="F5757" s="1" t="s">
        <v>35</v>
      </c>
      <c r="G5757" s="1" t="s">
        <v>85</v>
      </c>
      <c r="I5757" s="1" t="s">
        <v>38</v>
      </c>
      <c r="J5757" s="1" t="s">
        <v>52</v>
      </c>
      <c r="K5757" s="1">
        <v>0</v>
      </c>
      <c r="L5757" s="15">
        <v>561</v>
      </c>
      <c r="M5757" s="15">
        <v>564</v>
      </c>
      <c r="N5757" s="13">
        <f>(M5757-L5757)/(L5757+M5757+12740)</f>
        <v>2.1637216011539847E-4</v>
      </c>
      <c r="O5757" s="15">
        <v>97.7</v>
      </c>
      <c r="P5757" s="15">
        <v>95.9</v>
      </c>
      <c r="Q5757" s="10">
        <v>260</v>
      </c>
      <c r="T5757" s="12">
        <v>44764</v>
      </c>
      <c r="U5757" s="2">
        <v>4</v>
      </c>
      <c r="V5757" s="1" t="s">
        <v>12427</v>
      </c>
      <c r="W5757" s="1" t="s">
        <v>33</v>
      </c>
      <c r="X5757" s="1" t="s">
        <v>146</v>
      </c>
      <c r="Y5757" s="1" t="s">
        <v>55</v>
      </c>
      <c r="Z5757" s="1" t="s">
        <v>17858</v>
      </c>
      <c r="AA5757" s="2">
        <v>53223</v>
      </c>
      <c r="AD5757" s="1" t="s">
        <v>99</v>
      </c>
    </row>
    <row r="5758" spans="1:30" ht="12.75" customHeight="1">
      <c r="A5758" s="1" t="s">
        <v>17859</v>
      </c>
      <c r="B5758" s="9" t="s">
        <v>17859</v>
      </c>
      <c r="C5758" s="1" t="s">
        <v>33</v>
      </c>
      <c r="D5758" s="1" t="s">
        <v>33</v>
      </c>
      <c r="E5758" s="1" t="s">
        <v>12427</v>
      </c>
      <c r="F5758" s="1" t="s">
        <v>35</v>
      </c>
      <c r="G5758" s="1" t="s">
        <v>85</v>
      </c>
      <c r="I5758" s="1" t="s">
        <v>38</v>
      </c>
      <c r="J5758" s="1" t="s">
        <v>52</v>
      </c>
      <c r="K5758" s="1">
        <v>0</v>
      </c>
      <c r="L5758" s="15">
        <v>562</v>
      </c>
      <c r="M5758" s="15">
        <v>564</v>
      </c>
      <c r="N5758" s="13">
        <f>(M5758-L5758)/(L5758+M5758+12740)</f>
        <v>1.4423770373575654E-4</v>
      </c>
      <c r="O5758" s="15">
        <v>97.6</v>
      </c>
      <c r="P5758" s="15">
        <v>95.9</v>
      </c>
      <c r="Q5758" s="10">
        <v>260</v>
      </c>
      <c r="T5758" s="12">
        <v>44753</v>
      </c>
      <c r="U5758" s="2">
        <v>4</v>
      </c>
      <c r="V5758" s="1" t="s">
        <v>12427</v>
      </c>
      <c r="W5758" s="1" t="s">
        <v>33</v>
      </c>
      <c r="X5758" s="1" t="s">
        <v>54</v>
      </c>
      <c r="Y5758" s="1" t="s">
        <v>55</v>
      </c>
      <c r="Z5758" s="1" t="s">
        <v>17860</v>
      </c>
      <c r="AA5758" s="2">
        <v>53048</v>
      </c>
      <c r="AD5758" s="1" t="s">
        <v>99</v>
      </c>
    </row>
    <row r="5759" spans="1:30" ht="12.75" customHeight="1">
      <c r="A5759" s="1" t="s">
        <v>17861</v>
      </c>
      <c r="B5759" s="9" t="s">
        <v>17861</v>
      </c>
      <c r="C5759" s="1" t="s">
        <v>33</v>
      </c>
      <c r="D5759" s="1" t="s">
        <v>33</v>
      </c>
      <c r="E5759" s="1" t="s">
        <v>17813</v>
      </c>
      <c r="F5759" s="1" t="s">
        <v>35</v>
      </c>
      <c r="G5759" s="1" t="s">
        <v>85</v>
      </c>
      <c r="I5759" s="1" t="s">
        <v>38</v>
      </c>
      <c r="J5759" s="1" t="s">
        <v>52</v>
      </c>
      <c r="K5759" s="1">
        <v>0</v>
      </c>
      <c r="L5759" s="15">
        <v>561</v>
      </c>
      <c r="M5759" s="15">
        <v>564</v>
      </c>
      <c r="N5759" s="13">
        <f>(M5759-L5759)/(L5759+M5759+12740)</f>
        <v>2.1637216011539847E-4</v>
      </c>
      <c r="O5759" s="15">
        <v>97.7</v>
      </c>
      <c r="P5759" s="15">
        <v>95.9</v>
      </c>
      <c r="Q5759" s="10">
        <v>260</v>
      </c>
      <c r="T5759" s="12">
        <v>44764</v>
      </c>
      <c r="U5759" s="2">
        <v>4</v>
      </c>
      <c r="V5759" s="1" t="s">
        <v>12427</v>
      </c>
      <c r="W5759" s="1" t="s">
        <v>33</v>
      </c>
      <c r="X5759" s="1" t="s">
        <v>146</v>
      </c>
      <c r="Y5759" s="1" t="s">
        <v>55</v>
      </c>
      <c r="Z5759" s="1" t="s">
        <v>17862</v>
      </c>
      <c r="AA5759" s="2">
        <v>53224</v>
      </c>
      <c r="AD5759" s="1" t="s">
        <v>99</v>
      </c>
    </row>
    <row r="5760" spans="1:30" ht="12.75" customHeight="1">
      <c r="A5760" s="1" t="s">
        <v>17863</v>
      </c>
      <c r="B5760" s="9" t="s">
        <v>17863</v>
      </c>
      <c r="C5760" s="1" t="s">
        <v>33</v>
      </c>
      <c r="D5760" s="1" t="s">
        <v>33</v>
      </c>
      <c r="E5760" s="1" t="s">
        <v>12427</v>
      </c>
      <c r="F5760" s="1" t="s">
        <v>35</v>
      </c>
      <c r="G5760" s="1" t="s">
        <v>85</v>
      </c>
      <c r="I5760" s="1" t="s">
        <v>38</v>
      </c>
      <c r="J5760" s="1" t="s">
        <v>52</v>
      </c>
      <c r="K5760" s="1">
        <v>0</v>
      </c>
      <c r="L5760" s="15">
        <v>556</v>
      </c>
      <c r="M5760" s="15">
        <v>560</v>
      </c>
      <c r="N5760" s="13">
        <f>(M5760-L5760)/(L5760+M5760+12740)</f>
        <v>2.8868360277136258E-4</v>
      </c>
      <c r="O5760" s="15">
        <v>97.6</v>
      </c>
      <c r="P5760" s="15">
        <v>95.8</v>
      </c>
      <c r="Q5760" s="10">
        <v>260</v>
      </c>
      <c r="T5760" s="12">
        <v>44804</v>
      </c>
      <c r="U5760" s="2">
        <v>4</v>
      </c>
      <c r="V5760" s="1" t="s">
        <v>12427</v>
      </c>
      <c r="W5760" s="1" t="s">
        <v>33</v>
      </c>
      <c r="X5760" s="1" t="s">
        <v>146</v>
      </c>
      <c r="Y5760" s="1" t="s">
        <v>55</v>
      </c>
      <c r="Z5760" s="1" t="s">
        <v>17864</v>
      </c>
      <c r="AA5760" s="2">
        <v>53662</v>
      </c>
      <c r="AD5760" s="1" t="s">
        <v>99</v>
      </c>
    </row>
    <row r="5761" spans="1:31" ht="12.75" customHeight="1">
      <c r="A5761" s="1" t="s">
        <v>17865</v>
      </c>
      <c r="B5761" s="9" t="s">
        <v>17865</v>
      </c>
      <c r="C5761" s="1" t="s">
        <v>33</v>
      </c>
      <c r="D5761" s="1" t="s">
        <v>33</v>
      </c>
      <c r="E5761" s="1" t="s">
        <v>17813</v>
      </c>
      <c r="F5761" s="1" t="s">
        <v>35</v>
      </c>
      <c r="G5761" s="1" t="s">
        <v>85</v>
      </c>
      <c r="I5761" s="1" t="s">
        <v>38</v>
      </c>
      <c r="J5761" s="1" t="s">
        <v>52</v>
      </c>
      <c r="K5761" s="1">
        <v>0</v>
      </c>
      <c r="L5761" s="15">
        <v>561</v>
      </c>
      <c r="M5761" s="15">
        <v>564</v>
      </c>
      <c r="N5761" s="13">
        <f>(M5761-L5761)/(L5761+M5761+12740)</f>
        <v>2.1637216011539847E-4</v>
      </c>
      <c r="O5761" s="15">
        <v>97.7</v>
      </c>
      <c r="P5761" s="15">
        <v>95.9</v>
      </c>
      <c r="Q5761" s="10">
        <v>260</v>
      </c>
      <c r="T5761" s="12">
        <v>44764</v>
      </c>
      <c r="U5761" s="2">
        <v>4</v>
      </c>
      <c r="V5761" s="1" t="s">
        <v>12427</v>
      </c>
      <c r="W5761" s="1" t="s">
        <v>33</v>
      </c>
      <c r="X5761" s="1" t="s">
        <v>146</v>
      </c>
      <c r="Y5761" s="1" t="s">
        <v>55</v>
      </c>
      <c r="Z5761" s="1" t="s">
        <v>17866</v>
      </c>
      <c r="AA5761" s="2">
        <v>53225</v>
      </c>
      <c r="AD5761" s="1" t="s">
        <v>99</v>
      </c>
    </row>
    <row r="5762" spans="1:31" ht="12.75" customHeight="1">
      <c r="A5762" s="1" t="s">
        <v>17867</v>
      </c>
      <c r="B5762" s="9" t="s">
        <v>17867</v>
      </c>
      <c r="C5762" s="1" t="s">
        <v>33</v>
      </c>
      <c r="D5762" s="1" t="s">
        <v>33</v>
      </c>
      <c r="E5762" s="1" t="s">
        <v>17813</v>
      </c>
      <c r="F5762" s="1" t="s">
        <v>35</v>
      </c>
      <c r="G5762" s="1" t="s">
        <v>85</v>
      </c>
      <c r="I5762" s="1" t="s">
        <v>38</v>
      </c>
      <c r="J5762" s="1" t="s">
        <v>52</v>
      </c>
      <c r="K5762" s="1">
        <v>0</v>
      </c>
      <c r="L5762" s="15">
        <v>561</v>
      </c>
      <c r="M5762" s="15">
        <v>564</v>
      </c>
      <c r="N5762" s="13">
        <f>(M5762-L5762)/(L5762+M5762+12740)</f>
        <v>2.1637216011539847E-4</v>
      </c>
      <c r="O5762" s="15">
        <v>97.7</v>
      </c>
      <c r="P5762" s="15">
        <v>95.9</v>
      </c>
      <c r="Q5762" s="10">
        <v>260</v>
      </c>
      <c r="T5762" s="12">
        <v>44764</v>
      </c>
      <c r="U5762" s="2">
        <v>4</v>
      </c>
      <c r="V5762" s="1" t="s">
        <v>12427</v>
      </c>
      <c r="W5762" s="1" t="s">
        <v>33</v>
      </c>
      <c r="X5762" s="1" t="s">
        <v>146</v>
      </c>
      <c r="Y5762" s="1" t="s">
        <v>55</v>
      </c>
      <c r="Z5762" s="1" t="s">
        <v>17868</v>
      </c>
      <c r="AA5762" s="2">
        <v>53226</v>
      </c>
      <c r="AD5762" s="1" t="s">
        <v>99</v>
      </c>
    </row>
    <row r="5763" spans="1:31" ht="12.75" customHeight="1">
      <c r="A5763" s="1" t="s">
        <v>17869</v>
      </c>
      <c r="B5763" s="9" t="s">
        <v>17869</v>
      </c>
      <c r="C5763" s="1" t="s">
        <v>33</v>
      </c>
      <c r="D5763" s="1" t="s">
        <v>33</v>
      </c>
      <c r="E5763" s="1" t="s">
        <v>12427</v>
      </c>
      <c r="F5763" s="1" t="s">
        <v>35</v>
      </c>
      <c r="G5763" s="1" t="s">
        <v>85</v>
      </c>
      <c r="I5763" s="1" t="s">
        <v>38</v>
      </c>
      <c r="J5763" s="1" t="s">
        <v>39</v>
      </c>
      <c r="K5763" s="1">
        <v>0</v>
      </c>
      <c r="L5763" s="15">
        <v>562</v>
      </c>
      <c r="M5763" s="15">
        <v>564</v>
      </c>
      <c r="N5763" s="13">
        <f>(M5763-L5763)/(L5763+M5763+12740)</f>
        <v>1.4423770373575654E-4</v>
      </c>
      <c r="O5763" s="15">
        <v>53.2</v>
      </c>
      <c r="P5763" s="15">
        <v>95.9</v>
      </c>
      <c r="Q5763" s="10">
        <v>260</v>
      </c>
      <c r="T5763" s="12">
        <v>44785</v>
      </c>
      <c r="U5763" s="2">
        <v>4</v>
      </c>
      <c r="V5763" s="1" t="s">
        <v>12427</v>
      </c>
      <c r="W5763" s="1" t="s">
        <v>33</v>
      </c>
      <c r="X5763" s="1" t="s">
        <v>146</v>
      </c>
      <c r="Y5763" s="1" t="s">
        <v>55</v>
      </c>
      <c r="Z5763" s="1" t="s">
        <v>17870</v>
      </c>
      <c r="AA5763" s="2">
        <v>53482</v>
      </c>
      <c r="AD5763" s="1" t="s">
        <v>99</v>
      </c>
    </row>
    <row r="5764" spans="1:31" ht="12.75" customHeight="1">
      <c r="A5764" s="1" t="s">
        <v>17871</v>
      </c>
      <c r="B5764" s="9" t="s">
        <v>17871</v>
      </c>
      <c r="C5764" s="1" t="s">
        <v>33</v>
      </c>
      <c r="D5764" s="1" t="s">
        <v>33</v>
      </c>
      <c r="E5764" s="1" t="s">
        <v>12427</v>
      </c>
      <c r="F5764" s="1" t="s">
        <v>35</v>
      </c>
      <c r="G5764" s="1" t="s">
        <v>85</v>
      </c>
      <c r="I5764" s="1" t="s">
        <v>38</v>
      </c>
      <c r="J5764" s="1" t="s">
        <v>39</v>
      </c>
      <c r="K5764" s="1">
        <v>0</v>
      </c>
      <c r="L5764" s="15">
        <v>562</v>
      </c>
      <c r="M5764" s="15">
        <v>564</v>
      </c>
      <c r="N5764" s="13">
        <f>(M5764-L5764)/(L5764+M5764+12740)</f>
        <v>1.4423770373575654E-4</v>
      </c>
      <c r="O5764" s="15">
        <v>53.2</v>
      </c>
      <c r="P5764" s="15">
        <v>95.9</v>
      </c>
      <c r="Q5764" s="10">
        <v>260</v>
      </c>
      <c r="T5764" s="12">
        <v>44785</v>
      </c>
      <c r="U5764" s="2">
        <v>4</v>
      </c>
      <c r="V5764" s="1" t="s">
        <v>12427</v>
      </c>
      <c r="W5764" s="1" t="s">
        <v>33</v>
      </c>
      <c r="X5764" s="1" t="s">
        <v>146</v>
      </c>
      <c r="Y5764" s="1" t="s">
        <v>55</v>
      </c>
      <c r="Z5764" s="1" t="s">
        <v>17872</v>
      </c>
      <c r="AA5764" s="2">
        <v>53493</v>
      </c>
      <c r="AD5764" s="1" t="s">
        <v>99</v>
      </c>
    </row>
    <row r="5765" spans="1:31" ht="12.75" customHeight="1">
      <c r="A5765" s="1" t="s">
        <v>17873</v>
      </c>
      <c r="B5765" s="9" t="s">
        <v>17873</v>
      </c>
      <c r="C5765" s="1" t="s">
        <v>33</v>
      </c>
      <c r="D5765" s="1" t="s">
        <v>33</v>
      </c>
      <c r="E5765" s="1" t="s">
        <v>12427</v>
      </c>
      <c r="F5765" s="1" t="s">
        <v>35</v>
      </c>
      <c r="G5765" s="1" t="s">
        <v>85</v>
      </c>
      <c r="I5765" s="1" t="s">
        <v>38</v>
      </c>
      <c r="J5765" s="1" t="s">
        <v>52</v>
      </c>
      <c r="K5765" s="1">
        <v>0</v>
      </c>
      <c r="L5765" s="15">
        <v>562</v>
      </c>
      <c r="M5765" s="15">
        <v>564</v>
      </c>
      <c r="N5765" s="13">
        <f>(M5765-L5765)/(L5765+M5765+12740)</f>
        <v>1.4423770373575654E-4</v>
      </c>
      <c r="O5765" s="15">
        <v>97.6</v>
      </c>
      <c r="P5765" s="15">
        <v>95.9</v>
      </c>
      <c r="Q5765" s="10">
        <v>260</v>
      </c>
      <c r="T5765" s="12">
        <v>44753</v>
      </c>
      <c r="U5765" s="2">
        <v>4</v>
      </c>
      <c r="V5765" s="1" t="s">
        <v>12427</v>
      </c>
      <c r="W5765" s="1" t="s">
        <v>33</v>
      </c>
      <c r="X5765" s="1" t="s">
        <v>54</v>
      </c>
      <c r="Y5765" s="1" t="s">
        <v>55</v>
      </c>
      <c r="Z5765" s="1" t="s">
        <v>17874</v>
      </c>
      <c r="AA5765" s="2">
        <v>53043</v>
      </c>
      <c r="AD5765" s="1" t="s">
        <v>99</v>
      </c>
      <c r="AE5765" s="1" t="s">
        <v>17875</v>
      </c>
    </row>
    <row r="5766" spans="1:31" ht="12.75" customHeight="1">
      <c r="A5766" s="1" t="s">
        <v>17876</v>
      </c>
      <c r="B5766" s="9" t="s">
        <v>17876</v>
      </c>
      <c r="C5766" s="1" t="s">
        <v>33</v>
      </c>
      <c r="D5766" s="1" t="s">
        <v>33</v>
      </c>
      <c r="E5766" s="1" t="s">
        <v>17813</v>
      </c>
      <c r="F5766" s="1" t="s">
        <v>35</v>
      </c>
      <c r="G5766" s="1" t="s">
        <v>85</v>
      </c>
      <c r="I5766" s="1" t="s">
        <v>38</v>
      </c>
      <c r="J5766" s="1" t="s">
        <v>52</v>
      </c>
      <c r="K5766" s="1">
        <v>0</v>
      </c>
      <c r="L5766" s="15">
        <v>561</v>
      </c>
      <c r="M5766" s="15">
        <v>564</v>
      </c>
      <c r="N5766" s="13">
        <f>(M5766-L5766)/(L5766+M5766+12740)</f>
        <v>2.1637216011539847E-4</v>
      </c>
      <c r="O5766" s="15">
        <v>97.7</v>
      </c>
      <c r="P5766" s="15">
        <v>95.9</v>
      </c>
      <c r="Q5766" s="10">
        <v>260</v>
      </c>
      <c r="T5766" s="12">
        <v>44764</v>
      </c>
      <c r="U5766" s="2">
        <v>4</v>
      </c>
      <c r="V5766" s="1" t="s">
        <v>12427</v>
      </c>
      <c r="W5766" s="1" t="s">
        <v>33</v>
      </c>
      <c r="X5766" s="1" t="s">
        <v>146</v>
      </c>
      <c r="Y5766" s="1" t="s">
        <v>55</v>
      </c>
      <c r="Z5766" s="1" t="s">
        <v>17877</v>
      </c>
      <c r="AA5766" s="2">
        <v>53220</v>
      </c>
      <c r="AD5766" s="1" t="s">
        <v>99</v>
      </c>
    </row>
    <row r="5767" spans="1:31" ht="12.75" customHeight="1">
      <c r="A5767" s="1" t="s">
        <v>17878</v>
      </c>
      <c r="B5767" s="9" t="s">
        <v>17878</v>
      </c>
      <c r="C5767" s="1" t="s">
        <v>33</v>
      </c>
      <c r="D5767" s="1" t="s">
        <v>33</v>
      </c>
      <c r="E5767" s="1" t="s">
        <v>17813</v>
      </c>
      <c r="F5767" s="1" t="s">
        <v>35</v>
      </c>
      <c r="G5767" s="1" t="s">
        <v>85</v>
      </c>
      <c r="I5767" s="1" t="s">
        <v>38</v>
      </c>
      <c r="J5767" s="1" t="s">
        <v>52</v>
      </c>
      <c r="K5767" s="1">
        <v>0</v>
      </c>
      <c r="L5767" s="15">
        <v>561</v>
      </c>
      <c r="M5767" s="15">
        <v>564</v>
      </c>
      <c r="N5767" s="13">
        <f>(M5767-L5767)/(L5767+M5767+12740)</f>
        <v>2.1637216011539847E-4</v>
      </c>
      <c r="O5767" s="15">
        <v>97.7</v>
      </c>
      <c r="P5767" s="15">
        <v>95.9</v>
      </c>
      <c r="Q5767" s="10">
        <v>260</v>
      </c>
      <c r="T5767" s="12">
        <v>44764</v>
      </c>
      <c r="U5767" s="2">
        <v>4</v>
      </c>
      <c r="V5767" s="1" t="s">
        <v>12427</v>
      </c>
      <c r="W5767" s="1" t="s">
        <v>33</v>
      </c>
      <c r="X5767" s="1" t="s">
        <v>146</v>
      </c>
      <c r="Y5767" s="1" t="s">
        <v>55</v>
      </c>
      <c r="Z5767" s="1" t="s">
        <v>17879</v>
      </c>
      <c r="AA5767" s="2">
        <v>53230</v>
      </c>
      <c r="AD5767" s="1" t="s">
        <v>99</v>
      </c>
    </row>
    <row r="5768" spans="1:31" ht="12.75" customHeight="1">
      <c r="A5768" s="1" t="s">
        <v>17880</v>
      </c>
      <c r="B5768" s="9" t="s">
        <v>17880</v>
      </c>
      <c r="C5768" s="1" t="s">
        <v>33</v>
      </c>
      <c r="D5768" s="1" t="s">
        <v>33</v>
      </c>
      <c r="E5768" s="1" t="s">
        <v>17813</v>
      </c>
      <c r="F5768" s="1" t="s">
        <v>35</v>
      </c>
      <c r="G5768" s="1" t="s">
        <v>85</v>
      </c>
      <c r="I5768" s="1" t="s">
        <v>38</v>
      </c>
      <c r="J5768" s="1" t="s">
        <v>52</v>
      </c>
      <c r="K5768" s="1">
        <v>0</v>
      </c>
      <c r="L5768" s="15">
        <v>561</v>
      </c>
      <c r="M5768" s="15">
        <v>564</v>
      </c>
      <c r="N5768" s="13">
        <f>(M5768-L5768)/(L5768+M5768+12740)</f>
        <v>2.1637216011539847E-4</v>
      </c>
      <c r="O5768" s="15">
        <v>97.7</v>
      </c>
      <c r="P5768" s="15">
        <v>95.9</v>
      </c>
      <c r="Q5768" s="10">
        <v>260</v>
      </c>
      <c r="T5768" s="12">
        <v>44764</v>
      </c>
      <c r="U5768" s="2">
        <v>4</v>
      </c>
      <c r="V5768" s="1" t="s">
        <v>12427</v>
      </c>
      <c r="W5768" s="1" t="s">
        <v>33</v>
      </c>
      <c r="X5768" s="1" t="s">
        <v>146</v>
      </c>
      <c r="Y5768" s="1" t="s">
        <v>55</v>
      </c>
      <c r="Z5768" s="1" t="s">
        <v>17881</v>
      </c>
      <c r="AA5768" s="2">
        <v>53228</v>
      </c>
      <c r="AD5768" s="1" t="s">
        <v>99</v>
      </c>
    </row>
    <row r="5769" spans="1:31" ht="12.75" customHeight="1">
      <c r="A5769" s="1" t="s">
        <v>17882</v>
      </c>
      <c r="B5769" s="9" t="s">
        <v>17882</v>
      </c>
      <c r="C5769" s="1" t="s">
        <v>33</v>
      </c>
      <c r="D5769" s="1" t="s">
        <v>33</v>
      </c>
      <c r="E5769" s="1" t="s">
        <v>17813</v>
      </c>
      <c r="F5769" s="1" t="s">
        <v>35</v>
      </c>
      <c r="G5769" s="1" t="s">
        <v>85</v>
      </c>
      <c r="I5769" s="1" t="s">
        <v>38</v>
      </c>
      <c r="J5769" s="1" t="s">
        <v>52</v>
      </c>
      <c r="K5769" s="1">
        <v>0</v>
      </c>
      <c r="L5769" s="15">
        <v>561</v>
      </c>
      <c r="M5769" s="15">
        <v>564</v>
      </c>
      <c r="N5769" s="13">
        <f>(M5769-L5769)/(L5769+M5769+12740)</f>
        <v>2.1637216011539847E-4</v>
      </c>
      <c r="O5769" s="15">
        <v>97.7</v>
      </c>
      <c r="P5769" s="15">
        <v>95.9</v>
      </c>
      <c r="Q5769" s="10">
        <v>260</v>
      </c>
      <c r="T5769" s="12">
        <v>44764</v>
      </c>
      <c r="U5769" s="2">
        <v>4</v>
      </c>
      <c r="V5769" s="1" t="s">
        <v>12427</v>
      </c>
      <c r="W5769" s="1" t="s">
        <v>33</v>
      </c>
      <c r="X5769" s="1" t="s">
        <v>146</v>
      </c>
      <c r="Y5769" s="1" t="s">
        <v>55</v>
      </c>
      <c r="Z5769" s="1" t="s">
        <v>17883</v>
      </c>
      <c r="AA5769" s="2">
        <v>53227</v>
      </c>
      <c r="AD5769" s="1" t="s">
        <v>99</v>
      </c>
    </row>
    <row r="5770" spans="1:31" ht="12.75" customHeight="1">
      <c r="A5770" s="1" t="s">
        <v>17884</v>
      </c>
      <c r="B5770" s="9" t="s">
        <v>17884</v>
      </c>
      <c r="C5770" s="1" t="s">
        <v>33</v>
      </c>
      <c r="D5770" s="1" t="s">
        <v>33</v>
      </c>
      <c r="E5770" s="1" t="s">
        <v>17813</v>
      </c>
      <c r="F5770" s="1" t="s">
        <v>35</v>
      </c>
      <c r="G5770" s="1" t="s">
        <v>85</v>
      </c>
      <c r="I5770" s="1" t="s">
        <v>38</v>
      </c>
      <c r="J5770" s="1" t="s">
        <v>52</v>
      </c>
      <c r="K5770" s="1">
        <v>0</v>
      </c>
      <c r="L5770" s="15">
        <v>561</v>
      </c>
      <c r="M5770" s="15">
        <v>564</v>
      </c>
      <c r="N5770" s="13">
        <f>(M5770-L5770)/(L5770+M5770+12740)</f>
        <v>2.1637216011539847E-4</v>
      </c>
      <c r="O5770" s="15">
        <v>97.7</v>
      </c>
      <c r="P5770" s="15">
        <v>95.9</v>
      </c>
      <c r="Q5770" s="10">
        <v>260</v>
      </c>
      <c r="T5770" s="12">
        <v>44764</v>
      </c>
      <c r="U5770" s="2">
        <v>4</v>
      </c>
      <c r="V5770" s="1" t="s">
        <v>12427</v>
      </c>
      <c r="W5770" s="1" t="s">
        <v>33</v>
      </c>
      <c r="X5770" s="1" t="s">
        <v>146</v>
      </c>
      <c r="Y5770" s="1" t="s">
        <v>55</v>
      </c>
      <c r="Z5770" s="1" t="s">
        <v>17885</v>
      </c>
      <c r="AA5770" s="2">
        <v>53229</v>
      </c>
      <c r="AD5770" s="1" t="s">
        <v>99</v>
      </c>
    </row>
    <row r="5771" spans="1:31" ht="12.75" customHeight="1">
      <c r="A5771" s="1" t="s">
        <v>17886</v>
      </c>
      <c r="B5771" s="9" t="s">
        <v>17886</v>
      </c>
      <c r="C5771" s="1" t="s">
        <v>33</v>
      </c>
      <c r="D5771" s="1" t="s">
        <v>33</v>
      </c>
      <c r="E5771" s="1" t="s">
        <v>17813</v>
      </c>
      <c r="F5771" s="1" t="s">
        <v>35</v>
      </c>
      <c r="G5771" s="1" t="s">
        <v>85</v>
      </c>
      <c r="I5771" s="1" t="s">
        <v>38</v>
      </c>
      <c r="J5771" s="1" t="s">
        <v>52</v>
      </c>
      <c r="K5771" s="1">
        <v>0</v>
      </c>
      <c r="L5771" s="15">
        <v>561</v>
      </c>
      <c r="M5771" s="15">
        <v>564</v>
      </c>
      <c r="N5771" s="13">
        <f>(M5771-L5771)/(L5771+M5771+12740)</f>
        <v>2.1637216011539847E-4</v>
      </c>
      <c r="O5771" s="15">
        <v>97.7</v>
      </c>
      <c r="P5771" s="15">
        <v>95.9</v>
      </c>
      <c r="Q5771" s="10">
        <v>260</v>
      </c>
      <c r="T5771" s="12">
        <v>44764</v>
      </c>
      <c r="U5771" s="2">
        <v>4</v>
      </c>
      <c r="V5771" s="1" t="s">
        <v>12427</v>
      </c>
      <c r="W5771" s="1" t="s">
        <v>33</v>
      </c>
      <c r="X5771" s="1" t="s">
        <v>146</v>
      </c>
      <c r="Y5771" s="1" t="s">
        <v>55</v>
      </c>
      <c r="Z5771" s="1" t="s">
        <v>17887</v>
      </c>
      <c r="AA5771" s="2">
        <v>53234</v>
      </c>
      <c r="AD5771" s="1" t="s">
        <v>99</v>
      </c>
    </row>
    <row r="5772" spans="1:31" ht="12.75" customHeight="1">
      <c r="A5772" s="1" t="s">
        <v>17888</v>
      </c>
      <c r="B5772" s="9" t="s">
        <v>17888</v>
      </c>
      <c r="C5772" s="1" t="s">
        <v>33</v>
      </c>
      <c r="D5772" s="1" t="s">
        <v>33</v>
      </c>
      <c r="E5772" s="1" t="s">
        <v>17813</v>
      </c>
      <c r="F5772" s="1" t="s">
        <v>35</v>
      </c>
      <c r="G5772" s="1" t="s">
        <v>85</v>
      </c>
      <c r="I5772" s="1" t="s">
        <v>38</v>
      </c>
      <c r="J5772" s="1" t="s">
        <v>52</v>
      </c>
      <c r="K5772" s="1">
        <v>0</v>
      </c>
      <c r="L5772" s="15">
        <v>561</v>
      </c>
      <c r="M5772" s="15">
        <v>564</v>
      </c>
      <c r="N5772" s="13">
        <f>(M5772-L5772)/(L5772+M5772+12740)</f>
        <v>2.1637216011539847E-4</v>
      </c>
      <c r="O5772" s="15">
        <v>97.7</v>
      </c>
      <c r="P5772" s="15">
        <v>95.9</v>
      </c>
      <c r="Q5772" s="10">
        <v>260</v>
      </c>
      <c r="T5772" s="12">
        <v>44764</v>
      </c>
      <c r="U5772" s="2">
        <v>4</v>
      </c>
      <c r="V5772" s="1" t="s">
        <v>12427</v>
      </c>
      <c r="W5772" s="1" t="s">
        <v>33</v>
      </c>
      <c r="X5772" s="1" t="s">
        <v>146</v>
      </c>
      <c r="Y5772" s="1" t="s">
        <v>55</v>
      </c>
      <c r="Z5772" s="1" t="s">
        <v>17889</v>
      </c>
      <c r="AA5772" s="2">
        <v>53191</v>
      </c>
      <c r="AD5772" s="1" t="s">
        <v>99</v>
      </c>
    </row>
    <row r="5773" spans="1:31" ht="12.75" customHeight="1">
      <c r="A5773" s="1" t="s">
        <v>17890</v>
      </c>
      <c r="B5773" s="9" t="s">
        <v>17890</v>
      </c>
      <c r="C5773" s="1" t="s">
        <v>33</v>
      </c>
      <c r="D5773" s="1" t="s">
        <v>33</v>
      </c>
      <c r="E5773" s="1" t="s">
        <v>17813</v>
      </c>
      <c r="F5773" s="1" t="s">
        <v>35</v>
      </c>
      <c r="G5773" s="1" t="s">
        <v>85</v>
      </c>
      <c r="I5773" s="1" t="s">
        <v>38</v>
      </c>
      <c r="J5773" s="1" t="s">
        <v>52</v>
      </c>
      <c r="K5773" s="1">
        <v>0</v>
      </c>
      <c r="L5773" s="15">
        <v>561</v>
      </c>
      <c r="M5773" s="15">
        <v>564</v>
      </c>
      <c r="N5773" s="13">
        <f>(M5773-L5773)/(L5773+M5773+12740)</f>
        <v>2.1637216011539847E-4</v>
      </c>
      <c r="O5773" s="15">
        <v>97.7</v>
      </c>
      <c r="P5773" s="15">
        <v>95.9</v>
      </c>
      <c r="Q5773" s="10">
        <v>260</v>
      </c>
      <c r="T5773" s="12">
        <v>44764</v>
      </c>
      <c r="U5773" s="2">
        <v>4</v>
      </c>
      <c r="V5773" s="1" t="s">
        <v>12427</v>
      </c>
      <c r="W5773" s="1" t="s">
        <v>33</v>
      </c>
      <c r="X5773" s="1" t="s">
        <v>146</v>
      </c>
      <c r="Y5773" s="1" t="s">
        <v>55</v>
      </c>
      <c r="Z5773" s="1" t="s">
        <v>17891</v>
      </c>
      <c r="AA5773" s="2">
        <v>53231</v>
      </c>
      <c r="AD5773" s="1" t="s">
        <v>99</v>
      </c>
    </row>
    <row r="5774" spans="1:31" ht="12.75" customHeight="1">
      <c r="A5774" s="1" t="s">
        <v>17892</v>
      </c>
      <c r="B5774" s="9" t="s">
        <v>17892</v>
      </c>
      <c r="C5774" s="1" t="s">
        <v>33</v>
      </c>
      <c r="D5774" s="1" t="s">
        <v>33</v>
      </c>
      <c r="E5774" s="1" t="s">
        <v>17813</v>
      </c>
      <c r="F5774" s="1" t="s">
        <v>35</v>
      </c>
      <c r="G5774" s="1" t="s">
        <v>85</v>
      </c>
      <c r="I5774" s="1" t="s">
        <v>38</v>
      </c>
      <c r="J5774" s="1" t="s">
        <v>52</v>
      </c>
      <c r="K5774" s="1">
        <v>0</v>
      </c>
      <c r="L5774" s="15">
        <v>561</v>
      </c>
      <c r="M5774" s="15">
        <v>564</v>
      </c>
      <c r="N5774" s="13">
        <f>(M5774-L5774)/(L5774+M5774+12740)</f>
        <v>2.1637216011539847E-4</v>
      </c>
      <c r="O5774" s="15">
        <v>97.7</v>
      </c>
      <c r="P5774" s="15">
        <v>95.9</v>
      </c>
      <c r="Q5774" s="10">
        <v>260</v>
      </c>
      <c r="T5774" s="12">
        <v>44764</v>
      </c>
      <c r="U5774" s="2">
        <v>4</v>
      </c>
      <c r="V5774" s="1" t="s">
        <v>12427</v>
      </c>
      <c r="W5774" s="1" t="s">
        <v>33</v>
      </c>
      <c r="X5774" s="1" t="s">
        <v>146</v>
      </c>
      <c r="Y5774" s="1" t="s">
        <v>55</v>
      </c>
      <c r="Z5774" s="1" t="s">
        <v>17893</v>
      </c>
      <c r="AA5774" s="2">
        <v>53232</v>
      </c>
      <c r="AD5774" s="1" t="s">
        <v>99</v>
      </c>
    </row>
    <row r="5775" spans="1:31" ht="12.75" customHeight="1">
      <c r="A5775" s="1" t="s">
        <v>17894</v>
      </c>
      <c r="B5775" s="9" t="s">
        <v>17894</v>
      </c>
      <c r="C5775" s="1" t="s">
        <v>33</v>
      </c>
      <c r="D5775" s="1" t="s">
        <v>33</v>
      </c>
      <c r="E5775" s="1" t="s">
        <v>17813</v>
      </c>
      <c r="F5775" s="1" t="s">
        <v>35</v>
      </c>
      <c r="G5775" s="1" t="s">
        <v>85</v>
      </c>
      <c r="I5775" s="1" t="s">
        <v>38</v>
      </c>
      <c r="J5775" s="1" t="s">
        <v>52</v>
      </c>
      <c r="K5775" s="1">
        <v>0</v>
      </c>
      <c r="L5775" s="15">
        <v>561</v>
      </c>
      <c r="M5775" s="15">
        <v>564</v>
      </c>
      <c r="N5775" s="13">
        <f>(M5775-L5775)/(L5775+M5775+12740)</f>
        <v>2.1637216011539847E-4</v>
      </c>
      <c r="O5775" s="15">
        <v>97.7</v>
      </c>
      <c r="P5775" s="15">
        <v>95.9</v>
      </c>
      <c r="Q5775" s="10">
        <v>260</v>
      </c>
      <c r="T5775" s="12">
        <v>44764</v>
      </c>
      <c r="U5775" s="2">
        <v>4</v>
      </c>
      <c r="V5775" s="1" t="s">
        <v>12427</v>
      </c>
      <c r="W5775" s="1" t="s">
        <v>33</v>
      </c>
      <c r="X5775" s="1" t="s">
        <v>146</v>
      </c>
      <c r="Y5775" s="1" t="s">
        <v>55</v>
      </c>
      <c r="Z5775" s="1" t="s">
        <v>17895</v>
      </c>
      <c r="AA5775" s="2">
        <v>53233</v>
      </c>
      <c r="AD5775" s="1" t="s">
        <v>99</v>
      </c>
    </row>
    <row r="5776" spans="1:31" ht="12.75" customHeight="1">
      <c r="A5776" s="1" t="s">
        <v>17896</v>
      </c>
      <c r="B5776" s="9" t="s">
        <v>17896</v>
      </c>
      <c r="C5776" s="1" t="s">
        <v>33</v>
      </c>
      <c r="D5776" s="1" t="s">
        <v>33</v>
      </c>
      <c r="E5776" s="1" t="s">
        <v>17813</v>
      </c>
      <c r="F5776" s="1" t="s">
        <v>35</v>
      </c>
      <c r="G5776" s="1" t="s">
        <v>85</v>
      </c>
      <c r="I5776" s="1" t="s">
        <v>38</v>
      </c>
      <c r="J5776" s="1" t="s">
        <v>52</v>
      </c>
      <c r="K5776" s="1">
        <v>0</v>
      </c>
      <c r="L5776" s="15">
        <v>561</v>
      </c>
      <c r="M5776" s="15">
        <v>564</v>
      </c>
      <c r="N5776" s="13">
        <f>(M5776-L5776)/(L5776+M5776+12740)</f>
        <v>2.1637216011539847E-4</v>
      </c>
      <c r="O5776" s="15">
        <v>97.7</v>
      </c>
      <c r="P5776" s="15">
        <v>95.9</v>
      </c>
      <c r="Q5776" s="10">
        <v>260</v>
      </c>
      <c r="T5776" s="12">
        <v>44764</v>
      </c>
      <c r="U5776" s="2">
        <v>4</v>
      </c>
      <c r="V5776" s="1" t="s">
        <v>12427</v>
      </c>
      <c r="W5776" s="1" t="s">
        <v>33</v>
      </c>
      <c r="X5776" s="1" t="s">
        <v>146</v>
      </c>
      <c r="Y5776" s="1" t="s">
        <v>55</v>
      </c>
      <c r="Z5776" s="1" t="s">
        <v>17897</v>
      </c>
      <c r="AA5776" s="2">
        <v>53219</v>
      </c>
      <c r="AD5776" s="1" t="s">
        <v>99</v>
      </c>
    </row>
    <row r="5777" spans="1:30" ht="12.75" customHeight="1">
      <c r="A5777" s="1" t="s">
        <v>17898</v>
      </c>
      <c r="B5777" s="9" t="s">
        <v>17898</v>
      </c>
      <c r="C5777" s="1" t="s">
        <v>33</v>
      </c>
      <c r="D5777" s="1" t="s">
        <v>33</v>
      </c>
      <c r="E5777" s="1" t="s">
        <v>12427</v>
      </c>
      <c r="F5777" s="1" t="s">
        <v>35</v>
      </c>
      <c r="G5777" s="1" t="s">
        <v>85</v>
      </c>
      <c r="I5777" s="1" t="s">
        <v>38</v>
      </c>
      <c r="J5777" s="1" t="s">
        <v>52</v>
      </c>
      <c r="K5777" s="1">
        <v>0</v>
      </c>
      <c r="L5777" s="15">
        <v>556</v>
      </c>
      <c r="M5777" s="15">
        <v>560</v>
      </c>
      <c r="N5777" s="13">
        <f>(M5777-L5777)/(L5777+M5777+12740)</f>
        <v>2.8868360277136258E-4</v>
      </c>
      <c r="O5777" s="15">
        <v>97.6</v>
      </c>
      <c r="P5777" s="15">
        <v>95.8</v>
      </c>
      <c r="Q5777" s="10">
        <v>260</v>
      </c>
      <c r="T5777" s="12">
        <v>44804</v>
      </c>
      <c r="U5777" s="2">
        <v>4</v>
      </c>
      <c r="V5777" s="1" t="s">
        <v>12427</v>
      </c>
      <c r="W5777" s="1" t="s">
        <v>33</v>
      </c>
      <c r="X5777" s="1" t="s">
        <v>146</v>
      </c>
      <c r="Y5777" s="1" t="s">
        <v>55</v>
      </c>
      <c r="Z5777" s="1" t="s">
        <v>17899</v>
      </c>
      <c r="AA5777" s="2">
        <v>53652</v>
      </c>
      <c r="AD5777" s="1" t="s">
        <v>99</v>
      </c>
    </row>
    <row r="5778" spans="1:30" ht="12.75" customHeight="1">
      <c r="A5778" s="1" t="s">
        <v>17900</v>
      </c>
      <c r="B5778" s="9" t="s">
        <v>17900</v>
      </c>
      <c r="C5778" s="1" t="s">
        <v>33</v>
      </c>
      <c r="D5778" s="1" t="s">
        <v>33</v>
      </c>
      <c r="E5778" s="1" t="s">
        <v>17813</v>
      </c>
      <c r="F5778" s="1" t="s">
        <v>35</v>
      </c>
      <c r="G5778" s="1" t="s">
        <v>85</v>
      </c>
      <c r="I5778" s="1" t="s">
        <v>38</v>
      </c>
      <c r="J5778" s="1" t="s">
        <v>52</v>
      </c>
      <c r="K5778" s="1">
        <v>0</v>
      </c>
      <c r="L5778" s="15">
        <v>561</v>
      </c>
      <c r="M5778" s="15">
        <v>564</v>
      </c>
      <c r="N5778" s="13">
        <f>(M5778-L5778)/(L5778+M5778+12740)</f>
        <v>2.1637216011539847E-4</v>
      </c>
      <c r="O5778" s="15">
        <v>97.7</v>
      </c>
      <c r="P5778" s="15">
        <v>95.9</v>
      </c>
      <c r="Q5778" s="10">
        <v>260</v>
      </c>
      <c r="T5778" s="12">
        <v>44764</v>
      </c>
      <c r="U5778" s="2">
        <v>4</v>
      </c>
      <c r="V5778" s="1" t="s">
        <v>12427</v>
      </c>
      <c r="W5778" s="1" t="s">
        <v>33</v>
      </c>
      <c r="X5778" s="1" t="s">
        <v>146</v>
      </c>
      <c r="Y5778" s="1" t="s">
        <v>55</v>
      </c>
      <c r="Z5778" s="1" t="s">
        <v>17901</v>
      </c>
      <c r="AA5778" s="2">
        <v>53192</v>
      </c>
      <c r="AD5778" s="1" t="s">
        <v>99</v>
      </c>
    </row>
    <row r="5779" spans="1:30" ht="12.75" customHeight="1">
      <c r="A5779" s="1" t="s">
        <v>17902</v>
      </c>
      <c r="B5779" s="9" t="s">
        <v>17902</v>
      </c>
      <c r="C5779" s="1" t="s">
        <v>33</v>
      </c>
      <c r="D5779" s="1" t="s">
        <v>33</v>
      </c>
      <c r="E5779" s="1" t="s">
        <v>17813</v>
      </c>
      <c r="F5779" s="1" t="s">
        <v>35</v>
      </c>
      <c r="G5779" s="1" t="s">
        <v>85</v>
      </c>
      <c r="I5779" s="1" t="s">
        <v>38</v>
      </c>
      <c r="J5779" s="1" t="s">
        <v>52</v>
      </c>
      <c r="K5779" s="1">
        <v>0</v>
      </c>
      <c r="L5779" s="15">
        <v>561</v>
      </c>
      <c r="M5779" s="15">
        <v>564</v>
      </c>
      <c r="N5779" s="13">
        <f>(M5779-L5779)/(L5779+M5779+12740)</f>
        <v>2.1637216011539847E-4</v>
      </c>
      <c r="O5779" s="15">
        <v>97.7</v>
      </c>
      <c r="P5779" s="15">
        <v>95.9</v>
      </c>
      <c r="Q5779" s="10">
        <v>260</v>
      </c>
      <c r="T5779" s="12">
        <v>44764</v>
      </c>
      <c r="U5779" s="2">
        <v>4</v>
      </c>
      <c r="V5779" s="1" t="s">
        <v>12427</v>
      </c>
      <c r="W5779" s="1" t="s">
        <v>33</v>
      </c>
      <c r="X5779" s="1" t="s">
        <v>146</v>
      </c>
      <c r="Y5779" s="1" t="s">
        <v>55</v>
      </c>
      <c r="Z5779" s="1" t="s">
        <v>17903</v>
      </c>
      <c r="AA5779" s="2">
        <v>53216</v>
      </c>
      <c r="AD5779" s="1" t="s">
        <v>99</v>
      </c>
    </row>
    <row r="5780" spans="1:30" ht="12.75" customHeight="1">
      <c r="A5780" s="1" t="s">
        <v>17904</v>
      </c>
      <c r="B5780" s="9" t="s">
        <v>17904</v>
      </c>
      <c r="C5780" s="1" t="s">
        <v>33</v>
      </c>
      <c r="D5780" s="1" t="s">
        <v>33</v>
      </c>
      <c r="E5780" s="1" t="s">
        <v>17813</v>
      </c>
      <c r="F5780" s="1" t="s">
        <v>35</v>
      </c>
      <c r="G5780" s="1" t="s">
        <v>85</v>
      </c>
      <c r="I5780" s="1" t="s">
        <v>38</v>
      </c>
      <c r="J5780" s="1" t="s">
        <v>52</v>
      </c>
      <c r="K5780" s="1">
        <v>0</v>
      </c>
      <c r="L5780" s="15">
        <v>561</v>
      </c>
      <c r="M5780" s="15">
        <v>564</v>
      </c>
      <c r="N5780" s="13">
        <f>(M5780-L5780)/(L5780+M5780+12740)</f>
        <v>2.1637216011539847E-4</v>
      </c>
      <c r="O5780" s="15">
        <v>97.7</v>
      </c>
      <c r="P5780" s="15">
        <v>95.9</v>
      </c>
      <c r="Q5780" s="10">
        <v>260</v>
      </c>
      <c r="T5780" s="12">
        <v>44764</v>
      </c>
      <c r="U5780" s="2">
        <v>4</v>
      </c>
      <c r="V5780" s="1" t="s">
        <v>12427</v>
      </c>
      <c r="W5780" s="1" t="s">
        <v>33</v>
      </c>
      <c r="X5780" s="1" t="s">
        <v>146</v>
      </c>
      <c r="Y5780" s="1" t="s">
        <v>55</v>
      </c>
      <c r="Z5780" s="1" t="s">
        <v>17905</v>
      </c>
      <c r="AA5780" s="2">
        <v>53221</v>
      </c>
      <c r="AD5780" s="1" t="s">
        <v>99</v>
      </c>
    </row>
    <row r="5781" spans="1:30" ht="12.75" customHeight="1">
      <c r="A5781" s="1" t="s">
        <v>17906</v>
      </c>
      <c r="B5781" s="9" t="s">
        <v>17906</v>
      </c>
      <c r="C5781" s="1" t="s">
        <v>33</v>
      </c>
      <c r="D5781" s="1" t="s">
        <v>33</v>
      </c>
      <c r="E5781" s="1" t="s">
        <v>12427</v>
      </c>
      <c r="F5781" s="1" t="s">
        <v>35</v>
      </c>
      <c r="G5781" s="1" t="s">
        <v>85</v>
      </c>
      <c r="I5781" s="1" t="s">
        <v>38</v>
      </c>
      <c r="J5781" s="1" t="s">
        <v>39</v>
      </c>
      <c r="K5781" s="1">
        <v>0</v>
      </c>
      <c r="L5781" s="15">
        <v>562</v>
      </c>
      <c r="M5781" s="15">
        <v>564</v>
      </c>
      <c r="N5781" s="13">
        <f>(M5781-L5781)/(L5781+M5781+12740)</f>
        <v>1.4423770373575654E-4</v>
      </c>
      <c r="O5781" s="15">
        <v>53.2</v>
      </c>
      <c r="P5781" s="15">
        <v>95.9</v>
      </c>
      <c r="Q5781" s="10">
        <v>260</v>
      </c>
      <c r="T5781" s="12">
        <v>44785</v>
      </c>
      <c r="U5781" s="2">
        <v>4</v>
      </c>
      <c r="V5781" s="1" t="s">
        <v>12427</v>
      </c>
      <c r="W5781" s="1" t="s">
        <v>33</v>
      </c>
      <c r="X5781" s="1" t="s">
        <v>146</v>
      </c>
      <c r="Y5781" s="1" t="s">
        <v>55</v>
      </c>
      <c r="Z5781" s="1" t="s">
        <v>17907</v>
      </c>
      <c r="AA5781" s="2">
        <v>53476</v>
      </c>
      <c r="AD5781" s="1" t="s">
        <v>99</v>
      </c>
    </row>
    <row r="5782" spans="1:30" ht="12.75" customHeight="1">
      <c r="A5782" s="1" t="s">
        <v>17908</v>
      </c>
      <c r="B5782" s="9" t="s">
        <v>17908</v>
      </c>
      <c r="C5782" s="1" t="s">
        <v>33</v>
      </c>
      <c r="D5782" s="1" t="s">
        <v>33</v>
      </c>
      <c r="E5782" s="1" t="s">
        <v>17813</v>
      </c>
      <c r="F5782" s="1" t="s">
        <v>35</v>
      </c>
      <c r="G5782" s="1" t="s">
        <v>85</v>
      </c>
      <c r="I5782" s="1" t="s">
        <v>38</v>
      </c>
      <c r="J5782" s="1" t="s">
        <v>52</v>
      </c>
      <c r="K5782" s="1">
        <v>0</v>
      </c>
      <c r="L5782" s="15">
        <v>561</v>
      </c>
      <c r="M5782" s="15">
        <v>564</v>
      </c>
      <c r="N5782" s="13">
        <f>(M5782-L5782)/(L5782+M5782+12740)</f>
        <v>2.1637216011539847E-4</v>
      </c>
      <c r="O5782" s="15">
        <v>97.7</v>
      </c>
      <c r="P5782" s="15">
        <v>95.9</v>
      </c>
      <c r="Q5782" s="10">
        <v>260</v>
      </c>
      <c r="T5782" s="12">
        <v>44764</v>
      </c>
      <c r="U5782" s="2">
        <v>4</v>
      </c>
      <c r="V5782" s="1" t="s">
        <v>12427</v>
      </c>
      <c r="W5782" s="1" t="s">
        <v>33</v>
      </c>
      <c r="X5782" s="1" t="s">
        <v>146</v>
      </c>
      <c r="Y5782" s="1" t="s">
        <v>55</v>
      </c>
      <c r="Z5782" s="1" t="s">
        <v>17909</v>
      </c>
      <c r="AA5782" s="2">
        <v>53217</v>
      </c>
      <c r="AD5782" s="1" t="s">
        <v>99</v>
      </c>
    </row>
    <row r="5783" spans="1:30" ht="12.75" customHeight="1">
      <c r="A5783" s="1" t="s">
        <v>17910</v>
      </c>
      <c r="B5783" s="9" t="s">
        <v>17910</v>
      </c>
      <c r="C5783" s="1" t="s">
        <v>33</v>
      </c>
      <c r="D5783" s="1" t="s">
        <v>33</v>
      </c>
      <c r="E5783" s="1" t="s">
        <v>12427</v>
      </c>
      <c r="F5783" s="1" t="s">
        <v>35</v>
      </c>
      <c r="G5783" s="1" t="s">
        <v>85</v>
      </c>
      <c r="I5783" s="1" t="s">
        <v>38</v>
      </c>
      <c r="J5783" s="1" t="s">
        <v>52</v>
      </c>
      <c r="K5783" s="1">
        <v>0</v>
      </c>
      <c r="L5783" s="15">
        <v>556</v>
      </c>
      <c r="M5783" s="15">
        <v>560</v>
      </c>
      <c r="N5783" s="13">
        <f>(M5783-L5783)/(L5783+M5783+12740)</f>
        <v>2.8868360277136258E-4</v>
      </c>
      <c r="O5783" s="15">
        <v>97.6</v>
      </c>
      <c r="P5783" s="15">
        <v>95.8</v>
      </c>
      <c r="Q5783" s="10">
        <v>260</v>
      </c>
      <c r="T5783" s="12">
        <v>44804</v>
      </c>
      <c r="U5783" s="2">
        <v>4</v>
      </c>
      <c r="V5783" s="1" t="s">
        <v>12427</v>
      </c>
      <c r="W5783" s="1" t="s">
        <v>33</v>
      </c>
      <c r="X5783" s="1" t="s">
        <v>146</v>
      </c>
      <c r="Y5783" s="1" t="s">
        <v>55</v>
      </c>
      <c r="Z5783" s="1" t="s">
        <v>17911</v>
      </c>
      <c r="AA5783" s="2">
        <v>53650</v>
      </c>
      <c r="AD5783" s="1" t="s">
        <v>99</v>
      </c>
    </row>
    <row r="5784" spans="1:30" ht="12.75" customHeight="1">
      <c r="A5784" s="1" t="s">
        <v>17912</v>
      </c>
      <c r="B5784" s="9" t="s">
        <v>17912</v>
      </c>
      <c r="C5784" s="1" t="s">
        <v>33</v>
      </c>
      <c r="D5784" s="1" t="s">
        <v>33</v>
      </c>
      <c r="E5784" s="1" t="s">
        <v>17813</v>
      </c>
      <c r="F5784" s="1" t="s">
        <v>35</v>
      </c>
      <c r="G5784" s="1" t="s">
        <v>85</v>
      </c>
      <c r="I5784" s="1" t="s">
        <v>38</v>
      </c>
      <c r="J5784" s="1" t="s">
        <v>52</v>
      </c>
      <c r="K5784" s="1">
        <v>0</v>
      </c>
      <c r="L5784" s="15">
        <v>561</v>
      </c>
      <c r="M5784" s="15">
        <v>564</v>
      </c>
      <c r="N5784" s="13">
        <f>(M5784-L5784)/(L5784+M5784+12740)</f>
        <v>2.1637216011539847E-4</v>
      </c>
      <c r="O5784" s="15">
        <v>97.7</v>
      </c>
      <c r="P5784" s="15">
        <v>95.9</v>
      </c>
      <c r="Q5784" s="10">
        <v>260</v>
      </c>
      <c r="T5784" s="12">
        <v>44764</v>
      </c>
      <c r="U5784" s="2">
        <v>4</v>
      </c>
      <c r="V5784" s="1" t="s">
        <v>12427</v>
      </c>
      <c r="W5784" s="1" t="s">
        <v>33</v>
      </c>
      <c r="X5784" s="1" t="s">
        <v>146</v>
      </c>
      <c r="Y5784" s="1" t="s">
        <v>55</v>
      </c>
      <c r="Z5784" s="1" t="s">
        <v>17913</v>
      </c>
      <c r="AA5784" s="2">
        <v>53222</v>
      </c>
      <c r="AD5784" s="1" t="s">
        <v>99</v>
      </c>
    </row>
    <row r="5785" spans="1:30" ht="12.75" customHeight="1">
      <c r="A5785" s="1" t="s">
        <v>17914</v>
      </c>
      <c r="B5785" s="9" t="s">
        <v>17914</v>
      </c>
      <c r="C5785" s="1" t="s">
        <v>33</v>
      </c>
      <c r="D5785" s="1" t="s">
        <v>33</v>
      </c>
      <c r="E5785" s="1" t="s">
        <v>17813</v>
      </c>
      <c r="F5785" s="1" t="s">
        <v>35</v>
      </c>
      <c r="G5785" s="1" t="s">
        <v>85</v>
      </c>
      <c r="I5785" s="1" t="s">
        <v>38</v>
      </c>
      <c r="J5785" s="1" t="s">
        <v>52</v>
      </c>
      <c r="K5785" s="1">
        <v>0</v>
      </c>
      <c r="L5785" s="15">
        <v>561</v>
      </c>
      <c r="M5785" s="15">
        <v>564</v>
      </c>
      <c r="N5785" s="13">
        <f>(M5785-L5785)/(L5785+M5785+12740)</f>
        <v>2.1637216011539847E-4</v>
      </c>
      <c r="O5785" s="15">
        <v>97.7</v>
      </c>
      <c r="P5785" s="15">
        <v>95.9</v>
      </c>
      <c r="Q5785" s="10">
        <v>260</v>
      </c>
      <c r="T5785" s="12">
        <v>44764</v>
      </c>
      <c r="U5785" s="2">
        <v>4</v>
      </c>
      <c r="V5785" s="1" t="s">
        <v>12427</v>
      </c>
      <c r="W5785" s="1" t="s">
        <v>33</v>
      </c>
      <c r="X5785" s="1" t="s">
        <v>146</v>
      </c>
      <c r="Y5785" s="1" t="s">
        <v>55</v>
      </c>
      <c r="Z5785" s="1" t="s">
        <v>17915</v>
      </c>
      <c r="AA5785" s="2">
        <v>53194</v>
      </c>
      <c r="AD5785" s="1" t="s">
        <v>99</v>
      </c>
    </row>
    <row r="5786" spans="1:30" ht="12.75" customHeight="1">
      <c r="A5786" s="1" t="s">
        <v>17916</v>
      </c>
      <c r="B5786" s="9" t="s">
        <v>17916</v>
      </c>
      <c r="C5786" s="1" t="s">
        <v>33</v>
      </c>
      <c r="D5786" s="1" t="s">
        <v>33</v>
      </c>
      <c r="E5786" s="1" t="s">
        <v>12427</v>
      </c>
      <c r="F5786" s="1" t="s">
        <v>35</v>
      </c>
      <c r="G5786" s="1" t="s">
        <v>85</v>
      </c>
      <c r="I5786" s="1" t="s">
        <v>38</v>
      </c>
      <c r="J5786" s="1" t="s">
        <v>39</v>
      </c>
      <c r="K5786" s="1">
        <v>0</v>
      </c>
      <c r="L5786" s="15">
        <v>562</v>
      </c>
      <c r="M5786" s="15">
        <v>564</v>
      </c>
      <c r="N5786" s="13">
        <f>(M5786-L5786)/(L5786+M5786+12740)</f>
        <v>1.4423770373575654E-4</v>
      </c>
      <c r="O5786" s="15">
        <v>53.2</v>
      </c>
      <c r="P5786" s="15">
        <v>95.9</v>
      </c>
      <c r="Q5786" s="10">
        <v>260</v>
      </c>
      <c r="T5786" s="12">
        <v>44785</v>
      </c>
      <c r="U5786" s="2">
        <v>4</v>
      </c>
      <c r="V5786" s="1" t="s">
        <v>12427</v>
      </c>
      <c r="W5786" s="1" t="s">
        <v>33</v>
      </c>
      <c r="X5786" s="1" t="s">
        <v>146</v>
      </c>
      <c r="Y5786" s="1" t="s">
        <v>55</v>
      </c>
      <c r="Z5786" s="1" t="s">
        <v>17917</v>
      </c>
      <c r="AA5786" s="2">
        <v>53473</v>
      </c>
      <c r="AD5786" s="1" t="s">
        <v>99</v>
      </c>
    </row>
    <row r="5787" spans="1:30" ht="12.75" customHeight="1">
      <c r="A5787" s="1" t="s">
        <v>17918</v>
      </c>
      <c r="B5787" s="9" t="s">
        <v>17918</v>
      </c>
      <c r="C5787" s="1" t="s">
        <v>33</v>
      </c>
      <c r="D5787" s="1" t="s">
        <v>33</v>
      </c>
      <c r="E5787" s="1" t="s">
        <v>17813</v>
      </c>
      <c r="F5787" s="1" t="s">
        <v>35</v>
      </c>
      <c r="G5787" s="1" t="s">
        <v>85</v>
      </c>
      <c r="I5787" s="1" t="s">
        <v>38</v>
      </c>
      <c r="J5787" s="1" t="s">
        <v>52</v>
      </c>
      <c r="K5787" s="1">
        <v>0</v>
      </c>
      <c r="L5787" s="15">
        <v>561</v>
      </c>
      <c r="M5787" s="15">
        <v>564</v>
      </c>
      <c r="N5787" s="13">
        <f>(M5787-L5787)/(L5787+M5787+12740)</f>
        <v>2.1637216011539847E-4</v>
      </c>
      <c r="O5787" s="15">
        <v>97.7</v>
      </c>
      <c r="P5787" s="15">
        <v>95.9</v>
      </c>
      <c r="Q5787" s="10">
        <v>260</v>
      </c>
      <c r="T5787" s="12">
        <v>44764</v>
      </c>
      <c r="U5787" s="2">
        <v>4</v>
      </c>
      <c r="V5787" s="1" t="s">
        <v>12427</v>
      </c>
      <c r="W5787" s="1" t="s">
        <v>33</v>
      </c>
      <c r="X5787" s="1" t="s">
        <v>146</v>
      </c>
      <c r="Y5787" s="1" t="s">
        <v>55</v>
      </c>
      <c r="Z5787" s="1" t="s">
        <v>17919</v>
      </c>
      <c r="AA5787" s="2">
        <v>53218</v>
      </c>
      <c r="AD5787" s="1" t="s">
        <v>99</v>
      </c>
    </row>
    <row r="5788" spans="1:30" ht="12.75" customHeight="1">
      <c r="A5788" s="1" t="s">
        <v>17920</v>
      </c>
      <c r="B5788" s="9" t="s">
        <v>17920</v>
      </c>
      <c r="C5788" s="1" t="s">
        <v>33</v>
      </c>
      <c r="D5788" s="1" t="s">
        <v>33</v>
      </c>
      <c r="E5788" s="1" t="s">
        <v>17813</v>
      </c>
      <c r="F5788" s="1" t="s">
        <v>35</v>
      </c>
      <c r="G5788" s="1" t="s">
        <v>85</v>
      </c>
      <c r="I5788" s="1" t="s">
        <v>38</v>
      </c>
      <c r="J5788" s="1" t="s">
        <v>52</v>
      </c>
      <c r="K5788" s="1">
        <v>0</v>
      </c>
      <c r="L5788" s="15">
        <v>561</v>
      </c>
      <c r="M5788" s="15">
        <v>564</v>
      </c>
      <c r="N5788" s="13">
        <f>(M5788-L5788)/(L5788+M5788+12740)</f>
        <v>2.1637216011539847E-4</v>
      </c>
      <c r="O5788" s="15">
        <v>97.7</v>
      </c>
      <c r="P5788" s="15">
        <v>95.9</v>
      </c>
      <c r="Q5788" s="10">
        <v>260</v>
      </c>
      <c r="T5788" s="12">
        <v>44764</v>
      </c>
      <c r="U5788" s="2">
        <v>4</v>
      </c>
      <c r="V5788" s="1" t="s">
        <v>12427</v>
      </c>
      <c r="W5788" s="1" t="s">
        <v>33</v>
      </c>
      <c r="X5788" s="1" t="s">
        <v>146</v>
      </c>
      <c r="Y5788" s="1" t="s">
        <v>55</v>
      </c>
      <c r="Z5788" s="1" t="s">
        <v>17921</v>
      </c>
      <c r="AA5788" s="2">
        <v>53198</v>
      </c>
      <c r="AD5788" s="1" t="s">
        <v>99</v>
      </c>
    </row>
    <row r="5789" spans="1:30" ht="12.75" customHeight="1">
      <c r="A5789" s="1" t="s">
        <v>17922</v>
      </c>
      <c r="B5789" s="9" t="s">
        <v>17922</v>
      </c>
      <c r="C5789" s="1" t="s">
        <v>33</v>
      </c>
      <c r="D5789" s="1" t="s">
        <v>33</v>
      </c>
      <c r="E5789" s="1" t="s">
        <v>12427</v>
      </c>
      <c r="F5789" s="1" t="s">
        <v>35</v>
      </c>
      <c r="G5789" s="1" t="s">
        <v>85</v>
      </c>
      <c r="I5789" s="1" t="s">
        <v>38</v>
      </c>
      <c r="J5789" s="1" t="s">
        <v>52</v>
      </c>
      <c r="K5789" s="1">
        <v>0</v>
      </c>
      <c r="L5789" s="15">
        <v>556</v>
      </c>
      <c r="M5789" s="15">
        <v>560</v>
      </c>
      <c r="N5789" s="13">
        <f>(M5789-L5789)/(L5789+M5789+12740)</f>
        <v>2.8868360277136258E-4</v>
      </c>
      <c r="O5789" s="15">
        <v>97.6</v>
      </c>
      <c r="P5789" s="15">
        <v>95.8</v>
      </c>
      <c r="Q5789" s="10">
        <v>260</v>
      </c>
      <c r="T5789" s="12">
        <v>44804</v>
      </c>
      <c r="U5789" s="2">
        <v>4</v>
      </c>
      <c r="V5789" s="1" t="s">
        <v>12427</v>
      </c>
      <c r="W5789" s="1" t="s">
        <v>33</v>
      </c>
      <c r="X5789" s="1" t="s">
        <v>146</v>
      </c>
      <c r="Y5789" s="1" t="s">
        <v>55</v>
      </c>
      <c r="Z5789" s="1" t="s">
        <v>17923</v>
      </c>
      <c r="AA5789" s="2">
        <v>53649</v>
      </c>
      <c r="AD5789" s="1" t="s">
        <v>99</v>
      </c>
    </row>
    <row r="5790" spans="1:30" ht="12.75" customHeight="1">
      <c r="A5790" s="1" t="s">
        <v>17924</v>
      </c>
      <c r="B5790" s="9" t="s">
        <v>17924</v>
      </c>
      <c r="C5790" s="1" t="s">
        <v>33</v>
      </c>
      <c r="D5790" s="1" t="s">
        <v>33</v>
      </c>
      <c r="E5790" s="1" t="s">
        <v>12427</v>
      </c>
      <c r="F5790" s="1" t="s">
        <v>35</v>
      </c>
      <c r="G5790" s="1" t="s">
        <v>85</v>
      </c>
      <c r="I5790" s="1" t="s">
        <v>38</v>
      </c>
      <c r="J5790" s="1" t="s">
        <v>39</v>
      </c>
      <c r="K5790" s="1">
        <v>0</v>
      </c>
      <c r="L5790" s="15">
        <v>562</v>
      </c>
      <c r="M5790" s="15">
        <v>564</v>
      </c>
      <c r="N5790" s="13">
        <f>(M5790-L5790)/(L5790+M5790+12740)</f>
        <v>1.4423770373575654E-4</v>
      </c>
      <c r="O5790" s="15">
        <v>53.2</v>
      </c>
      <c r="P5790" s="15">
        <v>95.9</v>
      </c>
      <c r="Q5790" s="10">
        <v>260</v>
      </c>
      <c r="T5790" s="12">
        <v>44785</v>
      </c>
      <c r="U5790" s="2">
        <v>4</v>
      </c>
      <c r="V5790" s="1" t="s">
        <v>12427</v>
      </c>
      <c r="W5790" s="1" t="s">
        <v>33</v>
      </c>
      <c r="X5790" s="1" t="s">
        <v>146</v>
      </c>
      <c r="Y5790" s="1" t="s">
        <v>55</v>
      </c>
      <c r="Z5790" s="1" t="s">
        <v>17925</v>
      </c>
      <c r="AA5790" s="2">
        <v>53490</v>
      </c>
      <c r="AD5790" s="1" t="s">
        <v>99</v>
      </c>
    </row>
    <row r="5791" spans="1:30" ht="12.75" customHeight="1">
      <c r="A5791" s="1" t="s">
        <v>17926</v>
      </c>
      <c r="B5791" s="9" t="s">
        <v>17926</v>
      </c>
      <c r="C5791" s="1" t="s">
        <v>33</v>
      </c>
      <c r="D5791" s="1" t="s">
        <v>33</v>
      </c>
      <c r="E5791" s="1" t="s">
        <v>12427</v>
      </c>
      <c r="F5791" s="1" t="s">
        <v>35</v>
      </c>
      <c r="G5791" s="1" t="s">
        <v>85</v>
      </c>
      <c r="I5791" s="1" t="s">
        <v>38</v>
      </c>
      <c r="J5791" s="1" t="s">
        <v>52</v>
      </c>
      <c r="K5791" s="1">
        <v>0</v>
      </c>
      <c r="L5791" s="15">
        <v>556</v>
      </c>
      <c r="M5791" s="15">
        <v>560</v>
      </c>
      <c r="N5791" s="13">
        <f>(M5791-L5791)/(L5791+M5791+12740)</f>
        <v>2.8868360277136258E-4</v>
      </c>
      <c r="O5791" s="15">
        <v>97.6</v>
      </c>
      <c r="P5791" s="15">
        <v>95.8</v>
      </c>
      <c r="Q5791" s="10">
        <v>260</v>
      </c>
      <c r="T5791" s="12">
        <v>44804</v>
      </c>
      <c r="U5791" s="2">
        <v>4</v>
      </c>
      <c r="V5791" s="1" t="s">
        <v>12427</v>
      </c>
      <c r="W5791" s="1" t="s">
        <v>33</v>
      </c>
      <c r="X5791" s="1" t="s">
        <v>146</v>
      </c>
      <c r="Y5791" s="1" t="s">
        <v>55</v>
      </c>
      <c r="Z5791" s="1" t="s">
        <v>17927</v>
      </c>
      <c r="AA5791" s="2">
        <v>53651</v>
      </c>
      <c r="AD5791" s="1" t="s">
        <v>99</v>
      </c>
    </row>
    <row r="5792" spans="1:30" ht="12.75" customHeight="1">
      <c r="A5792" s="1" t="s">
        <v>17928</v>
      </c>
      <c r="B5792" s="9" t="s">
        <v>17928</v>
      </c>
      <c r="C5792" s="1" t="s">
        <v>33</v>
      </c>
      <c r="D5792" s="1" t="s">
        <v>33</v>
      </c>
      <c r="E5792" s="1" t="s">
        <v>12427</v>
      </c>
      <c r="F5792" s="1" t="s">
        <v>35</v>
      </c>
      <c r="G5792" s="1" t="s">
        <v>85</v>
      </c>
      <c r="I5792" s="1" t="s">
        <v>38</v>
      </c>
      <c r="J5792" s="1" t="s">
        <v>39</v>
      </c>
      <c r="K5792" s="1">
        <v>0</v>
      </c>
      <c r="L5792" s="15">
        <v>562</v>
      </c>
      <c r="M5792" s="15">
        <v>564</v>
      </c>
      <c r="N5792" s="13">
        <f>(M5792-L5792)/(L5792+M5792+12740)</f>
        <v>1.4423770373575654E-4</v>
      </c>
      <c r="O5792" s="15">
        <v>53.2</v>
      </c>
      <c r="P5792" s="15">
        <v>95.9</v>
      </c>
      <c r="Q5792" s="10">
        <v>260</v>
      </c>
      <c r="T5792" s="12">
        <v>44785</v>
      </c>
      <c r="U5792" s="2">
        <v>4</v>
      </c>
      <c r="V5792" s="1" t="s">
        <v>12427</v>
      </c>
      <c r="W5792" s="1" t="s">
        <v>33</v>
      </c>
      <c r="X5792" s="1" t="s">
        <v>146</v>
      </c>
      <c r="Y5792" s="1" t="s">
        <v>55</v>
      </c>
      <c r="Z5792" s="1" t="s">
        <v>17929</v>
      </c>
      <c r="AA5792" s="2">
        <v>53475</v>
      </c>
      <c r="AD5792" s="1" t="s">
        <v>99</v>
      </c>
    </row>
    <row r="5793" spans="1:31" ht="12.75" customHeight="1">
      <c r="A5793" s="1" t="s">
        <v>17930</v>
      </c>
      <c r="B5793" s="9" t="s">
        <v>17930</v>
      </c>
      <c r="C5793" s="1" t="s">
        <v>33</v>
      </c>
      <c r="D5793" s="1" t="s">
        <v>33</v>
      </c>
      <c r="E5793" s="1" t="s">
        <v>12427</v>
      </c>
      <c r="F5793" s="1" t="s">
        <v>35</v>
      </c>
      <c r="G5793" s="1" t="s">
        <v>85</v>
      </c>
      <c r="I5793" s="1" t="s">
        <v>38</v>
      </c>
      <c r="J5793" s="1" t="s">
        <v>52</v>
      </c>
      <c r="K5793" s="1">
        <v>0</v>
      </c>
      <c r="L5793" s="15">
        <v>556</v>
      </c>
      <c r="M5793" s="15">
        <v>560</v>
      </c>
      <c r="N5793" s="13">
        <f>(M5793-L5793)/(L5793+M5793+12740)</f>
        <v>2.8868360277136258E-4</v>
      </c>
      <c r="O5793" s="15">
        <v>97.6</v>
      </c>
      <c r="P5793" s="15">
        <v>95.8</v>
      </c>
      <c r="Q5793" s="10">
        <v>260</v>
      </c>
      <c r="T5793" s="12">
        <v>44804</v>
      </c>
      <c r="U5793" s="2">
        <v>4</v>
      </c>
      <c r="V5793" s="1" t="s">
        <v>12427</v>
      </c>
      <c r="W5793" s="1" t="s">
        <v>33</v>
      </c>
      <c r="X5793" s="1" t="s">
        <v>146</v>
      </c>
      <c r="Y5793" s="1" t="s">
        <v>55</v>
      </c>
      <c r="Z5793" s="1" t="s">
        <v>17931</v>
      </c>
      <c r="AA5793" s="2">
        <v>53653</v>
      </c>
      <c r="AD5793" s="1" t="s">
        <v>99</v>
      </c>
    </row>
    <row r="5794" spans="1:31" ht="12.75" customHeight="1">
      <c r="A5794" s="1" t="s">
        <v>17932</v>
      </c>
      <c r="B5794" s="9" t="s">
        <v>17932</v>
      </c>
      <c r="C5794" s="1" t="s">
        <v>33</v>
      </c>
      <c r="D5794" s="1" t="s">
        <v>33</v>
      </c>
      <c r="E5794" s="1" t="s">
        <v>17813</v>
      </c>
      <c r="F5794" s="1" t="s">
        <v>35</v>
      </c>
      <c r="G5794" s="1" t="s">
        <v>85</v>
      </c>
      <c r="I5794" s="1" t="s">
        <v>38</v>
      </c>
      <c r="J5794" s="1" t="s">
        <v>52</v>
      </c>
      <c r="K5794" s="1">
        <v>0</v>
      </c>
      <c r="L5794" s="15">
        <v>561</v>
      </c>
      <c r="M5794" s="15">
        <v>564</v>
      </c>
      <c r="N5794" s="13">
        <f>(M5794-L5794)/(L5794+M5794+12740)</f>
        <v>2.1637216011539847E-4</v>
      </c>
      <c r="O5794" s="15">
        <v>97.7</v>
      </c>
      <c r="P5794" s="15">
        <v>95.9</v>
      </c>
      <c r="Q5794" s="10">
        <v>260</v>
      </c>
      <c r="T5794" s="12">
        <v>44764</v>
      </c>
      <c r="U5794" s="2">
        <v>4</v>
      </c>
      <c r="V5794" s="1" t="s">
        <v>12427</v>
      </c>
      <c r="W5794" s="1" t="s">
        <v>33</v>
      </c>
      <c r="X5794" s="1" t="s">
        <v>146</v>
      </c>
      <c r="Y5794" s="1" t="s">
        <v>55</v>
      </c>
      <c r="Z5794" s="1" t="s">
        <v>17933</v>
      </c>
      <c r="AA5794" s="2">
        <v>53189</v>
      </c>
      <c r="AD5794" s="1" t="s">
        <v>99</v>
      </c>
      <c r="AE5794" s="1" t="s">
        <v>17934</v>
      </c>
    </row>
    <row r="5795" spans="1:31" ht="12.75" customHeight="1">
      <c r="A5795" s="1" t="s">
        <v>17935</v>
      </c>
      <c r="B5795" s="9" t="s">
        <v>17935</v>
      </c>
      <c r="C5795" s="1" t="s">
        <v>33</v>
      </c>
      <c r="D5795" s="1" t="s">
        <v>33</v>
      </c>
      <c r="E5795" s="1" t="s">
        <v>12427</v>
      </c>
      <c r="F5795" s="1" t="s">
        <v>35</v>
      </c>
      <c r="G5795" s="1" t="s">
        <v>85</v>
      </c>
      <c r="I5795" s="1" t="s">
        <v>38</v>
      </c>
      <c r="J5795" s="1" t="s">
        <v>39</v>
      </c>
      <c r="K5795" s="1">
        <v>0</v>
      </c>
      <c r="L5795" s="15">
        <v>562</v>
      </c>
      <c r="M5795" s="15">
        <v>564</v>
      </c>
      <c r="N5795" s="13">
        <f>(M5795-L5795)/(L5795+M5795+12740)</f>
        <v>1.4423770373575654E-4</v>
      </c>
      <c r="O5795" s="15">
        <v>53.2</v>
      </c>
      <c r="P5795" s="15">
        <v>95.9</v>
      </c>
      <c r="Q5795" s="10">
        <v>260</v>
      </c>
      <c r="T5795" s="12">
        <v>44785</v>
      </c>
      <c r="U5795" s="2">
        <v>4</v>
      </c>
      <c r="V5795" s="1" t="s">
        <v>12427</v>
      </c>
      <c r="W5795" s="1" t="s">
        <v>33</v>
      </c>
      <c r="X5795" s="1" t="s">
        <v>146</v>
      </c>
      <c r="Y5795" s="1" t="s">
        <v>55</v>
      </c>
      <c r="Z5795" s="1" t="s">
        <v>17936</v>
      </c>
      <c r="AA5795" s="2">
        <v>53489</v>
      </c>
      <c r="AD5795" s="1" t="s">
        <v>99</v>
      </c>
    </row>
    <row r="5796" spans="1:31" ht="12.75" customHeight="1">
      <c r="A5796" s="1" t="s">
        <v>17937</v>
      </c>
      <c r="B5796" s="9" t="s">
        <v>17937</v>
      </c>
      <c r="C5796" s="1" t="s">
        <v>33</v>
      </c>
      <c r="D5796" s="1" t="s">
        <v>33</v>
      </c>
      <c r="E5796" s="1" t="s">
        <v>12427</v>
      </c>
      <c r="F5796" s="1" t="s">
        <v>35</v>
      </c>
      <c r="G5796" s="1" t="s">
        <v>85</v>
      </c>
      <c r="I5796" s="1" t="s">
        <v>38</v>
      </c>
      <c r="J5796" s="1" t="s">
        <v>39</v>
      </c>
      <c r="K5796" s="1">
        <v>0</v>
      </c>
      <c r="L5796" s="15">
        <v>562</v>
      </c>
      <c r="M5796" s="15">
        <v>564</v>
      </c>
      <c r="N5796" s="13">
        <f>(M5796-L5796)/(L5796+M5796+12740)</f>
        <v>1.4423770373575654E-4</v>
      </c>
      <c r="O5796" s="15">
        <v>53.2</v>
      </c>
      <c r="P5796" s="15">
        <v>95.9</v>
      </c>
      <c r="Q5796" s="10">
        <v>260</v>
      </c>
      <c r="T5796" s="12">
        <v>44785</v>
      </c>
      <c r="U5796" s="2">
        <v>4</v>
      </c>
      <c r="V5796" s="1" t="s">
        <v>12427</v>
      </c>
      <c r="W5796" s="1" t="s">
        <v>33</v>
      </c>
      <c r="X5796" s="1" t="s">
        <v>146</v>
      </c>
      <c r="Y5796" s="1" t="s">
        <v>55</v>
      </c>
      <c r="Z5796" s="1" t="s">
        <v>17938</v>
      </c>
      <c r="AA5796" s="2">
        <v>53470</v>
      </c>
      <c r="AD5796" s="1" t="s">
        <v>99</v>
      </c>
    </row>
    <row r="5797" spans="1:31" ht="12.75" customHeight="1">
      <c r="A5797" s="1" t="s">
        <v>17939</v>
      </c>
      <c r="B5797" s="9" t="s">
        <v>17939</v>
      </c>
      <c r="C5797" s="1" t="s">
        <v>33</v>
      </c>
      <c r="D5797" s="1" t="s">
        <v>33</v>
      </c>
      <c r="E5797" s="1" t="s">
        <v>12427</v>
      </c>
      <c r="F5797" s="1" t="s">
        <v>35</v>
      </c>
      <c r="G5797" s="1" t="s">
        <v>85</v>
      </c>
      <c r="I5797" s="1" t="s">
        <v>38</v>
      </c>
      <c r="J5797" s="1" t="s">
        <v>39</v>
      </c>
      <c r="K5797" s="1">
        <v>0</v>
      </c>
      <c r="L5797" s="15">
        <v>562</v>
      </c>
      <c r="M5797" s="15">
        <v>564</v>
      </c>
      <c r="N5797" s="13">
        <f>(M5797-L5797)/(L5797+M5797+12740)</f>
        <v>1.4423770373575654E-4</v>
      </c>
      <c r="O5797" s="15">
        <v>53.2</v>
      </c>
      <c r="P5797" s="15">
        <v>95.9</v>
      </c>
      <c r="Q5797" s="10">
        <v>260</v>
      </c>
      <c r="T5797" s="12">
        <v>44785</v>
      </c>
      <c r="U5797" s="2">
        <v>4</v>
      </c>
      <c r="V5797" s="1" t="s">
        <v>12427</v>
      </c>
      <c r="W5797" s="1" t="s">
        <v>33</v>
      </c>
      <c r="X5797" s="1" t="s">
        <v>146</v>
      </c>
      <c r="Y5797" s="1" t="s">
        <v>55</v>
      </c>
      <c r="Z5797" s="1" t="s">
        <v>17940</v>
      </c>
      <c r="AA5797" s="2">
        <v>53467</v>
      </c>
      <c r="AD5797" s="1" t="s">
        <v>99</v>
      </c>
    </row>
    <row r="5798" spans="1:31" ht="12.75" customHeight="1">
      <c r="A5798" s="1" t="s">
        <v>17941</v>
      </c>
      <c r="B5798" s="9" t="s">
        <v>17941</v>
      </c>
      <c r="C5798" s="1" t="s">
        <v>33</v>
      </c>
      <c r="D5798" s="1" t="s">
        <v>33</v>
      </c>
      <c r="E5798" s="1" t="s">
        <v>17813</v>
      </c>
      <c r="F5798" s="1" t="s">
        <v>35</v>
      </c>
      <c r="G5798" s="1" t="s">
        <v>85</v>
      </c>
      <c r="I5798" s="1" t="s">
        <v>38</v>
      </c>
      <c r="J5798" s="1" t="s">
        <v>52</v>
      </c>
      <c r="K5798" s="1">
        <v>0</v>
      </c>
      <c r="L5798" s="15">
        <v>561</v>
      </c>
      <c r="M5798" s="15">
        <v>564</v>
      </c>
      <c r="N5798" s="13">
        <f>(M5798-L5798)/(L5798+M5798+12740)</f>
        <v>2.1637216011539847E-4</v>
      </c>
      <c r="O5798" s="15">
        <v>97.7</v>
      </c>
      <c r="P5798" s="15">
        <v>95.9</v>
      </c>
      <c r="Q5798" s="10">
        <v>260</v>
      </c>
      <c r="T5798" s="12">
        <v>44764</v>
      </c>
      <c r="U5798" s="2">
        <v>4</v>
      </c>
      <c r="V5798" s="1" t="s">
        <v>12427</v>
      </c>
      <c r="W5798" s="1" t="s">
        <v>33</v>
      </c>
      <c r="X5798" s="1" t="s">
        <v>146</v>
      </c>
      <c r="Y5798" s="1" t="s">
        <v>55</v>
      </c>
      <c r="Z5798" s="1" t="s">
        <v>17942</v>
      </c>
      <c r="AA5798" s="2">
        <v>53199</v>
      </c>
      <c r="AD5798" s="1" t="s">
        <v>99</v>
      </c>
    </row>
    <row r="5799" spans="1:31" ht="12.75" customHeight="1">
      <c r="A5799" s="1" t="s">
        <v>17943</v>
      </c>
      <c r="B5799" s="9" t="s">
        <v>17943</v>
      </c>
      <c r="C5799" s="1" t="s">
        <v>33</v>
      </c>
      <c r="D5799" s="1" t="s">
        <v>33</v>
      </c>
      <c r="E5799" s="1" t="s">
        <v>12427</v>
      </c>
      <c r="F5799" s="1" t="s">
        <v>35</v>
      </c>
      <c r="G5799" s="1" t="s">
        <v>85</v>
      </c>
      <c r="I5799" s="1" t="s">
        <v>38</v>
      </c>
      <c r="J5799" s="1" t="s">
        <v>39</v>
      </c>
      <c r="K5799" s="1">
        <v>0</v>
      </c>
      <c r="L5799" s="15">
        <v>539</v>
      </c>
      <c r="M5799" s="15">
        <v>541</v>
      </c>
      <c r="N5799" s="13">
        <f>(M5799-L5799)/(L5799+M5799+12740)</f>
        <v>1.447178002894356E-4</v>
      </c>
      <c r="O5799" s="15">
        <v>53.2</v>
      </c>
      <c r="P5799" s="15">
        <v>95.4</v>
      </c>
      <c r="Q5799" s="10">
        <v>260</v>
      </c>
      <c r="T5799" s="12">
        <v>44801</v>
      </c>
      <c r="U5799" s="2">
        <v>4</v>
      </c>
      <c r="V5799" s="1" t="s">
        <v>12427</v>
      </c>
      <c r="W5799" s="1" t="s">
        <v>33</v>
      </c>
      <c r="X5799" s="1" t="s">
        <v>54</v>
      </c>
      <c r="Y5799" s="1" t="s">
        <v>55</v>
      </c>
      <c r="Z5799" s="1" t="s">
        <v>17944</v>
      </c>
      <c r="AA5799" s="2">
        <v>53637</v>
      </c>
      <c r="AD5799" s="1" t="s">
        <v>99</v>
      </c>
    </row>
    <row r="5800" spans="1:31" ht="12.75" customHeight="1">
      <c r="A5800" s="1" t="s">
        <v>17945</v>
      </c>
      <c r="B5800" s="9" t="s">
        <v>17945</v>
      </c>
      <c r="C5800" s="1" t="s">
        <v>33</v>
      </c>
      <c r="D5800" s="1" t="s">
        <v>33</v>
      </c>
      <c r="E5800" s="1" t="s">
        <v>17813</v>
      </c>
      <c r="F5800" s="1" t="s">
        <v>35</v>
      </c>
      <c r="G5800" s="1" t="s">
        <v>85</v>
      </c>
      <c r="I5800" s="1" t="s">
        <v>38</v>
      </c>
      <c r="J5800" s="1" t="s">
        <v>52</v>
      </c>
      <c r="K5800" s="1">
        <v>0</v>
      </c>
      <c r="L5800" s="15">
        <v>561</v>
      </c>
      <c r="M5800" s="15">
        <v>564</v>
      </c>
      <c r="N5800" s="13">
        <f>(M5800-L5800)/(L5800+M5800+12740)</f>
        <v>2.1637216011539847E-4</v>
      </c>
      <c r="O5800" s="15">
        <v>97.7</v>
      </c>
      <c r="P5800" s="15">
        <v>95.9</v>
      </c>
      <c r="Q5800" s="10">
        <v>260</v>
      </c>
      <c r="T5800" s="12">
        <v>44764</v>
      </c>
      <c r="U5800" s="2">
        <v>4</v>
      </c>
      <c r="V5800" s="1" t="s">
        <v>12427</v>
      </c>
      <c r="W5800" s="1" t="s">
        <v>33</v>
      </c>
      <c r="X5800" s="1" t="s">
        <v>146</v>
      </c>
      <c r="Y5800" s="1" t="s">
        <v>55</v>
      </c>
      <c r="Z5800" s="1" t="s">
        <v>17946</v>
      </c>
      <c r="AA5800" s="2">
        <v>53205</v>
      </c>
      <c r="AD5800" s="1" t="s">
        <v>99</v>
      </c>
    </row>
    <row r="5801" spans="1:31" ht="12.75" customHeight="1">
      <c r="A5801" s="1" t="s">
        <v>17947</v>
      </c>
      <c r="B5801" s="9" t="s">
        <v>17947</v>
      </c>
      <c r="C5801" s="1" t="s">
        <v>33</v>
      </c>
      <c r="D5801" s="1" t="s">
        <v>33</v>
      </c>
      <c r="E5801" s="1" t="s">
        <v>12427</v>
      </c>
      <c r="F5801" s="1" t="s">
        <v>35</v>
      </c>
      <c r="G5801" s="1" t="s">
        <v>85</v>
      </c>
      <c r="I5801" s="1" t="s">
        <v>38</v>
      </c>
      <c r="J5801" s="1" t="s">
        <v>39</v>
      </c>
      <c r="K5801" s="1">
        <v>0</v>
      </c>
      <c r="L5801" s="15">
        <v>562</v>
      </c>
      <c r="M5801" s="15">
        <v>564</v>
      </c>
      <c r="N5801" s="13">
        <f>(M5801-L5801)/(L5801+M5801+12740)</f>
        <v>1.4423770373575654E-4</v>
      </c>
      <c r="O5801" s="15">
        <v>53.2</v>
      </c>
      <c r="P5801" s="15">
        <v>95.9</v>
      </c>
      <c r="Q5801" s="10">
        <v>260</v>
      </c>
      <c r="T5801" s="12">
        <v>44785</v>
      </c>
      <c r="U5801" s="2">
        <v>4</v>
      </c>
      <c r="V5801" s="1" t="s">
        <v>12427</v>
      </c>
      <c r="W5801" s="1" t="s">
        <v>33</v>
      </c>
      <c r="X5801" s="1" t="s">
        <v>146</v>
      </c>
      <c r="Y5801" s="1" t="s">
        <v>55</v>
      </c>
      <c r="Z5801" s="1" t="s">
        <v>17948</v>
      </c>
      <c r="AA5801" s="2">
        <v>53466</v>
      </c>
      <c r="AD5801" s="1" t="s">
        <v>99</v>
      </c>
    </row>
    <row r="5802" spans="1:31" ht="12.75" customHeight="1">
      <c r="A5802" s="1" t="s">
        <v>17949</v>
      </c>
      <c r="B5802" s="9" t="s">
        <v>17949</v>
      </c>
      <c r="C5802" s="1" t="s">
        <v>33</v>
      </c>
      <c r="D5802" s="1" t="s">
        <v>33</v>
      </c>
      <c r="E5802" s="1" t="s">
        <v>12427</v>
      </c>
      <c r="F5802" s="1" t="s">
        <v>35</v>
      </c>
      <c r="G5802" s="1" t="s">
        <v>85</v>
      </c>
      <c r="I5802" s="1" t="s">
        <v>38</v>
      </c>
      <c r="J5802" s="1" t="s">
        <v>39</v>
      </c>
      <c r="K5802" s="1">
        <v>0</v>
      </c>
      <c r="L5802" s="15">
        <v>562</v>
      </c>
      <c r="M5802" s="15">
        <v>564</v>
      </c>
      <c r="N5802" s="13">
        <f>(M5802-L5802)/(L5802+M5802+12740)</f>
        <v>1.4423770373575654E-4</v>
      </c>
      <c r="O5802" s="15">
        <v>53.2</v>
      </c>
      <c r="P5802" s="15">
        <v>95.9</v>
      </c>
      <c r="Q5802" s="10">
        <v>260</v>
      </c>
      <c r="T5802" s="12">
        <v>44785</v>
      </c>
      <c r="U5802" s="2">
        <v>4</v>
      </c>
      <c r="V5802" s="1" t="s">
        <v>12427</v>
      </c>
      <c r="W5802" s="1" t="s">
        <v>33</v>
      </c>
      <c r="X5802" s="1" t="s">
        <v>146</v>
      </c>
      <c r="Y5802" s="1" t="s">
        <v>55</v>
      </c>
      <c r="Z5802" s="1" t="s">
        <v>17950</v>
      </c>
      <c r="AA5802" s="2">
        <v>53469</v>
      </c>
      <c r="AD5802" s="1" t="s">
        <v>99</v>
      </c>
    </row>
    <row r="5803" spans="1:31" ht="12.75" customHeight="1">
      <c r="A5803" s="1" t="s">
        <v>17951</v>
      </c>
      <c r="B5803" s="9" t="s">
        <v>17951</v>
      </c>
      <c r="C5803" s="1" t="s">
        <v>33</v>
      </c>
      <c r="D5803" s="1" t="s">
        <v>33</v>
      </c>
      <c r="E5803" s="1" t="s">
        <v>12427</v>
      </c>
      <c r="F5803" s="1" t="s">
        <v>35</v>
      </c>
      <c r="G5803" s="1" t="s">
        <v>85</v>
      </c>
      <c r="I5803" s="1" t="s">
        <v>38</v>
      </c>
      <c r="J5803" s="1" t="s">
        <v>39</v>
      </c>
      <c r="K5803" s="1">
        <v>0</v>
      </c>
      <c r="L5803" s="15">
        <v>562</v>
      </c>
      <c r="M5803" s="15">
        <v>564</v>
      </c>
      <c r="N5803" s="13">
        <f>(M5803-L5803)/(L5803+M5803+12740)</f>
        <v>1.4423770373575654E-4</v>
      </c>
      <c r="O5803" s="15">
        <v>53.2</v>
      </c>
      <c r="P5803" s="15">
        <v>95.9</v>
      </c>
      <c r="Q5803" s="10">
        <v>260</v>
      </c>
      <c r="T5803" s="12">
        <v>44785</v>
      </c>
      <c r="U5803" s="2">
        <v>4</v>
      </c>
      <c r="V5803" s="1" t="s">
        <v>12427</v>
      </c>
      <c r="W5803" s="1" t="s">
        <v>33</v>
      </c>
      <c r="X5803" s="1" t="s">
        <v>146</v>
      </c>
      <c r="Y5803" s="1" t="s">
        <v>55</v>
      </c>
      <c r="Z5803" s="1" t="s">
        <v>17952</v>
      </c>
      <c r="AA5803" s="2">
        <v>53468</v>
      </c>
      <c r="AD5803" s="1" t="s">
        <v>99</v>
      </c>
    </row>
    <row r="5804" spans="1:31" ht="12.75" customHeight="1">
      <c r="A5804" s="1" t="s">
        <v>17953</v>
      </c>
      <c r="B5804" s="9" t="s">
        <v>17953</v>
      </c>
      <c r="C5804" s="1" t="s">
        <v>33</v>
      </c>
      <c r="D5804" s="1" t="s">
        <v>33</v>
      </c>
      <c r="E5804" s="1" t="s">
        <v>12427</v>
      </c>
      <c r="F5804" s="1" t="s">
        <v>35</v>
      </c>
      <c r="G5804" s="1" t="s">
        <v>85</v>
      </c>
      <c r="I5804" s="1" t="s">
        <v>38</v>
      </c>
      <c r="J5804" s="1" t="s">
        <v>39</v>
      </c>
      <c r="K5804" s="1">
        <v>0</v>
      </c>
      <c r="L5804" s="15">
        <v>562</v>
      </c>
      <c r="M5804" s="15">
        <v>564</v>
      </c>
      <c r="N5804" s="13">
        <f>(M5804-L5804)/(L5804+M5804+12740)</f>
        <v>1.4423770373575654E-4</v>
      </c>
      <c r="O5804" s="15">
        <v>53.2</v>
      </c>
      <c r="P5804" s="15">
        <v>95.9</v>
      </c>
      <c r="Q5804" s="10">
        <v>260</v>
      </c>
      <c r="T5804" s="12">
        <v>44785</v>
      </c>
      <c r="U5804" s="2">
        <v>4</v>
      </c>
      <c r="V5804" s="1" t="s">
        <v>12427</v>
      </c>
      <c r="W5804" s="1" t="s">
        <v>33</v>
      </c>
      <c r="X5804" s="1" t="s">
        <v>146</v>
      </c>
      <c r="Y5804" s="1" t="s">
        <v>55</v>
      </c>
      <c r="Z5804" s="1" t="s">
        <v>17954</v>
      </c>
      <c r="AA5804" s="2">
        <v>53483</v>
      </c>
      <c r="AD5804" s="1" t="s">
        <v>99</v>
      </c>
    </row>
    <row r="5805" spans="1:31" ht="12.75" customHeight="1">
      <c r="A5805" s="1" t="s">
        <v>17955</v>
      </c>
      <c r="B5805" s="9" t="s">
        <v>17955</v>
      </c>
      <c r="C5805" s="1" t="s">
        <v>33</v>
      </c>
      <c r="D5805" s="1" t="s">
        <v>33</v>
      </c>
      <c r="E5805" s="1" t="s">
        <v>12427</v>
      </c>
      <c r="F5805" s="1" t="s">
        <v>35</v>
      </c>
      <c r="G5805" s="1" t="s">
        <v>85</v>
      </c>
      <c r="I5805" s="1" t="s">
        <v>38</v>
      </c>
      <c r="J5805" s="1" t="s">
        <v>39</v>
      </c>
      <c r="K5805" s="1">
        <v>0</v>
      </c>
      <c r="L5805" s="15">
        <v>562</v>
      </c>
      <c r="M5805" s="15">
        <v>564</v>
      </c>
      <c r="N5805" s="13">
        <f>(M5805-L5805)/(L5805+M5805+12740)</f>
        <v>1.4423770373575654E-4</v>
      </c>
      <c r="O5805" s="15">
        <v>53.2</v>
      </c>
      <c r="P5805" s="15">
        <v>95.9</v>
      </c>
      <c r="Q5805" s="10">
        <v>260</v>
      </c>
      <c r="T5805" s="12">
        <v>44785</v>
      </c>
      <c r="U5805" s="2">
        <v>4</v>
      </c>
      <c r="V5805" s="1" t="s">
        <v>12427</v>
      </c>
      <c r="W5805" s="1" t="s">
        <v>33</v>
      </c>
      <c r="X5805" s="1" t="s">
        <v>146</v>
      </c>
      <c r="Y5805" s="1" t="s">
        <v>55</v>
      </c>
      <c r="Z5805" s="1" t="s">
        <v>17956</v>
      </c>
      <c r="AA5805" s="2">
        <v>53509</v>
      </c>
      <c r="AD5805" s="1" t="s">
        <v>99</v>
      </c>
    </row>
    <row r="5806" spans="1:31" ht="12.75" customHeight="1">
      <c r="A5806" s="1" t="s">
        <v>17957</v>
      </c>
      <c r="B5806" s="9" t="s">
        <v>17957</v>
      </c>
      <c r="C5806" s="1" t="s">
        <v>33</v>
      </c>
      <c r="D5806" s="1" t="s">
        <v>33</v>
      </c>
      <c r="E5806" s="1" t="s">
        <v>17813</v>
      </c>
      <c r="F5806" s="1" t="s">
        <v>35</v>
      </c>
      <c r="G5806" s="1" t="s">
        <v>85</v>
      </c>
      <c r="I5806" s="1" t="s">
        <v>38</v>
      </c>
      <c r="J5806" s="1" t="s">
        <v>52</v>
      </c>
      <c r="K5806" s="1">
        <v>0</v>
      </c>
      <c r="L5806" s="15">
        <v>561</v>
      </c>
      <c r="M5806" s="15">
        <v>564</v>
      </c>
      <c r="N5806" s="13">
        <f>(M5806-L5806)/(L5806+M5806+12740)</f>
        <v>2.1637216011539847E-4</v>
      </c>
      <c r="O5806" s="15">
        <v>97.7</v>
      </c>
      <c r="P5806" s="15">
        <v>95.9</v>
      </c>
      <c r="Q5806" s="10">
        <v>260</v>
      </c>
      <c r="T5806" s="12">
        <v>44764</v>
      </c>
      <c r="U5806" s="2">
        <v>4</v>
      </c>
      <c r="V5806" s="1" t="s">
        <v>12427</v>
      </c>
      <c r="W5806" s="1" t="s">
        <v>33</v>
      </c>
      <c r="X5806" s="1" t="s">
        <v>146</v>
      </c>
      <c r="Y5806" s="1" t="s">
        <v>55</v>
      </c>
      <c r="Z5806" s="1" t="s">
        <v>17958</v>
      </c>
      <c r="AA5806" s="2">
        <v>53197</v>
      </c>
      <c r="AD5806" s="1" t="s">
        <v>99</v>
      </c>
    </row>
    <row r="5807" spans="1:31" ht="12.75" customHeight="1">
      <c r="A5807" s="1" t="s">
        <v>17959</v>
      </c>
      <c r="B5807" s="9" t="s">
        <v>17959</v>
      </c>
      <c r="C5807" s="1" t="s">
        <v>33</v>
      </c>
      <c r="D5807" s="1" t="s">
        <v>33</v>
      </c>
      <c r="E5807" s="1" t="s">
        <v>17813</v>
      </c>
      <c r="F5807" s="1" t="s">
        <v>35</v>
      </c>
      <c r="G5807" s="1" t="s">
        <v>85</v>
      </c>
      <c r="I5807" s="1" t="s">
        <v>38</v>
      </c>
      <c r="J5807" s="1" t="s">
        <v>52</v>
      </c>
      <c r="K5807" s="1">
        <v>0</v>
      </c>
      <c r="L5807" s="15">
        <v>561</v>
      </c>
      <c r="M5807" s="15">
        <v>564</v>
      </c>
      <c r="N5807" s="13">
        <f>(M5807-L5807)/(L5807+M5807+12740)</f>
        <v>2.1637216011539847E-4</v>
      </c>
      <c r="O5807" s="15">
        <v>97.7</v>
      </c>
      <c r="P5807" s="15">
        <v>95.9</v>
      </c>
      <c r="Q5807" s="10">
        <v>260</v>
      </c>
      <c r="T5807" s="12">
        <v>44764</v>
      </c>
      <c r="U5807" s="2">
        <v>4</v>
      </c>
      <c r="V5807" s="1" t="s">
        <v>12427</v>
      </c>
      <c r="W5807" s="1" t="s">
        <v>33</v>
      </c>
      <c r="X5807" s="1" t="s">
        <v>146</v>
      </c>
      <c r="Y5807" s="1" t="s">
        <v>55</v>
      </c>
      <c r="Z5807" s="1" t="s">
        <v>17960</v>
      </c>
      <c r="AA5807" s="2">
        <v>53195</v>
      </c>
      <c r="AD5807" s="1" t="s">
        <v>99</v>
      </c>
    </row>
    <row r="5808" spans="1:31" ht="12.75" customHeight="1">
      <c r="A5808" s="1" t="s">
        <v>17961</v>
      </c>
      <c r="B5808" s="9" t="s">
        <v>17961</v>
      </c>
      <c r="C5808" s="1" t="s">
        <v>33</v>
      </c>
      <c r="D5808" s="1" t="s">
        <v>33</v>
      </c>
      <c r="E5808" s="1" t="s">
        <v>17813</v>
      </c>
      <c r="F5808" s="1" t="s">
        <v>35</v>
      </c>
      <c r="G5808" s="1" t="s">
        <v>85</v>
      </c>
      <c r="I5808" s="1" t="s">
        <v>38</v>
      </c>
      <c r="J5808" s="1" t="s">
        <v>52</v>
      </c>
      <c r="K5808" s="1">
        <v>0</v>
      </c>
      <c r="L5808" s="15">
        <v>561</v>
      </c>
      <c r="M5808" s="15">
        <v>564</v>
      </c>
      <c r="N5808" s="13">
        <f>(M5808-L5808)/(L5808+M5808+12740)</f>
        <v>2.1637216011539847E-4</v>
      </c>
      <c r="O5808" s="15">
        <v>97.7</v>
      </c>
      <c r="P5808" s="15">
        <v>95.9</v>
      </c>
      <c r="Q5808" s="10">
        <v>260</v>
      </c>
      <c r="T5808" s="12">
        <v>44764</v>
      </c>
      <c r="U5808" s="2">
        <v>4</v>
      </c>
      <c r="V5808" s="1" t="s">
        <v>12427</v>
      </c>
      <c r="W5808" s="1" t="s">
        <v>33</v>
      </c>
      <c r="X5808" s="1" t="s">
        <v>146</v>
      </c>
      <c r="Y5808" s="1" t="s">
        <v>55</v>
      </c>
      <c r="Z5808" s="1" t="s">
        <v>17962</v>
      </c>
      <c r="AA5808" s="2">
        <v>53201</v>
      </c>
      <c r="AD5808" s="1" t="s">
        <v>99</v>
      </c>
    </row>
    <row r="5809" spans="1:31" ht="12.75" customHeight="1">
      <c r="A5809" s="1" t="s">
        <v>17963</v>
      </c>
      <c r="B5809" s="9" t="s">
        <v>17963</v>
      </c>
      <c r="C5809" s="1" t="s">
        <v>33</v>
      </c>
      <c r="D5809" s="1" t="s">
        <v>33</v>
      </c>
      <c r="E5809" s="1" t="s">
        <v>12427</v>
      </c>
      <c r="F5809" s="1" t="s">
        <v>35</v>
      </c>
      <c r="G5809" s="1" t="s">
        <v>85</v>
      </c>
      <c r="I5809" s="1" t="s">
        <v>38</v>
      </c>
      <c r="J5809" s="1" t="s">
        <v>52</v>
      </c>
      <c r="K5809" s="1">
        <v>0</v>
      </c>
      <c r="L5809" s="15">
        <v>556</v>
      </c>
      <c r="M5809" s="15">
        <v>560</v>
      </c>
      <c r="N5809" s="13">
        <f>(M5809-L5809)/(L5809+M5809+12740)</f>
        <v>2.8868360277136258E-4</v>
      </c>
      <c r="O5809" s="15">
        <v>97.6</v>
      </c>
      <c r="P5809" s="15">
        <v>95.8</v>
      </c>
      <c r="Q5809" s="10">
        <v>260</v>
      </c>
      <c r="T5809" s="12">
        <v>44804</v>
      </c>
      <c r="U5809" s="2">
        <v>4</v>
      </c>
      <c r="V5809" s="1" t="s">
        <v>12427</v>
      </c>
      <c r="W5809" s="1" t="s">
        <v>33</v>
      </c>
      <c r="X5809" s="1" t="s">
        <v>146</v>
      </c>
      <c r="Y5809" s="1" t="s">
        <v>55</v>
      </c>
      <c r="Z5809" s="1" t="s">
        <v>17964</v>
      </c>
      <c r="AA5809" s="2">
        <v>53667</v>
      </c>
      <c r="AD5809" s="1" t="s">
        <v>99</v>
      </c>
    </row>
    <row r="5810" spans="1:31" ht="12.75" customHeight="1">
      <c r="A5810" s="1" t="s">
        <v>17965</v>
      </c>
      <c r="B5810" s="9" t="s">
        <v>17965</v>
      </c>
      <c r="C5810" s="1" t="s">
        <v>33</v>
      </c>
      <c r="D5810" s="1" t="s">
        <v>33</v>
      </c>
      <c r="E5810" s="1" t="s">
        <v>17813</v>
      </c>
      <c r="F5810" s="1" t="s">
        <v>35</v>
      </c>
      <c r="G5810" s="1" t="s">
        <v>85</v>
      </c>
      <c r="I5810" s="1" t="s">
        <v>38</v>
      </c>
      <c r="J5810" s="1" t="s">
        <v>52</v>
      </c>
      <c r="K5810" s="1">
        <v>0</v>
      </c>
      <c r="L5810" s="15">
        <v>561</v>
      </c>
      <c r="M5810" s="15">
        <v>564</v>
      </c>
      <c r="N5810" s="13">
        <f>(M5810-L5810)/(L5810+M5810+12740)</f>
        <v>2.1637216011539847E-4</v>
      </c>
      <c r="O5810" s="15">
        <v>97.7</v>
      </c>
      <c r="P5810" s="15">
        <v>95.9</v>
      </c>
      <c r="Q5810" s="10">
        <v>260</v>
      </c>
      <c r="T5810" s="12">
        <v>44764</v>
      </c>
      <c r="U5810" s="2">
        <v>4</v>
      </c>
      <c r="V5810" s="1" t="s">
        <v>12427</v>
      </c>
      <c r="W5810" s="1" t="s">
        <v>33</v>
      </c>
      <c r="X5810" s="1" t="s">
        <v>146</v>
      </c>
      <c r="Y5810" s="1" t="s">
        <v>55</v>
      </c>
      <c r="Z5810" s="1" t="s">
        <v>17966</v>
      </c>
      <c r="AA5810" s="2">
        <v>53196</v>
      </c>
      <c r="AD5810" s="1" t="s">
        <v>99</v>
      </c>
    </row>
    <row r="5811" spans="1:31" ht="12.75" customHeight="1">
      <c r="A5811" s="1" t="s">
        <v>17967</v>
      </c>
      <c r="B5811" s="9" t="s">
        <v>17967</v>
      </c>
      <c r="C5811" s="1" t="s">
        <v>33</v>
      </c>
      <c r="D5811" s="1" t="s">
        <v>33</v>
      </c>
      <c r="E5811" s="1" t="s">
        <v>17813</v>
      </c>
      <c r="F5811" s="1" t="s">
        <v>35</v>
      </c>
      <c r="G5811" s="1" t="s">
        <v>85</v>
      </c>
      <c r="I5811" s="1" t="s">
        <v>38</v>
      </c>
      <c r="J5811" s="1" t="s">
        <v>52</v>
      </c>
      <c r="K5811" s="1">
        <v>0</v>
      </c>
      <c r="L5811" s="15">
        <v>561</v>
      </c>
      <c r="M5811" s="15">
        <v>564</v>
      </c>
      <c r="N5811" s="13">
        <f>(M5811-L5811)/(L5811+M5811+12740)</f>
        <v>2.1637216011539847E-4</v>
      </c>
      <c r="O5811" s="15">
        <v>97.7</v>
      </c>
      <c r="P5811" s="15">
        <v>95.9</v>
      </c>
      <c r="Q5811" s="10">
        <v>260</v>
      </c>
      <c r="T5811" s="12">
        <v>44764</v>
      </c>
      <c r="U5811" s="2">
        <v>4</v>
      </c>
      <c r="V5811" s="1" t="s">
        <v>12427</v>
      </c>
      <c r="W5811" s="1" t="s">
        <v>33</v>
      </c>
      <c r="X5811" s="1" t="s">
        <v>146</v>
      </c>
      <c r="Y5811" s="1" t="s">
        <v>55</v>
      </c>
      <c r="Z5811" s="1" t="s">
        <v>17968</v>
      </c>
      <c r="AA5811" s="2">
        <v>53206</v>
      </c>
      <c r="AD5811" s="1" t="s">
        <v>99</v>
      </c>
    </row>
    <row r="5812" spans="1:31" ht="12.75" customHeight="1">
      <c r="A5812" s="1" t="s">
        <v>17969</v>
      </c>
      <c r="B5812" s="9" t="s">
        <v>17969</v>
      </c>
      <c r="C5812" s="1" t="s">
        <v>33</v>
      </c>
      <c r="D5812" s="1" t="s">
        <v>33</v>
      </c>
      <c r="E5812" s="1" t="s">
        <v>17813</v>
      </c>
      <c r="F5812" s="1" t="s">
        <v>35</v>
      </c>
      <c r="G5812" s="1" t="s">
        <v>85</v>
      </c>
      <c r="I5812" s="1" t="s">
        <v>38</v>
      </c>
      <c r="J5812" s="1" t="s">
        <v>52</v>
      </c>
      <c r="K5812" s="1">
        <v>0</v>
      </c>
      <c r="L5812" s="15">
        <v>561</v>
      </c>
      <c r="M5812" s="15">
        <v>564</v>
      </c>
      <c r="N5812" s="13">
        <f>(M5812-L5812)/(L5812+M5812+12740)</f>
        <v>2.1637216011539847E-4</v>
      </c>
      <c r="O5812" s="15">
        <v>97.7</v>
      </c>
      <c r="P5812" s="15">
        <v>95.9</v>
      </c>
      <c r="Q5812" s="10">
        <v>260</v>
      </c>
      <c r="T5812" s="12">
        <v>44764</v>
      </c>
      <c r="U5812" s="2">
        <v>4</v>
      </c>
      <c r="V5812" s="1" t="s">
        <v>12427</v>
      </c>
      <c r="W5812" s="1" t="s">
        <v>33</v>
      </c>
      <c r="X5812" s="1" t="s">
        <v>146</v>
      </c>
      <c r="Y5812" s="1" t="s">
        <v>55</v>
      </c>
      <c r="Z5812" s="1" t="s">
        <v>17970</v>
      </c>
      <c r="AA5812" s="2">
        <v>53203</v>
      </c>
      <c r="AD5812" s="1" t="s">
        <v>99</v>
      </c>
    </row>
    <row r="5813" spans="1:31" ht="12.75" customHeight="1">
      <c r="A5813" s="1" t="s">
        <v>17971</v>
      </c>
      <c r="B5813" s="9" t="s">
        <v>17971</v>
      </c>
      <c r="C5813" s="1" t="s">
        <v>33</v>
      </c>
      <c r="D5813" s="1" t="s">
        <v>33</v>
      </c>
      <c r="E5813" s="1" t="s">
        <v>17813</v>
      </c>
      <c r="F5813" s="1" t="s">
        <v>35</v>
      </c>
      <c r="G5813" s="1" t="s">
        <v>85</v>
      </c>
      <c r="I5813" s="1" t="s">
        <v>38</v>
      </c>
      <c r="J5813" s="1" t="s">
        <v>52</v>
      </c>
      <c r="K5813" s="1">
        <v>0</v>
      </c>
      <c r="L5813" s="15">
        <v>561</v>
      </c>
      <c r="M5813" s="15">
        <v>564</v>
      </c>
      <c r="N5813" s="13">
        <f>(M5813-L5813)/(L5813+M5813+12740)</f>
        <v>2.1637216011539847E-4</v>
      </c>
      <c r="O5813" s="15">
        <v>97.7</v>
      </c>
      <c r="P5813" s="15">
        <v>95.9</v>
      </c>
      <c r="Q5813" s="10">
        <v>260</v>
      </c>
      <c r="T5813" s="12">
        <v>44764</v>
      </c>
      <c r="U5813" s="2">
        <v>4</v>
      </c>
      <c r="V5813" s="1" t="s">
        <v>12427</v>
      </c>
      <c r="W5813" s="1" t="s">
        <v>33</v>
      </c>
      <c r="X5813" s="1" t="s">
        <v>146</v>
      </c>
      <c r="Y5813" s="1" t="s">
        <v>55</v>
      </c>
      <c r="Z5813" s="1" t="s">
        <v>17972</v>
      </c>
      <c r="AA5813" s="2">
        <v>53204</v>
      </c>
      <c r="AD5813" s="1" t="s">
        <v>99</v>
      </c>
    </row>
    <row r="5814" spans="1:31" ht="12.75" customHeight="1">
      <c r="A5814" s="1" t="s">
        <v>17973</v>
      </c>
      <c r="B5814" s="9" t="s">
        <v>17973</v>
      </c>
      <c r="C5814" s="1" t="s">
        <v>33</v>
      </c>
      <c r="D5814" s="1" t="s">
        <v>33</v>
      </c>
      <c r="E5814" s="1" t="s">
        <v>17813</v>
      </c>
      <c r="F5814" s="1" t="s">
        <v>35</v>
      </c>
      <c r="G5814" s="1" t="s">
        <v>85</v>
      </c>
      <c r="I5814" s="1" t="s">
        <v>38</v>
      </c>
      <c r="J5814" s="1" t="s">
        <v>52</v>
      </c>
      <c r="K5814" s="1">
        <v>0</v>
      </c>
      <c r="L5814" s="15">
        <v>561</v>
      </c>
      <c r="M5814" s="15">
        <v>564</v>
      </c>
      <c r="N5814" s="13">
        <f>(M5814-L5814)/(L5814+M5814+12740)</f>
        <v>2.1637216011539847E-4</v>
      </c>
      <c r="O5814" s="15">
        <v>97.7</v>
      </c>
      <c r="P5814" s="15">
        <v>95.9</v>
      </c>
      <c r="Q5814" s="10">
        <v>260</v>
      </c>
      <c r="T5814" s="12">
        <v>44764</v>
      </c>
      <c r="U5814" s="2">
        <v>4</v>
      </c>
      <c r="V5814" s="1" t="s">
        <v>12427</v>
      </c>
      <c r="W5814" s="1" t="s">
        <v>33</v>
      </c>
      <c r="X5814" s="1" t="s">
        <v>146</v>
      </c>
      <c r="Y5814" s="1" t="s">
        <v>55</v>
      </c>
      <c r="Z5814" s="1" t="s">
        <v>17974</v>
      </c>
      <c r="AA5814" s="2">
        <v>53202</v>
      </c>
      <c r="AD5814" s="1" t="s">
        <v>99</v>
      </c>
    </row>
    <row r="5815" spans="1:31" ht="12.75" customHeight="1">
      <c r="A5815" s="1" t="s">
        <v>17975</v>
      </c>
      <c r="B5815" s="9" t="s">
        <v>17975</v>
      </c>
      <c r="C5815" s="1" t="s">
        <v>33</v>
      </c>
      <c r="D5815" s="1" t="s">
        <v>33</v>
      </c>
      <c r="E5815" s="1" t="s">
        <v>12427</v>
      </c>
      <c r="F5815" s="1" t="s">
        <v>35</v>
      </c>
      <c r="G5815" s="1" t="s">
        <v>85</v>
      </c>
      <c r="I5815" s="1" t="s">
        <v>38</v>
      </c>
      <c r="J5815" s="1" t="s">
        <v>39</v>
      </c>
      <c r="K5815" s="1">
        <v>0</v>
      </c>
      <c r="L5815" s="15">
        <v>562</v>
      </c>
      <c r="M5815" s="15">
        <v>564</v>
      </c>
      <c r="N5815" s="13">
        <f>(M5815-L5815)/(L5815+M5815+12740)</f>
        <v>1.4423770373575654E-4</v>
      </c>
      <c r="O5815" s="15">
        <v>53.2</v>
      </c>
      <c r="P5815" s="15">
        <v>95.9</v>
      </c>
      <c r="Q5815" s="10">
        <v>260</v>
      </c>
      <c r="T5815" s="12">
        <v>44785</v>
      </c>
      <c r="U5815" s="2">
        <v>4</v>
      </c>
      <c r="V5815" s="1" t="s">
        <v>12427</v>
      </c>
      <c r="W5815" s="1" t="s">
        <v>33</v>
      </c>
      <c r="X5815" s="1" t="s">
        <v>146</v>
      </c>
      <c r="Y5815" s="1" t="s">
        <v>55</v>
      </c>
      <c r="Z5815" s="1" t="s">
        <v>17976</v>
      </c>
      <c r="AA5815" s="2">
        <v>53477</v>
      </c>
      <c r="AD5815" s="1" t="s">
        <v>99</v>
      </c>
    </row>
    <row r="5816" spans="1:31" ht="12.75" customHeight="1">
      <c r="A5816" s="1" t="s">
        <v>17977</v>
      </c>
      <c r="B5816" s="9" t="s">
        <v>17977</v>
      </c>
      <c r="C5816" s="1" t="s">
        <v>33</v>
      </c>
      <c r="D5816" s="1" t="s">
        <v>33</v>
      </c>
      <c r="E5816" s="1" t="s">
        <v>17813</v>
      </c>
      <c r="F5816" s="1" t="s">
        <v>35</v>
      </c>
      <c r="G5816" s="1" t="s">
        <v>85</v>
      </c>
      <c r="I5816" s="1" t="s">
        <v>38</v>
      </c>
      <c r="J5816" s="1" t="s">
        <v>52</v>
      </c>
      <c r="K5816" s="1">
        <v>0</v>
      </c>
      <c r="L5816" s="15">
        <v>561</v>
      </c>
      <c r="M5816" s="15">
        <v>564</v>
      </c>
      <c r="N5816" s="13">
        <f>(M5816-L5816)/(L5816+M5816+12740)</f>
        <v>2.1637216011539847E-4</v>
      </c>
      <c r="O5816" s="15">
        <v>97.7</v>
      </c>
      <c r="P5816" s="15">
        <v>95.9</v>
      </c>
      <c r="Q5816" s="10">
        <v>260</v>
      </c>
      <c r="T5816" s="12">
        <v>44764</v>
      </c>
      <c r="U5816" s="2">
        <v>4</v>
      </c>
      <c r="V5816" s="1" t="s">
        <v>12427</v>
      </c>
      <c r="W5816" s="1" t="s">
        <v>33</v>
      </c>
      <c r="X5816" s="1" t="s">
        <v>146</v>
      </c>
      <c r="Y5816" s="1" t="s">
        <v>55</v>
      </c>
      <c r="Z5816" s="1" t="s">
        <v>17978</v>
      </c>
      <c r="AA5816" s="2">
        <v>53207</v>
      </c>
      <c r="AD5816" s="1" t="s">
        <v>99</v>
      </c>
    </row>
    <row r="5817" spans="1:31" ht="12.75" customHeight="1">
      <c r="A5817" s="1" t="s">
        <v>17979</v>
      </c>
      <c r="B5817" s="9" t="s">
        <v>17979</v>
      </c>
      <c r="C5817" s="1" t="s">
        <v>33</v>
      </c>
      <c r="D5817" s="1" t="s">
        <v>33</v>
      </c>
      <c r="E5817" s="1" t="s">
        <v>17813</v>
      </c>
      <c r="F5817" s="1" t="s">
        <v>35</v>
      </c>
      <c r="G5817" s="1" t="s">
        <v>85</v>
      </c>
      <c r="I5817" s="1" t="s">
        <v>38</v>
      </c>
      <c r="J5817" s="1" t="s">
        <v>52</v>
      </c>
      <c r="K5817" s="1">
        <v>0</v>
      </c>
      <c r="L5817" s="15">
        <v>561</v>
      </c>
      <c r="M5817" s="15">
        <v>564</v>
      </c>
      <c r="N5817" s="13">
        <f>(M5817-L5817)/(L5817+M5817+12740)</f>
        <v>2.1637216011539847E-4</v>
      </c>
      <c r="O5817" s="15">
        <v>97.7</v>
      </c>
      <c r="P5817" s="15">
        <v>95.9</v>
      </c>
      <c r="Q5817" s="10">
        <v>260</v>
      </c>
      <c r="T5817" s="12">
        <v>44764</v>
      </c>
      <c r="U5817" s="2">
        <v>4</v>
      </c>
      <c r="V5817" s="1" t="s">
        <v>12427</v>
      </c>
      <c r="W5817" s="1" t="s">
        <v>33</v>
      </c>
      <c r="X5817" s="1" t="s">
        <v>146</v>
      </c>
      <c r="Y5817" s="1" t="s">
        <v>55</v>
      </c>
      <c r="Z5817" s="1" t="s">
        <v>17980</v>
      </c>
      <c r="AA5817" s="2">
        <v>53213</v>
      </c>
      <c r="AD5817" s="1" t="s">
        <v>99</v>
      </c>
    </row>
    <row r="5818" spans="1:31" ht="12.75" customHeight="1">
      <c r="A5818" s="1" t="s">
        <v>17981</v>
      </c>
      <c r="B5818" s="9" t="s">
        <v>17981</v>
      </c>
      <c r="C5818" s="1" t="s">
        <v>33</v>
      </c>
      <c r="D5818" s="1" t="s">
        <v>33</v>
      </c>
      <c r="E5818" s="1" t="s">
        <v>12427</v>
      </c>
      <c r="F5818" s="1" t="s">
        <v>35</v>
      </c>
      <c r="G5818" s="1" t="s">
        <v>85</v>
      </c>
      <c r="I5818" s="1" t="s">
        <v>38</v>
      </c>
      <c r="J5818" s="1" t="s">
        <v>39</v>
      </c>
      <c r="K5818" s="1">
        <v>0</v>
      </c>
      <c r="L5818" s="15">
        <v>562</v>
      </c>
      <c r="M5818" s="15">
        <v>564</v>
      </c>
      <c r="N5818" s="13">
        <f>(M5818-L5818)/(L5818+M5818+12740)</f>
        <v>1.4423770373575654E-4</v>
      </c>
      <c r="O5818" s="15">
        <v>53.2</v>
      </c>
      <c r="P5818" s="15">
        <v>95.9</v>
      </c>
      <c r="Q5818" s="10">
        <v>260</v>
      </c>
      <c r="T5818" s="12">
        <v>44785</v>
      </c>
      <c r="U5818" s="2">
        <v>4</v>
      </c>
      <c r="V5818" s="1" t="s">
        <v>12427</v>
      </c>
      <c r="W5818" s="1" t="s">
        <v>33</v>
      </c>
      <c r="X5818" s="1" t="s">
        <v>146</v>
      </c>
      <c r="Y5818" s="1" t="s">
        <v>55</v>
      </c>
      <c r="Z5818" s="1" t="s">
        <v>17982</v>
      </c>
      <c r="AA5818" s="2">
        <v>53465</v>
      </c>
      <c r="AD5818" s="1" t="s">
        <v>99</v>
      </c>
      <c r="AE5818" s="1" t="s">
        <v>17983</v>
      </c>
    </row>
    <row r="5819" spans="1:31" ht="12.75" customHeight="1">
      <c r="A5819" s="1" t="s">
        <v>17984</v>
      </c>
      <c r="B5819" s="9" t="s">
        <v>17984</v>
      </c>
      <c r="C5819" s="1" t="s">
        <v>33</v>
      </c>
      <c r="D5819" s="1" t="s">
        <v>33</v>
      </c>
      <c r="E5819" s="1" t="s">
        <v>17813</v>
      </c>
      <c r="F5819" s="1" t="s">
        <v>35</v>
      </c>
      <c r="G5819" s="1" t="s">
        <v>85</v>
      </c>
      <c r="I5819" s="1" t="s">
        <v>38</v>
      </c>
      <c r="J5819" s="1" t="s">
        <v>52</v>
      </c>
      <c r="K5819" s="1">
        <v>0</v>
      </c>
      <c r="L5819" s="15">
        <v>561</v>
      </c>
      <c r="M5819" s="15">
        <v>564</v>
      </c>
      <c r="N5819" s="13">
        <f>(M5819-L5819)/(L5819+M5819+12740)</f>
        <v>2.1637216011539847E-4</v>
      </c>
      <c r="O5819" s="15">
        <v>97.7</v>
      </c>
      <c r="P5819" s="15">
        <v>95.9</v>
      </c>
      <c r="Q5819" s="10">
        <v>260</v>
      </c>
      <c r="T5819" s="12">
        <v>44764</v>
      </c>
      <c r="U5819" s="2">
        <v>4</v>
      </c>
      <c r="V5819" s="1" t="s">
        <v>12427</v>
      </c>
      <c r="W5819" s="1" t="s">
        <v>33</v>
      </c>
      <c r="X5819" s="1" t="s">
        <v>146</v>
      </c>
      <c r="Y5819" s="1" t="s">
        <v>55</v>
      </c>
      <c r="Z5819" s="1" t="s">
        <v>17985</v>
      </c>
      <c r="AA5819" s="2">
        <v>53212</v>
      </c>
      <c r="AD5819" s="1" t="s">
        <v>99</v>
      </c>
    </row>
    <row r="5820" spans="1:31" ht="12.75" customHeight="1">
      <c r="A5820" s="1" t="s">
        <v>17986</v>
      </c>
      <c r="B5820" s="9" t="s">
        <v>17986</v>
      </c>
      <c r="C5820" s="1" t="s">
        <v>33</v>
      </c>
      <c r="D5820" s="1" t="s">
        <v>33</v>
      </c>
      <c r="E5820" s="1" t="s">
        <v>17813</v>
      </c>
      <c r="F5820" s="1" t="s">
        <v>35</v>
      </c>
      <c r="G5820" s="1" t="s">
        <v>85</v>
      </c>
      <c r="I5820" s="1" t="s">
        <v>38</v>
      </c>
      <c r="J5820" s="1" t="s">
        <v>52</v>
      </c>
      <c r="K5820" s="1">
        <v>0</v>
      </c>
      <c r="L5820" s="15">
        <v>561</v>
      </c>
      <c r="M5820" s="15">
        <v>564</v>
      </c>
      <c r="N5820" s="13">
        <f>(M5820-L5820)/(L5820+M5820+12740)</f>
        <v>2.1637216011539847E-4</v>
      </c>
      <c r="O5820" s="15">
        <v>97.7</v>
      </c>
      <c r="P5820" s="15">
        <v>95.9</v>
      </c>
      <c r="Q5820" s="10">
        <v>260</v>
      </c>
      <c r="T5820" s="12">
        <v>44764</v>
      </c>
      <c r="U5820" s="2">
        <v>4</v>
      </c>
      <c r="V5820" s="1" t="s">
        <v>12427</v>
      </c>
      <c r="W5820" s="1" t="s">
        <v>33</v>
      </c>
      <c r="X5820" s="1" t="s">
        <v>146</v>
      </c>
      <c r="Y5820" s="1" t="s">
        <v>55</v>
      </c>
      <c r="Z5820" s="1" t="s">
        <v>17987</v>
      </c>
      <c r="AA5820" s="2">
        <v>53200</v>
      </c>
      <c r="AD5820" s="1" t="s">
        <v>99</v>
      </c>
    </row>
    <row r="5821" spans="1:31" ht="12.75" customHeight="1">
      <c r="A5821" s="1" t="s">
        <v>17988</v>
      </c>
      <c r="B5821" s="9" t="s">
        <v>17988</v>
      </c>
      <c r="C5821" s="1" t="s">
        <v>33</v>
      </c>
      <c r="D5821" s="1" t="s">
        <v>33</v>
      </c>
      <c r="E5821" s="1" t="s">
        <v>12427</v>
      </c>
      <c r="F5821" s="1" t="s">
        <v>35</v>
      </c>
      <c r="G5821" s="1" t="s">
        <v>85</v>
      </c>
      <c r="I5821" s="1" t="s">
        <v>38</v>
      </c>
      <c r="J5821" s="1" t="s">
        <v>52</v>
      </c>
      <c r="K5821" s="1">
        <v>0</v>
      </c>
      <c r="L5821" s="15">
        <v>556</v>
      </c>
      <c r="M5821" s="15">
        <v>560</v>
      </c>
      <c r="N5821" s="13">
        <f>(M5821-L5821)/(L5821+M5821+12740)</f>
        <v>2.8868360277136258E-4</v>
      </c>
      <c r="O5821" s="15">
        <v>97.6</v>
      </c>
      <c r="P5821" s="15">
        <v>95.8</v>
      </c>
      <c r="Q5821" s="10">
        <v>260</v>
      </c>
      <c r="T5821" s="12">
        <v>44804</v>
      </c>
      <c r="U5821" s="2">
        <v>4</v>
      </c>
      <c r="V5821" s="1" t="s">
        <v>12427</v>
      </c>
      <c r="W5821" s="1" t="s">
        <v>33</v>
      </c>
      <c r="X5821" s="1" t="s">
        <v>146</v>
      </c>
      <c r="Y5821" s="1" t="s">
        <v>55</v>
      </c>
      <c r="Z5821" s="1" t="s">
        <v>17989</v>
      </c>
      <c r="AA5821" s="2">
        <v>53678</v>
      </c>
      <c r="AD5821" s="1" t="s">
        <v>99</v>
      </c>
    </row>
    <row r="5822" spans="1:31" ht="12.75" customHeight="1">
      <c r="A5822" s="1" t="s">
        <v>17990</v>
      </c>
      <c r="B5822" s="9" t="s">
        <v>17990</v>
      </c>
      <c r="C5822" s="1" t="s">
        <v>33</v>
      </c>
      <c r="D5822" s="1" t="s">
        <v>33</v>
      </c>
      <c r="E5822" s="1" t="s">
        <v>17813</v>
      </c>
      <c r="F5822" s="1" t="s">
        <v>35</v>
      </c>
      <c r="G5822" s="1" t="s">
        <v>85</v>
      </c>
      <c r="I5822" s="1" t="s">
        <v>38</v>
      </c>
      <c r="J5822" s="1" t="s">
        <v>52</v>
      </c>
      <c r="K5822" s="1">
        <v>0</v>
      </c>
      <c r="L5822" s="15">
        <v>561</v>
      </c>
      <c r="M5822" s="15">
        <v>564</v>
      </c>
      <c r="N5822" s="13">
        <f>(M5822-L5822)/(L5822+M5822+12740)</f>
        <v>2.1637216011539847E-4</v>
      </c>
      <c r="O5822" s="15">
        <v>97.7</v>
      </c>
      <c r="P5822" s="15">
        <v>95.9</v>
      </c>
      <c r="Q5822" s="10">
        <v>260</v>
      </c>
      <c r="T5822" s="12">
        <v>44764</v>
      </c>
      <c r="U5822" s="2">
        <v>4</v>
      </c>
      <c r="V5822" s="1" t="s">
        <v>12427</v>
      </c>
      <c r="W5822" s="1" t="s">
        <v>33</v>
      </c>
      <c r="X5822" s="1" t="s">
        <v>146</v>
      </c>
      <c r="Y5822" s="1" t="s">
        <v>55</v>
      </c>
      <c r="Z5822" s="1" t="s">
        <v>17991</v>
      </c>
      <c r="AA5822" s="2">
        <v>53211</v>
      </c>
      <c r="AD5822" s="1" t="s">
        <v>99</v>
      </c>
    </row>
    <row r="5823" spans="1:31" ht="12.75" customHeight="1">
      <c r="A5823" s="1" t="s">
        <v>17992</v>
      </c>
      <c r="B5823" s="9" t="s">
        <v>17992</v>
      </c>
      <c r="C5823" s="1" t="s">
        <v>33</v>
      </c>
      <c r="D5823" s="1" t="s">
        <v>33</v>
      </c>
      <c r="E5823" s="1" t="s">
        <v>12427</v>
      </c>
      <c r="F5823" s="1" t="s">
        <v>35</v>
      </c>
      <c r="G5823" s="1" t="s">
        <v>85</v>
      </c>
      <c r="I5823" s="1" t="s">
        <v>38</v>
      </c>
      <c r="J5823" s="1" t="s">
        <v>52</v>
      </c>
      <c r="K5823" s="1">
        <v>0</v>
      </c>
      <c r="L5823" s="15">
        <v>556</v>
      </c>
      <c r="M5823" s="15">
        <v>560</v>
      </c>
      <c r="N5823" s="13">
        <f>(M5823-L5823)/(L5823+M5823+12740)</f>
        <v>2.8868360277136258E-4</v>
      </c>
      <c r="O5823" s="15">
        <v>97.6</v>
      </c>
      <c r="P5823" s="15">
        <v>95.8</v>
      </c>
      <c r="Q5823" s="10">
        <v>260</v>
      </c>
      <c r="T5823" s="12">
        <v>44804</v>
      </c>
      <c r="U5823" s="2">
        <v>4</v>
      </c>
      <c r="V5823" s="1" t="s">
        <v>12427</v>
      </c>
      <c r="W5823" s="1" t="s">
        <v>33</v>
      </c>
      <c r="X5823" s="1" t="s">
        <v>146</v>
      </c>
      <c r="Y5823" s="1" t="s">
        <v>55</v>
      </c>
      <c r="Z5823" s="1" t="s">
        <v>17993</v>
      </c>
      <c r="AA5823" s="2">
        <v>53654</v>
      </c>
      <c r="AD5823" s="1" t="s">
        <v>99</v>
      </c>
    </row>
    <row r="5824" spans="1:31" ht="12.75" customHeight="1">
      <c r="A5824" s="1" t="s">
        <v>17994</v>
      </c>
      <c r="B5824" s="9" t="s">
        <v>17994</v>
      </c>
      <c r="C5824" s="1" t="s">
        <v>33</v>
      </c>
      <c r="D5824" s="1" t="s">
        <v>33</v>
      </c>
      <c r="E5824" s="1" t="s">
        <v>12427</v>
      </c>
      <c r="F5824" s="1" t="s">
        <v>35</v>
      </c>
      <c r="G5824" s="1" t="s">
        <v>85</v>
      </c>
      <c r="I5824" s="1" t="s">
        <v>38</v>
      </c>
      <c r="J5824" s="1" t="s">
        <v>39</v>
      </c>
      <c r="K5824" s="1">
        <v>0</v>
      </c>
      <c r="L5824" s="15">
        <v>562</v>
      </c>
      <c r="M5824" s="15">
        <v>564</v>
      </c>
      <c r="N5824" s="13">
        <f>(M5824-L5824)/(L5824+M5824+12740)</f>
        <v>1.4423770373575654E-4</v>
      </c>
      <c r="O5824" s="15">
        <v>53.2</v>
      </c>
      <c r="P5824" s="15">
        <v>95.9</v>
      </c>
      <c r="Q5824" s="10">
        <v>260</v>
      </c>
      <c r="T5824" s="12">
        <v>44785</v>
      </c>
      <c r="U5824" s="2">
        <v>4</v>
      </c>
      <c r="V5824" s="1" t="s">
        <v>12427</v>
      </c>
      <c r="W5824" s="1" t="s">
        <v>33</v>
      </c>
      <c r="X5824" s="1" t="s">
        <v>146</v>
      </c>
      <c r="Y5824" s="1" t="s">
        <v>55</v>
      </c>
      <c r="Z5824" s="1" t="s">
        <v>17995</v>
      </c>
      <c r="AA5824" s="2">
        <v>53488</v>
      </c>
      <c r="AD5824" s="1" t="s">
        <v>99</v>
      </c>
    </row>
    <row r="5825" spans="1:30" ht="12.75" customHeight="1">
      <c r="A5825" s="1" t="s">
        <v>17996</v>
      </c>
      <c r="B5825" s="9" t="s">
        <v>17996</v>
      </c>
      <c r="C5825" s="1" t="s">
        <v>33</v>
      </c>
      <c r="D5825" s="1" t="s">
        <v>33</v>
      </c>
      <c r="E5825" s="1" t="s">
        <v>12427</v>
      </c>
      <c r="F5825" s="1" t="s">
        <v>35</v>
      </c>
      <c r="G5825" s="1" t="s">
        <v>85</v>
      </c>
      <c r="I5825" s="1" t="s">
        <v>38</v>
      </c>
      <c r="J5825" s="1" t="s">
        <v>39</v>
      </c>
      <c r="K5825" s="1">
        <v>0</v>
      </c>
      <c r="L5825" s="15">
        <v>539</v>
      </c>
      <c r="M5825" s="15">
        <v>541</v>
      </c>
      <c r="N5825" s="13">
        <f>(M5825-L5825)/(L5825+M5825+12740)</f>
        <v>1.447178002894356E-4</v>
      </c>
      <c r="O5825" s="15">
        <v>53.2</v>
      </c>
      <c r="P5825" s="15">
        <v>95.4</v>
      </c>
      <c r="Q5825" s="10">
        <v>260</v>
      </c>
      <c r="T5825" s="12">
        <v>44801</v>
      </c>
      <c r="U5825" s="2">
        <v>4</v>
      </c>
      <c r="V5825" s="1" t="s">
        <v>12427</v>
      </c>
      <c r="W5825" s="1" t="s">
        <v>33</v>
      </c>
      <c r="X5825" s="1" t="s">
        <v>54</v>
      </c>
      <c r="Y5825" s="1" t="s">
        <v>55</v>
      </c>
      <c r="Z5825" s="1" t="s">
        <v>17997</v>
      </c>
      <c r="AA5825" s="2">
        <v>53639</v>
      </c>
      <c r="AD5825" s="1" t="s">
        <v>99</v>
      </c>
    </row>
    <row r="5826" spans="1:30" ht="12.75" customHeight="1">
      <c r="A5826" s="1" t="s">
        <v>17998</v>
      </c>
      <c r="B5826" s="9" t="s">
        <v>17998</v>
      </c>
      <c r="C5826" s="1" t="s">
        <v>33</v>
      </c>
      <c r="D5826" s="1" t="s">
        <v>33</v>
      </c>
      <c r="E5826" s="1" t="s">
        <v>17813</v>
      </c>
      <c r="F5826" s="1" t="s">
        <v>35</v>
      </c>
      <c r="G5826" s="1" t="s">
        <v>85</v>
      </c>
      <c r="I5826" s="1" t="s">
        <v>38</v>
      </c>
      <c r="J5826" s="1" t="s">
        <v>52</v>
      </c>
      <c r="K5826" s="1">
        <v>0</v>
      </c>
      <c r="L5826" s="15">
        <v>561</v>
      </c>
      <c r="M5826" s="15">
        <v>564</v>
      </c>
      <c r="N5826" s="13">
        <f>(M5826-L5826)/(L5826+M5826+12740)</f>
        <v>2.1637216011539847E-4</v>
      </c>
      <c r="O5826" s="15">
        <v>97.7</v>
      </c>
      <c r="P5826" s="15">
        <v>95.9</v>
      </c>
      <c r="Q5826" s="10">
        <v>260</v>
      </c>
      <c r="T5826" s="12">
        <v>44764</v>
      </c>
      <c r="U5826" s="2">
        <v>4</v>
      </c>
      <c r="V5826" s="1" t="s">
        <v>12427</v>
      </c>
      <c r="W5826" s="1" t="s">
        <v>33</v>
      </c>
      <c r="X5826" s="1" t="s">
        <v>146</v>
      </c>
      <c r="Y5826" s="1" t="s">
        <v>55</v>
      </c>
      <c r="Z5826" s="1" t="s">
        <v>17999</v>
      </c>
      <c r="AA5826" s="2">
        <v>53209</v>
      </c>
      <c r="AD5826" s="1" t="s">
        <v>99</v>
      </c>
    </row>
    <row r="5827" spans="1:30" ht="12.75" customHeight="1">
      <c r="A5827" s="1" t="s">
        <v>18000</v>
      </c>
      <c r="B5827" s="9" t="s">
        <v>18000</v>
      </c>
      <c r="C5827" s="1" t="s">
        <v>33</v>
      </c>
      <c r="D5827" s="1" t="s">
        <v>33</v>
      </c>
      <c r="E5827" s="1" t="s">
        <v>12427</v>
      </c>
      <c r="F5827" s="1" t="s">
        <v>35</v>
      </c>
      <c r="G5827" s="1" t="s">
        <v>85</v>
      </c>
      <c r="I5827" s="1" t="s">
        <v>38</v>
      </c>
      <c r="J5827" s="1" t="s">
        <v>52</v>
      </c>
      <c r="K5827" s="1">
        <v>0</v>
      </c>
      <c r="L5827" s="15">
        <v>556</v>
      </c>
      <c r="M5827" s="15">
        <v>560</v>
      </c>
      <c r="N5827" s="13">
        <f>(M5827-L5827)/(L5827+M5827+12740)</f>
        <v>2.8868360277136258E-4</v>
      </c>
      <c r="O5827" s="15">
        <v>97.6</v>
      </c>
      <c r="P5827" s="15">
        <v>95.8</v>
      </c>
      <c r="Q5827" s="10">
        <v>260</v>
      </c>
      <c r="T5827" s="12">
        <v>44804</v>
      </c>
      <c r="U5827" s="2">
        <v>4</v>
      </c>
      <c r="V5827" s="1" t="s">
        <v>12427</v>
      </c>
      <c r="W5827" s="1" t="s">
        <v>33</v>
      </c>
      <c r="X5827" s="1" t="s">
        <v>146</v>
      </c>
      <c r="Y5827" s="1" t="s">
        <v>55</v>
      </c>
      <c r="Z5827" s="1" t="s">
        <v>18001</v>
      </c>
      <c r="AA5827" s="2">
        <v>53681</v>
      </c>
      <c r="AD5827" s="1" t="s">
        <v>99</v>
      </c>
    </row>
    <row r="5828" spans="1:30" ht="12.75" customHeight="1">
      <c r="A5828" s="1" t="s">
        <v>18002</v>
      </c>
      <c r="B5828" s="9" t="s">
        <v>18002</v>
      </c>
      <c r="C5828" s="1" t="s">
        <v>33</v>
      </c>
      <c r="D5828" s="1" t="s">
        <v>33</v>
      </c>
      <c r="E5828" s="1" t="s">
        <v>17813</v>
      </c>
      <c r="F5828" s="1" t="s">
        <v>35</v>
      </c>
      <c r="G5828" s="1" t="s">
        <v>85</v>
      </c>
      <c r="I5828" s="1" t="s">
        <v>38</v>
      </c>
      <c r="J5828" s="1" t="s">
        <v>52</v>
      </c>
      <c r="K5828" s="1">
        <v>0</v>
      </c>
      <c r="L5828" s="15">
        <v>561</v>
      </c>
      <c r="M5828" s="15">
        <v>564</v>
      </c>
      <c r="N5828" s="13">
        <f>(M5828-L5828)/(L5828+M5828+12740)</f>
        <v>2.1637216011539847E-4</v>
      </c>
      <c r="O5828" s="15">
        <v>97.7</v>
      </c>
      <c r="P5828" s="15">
        <v>95.9</v>
      </c>
      <c r="Q5828" s="10">
        <v>260</v>
      </c>
      <c r="T5828" s="12">
        <v>44764</v>
      </c>
      <c r="U5828" s="2">
        <v>4</v>
      </c>
      <c r="V5828" s="1" t="s">
        <v>12427</v>
      </c>
      <c r="W5828" s="1" t="s">
        <v>33</v>
      </c>
      <c r="X5828" s="1" t="s">
        <v>146</v>
      </c>
      <c r="Y5828" s="1" t="s">
        <v>55</v>
      </c>
      <c r="Z5828" s="1" t="s">
        <v>18003</v>
      </c>
      <c r="AA5828" s="2">
        <v>53208</v>
      </c>
      <c r="AD5828" s="1" t="s">
        <v>99</v>
      </c>
    </row>
    <row r="5829" spans="1:30" ht="12.75" customHeight="1">
      <c r="A5829" s="1" t="s">
        <v>18004</v>
      </c>
      <c r="B5829" s="9" t="s">
        <v>18004</v>
      </c>
      <c r="C5829" s="1" t="s">
        <v>33</v>
      </c>
      <c r="D5829" s="1" t="s">
        <v>33</v>
      </c>
      <c r="E5829" s="1" t="s">
        <v>12427</v>
      </c>
      <c r="F5829" s="1" t="s">
        <v>35</v>
      </c>
      <c r="G5829" s="1" t="s">
        <v>85</v>
      </c>
      <c r="I5829" s="1" t="s">
        <v>38</v>
      </c>
      <c r="J5829" s="1" t="s">
        <v>39</v>
      </c>
      <c r="K5829" s="1">
        <v>0</v>
      </c>
      <c r="L5829" s="15">
        <v>562</v>
      </c>
      <c r="M5829" s="15">
        <v>564</v>
      </c>
      <c r="N5829" s="13">
        <f>(M5829-L5829)/(L5829+M5829+12740)</f>
        <v>1.4423770373575654E-4</v>
      </c>
      <c r="O5829" s="15">
        <v>53.2</v>
      </c>
      <c r="P5829" s="15">
        <v>95.9</v>
      </c>
      <c r="Q5829" s="10">
        <v>260</v>
      </c>
      <c r="T5829" s="12">
        <v>44785</v>
      </c>
      <c r="U5829" s="2">
        <v>4</v>
      </c>
      <c r="V5829" s="1" t="s">
        <v>12427</v>
      </c>
      <c r="W5829" s="1" t="s">
        <v>33</v>
      </c>
      <c r="X5829" s="1" t="s">
        <v>146</v>
      </c>
      <c r="Y5829" s="1" t="s">
        <v>55</v>
      </c>
      <c r="Z5829" s="1" t="s">
        <v>18005</v>
      </c>
      <c r="AA5829" s="2">
        <v>53484</v>
      </c>
      <c r="AD5829" s="1" t="s">
        <v>99</v>
      </c>
    </row>
    <row r="5830" spans="1:30" ht="12.75" customHeight="1">
      <c r="A5830" s="1" t="s">
        <v>18006</v>
      </c>
      <c r="B5830" s="9" t="s">
        <v>18006</v>
      </c>
      <c r="C5830" s="1" t="s">
        <v>33</v>
      </c>
      <c r="D5830" s="1" t="s">
        <v>33</v>
      </c>
      <c r="E5830" s="1" t="s">
        <v>17813</v>
      </c>
      <c r="F5830" s="1" t="s">
        <v>35</v>
      </c>
      <c r="G5830" s="1" t="s">
        <v>85</v>
      </c>
      <c r="I5830" s="1" t="s">
        <v>38</v>
      </c>
      <c r="J5830" s="1" t="s">
        <v>52</v>
      </c>
      <c r="K5830" s="1">
        <v>0</v>
      </c>
      <c r="L5830" s="15">
        <v>561</v>
      </c>
      <c r="M5830" s="15">
        <v>564</v>
      </c>
      <c r="N5830" s="13">
        <f>(M5830-L5830)/(L5830+M5830+12740)</f>
        <v>2.1637216011539847E-4</v>
      </c>
      <c r="O5830" s="15">
        <v>97.7</v>
      </c>
      <c r="P5830" s="15">
        <v>95.9</v>
      </c>
      <c r="Q5830" s="10">
        <v>260</v>
      </c>
      <c r="T5830" s="12">
        <v>44764</v>
      </c>
      <c r="U5830" s="2">
        <v>4</v>
      </c>
      <c r="V5830" s="1" t="s">
        <v>12427</v>
      </c>
      <c r="W5830" s="1" t="s">
        <v>33</v>
      </c>
      <c r="X5830" s="1" t="s">
        <v>146</v>
      </c>
      <c r="Y5830" s="1" t="s">
        <v>55</v>
      </c>
      <c r="Z5830" s="1" t="s">
        <v>18007</v>
      </c>
      <c r="AA5830" s="2">
        <v>53210</v>
      </c>
      <c r="AD5830" s="1" t="s">
        <v>99</v>
      </c>
    </row>
    <row r="5831" spans="1:30" ht="12.75" customHeight="1">
      <c r="A5831" s="1" t="s">
        <v>18008</v>
      </c>
      <c r="B5831" s="9" t="s">
        <v>18008</v>
      </c>
      <c r="C5831" s="1" t="s">
        <v>33</v>
      </c>
      <c r="D5831" s="1" t="s">
        <v>33</v>
      </c>
      <c r="E5831" s="1" t="s">
        <v>12427</v>
      </c>
      <c r="F5831" s="1" t="s">
        <v>35</v>
      </c>
      <c r="G5831" s="1" t="s">
        <v>85</v>
      </c>
      <c r="I5831" s="1" t="s">
        <v>38</v>
      </c>
      <c r="J5831" s="1" t="s">
        <v>52</v>
      </c>
      <c r="K5831" s="1">
        <v>0</v>
      </c>
      <c r="L5831" s="15">
        <v>556</v>
      </c>
      <c r="M5831" s="15">
        <v>560</v>
      </c>
      <c r="N5831" s="13">
        <f>(M5831-L5831)/(L5831+M5831+12740)</f>
        <v>2.8868360277136258E-4</v>
      </c>
      <c r="O5831" s="15">
        <v>97.6</v>
      </c>
      <c r="P5831" s="15">
        <v>95.8</v>
      </c>
      <c r="Q5831" s="10">
        <v>260</v>
      </c>
      <c r="T5831" s="12">
        <v>44804</v>
      </c>
      <c r="U5831" s="2">
        <v>4</v>
      </c>
      <c r="V5831" s="1" t="s">
        <v>12427</v>
      </c>
      <c r="W5831" s="1" t="s">
        <v>33</v>
      </c>
      <c r="X5831" s="1" t="s">
        <v>146</v>
      </c>
      <c r="Y5831" s="1" t="s">
        <v>55</v>
      </c>
      <c r="Z5831" s="1" t="s">
        <v>18009</v>
      </c>
      <c r="AA5831" s="2">
        <v>53672</v>
      </c>
      <c r="AD5831" s="1" t="s">
        <v>99</v>
      </c>
    </row>
    <row r="5832" spans="1:30" ht="12.75" customHeight="1">
      <c r="A5832" s="1" t="s">
        <v>18010</v>
      </c>
      <c r="B5832" s="9" t="s">
        <v>18010</v>
      </c>
      <c r="C5832" s="1" t="s">
        <v>33</v>
      </c>
      <c r="D5832" s="1" t="s">
        <v>33</v>
      </c>
      <c r="E5832" s="1" t="s">
        <v>12427</v>
      </c>
      <c r="F5832" s="1" t="s">
        <v>35</v>
      </c>
      <c r="G5832" s="1" t="s">
        <v>85</v>
      </c>
      <c r="I5832" s="1" t="s">
        <v>38</v>
      </c>
      <c r="J5832" s="1" t="s">
        <v>39</v>
      </c>
      <c r="K5832" s="1">
        <v>0</v>
      </c>
      <c r="L5832" s="15">
        <v>562</v>
      </c>
      <c r="M5832" s="15">
        <v>564</v>
      </c>
      <c r="N5832" s="13">
        <f>(M5832-L5832)/(L5832+M5832+12740)</f>
        <v>1.4423770373575654E-4</v>
      </c>
      <c r="O5832" s="15">
        <v>53.2</v>
      </c>
      <c r="P5832" s="15">
        <v>95.9</v>
      </c>
      <c r="Q5832" s="10">
        <v>260</v>
      </c>
      <c r="T5832" s="12">
        <v>44785</v>
      </c>
      <c r="U5832" s="2">
        <v>4</v>
      </c>
      <c r="V5832" s="1" t="s">
        <v>12427</v>
      </c>
      <c r="W5832" s="1" t="s">
        <v>33</v>
      </c>
      <c r="X5832" s="1" t="s">
        <v>146</v>
      </c>
      <c r="Y5832" s="1" t="s">
        <v>55</v>
      </c>
      <c r="Z5832" s="1" t="s">
        <v>18011</v>
      </c>
      <c r="AA5832" s="2">
        <v>53495</v>
      </c>
      <c r="AD5832" s="1" t="s">
        <v>99</v>
      </c>
    </row>
    <row r="5833" spans="1:30" ht="12.75" customHeight="1">
      <c r="A5833" s="1" t="s">
        <v>18012</v>
      </c>
      <c r="B5833" s="9" t="s">
        <v>18012</v>
      </c>
      <c r="C5833" s="1" t="s">
        <v>33</v>
      </c>
      <c r="D5833" s="1" t="s">
        <v>33</v>
      </c>
      <c r="E5833" s="1" t="s">
        <v>12427</v>
      </c>
      <c r="F5833" s="1" t="s">
        <v>35</v>
      </c>
      <c r="G5833" s="1" t="s">
        <v>85</v>
      </c>
      <c r="I5833" s="1" t="s">
        <v>38</v>
      </c>
      <c r="J5833" s="1" t="s">
        <v>39</v>
      </c>
      <c r="K5833" s="1">
        <v>0</v>
      </c>
      <c r="L5833" s="15">
        <v>562</v>
      </c>
      <c r="M5833" s="15">
        <v>564</v>
      </c>
      <c r="N5833" s="13">
        <f>(M5833-L5833)/(L5833+M5833+12740)</f>
        <v>1.4423770373575654E-4</v>
      </c>
      <c r="O5833" s="15">
        <v>53.2</v>
      </c>
      <c r="P5833" s="15">
        <v>95.9</v>
      </c>
      <c r="Q5833" s="10">
        <v>260</v>
      </c>
      <c r="T5833" s="12">
        <v>44785</v>
      </c>
      <c r="U5833" s="2">
        <v>4</v>
      </c>
      <c r="V5833" s="1" t="s">
        <v>12427</v>
      </c>
      <c r="W5833" s="1" t="s">
        <v>33</v>
      </c>
      <c r="X5833" s="1" t="s">
        <v>146</v>
      </c>
      <c r="Y5833" s="1" t="s">
        <v>55</v>
      </c>
      <c r="Z5833" s="1" t="s">
        <v>18013</v>
      </c>
      <c r="AA5833" s="2">
        <v>53485</v>
      </c>
      <c r="AD5833" s="1" t="s">
        <v>99</v>
      </c>
    </row>
    <row r="5834" spans="1:30" ht="12.75" customHeight="1">
      <c r="A5834" s="1" t="s">
        <v>18014</v>
      </c>
      <c r="B5834" s="9" t="s">
        <v>18014</v>
      </c>
      <c r="C5834" s="1" t="s">
        <v>33</v>
      </c>
      <c r="D5834" s="1" t="s">
        <v>33</v>
      </c>
      <c r="E5834" s="1" t="s">
        <v>12427</v>
      </c>
      <c r="F5834" s="1" t="s">
        <v>35</v>
      </c>
      <c r="G5834" s="1" t="s">
        <v>85</v>
      </c>
      <c r="I5834" s="1" t="s">
        <v>38</v>
      </c>
      <c r="J5834" s="1" t="s">
        <v>39</v>
      </c>
      <c r="K5834" s="1">
        <v>0</v>
      </c>
      <c r="L5834" s="15">
        <v>562</v>
      </c>
      <c r="M5834" s="15">
        <v>564</v>
      </c>
      <c r="N5834" s="13">
        <f>(M5834-L5834)/(L5834+M5834+12740)</f>
        <v>1.4423770373575654E-4</v>
      </c>
      <c r="O5834" s="15">
        <v>53.2</v>
      </c>
      <c r="P5834" s="15">
        <v>95.9</v>
      </c>
      <c r="Q5834" s="10">
        <v>260</v>
      </c>
      <c r="T5834" s="12">
        <v>44785</v>
      </c>
      <c r="U5834" s="2">
        <v>4</v>
      </c>
      <c r="V5834" s="1" t="s">
        <v>12427</v>
      </c>
      <c r="W5834" s="1" t="s">
        <v>33</v>
      </c>
      <c r="X5834" s="1" t="s">
        <v>146</v>
      </c>
      <c r="Y5834" s="1" t="s">
        <v>55</v>
      </c>
      <c r="Z5834" s="1" t="s">
        <v>18015</v>
      </c>
      <c r="AA5834" s="2">
        <v>53486</v>
      </c>
      <c r="AD5834" s="1" t="s">
        <v>99</v>
      </c>
    </row>
    <row r="5835" spans="1:30" ht="12.75" customHeight="1">
      <c r="A5835" s="1" t="s">
        <v>18016</v>
      </c>
      <c r="B5835" s="9" t="s">
        <v>18016</v>
      </c>
      <c r="C5835" s="1" t="s">
        <v>33</v>
      </c>
      <c r="D5835" s="1" t="s">
        <v>33</v>
      </c>
      <c r="E5835" s="1" t="s">
        <v>12427</v>
      </c>
      <c r="F5835" s="1" t="s">
        <v>35</v>
      </c>
      <c r="G5835" s="1" t="s">
        <v>85</v>
      </c>
      <c r="I5835" s="1" t="s">
        <v>38</v>
      </c>
      <c r="J5835" s="1" t="s">
        <v>39</v>
      </c>
      <c r="K5835" s="1">
        <v>0</v>
      </c>
      <c r="L5835" s="15">
        <v>562</v>
      </c>
      <c r="M5835" s="15">
        <v>564</v>
      </c>
      <c r="N5835" s="13">
        <f>(M5835-L5835)/(L5835+M5835+12740)</f>
        <v>1.4423770373575654E-4</v>
      </c>
      <c r="O5835" s="15">
        <v>53.2</v>
      </c>
      <c r="P5835" s="15">
        <v>95.9</v>
      </c>
      <c r="Q5835" s="10">
        <v>260</v>
      </c>
      <c r="T5835" s="12">
        <v>44785</v>
      </c>
      <c r="U5835" s="2">
        <v>4</v>
      </c>
      <c r="V5835" s="1" t="s">
        <v>12427</v>
      </c>
      <c r="W5835" s="1" t="s">
        <v>33</v>
      </c>
      <c r="X5835" s="1" t="s">
        <v>146</v>
      </c>
      <c r="Y5835" s="1" t="s">
        <v>55</v>
      </c>
      <c r="Z5835" s="1" t="s">
        <v>18017</v>
      </c>
      <c r="AA5835" s="2">
        <v>53487</v>
      </c>
      <c r="AD5835" s="1" t="s">
        <v>99</v>
      </c>
    </row>
    <row r="5836" spans="1:30" ht="12.75" customHeight="1">
      <c r="A5836" s="1" t="s">
        <v>18018</v>
      </c>
      <c r="B5836" s="9" t="s">
        <v>18018</v>
      </c>
      <c r="C5836" s="1" t="s">
        <v>33</v>
      </c>
      <c r="D5836" s="1" t="s">
        <v>33</v>
      </c>
      <c r="E5836" s="1" t="s">
        <v>12427</v>
      </c>
      <c r="F5836" s="1" t="s">
        <v>35</v>
      </c>
      <c r="G5836" s="1" t="s">
        <v>85</v>
      </c>
      <c r="I5836" s="1" t="s">
        <v>38</v>
      </c>
      <c r="J5836" s="1" t="s">
        <v>39</v>
      </c>
      <c r="K5836" s="1">
        <v>0</v>
      </c>
      <c r="L5836" s="15">
        <v>562</v>
      </c>
      <c r="M5836" s="15">
        <v>564</v>
      </c>
      <c r="N5836" s="13">
        <f>(M5836-L5836)/(L5836+M5836+12740)</f>
        <v>1.4423770373575654E-4</v>
      </c>
      <c r="O5836" s="15">
        <v>53.2</v>
      </c>
      <c r="P5836" s="15">
        <v>95.9</v>
      </c>
      <c r="Q5836" s="10">
        <v>260</v>
      </c>
      <c r="T5836" s="12">
        <v>44785</v>
      </c>
      <c r="U5836" s="2">
        <v>4</v>
      </c>
      <c r="V5836" s="1" t="s">
        <v>12427</v>
      </c>
      <c r="W5836" s="1" t="s">
        <v>33</v>
      </c>
      <c r="X5836" s="1" t="s">
        <v>146</v>
      </c>
      <c r="Y5836" s="1" t="s">
        <v>55</v>
      </c>
      <c r="Z5836" s="1" t="s">
        <v>18019</v>
      </c>
      <c r="AA5836" s="2">
        <v>53478</v>
      </c>
      <c r="AD5836" s="1" t="s">
        <v>99</v>
      </c>
    </row>
    <row r="5837" spans="1:30" ht="12.75" customHeight="1">
      <c r="A5837" s="1" t="s">
        <v>18020</v>
      </c>
      <c r="B5837" s="9" t="s">
        <v>18020</v>
      </c>
      <c r="C5837" s="1" t="s">
        <v>33</v>
      </c>
      <c r="D5837" s="1" t="s">
        <v>33</v>
      </c>
      <c r="E5837" s="1" t="s">
        <v>12427</v>
      </c>
      <c r="F5837" s="1" t="s">
        <v>35</v>
      </c>
      <c r="G5837" s="1" t="s">
        <v>85</v>
      </c>
      <c r="I5837" s="1" t="s">
        <v>38</v>
      </c>
      <c r="J5837" s="1" t="s">
        <v>39</v>
      </c>
      <c r="K5837" s="1">
        <v>0</v>
      </c>
      <c r="L5837" s="15">
        <v>562</v>
      </c>
      <c r="M5837" s="15">
        <v>564</v>
      </c>
      <c r="N5837" s="13">
        <f>(M5837-L5837)/(L5837+M5837+12740)</f>
        <v>1.4423770373575654E-4</v>
      </c>
      <c r="O5837" s="15">
        <v>53.2</v>
      </c>
      <c r="P5837" s="15">
        <v>95.9</v>
      </c>
      <c r="Q5837" s="10">
        <v>260</v>
      </c>
      <c r="T5837" s="12">
        <v>44785</v>
      </c>
      <c r="U5837" s="2">
        <v>4</v>
      </c>
      <c r="V5837" s="1" t="s">
        <v>12427</v>
      </c>
      <c r="W5837" s="1" t="s">
        <v>33</v>
      </c>
      <c r="X5837" s="1" t="s">
        <v>146</v>
      </c>
      <c r="Y5837" s="1" t="s">
        <v>55</v>
      </c>
      <c r="Z5837" s="1" t="s">
        <v>18021</v>
      </c>
      <c r="AA5837" s="2">
        <v>53501</v>
      </c>
      <c r="AD5837" s="1" t="s">
        <v>99</v>
      </c>
    </row>
    <row r="5838" spans="1:30" ht="12.75" customHeight="1">
      <c r="A5838" s="1" t="s">
        <v>18022</v>
      </c>
      <c r="B5838" s="9" t="s">
        <v>18022</v>
      </c>
      <c r="C5838" s="1" t="s">
        <v>33</v>
      </c>
      <c r="D5838" s="1" t="s">
        <v>33</v>
      </c>
      <c r="E5838" s="1" t="s">
        <v>12427</v>
      </c>
      <c r="F5838" s="1" t="s">
        <v>35</v>
      </c>
      <c r="G5838" s="1" t="s">
        <v>85</v>
      </c>
      <c r="I5838" s="1" t="s">
        <v>38</v>
      </c>
      <c r="J5838" s="1" t="s">
        <v>39</v>
      </c>
      <c r="K5838" s="1">
        <v>0</v>
      </c>
      <c r="L5838" s="15">
        <v>562</v>
      </c>
      <c r="M5838" s="15">
        <v>564</v>
      </c>
      <c r="N5838" s="13">
        <f>(M5838-L5838)/(L5838+M5838+12740)</f>
        <v>1.4423770373575654E-4</v>
      </c>
      <c r="O5838" s="15">
        <v>53.2</v>
      </c>
      <c r="P5838" s="15">
        <v>95.9</v>
      </c>
      <c r="Q5838" s="10">
        <v>260</v>
      </c>
      <c r="T5838" s="12">
        <v>44785</v>
      </c>
      <c r="U5838" s="2">
        <v>4</v>
      </c>
      <c r="V5838" s="1" t="s">
        <v>12427</v>
      </c>
      <c r="W5838" s="1" t="s">
        <v>33</v>
      </c>
      <c r="X5838" s="1" t="s">
        <v>146</v>
      </c>
      <c r="Y5838" s="1" t="s">
        <v>55</v>
      </c>
      <c r="Z5838" s="1" t="s">
        <v>18023</v>
      </c>
      <c r="AA5838" s="2">
        <v>53502</v>
      </c>
      <c r="AD5838" s="1" t="s">
        <v>99</v>
      </c>
    </row>
    <row r="5839" spans="1:30" ht="12.75" customHeight="1">
      <c r="A5839" s="1" t="s">
        <v>18024</v>
      </c>
      <c r="B5839" s="9" t="s">
        <v>18024</v>
      </c>
      <c r="C5839" s="1" t="s">
        <v>33</v>
      </c>
      <c r="D5839" s="1" t="s">
        <v>33</v>
      </c>
      <c r="E5839" s="1" t="s">
        <v>12427</v>
      </c>
      <c r="F5839" s="1" t="s">
        <v>35</v>
      </c>
      <c r="G5839" s="1" t="s">
        <v>85</v>
      </c>
      <c r="I5839" s="1" t="s">
        <v>38</v>
      </c>
      <c r="J5839" s="1" t="s">
        <v>39</v>
      </c>
      <c r="K5839" s="1">
        <v>0</v>
      </c>
      <c r="L5839" s="15">
        <v>562</v>
      </c>
      <c r="M5839" s="15">
        <v>564</v>
      </c>
      <c r="N5839" s="13">
        <f>(M5839-L5839)/(L5839+M5839+12740)</f>
        <v>1.4423770373575654E-4</v>
      </c>
      <c r="O5839" s="15">
        <v>53.2</v>
      </c>
      <c r="P5839" s="15">
        <v>95.9</v>
      </c>
      <c r="Q5839" s="10">
        <v>260</v>
      </c>
      <c r="T5839" s="12">
        <v>44785</v>
      </c>
      <c r="U5839" s="2">
        <v>4</v>
      </c>
      <c r="V5839" s="1" t="s">
        <v>12427</v>
      </c>
      <c r="W5839" s="1" t="s">
        <v>33</v>
      </c>
      <c r="X5839" s="1" t="s">
        <v>146</v>
      </c>
      <c r="Y5839" s="1" t="s">
        <v>55</v>
      </c>
      <c r="Z5839" s="1" t="s">
        <v>18025</v>
      </c>
      <c r="AA5839" s="2">
        <v>53479</v>
      </c>
      <c r="AD5839" s="1" t="s">
        <v>99</v>
      </c>
    </row>
    <row r="5840" spans="1:30" ht="12.75" customHeight="1">
      <c r="A5840" s="1" t="s">
        <v>18026</v>
      </c>
      <c r="B5840" s="9" t="s">
        <v>18026</v>
      </c>
      <c r="C5840" s="1" t="s">
        <v>33</v>
      </c>
      <c r="D5840" s="1" t="s">
        <v>33</v>
      </c>
      <c r="E5840" s="1" t="s">
        <v>12427</v>
      </c>
      <c r="F5840" s="1" t="s">
        <v>35</v>
      </c>
      <c r="G5840" s="1" t="s">
        <v>85</v>
      </c>
      <c r="I5840" s="1" t="s">
        <v>38</v>
      </c>
      <c r="J5840" s="1" t="s">
        <v>39</v>
      </c>
      <c r="K5840" s="1">
        <v>0</v>
      </c>
      <c r="L5840" s="15">
        <v>562</v>
      </c>
      <c r="M5840" s="15">
        <v>564</v>
      </c>
      <c r="N5840" s="13">
        <f>(M5840-L5840)/(L5840+M5840+12740)</f>
        <v>1.4423770373575654E-4</v>
      </c>
      <c r="O5840" s="15">
        <v>53.2</v>
      </c>
      <c r="P5840" s="15">
        <v>95.9</v>
      </c>
      <c r="Q5840" s="10">
        <v>260</v>
      </c>
      <c r="T5840" s="12">
        <v>44785</v>
      </c>
      <c r="U5840" s="2">
        <v>4</v>
      </c>
      <c r="V5840" s="1" t="s">
        <v>12427</v>
      </c>
      <c r="W5840" s="1" t="s">
        <v>33</v>
      </c>
      <c r="X5840" s="1" t="s">
        <v>146</v>
      </c>
      <c r="Y5840" s="1" t="s">
        <v>55</v>
      </c>
      <c r="Z5840" s="1" t="s">
        <v>18027</v>
      </c>
      <c r="AA5840" s="2">
        <v>53506</v>
      </c>
      <c r="AD5840" s="1" t="s">
        <v>99</v>
      </c>
    </row>
    <row r="5841" spans="1:30" ht="12.75" customHeight="1">
      <c r="A5841" s="1" t="s">
        <v>18028</v>
      </c>
      <c r="B5841" s="9" t="s">
        <v>18028</v>
      </c>
      <c r="C5841" s="1" t="s">
        <v>33</v>
      </c>
      <c r="D5841" s="1" t="s">
        <v>33</v>
      </c>
      <c r="E5841" s="1" t="s">
        <v>12427</v>
      </c>
      <c r="F5841" s="1" t="s">
        <v>35</v>
      </c>
      <c r="G5841" s="1" t="s">
        <v>85</v>
      </c>
      <c r="I5841" s="1" t="s">
        <v>38</v>
      </c>
      <c r="J5841" s="1" t="s">
        <v>52</v>
      </c>
      <c r="K5841" s="1">
        <v>0</v>
      </c>
      <c r="L5841" s="15">
        <v>556</v>
      </c>
      <c r="M5841" s="15">
        <v>560</v>
      </c>
      <c r="N5841" s="13">
        <f>(M5841-L5841)/(L5841+M5841+12740)</f>
        <v>2.8868360277136258E-4</v>
      </c>
      <c r="O5841" s="15">
        <v>97.6</v>
      </c>
      <c r="P5841" s="15">
        <v>95.8</v>
      </c>
      <c r="Q5841" s="10">
        <v>260</v>
      </c>
      <c r="T5841" s="12">
        <v>44804</v>
      </c>
      <c r="U5841" s="2">
        <v>4</v>
      </c>
      <c r="V5841" s="1" t="s">
        <v>12427</v>
      </c>
      <c r="W5841" s="1" t="s">
        <v>33</v>
      </c>
      <c r="X5841" s="1" t="s">
        <v>146</v>
      </c>
      <c r="Y5841" s="1" t="s">
        <v>55</v>
      </c>
      <c r="Z5841" s="1" t="s">
        <v>18029</v>
      </c>
      <c r="AA5841" s="2">
        <v>53682</v>
      </c>
      <c r="AD5841" s="1" t="s">
        <v>99</v>
      </c>
    </row>
    <row r="5842" spans="1:30" ht="12.75" customHeight="1">
      <c r="A5842" s="1" t="s">
        <v>18030</v>
      </c>
      <c r="B5842" s="9" t="s">
        <v>18030</v>
      </c>
      <c r="C5842" s="1" t="s">
        <v>33</v>
      </c>
      <c r="D5842" s="1" t="s">
        <v>33</v>
      </c>
      <c r="E5842" s="1" t="s">
        <v>12427</v>
      </c>
      <c r="F5842" s="1" t="s">
        <v>35</v>
      </c>
      <c r="G5842" s="1" t="s">
        <v>85</v>
      </c>
      <c r="I5842" s="1" t="s">
        <v>38</v>
      </c>
      <c r="J5842" s="1" t="s">
        <v>39</v>
      </c>
      <c r="K5842" s="1">
        <v>0</v>
      </c>
      <c r="L5842" s="15">
        <v>562</v>
      </c>
      <c r="M5842" s="15">
        <v>564</v>
      </c>
      <c r="N5842" s="13">
        <f>(M5842-L5842)/(L5842+M5842+12740)</f>
        <v>1.4423770373575654E-4</v>
      </c>
      <c r="O5842" s="15">
        <v>53.2</v>
      </c>
      <c r="P5842" s="15">
        <v>95.9</v>
      </c>
      <c r="Q5842" s="10">
        <v>260</v>
      </c>
      <c r="T5842" s="12">
        <v>44785</v>
      </c>
      <c r="U5842" s="2">
        <v>4</v>
      </c>
      <c r="V5842" s="1" t="s">
        <v>12427</v>
      </c>
      <c r="W5842" s="1" t="s">
        <v>33</v>
      </c>
      <c r="X5842" s="1" t="s">
        <v>146</v>
      </c>
      <c r="Y5842" s="1" t="s">
        <v>55</v>
      </c>
      <c r="Z5842" s="1" t="s">
        <v>18031</v>
      </c>
      <c r="AA5842" s="2">
        <v>53498</v>
      </c>
      <c r="AD5842" s="1" t="s">
        <v>99</v>
      </c>
    </row>
    <row r="5843" spans="1:30" ht="12.75" customHeight="1">
      <c r="A5843" s="1" t="s">
        <v>18032</v>
      </c>
      <c r="B5843" s="9" t="s">
        <v>18032</v>
      </c>
      <c r="C5843" s="1" t="s">
        <v>33</v>
      </c>
      <c r="D5843" s="1" t="s">
        <v>33</v>
      </c>
      <c r="E5843" s="1" t="s">
        <v>12427</v>
      </c>
      <c r="F5843" s="1" t="s">
        <v>35</v>
      </c>
      <c r="G5843" s="1" t="s">
        <v>85</v>
      </c>
      <c r="I5843" s="1" t="s">
        <v>38</v>
      </c>
      <c r="J5843" s="1" t="s">
        <v>52</v>
      </c>
      <c r="K5843" s="1">
        <v>0</v>
      </c>
      <c r="L5843" s="15">
        <v>556</v>
      </c>
      <c r="M5843" s="15">
        <v>560</v>
      </c>
      <c r="N5843" s="13">
        <f>(M5843-L5843)/(L5843+M5843+12740)</f>
        <v>2.8868360277136258E-4</v>
      </c>
      <c r="O5843" s="15">
        <v>97.6</v>
      </c>
      <c r="P5843" s="15">
        <v>95.8</v>
      </c>
      <c r="Q5843" s="10">
        <v>260</v>
      </c>
      <c r="T5843" s="12">
        <v>44804</v>
      </c>
      <c r="U5843" s="2">
        <v>4</v>
      </c>
      <c r="V5843" s="1" t="s">
        <v>12427</v>
      </c>
      <c r="W5843" s="1" t="s">
        <v>33</v>
      </c>
      <c r="X5843" s="1" t="s">
        <v>146</v>
      </c>
      <c r="Y5843" s="1" t="s">
        <v>55</v>
      </c>
      <c r="Z5843" s="1" t="s">
        <v>18033</v>
      </c>
      <c r="AA5843" s="2">
        <v>53671</v>
      </c>
      <c r="AD5843" s="1" t="s">
        <v>99</v>
      </c>
    </row>
    <row r="5844" spans="1:30" ht="12.75" customHeight="1">
      <c r="A5844" s="1" t="s">
        <v>18034</v>
      </c>
      <c r="B5844" s="9" t="s">
        <v>18034</v>
      </c>
      <c r="C5844" s="1" t="s">
        <v>33</v>
      </c>
      <c r="D5844" s="1" t="s">
        <v>33</v>
      </c>
      <c r="E5844" s="1" t="s">
        <v>12427</v>
      </c>
      <c r="F5844" s="1" t="s">
        <v>35</v>
      </c>
      <c r="G5844" s="1" t="s">
        <v>85</v>
      </c>
      <c r="I5844" s="1" t="s">
        <v>38</v>
      </c>
      <c r="J5844" s="1" t="s">
        <v>39</v>
      </c>
      <c r="K5844" s="1">
        <v>0</v>
      </c>
      <c r="L5844" s="15">
        <v>562</v>
      </c>
      <c r="M5844" s="15">
        <v>564</v>
      </c>
      <c r="N5844" s="13">
        <f>(M5844-L5844)/(L5844+M5844+12740)</f>
        <v>1.4423770373575654E-4</v>
      </c>
      <c r="O5844" s="15">
        <v>53.2</v>
      </c>
      <c r="P5844" s="15">
        <v>95.9</v>
      </c>
      <c r="Q5844" s="10">
        <v>260</v>
      </c>
      <c r="T5844" s="12">
        <v>44785</v>
      </c>
      <c r="U5844" s="2">
        <v>4</v>
      </c>
      <c r="V5844" s="1" t="s">
        <v>12427</v>
      </c>
      <c r="W5844" s="1" t="s">
        <v>33</v>
      </c>
      <c r="X5844" s="1" t="s">
        <v>146</v>
      </c>
      <c r="Y5844" s="1" t="s">
        <v>55</v>
      </c>
      <c r="Z5844" s="1" t="s">
        <v>18035</v>
      </c>
      <c r="AA5844" s="2">
        <v>53510</v>
      </c>
      <c r="AD5844" s="1" t="s">
        <v>99</v>
      </c>
    </row>
    <row r="5845" spans="1:30" ht="12.75" customHeight="1">
      <c r="A5845" s="1" t="s">
        <v>18036</v>
      </c>
      <c r="B5845" s="9" t="s">
        <v>18036</v>
      </c>
      <c r="C5845" s="1" t="s">
        <v>33</v>
      </c>
      <c r="D5845" s="1" t="s">
        <v>33</v>
      </c>
      <c r="E5845" s="1" t="s">
        <v>12427</v>
      </c>
      <c r="F5845" s="1" t="s">
        <v>35</v>
      </c>
      <c r="G5845" s="1" t="s">
        <v>85</v>
      </c>
      <c r="I5845" s="1" t="s">
        <v>38</v>
      </c>
      <c r="J5845" s="1" t="s">
        <v>39</v>
      </c>
      <c r="K5845" s="1">
        <v>0</v>
      </c>
      <c r="L5845" s="15">
        <v>562</v>
      </c>
      <c r="M5845" s="15">
        <v>564</v>
      </c>
      <c r="N5845" s="13">
        <f>(M5845-L5845)/(L5845+M5845+12740)</f>
        <v>1.4423770373575654E-4</v>
      </c>
      <c r="O5845" s="15">
        <v>53.2</v>
      </c>
      <c r="P5845" s="15">
        <v>95.9</v>
      </c>
      <c r="Q5845" s="10">
        <v>260</v>
      </c>
      <c r="T5845" s="12">
        <v>44785</v>
      </c>
      <c r="U5845" s="2">
        <v>4</v>
      </c>
      <c r="V5845" s="1" t="s">
        <v>12427</v>
      </c>
      <c r="W5845" s="1" t="s">
        <v>33</v>
      </c>
      <c r="X5845" s="1" t="s">
        <v>146</v>
      </c>
      <c r="Y5845" s="1" t="s">
        <v>55</v>
      </c>
      <c r="Z5845" s="1" t="s">
        <v>18037</v>
      </c>
      <c r="AA5845" s="2">
        <v>53480</v>
      </c>
      <c r="AD5845" s="1" t="s">
        <v>99</v>
      </c>
    </row>
    <row r="5846" spans="1:30" ht="12.75" customHeight="1">
      <c r="A5846" s="1" t="s">
        <v>18038</v>
      </c>
      <c r="B5846" s="9" t="s">
        <v>18038</v>
      </c>
      <c r="C5846" s="1" t="s">
        <v>33</v>
      </c>
      <c r="D5846" s="1" t="s">
        <v>33</v>
      </c>
      <c r="E5846" s="1" t="s">
        <v>12427</v>
      </c>
      <c r="F5846" s="1" t="s">
        <v>35</v>
      </c>
      <c r="G5846" s="1" t="s">
        <v>85</v>
      </c>
      <c r="I5846" s="1" t="s">
        <v>38</v>
      </c>
      <c r="J5846" s="1" t="s">
        <v>39</v>
      </c>
      <c r="K5846" s="1">
        <v>0</v>
      </c>
      <c r="L5846" s="15">
        <v>562</v>
      </c>
      <c r="M5846" s="15">
        <v>564</v>
      </c>
      <c r="N5846" s="13">
        <f>(M5846-L5846)/(L5846+M5846+12740)</f>
        <v>1.4423770373575654E-4</v>
      </c>
      <c r="O5846" s="15">
        <v>53.2</v>
      </c>
      <c r="P5846" s="15">
        <v>95.9</v>
      </c>
      <c r="Q5846" s="10">
        <v>260</v>
      </c>
      <c r="T5846" s="12">
        <v>44785</v>
      </c>
      <c r="U5846" s="2">
        <v>4</v>
      </c>
      <c r="V5846" s="1" t="s">
        <v>12427</v>
      </c>
      <c r="W5846" s="1" t="s">
        <v>33</v>
      </c>
      <c r="X5846" s="1" t="s">
        <v>146</v>
      </c>
      <c r="Y5846" s="1" t="s">
        <v>55</v>
      </c>
      <c r="Z5846" s="1" t="s">
        <v>18039</v>
      </c>
      <c r="AA5846" s="2">
        <v>53508</v>
      </c>
      <c r="AD5846" s="1" t="s">
        <v>99</v>
      </c>
    </row>
    <row r="5847" spans="1:30" ht="12.75" customHeight="1">
      <c r="A5847" s="1" t="s">
        <v>18040</v>
      </c>
      <c r="B5847" s="9" t="s">
        <v>18040</v>
      </c>
      <c r="C5847" s="1" t="s">
        <v>33</v>
      </c>
      <c r="D5847" s="1" t="s">
        <v>33</v>
      </c>
      <c r="E5847" s="1" t="s">
        <v>12427</v>
      </c>
      <c r="F5847" s="1" t="s">
        <v>35</v>
      </c>
      <c r="G5847" s="1" t="s">
        <v>85</v>
      </c>
      <c r="I5847" s="1" t="s">
        <v>38</v>
      </c>
      <c r="J5847" s="1" t="s">
        <v>39</v>
      </c>
      <c r="K5847" s="1">
        <v>0</v>
      </c>
      <c r="L5847" s="15">
        <v>562</v>
      </c>
      <c r="M5847" s="15">
        <v>564</v>
      </c>
      <c r="N5847" s="13">
        <f>(M5847-L5847)/(L5847+M5847+12740)</f>
        <v>1.4423770373575654E-4</v>
      </c>
      <c r="O5847" s="15">
        <v>53.2</v>
      </c>
      <c r="P5847" s="15">
        <v>95.9</v>
      </c>
      <c r="Q5847" s="10">
        <v>260</v>
      </c>
      <c r="T5847" s="12">
        <v>44785</v>
      </c>
      <c r="U5847" s="2">
        <v>4</v>
      </c>
      <c r="V5847" s="1" t="s">
        <v>12427</v>
      </c>
      <c r="W5847" s="1" t="s">
        <v>33</v>
      </c>
      <c r="X5847" s="1" t="s">
        <v>146</v>
      </c>
      <c r="Y5847" s="1" t="s">
        <v>55</v>
      </c>
      <c r="Z5847" s="1" t="s">
        <v>18041</v>
      </c>
      <c r="AA5847" s="2">
        <v>53507</v>
      </c>
      <c r="AD5847" s="1" t="s">
        <v>99</v>
      </c>
    </row>
    <row r="5848" spans="1:30" ht="12.75" customHeight="1">
      <c r="A5848" s="1" t="s">
        <v>18042</v>
      </c>
      <c r="B5848" s="9" t="s">
        <v>18042</v>
      </c>
      <c r="C5848" s="1" t="s">
        <v>33</v>
      </c>
      <c r="D5848" s="1" t="s">
        <v>33</v>
      </c>
      <c r="E5848" s="1" t="s">
        <v>12427</v>
      </c>
      <c r="F5848" s="1" t="s">
        <v>35</v>
      </c>
      <c r="G5848" s="1" t="s">
        <v>85</v>
      </c>
      <c r="I5848" s="1" t="s">
        <v>38</v>
      </c>
      <c r="J5848" s="1" t="s">
        <v>39</v>
      </c>
      <c r="K5848" s="1">
        <v>0</v>
      </c>
      <c r="L5848" s="15">
        <v>562</v>
      </c>
      <c r="M5848" s="15">
        <v>564</v>
      </c>
      <c r="N5848" s="13">
        <f>(M5848-L5848)/(L5848+M5848+12740)</f>
        <v>1.4423770373575654E-4</v>
      </c>
      <c r="O5848" s="15">
        <v>53.2</v>
      </c>
      <c r="P5848" s="15">
        <v>95.9</v>
      </c>
      <c r="Q5848" s="10">
        <v>260</v>
      </c>
      <c r="T5848" s="12">
        <v>44785</v>
      </c>
      <c r="U5848" s="2">
        <v>4</v>
      </c>
      <c r="V5848" s="1" t="s">
        <v>12427</v>
      </c>
      <c r="W5848" s="1" t="s">
        <v>33</v>
      </c>
      <c r="X5848" s="1" t="s">
        <v>146</v>
      </c>
      <c r="Y5848" s="1" t="s">
        <v>55</v>
      </c>
      <c r="Z5848" s="1" t="s">
        <v>18043</v>
      </c>
      <c r="AA5848" s="2">
        <v>53474</v>
      </c>
      <c r="AD5848" s="1" t="s">
        <v>99</v>
      </c>
    </row>
    <row r="5849" spans="1:30" ht="12.75" customHeight="1">
      <c r="A5849" s="1" t="s">
        <v>18044</v>
      </c>
      <c r="B5849" s="9" t="s">
        <v>18044</v>
      </c>
      <c r="C5849" s="1" t="s">
        <v>33</v>
      </c>
      <c r="D5849" s="1" t="s">
        <v>33</v>
      </c>
      <c r="E5849" s="1" t="s">
        <v>12427</v>
      </c>
      <c r="F5849" s="1" t="s">
        <v>35</v>
      </c>
      <c r="G5849" s="1" t="s">
        <v>85</v>
      </c>
      <c r="I5849" s="1" t="s">
        <v>38</v>
      </c>
      <c r="J5849" s="1" t="s">
        <v>39</v>
      </c>
      <c r="K5849" s="1">
        <v>0</v>
      </c>
      <c r="L5849" s="15">
        <v>562</v>
      </c>
      <c r="M5849" s="15">
        <v>564</v>
      </c>
      <c r="N5849" s="13">
        <f>(M5849-L5849)/(L5849+M5849+12740)</f>
        <v>1.4423770373575654E-4</v>
      </c>
      <c r="O5849" s="15">
        <v>53.2</v>
      </c>
      <c r="P5849" s="15">
        <v>95.9</v>
      </c>
      <c r="Q5849" s="10">
        <v>260</v>
      </c>
      <c r="T5849" s="12">
        <v>44785</v>
      </c>
      <c r="U5849" s="2">
        <v>4</v>
      </c>
      <c r="V5849" s="1" t="s">
        <v>12427</v>
      </c>
      <c r="W5849" s="1" t="s">
        <v>33</v>
      </c>
      <c r="X5849" s="1" t="s">
        <v>146</v>
      </c>
      <c r="Y5849" s="1" t="s">
        <v>55</v>
      </c>
      <c r="Z5849" s="1" t="s">
        <v>18045</v>
      </c>
      <c r="AA5849" s="2">
        <v>53505</v>
      </c>
      <c r="AD5849" s="1" t="s">
        <v>99</v>
      </c>
    </row>
    <row r="5850" spans="1:30" ht="12.75" customHeight="1">
      <c r="A5850" s="1" t="s">
        <v>18046</v>
      </c>
      <c r="B5850" s="9" t="s">
        <v>18046</v>
      </c>
      <c r="C5850" s="1" t="s">
        <v>33</v>
      </c>
      <c r="D5850" s="1" t="s">
        <v>33</v>
      </c>
      <c r="E5850" s="1" t="s">
        <v>12427</v>
      </c>
      <c r="F5850" s="1" t="s">
        <v>35</v>
      </c>
      <c r="G5850" s="1" t="s">
        <v>85</v>
      </c>
      <c r="I5850" s="1" t="s">
        <v>38</v>
      </c>
      <c r="J5850" s="1" t="s">
        <v>39</v>
      </c>
      <c r="K5850" s="1">
        <v>0</v>
      </c>
      <c r="L5850" s="15">
        <v>562</v>
      </c>
      <c r="M5850" s="15">
        <v>564</v>
      </c>
      <c r="N5850" s="13">
        <f>(M5850-L5850)/(L5850+M5850+12740)</f>
        <v>1.4423770373575654E-4</v>
      </c>
      <c r="O5850" s="15">
        <v>53.2</v>
      </c>
      <c r="P5850" s="15">
        <v>95.9</v>
      </c>
      <c r="Q5850" s="10">
        <v>260</v>
      </c>
      <c r="T5850" s="12">
        <v>44785</v>
      </c>
      <c r="U5850" s="2">
        <v>4</v>
      </c>
      <c r="V5850" s="1" t="s">
        <v>12427</v>
      </c>
      <c r="W5850" s="1" t="s">
        <v>33</v>
      </c>
      <c r="X5850" s="1" t="s">
        <v>146</v>
      </c>
      <c r="Y5850" s="1" t="s">
        <v>55</v>
      </c>
      <c r="Z5850" s="1" t="s">
        <v>18047</v>
      </c>
      <c r="AA5850" s="2">
        <v>53472</v>
      </c>
      <c r="AD5850" s="1" t="s">
        <v>99</v>
      </c>
    </row>
    <row r="5851" spans="1:30" ht="12.75" customHeight="1">
      <c r="A5851" s="1" t="s">
        <v>18048</v>
      </c>
      <c r="B5851" s="9" t="s">
        <v>18048</v>
      </c>
      <c r="C5851" s="1" t="s">
        <v>33</v>
      </c>
      <c r="D5851" s="1" t="s">
        <v>33</v>
      </c>
      <c r="E5851" s="1" t="s">
        <v>12427</v>
      </c>
      <c r="F5851" s="1" t="s">
        <v>35</v>
      </c>
      <c r="G5851" s="1" t="s">
        <v>85</v>
      </c>
      <c r="I5851" s="1" t="s">
        <v>38</v>
      </c>
      <c r="J5851" s="1" t="s">
        <v>39</v>
      </c>
      <c r="K5851" s="1">
        <v>0</v>
      </c>
      <c r="L5851" s="15">
        <v>562</v>
      </c>
      <c r="M5851" s="15">
        <v>564</v>
      </c>
      <c r="N5851" s="13">
        <f>(M5851-L5851)/(L5851+M5851+12740)</f>
        <v>1.4423770373575654E-4</v>
      </c>
      <c r="O5851" s="15">
        <v>53.2</v>
      </c>
      <c r="P5851" s="15">
        <v>95.9</v>
      </c>
      <c r="Q5851" s="10">
        <v>260</v>
      </c>
      <c r="T5851" s="12">
        <v>44785</v>
      </c>
      <c r="U5851" s="2">
        <v>4</v>
      </c>
      <c r="V5851" s="1" t="s">
        <v>12427</v>
      </c>
      <c r="W5851" s="1" t="s">
        <v>33</v>
      </c>
      <c r="X5851" s="1" t="s">
        <v>146</v>
      </c>
      <c r="Y5851" s="1" t="s">
        <v>55</v>
      </c>
      <c r="Z5851" s="1" t="s">
        <v>18049</v>
      </c>
      <c r="AA5851" s="2">
        <v>53504</v>
      </c>
      <c r="AD5851" s="1" t="s">
        <v>99</v>
      </c>
    </row>
    <row r="5852" spans="1:30" ht="12.75" customHeight="1">
      <c r="A5852" s="1" t="s">
        <v>18050</v>
      </c>
      <c r="B5852" s="9" t="s">
        <v>18050</v>
      </c>
      <c r="C5852" s="1" t="s">
        <v>33</v>
      </c>
      <c r="D5852" s="1" t="s">
        <v>33</v>
      </c>
      <c r="E5852" s="1" t="s">
        <v>12427</v>
      </c>
      <c r="F5852" s="1" t="s">
        <v>35</v>
      </c>
      <c r="G5852" s="1" t="s">
        <v>85</v>
      </c>
      <c r="I5852" s="1" t="s">
        <v>38</v>
      </c>
      <c r="J5852" s="1" t="s">
        <v>52</v>
      </c>
      <c r="K5852" s="1">
        <v>0</v>
      </c>
      <c r="L5852" s="15">
        <v>556</v>
      </c>
      <c r="M5852" s="15">
        <v>560</v>
      </c>
      <c r="N5852" s="13">
        <f>(M5852-L5852)/(L5852+M5852+12740)</f>
        <v>2.8868360277136258E-4</v>
      </c>
      <c r="O5852" s="15">
        <v>97.6</v>
      </c>
      <c r="P5852" s="15">
        <v>95.8</v>
      </c>
      <c r="Q5852" s="10">
        <v>260</v>
      </c>
      <c r="T5852" s="12">
        <v>44804</v>
      </c>
      <c r="U5852" s="2">
        <v>4</v>
      </c>
      <c r="V5852" s="1" t="s">
        <v>12427</v>
      </c>
      <c r="W5852" s="1" t="s">
        <v>33</v>
      </c>
      <c r="X5852" s="1" t="s">
        <v>146</v>
      </c>
      <c r="Y5852" s="1" t="s">
        <v>55</v>
      </c>
      <c r="Z5852" s="1" t="s">
        <v>18051</v>
      </c>
      <c r="AA5852" s="2">
        <v>53666</v>
      </c>
      <c r="AD5852" s="1" t="s">
        <v>99</v>
      </c>
    </row>
    <row r="5853" spans="1:30" ht="12.75" customHeight="1">
      <c r="A5853" s="1" t="s">
        <v>18052</v>
      </c>
      <c r="B5853" s="9" t="s">
        <v>18052</v>
      </c>
      <c r="C5853" s="1" t="s">
        <v>33</v>
      </c>
      <c r="D5853" s="1" t="s">
        <v>33</v>
      </c>
      <c r="E5853" s="1" t="s">
        <v>12427</v>
      </c>
      <c r="F5853" s="1" t="s">
        <v>35</v>
      </c>
      <c r="G5853" s="1" t="s">
        <v>85</v>
      </c>
      <c r="I5853" s="1" t="s">
        <v>38</v>
      </c>
      <c r="J5853" s="1" t="s">
        <v>39</v>
      </c>
      <c r="K5853" s="1">
        <v>0</v>
      </c>
      <c r="L5853" s="15">
        <v>562</v>
      </c>
      <c r="M5853" s="15">
        <v>564</v>
      </c>
      <c r="N5853" s="13">
        <f>(M5853-L5853)/(L5853+M5853+12740)</f>
        <v>1.4423770373575654E-4</v>
      </c>
      <c r="O5853" s="15">
        <v>53.2</v>
      </c>
      <c r="P5853" s="15">
        <v>95.9</v>
      </c>
      <c r="Q5853" s="10">
        <v>260</v>
      </c>
      <c r="T5853" s="12">
        <v>44785</v>
      </c>
      <c r="U5853" s="2">
        <v>4</v>
      </c>
      <c r="V5853" s="1" t="s">
        <v>12427</v>
      </c>
      <c r="W5853" s="1" t="s">
        <v>33</v>
      </c>
      <c r="X5853" s="1" t="s">
        <v>146</v>
      </c>
      <c r="Y5853" s="1" t="s">
        <v>55</v>
      </c>
      <c r="Z5853" s="1" t="s">
        <v>18053</v>
      </c>
      <c r="AA5853" s="2">
        <v>53491</v>
      </c>
      <c r="AD5853" s="1" t="s">
        <v>99</v>
      </c>
    </row>
    <row r="5854" spans="1:30" ht="12.75" customHeight="1">
      <c r="A5854" s="1" t="s">
        <v>18054</v>
      </c>
      <c r="B5854" s="9" t="s">
        <v>18054</v>
      </c>
      <c r="C5854" s="1" t="s">
        <v>33</v>
      </c>
      <c r="D5854" s="1" t="s">
        <v>33</v>
      </c>
      <c r="E5854" s="1" t="s">
        <v>12427</v>
      </c>
      <c r="F5854" s="1" t="s">
        <v>35</v>
      </c>
      <c r="G5854" s="1" t="s">
        <v>85</v>
      </c>
      <c r="I5854" s="1" t="s">
        <v>38</v>
      </c>
      <c r="J5854" s="1" t="s">
        <v>39</v>
      </c>
      <c r="K5854" s="1">
        <v>0</v>
      </c>
      <c r="L5854" s="15">
        <v>562</v>
      </c>
      <c r="M5854" s="15">
        <v>564</v>
      </c>
      <c r="N5854" s="13">
        <f>(M5854-L5854)/(L5854+M5854+12740)</f>
        <v>1.4423770373575654E-4</v>
      </c>
      <c r="O5854" s="15">
        <v>53.2</v>
      </c>
      <c r="P5854" s="15">
        <v>95.9</v>
      </c>
      <c r="Q5854" s="10">
        <v>260</v>
      </c>
      <c r="T5854" s="12">
        <v>44785</v>
      </c>
      <c r="U5854" s="2">
        <v>4</v>
      </c>
      <c r="V5854" s="1" t="s">
        <v>12427</v>
      </c>
      <c r="W5854" s="1" t="s">
        <v>33</v>
      </c>
      <c r="X5854" s="1" t="s">
        <v>146</v>
      </c>
      <c r="Y5854" s="1" t="s">
        <v>55</v>
      </c>
      <c r="Z5854" s="1" t="s">
        <v>18055</v>
      </c>
      <c r="AA5854" s="2">
        <v>53492</v>
      </c>
      <c r="AD5854" s="1" t="s">
        <v>99</v>
      </c>
    </row>
    <row r="5855" spans="1:30" ht="12.75" customHeight="1">
      <c r="A5855" s="1" t="s">
        <v>18056</v>
      </c>
      <c r="B5855" s="9" t="s">
        <v>18056</v>
      </c>
      <c r="C5855" s="1" t="s">
        <v>33</v>
      </c>
      <c r="D5855" s="1" t="s">
        <v>33</v>
      </c>
      <c r="E5855" s="1" t="s">
        <v>12427</v>
      </c>
      <c r="F5855" s="1" t="s">
        <v>35</v>
      </c>
      <c r="G5855" s="1" t="s">
        <v>85</v>
      </c>
      <c r="I5855" s="1" t="s">
        <v>38</v>
      </c>
      <c r="J5855" s="1" t="s">
        <v>52</v>
      </c>
      <c r="K5855" s="1">
        <v>0</v>
      </c>
      <c r="L5855" s="15">
        <v>556</v>
      </c>
      <c r="M5855" s="15">
        <v>560</v>
      </c>
      <c r="N5855" s="13">
        <f>(M5855-L5855)/(L5855+M5855+12740)</f>
        <v>2.8868360277136258E-4</v>
      </c>
      <c r="O5855" s="15">
        <v>97.6</v>
      </c>
      <c r="P5855" s="15">
        <v>95.8</v>
      </c>
      <c r="Q5855" s="10">
        <v>260</v>
      </c>
      <c r="T5855" s="12">
        <v>44804</v>
      </c>
      <c r="U5855" s="2">
        <v>4</v>
      </c>
      <c r="V5855" s="1" t="s">
        <v>12427</v>
      </c>
      <c r="W5855" s="1" t="s">
        <v>33</v>
      </c>
      <c r="X5855" s="1" t="s">
        <v>146</v>
      </c>
      <c r="Y5855" s="1" t="s">
        <v>55</v>
      </c>
      <c r="Z5855" s="1" t="s">
        <v>18057</v>
      </c>
      <c r="AA5855" s="2">
        <v>53658</v>
      </c>
      <c r="AD5855" s="1" t="s">
        <v>99</v>
      </c>
    </row>
    <row r="5856" spans="1:30" ht="12.75" customHeight="1">
      <c r="A5856" s="1" t="s">
        <v>18058</v>
      </c>
      <c r="B5856" s="9" t="s">
        <v>18058</v>
      </c>
      <c r="C5856" s="1" t="s">
        <v>33</v>
      </c>
      <c r="D5856" s="1" t="s">
        <v>33</v>
      </c>
      <c r="E5856" s="1" t="s">
        <v>12427</v>
      </c>
      <c r="F5856" s="1" t="s">
        <v>35</v>
      </c>
      <c r="G5856" s="1" t="s">
        <v>85</v>
      </c>
      <c r="I5856" s="1" t="s">
        <v>38</v>
      </c>
      <c r="J5856" s="1" t="s">
        <v>39</v>
      </c>
      <c r="K5856" s="1">
        <v>0</v>
      </c>
      <c r="L5856" s="15">
        <v>562</v>
      </c>
      <c r="M5856" s="15">
        <v>564</v>
      </c>
      <c r="N5856" s="13">
        <f>(M5856-L5856)/(L5856+M5856+12740)</f>
        <v>1.4423770373575654E-4</v>
      </c>
      <c r="O5856" s="15">
        <v>53.2</v>
      </c>
      <c r="P5856" s="15">
        <v>95.9</v>
      </c>
      <c r="Q5856" s="10">
        <v>260</v>
      </c>
      <c r="T5856" s="12">
        <v>44785</v>
      </c>
      <c r="U5856" s="2">
        <v>4</v>
      </c>
      <c r="V5856" s="1" t="s">
        <v>12427</v>
      </c>
      <c r="W5856" s="1" t="s">
        <v>33</v>
      </c>
      <c r="X5856" s="1" t="s">
        <v>146</v>
      </c>
      <c r="Y5856" s="1" t="s">
        <v>55</v>
      </c>
      <c r="Z5856" s="1" t="s">
        <v>18059</v>
      </c>
      <c r="AA5856" s="2">
        <v>53497</v>
      </c>
      <c r="AD5856" s="1" t="s">
        <v>99</v>
      </c>
    </row>
    <row r="5857" spans="1:68" ht="12.75" customHeight="1">
      <c r="A5857" s="1" t="s">
        <v>18060</v>
      </c>
      <c r="B5857" s="9" t="s">
        <v>18060</v>
      </c>
      <c r="C5857" s="1" t="s">
        <v>33</v>
      </c>
      <c r="D5857" s="1" t="s">
        <v>33</v>
      </c>
      <c r="E5857" s="1" t="s">
        <v>12427</v>
      </c>
      <c r="F5857" s="1" t="s">
        <v>35</v>
      </c>
      <c r="G5857" s="1" t="s">
        <v>85</v>
      </c>
      <c r="I5857" s="1" t="s">
        <v>38</v>
      </c>
      <c r="J5857" s="1" t="s">
        <v>39</v>
      </c>
      <c r="K5857" s="1">
        <v>0</v>
      </c>
      <c r="L5857" s="15">
        <v>562</v>
      </c>
      <c r="M5857" s="15">
        <v>564</v>
      </c>
      <c r="N5857" s="13">
        <f>(M5857-L5857)/(L5857+M5857+12740)</f>
        <v>1.4423770373575654E-4</v>
      </c>
      <c r="O5857" s="15">
        <v>53.2</v>
      </c>
      <c r="P5857" s="15">
        <v>95.9</v>
      </c>
      <c r="Q5857" s="10">
        <v>260</v>
      </c>
      <c r="T5857" s="12">
        <v>44785</v>
      </c>
      <c r="U5857" s="2">
        <v>4</v>
      </c>
      <c r="V5857" s="1" t="s">
        <v>12427</v>
      </c>
      <c r="W5857" s="1" t="s">
        <v>33</v>
      </c>
      <c r="X5857" s="1" t="s">
        <v>146</v>
      </c>
      <c r="Y5857" s="1" t="s">
        <v>55</v>
      </c>
      <c r="Z5857" s="1" t="s">
        <v>18061</v>
      </c>
      <c r="AA5857" s="2">
        <v>53499</v>
      </c>
      <c r="AD5857" s="1" t="s">
        <v>99</v>
      </c>
    </row>
    <row r="5858" spans="1:68" ht="12.75" customHeight="1">
      <c r="A5858" s="1" t="s">
        <v>18062</v>
      </c>
      <c r="B5858" s="9" t="s">
        <v>18062</v>
      </c>
      <c r="C5858" s="1" t="s">
        <v>33</v>
      </c>
      <c r="D5858" s="1" t="s">
        <v>33</v>
      </c>
      <c r="E5858" s="1" t="s">
        <v>12427</v>
      </c>
      <c r="F5858" s="1" t="s">
        <v>35</v>
      </c>
      <c r="G5858" s="1" t="s">
        <v>85</v>
      </c>
      <c r="I5858" s="1" t="s">
        <v>38</v>
      </c>
      <c r="J5858" s="1" t="s">
        <v>39</v>
      </c>
      <c r="K5858" s="1">
        <v>0</v>
      </c>
      <c r="L5858" s="15">
        <v>562</v>
      </c>
      <c r="M5858" s="15">
        <v>564</v>
      </c>
      <c r="N5858" s="13">
        <f>(M5858-L5858)/(L5858+M5858+12740)</f>
        <v>1.4423770373575654E-4</v>
      </c>
      <c r="O5858" s="15">
        <v>53.2</v>
      </c>
      <c r="P5858" s="15">
        <v>95.9</v>
      </c>
      <c r="Q5858" s="10">
        <v>260</v>
      </c>
      <c r="T5858" s="12">
        <v>44785</v>
      </c>
      <c r="U5858" s="2">
        <v>4</v>
      </c>
      <c r="V5858" s="1" t="s">
        <v>12427</v>
      </c>
      <c r="W5858" s="1" t="s">
        <v>33</v>
      </c>
      <c r="X5858" s="1" t="s">
        <v>146</v>
      </c>
      <c r="Y5858" s="1" t="s">
        <v>55</v>
      </c>
      <c r="Z5858" s="1" t="s">
        <v>18063</v>
      </c>
      <c r="AA5858" s="2">
        <v>53500</v>
      </c>
      <c r="AD5858" s="1" t="s">
        <v>99</v>
      </c>
    </row>
    <row r="5859" spans="1:68" ht="12.75" customHeight="1">
      <c r="A5859" s="1" t="s">
        <v>18064</v>
      </c>
      <c r="B5859" s="9" t="s">
        <v>18064</v>
      </c>
      <c r="C5859" s="1" t="s">
        <v>33</v>
      </c>
      <c r="D5859" s="1" t="s">
        <v>33</v>
      </c>
      <c r="E5859" s="1" t="s">
        <v>12427</v>
      </c>
      <c r="F5859" s="1" t="s">
        <v>35</v>
      </c>
      <c r="G5859" s="1" t="s">
        <v>85</v>
      </c>
      <c r="I5859" s="1" t="s">
        <v>38</v>
      </c>
      <c r="J5859" s="1" t="s">
        <v>52</v>
      </c>
      <c r="K5859" s="1">
        <v>0</v>
      </c>
      <c r="L5859" s="15">
        <v>556</v>
      </c>
      <c r="M5859" s="15">
        <v>560</v>
      </c>
      <c r="N5859" s="13">
        <f>(M5859-L5859)/(L5859+M5859+12740)</f>
        <v>2.8868360277136258E-4</v>
      </c>
      <c r="O5859" s="15">
        <v>97.6</v>
      </c>
      <c r="P5859" s="15">
        <v>95.8</v>
      </c>
      <c r="Q5859" s="10">
        <v>260</v>
      </c>
      <c r="T5859" s="12">
        <v>44804</v>
      </c>
      <c r="U5859" s="2">
        <v>4</v>
      </c>
      <c r="V5859" s="1" t="s">
        <v>12427</v>
      </c>
      <c r="W5859" s="1" t="s">
        <v>33</v>
      </c>
      <c r="X5859" s="1" t="s">
        <v>146</v>
      </c>
      <c r="Y5859" s="1" t="s">
        <v>55</v>
      </c>
      <c r="Z5859" s="1" t="s">
        <v>18065</v>
      </c>
      <c r="AA5859" s="2">
        <v>53673</v>
      </c>
      <c r="AD5859" s="1" t="s">
        <v>99</v>
      </c>
    </row>
    <row r="5860" spans="1:68" ht="12.75" customHeight="1">
      <c r="A5860" s="1" t="s">
        <v>18066</v>
      </c>
      <c r="B5860" s="9" t="s">
        <v>18066</v>
      </c>
      <c r="C5860" s="1" t="s">
        <v>33</v>
      </c>
      <c r="D5860" s="1" t="s">
        <v>33</v>
      </c>
      <c r="E5860" s="1" t="s">
        <v>12427</v>
      </c>
      <c r="F5860" s="1" t="s">
        <v>35</v>
      </c>
      <c r="G5860" s="1" t="s">
        <v>85</v>
      </c>
      <c r="I5860" s="1" t="s">
        <v>38</v>
      </c>
      <c r="J5860" s="1" t="s">
        <v>52</v>
      </c>
      <c r="K5860" s="1">
        <v>0</v>
      </c>
      <c r="L5860" s="15">
        <v>556</v>
      </c>
      <c r="M5860" s="15">
        <v>560</v>
      </c>
      <c r="N5860" s="13">
        <f>(M5860-L5860)/(L5860+M5860+12740)</f>
        <v>2.8868360277136258E-4</v>
      </c>
      <c r="O5860" s="15">
        <v>97.6</v>
      </c>
      <c r="P5860" s="15">
        <v>95.8</v>
      </c>
      <c r="Q5860" s="10">
        <v>260</v>
      </c>
      <c r="T5860" s="12">
        <v>44804</v>
      </c>
      <c r="U5860" s="2">
        <v>4</v>
      </c>
      <c r="V5860" s="1" t="s">
        <v>12427</v>
      </c>
      <c r="W5860" s="1" t="s">
        <v>33</v>
      </c>
      <c r="X5860" s="1" t="s">
        <v>146</v>
      </c>
      <c r="Y5860" s="1" t="s">
        <v>55</v>
      </c>
      <c r="Z5860" s="1" t="s">
        <v>18067</v>
      </c>
      <c r="AA5860" s="2">
        <v>53663</v>
      </c>
      <c r="AD5860" s="1" t="s">
        <v>99</v>
      </c>
    </row>
    <row r="5861" spans="1:68" ht="12.75" customHeight="1">
      <c r="A5861" s="1" t="s">
        <v>18068</v>
      </c>
      <c r="B5861" s="9" t="s">
        <v>18068</v>
      </c>
      <c r="C5861" s="1" t="s">
        <v>33</v>
      </c>
      <c r="D5861" s="1" t="s">
        <v>33</v>
      </c>
      <c r="E5861" s="1" t="s">
        <v>12427</v>
      </c>
      <c r="F5861" s="1" t="s">
        <v>35</v>
      </c>
      <c r="G5861" s="1" t="s">
        <v>85</v>
      </c>
      <c r="I5861" s="1" t="s">
        <v>38</v>
      </c>
      <c r="J5861" s="1" t="s">
        <v>52</v>
      </c>
      <c r="K5861" s="1">
        <v>0</v>
      </c>
      <c r="L5861" s="15">
        <v>556</v>
      </c>
      <c r="M5861" s="15">
        <v>560</v>
      </c>
      <c r="N5861" s="13">
        <f>(M5861-L5861)/(L5861+M5861+12740)</f>
        <v>2.8868360277136258E-4</v>
      </c>
      <c r="O5861" s="15">
        <v>97.6</v>
      </c>
      <c r="P5861" s="15">
        <v>95.8</v>
      </c>
      <c r="Q5861" s="10">
        <v>260</v>
      </c>
      <c r="T5861" s="12">
        <v>44804</v>
      </c>
      <c r="U5861" s="2">
        <v>4</v>
      </c>
      <c r="V5861" s="1" t="s">
        <v>12427</v>
      </c>
      <c r="W5861" s="1" t="s">
        <v>33</v>
      </c>
      <c r="X5861" s="1" t="s">
        <v>146</v>
      </c>
      <c r="Y5861" s="1" t="s">
        <v>55</v>
      </c>
      <c r="Z5861" s="1" t="s">
        <v>18069</v>
      </c>
      <c r="AA5861" s="2">
        <v>53668</v>
      </c>
      <c r="AD5861" s="1" t="s">
        <v>99</v>
      </c>
    </row>
    <row r="5862" spans="1:68" ht="12.75" customHeight="1">
      <c r="A5862" s="1" t="s">
        <v>18070</v>
      </c>
      <c r="B5862" s="9" t="s">
        <v>18070</v>
      </c>
      <c r="C5862" s="1" t="s">
        <v>33</v>
      </c>
      <c r="D5862" s="1" t="s">
        <v>33</v>
      </c>
      <c r="E5862" s="1" t="s">
        <v>12427</v>
      </c>
      <c r="F5862" s="1" t="s">
        <v>35</v>
      </c>
      <c r="G5862" s="1" t="s">
        <v>85</v>
      </c>
      <c r="I5862" s="1" t="s">
        <v>38</v>
      </c>
      <c r="J5862" s="1" t="s">
        <v>52</v>
      </c>
      <c r="K5862" s="1">
        <v>0</v>
      </c>
      <c r="L5862" s="15">
        <v>556</v>
      </c>
      <c r="M5862" s="15">
        <v>560</v>
      </c>
      <c r="N5862" s="13">
        <f>(M5862-L5862)/(L5862+M5862+12740)</f>
        <v>2.8868360277136258E-4</v>
      </c>
      <c r="O5862" s="15">
        <v>97.6</v>
      </c>
      <c r="P5862" s="15">
        <v>95.8</v>
      </c>
      <c r="Q5862" s="10">
        <v>260</v>
      </c>
      <c r="T5862" s="12">
        <v>44804</v>
      </c>
      <c r="U5862" s="2">
        <v>4</v>
      </c>
      <c r="V5862" s="1" t="s">
        <v>12427</v>
      </c>
      <c r="W5862" s="1" t="s">
        <v>33</v>
      </c>
      <c r="X5862" s="1" t="s">
        <v>146</v>
      </c>
      <c r="Y5862" s="1" t="s">
        <v>55</v>
      </c>
      <c r="Z5862" s="1" t="s">
        <v>18071</v>
      </c>
      <c r="AA5862" s="2">
        <v>53670</v>
      </c>
      <c r="AD5862" s="1" t="s">
        <v>99</v>
      </c>
    </row>
    <row r="5863" spans="1:68" ht="12.75" customHeight="1">
      <c r="A5863" s="1" t="s">
        <v>18072</v>
      </c>
      <c r="B5863" s="9" t="s">
        <v>18072</v>
      </c>
      <c r="C5863" s="1" t="s">
        <v>33</v>
      </c>
      <c r="D5863" s="1" t="s">
        <v>33</v>
      </c>
      <c r="E5863" s="1" t="s">
        <v>12427</v>
      </c>
      <c r="F5863" s="1" t="s">
        <v>35</v>
      </c>
      <c r="G5863" s="1" t="s">
        <v>85</v>
      </c>
      <c r="I5863" s="1" t="s">
        <v>38</v>
      </c>
      <c r="J5863" s="1" t="s">
        <v>39</v>
      </c>
      <c r="K5863" s="1">
        <v>0</v>
      </c>
      <c r="L5863" s="15">
        <v>562</v>
      </c>
      <c r="M5863" s="15">
        <v>564</v>
      </c>
      <c r="N5863" s="13">
        <f>(M5863-L5863)/(L5863+M5863+12740)</f>
        <v>1.4423770373575654E-4</v>
      </c>
      <c r="O5863" s="15">
        <v>53.2</v>
      </c>
      <c r="P5863" s="15">
        <v>95.9</v>
      </c>
      <c r="Q5863" s="10">
        <v>260</v>
      </c>
      <c r="T5863" s="12">
        <v>44785</v>
      </c>
      <c r="U5863" s="2">
        <v>4</v>
      </c>
      <c r="V5863" s="1" t="s">
        <v>12427</v>
      </c>
      <c r="W5863" s="1" t="s">
        <v>33</v>
      </c>
      <c r="X5863" s="1" t="s">
        <v>146</v>
      </c>
      <c r="Y5863" s="1" t="s">
        <v>55</v>
      </c>
      <c r="Z5863" s="1" t="s">
        <v>18073</v>
      </c>
      <c r="AA5863" s="2">
        <v>53503</v>
      </c>
      <c r="AD5863" s="1" t="s">
        <v>99</v>
      </c>
    </row>
    <row r="5864" spans="1:68" ht="12.75" customHeight="1">
      <c r="A5864" s="1" t="s">
        <v>18074</v>
      </c>
      <c r="B5864" s="1" t="s">
        <v>18074</v>
      </c>
      <c r="C5864" s="1" t="s">
        <v>33</v>
      </c>
      <c r="D5864" s="1" t="s">
        <v>33</v>
      </c>
      <c r="E5864" s="1" t="s">
        <v>12427</v>
      </c>
      <c r="F5864" s="1" t="s">
        <v>35</v>
      </c>
      <c r="G5864" s="1" t="s">
        <v>85</v>
      </c>
      <c r="I5864" s="1" t="s">
        <v>38</v>
      </c>
      <c r="J5864" s="1" t="s">
        <v>39</v>
      </c>
      <c r="K5864" s="1">
        <v>0</v>
      </c>
      <c r="L5864" s="15">
        <v>539</v>
      </c>
      <c r="M5864" s="15">
        <v>541</v>
      </c>
      <c r="N5864" s="13">
        <f>(M5864-L5864)/(L5864+M5864+12740)</f>
        <v>1.447178002894356E-4</v>
      </c>
      <c r="O5864" s="15">
        <v>53</v>
      </c>
      <c r="P5864" s="15">
        <v>95.4</v>
      </c>
      <c r="Q5864" s="10">
        <v>260</v>
      </c>
      <c r="T5864" s="12">
        <v>44815</v>
      </c>
      <c r="U5864" s="2">
        <v>4</v>
      </c>
      <c r="V5864" s="1" t="s">
        <v>12427</v>
      </c>
      <c r="W5864" s="1" t="s">
        <v>33</v>
      </c>
      <c r="X5864" s="1" t="s">
        <v>54</v>
      </c>
      <c r="Y5864" s="1" t="s">
        <v>55</v>
      </c>
      <c r="Z5864" s="1" t="s">
        <v>18075</v>
      </c>
      <c r="AA5864" s="2">
        <v>53781</v>
      </c>
      <c r="AD5864" s="1" t="s">
        <v>99</v>
      </c>
      <c r="AF5864" s="1" t="s">
        <v>99</v>
      </c>
      <c r="AG5864" s="1" t="s">
        <v>99</v>
      </c>
      <c r="AH5864" s="1" t="s">
        <v>99</v>
      </c>
      <c r="AI5864" s="1" t="s">
        <v>99</v>
      </c>
      <c r="AJ5864" s="1" t="s">
        <v>99</v>
      </c>
      <c r="AK5864" s="1" t="s">
        <v>99</v>
      </c>
      <c r="AL5864" s="1" t="s">
        <v>99</v>
      </c>
      <c r="AM5864" s="1" t="s">
        <v>99</v>
      </c>
      <c r="AN5864" s="1" t="s">
        <v>99</v>
      </c>
      <c r="AO5864" s="1" t="s">
        <v>99</v>
      </c>
      <c r="AP5864" s="1" t="s">
        <v>99</v>
      </c>
      <c r="AQ5864" s="1" t="s">
        <v>99</v>
      </c>
      <c r="AR5864" s="1" t="s">
        <v>99</v>
      </c>
      <c r="AS5864" s="1" t="s">
        <v>99</v>
      </c>
      <c r="AT5864" s="1" t="s">
        <v>99</v>
      </c>
      <c r="AU5864" s="1" t="s">
        <v>99</v>
      </c>
      <c r="AV5864" s="1" t="s">
        <v>99</v>
      </c>
      <c r="AW5864" s="1" t="s">
        <v>99</v>
      </c>
      <c r="AX5864" s="1" t="s">
        <v>99</v>
      </c>
      <c r="AY5864" s="1" t="s">
        <v>99</v>
      </c>
      <c r="AZ5864" s="1" t="s">
        <v>99</v>
      </c>
      <c r="BA5864" s="1" t="s">
        <v>99</v>
      </c>
      <c r="BB5864" s="1" t="s">
        <v>99</v>
      </c>
      <c r="BC5864" s="1" t="s">
        <v>99</v>
      </c>
      <c r="BD5864" s="1" t="s">
        <v>99</v>
      </c>
      <c r="BE5864" s="1" t="s">
        <v>99</v>
      </c>
      <c r="BF5864" s="1" t="s">
        <v>99</v>
      </c>
      <c r="BG5864" s="1" t="s">
        <v>99</v>
      </c>
      <c r="BH5864" s="1" t="s">
        <v>99</v>
      </c>
      <c r="BI5864" s="1" t="s">
        <v>99</v>
      </c>
      <c r="BJ5864" s="1" t="s">
        <v>99</v>
      </c>
      <c r="BK5864" s="1" t="s">
        <v>99</v>
      </c>
      <c r="BL5864" s="1" t="s">
        <v>99</v>
      </c>
      <c r="BM5864" s="1" t="s">
        <v>99</v>
      </c>
      <c r="BN5864" s="1" t="s">
        <v>99</v>
      </c>
      <c r="BO5864" s="1" t="s">
        <v>99</v>
      </c>
      <c r="BP5864" s="1" t="s">
        <v>99</v>
      </c>
    </row>
    <row r="5865" spans="1:68" ht="12.75" customHeight="1">
      <c r="A5865" s="1" t="s">
        <v>18076</v>
      </c>
      <c r="B5865" s="9" t="s">
        <v>18076</v>
      </c>
      <c r="C5865" s="1" t="s">
        <v>33</v>
      </c>
      <c r="D5865" s="1" t="s">
        <v>33</v>
      </c>
      <c r="E5865" s="1" t="s">
        <v>12427</v>
      </c>
      <c r="F5865" s="1" t="s">
        <v>35</v>
      </c>
      <c r="G5865" s="1" t="s">
        <v>85</v>
      </c>
      <c r="I5865" s="1" t="s">
        <v>38</v>
      </c>
      <c r="J5865" s="1" t="s">
        <v>52</v>
      </c>
      <c r="K5865" s="1">
        <v>0</v>
      </c>
      <c r="L5865" s="15">
        <v>556</v>
      </c>
      <c r="M5865" s="15">
        <v>560</v>
      </c>
      <c r="N5865" s="13">
        <f>(M5865-L5865)/(L5865+M5865+12740)</f>
        <v>2.8868360277136258E-4</v>
      </c>
      <c r="O5865" s="15">
        <v>97.6</v>
      </c>
      <c r="P5865" s="15">
        <v>95.8</v>
      </c>
      <c r="Q5865" s="10">
        <v>260</v>
      </c>
      <c r="T5865" s="12">
        <v>44804</v>
      </c>
      <c r="U5865" s="2">
        <v>4</v>
      </c>
      <c r="V5865" s="1" t="s">
        <v>12427</v>
      </c>
      <c r="W5865" s="1" t="s">
        <v>33</v>
      </c>
      <c r="X5865" s="1" t="s">
        <v>146</v>
      </c>
      <c r="Y5865" s="1" t="s">
        <v>55</v>
      </c>
      <c r="Z5865" s="1" t="s">
        <v>18077</v>
      </c>
      <c r="AA5865" s="2">
        <v>53659</v>
      </c>
      <c r="AD5865" s="1" t="s">
        <v>99</v>
      </c>
    </row>
    <row r="5866" spans="1:68" ht="12.75" customHeight="1">
      <c r="A5866" s="1" t="s">
        <v>18078</v>
      </c>
      <c r="B5866" s="9" t="s">
        <v>18078</v>
      </c>
      <c r="C5866" s="1" t="s">
        <v>33</v>
      </c>
      <c r="D5866" s="1" t="s">
        <v>33</v>
      </c>
      <c r="E5866" s="1" t="s">
        <v>12427</v>
      </c>
      <c r="F5866" s="1" t="s">
        <v>35</v>
      </c>
      <c r="G5866" s="1" t="s">
        <v>85</v>
      </c>
      <c r="I5866" s="1" t="s">
        <v>38</v>
      </c>
      <c r="J5866" s="1" t="s">
        <v>52</v>
      </c>
      <c r="K5866" s="1">
        <v>0</v>
      </c>
      <c r="L5866" s="15">
        <v>556</v>
      </c>
      <c r="M5866" s="15">
        <v>560</v>
      </c>
      <c r="N5866" s="13">
        <f>(M5866-L5866)/(L5866+M5866+12740)</f>
        <v>2.8868360277136258E-4</v>
      </c>
      <c r="O5866" s="15">
        <v>97.6</v>
      </c>
      <c r="P5866" s="15">
        <v>95.8</v>
      </c>
      <c r="Q5866" s="10">
        <v>260</v>
      </c>
      <c r="T5866" s="12">
        <v>44804</v>
      </c>
      <c r="U5866" s="2">
        <v>4</v>
      </c>
      <c r="V5866" s="1" t="s">
        <v>12427</v>
      </c>
      <c r="W5866" s="1" t="s">
        <v>33</v>
      </c>
      <c r="X5866" s="1" t="s">
        <v>146</v>
      </c>
      <c r="Y5866" s="1" t="s">
        <v>55</v>
      </c>
      <c r="Z5866" s="1" t="s">
        <v>18079</v>
      </c>
      <c r="AA5866" s="2">
        <v>53669</v>
      </c>
      <c r="AD5866" s="1" t="s">
        <v>99</v>
      </c>
    </row>
    <row r="5867" spans="1:68" ht="12.75" customHeight="1">
      <c r="A5867" s="1" t="s">
        <v>18080</v>
      </c>
      <c r="B5867" s="9" t="s">
        <v>18080</v>
      </c>
      <c r="C5867" s="1" t="s">
        <v>33</v>
      </c>
      <c r="D5867" s="1" t="s">
        <v>33</v>
      </c>
      <c r="E5867" s="1" t="s">
        <v>12427</v>
      </c>
      <c r="F5867" s="1" t="s">
        <v>35</v>
      </c>
      <c r="G5867" s="1" t="s">
        <v>85</v>
      </c>
      <c r="I5867" s="1" t="s">
        <v>38</v>
      </c>
      <c r="J5867" s="1" t="s">
        <v>39</v>
      </c>
      <c r="K5867" s="1">
        <v>0</v>
      </c>
      <c r="L5867" s="15">
        <v>562</v>
      </c>
      <c r="M5867" s="15">
        <v>564</v>
      </c>
      <c r="N5867" s="13">
        <f>(M5867-L5867)/(L5867+M5867+12740)</f>
        <v>1.4423770373575654E-4</v>
      </c>
      <c r="O5867" s="15">
        <v>53.2</v>
      </c>
      <c r="P5867" s="15">
        <v>95.9</v>
      </c>
      <c r="Q5867" s="10">
        <v>260</v>
      </c>
      <c r="T5867" s="12">
        <v>44785</v>
      </c>
      <c r="U5867" s="2">
        <v>4</v>
      </c>
      <c r="V5867" s="1" t="s">
        <v>12427</v>
      </c>
      <c r="W5867" s="1" t="s">
        <v>33</v>
      </c>
      <c r="X5867" s="1" t="s">
        <v>146</v>
      </c>
      <c r="Y5867" s="1" t="s">
        <v>55</v>
      </c>
      <c r="Z5867" s="1" t="s">
        <v>18081</v>
      </c>
      <c r="AA5867" s="2">
        <v>53496</v>
      </c>
      <c r="AD5867" s="1" t="s">
        <v>99</v>
      </c>
    </row>
    <row r="5868" spans="1:68" ht="12.75" customHeight="1">
      <c r="A5868" s="1" t="s">
        <v>18082</v>
      </c>
      <c r="B5868" s="9" t="s">
        <v>18082</v>
      </c>
      <c r="C5868" s="1" t="s">
        <v>33</v>
      </c>
      <c r="D5868" s="1" t="s">
        <v>33</v>
      </c>
      <c r="E5868" s="1" t="s">
        <v>12427</v>
      </c>
      <c r="F5868" s="1" t="s">
        <v>35</v>
      </c>
      <c r="G5868" s="1" t="s">
        <v>85</v>
      </c>
      <c r="I5868" s="1" t="s">
        <v>38</v>
      </c>
      <c r="J5868" s="1" t="s">
        <v>52</v>
      </c>
      <c r="K5868" s="1">
        <v>0</v>
      </c>
      <c r="L5868" s="15">
        <v>556</v>
      </c>
      <c r="M5868" s="15">
        <v>560</v>
      </c>
      <c r="N5868" s="13">
        <f>(M5868-L5868)/(L5868+M5868+12740)</f>
        <v>2.8868360277136258E-4</v>
      </c>
      <c r="O5868" s="15">
        <v>97.6</v>
      </c>
      <c r="P5868" s="15">
        <v>95.8</v>
      </c>
      <c r="Q5868" s="10">
        <v>260</v>
      </c>
      <c r="T5868" s="12">
        <v>44804</v>
      </c>
      <c r="U5868" s="2">
        <v>4</v>
      </c>
      <c r="V5868" s="1" t="s">
        <v>12427</v>
      </c>
      <c r="W5868" s="1" t="s">
        <v>33</v>
      </c>
      <c r="X5868" s="1" t="s">
        <v>146</v>
      </c>
      <c r="Y5868" s="1" t="s">
        <v>55</v>
      </c>
      <c r="Z5868" s="1" t="s">
        <v>18083</v>
      </c>
      <c r="AA5868" s="2">
        <v>53656</v>
      </c>
      <c r="AD5868" s="1" t="s">
        <v>99</v>
      </c>
    </row>
    <row r="5869" spans="1:68" ht="12.75" customHeight="1">
      <c r="A5869" s="1" t="s">
        <v>18084</v>
      </c>
      <c r="B5869" s="9" t="s">
        <v>18084</v>
      </c>
      <c r="C5869" s="1" t="s">
        <v>33</v>
      </c>
      <c r="D5869" s="1" t="s">
        <v>33</v>
      </c>
      <c r="E5869" s="1" t="s">
        <v>12427</v>
      </c>
      <c r="F5869" s="1" t="s">
        <v>35</v>
      </c>
      <c r="G5869" s="1" t="s">
        <v>85</v>
      </c>
      <c r="I5869" s="1" t="s">
        <v>38</v>
      </c>
      <c r="J5869" s="1" t="s">
        <v>52</v>
      </c>
      <c r="K5869" s="1">
        <v>0</v>
      </c>
      <c r="L5869" s="15">
        <v>556</v>
      </c>
      <c r="M5869" s="15">
        <v>560</v>
      </c>
      <c r="N5869" s="13">
        <f>(M5869-L5869)/(L5869+M5869+12740)</f>
        <v>2.8868360277136258E-4</v>
      </c>
      <c r="O5869" s="15">
        <v>97.6</v>
      </c>
      <c r="P5869" s="15">
        <v>95.8</v>
      </c>
      <c r="Q5869" s="10">
        <v>260</v>
      </c>
      <c r="T5869" s="12">
        <v>44804</v>
      </c>
      <c r="U5869" s="2">
        <v>4</v>
      </c>
      <c r="V5869" s="1" t="s">
        <v>12427</v>
      </c>
      <c r="W5869" s="1" t="s">
        <v>33</v>
      </c>
      <c r="X5869" s="1" t="s">
        <v>146</v>
      </c>
      <c r="Y5869" s="1" t="s">
        <v>55</v>
      </c>
      <c r="Z5869" s="1" t="s">
        <v>18085</v>
      </c>
      <c r="AA5869" s="2">
        <v>53686</v>
      </c>
      <c r="AD5869" s="1" t="s">
        <v>99</v>
      </c>
    </row>
    <row r="5870" spans="1:68" ht="12.75" customHeight="1">
      <c r="A5870" s="1" t="s">
        <v>18086</v>
      </c>
      <c r="B5870" s="1" t="s">
        <v>18086</v>
      </c>
      <c r="C5870" s="1" t="s">
        <v>33</v>
      </c>
      <c r="D5870" s="1" t="s">
        <v>33</v>
      </c>
      <c r="E5870" s="1" t="s">
        <v>12427</v>
      </c>
      <c r="F5870" s="1" t="s">
        <v>35</v>
      </c>
      <c r="G5870" s="1" t="s">
        <v>85</v>
      </c>
      <c r="I5870" s="1" t="s">
        <v>38</v>
      </c>
      <c r="J5870" s="1" t="s">
        <v>39</v>
      </c>
      <c r="K5870" s="1">
        <v>0</v>
      </c>
      <c r="L5870" s="15">
        <v>539</v>
      </c>
      <c r="M5870" s="15">
        <v>541</v>
      </c>
      <c r="N5870" s="13">
        <f>(M5870-L5870)/(L5870+M5870+12740)</f>
        <v>1.447178002894356E-4</v>
      </c>
      <c r="O5870" s="15">
        <v>53</v>
      </c>
      <c r="P5870" s="15">
        <v>95.4</v>
      </c>
      <c r="Q5870" s="10">
        <v>260</v>
      </c>
      <c r="T5870" s="12">
        <v>44838</v>
      </c>
      <c r="U5870" s="2">
        <v>4</v>
      </c>
      <c r="V5870" s="1" t="s">
        <v>12427</v>
      </c>
      <c r="W5870" s="1" t="s">
        <v>33</v>
      </c>
      <c r="X5870" s="1" t="s">
        <v>146</v>
      </c>
      <c r="Y5870" s="1" t="s">
        <v>55</v>
      </c>
      <c r="Z5870" s="1" t="s">
        <v>18087</v>
      </c>
      <c r="AA5870" s="2">
        <v>53969</v>
      </c>
      <c r="AD5870" s="1" t="s">
        <v>99</v>
      </c>
      <c r="AF5870" s="1" t="s">
        <v>99</v>
      </c>
      <c r="AG5870" s="1" t="s">
        <v>99</v>
      </c>
      <c r="AH5870" s="1" t="s">
        <v>99</v>
      </c>
      <c r="AI5870" s="1" t="s">
        <v>99</v>
      </c>
      <c r="AJ5870" s="1" t="s">
        <v>99</v>
      </c>
      <c r="AK5870" s="1" t="s">
        <v>99</v>
      </c>
      <c r="AL5870" s="1" t="s">
        <v>99</v>
      </c>
      <c r="AM5870" s="1" t="s">
        <v>99</v>
      </c>
      <c r="AN5870" s="1" t="s">
        <v>99</v>
      </c>
      <c r="AO5870" s="1" t="s">
        <v>99</v>
      </c>
      <c r="AP5870" s="1" t="s">
        <v>99</v>
      </c>
      <c r="AQ5870" s="1" t="s">
        <v>99</v>
      </c>
      <c r="AR5870" s="1" t="s">
        <v>99</v>
      </c>
      <c r="AS5870" s="1" t="s">
        <v>99</v>
      </c>
      <c r="AT5870" s="1" t="s">
        <v>99</v>
      </c>
      <c r="AU5870" s="1" t="s">
        <v>99</v>
      </c>
      <c r="AV5870" s="1" t="s">
        <v>99</v>
      </c>
      <c r="AW5870" s="1" t="s">
        <v>99</v>
      </c>
      <c r="AX5870" s="1" t="s">
        <v>99</v>
      </c>
      <c r="AY5870" s="1" t="s">
        <v>99</v>
      </c>
      <c r="AZ5870" s="1" t="s">
        <v>99</v>
      </c>
      <c r="BA5870" s="1" t="s">
        <v>99</v>
      </c>
      <c r="BB5870" s="1" t="s">
        <v>99</v>
      </c>
      <c r="BC5870" s="1" t="s">
        <v>99</v>
      </c>
      <c r="BD5870" s="1" t="s">
        <v>99</v>
      </c>
      <c r="BE5870" s="1" t="s">
        <v>99</v>
      </c>
      <c r="BF5870" s="1" t="s">
        <v>99</v>
      </c>
      <c r="BG5870" s="1" t="s">
        <v>99</v>
      </c>
      <c r="BH5870" s="1" t="s">
        <v>99</v>
      </c>
      <c r="BI5870" s="1" t="s">
        <v>99</v>
      </c>
      <c r="BJ5870" s="1" t="s">
        <v>99</v>
      </c>
      <c r="BK5870" s="1" t="s">
        <v>99</v>
      </c>
      <c r="BL5870" s="1" t="s">
        <v>99</v>
      </c>
      <c r="BM5870" s="1" t="s">
        <v>99</v>
      </c>
      <c r="BN5870" s="1" t="s">
        <v>99</v>
      </c>
      <c r="BO5870" s="1" t="s">
        <v>99</v>
      </c>
      <c r="BP5870" s="1" t="s">
        <v>99</v>
      </c>
    </row>
    <row r="5871" spans="1:68" ht="12.75" customHeight="1">
      <c r="A5871" s="1" t="s">
        <v>18088</v>
      </c>
      <c r="B5871" s="9" t="s">
        <v>18088</v>
      </c>
      <c r="C5871" s="1" t="s">
        <v>33</v>
      </c>
      <c r="D5871" s="1" t="s">
        <v>33</v>
      </c>
      <c r="E5871" s="1" t="s">
        <v>12427</v>
      </c>
      <c r="F5871" s="1" t="s">
        <v>35</v>
      </c>
      <c r="G5871" s="1" t="s">
        <v>85</v>
      </c>
      <c r="I5871" s="1" t="s">
        <v>38</v>
      </c>
      <c r="J5871" s="1" t="s">
        <v>52</v>
      </c>
      <c r="K5871" s="1">
        <v>0</v>
      </c>
      <c r="L5871" s="15">
        <v>556</v>
      </c>
      <c r="M5871" s="15">
        <v>560</v>
      </c>
      <c r="N5871" s="13">
        <f>(M5871-L5871)/(L5871+M5871+12740)</f>
        <v>2.8868360277136258E-4</v>
      </c>
      <c r="O5871" s="15">
        <v>97.6</v>
      </c>
      <c r="P5871" s="15">
        <v>95.8</v>
      </c>
      <c r="Q5871" s="10">
        <v>260</v>
      </c>
      <c r="T5871" s="12">
        <v>44804</v>
      </c>
      <c r="U5871" s="2">
        <v>4</v>
      </c>
      <c r="V5871" s="1" t="s">
        <v>12427</v>
      </c>
      <c r="W5871" s="1" t="s">
        <v>33</v>
      </c>
      <c r="X5871" s="1" t="s">
        <v>146</v>
      </c>
      <c r="Y5871" s="1" t="s">
        <v>55</v>
      </c>
      <c r="Z5871" s="1" t="s">
        <v>18089</v>
      </c>
      <c r="AA5871" s="2">
        <v>53657</v>
      </c>
      <c r="AD5871" s="1" t="s">
        <v>99</v>
      </c>
    </row>
    <row r="5872" spans="1:68" ht="12.75" customHeight="1">
      <c r="A5872" s="1" t="s">
        <v>18090</v>
      </c>
      <c r="B5872" s="9" t="s">
        <v>18090</v>
      </c>
      <c r="C5872" s="1" t="s">
        <v>33</v>
      </c>
      <c r="D5872" s="1" t="s">
        <v>33</v>
      </c>
      <c r="E5872" s="1" t="s">
        <v>12427</v>
      </c>
      <c r="F5872" s="1" t="s">
        <v>35</v>
      </c>
      <c r="G5872" s="1" t="s">
        <v>85</v>
      </c>
      <c r="I5872" s="1" t="s">
        <v>38</v>
      </c>
      <c r="J5872" s="1" t="s">
        <v>52</v>
      </c>
      <c r="K5872" s="1">
        <v>0</v>
      </c>
      <c r="L5872" s="15">
        <v>556</v>
      </c>
      <c r="M5872" s="15">
        <v>560</v>
      </c>
      <c r="N5872" s="13">
        <f>(M5872-L5872)/(L5872+M5872+12740)</f>
        <v>2.8868360277136258E-4</v>
      </c>
      <c r="O5872" s="15">
        <v>97.6</v>
      </c>
      <c r="P5872" s="15">
        <v>95.8</v>
      </c>
      <c r="Q5872" s="10">
        <v>260</v>
      </c>
      <c r="T5872" s="12">
        <v>44804</v>
      </c>
      <c r="U5872" s="2">
        <v>4</v>
      </c>
      <c r="V5872" s="1" t="s">
        <v>12427</v>
      </c>
      <c r="W5872" s="1" t="s">
        <v>33</v>
      </c>
      <c r="X5872" s="1" t="s">
        <v>146</v>
      </c>
      <c r="Y5872" s="1" t="s">
        <v>55</v>
      </c>
      <c r="Z5872" s="1" t="s">
        <v>18091</v>
      </c>
      <c r="AA5872" s="2">
        <v>53655</v>
      </c>
      <c r="AD5872" s="1" t="s">
        <v>99</v>
      </c>
    </row>
    <row r="5873" spans="1:30" ht="12.75" customHeight="1">
      <c r="A5873" s="1" t="s">
        <v>18092</v>
      </c>
      <c r="B5873" s="9" t="s">
        <v>18092</v>
      </c>
      <c r="C5873" s="1" t="s">
        <v>33</v>
      </c>
      <c r="D5873" s="1" t="s">
        <v>33</v>
      </c>
      <c r="E5873" s="1" t="s">
        <v>12427</v>
      </c>
      <c r="F5873" s="1" t="s">
        <v>35</v>
      </c>
      <c r="G5873" s="1" t="s">
        <v>85</v>
      </c>
      <c r="I5873" s="1" t="s">
        <v>38</v>
      </c>
      <c r="J5873" s="1" t="s">
        <v>52</v>
      </c>
      <c r="K5873" s="1">
        <v>0</v>
      </c>
      <c r="L5873" s="15">
        <v>556</v>
      </c>
      <c r="M5873" s="15">
        <v>560</v>
      </c>
      <c r="N5873" s="13">
        <f>(M5873-L5873)/(L5873+M5873+12740)</f>
        <v>2.8868360277136258E-4</v>
      </c>
      <c r="O5873" s="15">
        <v>97.6</v>
      </c>
      <c r="P5873" s="15">
        <v>95.8</v>
      </c>
      <c r="Q5873" s="10">
        <v>260</v>
      </c>
      <c r="T5873" s="12">
        <v>44804</v>
      </c>
      <c r="U5873" s="2">
        <v>4</v>
      </c>
      <c r="V5873" s="1" t="s">
        <v>12427</v>
      </c>
      <c r="W5873" s="1" t="s">
        <v>33</v>
      </c>
      <c r="X5873" s="1" t="s">
        <v>146</v>
      </c>
      <c r="Y5873" s="1" t="s">
        <v>55</v>
      </c>
      <c r="Z5873" s="1" t="s">
        <v>18093</v>
      </c>
      <c r="AA5873" s="2">
        <v>53664</v>
      </c>
      <c r="AD5873" s="1" t="s">
        <v>99</v>
      </c>
    </row>
    <row r="5874" spans="1:30" ht="12.75" customHeight="1">
      <c r="A5874" s="1" t="s">
        <v>18094</v>
      </c>
      <c r="B5874" s="9" t="s">
        <v>18094</v>
      </c>
      <c r="C5874" s="1" t="s">
        <v>33</v>
      </c>
      <c r="D5874" s="1" t="s">
        <v>33</v>
      </c>
      <c r="E5874" s="1" t="s">
        <v>12427</v>
      </c>
      <c r="F5874" s="1" t="s">
        <v>35</v>
      </c>
      <c r="G5874" s="1" t="s">
        <v>85</v>
      </c>
      <c r="I5874" s="1" t="s">
        <v>38</v>
      </c>
      <c r="J5874" s="1" t="s">
        <v>52</v>
      </c>
      <c r="K5874" s="1">
        <v>0</v>
      </c>
      <c r="L5874" s="15">
        <v>556</v>
      </c>
      <c r="M5874" s="15">
        <v>560</v>
      </c>
      <c r="N5874" s="13">
        <f>(M5874-L5874)/(L5874+M5874+12740)</f>
        <v>2.8868360277136258E-4</v>
      </c>
      <c r="O5874" s="15">
        <v>97.6</v>
      </c>
      <c r="P5874" s="15">
        <v>95.8</v>
      </c>
      <c r="Q5874" s="10">
        <v>260</v>
      </c>
      <c r="T5874" s="12">
        <v>44804</v>
      </c>
      <c r="U5874" s="2">
        <v>4</v>
      </c>
      <c r="V5874" s="1" t="s">
        <v>12427</v>
      </c>
      <c r="W5874" s="1" t="s">
        <v>33</v>
      </c>
      <c r="X5874" s="1" t="s">
        <v>146</v>
      </c>
      <c r="Y5874" s="1" t="s">
        <v>55</v>
      </c>
      <c r="Z5874" s="1" t="s">
        <v>18095</v>
      </c>
      <c r="AA5874" s="2">
        <v>53661</v>
      </c>
      <c r="AD5874" s="1" t="s">
        <v>99</v>
      </c>
    </row>
    <row r="5875" spans="1:30" ht="12.75" customHeight="1">
      <c r="A5875" s="1" t="s">
        <v>18096</v>
      </c>
      <c r="B5875" s="9" t="s">
        <v>18096</v>
      </c>
      <c r="C5875" s="1" t="s">
        <v>33</v>
      </c>
      <c r="D5875" s="1" t="s">
        <v>33</v>
      </c>
      <c r="E5875" s="1" t="s">
        <v>12427</v>
      </c>
      <c r="F5875" s="1" t="s">
        <v>35</v>
      </c>
      <c r="G5875" s="1" t="s">
        <v>85</v>
      </c>
      <c r="I5875" s="1" t="s">
        <v>38</v>
      </c>
      <c r="J5875" s="1" t="s">
        <v>52</v>
      </c>
      <c r="K5875" s="1">
        <v>0</v>
      </c>
      <c r="L5875" s="15">
        <v>556</v>
      </c>
      <c r="M5875" s="15">
        <v>560</v>
      </c>
      <c r="N5875" s="13">
        <f>(M5875-L5875)/(L5875+M5875+12740)</f>
        <v>2.8868360277136258E-4</v>
      </c>
      <c r="O5875" s="15">
        <v>97.6</v>
      </c>
      <c r="P5875" s="15">
        <v>95.8</v>
      </c>
      <c r="Q5875" s="10">
        <v>260</v>
      </c>
      <c r="T5875" s="12">
        <v>44804</v>
      </c>
      <c r="U5875" s="2">
        <v>4</v>
      </c>
      <c r="V5875" s="1" t="s">
        <v>12427</v>
      </c>
      <c r="W5875" s="1" t="s">
        <v>33</v>
      </c>
      <c r="X5875" s="1" t="s">
        <v>146</v>
      </c>
      <c r="Y5875" s="1" t="s">
        <v>55</v>
      </c>
      <c r="Z5875" s="1" t="s">
        <v>18097</v>
      </c>
      <c r="AA5875" s="2">
        <v>53660</v>
      </c>
      <c r="AD5875" s="1" t="s">
        <v>99</v>
      </c>
    </row>
    <row r="5876" spans="1:30" ht="12.75" customHeight="1">
      <c r="A5876" s="1" t="s">
        <v>18098</v>
      </c>
      <c r="B5876" s="9" t="s">
        <v>18098</v>
      </c>
      <c r="C5876" s="1" t="s">
        <v>33</v>
      </c>
      <c r="D5876" s="1" t="s">
        <v>33</v>
      </c>
      <c r="E5876" s="1" t="s">
        <v>12427</v>
      </c>
      <c r="F5876" s="1" t="s">
        <v>35</v>
      </c>
      <c r="G5876" s="1" t="s">
        <v>85</v>
      </c>
      <c r="I5876" s="1" t="s">
        <v>38</v>
      </c>
      <c r="J5876" s="1" t="s">
        <v>39</v>
      </c>
      <c r="K5876" s="1">
        <v>0</v>
      </c>
      <c r="L5876" s="15">
        <v>539</v>
      </c>
      <c r="M5876" s="15">
        <v>541</v>
      </c>
      <c r="N5876" s="13">
        <f>(M5876-L5876)/(L5876+M5876+12740)</f>
        <v>1.447178002894356E-4</v>
      </c>
      <c r="O5876" s="15">
        <v>53.2</v>
      </c>
      <c r="P5876" s="15">
        <v>95.4</v>
      </c>
      <c r="Q5876" s="10">
        <v>260</v>
      </c>
      <c r="T5876" s="12">
        <v>44792</v>
      </c>
      <c r="U5876" s="2">
        <v>4</v>
      </c>
      <c r="V5876" s="1" t="s">
        <v>12427</v>
      </c>
      <c r="W5876" s="1" t="s">
        <v>33</v>
      </c>
      <c r="X5876" s="1" t="s">
        <v>54</v>
      </c>
      <c r="Y5876" s="1" t="s">
        <v>55</v>
      </c>
      <c r="Z5876" s="1" t="s">
        <v>18099</v>
      </c>
      <c r="AA5876" s="2">
        <v>53547</v>
      </c>
      <c r="AD5876" s="1" t="s">
        <v>99</v>
      </c>
    </row>
    <row r="5877" spans="1:30" ht="12.75" customHeight="1">
      <c r="A5877" s="1" t="s">
        <v>18100</v>
      </c>
      <c r="B5877" s="9" t="s">
        <v>18100</v>
      </c>
      <c r="C5877" s="1" t="s">
        <v>33</v>
      </c>
      <c r="D5877" s="1" t="s">
        <v>33</v>
      </c>
      <c r="E5877" s="1" t="s">
        <v>12427</v>
      </c>
      <c r="F5877" s="1" t="s">
        <v>35</v>
      </c>
      <c r="G5877" s="1" t="s">
        <v>85</v>
      </c>
      <c r="I5877" s="1" t="s">
        <v>38</v>
      </c>
      <c r="J5877" s="1" t="s">
        <v>39</v>
      </c>
      <c r="K5877" s="1">
        <v>0</v>
      </c>
      <c r="L5877" s="15">
        <v>539</v>
      </c>
      <c r="M5877" s="15">
        <v>541</v>
      </c>
      <c r="N5877" s="13">
        <f>(M5877-L5877)/(L5877+M5877+12740)</f>
        <v>1.447178002894356E-4</v>
      </c>
      <c r="O5877" s="15">
        <v>53.2</v>
      </c>
      <c r="P5877" s="15">
        <v>95.4</v>
      </c>
      <c r="Q5877" s="10">
        <v>260</v>
      </c>
      <c r="T5877" s="12">
        <v>44792</v>
      </c>
      <c r="U5877" s="2">
        <v>4</v>
      </c>
      <c r="V5877" s="1" t="s">
        <v>12427</v>
      </c>
      <c r="W5877" s="1" t="s">
        <v>33</v>
      </c>
      <c r="X5877" s="1" t="s">
        <v>54</v>
      </c>
      <c r="Y5877" s="1" t="s">
        <v>55</v>
      </c>
      <c r="Z5877" s="1" t="s">
        <v>18101</v>
      </c>
      <c r="AA5877" s="2">
        <v>53545</v>
      </c>
      <c r="AD5877" s="1" t="s">
        <v>99</v>
      </c>
    </row>
    <row r="5878" spans="1:30" ht="12.75" customHeight="1">
      <c r="A5878" s="1" t="s">
        <v>18102</v>
      </c>
      <c r="B5878" s="9" t="s">
        <v>18102</v>
      </c>
      <c r="C5878" s="1" t="s">
        <v>33</v>
      </c>
      <c r="D5878" s="1" t="s">
        <v>33</v>
      </c>
      <c r="E5878" s="1" t="s">
        <v>12427</v>
      </c>
      <c r="F5878" s="1" t="s">
        <v>35</v>
      </c>
      <c r="G5878" s="1" t="s">
        <v>85</v>
      </c>
      <c r="I5878" s="1" t="s">
        <v>38</v>
      </c>
      <c r="J5878" s="1" t="s">
        <v>39</v>
      </c>
      <c r="K5878" s="1">
        <v>0</v>
      </c>
      <c r="L5878" s="15">
        <v>538</v>
      </c>
      <c r="M5878" s="15">
        <v>541</v>
      </c>
      <c r="N5878" s="13">
        <f>(M5878-L5878)/(L5878+M5878+12740)</f>
        <v>2.1709240900209855E-4</v>
      </c>
      <c r="O5878" s="15">
        <v>53.2</v>
      </c>
      <c r="P5878" s="15">
        <v>95.4</v>
      </c>
      <c r="Q5878" s="10">
        <v>260</v>
      </c>
      <c r="T5878" s="12">
        <v>44783</v>
      </c>
      <c r="U5878" s="2">
        <v>4</v>
      </c>
      <c r="V5878" s="1" t="s">
        <v>12427</v>
      </c>
      <c r="W5878" s="1" t="s">
        <v>33</v>
      </c>
      <c r="X5878" s="1" t="s">
        <v>54</v>
      </c>
      <c r="Y5878" s="1" t="s">
        <v>55</v>
      </c>
      <c r="Z5878" s="1" t="s">
        <v>18103</v>
      </c>
      <c r="AA5878" s="2">
        <v>53419</v>
      </c>
      <c r="AD5878" s="1" t="s">
        <v>99</v>
      </c>
    </row>
    <row r="5879" spans="1:30" ht="12.75" customHeight="1">
      <c r="A5879" s="1" t="s">
        <v>18104</v>
      </c>
      <c r="B5879" s="9" t="s">
        <v>18104</v>
      </c>
      <c r="C5879" s="1" t="s">
        <v>33</v>
      </c>
      <c r="D5879" s="1" t="s">
        <v>33</v>
      </c>
      <c r="E5879" s="1" t="s">
        <v>12427</v>
      </c>
      <c r="F5879" s="1" t="s">
        <v>35</v>
      </c>
      <c r="G5879" s="1" t="s">
        <v>85</v>
      </c>
      <c r="I5879" s="1" t="s">
        <v>38</v>
      </c>
      <c r="J5879" s="1" t="s">
        <v>39</v>
      </c>
      <c r="K5879" s="1">
        <v>0</v>
      </c>
      <c r="L5879" s="15">
        <v>539</v>
      </c>
      <c r="M5879" s="15">
        <v>541</v>
      </c>
      <c r="N5879" s="13">
        <f>(M5879-L5879)/(L5879+M5879+12740)</f>
        <v>1.447178002894356E-4</v>
      </c>
      <c r="O5879" s="15">
        <v>53.2</v>
      </c>
      <c r="P5879" s="15">
        <v>95.4</v>
      </c>
      <c r="Q5879" s="10">
        <v>260</v>
      </c>
      <c r="T5879" s="12">
        <v>44792</v>
      </c>
      <c r="U5879" s="2">
        <v>4</v>
      </c>
      <c r="V5879" s="1" t="s">
        <v>12427</v>
      </c>
      <c r="W5879" s="1" t="s">
        <v>33</v>
      </c>
      <c r="X5879" s="1" t="s">
        <v>54</v>
      </c>
      <c r="Y5879" s="1" t="s">
        <v>55</v>
      </c>
      <c r="Z5879" s="1" t="s">
        <v>18105</v>
      </c>
      <c r="AA5879" s="2">
        <v>53546</v>
      </c>
      <c r="AD5879" s="1" t="s">
        <v>99</v>
      </c>
    </row>
    <row r="5880" spans="1:30" ht="12.75" customHeight="1">
      <c r="A5880" s="1" t="s">
        <v>18106</v>
      </c>
      <c r="B5880" s="9" t="s">
        <v>18106</v>
      </c>
      <c r="C5880" s="1" t="s">
        <v>33</v>
      </c>
      <c r="D5880" s="1" t="s">
        <v>33</v>
      </c>
      <c r="E5880" s="1" t="s">
        <v>12427</v>
      </c>
      <c r="F5880" s="1" t="s">
        <v>35</v>
      </c>
      <c r="G5880" s="1" t="s">
        <v>85</v>
      </c>
      <c r="I5880" s="1" t="s">
        <v>38</v>
      </c>
      <c r="J5880" s="1" t="s">
        <v>39</v>
      </c>
      <c r="K5880" s="1">
        <v>0</v>
      </c>
      <c r="L5880" s="15">
        <v>539</v>
      </c>
      <c r="M5880" s="15">
        <v>541</v>
      </c>
      <c r="N5880" s="13">
        <f>(M5880-L5880)/(L5880+M5880+12740)</f>
        <v>1.447178002894356E-4</v>
      </c>
      <c r="O5880" s="15">
        <v>53.2</v>
      </c>
      <c r="P5880" s="15">
        <v>95.4</v>
      </c>
      <c r="Q5880" s="10">
        <v>260</v>
      </c>
      <c r="T5880" s="12">
        <v>44792</v>
      </c>
      <c r="U5880" s="2">
        <v>4</v>
      </c>
      <c r="V5880" s="1" t="s">
        <v>12427</v>
      </c>
      <c r="W5880" s="1" t="s">
        <v>33</v>
      </c>
      <c r="X5880" s="1" t="s">
        <v>54</v>
      </c>
      <c r="Y5880" s="1" t="s">
        <v>55</v>
      </c>
      <c r="Z5880" s="1" t="s">
        <v>18107</v>
      </c>
      <c r="AA5880" s="2">
        <v>53529</v>
      </c>
      <c r="AD5880" s="1" t="s">
        <v>99</v>
      </c>
    </row>
    <row r="5881" spans="1:30" ht="12.75" customHeight="1">
      <c r="A5881" s="1" t="s">
        <v>18108</v>
      </c>
      <c r="B5881" s="9" t="s">
        <v>18108</v>
      </c>
      <c r="C5881" s="1" t="s">
        <v>33</v>
      </c>
      <c r="D5881" s="1" t="s">
        <v>33</v>
      </c>
      <c r="E5881" s="1" t="s">
        <v>12427</v>
      </c>
      <c r="F5881" s="1" t="s">
        <v>35</v>
      </c>
      <c r="G5881" s="1" t="s">
        <v>85</v>
      </c>
      <c r="I5881" s="1" t="s">
        <v>38</v>
      </c>
      <c r="J5881" s="1" t="s">
        <v>39</v>
      </c>
      <c r="K5881" s="1">
        <v>0</v>
      </c>
      <c r="L5881" s="15">
        <v>538</v>
      </c>
      <c r="M5881" s="15">
        <v>541</v>
      </c>
      <c r="N5881" s="13">
        <f>(M5881-L5881)/(L5881+M5881+12740)</f>
        <v>2.1709240900209855E-4</v>
      </c>
      <c r="O5881" s="15">
        <v>53.2</v>
      </c>
      <c r="P5881" s="15">
        <v>95.4</v>
      </c>
      <c r="Q5881" s="10">
        <v>260</v>
      </c>
      <c r="T5881" s="12">
        <v>44783</v>
      </c>
      <c r="U5881" s="2">
        <v>4</v>
      </c>
      <c r="V5881" s="1" t="s">
        <v>12427</v>
      </c>
      <c r="W5881" s="1" t="s">
        <v>33</v>
      </c>
      <c r="X5881" s="1" t="s">
        <v>54</v>
      </c>
      <c r="Y5881" s="1" t="s">
        <v>55</v>
      </c>
      <c r="Z5881" s="1" t="s">
        <v>18109</v>
      </c>
      <c r="AA5881" s="2">
        <v>53415</v>
      </c>
      <c r="AD5881" s="1" t="s">
        <v>99</v>
      </c>
    </row>
    <row r="5882" spans="1:30" ht="12.75" customHeight="1">
      <c r="A5882" s="1" t="s">
        <v>18110</v>
      </c>
      <c r="B5882" s="9" t="s">
        <v>18110</v>
      </c>
      <c r="C5882" s="1" t="s">
        <v>33</v>
      </c>
      <c r="D5882" s="1" t="s">
        <v>33</v>
      </c>
      <c r="E5882" s="1" t="s">
        <v>12427</v>
      </c>
      <c r="F5882" s="1" t="s">
        <v>35</v>
      </c>
      <c r="G5882" s="1" t="s">
        <v>85</v>
      </c>
      <c r="I5882" s="1" t="s">
        <v>38</v>
      </c>
      <c r="J5882" s="1" t="s">
        <v>39</v>
      </c>
      <c r="K5882" s="1">
        <v>0</v>
      </c>
      <c r="L5882" s="15">
        <v>538</v>
      </c>
      <c r="M5882" s="15">
        <v>541</v>
      </c>
      <c r="N5882" s="13">
        <f>(M5882-L5882)/(L5882+M5882+12740)</f>
        <v>2.1709240900209855E-4</v>
      </c>
      <c r="O5882" s="15">
        <v>53.2</v>
      </c>
      <c r="P5882" s="15">
        <v>95.4</v>
      </c>
      <c r="Q5882" s="10">
        <v>260</v>
      </c>
      <c r="T5882" s="12">
        <v>44783</v>
      </c>
      <c r="U5882" s="2">
        <v>4</v>
      </c>
      <c r="V5882" s="1" t="s">
        <v>12427</v>
      </c>
      <c r="W5882" s="1" t="s">
        <v>33</v>
      </c>
      <c r="X5882" s="1" t="s">
        <v>54</v>
      </c>
      <c r="Y5882" s="1" t="s">
        <v>55</v>
      </c>
      <c r="Z5882" s="1" t="s">
        <v>18111</v>
      </c>
      <c r="AA5882" s="2">
        <v>53416</v>
      </c>
      <c r="AD5882" s="1" t="s">
        <v>99</v>
      </c>
    </row>
    <row r="5883" spans="1:30" ht="12.75" customHeight="1">
      <c r="A5883" s="1" t="s">
        <v>18112</v>
      </c>
      <c r="B5883" s="9" t="s">
        <v>18112</v>
      </c>
      <c r="C5883" s="1" t="s">
        <v>33</v>
      </c>
      <c r="D5883" s="1" t="s">
        <v>33</v>
      </c>
      <c r="E5883" s="1" t="s">
        <v>12427</v>
      </c>
      <c r="F5883" s="1" t="s">
        <v>35</v>
      </c>
      <c r="G5883" s="1" t="s">
        <v>85</v>
      </c>
      <c r="I5883" s="1" t="s">
        <v>38</v>
      </c>
      <c r="J5883" s="1" t="s">
        <v>39</v>
      </c>
      <c r="K5883" s="1">
        <v>0</v>
      </c>
      <c r="L5883" s="15">
        <v>538</v>
      </c>
      <c r="M5883" s="15">
        <v>541</v>
      </c>
      <c r="N5883" s="13">
        <f>(M5883-L5883)/(L5883+M5883+12740)</f>
        <v>2.1709240900209855E-4</v>
      </c>
      <c r="O5883" s="15">
        <v>53.2</v>
      </c>
      <c r="P5883" s="15">
        <v>95.4</v>
      </c>
      <c r="Q5883" s="10">
        <v>260</v>
      </c>
      <c r="T5883" s="12">
        <v>44783</v>
      </c>
      <c r="U5883" s="2">
        <v>4</v>
      </c>
      <c r="V5883" s="1" t="s">
        <v>12427</v>
      </c>
      <c r="W5883" s="1" t="s">
        <v>33</v>
      </c>
      <c r="X5883" s="1" t="s">
        <v>54</v>
      </c>
      <c r="Y5883" s="1" t="s">
        <v>55</v>
      </c>
      <c r="Z5883" s="1" t="s">
        <v>18113</v>
      </c>
      <c r="AA5883" s="2">
        <v>53418</v>
      </c>
      <c r="AD5883" s="1" t="s">
        <v>99</v>
      </c>
    </row>
    <row r="5884" spans="1:30" ht="12.75" customHeight="1">
      <c r="A5884" s="1" t="s">
        <v>18114</v>
      </c>
      <c r="B5884" s="9" t="s">
        <v>18114</v>
      </c>
      <c r="C5884" s="1" t="s">
        <v>33</v>
      </c>
      <c r="D5884" s="1" t="s">
        <v>33</v>
      </c>
      <c r="E5884" s="1" t="s">
        <v>12427</v>
      </c>
      <c r="F5884" s="1" t="s">
        <v>35</v>
      </c>
      <c r="G5884" s="1" t="s">
        <v>85</v>
      </c>
      <c r="I5884" s="1" t="s">
        <v>38</v>
      </c>
      <c r="J5884" s="1" t="s">
        <v>39</v>
      </c>
      <c r="K5884" s="1">
        <v>0</v>
      </c>
      <c r="L5884" s="15">
        <v>539</v>
      </c>
      <c r="M5884" s="15">
        <v>541</v>
      </c>
      <c r="N5884" s="13">
        <f>(M5884-L5884)/(L5884+M5884+12740)</f>
        <v>1.447178002894356E-4</v>
      </c>
      <c r="O5884" s="15">
        <v>53.2</v>
      </c>
      <c r="P5884" s="15">
        <v>95.4</v>
      </c>
      <c r="Q5884" s="10">
        <v>260</v>
      </c>
      <c r="T5884" s="12">
        <v>44792</v>
      </c>
      <c r="U5884" s="2">
        <v>4</v>
      </c>
      <c r="V5884" s="1" t="s">
        <v>12427</v>
      </c>
      <c r="W5884" s="1" t="s">
        <v>33</v>
      </c>
      <c r="X5884" s="1" t="s">
        <v>54</v>
      </c>
      <c r="Y5884" s="1" t="s">
        <v>55</v>
      </c>
      <c r="Z5884" s="1" t="s">
        <v>18115</v>
      </c>
      <c r="AA5884" s="2">
        <v>53530</v>
      </c>
      <c r="AD5884" s="1" t="s">
        <v>99</v>
      </c>
    </row>
    <row r="5885" spans="1:30" ht="12.75" customHeight="1">
      <c r="A5885" s="1" t="s">
        <v>18116</v>
      </c>
      <c r="B5885" s="9" t="s">
        <v>18116</v>
      </c>
      <c r="C5885" s="1" t="s">
        <v>33</v>
      </c>
      <c r="D5885" s="1" t="s">
        <v>33</v>
      </c>
      <c r="E5885" s="1" t="s">
        <v>12427</v>
      </c>
      <c r="F5885" s="1" t="s">
        <v>35</v>
      </c>
      <c r="G5885" s="1" t="s">
        <v>85</v>
      </c>
      <c r="I5885" s="1" t="s">
        <v>38</v>
      </c>
      <c r="J5885" s="1" t="s">
        <v>39</v>
      </c>
      <c r="K5885" s="1">
        <v>0</v>
      </c>
      <c r="L5885" s="15">
        <v>539</v>
      </c>
      <c r="M5885" s="15">
        <v>541</v>
      </c>
      <c r="N5885" s="13">
        <f>(M5885-L5885)/(L5885+M5885+12740)</f>
        <v>1.447178002894356E-4</v>
      </c>
      <c r="O5885" s="15">
        <v>53.2</v>
      </c>
      <c r="P5885" s="15">
        <v>95.4</v>
      </c>
      <c r="Q5885" s="10">
        <v>260</v>
      </c>
      <c r="T5885" s="12">
        <v>44792</v>
      </c>
      <c r="U5885" s="2">
        <v>4</v>
      </c>
      <c r="V5885" s="1" t="s">
        <v>12427</v>
      </c>
      <c r="W5885" s="1" t="s">
        <v>33</v>
      </c>
      <c r="X5885" s="1" t="s">
        <v>54</v>
      </c>
      <c r="Y5885" s="1" t="s">
        <v>55</v>
      </c>
      <c r="Z5885" s="1" t="s">
        <v>18117</v>
      </c>
      <c r="AA5885" s="2">
        <v>53532</v>
      </c>
      <c r="AD5885" s="1" t="s">
        <v>99</v>
      </c>
    </row>
    <row r="5886" spans="1:30" ht="12.75" customHeight="1">
      <c r="A5886" s="1" t="s">
        <v>18118</v>
      </c>
      <c r="B5886" s="9" t="s">
        <v>18118</v>
      </c>
      <c r="C5886" s="1" t="s">
        <v>33</v>
      </c>
      <c r="D5886" s="1" t="s">
        <v>33</v>
      </c>
      <c r="E5886" s="1" t="s">
        <v>12427</v>
      </c>
      <c r="F5886" s="1" t="s">
        <v>35</v>
      </c>
      <c r="G5886" s="1" t="s">
        <v>85</v>
      </c>
      <c r="I5886" s="1" t="s">
        <v>38</v>
      </c>
      <c r="J5886" s="1" t="s">
        <v>39</v>
      </c>
      <c r="K5886" s="1">
        <v>0</v>
      </c>
      <c r="L5886" s="15">
        <v>538</v>
      </c>
      <c r="M5886" s="15">
        <v>541</v>
      </c>
      <c r="N5886" s="13">
        <f>(M5886-L5886)/(L5886+M5886+12740)</f>
        <v>2.1709240900209855E-4</v>
      </c>
      <c r="O5886" s="15">
        <v>53.2</v>
      </c>
      <c r="P5886" s="15">
        <v>95.4</v>
      </c>
      <c r="Q5886" s="10">
        <v>260</v>
      </c>
      <c r="T5886" s="12">
        <v>44783</v>
      </c>
      <c r="U5886" s="2">
        <v>4</v>
      </c>
      <c r="V5886" s="1" t="s">
        <v>12427</v>
      </c>
      <c r="W5886" s="1" t="s">
        <v>33</v>
      </c>
      <c r="X5886" s="1" t="s">
        <v>54</v>
      </c>
      <c r="Y5886" s="1" t="s">
        <v>55</v>
      </c>
      <c r="Z5886" s="1" t="s">
        <v>18119</v>
      </c>
      <c r="AA5886" s="2">
        <v>53417</v>
      </c>
      <c r="AD5886" s="1" t="s">
        <v>99</v>
      </c>
    </row>
    <row r="5887" spans="1:30" ht="12.75" customHeight="1">
      <c r="A5887" s="1" t="s">
        <v>18120</v>
      </c>
      <c r="B5887" s="9" t="s">
        <v>18120</v>
      </c>
      <c r="C5887" s="1" t="s">
        <v>33</v>
      </c>
      <c r="D5887" s="1" t="s">
        <v>33</v>
      </c>
      <c r="E5887" s="1" t="s">
        <v>12427</v>
      </c>
      <c r="F5887" s="1" t="s">
        <v>35</v>
      </c>
      <c r="G5887" s="1" t="s">
        <v>85</v>
      </c>
      <c r="I5887" s="1" t="s">
        <v>38</v>
      </c>
      <c r="J5887" s="1" t="s">
        <v>39</v>
      </c>
      <c r="K5887" s="1">
        <v>0</v>
      </c>
      <c r="L5887" s="15">
        <v>539</v>
      </c>
      <c r="M5887" s="15">
        <v>541</v>
      </c>
      <c r="N5887" s="13">
        <f>(M5887-L5887)/(L5887+M5887+12740)</f>
        <v>1.447178002894356E-4</v>
      </c>
      <c r="O5887" s="15">
        <v>53.2</v>
      </c>
      <c r="P5887" s="15">
        <v>95.4</v>
      </c>
      <c r="Q5887" s="10">
        <v>260</v>
      </c>
      <c r="T5887" s="12">
        <v>44792</v>
      </c>
      <c r="U5887" s="2">
        <v>4</v>
      </c>
      <c r="V5887" s="1" t="s">
        <v>12427</v>
      </c>
      <c r="W5887" s="1" t="s">
        <v>33</v>
      </c>
      <c r="X5887" s="1" t="s">
        <v>54</v>
      </c>
      <c r="Y5887" s="1" t="s">
        <v>55</v>
      </c>
      <c r="Z5887" s="1" t="s">
        <v>18121</v>
      </c>
      <c r="AA5887" s="2">
        <v>53541</v>
      </c>
      <c r="AD5887" s="1" t="s">
        <v>99</v>
      </c>
    </row>
    <row r="5888" spans="1:30" ht="12.75" customHeight="1">
      <c r="A5888" s="1" t="s">
        <v>18122</v>
      </c>
      <c r="B5888" s="9" t="s">
        <v>18122</v>
      </c>
      <c r="C5888" s="1" t="s">
        <v>33</v>
      </c>
      <c r="D5888" s="1" t="s">
        <v>33</v>
      </c>
      <c r="E5888" s="1" t="s">
        <v>12427</v>
      </c>
      <c r="F5888" s="1" t="s">
        <v>35</v>
      </c>
      <c r="G5888" s="1" t="s">
        <v>85</v>
      </c>
      <c r="I5888" s="1" t="s">
        <v>38</v>
      </c>
      <c r="J5888" s="1" t="s">
        <v>39</v>
      </c>
      <c r="K5888" s="1">
        <v>0</v>
      </c>
      <c r="L5888" s="15">
        <v>539</v>
      </c>
      <c r="M5888" s="15">
        <v>541</v>
      </c>
      <c r="N5888" s="13">
        <f>(M5888-L5888)/(L5888+M5888+12740)</f>
        <v>1.447178002894356E-4</v>
      </c>
      <c r="O5888" s="15">
        <v>53.2</v>
      </c>
      <c r="P5888" s="15">
        <v>95.4</v>
      </c>
      <c r="Q5888" s="10">
        <v>260</v>
      </c>
      <c r="T5888" s="12">
        <v>44792</v>
      </c>
      <c r="U5888" s="2">
        <v>4</v>
      </c>
      <c r="V5888" s="1" t="s">
        <v>12427</v>
      </c>
      <c r="W5888" s="1" t="s">
        <v>33</v>
      </c>
      <c r="X5888" s="1" t="s">
        <v>54</v>
      </c>
      <c r="Y5888" s="1" t="s">
        <v>55</v>
      </c>
      <c r="Z5888" s="1" t="s">
        <v>18123</v>
      </c>
      <c r="AA5888" s="2">
        <v>53540</v>
      </c>
      <c r="AD5888" s="1" t="s">
        <v>99</v>
      </c>
    </row>
    <row r="5889" spans="1:30" ht="12.75" customHeight="1">
      <c r="A5889" s="1" t="s">
        <v>18124</v>
      </c>
      <c r="B5889" s="9" t="s">
        <v>18124</v>
      </c>
      <c r="C5889" s="1" t="s">
        <v>33</v>
      </c>
      <c r="D5889" s="1" t="s">
        <v>33</v>
      </c>
      <c r="E5889" s="1" t="s">
        <v>12427</v>
      </c>
      <c r="F5889" s="1" t="s">
        <v>35</v>
      </c>
      <c r="G5889" s="1" t="s">
        <v>85</v>
      </c>
      <c r="I5889" s="1" t="s">
        <v>38</v>
      </c>
      <c r="J5889" s="1" t="s">
        <v>39</v>
      </c>
      <c r="K5889" s="1">
        <v>0</v>
      </c>
      <c r="L5889" s="15">
        <v>539</v>
      </c>
      <c r="M5889" s="15">
        <v>541</v>
      </c>
      <c r="N5889" s="13">
        <f>(M5889-L5889)/(L5889+M5889+12740)</f>
        <v>1.447178002894356E-4</v>
      </c>
      <c r="O5889" s="15">
        <v>53.2</v>
      </c>
      <c r="P5889" s="15">
        <v>95.4</v>
      </c>
      <c r="Q5889" s="10">
        <v>260</v>
      </c>
      <c r="T5889" s="12">
        <v>44792</v>
      </c>
      <c r="U5889" s="2">
        <v>4</v>
      </c>
      <c r="V5889" s="1" t="s">
        <v>12427</v>
      </c>
      <c r="W5889" s="1" t="s">
        <v>33</v>
      </c>
      <c r="X5889" s="1" t="s">
        <v>54</v>
      </c>
      <c r="Y5889" s="1" t="s">
        <v>55</v>
      </c>
      <c r="Z5889" s="1" t="s">
        <v>18125</v>
      </c>
      <c r="AA5889" s="2">
        <v>53531</v>
      </c>
      <c r="AD5889" s="1" t="s">
        <v>99</v>
      </c>
    </row>
    <row r="5890" spans="1:30" ht="12.75" customHeight="1">
      <c r="A5890" s="1" t="s">
        <v>18126</v>
      </c>
      <c r="B5890" s="9" t="s">
        <v>18126</v>
      </c>
      <c r="C5890" s="1" t="s">
        <v>33</v>
      </c>
      <c r="D5890" s="1" t="s">
        <v>33</v>
      </c>
      <c r="E5890" s="1" t="s">
        <v>12427</v>
      </c>
      <c r="F5890" s="1" t="s">
        <v>35</v>
      </c>
      <c r="G5890" s="1" t="s">
        <v>85</v>
      </c>
      <c r="I5890" s="1" t="s">
        <v>38</v>
      </c>
      <c r="J5890" s="1" t="s">
        <v>39</v>
      </c>
      <c r="K5890" s="1">
        <v>0</v>
      </c>
      <c r="L5890" s="15">
        <v>539</v>
      </c>
      <c r="M5890" s="15">
        <v>541</v>
      </c>
      <c r="N5890" s="13">
        <f>(M5890-L5890)/(L5890+M5890+12740)</f>
        <v>1.447178002894356E-4</v>
      </c>
      <c r="O5890" s="15">
        <v>53.2</v>
      </c>
      <c r="P5890" s="15">
        <v>95.4</v>
      </c>
      <c r="Q5890" s="10">
        <v>260</v>
      </c>
      <c r="T5890" s="12">
        <v>44792</v>
      </c>
      <c r="U5890" s="2">
        <v>4</v>
      </c>
      <c r="V5890" s="1" t="s">
        <v>12427</v>
      </c>
      <c r="W5890" s="1" t="s">
        <v>33</v>
      </c>
      <c r="X5890" s="1" t="s">
        <v>54</v>
      </c>
      <c r="Y5890" s="1" t="s">
        <v>55</v>
      </c>
      <c r="Z5890" s="1" t="s">
        <v>18127</v>
      </c>
      <c r="AA5890" s="2">
        <v>53534</v>
      </c>
      <c r="AD5890" s="1" t="s">
        <v>99</v>
      </c>
    </row>
    <row r="5891" spans="1:30" ht="12.75" customHeight="1">
      <c r="A5891" s="1" t="s">
        <v>18128</v>
      </c>
      <c r="B5891" s="9" t="s">
        <v>18128</v>
      </c>
      <c r="C5891" s="1" t="s">
        <v>33</v>
      </c>
      <c r="D5891" s="1" t="s">
        <v>33</v>
      </c>
      <c r="E5891" s="1" t="s">
        <v>12427</v>
      </c>
      <c r="F5891" s="1" t="s">
        <v>35</v>
      </c>
      <c r="G5891" s="1" t="s">
        <v>85</v>
      </c>
      <c r="I5891" s="1" t="s">
        <v>38</v>
      </c>
      <c r="J5891" s="1" t="s">
        <v>39</v>
      </c>
      <c r="K5891" s="1">
        <v>0</v>
      </c>
      <c r="L5891" s="15">
        <v>539</v>
      </c>
      <c r="M5891" s="15">
        <v>541</v>
      </c>
      <c r="N5891" s="13">
        <f>(M5891-L5891)/(L5891+M5891+12740)</f>
        <v>1.447178002894356E-4</v>
      </c>
      <c r="O5891" s="15">
        <v>53.2</v>
      </c>
      <c r="P5891" s="15">
        <v>95.4</v>
      </c>
      <c r="Q5891" s="10">
        <v>260</v>
      </c>
      <c r="T5891" s="12">
        <v>44792</v>
      </c>
      <c r="U5891" s="2">
        <v>4</v>
      </c>
      <c r="V5891" s="1" t="s">
        <v>12427</v>
      </c>
      <c r="W5891" s="1" t="s">
        <v>33</v>
      </c>
      <c r="X5891" s="1" t="s">
        <v>54</v>
      </c>
      <c r="Y5891" s="1" t="s">
        <v>55</v>
      </c>
      <c r="Z5891" s="1" t="s">
        <v>18129</v>
      </c>
      <c r="AA5891" s="2">
        <v>53542</v>
      </c>
      <c r="AD5891" s="1" t="s">
        <v>99</v>
      </c>
    </row>
    <row r="5892" spans="1:30" ht="12.75" customHeight="1">
      <c r="A5892" s="1" t="s">
        <v>18130</v>
      </c>
      <c r="B5892" s="9" t="s">
        <v>18130</v>
      </c>
      <c r="C5892" s="1" t="s">
        <v>33</v>
      </c>
      <c r="D5892" s="1" t="s">
        <v>33</v>
      </c>
      <c r="E5892" s="1" t="s">
        <v>12427</v>
      </c>
      <c r="F5892" s="1" t="s">
        <v>35</v>
      </c>
      <c r="G5892" s="1" t="s">
        <v>85</v>
      </c>
      <c r="I5892" s="1" t="s">
        <v>38</v>
      </c>
      <c r="J5892" s="1" t="s">
        <v>39</v>
      </c>
      <c r="K5892" s="1">
        <v>0</v>
      </c>
      <c r="L5892" s="15">
        <v>538</v>
      </c>
      <c r="M5892" s="15">
        <v>541</v>
      </c>
      <c r="N5892" s="13">
        <f>(M5892-L5892)/(L5892+M5892+12740)</f>
        <v>2.1709240900209855E-4</v>
      </c>
      <c r="O5892" s="15">
        <v>53.2</v>
      </c>
      <c r="P5892" s="15">
        <v>95.4</v>
      </c>
      <c r="Q5892" s="10">
        <v>260</v>
      </c>
      <c r="T5892" s="12">
        <v>44783</v>
      </c>
      <c r="U5892" s="2">
        <v>4</v>
      </c>
      <c r="V5892" s="1" t="s">
        <v>12427</v>
      </c>
      <c r="W5892" s="1" t="s">
        <v>33</v>
      </c>
      <c r="X5892" s="1" t="s">
        <v>54</v>
      </c>
      <c r="Y5892" s="1" t="s">
        <v>55</v>
      </c>
      <c r="Z5892" s="1" t="s">
        <v>18131</v>
      </c>
      <c r="AA5892" s="2">
        <v>53409</v>
      </c>
      <c r="AD5892" s="1" t="s">
        <v>99</v>
      </c>
    </row>
    <row r="5893" spans="1:30" ht="12.75" customHeight="1">
      <c r="A5893" s="1" t="s">
        <v>18132</v>
      </c>
      <c r="B5893" s="9" t="s">
        <v>18132</v>
      </c>
      <c r="C5893" s="1" t="s">
        <v>33</v>
      </c>
      <c r="D5893" s="1" t="s">
        <v>33</v>
      </c>
      <c r="E5893" s="1" t="s">
        <v>12427</v>
      </c>
      <c r="F5893" s="1" t="s">
        <v>35</v>
      </c>
      <c r="G5893" s="1" t="s">
        <v>85</v>
      </c>
      <c r="I5893" s="1" t="s">
        <v>38</v>
      </c>
      <c r="J5893" s="1" t="s">
        <v>39</v>
      </c>
      <c r="K5893" s="1">
        <v>0</v>
      </c>
      <c r="L5893" s="15">
        <v>538</v>
      </c>
      <c r="M5893" s="15">
        <v>541</v>
      </c>
      <c r="N5893" s="13">
        <f>(M5893-L5893)/(L5893+M5893+12740)</f>
        <v>2.1709240900209855E-4</v>
      </c>
      <c r="O5893" s="15">
        <v>53.2</v>
      </c>
      <c r="P5893" s="15">
        <v>95.4</v>
      </c>
      <c r="Q5893" s="10">
        <v>260</v>
      </c>
      <c r="T5893" s="12">
        <v>44783</v>
      </c>
      <c r="U5893" s="2">
        <v>4</v>
      </c>
      <c r="V5893" s="1" t="s">
        <v>12427</v>
      </c>
      <c r="W5893" s="1" t="s">
        <v>33</v>
      </c>
      <c r="X5893" s="1" t="s">
        <v>54</v>
      </c>
      <c r="Y5893" s="1" t="s">
        <v>55</v>
      </c>
      <c r="Z5893" s="1" t="s">
        <v>18133</v>
      </c>
      <c r="AA5893" s="2">
        <v>53408</v>
      </c>
      <c r="AD5893" s="1" t="s">
        <v>99</v>
      </c>
    </row>
    <row r="5894" spans="1:30" ht="12.75" customHeight="1">
      <c r="A5894" s="1" t="s">
        <v>18134</v>
      </c>
      <c r="B5894" s="9" t="s">
        <v>18134</v>
      </c>
      <c r="C5894" s="1" t="s">
        <v>33</v>
      </c>
      <c r="D5894" s="1" t="s">
        <v>33</v>
      </c>
      <c r="E5894" s="1" t="s">
        <v>12427</v>
      </c>
      <c r="F5894" s="1" t="s">
        <v>35</v>
      </c>
      <c r="G5894" s="1" t="s">
        <v>85</v>
      </c>
      <c r="I5894" s="1" t="s">
        <v>38</v>
      </c>
      <c r="J5894" s="1" t="s">
        <v>39</v>
      </c>
      <c r="K5894" s="1">
        <v>0</v>
      </c>
      <c r="L5894" s="15">
        <v>538</v>
      </c>
      <c r="M5894" s="15">
        <v>541</v>
      </c>
      <c r="N5894" s="13">
        <f>(M5894-L5894)/(L5894+M5894+12740)</f>
        <v>2.1709240900209855E-4</v>
      </c>
      <c r="O5894" s="15">
        <v>53.2</v>
      </c>
      <c r="P5894" s="15">
        <v>95.4</v>
      </c>
      <c r="Q5894" s="10">
        <v>260</v>
      </c>
      <c r="T5894" s="12">
        <v>44783</v>
      </c>
      <c r="U5894" s="2">
        <v>4</v>
      </c>
      <c r="V5894" s="1" t="s">
        <v>12427</v>
      </c>
      <c r="W5894" s="1" t="s">
        <v>33</v>
      </c>
      <c r="X5894" s="1" t="s">
        <v>54</v>
      </c>
      <c r="Y5894" s="1" t="s">
        <v>55</v>
      </c>
      <c r="Z5894" s="1" t="s">
        <v>18135</v>
      </c>
      <c r="AA5894" s="2">
        <v>53410</v>
      </c>
      <c r="AD5894" s="1" t="s">
        <v>99</v>
      </c>
    </row>
    <row r="5895" spans="1:30" ht="12.75" customHeight="1">
      <c r="A5895" s="1" t="s">
        <v>18136</v>
      </c>
      <c r="B5895" s="9" t="s">
        <v>18136</v>
      </c>
      <c r="C5895" s="1" t="s">
        <v>33</v>
      </c>
      <c r="D5895" s="1" t="s">
        <v>33</v>
      </c>
      <c r="E5895" s="1" t="s">
        <v>12427</v>
      </c>
      <c r="F5895" s="1" t="s">
        <v>35</v>
      </c>
      <c r="G5895" s="1" t="s">
        <v>85</v>
      </c>
      <c r="I5895" s="1" t="s">
        <v>38</v>
      </c>
      <c r="J5895" s="1" t="s">
        <v>39</v>
      </c>
      <c r="K5895" s="1">
        <v>0</v>
      </c>
      <c r="L5895" s="15">
        <v>539</v>
      </c>
      <c r="M5895" s="15">
        <v>541</v>
      </c>
      <c r="N5895" s="13">
        <f>(M5895-L5895)/(L5895+M5895+12740)</f>
        <v>1.447178002894356E-4</v>
      </c>
      <c r="O5895" s="15">
        <v>53.2</v>
      </c>
      <c r="P5895" s="15">
        <v>95.4</v>
      </c>
      <c r="Q5895" s="10">
        <v>260</v>
      </c>
      <c r="T5895" s="12">
        <v>44792</v>
      </c>
      <c r="U5895" s="2">
        <v>4</v>
      </c>
      <c r="V5895" s="1" t="s">
        <v>12427</v>
      </c>
      <c r="W5895" s="1" t="s">
        <v>33</v>
      </c>
      <c r="X5895" s="1" t="s">
        <v>54</v>
      </c>
      <c r="Y5895" s="1" t="s">
        <v>55</v>
      </c>
      <c r="Z5895" s="1" t="s">
        <v>18137</v>
      </c>
      <c r="AA5895" s="2">
        <v>53533</v>
      </c>
      <c r="AD5895" s="1" t="s">
        <v>99</v>
      </c>
    </row>
    <row r="5896" spans="1:30" ht="12.75" customHeight="1">
      <c r="A5896" s="1" t="s">
        <v>18138</v>
      </c>
      <c r="B5896" s="9" t="s">
        <v>18138</v>
      </c>
      <c r="C5896" s="1" t="s">
        <v>33</v>
      </c>
      <c r="D5896" s="1" t="s">
        <v>33</v>
      </c>
      <c r="E5896" s="1" t="s">
        <v>12427</v>
      </c>
      <c r="F5896" s="1" t="s">
        <v>35</v>
      </c>
      <c r="G5896" s="1" t="s">
        <v>85</v>
      </c>
      <c r="I5896" s="1" t="s">
        <v>38</v>
      </c>
      <c r="J5896" s="1" t="s">
        <v>39</v>
      </c>
      <c r="K5896" s="1">
        <v>0</v>
      </c>
      <c r="L5896" s="15">
        <v>539</v>
      </c>
      <c r="M5896" s="15">
        <v>541</v>
      </c>
      <c r="N5896" s="13">
        <f>(M5896-L5896)/(L5896+M5896+12740)</f>
        <v>1.447178002894356E-4</v>
      </c>
      <c r="O5896" s="15">
        <v>53.2</v>
      </c>
      <c r="P5896" s="15">
        <v>95.4</v>
      </c>
      <c r="Q5896" s="10">
        <v>260</v>
      </c>
      <c r="T5896" s="12">
        <v>44792</v>
      </c>
      <c r="U5896" s="2">
        <v>4</v>
      </c>
      <c r="V5896" s="1" t="s">
        <v>12427</v>
      </c>
      <c r="W5896" s="1" t="s">
        <v>33</v>
      </c>
      <c r="X5896" s="1" t="s">
        <v>54</v>
      </c>
      <c r="Y5896" s="1" t="s">
        <v>55</v>
      </c>
      <c r="Z5896" s="1" t="s">
        <v>18139</v>
      </c>
      <c r="AA5896" s="2">
        <v>53558</v>
      </c>
      <c r="AD5896" s="1" t="s">
        <v>99</v>
      </c>
    </row>
    <row r="5897" spans="1:30" ht="12.75" customHeight="1">
      <c r="A5897" s="1" t="s">
        <v>18140</v>
      </c>
      <c r="B5897" s="9" t="s">
        <v>18140</v>
      </c>
      <c r="C5897" s="1" t="s">
        <v>33</v>
      </c>
      <c r="D5897" s="1" t="s">
        <v>33</v>
      </c>
      <c r="E5897" s="1" t="s">
        <v>12427</v>
      </c>
      <c r="F5897" s="1" t="s">
        <v>35</v>
      </c>
      <c r="G5897" s="1" t="s">
        <v>85</v>
      </c>
      <c r="I5897" s="1" t="s">
        <v>38</v>
      </c>
      <c r="J5897" s="1" t="s">
        <v>39</v>
      </c>
      <c r="K5897" s="1">
        <v>0</v>
      </c>
      <c r="L5897" s="15">
        <v>539</v>
      </c>
      <c r="M5897" s="15">
        <v>541</v>
      </c>
      <c r="N5897" s="13">
        <f>(M5897-L5897)/(L5897+M5897+12740)</f>
        <v>1.447178002894356E-4</v>
      </c>
      <c r="O5897" s="15">
        <v>53.2</v>
      </c>
      <c r="P5897" s="15">
        <v>95.4</v>
      </c>
      <c r="Q5897" s="10">
        <v>260</v>
      </c>
      <c r="T5897" s="12">
        <v>44792</v>
      </c>
      <c r="U5897" s="2">
        <v>4</v>
      </c>
      <c r="V5897" s="1" t="s">
        <v>12427</v>
      </c>
      <c r="W5897" s="1" t="s">
        <v>33</v>
      </c>
      <c r="X5897" s="1" t="s">
        <v>54</v>
      </c>
      <c r="Y5897" s="1" t="s">
        <v>55</v>
      </c>
      <c r="Z5897" s="1" t="s">
        <v>18141</v>
      </c>
      <c r="AA5897" s="2">
        <v>53552</v>
      </c>
      <c r="AD5897" s="1" t="s">
        <v>99</v>
      </c>
    </row>
    <row r="5898" spans="1:30" ht="12.75" customHeight="1">
      <c r="A5898" s="1" t="s">
        <v>18142</v>
      </c>
      <c r="B5898" s="9" t="s">
        <v>18142</v>
      </c>
      <c r="C5898" s="1" t="s">
        <v>33</v>
      </c>
      <c r="D5898" s="1" t="s">
        <v>33</v>
      </c>
      <c r="E5898" s="1" t="s">
        <v>12427</v>
      </c>
      <c r="F5898" s="1" t="s">
        <v>35</v>
      </c>
      <c r="G5898" s="1" t="s">
        <v>85</v>
      </c>
      <c r="I5898" s="1" t="s">
        <v>38</v>
      </c>
      <c r="J5898" s="1" t="s">
        <v>39</v>
      </c>
      <c r="K5898" s="1">
        <v>0</v>
      </c>
      <c r="L5898" s="15">
        <v>538</v>
      </c>
      <c r="M5898" s="15">
        <v>541</v>
      </c>
      <c r="N5898" s="13">
        <f>(M5898-L5898)/(L5898+M5898+12740)</f>
        <v>2.1709240900209855E-4</v>
      </c>
      <c r="O5898" s="15">
        <v>53.2</v>
      </c>
      <c r="P5898" s="15">
        <v>95.4</v>
      </c>
      <c r="Q5898" s="10">
        <v>260</v>
      </c>
      <c r="T5898" s="12">
        <v>44783</v>
      </c>
      <c r="U5898" s="2">
        <v>4</v>
      </c>
      <c r="V5898" s="1" t="s">
        <v>12427</v>
      </c>
      <c r="W5898" s="1" t="s">
        <v>33</v>
      </c>
      <c r="X5898" s="1" t="s">
        <v>54</v>
      </c>
      <c r="Y5898" s="1" t="s">
        <v>55</v>
      </c>
      <c r="Z5898" s="1" t="s">
        <v>18143</v>
      </c>
      <c r="AA5898" s="2">
        <v>53412</v>
      </c>
      <c r="AD5898" s="1" t="s">
        <v>99</v>
      </c>
    </row>
    <row r="5899" spans="1:30" ht="12.75" customHeight="1">
      <c r="A5899" s="1" t="s">
        <v>18144</v>
      </c>
      <c r="B5899" s="9" t="s">
        <v>18144</v>
      </c>
      <c r="C5899" s="1" t="s">
        <v>33</v>
      </c>
      <c r="D5899" s="1" t="s">
        <v>33</v>
      </c>
      <c r="E5899" s="1" t="s">
        <v>12427</v>
      </c>
      <c r="F5899" s="1" t="s">
        <v>35</v>
      </c>
      <c r="G5899" s="1" t="s">
        <v>85</v>
      </c>
      <c r="I5899" s="1" t="s">
        <v>38</v>
      </c>
      <c r="J5899" s="1" t="s">
        <v>39</v>
      </c>
      <c r="K5899" s="1">
        <v>0</v>
      </c>
      <c r="L5899" s="15">
        <v>538</v>
      </c>
      <c r="M5899" s="15">
        <v>541</v>
      </c>
      <c r="N5899" s="13">
        <f>(M5899-L5899)/(L5899+M5899+12740)</f>
        <v>2.1709240900209855E-4</v>
      </c>
      <c r="O5899" s="15">
        <v>53.2</v>
      </c>
      <c r="P5899" s="15">
        <v>95.4</v>
      </c>
      <c r="Q5899" s="10">
        <v>260</v>
      </c>
      <c r="T5899" s="12">
        <v>44783</v>
      </c>
      <c r="U5899" s="2">
        <v>4</v>
      </c>
      <c r="V5899" s="1" t="s">
        <v>12427</v>
      </c>
      <c r="W5899" s="1" t="s">
        <v>33</v>
      </c>
      <c r="X5899" s="1" t="s">
        <v>54</v>
      </c>
      <c r="Y5899" s="1" t="s">
        <v>55</v>
      </c>
      <c r="Z5899" s="1" t="s">
        <v>18145</v>
      </c>
      <c r="AA5899" s="2">
        <v>53411</v>
      </c>
      <c r="AD5899" s="1" t="s">
        <v>99</v>
      </c>
    </row>
    <row r="5900" spans="1:30" ht="12.75" customHeight="1">
      <c r="A5900" s="1" t="s">
        <v>18146</v>
      </c>
      <c r="B5900" s="9" t="s">
        <v>18146</v>
      </c>
      <c r="C5900" s="1" t="s">
        <v>33</v>
      </c>
      <c r="D5900" s="1" t="s">
        <v>33</v>
      </c>
      <c r="E5900" s="1" t="s">
        <v>12427</v>
      </c>
      <c r="F5900" s="1" t="s">
        <v>35</v>
      </c>
      <c r="G5900" s="1" t="s">
        <v>85</v>
      </c>
      <c r="I5900" s="1" t="s">
        <v>38</v>
      </c>
      <c r="J5900" s="1" t="s">
        <v>39</v>
      </c>
      <c r="K5900" s="1">
        <v>0</v>
      </c>
      <c r="L5900" s="15">
        <v>538</v>
      </c>
      <c r="M5900" s="15">
        <v>541</v>
      </c>
      <c r="N5900" s="13">
        <f>(M5900-L5900)/(L5900+M5900+12740)</f>
        <v>2.1709240900209855E-4</v>
      </c>
      <c r="O5900" s="15">
        <v>53.2</v>
      </c>
      <c r="P5900" s="15">
        <v>95.4</v>
      </c>
      <c r="Q5900" s="10">
        <v>260</v>
      </c>
      <c r="T5900" s="12">
        <v>44783</v>
      </c>
      <c r="U5900" s="2">
        <v>4</v>
      </c>
      <c r="V5900" s="1" t="s">
        <v>12427</v>
      </c>
      <c r="W5900" s="1" t="s">
        <v>33</v>
      </c>
      <c r="X5900" s="1" t="s">
        <v>54</v>
      </c>
      <c r="Y5900" s="1" t="s">
        <v>55</v>
      </c>
      <c r="Z5900" s="1" t="s">
        <v>18147</v>
      </c>
      <c r="AA5900" s="2">
        <v>53434</v>
      </c>
      <c r="AD5900" s="1" t="s">
        <v>99</v>
      </c>
    </row>
    <row r="5901" spans="1:30" ht="12.75" customHeight="1">
      <c r="A5901" s="1" t="s">
        <v>18148</v>
      </c>
      <c r="B5901" s="9" t="s">
        <v>18148</v>
      </c>
      <c r="C5901" s="1" t="s">
        <v>33</v>
      </c>
      <c r="D5901" s="1" t="s">
        <v>33</v>
      </c>
      <c r="E5901" s="1" t="s">
        <v>12427</v>
      </c>
      <c r="F5901" s="1" t="s">
        <v>35</v>
      </c>
      <c r="G5901" s="1" t="s">
        <v>85</v>
      </c>
      <c r="I5901" s="1" t="s">
        <v>38</v>
      </c>
      <c r="J5901" s="1" t="s">
        <v>39</v>
      </c>
      <c r="K5901" s="1">
        <v>0</v>
      </c>
      <c r="L5901" s="15">
        <v>538</v>
      </c>
      <c r="M5901" s="15">
        <v>541</v>
      </c>
      <c r="N5901" s="13">
        <f>(M5901-L5901)/(L5901+M5901+12740)</f>
        <v>2.1709240900209855E-4</v>
      </c>
      <c r="O5901" s="15">
        <v>53.2</v>
      </c>
      <c r="P5901" s="15">
        <v>95.4</v>
      </c>
      <c r="Q5901" s="10">
        <v>260</v>
      </c>
      <c r="T5901" s="12">
        <v>44783</v>
      </c>
      <c r="U5901" s="2">
        <v>4</v>
      </c>
      <c r="V5901" s="1" t="s">
        <v>12427</v>
      </c>
      <c r="W5901" s="1" t="s">
        <v>33</v>
      </c>
      <c r="X5901" s="1" t="s">
        <v>54</v>
      </c>
      <c r="Y5901" s="1" t="s">
        <v>55</v>
      </c>
      <c r="Z5901" s="1" t="s">
        <v>18149</v>
      </c>
      <c r="AA5901" s="2">
        <v>53402</v>
      </c>
      <c r="AD5901" s="1" t="s">
        <v>99</v>
      </c>
    </row>
    <row r="5902" spans="1:30" ht="12.75" customHeight="1">
      <c r="A5902" s="1" t="s">
        <v>18150</v>
      </c>
      <c r="B5902" s="9" t="s">
        <v>18150</v>
      </c>
      <c r="C5902" s="1" t="s">
        <v>33</v>
      </c>
      <c r="D5902" s="1" t="s">
        <v>33</v>
      </c>
      <c r="E5902" s="1" t="s">
        <v>12427</v>
      </c>
      <c r="F5902" s="1" t="s">
        <v>35</v>
      </c>
      <c r="G5902" s="1" t="s">
        <v>85</v>
      </c>
      <c r="I5902" s="1" t="s">
        <v>38</v>
      </c>
      <c r="J5902" s="1" t="s">
        <v>39</v>
      </c>
      <c r="K5902" s="1">
        <v>0</v>
      </c>
      <c r="L5902" s="15">
        <v>538</v>
      </c>
      <c r="M5902" s="15">
        <v>541</v>
      </c>
      <c r="N5902" s="13">
        <f>(M5902-L5902)/(L5902+M5902+12740)</f>
        <v>2.1709240900209855E-4</v>
      </c>
      <c r="O5902" s="15">
        <v>53.2</v>
      </c>
      <c r="P5902" s="15">
        <v>95.4</v>
      </c>
      <c r="Q5902" s="10">
        <v>260</v>
      </c>
      <c r="T5902" s="12">
        <v>44783</v>
      </c>
      <c r="U5902" s="2">
        <v>4</v>
      </c>
      <c r="V5902" s="1" t="s">
        <v>12427</v>
      </c>
      <c r="W5902" s="1" t="s">
        <v>33</v>
      </c>
      <c r="X5902" s="1" t="s">
        <v>54</v>
      </c>
      <c r="Y5902" s="1" t="s">
        <v>55</v>
      </c>
      <c r="Z5902" s="1" t="s">
        <v>18151</v>
      </c>
      <c r="AA5902" s="2">
        <v>53413</v>
      </c>
      <c r="AD5902" s="1" t="s">
        <v>99</v>
      </c>
    </row>
    <row r="5903" spans="1:30" ht="12.75" customHeight="1">
      <c r="A5903" s="1" t="s">
        <v>18152</v>
      </c>
      <c r="B5903" s="9" t="s">
        <v>18152</v>
      </c>
      <c r="C5903" s="1" t="s">
        <v>33</v>
      </c>
      <c r="D5903" s="1" t="s">
        <v>33</v>
      </c>
      <c r="E5903" s="1" t="s">
        <v>12427</v>
      </c>
      <c r="F5903" s="1" t="s">
        <v>35</v>
      </c>
      <c r="G5903" s="1" t="s">
        <v>85</v>
      </c>
      <c r="I5903" s="1" t="s">
        <v>38</v>
      </c>
      <c r="J5903" s="1" t="s">
        <v>39</v>
      </c>
      <c r="K5903" s="1">
        <v>0</v>
      </c>
      <c r="L5903" s="15">
        <v>539</v>
      </c>
      <c r="M5903" s="15">
        <v>541</v>
      </c>
      <c r="N5903" s="13">
        <f>(M5903-L5903)/(L5903+M5903+12740)</f>
        <v>1.447178002894356E-4</v>
      </c>
      <c r="O5903" s="15">
        <v>53.2</v>
      </c>
      <c r="P5903" s="15">
        <v>95.4</v>
      </c>
      <c r="Q5903" s="10">
        <v>260</v>
      </c>
      <c r="T5903" s="12">
        <v>44792</v>
      </c>
      <c r="U5903" s="2">
        <v>4</v>
      </c>
      <c r="V5903" s="1" t="s">
        <v>12427</v>
      </c>
      <c r="W5903" s="1" t="s">
        <v>33</v>
      </c>
      <c r="X5903" s="1" t="s">
        <v>54</v>
      </c>
      <c r="Y5903" s="1" t="s">
        <v>55</v>
      </c>
      <c r="Z5903" s="1" t="s">
        <v>18153</v>
      </c>
      <c r="AA5903" s="2">
        <v>53553</v>
      </c>
      <c r="AD5903" s="1" t="s">
        <v>99</v>
      </c>
    </row>
    <row r="5904" spans="1:30" ht="12.75" customHeight="1">
      <c r="A5904" s="1" t="s">
        <v>18154</v>
      </c>
      <c r="B5904" s="9" t="s">
        <v>18154</v>
      </c>
      <c r="C5904" s="1" t="s">
        <v>33</v>
      </c>
      <c r="D5904" s="1" t="s">
        <v>33</v>
      </c>
      <c r="E5904" s="1" t="s">
        <v>12427</v>
      </c>
      <c r="F5904" s="1" t="s">
        <v>35</v>
      </c>
      <c r="G5904" s="1" t="s">
        <v>85</v>
      </c>
      <c r="I5904" s="1" t="s">
        <v>38</v>
      </c>
      <c r="J5904" s="1" t="s">
        <v>39</v>
      </c>
      <c r="K5904" s="1">
        <v>0</v>
      </c>
      <c r="L5904" s="15">
        <v>539</v>
      </c>
      <c r="M5904" s="15">
        <v>541</v>
      </c>
      <c r="N5904" s="13">
        <f>(M5904-L5904)/(L5904+M5904+12740)</f>
        <v>1.447178002894356E-4</v>
      </c>
      <c r="O5904" s="15">
        <v>53.2</v>
      </c>
      <c r="P5904" s="15">
        <v>95.4</v>
      </c>
      <c r="Q5904" s="10">
        <v>260</v>
      </c>
      <c r="T5904" s="12">
        <v>44792</v>
      </c>
      <c r="U5904" s="2">
        <v>4</v>
      </c>
      <c r="V5904" s="1" t="s">
        <v>12427</v>
      </c>
      <c r="W5904" s="1" t="s">
        <v>33</v>
      </c>
      <c r="X5904" s="1" t="s">
        <v>54</v>
      </c>
      <c r="Y5904" s="1" t="s">
        <v>55</v>
      </c>
      <c r="Z5904" s="1" t="s">
        <v>18155</v>
      </c>
      <c r="AA5904" s="2">
        <v>53557</v>
      </c>
      <c r="AD5904" s="1" t="s">
        <v>99</v>
      </c>
    </row>
    <row r="5905" spans="1:31" ht="12.75" customHeight="1">
      <c r="A5905" s="1" t="s">
        <v>18156</v>
      </c>
      <c r="B5905" s="9" t="s">
        <v>18156</v>
      </c>
      <c r="C5905" s="1" t="s">
        <v>33</v>
      </c>
      <c r="D5905" s="1" t="s">
        <v>33</v>
      </c>
      <c r="E5905" s="1" t="s">
        <v>12427</v>
      </c>
      <c r="F5905" s="1" t="s">
        <v>35</v>
      </c>
      <c r="G5905" s="1" t="s">
        <v>85</v>
      </c>
      <c r="I5905" s="1" t="s">
        <v>38</v>
      </c>
      <c r="J5905" s="1" t="s">
        <v>39</v>
      </c>
      <c r="K5905" s="1">
        <v>0</v>
      </c>
      <c r="L5905" s="15">
        <v>539</v>
      </c>
      <c r="M5905" s="15">
        <v>541</v>
      </c>
      <c r="N5905" s="13">
        <f>(M5905-L5905)/(L5905+M5905+12740)</f>
        <v>1.447178002894356E-4</v>
      </c>
      <c r="O5905" s="15">
        <v>53.2</v>
      </c>
      <c r="P5905" s="15">
        <v>95.4</v>
      </c>
      <c r="Q5905" s="10">
        <v>260</v>
      </c>
      <c r="T5905" s="12">
        <v>44792</v>
      </c>
      <c r="U5905" s="2">
        <v>4</v>
      </c>
      <c r="V5905" s="1" t="s">
        <v>12427</v>
      </c>
      <c r="W5905" s="1" t="s">
        <v>33</v>
      </c>
      <c r="X5905" s="1" t="s">
        <v>54</v>
      </c>
      <c r="Y5905" s="1" t="s">
        <v>55</v>
      </c>
      <c r="Z5905" s="1" t="s">
        <v>18157</v>
      </c>
      <c r="AA5905" s="2">
        <v>53528</v>
      </c>
      <c r="AD5905" s="1" t="s">
        <v>99</v>
      </c>
    </row>
    <row r="5906" spans="1:31" ht="12.75" customHeight="1">
      <c r="A5906" s="1" t="s">
        <v>18158</v>
      </c>
      <c r="B5906" s="9" t="s">
        <v>18158</v>
      </c>
      <c r="C5906" s="1" t="s">
        <v>33</v>
      </c>
      <c r="D5906" s="1" t="s">
        <v>33</v>
      </c>
      <c r="E5906" s="1" t="s">
        <v>12427</v>
      </c>
      <c r="F5906" s="1" t="s">
        <v>35</v>
      </c>
      <c r="G5906" s="1" t="s">
        <v>85</v>
      </c>
      <c r="I5906" s="1" t="s">
        <v>38</v>
      </c>
      <c r="J5906" s="1" t="s">
        <v>39</v>
      </c>
      <c r="K5906" s="1">
        <v>0</v>
      </c>
      <c r="L5906" s="15">
        <v>539</v>
      </c>
      <c r="M5906" s="15">
        <v>541</v>
      </c>
      <c r="N5906" s="13">
        <f>(M5906-L5906)/(L5906+M5906+12740)</f>
        <v>1.447178002894356E-4</v>
      </c>
      <c r="O5906" s="15">
        <v>53.2</v>
      </c>
      <c r="P5906" s="15">
        <v>95.4</v>
      </c>
      <c r="Q5906" s="10">
        <v>260</v>
      </c>
      <c r="T5906" s="12">
        <v>44792</v>
      </c>
      <c r="U5906" s="2">
        <v>4</v>
      </c>
      <c r="V5906" s="1" t="s">
        <v>12427</v>
      </c>
      <c r="W5906" s="1" t="s">
        <v>33</v>
      </c>
      <c r="X5906" s="1" t="s">
        <v>54</v>
      </c>
      <c r="Y5906" s="1" t="s">
        <v>55</v>
      </c>
      <c r="Z5906" s="1" t="s">
        <v>18159</v>
      </c>
      <c r="AA5906" s="2">
        <v>53555</v>
      </c>
      <c r="AD5906" s="1" t="s">
        <v>99</v>
      </c>
    </row>
    <row r="5907" spans="1:31" ht="12.75" customHeight="1">
      <c r="A5907" s="1" t="s">
        <v>18160</v>
      </c>
      <c r="B5907" s="9" t="s">
        <v>18160</v>
      </c>
      <c r="C5907" s="1" t="s">
        <v>33</v>
      </c>
      <c r="D5907" s="1" t="s">
        <v>33</v>
      </c>
      <c r="E5907" s="1" t="s">
        <v>12427</v>
      </c>
      <c r="F5907" s="1" t="s">
        <v>35</v>
      </c>
      <c r="G5907" s="1" t="s">
        <v>85</v>
      </c>
      <c r="I5907" s="1" t="s">
        <v>38</v>
      </c>
      <c r="J5907" s="1" t="s">
        <v>39</v>
      </c>
      <c r="K5907" s="1">
        <v>0</v>
      </c>
      <c r="L5907" s="15">
        <v>539</v>
      </c>
      <c r="M5907" s="15">
        <v>541</v>
      </c>
      <c r="N5907" s="13">
        <f>(M5907-L5907)/(L5907+M5907+12740)</f>
        <v>1.447178002894356E-4</v>
      </c>
      <c r="O5907" s="15">
        <v>53.2</v>
      </c>
      <c r="P5907" s="15">
        <v>95.4</v>
      </c>
      <c r="Q5907" s="10">
        <v>260</v>
      </c>
      <c r="T5907" s="12">
        <v>44792</v>
      </c>
      <c r="U5907" s="2">
        <v>4</v>
      </c>
      <c r="V5907" s="1" t="s">
        <v>12427</v>
      </c>
      <c r="W5907" s="1" t="s">
        <v>33</v>
      </c>
      <c r="X5907" s="1" t="s">
        <v>54</v>
      </c>
      <c r="Y5907" s="1" t="s">
        <v>55</v>
      </c>
      <c r="Z5907" s="1" t="s">
        <v>18161</v>
      </c>
      <c r="AA5907" s="2">
        <v>53556</v>
      </c>
      <c r="AD5907" s="1" t="s">
        <v>99</v>
      </c>
    </row>
    <row r="5908" spans="1:31" ht="12.75" customHeight="1">
      <c r="A5908" s="1" t="s">
        <v>18162</v>
      </c>
      <c r="B5908" s="9" t="s">
        <v>18162</v>
      </c>
      <c r="C5908" s="1" t="s">
        <v>33</v>
      </c>
      <c r="D5908" s="1" t="s">
        <v>33</v>
      </c>
      <c r="E5908" s="1" t="s">
        <v>12427</v>
      </c>
      <c r="F5908" s="1" t="s">
        <v>35</v>
      </c>
      <c r="G5908" s="1" t="s">
        <v>85</v>
      </c>
      <c r="I5908" s="1" t="s">
        <v>38</v>
      </c>
      <c r="J5908" s="1" t="s">
        <v>39</v>
      </c>
      <c r="K5908" s="1">
        <v>0</v>
      </c>
      <c r="L5908" s="15">
        <v>539</v>
      </c>
      <c r="M5908" s="15">
        <v>541</v>
      </c>
      <c r="N5908" s="13">
        <f>(M5908-L5908)/(L5908+M5908+12740)</f>
        <v>1.447178002894356E-4</v>
      </c>
      <c r="O5908" s="15">
        <v>53.2</v>
      </c>
      <c r="P5908" s="15">
        <v>95.4</v>
      </c>
      <c r="Q5908" s="10">
        <v>260</v>
      </c>
      <c r="T5908" s="12">
        <v>44792</v>
      </c>
      <c r="U5908" s="2">
        <v>4</v>
      </c>
      <c r="V5908" s="1" t="s">
        <v>12427</v>
      </c>
      <c r="W5908" s="1" t="s">
        <v>33</v>
      </c>
      <c r="X5908" s="1" t="s">
        <v>54</v>
      </c>
      <c r="Y5908" s="1" t="s">
        <v>55</v>
      </c>
      <c r="Z5908" s="1" t="s">
        <v>18163</v>
      </c>
      <c r="AA5908" s="2">
        <v>53554</v>
      </c>
      <c r="AD5908" s="1" t="s">
        <v>99</v>
      </c>
    </row>
    <row r="5909" spans="1:31" ht="12.75" customHeight="1">
      <c r="A5909" s="1" t="s">
        <v>18164</v>
      </c>
      <c r="B5909" s="9" t="s">
        <v>18164</v>
      </c>
      <c r="C5909" s="1" t="s">
        <v>33</v>
      </c>
      <c r="D5909" s="1" t="s">
        <v>33</v>
      </c>
      <c r="E5909" s="1" t="s">
        <v>12427</v>
      </c>
      <c r="F5909" s="1" t="s">
        <v>35</v>
      </c>
      <c r="G5909" s="1" t="s">
        <v>85</v>
      </c>
      <c r="I5909" s="1" t="s">
        <v>38</v>
      </c>
      <c r="J5909" s="1" t="s">
        <v>39</v>
      </c>
      <c r="K5909" s="1">
        <v>0</v>
      </c>
      <c r="L5909" s="15">
        <v>538</v>
      </c>
      <c r="M5909" s="15">
        <v>541</v>
      </c>
      <c r="N5909" s="13">
        <f>(M5909-L5909)/(L5909+M5909+12740)</f>
        <v>2.1709240900209855E-4</v>
      </c>
      <c r="O5909" s="15">
        <v>53.2</v>
      </c>
      <c r="P5909" s="15">
        <v>95.4</v>
      </c>
      <c r="Q5909" s="10">
        <v>260</v>
      </c>
      <c r="T5909" s="12">
        <v>44783</v>
      </c>
      <c r="U5909" s="2">
        <v>4</v>
      </c>
      <c r="V5909" s="1" t="s">
        <v>12427</v>
      </c>
      <c r="W5909" s="1" t="s">
        <v>33</v>
      </c>
      <c r="X5909" s="1" t="s">
        <v>54</v>
      </c>
      <c r="Y5909" s="1" t="s">
        <v>55</v>
      </c>
      <c r="Z5909" s="1" t="s">
        <v>18165</v>
      </c>
      <c r="AA5909" s="2">
        <v>53403</v>
      </c>
      <c r="AD5909" s="1" t="s">
        <v>99</v>
      </c>
    </row>
    <row r="5910" spans="1:31" ht="12.75" customHeight="1">
      <c r="A5910" s="1" t="s">
        <v>18166</v>
      </c>
      <c r="B5910" s="9" t="s">
        <v>18166</v>
      </c>
      <c r="C5910" s="1" t="s">
        <v>33</v>
      </c>
      <c r="D5910" s="1" t="s">
        <v>33</v>
      </c>
      <c r="E5910" s="1" t="s">
        <v>12427</v>
      </c>
      <c r="F5910" s="1" t="s">
        <v>35</v>
      </c>
      <c r="G5910" s="1" t="s">
        <v>85</v>
      </c>
      <c r="I5910" s="1" t="s">
        <v>38</v>
      </c>
      <c r="J5910" s="1" t="s">
        <v>39</v>
      </c>
      <c r="K5910" s="1">
        <v>0</v>
      </c>
      <c r="L5910" s="15">
        <v>539</v>
      </c>
      <c r="M5910" s="15">
        <v>541</v>
      </c>
      <c r="N5910" s="13">
        <f>(M5910-L5910)/(L5910+M5910+12740)</f>
        <v>1.447178002894356E-4</v>
      </c>
      <c r="O5910" s="15">
        <v>53.2</v>
      </c>
      <c r="P5910" s="15">
        <v>95.4</v>
      </c>
      <c r="Q5910" s="10">
        <v>260</v>
      </c>
      <c r="T5910" s="12">
        <v>44792</v>
      </c>
      <c r="U5910" s="2">
        <v>4</v>
      </c>
      <c r="V5910" s="1" t="s">
        <v>12427</v>
      </c>
      <c r="W5910" s="1" t="s">
        <v>33</v>
      </c>
      <c r="X5910" s="1" t="s">
        <v>54</v>
      </c>
      <c r="Y5910" s="1" t="s">
        <v>55</v>
      </c>
      <c r="Z5910" s="1" t="s">
        <v>18167</v>
      </c>
      <c r="AA5910" s="2">
        <v>53559</v>
      </c>
      <c r="AD5910" s="1" t="s">
        <v>99</v>
      </c>
    </row>
    <row r="5911" spans="1:31" ht="12.75" customHeight="1">
      <c r="A5911" s="1" t="s">
        <v>18168</v>
      </c>
      <c r="B5911" s="9" t="s">
        <v>18168</v>
      </c>
      <c r="C5911" s="1" t="s">
        <v>33</v>
      </c>
      <c r="D5911" s="1" t="s">
        <v>33</v>
      </c>
      <c r="E5911" s="1" t="s">
        <v>12427</v>
      </c>
      <c r="F5911" s="1" t="s">
        <v>35</v>
      </c>
      <c r="G5911" s="1" t="s">
        <v>85</v>
      </c>
      <c r="I5911" s="1" t="s">
        <v>38</v>
      </c>
      <c r="J5911" s="1" t="s">
        <v>39</v>
      </c>
      <c r="K5911" s="1">
        <v>0</v>
      </c>
      <c r="L5911" s="15">
        <v>538</v>
      </c>
      <c r="M5911" s="15">
        <v>541</v>
      </c>
      <c r="N5911" s="13">
        <f>(M5911-L5911)/(L5911+M5911+12740)</f>
        <v>2.1709240900209855E-4</v>
      </c>
      <c r="O5911" s="15">
        <v>53.2</v>
      </c>
      <c r="P5911" s="15">
        <v>95.4</v>
      </c>
      <c r="Q5911" s="10">
        <v>260</v>
      </c>
      <c r="T5911" s="12">
        <v>44783</v>
      </c>
      <c r="U5911" s="2">
        <v>4</v>
      </c>
      <c r="V5911" s="1" t="s">
        <v>12427</v>
      </c>
      <c r="W5911" s="1" t="s">
        <v>33</v>
      </c>
      <c r="X5911" s="1" t="s">
        <v>54</v>
      </c>
      <c r="Y5911" s="1" t="s">
        <v>55</v>
      </c>
      <c r="Z5911" s="1" t="s">
        <v>18169</v>
      </c>
      <c r="AA5911" s="2">
        <v>53404</v>
      </c>
      <c r="AD5911" s="1" t="s">
        <v>99</v>
      </c>
    </row>
    <row r="5912" spans="1:31" ht="12.75" customHeight="1">
      <c r="A5912" s="1" t="s">
        <v>18170</v>
      </c>
      <c r="B5912" s="9" t="s">
        <v>18170</v>
      </c>
      <c r="C5912" s="1" t="s">
        <v>33</v>
      </c>
      <c r="D5912" s="1" t="s">
        <v>33</v>
      </c>
      <c r="E5912" s="1" t="s">
        <v>12427</v>
      </c>
      <c r="F5912" s="1" t="s">
        <v>35</v>
      </c>
      <c r="G5912" s="1" t="s">
        <v>85</v>
      </c>
      <c r="I5912" s="1" t="s">
        <v>38</v>
      </c>
      <c r="J5912" s="1" t="s">
        <v>39</v>
      </c>
      <c r="K5912" s="1">
        <v>0</v>
      </c>
      <c r="L5912" s="15">
        <v>538</v>
      </c>
      <c r="M5912" s="15">
        <v>541</v>
      </c>
      <c r="N5912" s="13">
        <f>(M5912-L5912)/(L5912+M5912+12740)</f>
        <v>2.1709240900209855E-4</v>
      </c>
      <c r="O5912" s="15">
        <v>53.2</v>
      </c>
      <c r="P5912" s="15">
        <v>95.4</v>
      </c>
      <c r="Q5912" s="10">
        <v>260</v>
      </c>
      <c r="T5912" s="12">
        <v>44783</v>
      </c>
      <c r="U5912" s="2">
        <v>4</v>
      </c>
      <c r="V5912" s="1" t="s">
        <v>12427</v>
      </c>
      <c r="W5912" s="1" t="s">
        <v>33</v>
      </c>
      <c r="X5912" s="1" t="s">
        <v>54</v>
      </c>
      <c r="Y5912" s="1" t="s">
        <v>55</v>
      </c>
      <c r="Z5912" s="1" t="s">
        <v>18171</v>
      </c>
      <c r="AA5912" s="2">
        <v>53405</v>
      </c>
      <c r="AD5912" s="1" t="s">
        <v>99</v>
      </c>
    </row>
    <row r="5913" spans="1:31" ht="12.75" customHeight="1">
      <c r="A5913" s="1" t="s">
        <v>18172</v>
      </c>
      <c r="B5913" s="9" t="s">
        <v>18172</v>
      </c>
      <c r="C5913" s="1" t="s">
        <v>33</v>
      </c>
      <c r="D5913" s="1" t="s">
        <v>33</v>
      </c>
      <c r="E5913" s="1" t="s">
        <v>12427</v>
      </c>
      <c r="F5913" s="1" t="s">
        <v>35</v>
      </c>
      <c r="G5913" s="1" t="s">
        <v>85</v>
      </c>
      <c r="I5913" s="1" t="s">
        <v>38</v>
      </c>
      <c r="J5913" s="1" t="s">
        <v>39</v>
      </c>
      <c r="K5913" s="1">
        <v>0</v>
      </c>
      <c r="L5913" s="15">
        <v>539</v>
      </c>
      <c r="M5913" s="15">
        <v>541</v>
      </c>
      <c r="N5913" s="13">
        <f>(M5913-L5913)/(L5913+M5913+12740)</f>
        <v>1.447178002894356E-4</v>
      </c>
      <c r="O5913" s="15">
        <v>53.2</v>
      </c>
      <c r="P5913" s="15">
        <v>95.4</v>
      </c>
      <c r="Q5913" s="10">
        <v>260</v>
      </c>
      <c r="T5913" s="12">
        <v>44792</v>
      </c>
      <c r="U5913" s="2">
        <v>4</v>
      </c>
      <c r="V5913" s="1" t="s">
        <v>12427</v>
      </c>
      <c r="W5913" s="1" t="s">
        <v>33</v>
      </c>
      <c r="X5913" s="1" t="s">
        <v>54</v>
      </c>
      <c r="Y5913" s="1" t="s">
        <v>55</v>
      </c>
      <c r="Z5913" s="1" t="s">
        <v>18173</v>
      </c>
      <c r="AA5913" s="2">
        <v>53527</v>
      </c>
      <c r="AD5913" s="1" t="s">
        <v>99</v>
      </c>
      <c r="AE5913" s="1" t="s">
        <v>18174</v>
      </c>
    </row>
    <row r="5914" spans="1:31" ht="12.75" customHeight="1">
      <c r="A5914" s="1" t="s">
        <v>18175</v>
      </c>
      <c r="B5914" s="9" t="s">
        <v>18175</v>
      </c>
      <c r="C5914" s="1" t="s">
        <v>33</v>
      </c>
      <c r="D5914" s="1" t="s">
        <v>33</v>
      </c>
      <c r="E5914" s="1" t="s">
        <v>12427</v>
      </c>
      <c r="F5914" s="1" t="s">
        <v>35</v>
      </c>
      <c r="G5914" s="1" t="s">
        <v>85</v>
      </c>
      <c r="I5914" s="1" t="s">
        <v>38</v>
      </c>
      <c r="J5914" s="1" t="s">
        <v>39</v>
      </c>
      <c r="K5914" s="1">
        <v>0</v>
      </c>
      <c r="L5914" s="15">
        <v>538</v>
      </c>
      <c r="M5914" s="15">
        <v>541</v>
      </c>
      <c r="N5914" s="13">
        <f>(M5914-L5914)/(L5914+M5914+12740)</f>
        <v>2.1709240900209855E-4</v>
      </c>
      <c r="O5914" s="15">
        <v>53.2</v>
      </c>
      <c r="P5914" s="15">
        <v>95.4</v>
      </c>
      <c r="Q5914" s="10">
        <v>260</v>
      </c>
      <c r="T5914" s="12">
        <v>44783</v>
      </c>
      <c r="U5914" s="2">
        <v>4</v>
      </c>
      <c r="V5914" s="1" t="s">
        <v>12427</v>
      </c>
      <c r="W5914" s="1" t="s">
        <v>33</v>
      </c>
      <c r="X5914" s="1" t="s">
        <v>54</v>
      </c>
      <c r="Y5914" s="1" t="s">
        <v>55</v>
      </c>
      <c r="Z5914" s="1" t="s">
        <v>18176</v>
      </c>
      <c r="AA5914" s="2">
        <v>53398</v>
      </c>
      <c r="AD5914" s="1" t="s">
        <v>99</v>
      </c>
    </row>
    <row r="5915" spans="1:31" ht="12.75" customHeight="1">
      <c r="A5915" s="1" t="s">
        <v>18177</v>
      </c>
      <c r="B5915" s="9" t="s">
        <v>18177</v>
      </c>
      <c r="C5915" s="1" t="s">
        <v>33</v>
      </c>
      <c r="D5915" s="1" t="s">
        <v>33</v>
      </c>
      <c r="E5915" s="1" t="s">
        <v>12427</v>
      </c>
      <c r="F5915" s="1" t="s">
        <v>35</v>
      </c>
      <c r="G5915" s="1" t="s">
        <v>85</v>
      </c>
      <c r="I5915" s="1" t="s">
        <v>38</v>
      </c>
      <c r="J5915" s="1" t="s">
        <v>39</v>
      </c>
      <c r="K5915" s="1">
        <v>0</v>
      </c>
      <c r="L5915" s="15">
        <v>539</v>
      </c>
      <c r="M5915" s="15">
        <v>541</v>
      </c>
      <c r="N5915" s="13">
        <f>(M5915-L5915)/(L5915+M5915+12740)</f>
        <v>1.447178002894356E-4</v>
      </c>
      <c r="O5915" s="15">
        <v>53.2</v>
      </c>
      <c r="P5915" s="15">
        <v>95.4</v>
      </c>
      <c r="Q5915" s="10">
        <v>260</v>
      </c>
      <c r="T5915" s="12">
        <v>44792</v>
      </c>
      <c r="U5915" s="2">
        <v>4</v>
      </c>
      <c r="V5915" s="1" t="s">
        <v>12427</v>
      </c>
      <c r="W5915" s="1" t="s">
        <v>33</v>
      </c>
      <c r="X5915" s="1" t="s">
        <v>54</v>
      </c>
      <c r="Y5915" s="1" t="s">
        <v>55</v>
      </c>
      <c r="Z5915" s="1" t="s">
        <v>18178</v>
      </c>
      <c r="AA5915" s="2">
        <v>53548</v>
      </c>
      <c r="AD5915" s="1" t="s">
        <v>99</v>
      </c>
    </row>
    <row r="5916" spans="1:31" ht="12.75" customHeight="1">
      <c r="A5916" s="1" t="s">
        <v>18179</v>
      </c>
      <c r="B5916" s="9" t="s">
        <v>18179</v>
      </c>
      <c r="C5916" s="1" t="s">
        <v>33</v>
      </c>
      <c r="D5916" s="1" t="s">
        <v>33</v>
      </c>
      <c r="E5916" s="1" t="s">
        <v>12427</v>
      </c>
      <c r="F5916" s="1" t="s">
        <v>35</v>
      </c>
      <c r="G5916" s="1" t="s">
        <v>85</v>
      </c>
      <c r="I5916" s="1" t="s">
        <v>38</v>
      </c>
      <c r="J5916" s="1" t="s">
        <v>39</v>
      </c>
      <c r="K5916" s="1">
        <v>0</v>
      </c>
      <c r="L5916" s="15">
        <v>539</v>
      </c>
      <c r="M5916" s="15">
        <v>541</v>
      </c>
      <c r="N5916" s="13">
        <f>(M5916-L5916)/(L5916+M5916+12740)</f>
        <v>1.447178002894356E-4</v>
      </c>
      <c r="O5916" s="15">
        <v>53.2</v>
      </c>
      <c r="P5916" s="15">
        <v>95.4</v>
      </c>
      <c r="Q5916" s="10">
        <v>260</v>
      </c>
      <c r="T5916" s="12">
        <v>44792</v>
      </c>
      <c r="U5916" s="2">
        <v>4</v>
      </c>
      <c r="V5916" s="1" t="s">
        <v>12427</v>
      </c>
      <c r="W5916" s="1" t="s">
        <v>33</v>
      </c>
      <c r="X5916" s="1" t="s">
        <v>54</v>
      </c>
      <c r="Y5916" s="1" t="s">
        <v>55</v>
      </c>
      <c r="Z5916" s="1" t="s">
        <v>18180</v>
      </c>
      <c r="AA5916" s="2">
        <v>53551</v>
      </c>
      <c r="AD5916" s="1" t="s">
        <v>99</v>
      </c>
    </row>
    <row r="5917" spans="1:31" ht="12.75" customHeight="1">
      <c r="A5917" s="1" t="s">
        <v>18181</v>
      </c>
      <c r="B5917" s="9" t="s">
        <v>18181</v>
      </c>
      <c r="C5917" s="1" t="s">
        <v>33</v>
      </c>
      <c r="D5917" s="1" t="s">
        <v>33</v>
      </c>
      <c r="E5917" s="1" t="s">
        <v>12427</v>
      </c>
      <c r="F5917" s="1" t="s">
        <v>35</v>
      </c>
      <c r="G5917" s="1" t="s">
        <v>85</v>
      </c>
      <c r="I5917" s="1" t="s">
        <v>38</v>
      </c>
      <c r="J5917" s="1" t="s">
        <v>39</v>
      </c>
      <c r="K5917" s="1">
        <v>0</v>
      </c>
      <c r="L5917" s="15">
        <v>538</v>
      </c>
      <c r="M5917" s="15">
        <v>541</v>
      </c>
      <c r="N5917" s="13">
        <f>(M5917-L5917)/(L5917+M5917+12740)</f>
        <v>2.1709240900209855E-4</v>
      </c>
      <c r="O5917" s="15">
        <v>53.2</v>
      </c>
      <c r="P5917" s="15">
        <v>95.4</v>
      </c>
      <c r="Q5917" s="10">
        <v>260</v>
      </c>
      <c r="T5917" s="12">
        <v>44783</v>
      </c>
      <c r="U5917" s="2">
        <v>4</v>
      </c>
      <c r="V5917" s="1" t="s">
        <v>12427</v>
      </c>
      <c r="W5917" s="1" t="s">
        <v>33</v>
      </c>
      <c r="X5917" s="1" t="s">
        <v>54</v>
      </c>
      <c r="Y5917" s="1" t="s">
        <v>55</v>
      </c>
      <c r="Z5917" s="1" t="s">
        <v>18182</v>
      </c>
      <c r="AA5917" s="2">
        <v>53397</v>
      </c>
      <c r="AD5917" s="1" t="s">
        <v>99</v>
      </c>
    </row>
    <row r="5918" spans="1:31" ht="12.75" customHeight="1">
      <c r="A5918" s="1" t="s">
        <v>18183</v>
      </c>
      <c r="B5918" s="9" t="s">
        <v>18183</v>
      </c>
      <c r="C5918" s="1" t="s">
        <v>33</v>
      </c>
      <c r="D5918" s="1" t="s">
        <v>33</v>
      </c>
      <c r="E5918" s="1" t="s">
        <v>12427</v>
      </c>
      <c r="F5918" s="1" t="s">
        <v>35</v>
      </c>
      <c r="G5918" s="1" t="s">
        <v>85</v>
      </c>
      <c r="I5918" s="1" t="s">
        <v>38</v>
      </c>
      <c r="J5918" s="1" t="s">
        <v>39</v>
      </c>
      <c r="K5918" s="1">
        <v>0</v>
      </c>
      <c r="L5918" s="15">
        <v>539</v>
      </c>
      <c r="M5918" s="15">
        <v>541</v>
      </c>
      <c r="N5918" s="13">
        <f>(M5918-L5918)/(L5918+M5918+12740)</f>
        <v>1.447178002894356E-4</v>
      </c>
      <c r="O5918" s="15">
        <v>53.2</v>
      </c>
      <c r="P5918" s="15">
        <v>95.4</v>
      </c>
      <c r="Q5918" s="10">
        <v>260</v>
      </c>
      <c r="T5918" s="12">
        <v>44792</v>
      </c>
      <c r="U5918" s="2">
        <v>4</v>
      </c>
      <c r="V5918" s="1" t="s">
        <v>12427</v>
      </c>
      <c r="W5918" s="1" t="s">
        <v>33</v>
      </c>
      <c r="X5918" s="1" t="s">
        <v>54</v>
      </c>
      <c r="Y5918" s="1" t="s">
        <v>55</v>
      </c>
      <c r="Z5918" s="1" t="s">
        <v>18184</v>
      </c>
      <c r="AA5918" s="2">
        <v>53549</v>
      </c>
      <c r="AD5918" s="1" t="s">
        <v>99</v>
      </c>
    </row>
    <row r="5919" spans="1:31" ht="12.75" customHeight="1">
      <c r="A5919" s="1" t="s">
        <v>18185</v>
      </c>
      <c r="B5919" s="9" t="s">
        <v>18185</v>
      </c>
      <c r="C5919" s="1" t="s">
        <v>33</v>
      </c>
      <c r="D5919" s="1" t="s">
        <v>33</v>
      </c>
      <c r="E5919" s="1" t="s">
        <v>12427</v>
      </c>
      <c r="F5919" s="1" t="s">
        <v>35</v>
      </c>
      <c r="G5919" s="1" t="s">
        <v>85</v>
      </c>
      <c r="I5919" s="1" t="s">
        <v>38</v>
      </c>
      <c r="J5919" s="1" t="s">
        <v>39</v>
      </c>
      <c r="K5919" s="1">
        <v>0</v>
      </c>
      <c r="L5919" s="15">
        <v>538</v>
      </c>
      <c r="M5919" s="15">
        <v>541</v>
      </c>
      <c r="N5919" s="13">
        <f>(M5919-L5919)/(L5919+M5919+12740)</f>
        <v>2.1709240900209855E-4</v>
      </c>
      <c r="O5919" s="15">
        <v>53.2</v>
      </c>
      <c r="P5919" s="15">
        <v>95.4</v>
      </c>
      <c r="Q5919" s="10">
        <v>260</v>
      </c>
      <c r="T5919" s="12">
        <v>44783</v>
      </c>
      <c r="U5919" s="2">
        <v>4</v>
      </c>
      <c r="V5919" s="1" t="s">
        <v>12427</v>
      </c>
      <c r="W5919" s="1" t="s">
        <v>33</v>
      </c>
      <c r="X5919" s="1" t="s">
        <v>54</v>
      </c>
      <c r="Y5919" s="1" t="s">
        <v>55</v>
      </c>
      <c r="Z5919" s="1" t="s">
        <v>18186</v>
      </c>
      <c r="AA5919" s="2">
        <v>53390</v>
      </c>
      <c r="AD5919" s="1" t="s">
        <v>99</v>
      </c>
    </row>
    <row r="5920" spans="1:31" ht="12.75" customHeight="1">
      <c r="A5920" s="1" t="s">
        <v>18187</v>
      </c>
      <c r="B5920" s="9" t="s">
        <v>18187</v>
      </c>
      <c r="C5920" s="1" t="s">
        <v>33</v>
      </c>
      <c r="D5920" s="1" t="s">
        <v>33</v>
      </c>
      <c r="E5920" s="1" t="s">
        <v>12427</v>
      </c>
      <c r="F5920" s="1" t="s">
        <v>35</v>
      </c>
      <c r="G5920" s="1" t="s">
        <v>85</v>
      </c>
      <c r="I5920" s="1" t="s">
        <v>38</v>
      </c>
      <c r="J5920" s="1" t="s">
        <v>39</v>
      </c>
      <c r="K5920" s="1">
        <v>0</v>
      </c>
      <c r="L5920" s="15">
        <v>539</v>
      </c>
      <c r="M5920" s="15">
        <v>541</v>
      </c>
      <c r="N5920" s="13">
        <f>(M5920-L5920)/(L5920+M5920+12740)</f>
        <v>1.447178002894356E-4</v>
      </c>
      <c r="O5920" s="15">
        <v>53.2</v>
      </c>
      <c r="P5920" s="15">
        <v>95.4</v>
      </c>
      <c r="Q5920" s="10">
        <v>260</v>
      </c>
      <c r="T5920" s="12">
        <v>44792</v>
      </c>
      <c r="U5920" s="2">
        <v>4</v>
      </c>
      <c r="V5920" s="1" t="s">
        <v>12427</v>
      </c>
      <c r="W5920" s="1" t="s">
        <v>33</v>
      </c>
      <c r="X5920" s="1" t="s">
        <v>54</v>
      </c>
      <c r="Y5920" s="1" t="s">
        <v>55</v>
      </c>
      <c r="Z5920" s="1" t="s">
        <v>18188</v>
      </c>
      <c r="AA5920" s="2">
        <v>53550</v>
      </c>
      <c r="AD5920" s="1" t="s">
        <v>99</v>
      </c>
    </row>
    <row r="5921" spans="1:31" ht="12.75" customHeight="1">
      <c r="A5921" s="1" t="s">
        <v>18189</v>
      </c>
      <c r="B5921" s="9" t="s">
        <v>18189</v>
      </c>
      <c r="C5921" s="1" t="s">
        <v>33</v>
      </c>
      <c r="D5921" s="1" t="s">
        <v>33</v>
      </c>
      <c r="E5921" s="1" t="s">
        <v>12427</v>
      </c>
      <c r="F5921" s="1" t="s">
        <v>35</v>
      </c>
      <c r="G5921" s="1" t="s">
        <v>85</v>
      </c>
      <c r="I5921" s="1" t="s">
        <v>38</v>
      </c>
      <c r="J5921" s="1" t="s">
        <v>39</v>
      </c>
      <c r="K5921" s="1">
        <v>0</v>
      </c>
      <c r="L5921" s="15">
        <v>538</v>
      </c>
      <c r="M5921" s="15">
        <v>541</v>
      </c>
      <c r="N5921" s="13">
        <f>(M5921-L5921)/(L5921+M5921+12740)</f>
        <v>2.1709240900209855E-4</v>
      </c>
      <c r="O5921" s="15">
        <v>53.2</v>
      </c>
      <c r="P5921" s="15">
        <v>95.4</v>
      </c>
      <c r="Q5921" s="10">
        <v>260</v>
      </c>
      <c r="T5921" s="12">
        <v>44783</v>
      </c>
      <c r="U5921" s="2">
        <v>4</v>
      </c>
      <c r="V5921" s="1" t="s">
        <v>12427</v>
      </c>
      <c r="W5921" s="1" t="s">
        <v>33</v>
      </c>
      <c r="X5921" s="1" t="s">
        <v>54</v>
      </c>
      <c r="Y5921" s="1" t="s">
        <v>55</v>
      </c>
      <c r="Z5921" s="1" t="s">
        <v>18190</v>
      </c>
      <c r="AA5921" s="2">
        <v>53439</v>
      </c>
      <c r="AD5921" s="1" t="s">
        <v>99</v>
      </c>
    </row>
    <row r="5922" spans="1:31" ht="12.75" customHeight="1">
      <c r="A5922" s="1" t="s">
        <v>18191</v>
      </c>
      <c r="B5922" s="9" t="s">
        <v>18191</v>
      </c>
      <c r="C5922" s="1" t="s">
        <v>33</v>
      </c>
      <c r="D5922" s="1" t="s">
        <v>33</v>
      </c>
      <c r="E5922" s="1" t="s">
        <v>12427</v>
      </c>
      <c r="F5922" s="1" t="s">
        <v>35</v>
      </c>
      <c r="G5922" s="1" t="s">
        <v>85</v>
      </c>
      <c r="I5922" s="1" t="s">
        <v>38</v>
      </c>
      <c r="J5922" s="1" t="s">
        <v>39</v>
      </c>
      <c r="K5922" s="1">
        <v>0</v>
      </c>
      <c r="L5922" s="15">
        <v>538</v>
      </c>
      <c r="M5922" s="15">
        <v>541</v>
      </c>
      <c r="N5922" s="13">
        <f>(M5922-L5922)/(L5922+M5922+12740)</f>
        <v>2.1709240900209855E-4</v>
      </c>
      <c r="O5922" s="15">
        <v>53.2</v>
      </c>
      <c r="P5922" s="15">
        <v>95.4</v>
      </c>
      <c r="Q5922" s="10">
        <v>260</v>
      </c>
      <c r="T5922" s="12">
        <v>44783</v>
      </c>
      <c r="U5922" s="2">
        <v>4</v>
      </c>
      <c r="V5922" s="1" t="s">
        <v>12427</v>
      </c>
      <c r="W5922" s="1" t="s">
        <v>33</v>
      </c>
      <c r="X5922" s="1" t="s">
        <v>54</v>
      </c>
      <c r="Y5922" s="1" t="s">
        <v>55</v>
      </c>
      <c r="Z5922" s="1" t="s">
        <v>18192</v>
      </c>
      <c r="AA5922" s="2">
        <v>53400</v>
      </c>
      <c r="AD5922" s="1" t="s">
        <v>99</v>
      </c>
    </row>
    <row r="5923" spans="1:31" ht="12.75" customHeight="1">
      <c r="A5923" s="1" t="s">
        <v>18193</v>
      </c>
      <c r="B5923" s="9" t="s">
        <v>18193</v>
      </c>
      <c r="C5923" s="1" t="s">
        <v>33</v>
      </c>
      <c r="D5923" s="1" t="s">
        <v>33</v>
      </c>
      <c r="E5923" s="1" t="s">
        <v>12427</v>
      </c>
      <c r="F5923" s="1" t="s">
        <v>35</v>
      </c>
      <c r="G5923" s="1" t="s">
        <v>85</v>
      </c>
      <c r="I5923" s="1" t="s">
        <v>38</v>
      </c>
      <c r="J5923" s="1" t="s">
        <v>39</v>
      </c>
      <c r="K5923" s="1">
        <v>0</v>
      </c>
      <c r="L5923" s="15">
        <v>538</v>
      </c>
      <c r="M5923" s="15">
        <v>541</v>
      </c>
      <c r="N5923" s="13">
        <f>(M5923-L5923)/(L5923+M5923+12740)</f>
        <v>2.1709240900209855E-4</v>
      </c>
      <c r="O5923" s="15">
        <v>53.2</v>
      </c>
      <c r="P5923" s="15">
        <v>95.4</v>
      </c>
      <c r="Q5923" s="10">
        <v>260</v>
      </c>
      <c r="T5923" s="12">
        <v>44783</v>
      </c>
      <c r="U5923" s="2">
        <v>4</v>
      </c>
      <c r="V5923" s="1" t="s">
        <v>12427</v>
      </c>
      <c r="W5923" s="1" t="s">
        <v>33</v>
      </c>
      <c r="X5923" s="1" t="s">
        <v>54</v>
      </c>
      <c r="Y5923" s="1" t="s">
        <v>55</v>
      </c>
      <c r="Z5923" s="1" t="s">
        <v>18194</v>
      </c>
      <c r="AA5923" s="2">
        <v>53391</v>
      </c>
      <c r="AD5923" s="1" t="s">
        <v>99</v>
      </c>
    </row>
    <row r="5924" spans="1:31" ht="12.75" customHeight="1">
      <c r="A5924" s="1" t="s">
        <v>18195</v>
      </c>
      <c r="B5924" s="9" t="s">
        <v>18195</v>
      </c>
      <c r="C5924" s="1" t="s">
        <v>33</v>
      </c>
      <c r="D5924" s="1" t="s">
        <v>33</v>
      </c>
      <c r="E5924" s="1" t="s">
        <v>12427</v>
      </c>
      <c r="F5924" s="1" t="s">
        <v>35</v>
      </c>
      <c r="G5924" s="1" t="s">
        <v>85</v>
      </c>
      <c r="I5924" s="1" t="s">
        <v>38</v>
      </c>
      <c r="J5924" s="1" t="s">
        <v>39</v>
      </c>
      <c r="K5924" s="1">
        <v>0</v>
      </c>
      <c r="L5924" s="15">
        <v>538</v>
      </c>
      <c r="M5924" s="15">
        <v>541</v>
      </c>
      <c r="N5924" s="13">
        <f>(M5924-L5924)/(L5924+M5924+12740)</f>
        <v>2.1709240900209855E-4</v>
      </c>
      <c r="O5924" s="15">
        <v>53.2</v>
      </c>
      <c r="P5924" s="15">
        <v>95.4</v>
      </c>
      <c r="Q5924" s="10">
        <v>260</v>
      </c>
      <c r="T5924" s="12">
        <v>44783</v>
      </c>
      <c r="U5924" s="2">
        <v>4</v>
      </c>
      <c r="V5924" s="1" t="s">
        <v>12427</v>
      </c>
      <c r="W5924" s="1" t="s">
        <v>33</v>
      </c>
      <c r="X5924" s="1" t="s">
        <v>54</v>
      </c>
      <c r="Y5924" s="1" t="s">
        <v>55</v>
      </c>
      <c r="Z5924" s="1" t="s">
        <v>18196</v>
      </c>
      <c r="AA5924" s="2">
        <v>53388</v>
      </c>
      <c r="AD5924" s="1" t="s">
        <v>99</v>
      </c>
      <c r="AE5924" s="1" t="s">
        <v>18197</v>
      </c>
    </row>
    <row r="5925" spans="1:31" ht="12.75" customHeight="1">
      <c r="A5925" s="1" t="s">
        <v>18198</v>
      </c>
      <c r="B5925" s="9" t="s">
        <v>18198</v>
      </c>
      <c r="C5925" s="1" t="s">
        <v>33</v>
      </c>
      <c r="D5925" s="1" t="s">
        <v>33</v>
      </c>
      <c r="E5925" s="1" t="s">
        <v>12427</v>
      </c>
      <c r="F5925" s="1" t="s">
        <v>35</v>
      </c>
      <c r="G5925" s="1" t="s">
        <v>85</v>
      </c>
      <c r="I5925" s="1" t="s">
        <v>38</v>
      </c>
      <c r="J5925" s="1" t="s">
        <v>39</v>
      </c>
      <c r="K5925" s="1">
        <v>0</v>
      </c>
      <c r="L5925" s="15">
        <v>538</v>
      </c>
      <c r="M5925" s="15">
        <v>541</v>
      </c>
      <c r="N5925" s="13">
        <f>(M5925-L5925)/(L5925+M5925+12740)</f>
        <v>2.1709240900209855E-4</v>
      </c>
      <c r="O5925" s="15">
        <v>53.2</v>
      </c>
      <c r="P5925" s="15">
        <v>95.4</v>
      </c>
      <c r="Q5925" s="10">
        <v>260</v>
      </c>
      <c r="T5925" s="12">
        <v>44783</v>
      </c>
      <c r="U5925" s="2">
        <v>4</v>
      </c>
      <c r="V5925" s="1" t="s">
        <v>12427</v>
      </c>
      <c r="W5925" s="1" t="s">
        <v>33</v>
      </c>
      <c r="X5925" s="1" t="s">
        <v>54</v>
      </c>
      <c r="Y5925" s="1" t="s">
        <v>55</v>
      </c>
      <c r="Z5925" s="1" t="s">
        <v>18199</v>
      </c>
      <c r="AA5925" s="2">
        <v>53389</v>
      </c>
      <c r="AD5925" s="1" t="s">
        <v>99</v>
      </c>
    </row>
    <row r="5926" spans="1:31" ht="12.75" customHeight="1">
      <c r="A5926" s="1" t="s">
        <v>18200</v>
      </c>
      <c r="B5926" s="9" t="s">
        <v>18200</v>
      </c>
      <c r="C5926" s="1" t="s">
        <v>33</v>
      </c>
      <c r="D5926" s="1" t="s">
        <v>33</v>
      </c>
      <c r="E5926" s="1" t="s">
        <v>12427</v>
      </c>
      <c r="F5926" s="1" t="s">
        <v>35</v>
      </c>
      <c r="G5926" s="1" t="s">
        <v>85</v>
      </c>
      <c r="I5926" s="1" t="s">
        <v>38</v>
      </c>
      <c r="J5926" s="1" t="s">
        <v>39</v>
      </c>
      <c r="K5926" s="1">
        <v>0</v>
      </c>
      <c r="L5926" s="15">
        <v>538</v>
      </c>
      <c r="M5926" s="15">
        <v>541</v>
      </c>
      <c r="N5926" s="13">
        <f>(M5926-L5926)/(L5926+M5926+12740)</f>
        <v>2.1709240900209855E-4</v>
      </c>
      <c r="O5926" s="15">
        <v>53.2</v>
      </c>
      <c r="P5926" s="15">
        <v>95.4</v>
      </c>
      <c r="Q5926" s="10">
        <v>260</v>
      </c>
      <c r="T5926" s="12">
        <v>44783</v>
      </c>
      <c r="U5926" s="2">
        <v>4</v>
      </c>
      <c r="V5926" s="1" t="s">
        <v>12427</v>
      </c>
      <c r="W5926" s="1" t="s">
        <v>33</v>
      </c>
      <c r="X5926" s="1" t="s">
        <v>54</v>
      </c>
      <c r="Y5926" s="1" t="s">
        <v>55</v>
      </c>
      <c r="Z5926" s="1" t="s">
        <v>18201</v>
      </c>
      <c r="AA5926" s="2">
        <v>53396</v>
      </c>
      <c r="AD5926" s="1" t="s">
        <v>99</v>
      </c>
    </row>
    <row r="5927" spans="1:31" ht="12.75" customHeight="1">
      <c r="A5927" s="1" t="s">
        <v>18202</v>
      </c>
      <c r="B5927" s="9" t="s">
        <v>18202</v>
      </c>
      <c r="C5927" s="1" t="s">
        <v>33</v>
      </c>
      <c r="D5927" s="1" t="s">
        <v>33</v>
      </c>
      <c r="E5927" s="1" t="s">
        <v>12427</v>
      </c>
      <c r="F5927" s="1" t="s">
        <v>35</v>
      </c>
      <c r="G5927" s="1" t="s">
        <v>85</v>
      </c>
      <c r="I5927" s="1" t="s">
        <v>38</v>
      </c>
      <c r="J5927" s="1" t="s">
        <v>39</v>
      </c>
      <c r="K5927" s="1">
        <v>0</v>
      </c>
      <c r="L5927" s="15">
        <v>538</v>
      </c>
      <c r="M5927" s="15">
        <v>541</v>
      </c>
      <c r="N5927" s="13">
        <f>(M5927-L5927)/(L5927+M5927+12740)</f>
        <v>2.1709240900209855E-4</v>
      </c>
      <c r="O5927" s="15">
        <v>53.2</v>
      </c>
      <c r="P5927" s="15">
        <v>95.4</v>
      </c>
      <c r="Q5927" s="10">
        <v>260</v>
      </c>
      <c r="T5927" s="12">
        <v>44783</v>
      </c>
      <c r="U5927" s="2">
        <v>4</v>
      </c>
      <c r="V5927" s="1" t="s">
        <v>12427</v>
      </c>
      <c r="W5927" s="1" t="s">
        <v>33</v>
      </c>
      <c r="X5927" s="1" t="s">
        <v>54</v>
      </c>
      <c r="Y5927" s="1" t="s">
        <v>55</v>
      </c>
      <c r="Z5927" s="1" t="s">
        <v>18203</v>
      </c>
      <c r="AA5927" s="2">
        <v>53401</v>
      </c>
      <c r="AD5927" s="1" t="s">
        <v>99</v>
      </c>
    </row>
    <row r="5928" spans="1:31" ht="12.75" customHeight="1">
      <c r="A5928" s="1" t="s">
        <v>18204</v>
      </c>
      <c r="B5928" s="9" t="s">
        <v>18204</v>
      </c>
      <c r="C5928" s="1" t="s">
        <v>33</v>
      </c>
      <c r="D5928" s="1" t="s">
        <v>33</v>
      </c>
      <c r="E5928" s="1" t="s">
        <v>12427</v>
      </c>
      <c r="F5928" s="1" t="s">
        <v>35</v>
      </c>
      <c r="G5928" s="1" t="s">
        <v>85</v>
      </c>
      <c r="I5928" s="1" t="s">
        <v>38</v>
      </c>
      <c r="J5928" s="1" t="s">
        <v>39</v>
      </c>
      <c r="K5928" s="1">
        <v>0</v>
      </c>
      <c r="L5928" s="15">
        <v>538</v>
      </c>
      <c r="M5928" s="15">
        <v>541</v>
      </c>
      <c r="N5928" s="13">
        <f>(M5928-L5928)/(L5928+M5928+12740)</f>
        <v>2.1709240900209855E-4</v>
      </c>
      <c r="O5928" s="15">
        <v>53.2</v>
      </c>
      <c r="P5928" s="15">
        <v>95.4</v>
      </c>
      <c r="Q5928" s="10">
        <v>260</v>
      </c>
      <c r="T5928" s="12">
        <v>44783</v>
      </c>
      <c r="U5928" s="2">
        <v>4</v>
      </c>
      <c r="V5928" s="1" t="s">
        <v>12427</v>
      </c>
      <c r="W5928" s="1" t="s">
        <v>33</v>
      </c>
      <c r="X5928" s="1" t="s">
        <v>54</v>
      </c>
      <c r="Y5928" s="1" t="s">
        <v>55</v>
      </c>
      <c r="Z5928" s="1" t="s">
        <v>18205</v>
      </c>
      <c r="AA5928" s="2">
        <v>53438</v>
      </c>
      <c r="AD5928" s="1" t="s">
        <v>99</v>
      </c>
    </row>
    <row r="5929" spans="1:31" ht="12.75" customHeight="1">
      <c r="A5929" s="1" t="s">
        <v>18206</v>
      </c>
      <c r="B5929" s="9" t="s">
        <v>18206</v>
      </c>
      <c r="C5929" s="1" t="s">
        <v>33</v>
      </c>
      <c r="D5929" s="1" t="s">
        <v>33</v>
      </c>
      <c r="E5929" s="1" t="s">
        <v>12427</v>
      </c>
      <c r="F5929" s="1" t="s">
        <v>35</v>
      </c>
      <c r="G5929" s="1" t="s">
        <v>85</v>
      </c>
      <c r="I5929" s="1" t="s">
        <v>38</v>
      </c>
      <c r="J5929" s="1" t="s">
        <v>39</v>
      </c>
      <c r="K5929" s="1">
        <v>0</v>
      </c>
      <c r="L5929" s="15">
        <v>538</v>
      </c>
      <c r="M5929" s="15">
        <v>541</v>
      </c>
      <c r="N5929" s="13">
        <f>(M5929-L5929)/(L5929+M5929+12740)</f>
        <v>2.1709240900209855E-4</v>
      </c>
      <c r="O5929" s="15">
        <v>53.2</v>
      </c>
      <c r="P5929" s="15">
        <v>95.4</v>
      </c>
      <c r="Q5929" s="10">
        <v>260</v>
      </c>
      <c r="T5929" s="12">
        <v>44783</v>
      </c>
      <c r="U5929" s="2">
        <v>4</v>
      </c>
      <c r="V5929" s="1" t="s">
        <v>12427</v>
      </c>
      <c r="W5929" s="1" t="s">
        <v>33</v>
      </c>
      <c r="X5929" s="1" t="s">
        <v>54</v>
      </c>
      <c r="Y5929" s="1" t="s">
        <v>55</v>
      </c>
      <c r="Z5929" s="1" t="s">
        <v>18207</v>
      </c>
      <c r="AA5929" s="2">
        <v>53436</v>
      </c>
      <c r="AD5929" s="1" t="s">
        <v>99</v>
      </c>
    </row>
    <row r="5930" spans="1:31" ht="12.75" customHeight="1">
      <c r="A5930" s="1" t="s">
        <v>18208</v>
      </c>
      <c r="B5930" s="9" t="s">
        <v>18208</v>
      </c>
      <c r="C5930" s="1" t="s">
        <v>33</v>
      </c>
      <c r="D5930" s="1" t="s">
        <v>33</v>
      </c>
      <c r="E5930" s="1" t="s">
        <v>12427</v>
      </c>
      <c r="F5930" s="1" t="s">
        <v>35</v>
      </c>
      <c r="G5930" s="1" t="s">
        <v>85</v>
      </c>
      <c r="I5930" s="1" t="s">
        <v>38</v>
      </c>
      <c r="J5930" s="1" t="s">
        <v>39</v>
      </c>
      <c r="K5930" s="1">
        <v>0</v>
      </c>
      <c r="L5930" s="15">
        <v>538</v>
      </c>
      <c r="M5930" s="15">
        <v>541</v>
      </c>
      <c r="N5930" s="13">
        <f>(M5930-L5930)/(L5930+M5930+12740)</f>
        <v>2.1709240900209855E-4</v>
      </c>
      <c r="O5930" s="15">
        <v>53.2</v>
      </c>
      <c r="P5930" s="15">
        <v>95.4</v>
      </c>
      <c r="Q5930" s="10">
        <v>260</v>
      </c>
      <c r="T5930" s="12">
        <v>44783</v>
      </c>
      <c r="U5930" s="2">
        <v>4</v>
      </c>
      <c r="V5930" s="1" t="s">
        <v>12427</v>
      </c>
      <c r="W5930" s="1" t="s">
        <v>33</v>
      </c>
      <c r="X5930" s="1" t="s">
        <v>54</v>
      </c>
      <c r="Y5930" s="1" t="s">
        <v>55</v>
      </c>
      <c r="Z5930" s="1" t="s">
        <v>18209</v>
      </c>
      <c r="AA5930" s="2">
        <v>53399</v>
      </c>
      <c r="AD5930" s="1" t="s">
        <v>99</v>
      </c>
    </row>
    <row r="5931" spans="1:31" ht="12.75" customHeight="1">
      <c r="A5931" s="1" t="s">
        <v>18210</v>
      </c>
      <c r="B5931" s="9" t="s">
        <v>18210</v>
      </c>
      <c r="C5931" s="1" t="s">
        <v>33</v>
      </c>
      <c r="D5931" s="1" t="s">
        <v>33</v>
      </c>
      <c r="E5931" s="1" t="s">
        <v>12427</v>
      </c>
      <c r="F5931" s="1" t="s">
        <v>35</v>
      </c>
      <c r="G5931" s="1" t="s">
        <v>85</v>
      </c>
      <c r="I5931" s="1" t="s">
        <v>38</v>
      </c>
      <c r="J5931" s="1" t="s">
        <v>39</v>
      </c>
      <c r="K5931" s="1">
        <v>0</v>
      </c>
      <c r="L5931" s="15">
        <v>538</v>
      </c>
      <c r="M5931" s="15">
        <v>541</v>
      </c>
      <c r="N5931" s="13">
        <f>(M5931-L5931)/(L5931+M5931+12740)</f>
        <v>2.1709240900209855E-4</v>
      </c>
      <c r="O5931" s="15">
        <v>53.2</v>
      </c>
      <c r="P5931" s="15">
        <v>95.4</v>
      </c>
      <c r="Q5931" s="10">
        <v>260</v>
      </c>
      <c r="T5931" s="12">
        <v>44783</v>
      </c>
      <c r="U5931" s="2">
        <v>4</v>
      </c>
      <c r="V5931" s="1" t="s">
        <v>12427</v>
      </c>
      <c r="W5931" s="1" t="s">
        <v>33</v>
      </c>
      <c r="X5931" s="1" t="s">
        <v>54</v>
      </c>
      <c r="Y5931" s="1" t="s">
        <v>55</v>
      </c>
      <c r="Z5931" s="1" t="s">
        <v>18211</v>
      </c>
      <c r="AA5931" s="2">
        <v>53437</v>
      </c>
      <c r="AD5931" s="1" t="s">
        <v>99</v>
      </c>
    </row>
    <row r="5932" spans="1:31" ht="12.75" customHeight="1">
      <c r="A5932" s="1" t="s">
        <v>18212</v>
      </c>
      <c r="B5932" s="9" t="s">
        <v>18212</v>
      </c>
      <c r="C5932" s="1" t="s">
        <v>33</v>
      </c>
      <c r="D5932" s="1" t="s">
        <v>33</v>
      </c>
      <c r="E5932" s="1" t="s">
        <v>12427</v>
      </c>
      <c r="F5932" s="1" t="s">
        <v>35</v>
      </c>
      <c r="G5932" s="1" t="s">
        <v>85</v>
      </c>
      <c r="I5932" s="1" t="s">
        <v>38</v>
      </c>
      <c r="J5932" s="1" t="s">
        <v>39</v>
      </c>
      <c r="K5932" s="1">
        <v>0</v>
      </c>
      <c r="L5932" s="15">
        <v>538</v>
      </c>
      <c r="M5932" s="15">
        <v>541</v>
      </c>
      <c r="N5932" s="13">
        <f>(M5932-L5932)/(L5932+M5932+12740)</f>
        <v>2.1709240900209855E-4</v>
      </c>
      <c r="O5932" s="15">
        <v>53.2</v>
      </c>
      <c r="P5932" s="15">
        <v>95.4</v>
      </c>
      <c r="Q5932" s="10">
        <v>260</v>
      </c>
      <c r="T5932" s="12">
        <v>44783</v>
      </c>
      <c r="U5932" s="2">
        <v>4</v>
      </c>
      <c r="V5932" s="1" t="s">
        <v>12427</v>
      </c>
      <c r="W5932" s="1" t="s">
        <v>33</v>
      </c>
      <c r="X5932" s="1" t="s">
        <v>54</v>
      </c>
      <c r="Y5932" s="1" t="s">
        <v>55</v>
      </c>
      <c r="Z5932" s="1" t="s">
        <v>18213</v>
      </c>
      <c r="AA5932" s="2">
        <v>53393</v>
      </c>
      <c r="AD5932" s="1" t="s">
        <v>99</v>
      </c>
    </row>
    <row r="5933" spans="1:31" ht="12.75" customHeight="1">
      <c r="A5933" s="1" t="s">
        <v>18214</v>
      </c>
      <c r="B5933" s="9" t="s">
        <v>18214</v>
      </c>
      <c r="C5933" s="1" t="s">
        <v>33</v>
      </c>
      <c r="D5933" s="1" t="s">
        <v>33</v>
      </c>
      <c r="E5933" s="1" t="s">
        <v>12427</v>
      </c>
      <c r="F5933" s="1" t="s">
        <v>35</v>
      </c>
      <c r="G5933" s="1" t="s">
        <v>85</v>
      </c>
      <c r="I5933" s="1" t="s">
        <v>38</v>
      </c>
      <c r="J5933" s="1" t="s">
        <v>39</v>
      </c>
      <c r="K5933" s="1">
        <v>0</v>
      </c>
      <c r="L5933" s="15">
        <v>538</v>
      </c>
      <c r="M5933" s="15">
        <v>541</v>
      </c>
      <c r="N5933" s="13">
        <f>(M5933-L5933)/(L5933+M5933+12740)</f>
        <v>2.1709240900209855E-4</v>
      </c>
      <c r="O5933" s="15">
        <v>53.2</v>
      </c>
      <c r="P5933" s="15">
        <v>95.4</v>
      </c>
      <c r="Q5933" s="10">
        <v>260</v>
      </c>
      <c r="T5933" s="12">
        <v>44783</v>
      </c>
      <c r="U5933" s="2">
        <v>4</v>
      </c>
      <c r="V5933" s="1" t="s">
        <v>12427</v>
      </c>
      <c r="W5933" s="1" t="s">
        <v>33</v>
      </c>
      <c r="X5933" s="1" t="s">
        <v>54</v>
      </c>
      <c r="Y5933" s="1" t="s">
        <v>55</v>
      </c>
      <c r="Z5933" s="1" t="s">
        <v>18215</v>
      </c>
      <c r="AA5933" s="2">
        <v>53425</v>
      </c>
      <c r="AD5933" s="1" t="s">
        <v>99</v>
      </c>
    </row>
    <row r="5934" spans="1:31" ht="12.75" customHeight="1">
      <c r="A5934" s="1" t="s">
        <v>18216</v>
      </c>
      <c r="B5934" s="9" t="s">
        <v>18216</v>
      </c>
      <c r="C5934" s="1" t="s">
        <v>33</v>
      </c>
      <c r="D5934" s="1" t="s">
        <v>33</v>
      </c>
      <c r="E5934" s="1" t="s">
        <v>12427</v>
      </c>
      <c r="F5934" s="1" t="s">
        <v>35</v>
      </c>
      <c r="G5934" s="1" t="s">
        <v>85</v>
      </c>
      <c r="I5934" s="1" t="s">
        <v>38</v>
      </c>
      <c r="J5934" s="1" t="s">
        <v>39</v>
      </c>
      <c r="K5934" s="1">
        <v>0</v>
      </c>
      <c r="L5934" s="15">
        <v>538</v>
      </c>
      <c r="M5934" s="15">
        <v>541</v>
      </c>
      <c r="N5934" s="13">
        <f>(M5934-L5934)/(L5934+M5934+12740)</f>
        <v>2.1709240900209855E-4</v>
      </c>
      <c r="O5934" s="15">
        <v>53.2</v>
      </c>
      <c r="P5934" s="15">
        <v>95.4</v>
      </c>
      <c r="Q5934" s="10">
        <v>260</v>
      </c>
      <c r="T5934" s="12">
        <v>44783</v>
      </c>
      <c r="U5934" s="2">
        <v>4</v>
      </c>
      <c r="V5934" s="1" t="s">
        <v>12427</v>
      </c>
      <c r="W5934" s="1" t="s">
        <v>33</v>
      </c>
      <c r="X5934" s="1" t="s">
        <v>54</v>
      </c>
      <c r="Y5934" s="1" t="s">
        <v>55</v>
      </c>
      <c r="Z5934" s="1" t="s">
        <v>18217</v>
      </c>
      <c r="AA5934" s="2">
        <v>53424</v>
      </c>
      <c r="AD5934" s="1" t="s">
        <v>99</v>
      </c>
    </row>
    <row r="5935" spans="1:31" ht="12.75" customHeight="1">
      <c r="A5935" s="1" t="s">
        <v>18218</v>
      </c>
      <c r="B5935" s="9" t="s">
        <v>18218</v>
      </c>
      <c r="C5935" s="1" t="s">
        <v>33</v>
      </c>
      <c r="D5935" s="1" t="s">
        <v>33</v>
      </c>
      <c r="E5935" s="1" t="s">
        <v>12427</v>
      </c>
      <c r="F5935" s="1" t="s">
        <v>35</v>
      </c>
      <c r="G5935" s="1" t="s">
        <v>85</v>
      </c>
      <c r="I5935" s="1" t="s">
        <v>38</v>
      </c>
      <c r="J5935" s="1" t="s">
        <v>39</v>
      </c>
      <c r="K5935" s="1">
        <v>0</v>
      </c>
      <c r="L5935" s="15">
        <v>538</v>
      </c>
      <c r="M5935" s="15">
        <v>541</v>
      </c>
      <c r="N5935" s="13">
        <f>(M5935-L5935)/(L5935+M5935+12740)</f>
        <v>2.1709240900209855E-4</v>
      </c>
      <c r="O5935" s="15">
        <v>53.2</v>
      </c>
      <c r="P5935" s="15">
        <v>95.4</v>
      </c>
      <c r="Q5935" s="10">
        <v>260</v>
      </c>
      <c r="T5935" s="12">
        <v>44783</v>
      </c>
      <c r="U5935" s="2">
        <v>4</v>
      </c>
      <c r="V5935" s="1" t="s">
        <v>12427</v>
      </c>
      <c r="W5935" s="1" t="s">
        <v>33</v>
      </c>
      <c r="X5935" s="1" t="s">
        <v>54</v>
      </c>
      <c r="Y5935" s="1" t="s">
        <v>55</v>
      </c>
      <c r="Z5935" s="1" t="s">
        <v>18219</v>
      </c>
      <c r="AA5935" s="2">
        <v>53406</v>
      </c>
      <c r="AD5935" s="1" t="s">
        <v>99</v>
      </c>
    </row>
    <row r="5936" spans="1:31" ht="12.75" customHeight="1">
      <c r="A5936" s="1" t="s">
        <v>18220</v>
      </c>
      <c r="B5936" s="9" t="s">
        <v>18220</v>
      </c>
      <c r="C5936" s="1" t="s">
        <v>33</v>
      </c>
      <c r="D5936" s="1" t="s">
        <v>33</v>
      </c>
      <c r="E5936" s="1" t="s">
        <v>12427</v>
      </c>
      <c r="F5936" s="1" t="s">
        <v>35</v>
      </c>
      <c r="G5936" s="1" t="s">
        <v>85</v>
      </c>
      <c r="I5936" s="1" t="s">
        <v>38</v>
      </c>
      <c r="J5936" s="1" t="s">
        <v>39</v>
      </c>
      <c r="K5936" s="1">
        <v>0</v>
      </c>
      <c r="L5936" s="15">
        <v>538</v>
      </c>
      <c r="M5936" s="15">
        <v>541</v>
      </c>
      <c r="N5936" s="13">
        <f>(M5936-L5936)/(L5936+M5936+12740)</f>
        <v>2.1709240900209855E-4</v>
      </c>
      <c r="O5936" s="15">
        <v>53.2</v>
      </c>
      <c r="P5936" s="15">
        <v>95.4</v>
      </c>
      <c r="Q5936" s="10">
        <v>260</v>
      </c>
      <c r="T5936" s="12">
        <v>44783</v>
      </c>
      <c r="U5936" s="2">
        <v>4</v>
      </c>
      <c r="V5936" s="1" t="s">
        <v>12427</v>
      </c>
      <c r="W5936" s="1" t="s">
        <v>33</v>
      </c>
      <c r="X5936" s="1" t="s">
        <v>54</v>
      </c>
      <c r="Y5936" s="1" t="s">
        <v>55</v>
      </c>
      <c r="Z5936" s="1" t="s">
        <v>18221</v>
      </c>
      <c r="AA5936" s="2">
        <v>53395</v>
      </c>
      <c r="AD5936" s="1" t="s">
        <v>99</v>
      </c>
    </row>
    <row r="5937" spans="1:68" ht="12.75" customHeight="1">
      <c r="A5937" s="1" t="s">
        <v>18222</v>
      </c>
      <c r="B5937" s="9" t="s">
        <v>18222</v>
      </c>
      <c r="C5937" s="1" t="s">
        <v>33</v>
      </c>
      <c r="D5937" s="1" t="s">
        <v>33</v>
      </c>
      <c r="E5937" s="1" t="s">
        <v>12427</v>
      </c>
      <c r="F5937" s="1" t="s">
        <v>35</v>
      </c>
      <c r="G5937" s="1" t="s">
        <v>85</v>
      </c>
      <c r="I5937" s="1" t="s">
        <v>38</v>
      </c>
      <c r="J5937" s="1" t="s">
        <v>39</v>
      </c>
      <c r="K5937" s="1">
        <v>0</v>
      </c>
      <c r="L5937" s="15">
        <v>538</v>
      </c>
      <c r="M5937" s="15">
        <v>541</v>
      </c>
      <c r="N5937" s="13">
        <f>(M5937-L5937)/(L5937+M5937+12740)</f>
        <v>2.1709240900209855E-4</v>
      </c>
      <c r="O5937" s="15">
        <v>53.2</v>
      </c>
      <c r="P5937" s="15">
        <v>95.4</v>
      </c>
      <c r="Q5937" s="10">
        <v>260</v>
      </c>
      <c r="T5937" s="12">
        <v>44783</v>
      </c>
      <c r="U5937" s="2">
        <v>4</v>
      </c>
      <c r="V5937" s="1" t="s">
        <v>12427</v>
      </c>
      <c r="W5937" s="1" t="s">
        <v>33</v>
      </c>
      <c r="X5937" s="1" t="s">
        <v>54</v>
      </c>
      <c r="Y5937" s="1" t="s">
        <v>55</v>
      </c>
      <c r="Z5937" s="1" t="s">
        <v>18223</v>
      </c>
      <c r="AA5937" s="2">
        <v>53392</v>
      </c>
      <c r="AD5937" s="1" t="s">
        <v>99</v>
      </c>
    </row>
    <row r="5938" spans="1:68" ht="12.75" customHeight="1">
      <c r="A5938" s="1" t="s">
        <v>18224</v>
      </c>
      <c r="B5938" s="1" t="s">
        <v>18224</v>
      </c>
      <c r="C5938" s="1" t="s">
        <v>33</v>
      </c>
      <c r="D5938" s="1" t="s">
        <v>33</v>
      </c>
      <c r="E5938" s="1" t="s">
        <v>12427</v>
      </c>
      <c r="F5938" s="1" t="s">
        <v>35</v>
      </c>
      <c r="G5938" s="1" t="s">
        <v>85</v>
      </c>
      <c r="I5938" s="1" t="s">
        <v>38</v>
      </c>
      <c r="J5938" s="1" t="s">
        <v>39</v>
      </c>
      <c r="K5938" s="1">
        <v>0</v>
      </c>
      <c r="L5938" s="15">
        <v>539</v>
      </c>
      <c r="M5938" s="15">
        <v>541</v>
      </c>
      <c r="N5938" s="13">
        <f>(M5938-L5938)/(L5938+M5938+12740)</f>
        <v>1.447178002894356E-4</v>
      </c>
      <c r="O5938" s="15">
        <v>53</v>
      </c>
      <c r="P5938" s="15">
        <v>95.4</v>
      </c>
      <c r="Q5938" s="10">
        <v>260</v>
      </c>
      <c r="T5938" s="12">
        <v>44815</v>
      </c>
      <c r="U5938" s="2">
        <v>4</v>
      </c>
      <c r="V5938" s="1" t="s">
        <v>12427</v>
      </c>
      <c r="W5938" s="1" t="s">
        <v>33</v>
      </c>
      <c r="X5938" s="1" t="s">
        <v>54</v>
      </c>
      <c r="Y5938" s="1" t="s">
        <v>55</v>
      </c>
      <c r="Z5938" s="1" t="s">
        <v>18225</v>
      </c>
      <c r="AA5938" s="2">
        <v>53783</v>
      </c>
      <c r="AD5938" s="1" t="s">
        <v>99</v>
      </c>
      <c r="AF5938" s="1" t="s">
        <v>99</v>
      </c>
      <c r="AG5938" s="1" t="s">
        <v>99</v>
      </c>
      <c r="AH5938" s="1" t="s">
        <v>99</v>
      </c>
      <c r="AI5938" s="1" t="s">
        <v>99</v>
      </c>
      <c r="AJ5938" s="1" t="s">
        <v>99</v>
      </c>
      <c r="AK5938" s="1" t="s">
        <v>99</v>
      </c>
      <c r="AL5938" s="1" t="s">
        <v>99</v>
      </c>
      <c r="AM5938" s="1" t="s">
        <v>99</v>
      </c>
      <c r="AN5938" s="1" t="s">
        <v>99</v>
      </c>
      <c r="AO5938" s="1" t="s">
        <v>99</v>
      </c>
      <c r="AP5938" s="1" t="s">
        <v>99</v>
      </c>
      <c r="AQ5938" s="1" t="s">
        <v>99</v>
      </c>
      <c r="AR5938" s="1" t="s">
        <v>99</v>
      </c>
      <c r="AS5938" s="1" t="s">
        <v>99</v>
      </c>
      <c r="AT5938" s="1" t="s">
        <v>99</v>
      </c>
      <c r="AU5938" s="1" t="s">
        <v>99</v>
      </c>
      <c r="AV5938" s="1" t="s">
        <v>99</v>
      </c>
      <c r="AW5938" s="1" t="s">
        <v>99</v>
      </c>
      <c r="AX5938" s="1" t="s">
        <v>99</v>
      </c>
      <c r="AY5938" s="1" t="s">
        <v>99</v>
      </c>
      <c r="AZ5938" s="1" t="s">
        <v>99</v>
      </c>
      <c r="BA5938" s="1" t="s">
        <v>99</v>
      </c>
      <c r="BB5938" s="1" t="s">
        <v>99</v>
      </c>
      <c r="BC5938" s="1" t="s">
        <v>99</v>
      </c>
      <c r="BD5938" s="1" t="s">
        <v>99</v>
      </c>
      <c r="BE5938" s="1" t="s">
        <v>99</v>
      </c>
      <c r="BF5938" s="1" t="s">
        <v>99</v>
      </c>
      <c r="BG5938" s="1" t="s">
        <v>99</v>
      </c>
      <c r="BH5938" s="1" t="s">
        <v>99</v>
      </c>
      <c r="BI5938" s="1" t="s">
        <v>99</v>
      </c>
      <c r="BJ5938" s="1" t="s">
        <v>99</v>
      </c>
      <c r="BK5938" s="1" t="s">
        <v>99</v>
      </c>
      <c r="BL5938" s="1" t="s">
        <v>99</v>
      </c>
      <c r="BM5938" s="1" t="s">
        <v>99</v>
      </c>
      <c r="BN5938" s="1" t="s">
        <v>99</v>
      </c>
      <c r="BO5938" s="1" t="s">
        <v>99</v>
      </c>
      <c r="BP5938" s="1" t="s">
        <v>99</v>
      </c>
    </row>
    <row r="5939" spans="1:68" ht="12.75" customHeight="1">
      <c r="A5939" s="1" t="s">
        <v>18226</v>
      </c>
      <c r="B5939" s="9" t="s">
        <v>18226</v>
      </c>
      <c r="C5939" s="1" t="s">
        <v>33</v>
      </c>
      <c r="D5939" s="1" t="s">
        <v>33</v>
      </c>
      <c r="E5939" s="1" t="s">
        <v>12427</v>
      </c>
      <c r="F5939" s="1" t="s">
        <v>35</v>
      </c>
      <c r="G5939" s="1" t="s">
        <v>85</v>
      </c>
      <c r="I5939" s="1" t="s">
        <v>38</v>
      </c>
      <c r="J5939" s="1" t="s">
        <v>39</v>
      </c>
      <c r="K5939" s="1">
        <v>0</v>
      </c>
      <c r="L5939" s="15">
        <v>538</v>
      </c>
      <c r="M5939" s="15">
        <v>541</v>
      </c>
      <c r="N5939" s="13">
        <f>(M5939-L5939)/(L5939+M5939+12740)</f>
        <v>2.1709240900209855E-4</v>
      </c>
      <c r="O5939" s="15">
        <v>53.2</v>
      </c>
      <c r="P5939" s="15">
        <v>95.4</v>
      </c>
      <c r="Q5939" s="10">
        <v>260</v>
      </c>
      <c r="T5939" s="12">
        <v>44783</v>
      </c>
      <c r="U5939" s="2">
        <v>4</v>
      </c>
      <c r="V5939" s="1" t="s">
        <v>12427</v>
      </c>
      <c r="W5939" s="1" t="s">
        <v>33</v>
      </c>
      <c r="X5939" s="1" t="s">
        <v>54</v>
      </c>
      <c r="Y5939" s="1" t="s">
        <v>55</v>
      </c>
      <c r="Z5939" s="1" t="s">
        <v>18227</v>
      </c>
      <c r="AA5939" s="2">
        <v>53407</v>
      </c>
      <c r="AD5939" s="1" t="s">
        <v>99</v>
      </c>
    </row>
    <row r="5940" spans="1:68" ht="12.75" customHeight="1">
      <c r="A5940" s="1" t="s">
        <v>18228</v>
      </c>
      <c r="B5940" s="9" t="s">
        <v>18228</v>
      </c>
      <c r="C5940" s="1" t="s">
        <v>33</v>
      </c>
      <c r="D5940" s="1" t="s">
        <v>33</v>
      </c>
      <c r="E5940" s="1" t="s">
        <v>12427</v>
      </c>
      <c r="F5940" s="1" t="s">
        <v>35</v>
      </c>
      <c r="G5940" s="1" t="s">
        <v>85</v>
      </c>
      <c r="I5940" s="1" t="s">
        <v>38</v>
      </c>
      <c r="J5940" s="1" t="s">
        <v>39</v>
      </c>
      <c r="K5940" s="1">
        <v>0</v>
      </c>
      <c r="L5940" s="15">
        <v>538</v>
      </c>
      <c r="M5940" s="15">
        <v>541</v>
      </c>
      <c r="N5940" s="13">
        <f>(M5940-L5940)/(L5940+M5940+12740)</f>
        <v>2.1709240900209855E-4</v>
      </c>
      <c r="O5940" s="15">
        <v>53.2</v>
      </c>
      <c r="P5940" s="15">
        <v>95.4</v>
      </c>
      <c r="Q5940" s="10">
        <v>260</v>
      </c>
      <c r="T5940" s="12">
        <v>44783</v>
      </c>
      <c r="U5940" s="2">
        <v>4</v>
      </c>
      <c r="V5940" s="1" t="s">
        <v>12427</v>
      </c>
      <c r="W5940" s="1" t="s">
        <v>33</v>
      </c>
      <c r="X5940" s="1" t="s">
        <v>54</v>
      </c>
      <c r="Y5940" s="1" t="s">
        <v>55</v>
      </c>
      <c r="Z5940" s="1" t="s">
        <v>18229</v>
      </c>
      <c r="AA5940" s="2">
        <v>53430</v>
      </c>
      <c r="AD5940" s="1" t="s">
        <v>99</v>
      </c>
    </row>
    <row r="5941" spans="1:68" ht="12.75" customHeight="1">
      <c r="A5941" s="1" t="s">
        <v>18230</v>
      </c>
      <c r="B5941" s="9" t="s">
        <v>18230</v>
      </c>
      <c r="C5941" s="1" t="s">
        <v>33</v>
      </c>
      <c r="D5941" s="1" t="s">
        <v>33</v>
      </c>
      <c r="E5941" s="1" t="s">
        <v>12427</v>
      </c>
      <c r="F5941" s="1" t="s">
        <v>35</v>
      </c>
      <c r="G5941" s="1" t="s">
        <v>85</v>
      </c>
      <c r="I5941" s="1" t="s">
        <v>38</v>
      </c>
      <c r="J5941" s="1" t="s">
        <v>39</v>
      </c>
      <c r="K5941" s="1">
        <v>0</v>
      </c>
      <c r="L5941" s="15">
        <v>538</v>
      </c>
      <c r="M5941" s="15">
        <v>541</v>
      </c>
      <c r="N5941" s="13">
        <f>(M5941-L5941)/(L5941+M5941+12740)</f>
        <v>2.1709240900209855E-4</v>
      </c>
      <c r="O5941" s="15">
        <v>53.2</v>
      </c>
      <c r="P5941" s="15">
        <v>95.4</v>
      </c>
      <c r="Q5941" s="10">
        <v>260</v>
      </c>
      <c r="T5941" s="12">
        <v>44783</v>
      </c>
      <c r="U5941" s="2">
        <v>4</v>
      </c>
      <c r="V5941" s="1" t="s">
        <v>12427</v>
      </c>
      <c r="W5941" s="1" t="s">
        <v>33</v>
      </c>
      <c r="X5941" s="1" t="s">
        <v>54</v>
      </c>
      <c r="Y5941" s="1" t="s">
        <v>55</v>
      </c>
      <c r="Z5941" s="1" t="s">
        <v>18231</v>
      </c>
      <c r="AA5941" s="2">
        <v>53423</v>
      </c>
      <c r="AD5941" s="1" t="s">
        <v>99</v>
      </c>
    </row>
    <row r="5942" spans="1:68" ht="12.75" customHeight="1">
      <c r="A5942" s="1" t="s">
        <v>18232</v>
      </c>
      <c r="B5942" s="9" t="s">
        <v>18232</v>
      </c>
      <c r="C5942" s="1" t="s">
        <v>33</v>
      </c>
      <c r="D5942" s="1" t="s">
        <v>33</v>
      </c>
      <c r="E5942" s="1" t="s">
        <v>12427</v>
      </c>
      <c r="F5942" s="1" t="s">
        <v>35</v>
      </c>
      <c r="G5942" s="1" t="s">
        <v>85</v>
      </c>
      <c r="I5942" s="1" t="s">
        <v>38</v>
      </c>
      <c r="J5942" s="1" t="s">
        <v>39</v>
      </c>
      <c r="K5942" s="1">
        <v>0</v>
      </c>
      <c r="L5942" s="15">
        <v>538</v>
      </c>
      <c r="M5942" s="15">
        <v>541</v>
      </c>
      <c r="N5942" s="13">
        <f>(M5942-L5942)/(L5942+M5942+12740)</f>
        <v>2.1709240900209855E-4</v>
      </c>
      <c r="O5942" s="15">
        <v>53.2</v>
      </c>
      <c r="P5942" s="15">
        <v>95.4</v>
      </c>
      <c r="Q5942" s="10">
        <v>260</v>
      </c>
      <c r="T5942" s="12">
        <v>44783</v>
      </c>
      <c r="U5942" s="2">
        <v>4</v>
      </c>
      <c r="V5942" s="1" t="s">
        <v>12427</v>
      </c>
      <c r="W5942" s="1" t="s">
        <v>33</v>
      </c>
      <c r="X5942" s="1" t="s">
        <v>54</v>
      </c>
      <c r="Y5942" s="1" t="s">
        <v>55</v>
      </c>
      <c r="Z5942" s="1" t="s">
        <v>18233</v>
      </c>
      <c r="AA5942" s="2">
        <v>53428</v>
      </c>
      <c r="AD5942" s="1" t="s">
        <v>99</v>
      </c>
    </row>
    <row r="5943" spans="1:68" ht="12.75" customHeight="1">
      <c r="A5943" s="1" t="s">
        <v>18234</v>
      </c>
      <c r="B5943" s="9" t="s">
        <v>18234</v>
      </c>
      <c r="C5943" s="1" t="s">
        <v>33</v>
      </c>
      <c r="D5943" s="1" t="s">
        <v>33</v>
      </c>
      <c r="E5943" s="1" t="s">
        <v>12427</v>
      </c>
      <c r="F5943" s="1" t="s">
        <v>35</v>
      </c>
      <c r="G5943" s="1" t="s">
        <v>85</v>
      </c>
      <c r="I5943" s="1" t="s">
        <v>38</v>
      </c>
      <c r="J5943" s="1" t="s">
        <v>39</v>
      </c>
      <c r="K5943" s="1">
        <v>0</v>
      </c>
      <c r="L5943" s="15">
        <v>538</v>
      </c>
      <c r="M5943" s="15">
        <v>541</v>
      </c>
      <c r="N5943" s="13">
        <f>(M5943-L5943)/(L5943+M5943+12740)</f>
        <v>2.1709240900209855E-4</v>
      </c>
      <c r="O5943" s="15">
        <v>53.2</v>
      </c>
      <c r="P5943" s="15">
        <v>95.4</v>
      </c>
      <c r="Q5943" s="10">
        <v>260</v>
      </c>
      <c r="T5943" s="12">
        <v>44783</v>
      </c>
      <c r="U5943" s="2">
        <v>4</v>
      </c>
      <c r="V5943" s="1" t="s">
        <v>12427</v>
      </c>
      <c r="W5943" s="1" t="s">
        <v>33</v>
      </c>
      <c r="X5943" s="1" t="s">
        <v>54</v>
      </c>
      <c r="Y5943" s="1" t="s">
        <v>55</v>
      </c>
      <c r="Z5943" s="1" t="s">
        <v>18235</v>
      </c>
      <c r="AA5943" s="2">
        <v>53427</v>
      </c>
      <c r="AD5943" s="1" t="s">
        <v>99</v>
      </c>
    </row>
    <row r="5944" spans="1:68" ht="12.75" customHeight="1">
      <c r="A5944" s="1" t="s">
        <v>18236</v>
      </c>
      <c r="B5944" s="9" t="s">
        <v>18236</v>
      </c>
      <c r="C5944" s="1" t="s">
        <v>33</v>
      </c>
      <c r="D5944" s="1" t="s">
        <v>33</v>
      </c>
      <c r="E5944" s="1" t="s">
        <v>12427</v>
      </c>
      <c r="F5944" s="1" t="s">
        <v>35</v>
      </c>
      <c r="G5944" s="1" t="s">
        <v>85</v>
      </c>
      <c r="I5944" s="1" t="s">
        <v>38</v>
      </c>
      <c r="J5944" s="1" t="s">
        <v>39</v>
      </c>
      <c r="K5944" s="1">
        <v>0</v>
      </c>
      <c r="L5944" s="15">
        <v>538</v>
      </c>
      <c r="M5944" s="15">
        <v>541</v>
      </c>
      <c r="N5944" s="13">
        <f>(M5944-L5944)/(L5944+M5944+12740)</f>
        <v>2.1709240900209855E-4</v>
      </c>
      <c r="O5944" s="15">
        <v>53.2</v>
      </c>
      <c r="P5944" s="15">
        <v>95.4</v>
      </c>
      <c r="Q5944" s="10">
        <v>260</v>
      </c>
      <c r="T5944" s="12">
        <v>44783</v>
      </c>
      <c r="U5944" s="2">
        <v>4</v>
      </c>
      <c r="V5944" s="1" t="s">
        <v>12427</v>
      </c>
      <c r="W5944" s="1" t="s">
        <v>33</v>
      </c>
      <c r="X5944" s="1" t="s">
        <v>54</v>
      </c>
      <c r="Y5944" s="1" t="s">
        <v>55</v>
      </c>
      <c r="Z5944" s="1" t="s">
        <v>18237</v>
      </c>
      <c r="AA5944" s="2">
        <v>53435</v>
      </c>
      <c r="AD5944" s="1" t="s">
        <v>99</v>
      </c>
    </row>
    <row r="5945" spans="1:68" ht="12.75" customHeight="1">
      <c r="A5945" s="1" t="s">
        <v>18238</v>
      </c>
      <c r="B5945" s="9" t="s">
        <v>18238</v>
      </c>
      <c r="C5945" s="1" t="s">
        <v>33</v>
      </c>
      <c r="D5945" s="1" t="s">
        <v>33</v>
      </c>
      <c r="E5945" s="1" t="s">
        <v>12427</v>
      </c>
      <c r="F5945" s="1" t="s">
        <v>35</v>
      </c>
      <c r="G5945" s="1" t="s">
        <v>85</v>
      </c>
      <c r="I5945" s="1" t="s">
        <v>38</v>
      </c>
      <c r="J5945" s="1" t="s">
        <v>39</v>
      </c>
      <c r="K5945" s="1">
        <v>0</v>
      </c>
      <c r="L5945" s="15">
        <v>538</v>
      </c>
      <c r="M5945" s="15">
        <v>541</v>
      </c>
      <c r="N5945" s="13">
        <f>(M5945-L5945)/(L5945+M5945+12740)</f>
        <v>2.1709240900209855E-4</v>
      </c>
      <c r="O5945" s="15">
        <v>53.2</v>
      </c>
      <c r="P5945" s="15">
        <v>95.4</v>
      </c>
      <c r="Q5945" s="10">
        <v>260</v>
      </c>
      <c r="T5945" s="12">
        <v>44783</v>
      </c>
      <c r="U5945" s="2">
        <v>4</v>
      </c>
      <c r="V5945" s="1" t="s">
        <v>12427</v>
      </c>
      <c r="W5945" s="1" t="s">
        <v>33</v>
      </c>
      <c r="X5945" s="1" t="s">
        <v>54</v>
      </c>
      <c r="Y5945" s="1" t="s">
        <v>55</v>
      </c>
      <c r="Z5945" s="1" t="s">
        <v>18239</v>
      </c>
      <c r="AA5945" s="2">
        <v>53429</v>
      </c>
      <c r="AD5945" s="1" t="s">
        <v>99</v>
      </c>
    </row>
    <row r="5946" spans="1:68" ht="12.75" customHeight="1">
      <c r="A5946" s="1" t="s">
        <v>18240</v>
      </c>
      <c r="B5946" s="9" t="s">
        <v>18240</v>
      </c>
      <c r="C5946" s="1" t="s">
        <v>33</v>
      </c>
      <c r="D5946" s="1" t="s">
        <v>33</v>
      </c>
      <c r="E5946" s="1" t="s">
        <v>12427</v>
      </c>
      <c r="F5946" s="1" t="s">
        <v>35</v>
      </c>
      <c r="G5946" s="1" t="s">
        <v>85</v>
      </c>
      <c r="I5946" s="1" t="s">
        <v>38</v>
      </c>
      <c r="J5946" s="1" t="s">
        <v>39</v>
      </c>
      <c r="K5946" s="1">
        <v>0</v>
      </c>
      <c r="L5946" s="15">
        <v>538</v>
      </c>
      <c r="M5946" s="15">
        <v>541</v>
      </c>
      <c r="N5946" s="13">
        <f>(M5946-L5946)/(L5946+M5946+12740)</f>
        <v>2.1709240900209855E-4</v>
      </c>
      <c r="O5946" s="15">
        <v>53.2</v>
      </c>
      <c r="P5946" s="15">
        <v>95.4</v>
      </c>
      <c r="Q5946" s="10">
        <v>260</v>
      </c>
      <c r="T5946" s="12">
        <v>44783</v>
      </c>
      <c r="U5946" s="2">
        <v>4</v>
      </c>
      <c r="V5946" s="1" t="s">
        <v>12427</v>
      </c>
      <c r="W5946" s="1" t="s">
        <v>33</v>
      </c>
      <c r="X5946" s="1" t="s">
        <v>54</v>
      </c>
      <c r="Y5946" s="1" t="s">
        <v>55</v>
      </c>
      <c r="Z5946" s="1" t="s">
        <v>18241</v>
      </c>
      <c r="AA5946" s="2">
        <v>53394</v>
      </c>
      <c r="AD5946" s="1" t="s">
        <v>99</v>
      </c>
    </row>
    <row r="5947" spans="1:68" ht="12.75" customHeight="1">
      <c r="A5947" s="1" t="s">
        <v>18242</v>
      </c>
      <c r="B5947" s="9" t="s">
        <v>18242</v>
      </c>
      <c r="C5947" s="1" t="s">
        <v>33</v>
      </c>
      <c r="D5947" s="1" t="s">
        <v>33</v>
      </c>
      <c r="E5947" s="1" t="s">
        <v>12427</v>
      </c>
      <c r="F5947" s="1" t="s">
        <v>35</v>
      </c>
      <c r="G5947" s="1" t="s">
        <v>85</v>
      </c>
      <c r="I5947" s="1" t="s">
        <v>38</v>
      </c>
      <c r="J5947" s="1" t="s">
        <v>39</v>
      </c>
      <c r="K5947" s="1">
        <v>0</v>
      </c>
      <c r="L5947" s="15">
        <v>538</v>
      </c>
      <c r="M5947" s="15">
        <v>541</v>
      </c>
      <c r="N5947" s="13">
        <f>(M5947-L5947)/(L5947+M5947+12740)</f>
        <v>2.1709240900209855E-4</v>
      </c>
      <c r="O5947" s="15">
        <v>53.2</v>
      </c>
      <c r="P5947" s="15">
        <v>95.4</v>
      </c>
      <c r="Q5947" s="10">
        <v>260</v>
      </c>
      <c r="T5947" s="12">
        <v>44783</v>
      </c>
      <c r="U5947" s="2">
        <v>4</v>
      </c>
      <c r="V5947" s="1" t="s">
        <v>12427</v>
      </c>
      <c r="W5947" s="1" t="s">
        <v>33</v>
      </c>
      <c r="X5947" s="1" t="s">
        <v>54</v>
      </c>
      <c r="Y5947" s="1" t="s">
        <v>55</v>
      </c>
      <c r="Z5947" s="1" t="s">
        <v>18243</v>
      </c>
      <c r="AA5947" s="2">
        <v>53421</v>
      </c>
      <c r="AD5947" s="1" t="s">
        <v>99</v>
      </c>
    </row>
    <row r="5948" spans="1:68" ht="12.75" customHeight="1">
      <c r="A5948" s="1" t="s">
        <v>18244</v>
      </c>
      <c r="B5948" s="9" t="s">
        <v>18244</v>
      </c>
      <c r="C5948" s="1" t="s">
        <v>33</v>
      </c>
      <c r="D5948" s="1" t="s">
        <v>33</v>
      </c>
      <c r="E5948" s="1" t="s">
        <v>12427</v>
      </c>
      <c r="F5948" s="1" t="s">
        <v>35</v>
      </c>
      <c r="G5948" s="1" t="s">
        <v>85</v>
      </c>
      <c r="I5948" s="1" t="s">
        <v>38</v>
      </c>
      <c r="J5948" s="1" t="s">
        <v>39</v>
      </c>
      <c r="K5948" s="1">
        <v>0</v>
      </c>
      <c r="L5948" s="15">
        <v>538</v>
      </c>
      <c r="M5948" s="15">
        <v>541</v>
      </c>
      <c r="N5948" s="13">
        <f>(M5948-L5948)/(L5948+M5948+12740)</f>
        <v>2.1709240900209855E-4</v>
      </c>
      <c r="O5948" s="15">
        <v>53.2</v>
      </c>
      <c r="P5948" s="15">
        <v>95.4</v>
      </c>
      <c r="Q5948" s="10">
        <v>260</v>
      </c>
      <c r="T5948" s="12">
        <v>44783</v>
      </c>
      <c r="U5948" s="2">
        <v>4</v>
      </c>
      <c r="V5948" s="1" t="s">
        <v>12427</v>
      </c>
      <c r="W5948" s="1" t="s">
        <v>33</v>
      </c>
      <c r="X5948" s="1" t="s">
        <v>54</v>
      </c>
      <c r="Y5948" s="1" t="s">
        <v>55</v>
      </c>
      <c r="Z5948" s="1" t="s">
        <v>18245</v>
      </c>
      <c r="AA5948" s="2">
        <v>53422</v>
      </c>
      <c r="AD5948" s="1" t="s">
        <v>99</v>
      </c>
    </row>
    <row r="5949" spans="1:68" ht="12.75" customHeight="1">
      <c r="A5949" s="1" t="s">
        <v>18246</v>
      </c>
      <c r="B5949" s="9" t="s">
        <v>18246</v>
      </c>
      <c r="C5949" s="1" t="s">
        <v>33</v>
      </c>
      <c r="D5949" s="1" t="s">
        <v>33</v>
      </c>
      <c r="E5949" s="1" t="s">
        <v>12427</v>
      </c>
      <c r="F5949" s="1" t="s">
        <v>35</v>
      </c>
      <c r="G5949" s="1" t="s">
        <v>85</v>
      </c>
      <c r="I5949" s="1" t="s">
        <v>38</v>
      </c>
      <c r="J5949" s="1" t="s">
        <v>39</v>
      </c>
      <c r="K5949" s="1">
        <v>0</v>
      </c>
      <c r="L5949" s="15">
        <v>539</v>
      </c>
      <c r="M5949" s="15">
        <v>541</v>
      </c>
      <c r="N5949" s="13">
        <f>(M5949-L5949)/(L5949+M5949+12740)</f>
        <v>1.447178002894356E-4</v>
      </c>
      <c r="O5949" s="15">
        <v>53.2</v>
      </c>
      <c r="P5949" s="15">
        <v>95.4</v>
      </c>
      <c r="Q5949" s="10">
        <v>260</v>
      </c>
      <c r="T5949" s="12">
        <v>44792</v>
      </c>
      <c r="U5949" s="2">
        <v>4</v>
      </c>
      <c r="V5949" s="1" t="s">
        <v>12427</v>
      </c>
      <c r="W5949" s="1" t="s">
        <v>33</v>
      </c>
      <c r="X5949" s="1" t="s">
        <v>54</v>
      </c>
      <c r="Y5949" s="1" t="s">
        <v>55</v>
      </c>
      <c r="Z5949" s="1" t="s">
        <v>18247</v>
      </c>
      <c r="AA5949" s="2">
        <v>53573</v>
      </c>
      <c r="AD5949" s="1" t="s">
        <v>99</v>
      </c>
    </row>
    <row r="5950" spans="1:68" ht="12.75" customHeight="1">
      <c r="A5950" s="1" t="s">
        <v>18248</v>
      </c>
      <c r="B5950" s="9" t="s">
        <v>18248</v>
      </c>
      <c r="C5950" s="1" t="s">
        <v>33</v>
      </c>
      <c r="D5950" s="1" t="s">
        <v>33</v>
      </c>
      <c r="E5950" s="1" t="s">
        <v>12427</v>
      </c>
      <c r="F5950" s="1" t="s">
        <v>35</v>
      </c>
      <c r="G5950" s="1" t="s">
        <v>85</v>
      </c>
      <c r="I5950" s="1" t="s">
        <v>38</v>
      </c>
      <c r="J5950" s="1" t="s">
        <v>39</v>
      </c>
      <c r="K5950" s="1">
        <v>0</v>
      </c>
      <c r="L5950" s="15">
        <v>538</v>
      </c>
      <c r="M5950" s="15">
        <v>541</v>
      </c>
      <c r="N5950" s="13">
        <f>(M5950-L5950)/(L5950+M5950+12740)</f>
        <v>2.1709240900209855E-4</v>
      </c>
      <c r="O5950" s="15">
        <v>53.2</v>
      </c>
      <c r="P5950" s="15">
        <v>95.4</v>
      </c>
      <c r="Q5950" s="10">
        <v>260</v>
      </c>
      <c r="T5950" s="12">
        <v>44783</v>
      </c>
      <c r="U5950" s="2">
        <v>4</v>
      </c>
      <c r="V5950" s="1" t="s">
        <v>12427</v>
      </c>
      <c r="W5950" s="1" t="s">
        <v>33</v>
      </c>
      <c r="X5950" s="1" t="s">
        <v>54</v>
      </c>
      <c r="Y5950" s="1" t="s">
        <v>55</v>
      </c>
      <c r="Z5950" s="1" t="s">
        <v>18249</v>
      </c>
      <c r="AA5950" s="2">
        <v>53431</v>
      </c>
      <c r="AD5950" s="1" t="s">
        <v>99</v>
      </c>
    </row>
    <row r="5951" spans="1:68" ht="12.75" customHeight="1">
      <c r="A5951" s="1" t="s">
        <v>18250</v>
      </c>
      <c r="B5951" s="9" t="s">
        <v>18250</v>
      </c>
      <c r="C5951" s="1" t="s">
        <v>33</v>
      </c>
      <c r="D5951" s="1" t="s">
        <v>33</v>
      </c>
      <c r="E5951" s="1" t="s">
        <v>12427</v>
      </c>
      <c r="F5951" s="1" t="s">
        <v>35</v>
      </c>
      <c r="G5951" s="1" t="s">
        <v>85</v>
      </c>
      <c r="I5951" s="1" t="s">
        <v>38</v>
      </c>
      <c r="J5951" s="1" t="s">
        <v>39</v>
      </c>
      <c r="K5951" s="1">
        <v>0</v>
      </c>
      <c r="L5951" s="15">
        <v>538</v>
      </c>
      <c r="M5951" s="15">
        <v>541</v>
      </c>
      <c r="N5951" s="13">
        <f>(M5951-L5951)/(L5951+M5951+12740)</f>
        <v>2.1709240900209855E-4</v>
      </c>
      <c r="O5951" s="15">
        <v>53.2</v>
      </c>
      <c r="P5951" s="15">
        <v>95.4</v>
      </c>
      <c r="Q5951" s="10">
        <v>260</v>
      </c>
      <c r="T5951" s="12">
        <v>44783</v>
      </c>
      <c r="U5951" s="2">
        <v>4</v>
      </c>
      <c r="V5951" s="1" t="s">
        <v>12427</v>
      </c>
      <c r="W5951" s="1" t="s">
        <v>33</v>
      </c>
      <c r="X5951" s="1" t="s">
        <v>54</v>
      </c>
      <c r="Y5951" s="1" t="s">
        <v>55</v>
      </c>
      <c r="Z5951" s="1" t="s">
        <v>18251</v>
      </c>
      <c r="AA5951" s="2">
        <v>53433</v>
      </c>
      <c r="AD5951" s="1" t="s">
        <v>99</v>
      </c>
    </row>
    <row r="5952" spans="1:68" ht="12.75" customHeight="1">
      <c r="A5952" s="1" t="s">
        <v>18252</v>
      </c>
      <c r="B5952" s="9" t="s">
        <v>18252</v>
      </c>
      <c r="C5952" s="1" t="s">
        <v>33</v>
      </c>
      <c r="D5952" s="1" t="s">
        <v>33</v>
      </c>
      <c r="E5952" s="1" t="s">
        <v>12427</v>
      </c>
      <c r="F5952" s="1" t="s">
        <v>35</v>
      </c>
      <c r="G5952" s="1" t="s">
        <v>85</v>
      </c>
      <c r="I5952" s="1" t="s">
        <v>38</v>
      </c>
      <c r="J5952" s="1" t="s">
        <v>39</v>
      </c>
      <c r="K5952" s="1">
        <v>0</v>
      </c>
      <c r="L5952" s="15">
        <v>539</v>
      </c>
      <c r="M5952" s="15">
        <v>541</v>
      </c>
      <c r="N5952" s="13">
        <f>(M5952-L5952)/(L5952+M5952+12740)</f>
        <v>1.447178002894356E-4</v>
      </c>
      <c r="O5952" s="15">
        <v>53.2</v>
      </c>
      <c r="P5952" s="15">
        <v>95.4</v>
      </c>
      <c r="Q5952" s="10">
        <v>260</v>
      </c>
      <c r="T5952" s="12">
        <v>44792</v>
      </c>
      <c r="U5952" s="2">
        <v>4</v>
      </c>
      <c r="V5952" s="1" t="s">
        <v>12427</v>
      </c>
      <c r="W5952" s="1" t="s">
        <v>33</v>
      </c>
      <c r="X5952" s="1" t="s">
        <v>54</v>
      </c>
      <c r="Y5952" s="1" t="s">
        <v>55</v>
      </c>
      <c r="Z5952" s="1" t="s">
        <v>18253</v>
      </c>
      <c r="AA5952" s="2">
        <v>53570</v>
      </c>
      <c r="AD5952" s="1" t="s">
        <v>99</v>
      </c>
    </row>
    <row r="5953" spans="1:68" ht="12.75" customHeight="1">
      <c r="A5953" s="1" t="s">
        <v>18254</v>
      </c>
      <c r="B5953" s="9" t="s">
        <v>18254</v>
      </c>
      <c r="C5953" s="1" t="s">
        <v>33</v>
      </c>
      <c r="D5953" s="1" t="s">
        <v>33</v>
      </c>
      <c r="E5953" s="1" t="s">
        <v>12427</v>
      </c>
      <c r="F5953" s="1" t="s">
        <v>35</v>
      </c>
      <c r="G5953" s="1" t="s">
        <v>85</v>
      </c>
      <c r="I5953" s="1" t="s">
        <v>38</v>
      </c>
      <c r="J5953" s="1" t="s">
        <v>39</v>
      </c>
      <c r="K5953" s="1">
        <v>0</v>
      </c>
      <c r="L5953" s="15">
        <v>539</v>
      </c>
      <c r="M5953" s="15">
        <v>541</v>
      </c>
      <c r="N5953" s="13">
        <f>(M5953-L5953)/(L5953+M5953+12740)</f>
        <v>1.447178002894356E-4</v>
      </c>
      <c r="O5953" s="15">
        <v>53.2</v>
      </c>
      <c r="P5953" s="15">
        <v>95.4</v>
      </c>
      <c r="Q5953" s="10">
        <v>260</v>
      </c>
      <c r="T5953" s="12">
        <v>44792</v>
      </c>
      <c r="U5953" s="2">
        <v>4</v>
      </c>
      <c r="V5953" s="1" t="s">
        <v>12427</v>
      </c>
      <c r="W5953" s="1" t="s">
        <v>33</v>
      </c>
      <c r="X5953" s="1" t="s">
        <v>54</v>
      </c>
      <c r="Y5953" s="1" t="s">
        <v>55</v>
      </c>
      <c r="Z5953" s="1" t="s">
        <v>18255</v>
      </c>
      <c r="AA5953" s="2">
        <v>53575</v>
      </c>
      <c r="AD5953" s="1" t="s">
        <v>99</v>
      </c>
    </row>
    <row r="5954" spans="1:68" ht="12.75" customHeight="1">
      <c r="A5954" s="1" t="s">
        <v>18256</v>
      </c>
      <c r="B5954" s="9" t="s">
        <v>18256</v>
      </c>
      <c r="C5954" s="1" t="s">
        <v>33</v>
      </c>
      <c r="D5954" s="1" t="s">
        <v>33</v>
      </c>
      <c r="E5954" s="1" t="s">
        <v>12427</v>
      </c>
      <c r="F5954" s="1" t="s">
        <v>35</v>
      </c>
      <c r="G5954" s="1" t="s">
        <v>85</v>
      </c>
      <c r="I5954" s="1" t="s">
        <v>38</v>
      </c>
      <c r="J5954" s="1" t="s">
        <v>39</v>
      </c>
      <c r="K5954" s="1">
        <v>0</v>
      </c>
      <c r="L5954" s="15">
        <v>538</v>
      </c>
      <c r="M5954" s="15">
        <v>541</v>
      </c>
      <c r="N5954" s="13">
        <f>(M5954-L5954)/(L5954+M5954+12740)</f>
        <v>2.1709240900209855E-4</v>
      </c>
      <c r="O5954" s="15">
        <v>53.2</v>
      </c>
      <c r="P5954" s="15">
        <v>95.4</v>
      </c>
      <c r="Q5954" s="10">
        <v>260</v>
      </c>
      <c r="T5954" s="12">
        <v>44783</v>
      </c>
      <c r="U5954" s="2">
        <v>4</v>
      </c>
      <c r="V5954" s="1" t="s">
        <v>12427</v>
      </c>
      <c r="W5954" s="1" t="s">
        <v>33</v>
      </c>
      <c r="X5954" s="1" t="s">
        <v>54</v>
      </c>
      <c r="Y5954" s="1" t="s">
        <v>55</v>
      </c>
      <c r="Z5954" s="1" t="s">
        <v>18257</v>
      </c>
      <c r="AA5954" s="2">
        <v>53420</v>
      </c>
      <c r="AD5954" s="1" t="s">
        <v>99</v>
      </c>
    </row>
    <row r="5955" spans="1:68" ht="12.75" customHeight="1">
      <c r="A5955" s="1" t="s">
        <v>18258</v>
      </c>
      <c r="B5955" s="9" t="s">
        <v>18258</v>
      </c>
      <c r="C5955" s="1" t="s">
        <v>33</v>
      </c>
      <c r="D5955" s="1" t="s">
        <v>33</v>
      </c>
      <c r="E5955" s="1" t="s">
        <v>12427</v>
      </c>
      <c r="F5955" s="1" t="s">
        <v>35</v>
      </c>
      <c r="G5955" s="1" t="s">
        <v>85</v>
      </c>
      <c r="I5955" s="1" t="s">
        <v>38</v>
      </c>
      <c r="J5955" s="1" t="s">
        <v>39</v>
      </c>
      <c r="K5955" s="1">
        <v>0</v>
      </c>
      <c r="L5955" s="15">
        <v>539</v>
      </c>
      <c r="M5955" s="15">
        <v>541</v>
      </c>
      <c r="N5955" s="13">
        <f>(M5955-L5955)/(L5955+M5955+12740)</f>
        <v>1.447178002894356E-4</v>
      </c>
      <c r="O5955" s="15">
        <v>53.2</v>
      </c>
      <c r="P5955" s="15">
        <v>95.4</v>
      </c>
      <c r="Q5955" s="10">
        <v>260</v>
      </c>
      <c r="T5955" s="12">
        <v>44792</v>
      </c>
      <c r="U5955" s="2">
        <v>4</v>
      </c>
      <c r="V5955" s="1" t="s">
        <v>12427</v>
      </c>
      <c r="W5955" s="1" t="s">
        <v>33</v>
      </c>
      <c r="X5955" s="1" t="s">
        <v>54</v>
      </c>
      <c r="Y5955" s="1" t="s">
        <v>55</v>
      </c>
      <c r="Z5955" s="1" t="s">
        <v>18259</v>
      </c>
      <c r="AA5955" s="2">
        <v>53577</v>
      </c>
      <c r="AD5955" s="1" t="s">
        <v>99</v>
      </c>
    </row>
    <row r="5956" spans="1:68" ht="12.75" customHeight="1">
      <c r="A5956" s="1" t="s">
        <v>18260</v>
      </c>
      <c r="B5956" s="9" t="s">
        <v>18260</v>
      </c>
      <c r="C5956" s="1" t="s">
        <v>33</v>
      </c>
      <c r="D5956" s="1" t="s">
        <v>33</v>
      </c>
      <c r="E5956" s="1" t="s">
        <v>12427</v>
      </c>
      <c r="F5956" s="1" t="s">
        <v>35</v>
      </c>
      <c r="G5956" s="1" t="s">
        <v>85</v>
      </c>
      <c r="I5956" s="1" t="s">
        <v>38</v>
      </c>
      <c r="J5956" s="1" t="s">
        <v>39</v>
      </c>
      <c r="K5956" s="1">
        <v>0</v>
      </c>
      <c r="L5956" s="15">
        <v>539</v>
      </c>
      <c r="M5956" s="15">
        <v>541</v>
      </c>
      <c r="N5956" s="13">
        <f>(M5956-L5956)/(L5956+M5956+12740)</f>
        <v>1.447178002894356E-4</v>
      </c>
      <c r="O5956" s="15">
        <v>53.2</v>
      </c>
      <c r="P5956" s="15">
        <v>95.4</v>
      </c>
      <c r="Q5956" s="10">
        <v>260</v>
      </c>
      <c r="T5956" s="12">
        <v>44801</v>
      </c>
      <c r="U5956" s="2">
        <v>4</v>
      </c>
      <c r="V5956" s="1" t="s">
        <v>12427</v>
      </c>
      <c r="W5956" s="1" t="s">
        <v>33</v>
      </c>
      <c r="X5956" s="1" t="s">
        <v>54</v>
      </c>
      <c r="Y5956" s="1" t="s">
        <v>55</v>
      </c>
      <c r="Z5956" s="1" t="s">
        <v>18261</v>
      </c>
      <c r="AA5956" s="2">
        <v>53626</v>
      </c>
      <c r="AD5956" s="1" t="s">
        <v>99</v>
      </c>
    </row>
    <row r="5957" spans="1:68" ht="12.75" customHeight="1">
      <c r="A5957" s="1" t="s">
        <v>18262</v>
      </c>
      <c r="B5957" s="9" t="s">
        <v>18262</v>
      </c>
      <c r="C5957" s="1" t="s">
        <v>33</v>
      </c>
      <c r="D5957" s="1" t="s">
        <v>33</v>
      </c>
      <c r="E5957" s="1" t="s">
        <v>12427</v>
      </c>
      <c r="F5957" s="1" t="s">
        <v>35</v>
      </c>
      <c r="G5957" s="1" t="s">
        <v>85</v>
      </c>
      <c r="I5957" s="1" t="s">
        <v>38</v>
      </c>
      <c r="J5957" s="1" t="s">
        <v>39</v>
      </c>
      <c r="K5957" s="1">
        <v>0</v>
      </c>
      <c r="L5957" s="15">
        <v>539</v>
      </c>
      <c r="M5957" s="15">
        <v>541</v>
      </c>
      <c r="N5957" s="13">
        <f>(M5957-L5957)/(L5957+M5957+12740)</f>
        <v>1.447178002894356E-4</v>
      </c>
      <c r="O5957" s="15">
        <v>53.2</v>
      </c>
      <c r="P5957" s="15">
        <v>95.4</v>
      </c>
      <c r="Q5957" s="10">
        <v>260</v>
      </c>
      <c r="T5957" s="12">
        <v>44792</v>
      </c>
      <c r="U5957" s="2">
        <v>4</v>
      </c>
      <c r="V5957" s="1" t="s">
        <v>12427</v>
      </c>
      <c r="W5957" s="1" t="s">
        <v>33</v>
      </c>
      <c r="X5957" s="1" t="s">
        <v>54</v>
      </c>
      <c r="Y5957" s="1" t="s">
        <v>55</v>
      </c>
      <c r="Z5957" s="1" t="s">
        <v>18263</v>
      </c>
      <c r="AA5957" s="2">
        <v>53572</v>
      </c>
      <c r="AD5957" s="1" t="s">
        <v>99</v>
      </c>
    </row>
    <row r="5958" spans="1:68" ht="12.75" customHeight="1">
      <c r="A5958" s="1" t="s">
        <v>18264</v>
      </c>
      <c r="B5958" s="9" t="s">
        <v>18264</v>
      </c>
      <c r="C5958" s="1" t="s">
        <v>33</v>
      </c>
      <c r="D5958" s="1" t="s">
        <v>33</v>
      </c>
      <c r="E5958" s="1" t="s">
        <v>12427</v>
      </c>
      <c r="F5958" s="1" t="s">
        <v>35</v>
      </c>
      <c r="G5958" s="1" t="s">
        <v>85</v>
      </c>
      <c r="I5958" s="1" t="s">
        <v>38</v>
      </c>
      <c r="J5958" s="1" t="s">
        <v>39</v>
      </c>
      <c r="K5958" s="1">
        <v>0</v>
      </c>
      <c r="L5958" s="15">
        <v>539</v>
      </c>
      <c r="M5958" s="15">
        <v>541</v>
      </c>
      <c r="N5958" s="13">
        <f>(M5958-L5958)/(L5958+M5958+12740)</f>
        <v>1.447178002894356E-4</v>
      </c>
      <c r="O5958" s="15">
        <v>53.2</v>
      </c>
      <c r="P5958" s="15">
        <v>95.4</v>
      </c>
      <c r="Q5958" s="10">
        <v>260</v>
      </c>
      <c r="T5958" s="12">
        <v>44792</v>
      </c>
      <c r="U5958" s="2">
        <v>4</v>
      </c>
      <c r="V5958" s="1" t="s">
        <v>12427</v>
      </c>
      <c r="W5958" s="1" t="s">
        <v>33</v>
      </c>
      <c r="X5958" s="1" t="s">
        <v>54</v>
      </c>
      <c r="Y5958" s="1" t="s">
        <v>55</v>
      </c>
      <c r="Z5958" s="1" t="s">
        <v>18265</v>
      </c>
      <c r="AA5958" s="2">
        <v>53578</v>
      </c>
      <c r="AD5958" s="1" t="s">
        <v>99</v>
      </c>
    </row>
    <row r="5959" spans="1:68" ht="12.75" customHeight="1">
      <c r="A5959" s="1" t="s">
        <v>18266</v>
      </c>
      <c r="B5959" s="9" t="s">
        <v>18266</v>
      </c>
      <c r="C5959" s="1" t="s">
        <v>33</v>
      </c>
      <c r="D5959" s="1" t="s">
        <v>33</v>
      </c>
      <c r="E5959" s="1" t="s">
        <v>12427</v>
      </c>
      <c r="F5959" s="1" t="s">
        <v>35</v>
      </c>
      <c r="G5959" s="1" t="s">
        <v>85</v>
      </c>
      <c r="I5959" s="1" t="s">
        <v>38</v>
      </c>
      <c r="J5959" s="1" t="s">
        <v>39</v>
      </c>
      <c r="K5959" s="1">
        <v>0</v>
      </c>
      <c r="L5959" s="15">
        <v>538</v>
      </c>
      <c r="M5959" s="15">
        <v>541</v>
      </c>
      <c r="N5959" s="13">
        <f>(M5959-L5959)/(L5959+M5959+12740)</f>
        <v>2.1709240900209855E-4</v>
      </c>
      <c r="O5959" s="15">
        <v>53.2</v>
      </c>
      <c r="P5959" s="15">
        <v>95.4</v>
      </c>
      <c r="Q5959" s="10">
        <v>260</v>
      </c>
      <c r="T5959" s="12">
        <v>44783</v>
      </c>
      <c r="U5959" s="2">
        <v>4</v>
      </c>
      <c r="V5959" s="1" t="s">
        <v>12427</v>
      </c>
      <c r="W5959" s="1" t="s">
        <v>33</v>
      </c>
      <c r="X5959" s="1" t="s">
        <v>54</v>
      </c>
      <c r="Y5959" s="1" t="s">
        <v>55</v>
      </c>
      <c r="Z5959" s="1" t="s">
        <v>18267</v>
      </c>
      <c r="AA5959" s="2">
        <v>53432</v>
      </c>
      <c r="AD5959" s="1" t="s">
        <v>99</v>
      </c>
    </row>
    <row r="5960" spans="1:68" ht="12.75" customHeight="1">
      <c r="A5960" s="1" t="s">
        <v>18268</v>
      </c>
      <c r="B5960" s="9" t="s">
        <v>18268</v>
      </c>
      <c r="C5960" s="1" t="s">
        <v>33</v>
      </c>
      <c r="D5960" s="1" t="s">
        <v>33</v>
      </c>
      <c r="E5960" s="1" t="s">
        <v>12427</v>
      </c>
      <c r="F5960" s="1" t="s">
        <v>35</v>
      </c>
      <c r="G5960" s="1" t="s">
        <v>85</v>
      </c>
      <c r="I5960" s="1" t="s">
        <v>38</v>
      </c>
      <c r="J5960" s="1" t="s">
        <v>39</v>
      </c>
      <c r="K5960" s="1">
        <v>0</v>
      </c>
      <c r="L5960" s="15">
        <v>538</v>
      </c>
      <c r="M5960" s="15">
        <v>541</v>
      </c>
      <c r="N5960" s="13">
        <f>(M5960-L5960)/(L5960+M5960+12740)</f>
        <v>2.1709240900209855E-4</v>
      </c>
      <c r="O5960" s="15">
        <v>53.2</v>
      </c>
      <c r="P5960" s="15">
        <v>95.4</v>
      </c>
      <c r="Q5960" s="10">
        <v>260</v>
      </c>
      <c r="T5960" s="12">
        <v>44783</v>
      </c>
      <c r="U5960" s="2">
        <v>4</v>
      </c>
      <c r="V5960" s="1" t="s">
        <v>12427</v>
      </c>
      <c r="W5960" s="1" t="s">
        <v>33</v>
      </c>
      <c r="X5960" s="1" t="s">
        <v>54</v>
      </c>
      <c r="Y5960" s="1" t="s">
        <v>55</v>
      </c>
      <c r="Z5960" s="1" t="s">
        <v>18269</v>
      </c>
      <c r="AA5960" s="2">
        <v>53426</v>
      </c>
      <c r="AD5960" s="1" t="s">
        <v>99</v>
      </c>
    </row>
    <row r="5961" spans="1:68" ht="12.75" customHeight="1">
      <c r="A5961" s="1" t="s">
        <v>18270</v>
      </c>
      <c r="B5961" s="9" t="s">
        <v>18270</v>
      </c>
      <c r="C5961" s="1" t="s">
        <v>33</v>
      </c>
      <c r="D5961" s="1" t="s">
        <v>33</v>
      </c>
      <c r="E5961" s="1" t="s">
        <v>12427</v>
      </c>
      <c r="F5961" s="1" t="s">
        <v>35</v>
      </c>
      <c r="G5961" s="1" t="s">
        <v>85</v>
      </c>
      <c r="I5961" s="1" t="s">
        <v>38</v>
      </c>
      <c r="J5961" s="1" t="s">
        <v>39</v>
      </c>
      <c r="K5961" s="1">
        <v>0</v>
      </c>
      <c r="L5961" s="15">
        <v>539</v>
      </c>
      <c r="M5961" s="15">
        <v>541</v>
      </c>
      <c r="N5961" s="13">
        <f>(M5961-L5961)/(L5961+M5961+12740)</f>
        <v>1.447178002894356E-4</v>
      </c>
      <c r="O5961" s="15">
        <v>53.2</v>
      </c>
      <c r="P5961" s="15">
        <v>95.4</v>
      </c>
      <c r="Q5961" s="10">
        <v>260</v>
      </c>
      <c r="T5961" s="12">
        <v>44792</v>
      </c>
      <c r="U5961" s="2">
        <v>4</v>
      </c>
      <c r="V5961" s="1" t="s">
        <v>12427</v>
      </c>
      <c r="W5961" s="1" t="s">
        <v>33</v>
      </c>
      <c r="X5961" s="1" t="s">
        <v>54</v>
      </c>
      <c r="Y5961" s="1" t="s">
        <v>55</v>
      </c>
      <c r="Z5961" s="1" t="s">
        <v>18271</v>
      </c>
      <c r="AA5961" s="2">
        <v>53574</v>
      </c>
      <c r="AD5961" s="1" t="s">
        <v>99</v>
      </c>
    </row>
    <row r="5962" spans="1:68" ht="12.75" customHeight="1">
      <c r="A5962" s="1" t="s">
        <v>18272</v>
      </c>
      <c r="B5962" s="9" t="s">
        <v>18272</v>
      </c>
      <c r="C5962" s="1" t="s">
        <v>33</v>
      </c>
      <c r="D5962" s="1" t="s">
        <v>33</v>
      </c>
      <c r="E5962" s="1" t="s">
        <v>12427</v>
      </c>
      <c r="F5962" s="1" t="s">
        <v>35</v>
      </c>
      <c r="G5962" s="1" t="s">
        <v>85</v>
      </c>
      <c r="I5962" s="1" t="s">
        <v>38</v>
      </c>
      <c r="J5962" s="1" t="s">
        <v>52</v>
      </c>
      <c r="K5962" s="1">
        <v>0</v>
      </c>
      <c r="L5962" s="15">
        <v>556</v>
      </c>
      <c r="M5962" s="15">
        <v>560</v>
      </c>
      <c r="N5962" s="13">
        <f>(M5962-L5962)/(L5962+M5962+12740)</f>
        <v>2.8868360277136258E-4</v>
      </c>
      <c r="O5962" s="15">
        <v>97.6</v>
      </c>
      <c r="P5962" s="15">
        <v>95.8</v>
      </c>
      <c r="Q5962" s="10">
        <v>260</v>
      </c>
      <c r="T5962" s="12">
        <v>44804</v>
      </c>
      <c r="U5962" s="2">
        <v>4</v>
      </c>
      <c r="V5962" s="1" t="s">
        <v>12427</v>
      </c>
      <c r="W5962" s="1" t="s">
        <v>33</v>
      </c>
      <c r="X5962" s="1" t="s">
        <v>146</v>
      </c>
      <c r="Y5962" s="1" t="s">
        <v>55</v>
      </c>
      <c r="Z5962" s="1" t="s">
        <v>18273</v>
      </c>
      <c r="AA5962" s="2">
        <v>53691</v>
      </c>
      <c r="AD5962" s="1" t="s">
        <v>99</v>
      </c>
    </row>
    <row r="5963" spans="1:68" ht="12.75" customHeight="1">
      <c r="A5963" s="1" t="s">
        <v>18274</v>
      </c>
      <c r="B5963" s="9" t="s">
        <v>18274</v>
      </c>
      <c r="C5963" s="1" t="s">
        <v>33</v>
      </c>
      <c r="D5963" s="1" t="s">
        <v>33</v>
      </c>
      <c r="E5963" s="1" t="s">
        <v>12427</v>
      </c>
      <c r="F5963" s="1" t="s">
        <v>35</v>
      </c>
      <c r="G5963" s="1" t="s">
        <v>85</v>
      </c>
      <c r="I5963" s="1" t="s">
        <v>38</v>
      </c>
      <c r="J5963" s="1" t="s">
        <v>39</v>
      </c>
      <c r="K5963" s="1">
        <v>0</v>
      </c>
      <c r="L5963" s="15">
        <v>539</v>
      </c>
      <c r="M5963" s="15">
        <v>541</v>
      </c>
      <c r="N5963" s="13">
        <f>(M5963-L5963)/(L5963+M5963+12740)</f>
        <v>1.447178002894356E-4</v>
      </c>
      <c r="O5963" s="15">
        <v>53.2</v>
      </c>
      <c r="P5963" s="15">
        <v>95.4</v>
      </c>
      <c r="Q5963" s="10">
        <v>260</v>
      </c>
      <c r="T5963" s="12">
        <v>44792</v>
      </c>
      <c r="U5963" s="2">
        <v>4</v>
      </c>
      <c r="V5963" s="1" t="s">
        <v>12427</v>
      </c>
      <c r="W5963" s="1" t="s">
        <v>33</v>
      </c>
      <c r="X5963" s="1" t="s">
        <v>54</v>
      </c>
      <c r="Y5963" s="1" t="s">
        <v>55</v>
      </c>
      <c r="Z5963" s="1" t="s">
        <v>18275</v>
      </c>
      <c r="AA5963" s="2">
        <v>53563</v>
      </c>
      <c r="AD5963" s="1" t="s">
        <v>99</v>
      </c>
    </row>
    <row r="5964" spans="1:68" ht="12.75" customHeight="1">
      <c r="A5964" s="1" t="s">
        <v>18276</v>
      </c>
      <c r="B5964" s="9" t="s">
        <v>18276</v>
      </c>
      <c r="C5964" s="1" t="s">
        <v>33</v>
      </c>
      <c r="D5964" s="1" t="s">
        <v>33</v>
      </c>
      <c r="E5964" s="1" t="s">
        <v>12427</v>
      </c>
      <c r="F5964" s="1" t="s">
        <v>35</v>
      </c>
      <c r="G5964" s="1" t="s">
        <v>85</v>
      </c>
      <c r="I5964" s="1" t="s">
        <v>38</v>
      </c>
      <c r="J5964" s="1" t="s">
        <v>52</v>
      </c>
      <c r="K5964" s="1">
        <v>0</v>
      </c>
      <c r="L5964" s="15">
        <v>556</v>
      </c>
      <c r="M5964" s="15">
        <v>560</v>
      </c>
      <c r="N5964" s="13">
        <f>(M5964-L5964)/(L5964+M5964+12740)</f>
        <v>2.8868360277136258E-4</v>
      </c>
      <c r="O5964" s="15">
        <v>97.6</v>
      </c>
      <c r="P5964" s="15">
        <v>95.8</v>
      </c>
      <c r="Q5964" s="10">
        <v>260</v>
      </c>
      <c r="T5964" s="12">
        <v>44804</v>
      </c>
      <c r="U5964" s="2">
        <v>4</v>
      </c>
      <c r="V5964" s="1" t="s">
        <v>12427</v>
      </c>
      <c r="W5964" s="1" t="s">
        <v>33</v>
      </c>
      <c r="X5964" s="1" t="s">
        <v>146</v>
      </c>
      <c r="Y5964" s="1" t="s">
        <v>55</v>
      </c>
      <c r="Z5964" s="1" t="s">
        <v>18277</v>
      </c>
      <c r="AA5964" s="2">
        <v>53689</v>
      </c>
      <c r="AD5964" s="1" t="s">
        <v>99</v>
      </c>
    </row>
    <row r="5965" spans="1:68" ht="12.75" customHeight="1">
      <c r="A5965" s="1" t="s">
        <v>18278</v>
      </c>
      <c r="B5965" s="9" t="s">
        <v>18278</v>
      </c>
      <c r="C5965" s="1" t="s">
        <v>33</v>
      </c>
      <c r="D5965" s="1" t="s">
        <v>33</v>
      </c>
      <c r="E5965" s="1" t="s">
        <v>12427</v>
      </c>
      <c r="F5965" s="1" t="s">
        <v>35</v>
      </c>
      <c r="G5965" s="1" t="s">
        <v>85</v>
      </c>
      <c r="I5965" s="1" t="s">
        <v>38</v>
      </c>
      <c r="J5965" s="1" t="s">
        <v>39</v>
      </c>
      <c r="K5965" s="1">
        <v>0</v>
      </c>
      <c r="L5965" s="15">
        <v>539</v>
      </c>
      <c r="M5965" s="15">
        <v>541</v>
      </c>
      <c r="N5965" s="13">
        <f>(M5965-L5965)/(L5965+M5965+12740)</f>
        <v>1.447178002894356E-4</v>
      </c>
      <c r="O5965" s="15">
        <v>53.2</v>
      </c>
      <c r="P5965" s="15">
        <v>95.4</v>
      </c>
      <c r="Q5965" s="10">
        <v>260</v>
      </c>
      <c r="T5965" s="12">
        <v>44792</v>
      </c>
      <c r="U5965" s="2">
        <v>4</v>
      </c>
      <c r="V5965" s="1" t="s">
        <v>12427</v>
      </c>
      <c r="W5965" s="1" t="s">
        <v>33</v>
      </c>
      <c r="X5965" s="1" t="s">
        <v>54</v>
      </c>
      <c r="Y5965" s="1" t="s">
        <v>55</v>
      </c>
      <c r="Z5965" s="1" t="s">
        <v>18279</v>
      </c>
      <c r="AA5965" s="2">
        <v>53560</v>
      </c>
      <c r="AD5965" s="1" t="s">
        <v>99</v>
      </c>
    </row>
    <row r="5966" spans="1:68" ht="12.75" customHeight="1">
      <c r="A5966" s="1" t="s">
        <v>18280</v>
      </c>
      <c r="B5966" s="9" t="s">
        <v>18280</v>
      </c>
      <c r="C5966" s="1" t="s">
        <v>33</v>
      </c>
      <c r="D5966" s="1" t="s">
        <v>33</v>
      </c>
      <c r="E5966" s="1" t="s">
        <v>12427</v>
      </c>
      <c r="F5966" s="1" t="s">
        <v>35</v>
      </c>
      <c r="G5966" s="1" t="s">
        <v>85</v>
      </c>
      <c r="I5966" s="1" t="s">
        <v>38</v>
      </c>
      <c r="J5966" s="1" t="s">
        <v>39</v>
      </c>
      <c r="K5966" s="1">
        <v>0</v>
      </c>
      <c r="L5966" s="15">
        <v>539</v>
      </c>
      <c r="M5966" s="15">
        <v>541</v>
      </c>
      <c r="N5966" s="13">
        <f>(M5966-L5966)/(L5966+M5966+12740)</f>
        <v>1.447178002894356E-4</v>
      </c>
      <c r="O5966" s="15">
        <v>53.2</v>
      </c>
      <c r="P5966" s="15">
        <v>95.4</v>
      </c>
      <c r="Q5966" s="10">
        <v>260</v>
      </c>
      <c r="T5966" s="12">
        <v>44792</v>
      </c>
      <c r="U5966" s="2">
        <v>4</v>
      </c>
      <c r="V5966" s="1" t="s">
        <v>12427</v>
      </c>
      <c r="W5966" s="1" t="s">
        <v>33</v>
      </c>
      <c r="X5966" s="1" t="s">
        <v>54</v>
      </c>
      <c r="Y5966" s="1" t="s">
        <v>55</v>
      </c>
      <c r="Z5966" s="1" t="s">
        <v>18281</v>
      </c>
      <c r="AA5966" s="2">
        <v>53562</v>
      </c>
      <c r="AD5966" s="1" t="s">
        <v>99</v>
      </c>
    </row>
    <row r="5967" spans="1:68" ht="12.75" customHeight="1">
      <c r="A5967" s="1" t="s">
        <v>18282</v>
      </c>
      <c r="B5967" s="9" t="s">
        <v>18282</v>
      </c>
      <c r="C5967" s="1" t="s">
        <v>33</v>
      </c>
      <c r="D5967" s="1" t="s">
        <v>33</v>
      </c>
      <c r="E5967" s="1" t="s">
        <v>12427</v>
      </c>
      <c r="F5967" s="1" t="s">
        <v>35</v>
      </c>
      <c r="G5967" s="1" t="s">
        <v>85</v>
      </c>
      <c r="I5967" s="1" t="s">
        <v>38</v>
      </c>
      <c r="J5967" s="1" t="s">
        <v>52</v>
      </c>
      <c r="K5967" s="1">
        <v>0</v>
      </c>
      <c r="L5967" s="15">
        <v>556</v>
      </c>
      <c r="M5967" s="15">
        <v>560</v>
      </c>
      <c r="N5967" s="13">
        <f>(M5967-L5967)/(L5967+M5967+12740)</f>
        <v>2.8868360277136258E-4</v>
      </c>
      <c r="O5967" s="15">
        <v>97.6</v>
      </c>
      <c r="P5967" s="15">
        <v>95.8</v>
      </c>
      <c r="Q5967" s="10">
        <v>260</v>
      </c>
      <c r="T5967" s="12">
        <v>44804</v>
      </c>
      <c r="U5967" s="2">
        <v>4</v>
      </c>
      <c r="V5967" s="1" t="s">
        <v>12427</v>
      </c>
      <c r="W5967" s="1" t="s">
        <v>33</v>
      </c>
      <c r="X5967" s="1" t="s">
        <v>146</v>
      </c>
      <c r="Y5967" s="1" t="s">
        <v>55</v>
      </c>
      <c r="Z5967" s="1" t="s">
        <v>18283</v>
      </c>
      <c r="AA5967" s="2">
        <v>53693</v>
      </c>
      <c r="AD5967" s="1" t="s">
        <v>99</v>
      </c>
    </row>
    <row r="5968" spans="1:68" ht="12.75" customHeight="1">
      <c r="A5968" s="1" t="s">
        <v>18284</v>
      </c>
      <c r="B5968" s="1" t="s">
        <v>18284</v>
      </c>
      <c r="C5968" s="1" t="s">
        <v>33</v>
      </c>
      <c r="D5968" s="1" t="s">
        <v>33</v>
      </c>
      <c r="E5968" s="1" t="s">
        <v>12427</v>
      </c>
      <c r="F5968" s="1" t="s">
        <v>35</v>
      </c>
      <c r="G5968" s="1" t="s">
        <v>85</v>
      </c>
      <c r="I5968" s="1" t="s">
        <v>38</v>
      </c>
      <c r="J5968" s="1" t="s">
        <v>39</v>
      </c>
      <c r="K5968" s="1">
        <v>0</v>
      </c>
      <c r="L5968" s="15">
        <v>539</v>
      </c>
      <c r="M5968" s="15">
        <v>541</v>
      </c>
      <c r="N5968" s="13">
        <f>(M5968-L5968)/(L5968+M5968+12740)</f>
        <v>1.447178002894356E-4</v>
      </c>
      <c r="O5968" s="15">
        <v>53</v>
      </c>
      <c r="P5968" s="15">
        <v>95.4</v>
      </c>
      <c r="Q5968" s="10">
        <v>260</v>
      </c>
      <c r="T5968" s="12">
        <v>44838</v>
      </c>
      <c r="U5968" s="2">
        <v>4</v>
      </c>
      <c r="V5968" s="1" t="s">
        <v>12427</v>
      </c>
      <c r="W5968" s="1" t="s">
        <v>33</v>
      </c>
      <c r="X5968" s="1" t="s">
        <v>146</v>
      </c>
      <c r="Y5968" s="1" t="s">
        <v>55</v>
      </c>
      <c r="Z5968" s="1" t="s">
        <v>18285</v>
      </c>
      <c r="AA5968" s="2">
        <v>53970</v>
      </c>
      <c r="AD5968" s="1" t="s">
        <v>99</v>
      </c>
      <c r="AF5968" s="1" t="s">
        <v>99</v>
      </c>
      <c r="AG5968" s="1" t="s">
        <v>99</v>
      </c>
      <c r="AH5968" s="1" t="s">
        <v>99</v>
      </c>
      <c r="AI5968" s="1" t="s">
        <v>99</v>
      </c>
      <c r="AJ5968" s="1" t="s">
        <v>99</v>
      </c>
      <c r="AK5968" s="1" t="s">
        <v>99</v>
      </c>
      <c r="AL5968" s="1" t="s">
        <v>99</v>
      </c>
      <c r="AM5968" s="1" t="s">
        <v>99</v>
      </c>
      <c r="AN5968" s="1" t="s">
        <v>99</v>
      </c>
      <c r="AO5968" s="1" t="s">
        <v>99</v>
      </c>
      <c r="AP5968" s="1" t="s">
        <v>99</v>
      </c>
      <c r="AQ5968" s="1" t="s">
        <v>99</v>
      </c>
      <c r="AR5968" s="1" t="s">
        <v>99</v>
      </c>
      <c r="AS5968" s="1" t="s">
        <v>99</v>
      </c>
      <c r="AT5968" s="1" t="s">
        <v>99</v>
      </c>
      <c r="AU5968" s="1" t="s">
        <v>99</v>
      </c>
      <c r="AV5968" s="1" t="s">
        <v>99</v>
      </c>
      <c r="AW5968" s="1" t="s">
        <v>99</v>
      </c>
      <c r="AX5968" s="1" t="s">
        <v>99</v>
      </c>
      <c r="AY5968" s="1" t="s">
        <v>99</v>
      </c>
      <c r="AZ5968" s="1" t="s">
        <v>99</v>
      </c>
      <c r="BA5968" s="1" t="s">
        <v>99</v>
      </c>
      <c r="BB5968" s="1" t="s">
        <v>99</v>
      </c>
      <c r="BC5968" s="1" t="s">
        <v>99</v>
      </c>
      <c r="BD5968" s="1" t="s">
        <v>99</v>
      </c>
      <c r="BE5968" s="1" t="s">
        <v>99</v>
      </c>
      <c r="BF5968" s="1" t="s">
        <v>99</v>
      </c>
      <c r="BG5968" s="1" t="s">
        <v>99</v>
      </c>
      <c r="BH5968" s="1" t="s">
        <v>99</v>
      </c>
      <c r="BI5968" s="1" t="s">
        <v>99</v>
      </c>
      <c r="BJ5968" s="1" t="s">
        <v>99</v>
      </c>
      <c r="BK5968" s="1" t="s">
        <v>99</v>
      </c>
      <c r="BL5968" s="1" t="s">
        <v>99</v>
      </c>
      <c r="BM5968" s="1" t="s">
        <v>99</v>
      </c>
      <c r="BN5968" s="1" t="s">
        <v>99</v>
      </c>
      <c r="BO5968" s="1" t="s">
        <v>99</v>
      </c>
      <c r="BP5968" s="1" t="s">
        <v>99</v>
      </c>
    </row>
    <row r="5969" spans="1:68" ht="12.75" customHeight="1">
      <c r="A5969" s="1" t="s">
        <v>18286</v>
      </c>
      <c r="B5969" s="9" t="s">
        <v>18286</v>
      </c>
      <c r="C5969" s="1" t="s">
        <v>33</v>
      </c>
      <c r="D5969" s="1" t="s">
        <v>33</v>
      </c>
      <c r="E5969" s="1" t="s">
        <v>12427</v>
      </c>
      <c r="F5969" s="1" t="s">
        <v>35</v>
      </c>
      <c r="G5969" s="1" t="s">
        <v>85</v>
      </c>
      <c r="I5969" s="1" t="s">
        <v>38</v>
      </c>
      <c r="J5969" s="1" t="s">
        <v>39</v>
      </c>
      <c r="K5969" s="1">
        <v>0</v>
      </c>
      <c r="L5969" s="15">
        <v>539</v>
      </c>
      <c r="M5969" s="15">
        <v>541</v>
      </c>
      <c r="N5969" s="13">
        <f>(M5969-L5969)/(L5969+M5969+12740)</f>
        <v>1.447178002894356E-4</v>
      </c>
      <c r="O5969" s="15">
        <v>53.2</v>
      </c>
      <c r="P5969" s="15">
        <v>95.4</v>
      </c>
      <c r="Q5969" s="10">
        <v>260</v>
      </c>
      <c r="T5969" s="12">
        <v>44801</v>
      </c>
      <c r="U5969" s="2">
        <v>4</v>
      </c>
      <c r="V5969" s="1" t="s">
        <v>12427</v>
      </c>
      <c r="W5969" s="1" t="s">
        <v>33</v>
      </c>
      <c r="X5969" s="1" t="s">
        <v>54</v>
      </c>
      <c r="Y5969" s="1" t="s">
        <v>55</v>
      </c>
      <c r="Z5969" s="1" t="s">
        <v>18287</v>
      </c>
      <c r="AA5969" s="2">
        <v>53622</v>
      </c>
      <c r="AD5969" s="1" t="s">
        <v>99</v>
      </c>
    </row>
    <row r="5970" spans="1:68" ht="12.75" customHeight="1">
      <c r="A5970" s="1" t="s">
        <v>18288</v>
      </c>
      <c r="B5970" s="9" t="s">
        <v>18288</v>
      </c>
      <c r="C5970" s="1" t="s">
        <v>33</v>
      </c>
      <c r="D5970" s="1" t="s">
        <v>33</v>
      </c>
      <c r="E5970" s="1" t="s">
        <v>12427</v>
      </c>
      <c r="F5970" s="1" t="s">
        <v>35</v>
      </c>
      <c r="G5970" s="1" t="s">
        <v>85</v>
      </c>
      <c r="I5970" s="1" t="s">
        <v>38</v>
      </c>
      <c r="J5970" s="1" t="s">
        <v>52</v>
      </c>
      <c r="K5970" s="1">
        <v>0</v>
      </c>
      <c r="L5970" s="15">
        <v>556</v>
      </c>
      <c r="M5970" s="15">
        <v>560</v>
      </c>
      <c r="N5970" s="13">
        <f>(M5970-L5970)/(L5970+M5970+12740)</f>
        <v>2.8868360277136258E-4</v>
      </c>
      <c r="O5970" s="15">
        <v>97.6</v>
      </c>
      <c r="P5970" s="15">
        <v>95.8</v>
      </c>
      <c r="Q5970" s="10">
        <v>260</v>
      </c>
      <c r="T5970" s="12">
        <v>44804</v>
      </c>
      <c r="U5970" s="2">
        <v>4</v>
      </c>
      <c r="V5970" s="1" t="s">
        <v>12427</v>
      </c>
      <c r="W5970" s="1" t="s">
        <v>33</v>
      </c>
      <c r="X5970" s="1" t="s">
        <v>146</v>
      </c>
      <c r="Y5970" s="1" t="s">
        <v>55</v>
      </c>
      <c r="Z5970" s="1" t="s">
        <v>18289</v>
      </c>
      <c r="AA5970" s="2">
        <v>53687</v>
      </c>
      <c r="AD5970" s="1" t="s">
        <v>99</v>
      </c>
    </row>
    <row r="5971" spans="1:68" ht="12.75" customHeight="1">
      <c r="A5971" s="1" t="s">
        <v>18290</v>
      </c>
      <c r="B5971" s="9" t="s">
        <v>18290</v>
      </c>
      <c r="C5971" s="1" t="s">
        <v>33</v>
      </c>
      <c r="D5971" s="1" t="s">
        <v>33</v>
      </c>
      <c r="E5971" s="1" t="s">
        <v>12427</v>
      </c>
      <c r="F5971" s="1" t="s">
        <v>35</v>
      </c>
      <c r="G5971" s="1" t="s">
        <v>85</v>
      </c>
      <c r="I5971" s="1" t="s">
        <v>38</v>
      </c>
      <c r="J5971" s="1" t="s">
        <v>52</v>
      </c>
      <c r="K5971" s="1">
        <v>0</v>
      </c>
      <c r="L5971" s="15">
        <v>556</v>
      </c>
      <c r="M5971" s="15">
        <v>560</v>
      </c>
      <c r="N5971" s="13">
        <f>(M5971-L5971)/(L5971+M5971+12740)</f>
        <v>2.8868360277136258E-4</v>
      </c>
      <c r="O5971" s="15">
        <v>97.6</v>
      </c>
      <c r="P5971" s="15">
        <v>95.8</v>
      </c>
      <c r="Q5971" s="10">
        <v>260</v>
      </c>
      <c r="T5971" s="12">
        <v>44804</v>
      </c>
      <c r="U5971" s="2">
        <v>4</v>
      </c>
      <c r="V5971" s="1" t="s">
        <v>12427</v>
      </c>
      <c r="W5971" s="1" t="s">
        <v>33</v>
      </c>
      <c r="X5971" s="1" t="s">
        <v>146</v>
      </c>
      <c r="Y5971" s="1" t="s">
        <v>55</v>
      </c>
      <c r="Z5971" s="1" t="s">
        <v>18291</v>
      </c>
      <c r="AA5971" s="2">
        <v>53688</v>
      </c>
      <c r="AD5971" s="1" t="s">
        <v>99</v>
      </c>
    </row>
    <row r="5972" spans="1:68" ht="12.75" customHeight="1">
      <c r="A5972" s="1" t="s">
        <v>18292</v>
      </c>
      <c r="B5972" s="9" t="s">
        <v>18292</v>
      </c>
      <c r="C5972" s="1" t="s">
        <v>33</v>
      </c>
      <c r="D5972" s="1" t="s">
        <v>33</v>
      </c>
      <c r="E5972" s="1" t="s">
        <v>12427</v>
      </c>
      <c r="F5972" s="1" t="s">
        <v>35</v>
      </c>
      <c r="G5972" s="1" t="s">
        <v>85</v>
      </c>
      <c r="I5972" s="1" t="s">
        <v>38</v>
      </c>
      <c r="J5972" s="1" t="s">
        <v>52</v>
      </c>
      <c r="K5972" s="1">
        <v>0</v>
      </c>
      <c r="L5972" s="15">
        <v>556</v>
      </c>
      <c r="M5972" s="15">
        <v>560</v>
      </c>
      <c r="N5972" s="13">
        <f>(M5972-L5972)/(L5972+M5972+12740)</f>
        <v>2.8868360277136258E-4</v>
      </c>
      <c r="O5972" s="15">
        <v>97.6</v>
      </c>
      <c r="P5972" s="15">
        <v>95.8</v>
      </c>
      <c r="Q5972" s="10">
        <v>260</v>
      </c>
      <c r="T5972" s="12">
        <v>44804</v>
      </c>
      <c r="U5972" s="2">
        <v>4</v>
      </c>
      <c r="V5972" s="1" t="s">
        <v>12427</v>
      </c>
      <c r="W5972" s="1" t="s">
        <v>33</v>
      </c>
      <c r="X5972" s="1" t="s">
        <v>146</v>
      </c>
      <c r="Y5972" s="1" t="s">
        <v>55</v>
      </c>
      <c r="Z5972" s="1" t="s">
        <v>18293</v>
      </c>
      <c r="AA5972" s="2">
        <v>53692</v>
      </c>
      <c r="AD5972" s="1" t="s">
        <v>99</v>
      </c>
    </row>
    <row r="5973" spans="1:68" ht="12.75" customHeight="1">
      <c r="A5973" s="1" t="s">
        <v>18294</v>
      </c>
      <c r="B5973" s="9" t="s">
        <v>18294</v>
      </c>
      <c r="C5973" s="1" t="s">
        <v>33</v>
      </c>
      <c r="D5973" s="1" t="s">
        <v>33</v>
      </c>
      <c r="E5973" s="1" t="s">
        <v>12427</v>
      </c>
      <c r="F5973" s="1" t="s">
        <v>35</v>
      </c>
      <c r="G5973" s="1" t="s">
        <v>85</v>
      </c>
      <c r="I5973" s="1" t="s">
        <v>38</v>
      </c>
      <c r="J5973" s="1" t="s">
        <v>39</v>
      </c>
      <c r="K5973" s="1">
        <v>0</v>
      </c>
      <c r="L5973" s="15">
        <v>539</v>
      </c>
      <c r="M5973" s="15">
        <v>541</v>
      </c>
      <c r="N5973" s="13">
        <f>(M5973-L5973)/(L5973+M5973+12740)</f>
        <v>1.447178002894356E-4</v>
      </c>
      <c r="O5973" s="15">
        <v>53.2</v>
      </c>
      <c r="P5973" s="15">
        <v>95.4</v>
      </c>
      <c r="Q5973" s="10">
        <v>260</v>
      </c>
      <c r="T5973" s="12">
        <v>44801</v>
      </c>
      <c r="U5973" s="2">
        <v>4</v>
      </c>
      <c r="V5973" s="1" t="s">
        <v>12427</v>
      </c>
      <c r="W5973" s="1" t="s">
        <v>33</v>
      </c>
      <c r="X5973" s="1" t="s">
        <v>54</v>
      </c>
      <c r="Y5973" s="1" t="s">
        <v>55</v>
      </c>
      <c r="Z5973" s="1" t="s">
        <v>18295</v>
      </c>
      <c r="AA5973" s="2">
        <v>53623</v>
      </c>
      <c r="AD5973" s="1" t="s">
        <v>99</v>
      </c>
    </row>
    <row r="5974" spans="1:68" ht="12.75" customHeight="1">
      <c r="A5974" s="26" t="s">
        <v>18296</v>
      </c>
      <c r="B5974" s="26" t="s">
        <v>18296</v>
      </c>
      <c r="C5974" s="1" t="s">
        <v>33</v>
      </c>
      <c r="D5974" s="1" t="s">
        <v>33</v>
      </c>
      <c r="E5974" s="1" t="s">
        <v>12427</v>
      </c>
      <c r="F5974" s="1" t="s">
        <v>35</v>
      </c>
      <c r="G5974" s="1" t="s">
        <v>85</v>
      </c>
      <c r="I5974" s="1" t="s">
        <v>38</v>
      </c>
      <c r="J5974" s="1" t="s">
        <v>39</v>
      </c>
      <c r="K5974" s="1">
        <v>0</v>
      </c>
      <c r="L5974" s="15">
        <v>539</v>
      </c>
      <c r="M5974" s="15">
        <v>541</v>
      </c>
      <c r="N5974" s="13">
        <f>(M5974-L5974)/(L5974+M5974+12740)</f>
        <v>1.447178002894356E-4</v>
      </c>
      <c r="O5974" s="15">
        <v>53</v>
      </c>
      <c r="P5974" s="15">
        <v>95.4</v>
      </c>
      <c r="Q5974" s="10">
        <v>260</v>
      </c>
      <c r="T5974" s="12">
        <v>44809</v>
      </c>
      <c r="U5974" s="2">
        <v>4</v>
      </c>
      <c r="V5974" s="1" t="s">
        <v>12427</v>
      </c>
      <c r="W5974" s="1" t="s">
        <v>33</v>
      </c>
      <c r="X5974" s="1" t="s">
        <v>54</v>
      </c>
      <c r="Y5974" s="1" t="s">
        <v>55</v>
      </c>
      <c r="Z5974" s="1" t="s">
        <v>18297</v>
      </c>
      <c r="AA5974" s="2">
        <v>53733</v>
      </c>
      <c r="AD5974" s="1" t="s">
        <v>99</v>
      </c>
      <c r="AF5974" s="1" t="s">
        <v>99</v>
      </c>
      <c r="AG5974" s="1" t="s">
        <v>99</v>
      </c>
      <c r="AH5974" s="1" t="s">
        <v>99</v>
      </c>
      <c r="AI5974" s="1" t="s">
        <v>99</v>
      </c>
      <c r="AJ5974" s="1" t="s">
        <v>99</v>
      </c>
      <c r="AK5974" s="1" t="s">
        <v>99</v>
      </c>
      <c r="AL5974" s="1" t="s">
        <v>99</v>
      </c>
      <c r="AM5974" s="1" t="s">
        <v>99</v>
      </c>
      <c r="AN5974" s="1" t="s">
        <v>99</v>
      </c>
      <c r="AO5974" s="1" t="s">
        <v>99</v>
      </c>
      <c r="AP5974" s="1" t="s">
        <v>99</v>
      </c>
      <c r="AQ5974" s="1" t="s">
        <v>99</v>
      </c>
      <c r="AR5974" s="1" t="s">
        <v>99</v>
      </c>
      <c r="AS5974" s="1" t="s">
        <v>99</v>
      </c>
      <c r="AT5974" s="1" t="s">
        <v>99</v>
      </c>
      <c r="AU5974" s="1" t="s">
        <v>99</v>
      </c>
      <c r="AV5974" s="1" t="s">
        <v>99</v>
      </c>
      <c r="AW5974" s="1" t="s">
        <v>99</v>
      </c>
      <c r="AX5974" s="1" t="s">
        <v>99</v>
      </c>
      <c r="AY5974" s="1" t="s">
        <v>99</v>
      </c>
      <c r="AZ5974" s="1" t="s">
        <v>99</v>
      </c>
      <c r="BA5974" s="1" t="s">
        <v>99</v>
      </c>
      <c r="BB5974" s="1" t="s">
        <v>99</v>
      </c>
      <c r="BC5974" s="1" t="s">
        <v>99</v>
      </c>
      <c r="BD5974" s="1" t="s">
        <v>99</v>
      </c>
      <c r="BE5974" s="1" t="s">
        <v>99</v>
      </c>
      <c r="BF5974" s="1" t="s">
        <v>99</v>
      </c>
      <c r="BG5974" s="1" t="s">
        <v>99</v>
      </c>
      <c r="BH5974" s="1" t="s">
        <v>99</v>
      </c>
      <c r="BI5974" s="1" t="s">
        <v>99</v>
      </c>
      <c r="BJ5974" s="1" t="s">
        <v>99</v>
      </c>
      <c r="BK5974" s="1" t="s">
        <v>99</v>
      </c>
      <c r="BL5974" s="1" t="s">
        <v>99</v>
      </c>
      <c r="BM5974" s="1" t="s">
        <v>99</v>
      </c>
      <c r="BN5974" s="1" t="s">
        <v>99</v>
      </c>
      <c r="BO5974" s="1" t="s">
        <v>99</v>
      </c>
      <c r="BP5974" s="1" t="s">
        <v>99</v>
      </c>
    </row>
    <row r="5975" spans="1:68" ht="12.75" customHeight="1">
      <c r="A5975" s="1" t="s">
        <v>18298</v>
      </c>
      <c r="B5975" s="9" t="s">
        <v>18298</v>
      </c>
      <c r="C5975" s="1" t="s">
        <v>33</v>
      </c>
      <c r="D5975" s="1" t="s">
        <v>33</v>
      </c>
      <c r="E5975" s="1" t="s">
        <v>12427</v>
      </c>
      <c r="F5975" s="1" t="s">
        <v>35</v>
      </c>
      <c r="G5975" s="1" t="s">
        <v>85</v>
      </c>
      <c r="I5975" s="1" t="s">
        <v>38</v>
      </c>
      <c r="J5975" s="1" t="s">
        <v>39</v>
      </c>
      <c r="K5975" s="1">
        <v>0</v>
      </c>
      <c r="L5975" s="15">
        <v>539</v>
      </c>
      <c r="M5975" s="15">
        <v>541</v>
      </c>
      <c r="N5975" s="13">
        <f>(M5975-L5975)/(L5975+M5975+12740)</f>
        <v>1.447178002894356E-4</v>
      </c>
      <c r="O5975" s="15">
        <v>53.2</v>
      </c>
      <c r="P5975" s="15">
        <v>95.4</v>
      </c>
      <c r="Q5975" s="10">
        <v>260</v>
      </c>
      <c r="T5975" s="12">
        <v>44792</v>
      </c>
      <c r="U5975" s="2">
        <v>4</v>
      </c>
      <c r="V5975" s="1" t="s">
        <v>12427</v>
      </c>
      <c r="W5975" s="1" t="s">
        <v>33</v>
      </c>
      <c r="X5975" s="1" t="s">
        <v>54</v>
      </c>
      <c r="Y5975" s="1" t="s">
        <v>55</v>
      </c>
      <c r="Z5975" s="1" t="s">
        <v>18299</v>
      </c>
      <c r="AA5975" s="2">
        <v>53565</v>
      </c>
      <c r="AD5975" s="1" t="s">
        <v>99</v>
      </c>
    </row>
    <row r="5976" spans="1:68" ht="12.75" customHeight="1">
      <c r="A5976" s="1" t="s">
        <v>18300</v>
      </c>
      <c r="B5976" s="9" t="s">
        <v>18300</v>
      </c>
      <c r="C5976" s="1" t="s">
        <v>33</v>
      </c>
      <c r="D5976" s="1" t="s">
        <v>33</v>
      </c>
      <c r="E5976" s="1" t="s">
        <v>12427</v>
      </c>
      <c r="F5976" s="1" t="s">
        <v>35</v>
      </c>
      <c r="G5976" s="1" t="s">
        <v>85</v>
      </c>
      <c r="I5976" s="1" t="s">
        <v>38</v>
      </c>
      <c r="J5976" s="1" t="s">
        <v>39</v>
      </c>
      <c r="K5976" s="1">
        <v>0</v>
      </c>
      <c r="L5976" s="15">
        <v>539</v>
      </c>
      <c r="M5976" s="15">
        <v>541</v>
      </c>
      <c r="N5976" s="13">
        <f>(M5976-L5976)/(L5976+M5976+12740)</f>
        <v>1.447178002894356E-4</v>
      </c>
      <c r="O5976" s="15">
        <v>53.2</v>
      </c>
      <c r="P5976" s="15">
        <v>95.4</v>
      </c>
      <c r="Q5976" s="10">
        <v>260</v>
      </c>
      <c r="T5976" s="12">
        <v>44792</v>
      </c>
      <c r="U5976" s="2">
        <v>4</v>
      </c>
      <c r="V5976" s="1" t="s">
        <v>12427</v>
      </c>
      <c r="W5976" s="1" t="s">
        <v>33</v>
      </c>
      <c r="X5976" s="1" t="s">
        <v>54</v>
      </c>
      <c r="Y5976" s="1" t="s">
        <v>55</v>
      </c>
      <c r="Z5976" s="1" t="s">
        <v>18301</v>
      </c>
      <c r="AA5976" s="2">
        <v>53566</v>
      </c>
      <c r="AD5976" s="1" t="s">
        <v>99</v>
      </c>
    </row>
    <row r="5977" spans="1:68" ht="12.75" customHeight="1">
      <c r="A5977" s="1" t="s">
        <v>18302</v>
      </c>
      <c r="B5977" s="9" t="s">
        <v>18302</v>
      </c>
      <c r="C5977" s="1" t="s">
        <v>33</v>
      </c>
      <c r="D5977" s="1" t="s">
        <v>33</v>
      </c>
      <c r="E5977" s="1" t="s">
        <v>12427</v>
      </c>
      <c r="F5977" s="1" t="s">
        <v>35</v>
      </c>
      <c r="G5977" s="1" t="s">
        <v>85</v>
      </c>
      <c r="I5977" s="1" t="s">
        <v>38</v>
      </c>
      <c r="J5977" s="1" t="s">
        <v>39</v>
      </c>
      <c r="K5977" s="1">
        <v>0</v>
      </c>
      <c r="L5977" s="15">
        <v>539</v>
      </c>
      <c r="M5977" s="15">
        <v>541</v>
      </c>
      <c r="N5977" s="13">
        <f>(M5977-L5977)/(L5977+M5977+12740)</f>
        <v>1.447178002894356E-4</v>
      </c>
      <c r="O5977" s="15">
        <v>53.2</v>
      </c>
      <c r="P5977" s="15">
        <v>95.4</v>
      </c>
      <c r="Q5977" s="10">
        <v>260</v>
      </c>
      <c r="T5977" s="12">
        <v>44792</v>
      </c>
      <c r="U5977" s="2">
        <v>4</v>
      </c>
      <c r="V5977" s="1" t="s">
        <v>12427</v>
      </c>
      <c r="W5977" s="1" t="s">
        <v>33</v>
      </c>
      <c r="X5977" s="1" t="s">
        <v>54</v>
      </c>
      <c r="Y5977" s="1" t="s">
        <v>55</v>
      </c>
      <c r="Z5977" s="1" t="s">
        <v>18303</v>
      </c>
      <c r="AA5977" s="2">
        <v>53564</v>
      </c>
      <c r="AD5977" s="1" t="s">
        <v>99</v>
      </c>
    </row>
    <row r="5978" spans="1:68" ht="12.75" customHeight="1">
      <c r="A5978" s="1" t="s">
        <v>18304</v>
      </c>
      <c r="B5978" s="1" t="s">
        <v>18304</v>
      </c>
      <c r="C5978" s="1" t="s">
        <v>33</v>
      </c>
      <c r="D5978" s="1" t="s">
        <v>33</v>
      </c>
      <c r="E5978" s="1" t="s">
        <v>12427</v>
      </c>
      <c r="F5978" s="1" t="s">
        <v>35</v>
      </c>
      <c r="G5978" s="1" t="s">
        <v>85</v>
      </c>
      <c r="I5978" s="1" t="s">
        <v>38</v>
      </c>
      <c r="J5978" s="1" t="s">
        <v>39</v>
      </c>
      <c r="K5978" s="1">
        <v>0</v>
      </c>
      <c r="L5978" s="15">
        <v>539</v>
      </c>
      <c r="M5978" s="15">
        <v>541</v>
      </c>
      <c r="N5978" s="13">
        <f>(M5978-L5978)/(L5978+M5978+12740)</f>
        <v>1.447178002894356E-4</v>
      </c>
      <c r="O5978" s="15">
        <v>53</v>
      </c>
      <c r="P5978" s="15">
        <v>95.4</v>
      </c>
      <c r="Q5978" s="10">
        <v>260</v>
      </c>
      <c r="T5978" s="12">
        <v>44838</v>
      </c>
      <c r="U5978" s="2">
        <v>4</v>
      </c>
      <c r="V5978" s="1" t="s">
        <v>12427</v>
      </c>
      <c r="W5978" s="1" t="s">
        <v>33</v>
      </c>
      <c r="X5978" s="1" t="s">
        <v>146</v>
      </c>
      <c r="Y5978" s="1" t="s">
        <v>55</v>
      </c>
      <c r="Z5978" s="1" t="s">
        <v>18305</v>
      </c>
      <c r="AA5978" s="2">
        <v>53965</v>
      </c>
      <c r="AD5978" s="1" t="s">
        <v>99</v>
      </c>
      <c r="AF5978" s="1" t="s">
        <v>99</v>
      </c>
      <c r="AG5978" s="1" t="s">
        <v>99</v>
      </c>
      <c r="AH5978" s="1" t="s">
        <v>99</v>
      </c>
      <c r="AI5978" s="1" t="s">
        <v>99</v>
      </c>
      <c r="AJ5978" s="1" t="s">
        <v>99</v>
      </c>
      <c r="AK5978" s="1" t="s">
        <v>99</v>
      </c>
      <c r="AL5978" s="1" t="s">
        <v>99</v>
      </c>
      <c r="AM5978" s="1" t="s">
        <v>99</v>
      </c>
      <c r="AN5978" s="1" t="s">
        <v>99</v>
      </c>
      <c r="AO5978" s="1" t="s">
        <v>99</v>
      </c>
      <c r="AP5978" s="1" t="s">
        <v>99</v>
      </c>
      <c r="AQ5978" s="1" t="s">
        <v>99</v>
      </c>
      <c r="AR5978" s="1" t="s">
        <v>99</v>
      </c>
      <c r="AS5978" s="1" t="s">
        <v>99</v>
      </c>
      <c r="AT5978" s="1" t="s">
        <v>99</v>
      </c>
      <c r="AU5978" s="1" t="s">
        <v>99</v>
      </c>
      <c r="AV5978" s="1" t="s">
        <v>99</v>
      </c>
      <c r="AW5978" s="1" t="s">
        <v>99</v>
      </c>
      <c r="AX5978" s="1" t="s">
        <v>99</v>
      </c>
      <c r="AY5978" s="1" t="s">
        <v>99</v>
      </c>
      <c r="AZ5978" s="1" t="s">
        <v>99</v>
      </c>
      <c r="BA5978" s="1" t="s">
        <v>99</v>
      </c>
      <c r="BB5978" s="1" t="s">
        <v>99</v>
      </c>
      <c r="BC5978" s="1" t="s">
        <v>99</v>
      </c>
      <c r="BD5978" s="1" t="s">
        <v>99</v>
      </c>
      <c r="BE5978" s="1" t="s">
        <v>99</v>
      </c>
      <c r="BF5978" s="1" t="s">
        <v>99</v>
      </c>
      <c r="BG5978" s="1" t="s">
        <v>99</v>
      </c>
      <c r="BH5978" s="1" t="s">
        <v>99</v>
      </c>
      <c r="BI5978" s="1" t="s">
        <v>99</v>
      </c>
      <c r="BJ5978" s="1" t="s">
        <v>99</v>
      </c>
      <c r="BK5978" s="1" t="s">
        <v>99</v>
      </c>
      <c r="BL5978" s="1" t="s">
        <v>99</v>
      </c>
      <c r="BM5978" s="1" t="s">
        <v>99</v>
      </c>
      <c r="BN5978" s="1" t="s">
        <v>99</v>
      </c>
      <c r="BO5978" s="1" t="s">
        <v>99</v>
      </c>
      <c r="BP5978" s="1" t="s">
        <v>99</v>
      </c>
    </row>
    <row r="5979" spans="1:68" ht="12.75" customHeight="1">
      <c r="A5979" s="1" t="s">
        <v>18306</v>
      </c>
      <c r="B5979" s="9" t="s">
        <v>18306</v>
      </c>
      <c r="C5979" s="1" t="s">
        <v>33</v>
      </c>
      <c r="D5979" s="1" t="s">
        <v>33</v>
      </c>
      <c r="E5979" s="1" t="s">
        <v>12427</v>
      </c>
      <c r="F5979" s="1" t="s">
        <v>35</v>
      </c>
      <c r="G5979" s="1" t="s">
        <v>85</v>
      </c>
      <c r="I5979" s="1" t="s">
        <v>38</v>
      </c>
      <c r="J5979" s="1" t="s">
        <v>52</v>
      </c>
      <c r="K5979" s="1">
        <v>0</v>
      </c>
      <c r="L5979" s="15">
        <v>556</v>
      </c>
      <c r="M5979" s="15">
        <v>560</v>
      </c>
      <c r="N5979" s="13">
        <f>(M5979-L5979)/(L5979+M5979+12740)</f>
        <v>2.8868360277136258E-4</v>
      </c>
      <c r="O5979" s="15">
        <v>97.6</v>
      </c>
      <c r="P5979" s="15">
        <v>95.8</v>
      </c>
      <c r="Q5979" s="10">
        <v>260</v>
      </c>
      <c r="T5979" s="12">
        <v>44804</v>
      </c>
      <c r="U5979" s="2">
        <v>4</v>
      </c>
      <c r="V5979" s="1" t="s">
        <v>12427</v>
      </c>
      <c r="W5979" s="1" t="s">
        <v>33</v>
      </c>
      <c r="X5979" s="1" t="s">
        <v>146</v>
      </c>
      <c r="Y5979" s="1" t="s">
        <v>55</v>
      </c>
      <c r="Z5979" s="1" t="s">
        <v>18307</v>
      </c>
      <c r="AA5979" s="2">
        <v>53677</v>
      </c>
      <c r="AD5979" s="1" t="s">
        <v>99</v>
      </c>
    </row>
    <row r="5980" spans="1:68" ht="12.75" customHeight="1">
      <c r="A5980" s="1" t="s">
        <v>18308</v>
      </c>
      <c r="B5980" s="9" t="s">
        <v>18308</v>
      </c>
      <c r="C5980" s="1" t="s">
        <v>33</v>
      </c>
      <c r="D5980" s="1" t="s">
        <v>33</v>
      </c>
      <c r="E5980" s="1" t="s">
        <v>12427</v>
      </c>
      <c r="F5980" s="1" t="s">
        <v>35</v>
      </c>
      <c r="G5980" s="1" t="s">
        <v>85</v>
      </c>
      <c r="I5980" s="1" t="s">
        <v>38</v>
      </c>
      <c r="J5980" s="1" t="s">
        <v>39</v>
      </c>
      <c r="K5980" s="1">
        <v>0</v>
      </c>
      <c r="L5980" s="15">
        <v>539</v>
      </c>
      <c r="M5980" s="15">
        <v>541</v>
      </c>
      <c r="N5980" s="13">
        <f>(M5980-L5980)/(L5980+M5980+12740)</f>
        <v>1.447178002894356E-4</v>
      </c>
      <c r="O5980" s="15">
        <v>53.2</v>
      </c>
      <c r="P5980" s="15">
        <v>95.4</v>
      </c>
      <c r="Q5980" s="10">
        <v>260</v>
      </c>
      <c r="T5980" s="12">
        <v>44792</v>
      </c>
      <c r="U5980" s="2">
        <v>4</v>
      </c>
      <c r="V5980" s="1" t="s">
        <v>12427</v>
      </c>
      <c r="W5980" s="1" t="s">
        <v>33</v>
      </c>
      <c r="X5980" s="1" t="s">
        <v>54</v>
      </c>
      <c r="Y5980" s="1" t="s">
        <v>55</v>
      </c>
      <c r="Z5980" s="1" t="s">
        <v>18309</v>
      </c>
      <c r="AA5980" s="2">
        <v>53579</v>
      </c>
      <c r="AD5980" s="1" t="s">
        <v>99</v>
      </c>
    </row>
    <row r="5981" spans="1:68" ht="12.75" customHeight="1">
      <c r="A5981" s="1" t="s">
        <v>18310</v>
      </c>
      <c r="B5981" s="9" t="s">
        <v>18310</v>
      </c>
      <c r="C5981" s="1" t="s">
        <v>33</v>
      </c>
      <c r="D5981" s="1" t="s">
        <v>33</v>
      </c>
      <c r="E5981" s="1" t="s">
        <v>12427</v>
      </c>
      <c r="F5981" s="1" t="s">
        <v>35</v>
      </c>
      <c r="G5981" s="1" t="s">
        <v>85</v>
      </c>
      <c r="I5981" s="1" t="s">
        <v>38</v>
      </c>
      <c r="J5981" s="1" t="s">
        <v>39</v>
      </c>
      <c r="K5981" s="1">
        <v>0</v>
      </c>
      <c r="L5981" s="15">
        <v>539</v>
      </c>
      <c r="M5981" s="15">
        <v>541</v>
      </c>
      <c r="N5981" s="13">
        <f>(M5981-L5981)/(L5981+M5981+12740)</f>
        <v>1.447178002894356E-4</v>
      </c>
      <c r="O5981" s="15">
        <v>53.2</v>
      </c>
      <c r="P5981" s="15">
        <v>95.4</v>
      </c>
      <c r="Q5981" s="10">
        <v>260</v>
      </c>
      <c r="T5981" s="12">
        <v>44792</v>
      </c>
      <c r="U5981" s="2">
        <v>4</v>
      </c>
      <c r="V5981" s="1" t="s">
        <v>12427</v>
      </c>
      <c r="W5981" s="1" t="s">
        <v>33</v>
      </c>
      <c r="X5981" s="1" t="s">
        <v>54</v>
      </c>
      <c r="Y5981" s="1" t="s">
        <v>55</v>
      </c>
      <c r="Z5981" s="1" t="s">
        <v>18311</v>
      </c>
      <c r="AA5981" s="2">
        <v>53576</v>
      </c>
      <c r="AD5981" s="1" t="s">
        <v>99</v>
      </c>
    </row>
    <row r="5982" spans="1:68" ht="12.75" customHeight="1">
      <c r="A5982" s="1" t="s">
        <v>18312</v>
      </c>
      <c r="B5982" s="9" t="s">
        <v>18312</v>
      </c>
      <c r="C5982" s="1" t="s">
        <v>33</v>
      </c>
      <c r="D5982" s="1" t="s">
        <v>33</v>
      </c>
      <c r="E5982" s="1" t="s">
        <v>12427</v>
      </c>
      <c r="F5982" s="1" t="s">
        <v>35</v>
      </c>
      <c r="G5982" s="1" t="s">
        <v>85</v>
      </c>
      <c r="I5982" s="1" t="s">
        <v>38</v>
      </c>
      <c r="J5982" s="1" t="s">
        <v>39</v>
      </c>
      <c r="K5982" s="1">
        <v>0</v>
      </c>
      <c r="L5982" s="15">
        <v>539</v>
      </c>
      <c r="M5982" s="15">
        <v>541</v>
      </c>
      <c r="N5982" s="13">
        <f>(M5982-L5982)/(L5982+M5982+12740)</f>
        <v>1.447178002894356E-4</v>
      </c>
      <c r="O5982" s="15">
        <v>53.2</v>
      </c>
      <c r="P5982" s="15">
        <v>95.4</v>
      </c>
      <c r="Q5982" s="10">
        <v>260</v>
      </c>
      <c r="T5982" s="12">
        <v>44792</v>
      </c>
      <c r="U5982" s="2">
        <v>4</v>
      </c>
      <c r="V5982" s="1" t="s">
        <v>12427</v>
      </c>
      <c r="W5982" s="1" t="s">
        <v>33</v>
      </c>
      <c r="X5982" s="1" t="s">
        <v>54</v>
      </c>
      <c r="Y5982" s="1" t="s">
        <v>55</v>
      </c>
      <c r="Z5982" s="1" t="s">
        <v>18313</v>
      </c>
      <c r="AA5982" s="2">
        <v>53569</v>
      </c>
      <c r="AD5982" s="1" t="s">
        <v>99</v>
      </c>
    </row>
    <row r="5983" spans="1:68" ht="12.75" customHeight="1">
      <c r="A5983" s="1" t="s">
        <v>18314</v>
      </c>
      <c r="B5983" s="9" t="s">
        <v>18314</v>
      </c>
      <c r="C5983" s="1" t="s">
        <v>33</v>
      </c>
      <c r="D5983" s="1" t="s">
        <v>33</v>
      </c>
      <c r="E5983" s="1" t="s">
        <v>12427</v>
      </c>
      <c r="F5983" s="1" t="s">
        <v>35</v>
      </c>
      <c r="G5983" s="1" t="s">
        <v>85</v>
      </c>
      <c r="I5983" s="1" t="s">
        <v>38</v>
      </c>
      <c r="J5983" s="1" t="s">
        <v>39</v>
      </c>
      <c r="K5983" s="1">
        <v>0</v>
      </c>
      <c r="L5983" s="15">
        <v>539</v>
      </c>
      <c r="M5983" s="15">
        <v>541</v>
      </c>
      <c r="N5983" s="13">
        <f>(M5983-L5983)/(L5983+M5983+12740)</f>
        <v>1.447178002894356E-4</v>
      </c>
      <c r="O5983" s="15">
        <v>53.2</v>
      </c>
      <c r="P5983" s="15">
        <v>95.4</v>
      </c>
      <c r="Q5983" s="10">
        <v>260</v>
      </c>
      <c r="T5983" s="12">
        <v>44792</v>
      </c>
      <c r="U5983" s="2">
        <v>4</v>
      </c>
      <c r="V5983" s="1" t="s">
        <v>12427</v>
      </c>
      <c r="W5983" s="1" t="s">
        <v>33</v>
      </c>
      <c r="X5983" s="1" t="s">
        <v>54</v>
      </c>
      <c r="Y5983" s="1" t="s">
        <v>55</v>
      </c>
      <c r="Z5983" s="1" t="s">
        <v>18315</v>
      </c>
      <c r="AA5983" s="2">
        <v>53568</v>
      </c>
      <c r="AD5983" s="1" t="s">
        <v>99</v>
      </c>
    </row>
    <row r="5984" spans="1:68" ht="12.75" customHeight="1">
      <c r="A5984" s="1" t="s">
        <v>18316</v>
      </c>
      <c r="B5984" s="9" t="s">
        <v>18316</v>
      </c>
      <c r="C5984" s="1" t="s">
        <v>33</v>
      </c>
      <c r="D5984" s="1" t="s">
        <v>33</v>
      </c>
      <c r="E5984" s="1" t="s">
        <v>12427</v>
      </c>
      <c r="F5984" s="1" t="s">
        <v>35</v>
      </c>
      <c r="G5984" s="1" t="s">
        <v>85</v>
      </c>
      <c r="I5984" s="1" t="s">
        <v>38</v>
      </c>
      <c r="J5984" s="1" t="s">
        <v>39</v>
      </c>
      <c r="K5984" s="1">
        <v>0</v>
      </c>
      <c r="L5984" s="15">
        <v>539</v>
      </c>
      <c r="M5984" s="15">
        <v>541</v>
      </c>
      <c r="N5984" s="13">
        <f>(M5984-L5984)/(L5984+M5984+12740)</f>
        <v>1.447178002894356E-4</v>
      </c>
      <c r="O5984" s="15">
        <v>53.2</v>
      </c>
      <c r="P5984" s="15">
        <v>95.4</v>
      </c>
      <c r="Q5984" s="10">
        <v>260</v>
      </c>
      <c r="T5984" s="12">
        <v>44792</v>
      </c>
      <c r="U5984" s="2">
        <v>4</v>
      </c>
      <c r="V5984" s="1" t="s">
        <v>12427</v>
      </c>
      <c r="W5984" s="1" t="s">
        <v>33</v>
      </c>
      <c r="X5984" s="1" t="s">
        <v>54</v>
      </c>
      <c r="Y5984" s="1" t="s">
        <v>55</v>
      </c>
      <c r="Z5984" s="1" t="s">
        <v>18317</v>
      </c>
      <c r="AA5984" s="2">
        <v>53571</v>
      </c>
      <c r="AD5984" s="1" t="s">
        <v>99</v>
      </c>
    </row>
    <row r="5985" spans="1:68" ht="12.75" customHeight="1">
      <c r="A5985" s="1" t="s">
        <v>18318</v>
      </c>
      <c r="B5985" s="9" t="s">
        <v>18318</v>
      </c>
      <c r="C5985" s="1" t="s">
        <v>33</v>
      </c>
      <c r="D5985" s="1" t="s">
        <v>33</v>
      </c>
      <c r="E5985" s="1" t="s">
        <v>12427</v>
      </c>
      <c r="F5985" s="1" t="s">
        <v>35</v>
      </c>
      <c r="G5985" s="1" t="s">
        <v>85</v>
      </c>
      <c r="I5985" s="1" t="s">
        <v>38</v>
      </c>
      <c r="J5985" s="1" t="s">
        <v>39</v>
      </c>
      <c r="K5985" s="1">
        <v>0</v>
      </c>
      <c r="L5985" s="15">
        <v>539</v>
      </c>
      <c r="M5985" s="15">
        <v>541</v>
      </c>
      <c r="N5985" s="13">
        <f>(M5985-L5985)/(L5985+M5985+12740)</f>
        <v>1.447178002894356E-4</v>
      </c>
      <c r="O5985" s="15">
        <v>53.2</v>
      </c>
      <c r="P5985" s="15">
        <v>95.4</v>
      </c>
      <c r="Q5985" s="10">
        <v>260</v>
      </c>
      <c r="T5985" s="12">
        <v>44792</v>
      </c>
      <c r="U5985" s="2">
        <v>4</v>
      </c>
      <c r="V5985" s="1" t="s">
        <v>12427</v>
      </c>
      <c r="W5985" s="1" t="s">
        <v>33</v>
      </c>
      <c r="X5985" s="1" t="s">
        <v>54</v>
      </c>
      <c r="Y5985" s="1" t="s">
        <v>55</v>
      </c>
      <c r="Z5985" s="1" t="s">
        <v>18319</v>
      </c>
      <c r="AA5985" s="2">
        <v>53567</v>
      </c>
      <c r="AD5985" s="1" t="s">
        <v>99</v>
      </c>
    </row>
    <row r="5986" spans="1:68" ht="12.75" customHeight="1">
      <c r="A5986" s="1" t="s">
        <v>18320</v>
      </c>
      <c r="B5986" s="9" t="s">
        <v>18320</v>
      </c>
      <c r="C5986" s="1" t="s">
        <v>33</v>
      </c>
      <c r="D5986" s="1" t="s">
        <v>33</v>
      </c>
      <c r="E5986" s="1" t="s">
        <v>12427</v>
      </c>
      <c r="F5986" s="1" t="s">
        <v>35</v>
      </c>
      <c r="G5986" s="1" t="s">
        <v>85</v>
      </c>
      <c r="I5986" s="1" t="s">
        <v>38</v>
      </c>
      <c r="J5986" s="1" t="s">
        <v>39</v>
      </c>
      <c r="K5986" s="1">
        <v>0</v>
      </c>
      <c r="L5986" s="15">
        <v>539</v>
      </c>
      <c r="M5986" s="15">
        <v>541</v>
      </c>
      <c r="N5986" s="13">
        <f>(M5986-L5986)/(L5986+M5986+12740)</f>
        <v>1.447178002894356E-4</v>
      </c>
      <c r="O5986" s="15">
        <v>53.2</v>
      </c>
      <c r="P5986" s="15">
        <v>95.4</v>
      </c>
      <c r="Q5986" s="10">
        <v>260</v>
      </c>
      <c r="T5986" s="12">
        <v>44801</v>
      </c>
      <c r="U5986" s="2">
        <v>4</v>
      </c>
      <c r="V5986" s="1" t="s">
        <v>12427</v>
      </c>
      <c r="W5986" s="1" t="s">
        <v>33</v>
      </c>
      <c r="X5986" s="1" t="s">
        <v>54</v>
      </c>
      <c r="Y5986" s="1" t="s">
        <v>55</v>
      </c>
      <c r="Z5986" s="1" t="s">
        <v>18321</v>
      </c>
      <c r="AA5986" s="2">
        <v>53636</v>
      </c>
      <c r="AD5986" s="1" t="s">
        <v>99</v>
      </c>
    </row>
    <row r="5987" spans="1:68" ht="12.75" customHeight="1">
      <c r="A5987" s="1" t="s">
        <v>18322</v>
      </c>
      <c r="B5987" s="9" t="s">
        <v>18322</v>
      </c>
      <c r="C5987" s="1" t="s">
        <v>33</v>
      </c>
      <c r="D5987" s="1" t="s">
        <v>33</v>
      </c>
      <c r="E5987" s="1" t="s">
        <v>12427</v>
      </c>
      <c r="F5987" s="1" t="s">
        <v>35</v>
      </c>
      <c r="G5987" s="1" t="s">
        <v>85</v>
      </c>
      <c r="I5987" s="1" t="s">
        <v>38</v>
      </c>
      <c r="J5987" s="1" t="s">
        <v>39</v>
      </c>
      <c r="K5987" s="1">
        <v>0</v>
      </c>
      <c r="L5987" s="15">
        <v>539</v>
      </c>
      <c r="M5987" s="15">
        <v>541</v>
      </c>
      <c r="N5987" s="13">
        <f>(M5987-L5987)/(L5987+M5987+12740)</f>
        <v>1.447178002894356E-4</v>
      </c>
      <c r="O5987" s="15">
        <v>53.2</v>
      </c>
      <c r="P5987" s="15">
        <v>95.4</v>
      </c>
      <c r="Q5987" s="10">
        <v>260</v>
      </c>
      <c r="T5987" s="12">
        <v>44801</v>
      </c>
      <c r="U5987" s="2">
        <v>4</v>
      </c>
      <c r="V5987" s="1" t="s">
        <v>12427</v>
      </c>
      <c r="W5987" s="1" t="s">
        <v>33</v>
      </c>
      <c r="X5987" s="1" t="s">
        <v>54</v>
      </c>
      <c r="Y5987" s="1" t="s">
        <v>55</v>
      </c>
      <c r="Z5987" s="1" t="s">
        <v>18323</v>
      </c>
      <c r="AA5987" s="2">
        <v>53635</v>
      </c>
      <c r="AD5987" s="1" t="s">
        <v>99</v>
      </c>
    </row>
    <row r="5988" spans="1:68" ht="12.75" customHeight="1">
      <c r="A5988" s="1" t="s">
        <v>18324</v>
      </c>
      <c r="B5988" s="9" t="s">
        <v>18324</v>
      </c>
      <c r="C5988" s="1" t="s">
        <v>33</v>
      </c>
      <c r="D5988" s="1" t="s">
        <v>33</v>
      </c>
      <c r="E5988" s="1" t="s">
        <v>12427</v>
      </c>
      <c r="F5988" s="1" t="s">
        <v>35</v>
      </c>
      <c r="G5988" s="1" t="s">
        <v>85</v>
      </c>
      <c r="I5988" s="1" t="s">
        <v>38</v>
      </c>
      <c r="J5988" s="1" t="s">
        <v>39</v>
      </c>
      <c r="K5988" s="1">
        <v>0</v>
      </c>
      <c r="L5988" s="15">
        <v>539</v>
      </c>
      <c r="M5988" s="15">
        <v>541</v>
      </c>
      <c r="N5988" s="13">
        <f>(M5988-L5988)/(L5988+M5988+12740)</f>
        <v>1.447178002894356E-4</v>
      </c>
      <c r="O5988" s="15">
        <v>53.2</v>
      </c>
      <c r="P5988" s="15">
        <v>95.4</v>
      </c>
      <c r="Q5988" s="10">
        <v>260</v>
      </c>
      <c r="T5988" s="12">
        <v>44801</v>
      </c>
      <c r="U5988" s="2">
        <v>4</v>
      </c>
      <c r="V5988" s="1" t="s">
        <v>12427</v>
      </c>
      <c r="W5988" s="1" t="s">
        <v>33</v>
      </c>
      <c r="X5988" s="1" t="s">
        <v>54</v>
      </c>
      <c r="Y5988" s="1" t="s">
        <v>55</v>
      </c>
      <c r="Z5988" s="1" t="s">
        <v>18325</v>
      </c>
      <c r="AA5988" s="2">
        <v>53641</v>
      </c>
      <c r="AD5988" s="1" t="s">
        <v>99</v>
      </c>
    </row>
    <row r="5989" spans="1:68" ht="12.75" customHeight="1">
      <c r="A5989" s="26" t="s">
        <v>18326</v>
      </c>
      <c r="B5989" s="26" t="s">
        <v>18326</v>
      </c>
      <c r="C5989" s="1" t="s">
        <v>33</v>
      </c>
      <c r="D5989" s="1" t="s">
        <v>33</v>
      </c>
      <c r="E5989" s="1" t="s">
        <v>12427</v>
      </c>
      <c r="F5989" s="1" t="s">
        <v>35</v>
      </c>
      <c r="G5989" s="1" t="s">
        <v>85</v>
      </c>
      <c r="I5989" s="1" t="s">
        <v>38</v>
      </c>
      <c r="J5989" s="1" t="s">
        <v>39</v>
      </c>
      <c r="K5989" s="1">
        <v>0</v>
      </c>
      <c r="L5989" s="15">
        <v>539</v>
      </c>
      <c r="M5989" s="15">
        <v>541</v>
      </c>
      <c r="N5989" s="13">
        <f>(M5989-L5989)/(L5989+M5989+12740)</f>
        <v>1.447178002894356E-4</v>
      </c>
      <c r="O5989" s="15">
        <v>53</v>
      </c>
      <c r="P5989" s="15">
        <v>95.4</v>
      </c>
      <c r="Q5989" s="10">
        <v>260</v>
      </c>
      <c r="T5989" s="12">
        <v>44809</v>
      </c>
      <c r="U5989" s="2">
        <v>4</v>
      </c>
      <c r="V5989" s="1" t="s">
        <v>12427</v>
      </c>
      <c r="W5989" s="1" t="s">
        <v>33</v>
      </c>
      <c r="X5989" s="1" t="s">
        <v>54</v>
      </c>
      <c r="Y5989" s="1" t="s">
        <v>55</v>
      </c>
      <c r="Z5989" s="1" t="s">
        <v>18327</v>
      </c>
      <c r="AA5989" s="2">
        <v>53746</v>
      </c>
      <c r="AD5989" s="1" t="s">
        <v>99</v>
      </c>
      <c r="AF5989" s="1" t="s">
        <v>99</v>
      </c>
      <c r="AG5989" s="1" t="s">
        <v>99</v>
      </c>
      <c r="AH5989" s="1" t="s">
        <v>99</v>
      </c>
      <c r="AI5989" s="1" t="s">
        <v>99</v>
      </c>
      <c r="AJ5989" s="1" t="s">
        <v>99</v>
      </c>
      <c r="AK5989" s="1" t="s">
        <v>99</v>
      </c>
      <c r="AL5989" s="1" t="s">
        <v>99</v>
      </c>
      <c r="AM5989" s="1" t="s">
        <v>99</v>
      </c>
      <c r="AN5989" s="1" t="s">
        <v>99</v>
      </c>
      <c r="AO5989" s="1" t="s">
        <v>99</v>
      </c>
      <c r="AP5989" s="1" t="s">
        <v>99</v>
      </c>
      <c r="AQ5989" s="1" t="s">
        <v>99</v>
      </c>
      <c r="AR5989" s="1" t="s">
        <v>99</v>
      </c>
      <c r="AS5989" s="1" t="s">
        <v>99</v>
      </c>
      <c r="AT5989" s="1" t="s">
        <v>99</v>
      </c>
      <c r="AU5989" s="1" t="s">
        <v>99</v>
      </c>
      <c r="AV5989" s="1" t="s">
        <v>99</v>
      </c>
      <c r="AW5989" s="1" t="s">
        <v>99</v>
      </c>
      <c r="AX5989" s="1" t="s">
        <v>99</v>
      </c>
      <c r="AY5989" s="1" t="s">
        <v>99</v>
      </c>
      <c r="AZ5989" s="1" t="s">
        <v>99</v>
      </c>
      <c r="BA5989" s="1" t="s">
        <v>99</v>
      </c>
      <c r="BB5989" s="1" t="s">
        <v>99</v>
      </c>
      <c r="BC5989" s="1" t="s">
        <v>99</v>
      </c>
      <c r="BD5989" s="1" t="s">
        <v>99</v>
      </c>
      <c r="BE5989" s="1" t="s">
        <v>99</v>
      </c>
      <c r="BF5989" s="1" t="s">
        <v>99</v>
      </c>
      <c r="BG5989" s="1" t="s">
        <v>99</v>
      </c>
      <c r="BH5989" s="1" t="s">
        <v>99</v>
      </c>
      <c r="BI5989" s="1" t="s">
        <v>99</v>
      </c>
      <c r="BJ5989" s="1" t="s">
        <v>99</v>
      </c>
      <c r="BK5989" s="1" t="s">
        <v>99</v>
      </c>
      <c r="BL5989" s="1" t="s">
        <v>99</v>
      </c>
      <c r="BM5989" s="1" t="s">
        <v>99</v>
      </c>
      <c r="BN5989" s="1" t="s">
        <v>99</v>
      </c>
      <c r="BO5989" s="1" t="s">
        <v>99</v>
      </c>
      <c r="BP5989" s="1" t="s">
        <v>99</v>
      </c>
    </row>
    <row r="5990" spans="1:68" ht="12.75" customHeight="1">
      <c r="A5990" s="1" t="s">
        <v>18328</v>
      </c>
      <c r="B5990" s="9" t="s">
        <v>18328</v>
      </c>
      <c r="C5990" s="1" t="s">
        <v>33</v>
      </c>
      <c r="D5990" s="1" t="s">
        <v>33</v>
      </c>
      <c r="E5990" s="1" t="s">
        <v>12427</v>
      </c>
      <c r="F5990" s="1" t="s">
        <v>35</v>
      </c>
      <c r="G5990" s="1" t="s">
        <v>85</v>
      </c>
      <c r="I5990" s="1" t="s">
        <v>38</v>
      </c>
      <c r="J5990" s="1" t="s">
        <v>39</v>
      </c>
      <c r="K5990" s="1">
        <v>0</v>
      </c>
      <c r="L5990" s="15">
        <v>539</v>
      </c>
      <c r="M5990" s="15">
        <v>541</v>
      </c>
      <c r="N5990" s="13">
        <f>(M5990-L5990)/(L5990+M5990+12740)</f>
        <v>1.447178002894356E-4</v>
      </c>
      <c r="O5990" s="15">
        <v>53.2</v>
      </c>
      <c r="P5990" s="15">
        <v>95.4</v>
      </c>
      <c r="Q5990" s="10">
        <v>260</v>
      </c>
      <c r="T5990" s="12">
        <v>44801</v>
      </c>
      <c r="U5990" s="2">
        <v>4</v>
      </c>
      <c r="V5990" s="1" t="s">
        <v>12427</v>
      </c>
      <c r="W5990" s="1" t="s">
        <v>33</v>
      </c>
      <c r="X5990" s="1" t="s">
        <v>54</v>
      </c>
      <c r="Y5990" s="1" t="s">
        <v>55</v>
      </c>
      <c r="Z5990" s="1" t="s">
        <v>18329</v>
      </c>
      <c r="AA5990" s="2">
        <v>53606</v>
      </c>
      <c r="AD5990" s="1" t="s">
        <v>99</v>
      </c>
    </row>
    <row r="5991" spans="1:68" ht="12.75" customHeight="1">
      <c r="A5991" s="1" t="s">
        <v>18330</v>
      </c>
      <c r="B5991" s="9" t="s">
        <v>18330</v>
      </c>
      <c r="C5991" s="1" t="s">
        <v>33</v>
      </c>
      <c r="D5991" s="1" t="s">
        <v>33</v>
      </c>
      <c r="E5991" s="1" t="s">
        <v>12427</v>
      </c>
      <c r="F5991" s="1" t="s">
        <v>35</v>
      </c>
      <c r="G5991" s="1" t="s">
        <v>85</v>
      </c>
      <c r="I5991" s="1" t="s">
        <v>38</v>
      </c>
      <c r="J5991" s="1" t="s">
        <v>39</v>
      </c>
      <c r="K5991" s="1">
        <v>0</v>
      </c>
      <c r="L5991" s="15">
        <v>539</v>
      </c>
      <c r="M5991" s="15">
        <v>541</v>
      </c>
      <c r="N5991" s="13">
        <f>(M5991-L5991)/(L5991+M5991+12740)</f>
        <v>1.447178002894356E-4</v>
      </c>
      <c r="O5991" s="15">
        <v>53.2</v>
      </c>
      <c r="P5991" s="15">
        <v>95.4</v>
      </c>
      <c r="Q5991" s="10">
        <v>260</v>
      </c>
      <c r="T5991" s="12">
        <v>44801</v>
      </c>
      <c r="U5991" s="2">
        <v>4</v>
      </c>
      <c r="V5991" s="1" t="s">
        <v>12427</v>
      </c>
      <c r="W5991" s="1" t="s">
        <v>33</v>
      </c>
      <c r="X5991" s="1" t="s">
        <v>54</v>
      </c>
      <c r="Y5991" s="1" t="s">
        <v>55</v>
      </c>
      <c r="Z5991" s="1" t="s">
        <v>18331</v>
      </c>
      <c r="AA5991" s="2">
        <v>53607</v>
      </c>
      <c r="AD5991" s="1" t="s">
        <v>99</v>
      </c>
    </row>
    <row r="5992" spans="1:68" ht="12.75" customHeight="1">
      <c r="A5992" s="1" t="s">
        <v>18332</v>
      </c>
      <c r="B5992" s="9" t="s">
        <v>18332</v>
      </c>
      <c r="C5992" s="1" t="s">
        <v>33</v>
      </c>
      <c r="D5992" s="1" t="s">
        <v>33</v>
      </c>
      <c r="E5992" s="1" t="s">
        <v>12427</v>
      </c>
      <c r="F5992" s="1" t="s">
        <v>35</v>
      </c>
      <c r="G5992" s="1" t="s">
        <v>85</v>
      </c>
      <c r="I5992" s="1" t="s">
        <v>38</v>
      </c>
      <c r="J5992" s="1" t="s">
        <v>39</v>
      </c>
      <c r="K5992" s="1">
        <v>0</v>
      </c>
      <c r="L5992" s="15">
        <v>539</v>
      </c>
      <c r="M5992" s="15">
        <v>541</v>
      </c>
      <c r="N5992" s="13">
        <f>(M5992-L5992)/(L5992+M5992+12740)</f>
        <v>1.447178002894356E-4</v>
      </c>
      <c r="O5992" s="15">
        <v>53.2</v>
      </c>
      <c r="P5992" s="15">
        <v>95.4</v>
      </c>
      <c r="Q5992" s="10">
        <v>260</v>
      </c>
      <c r="T5992" s="12">
        <v>44801</v>
      </c>
      <c r="U5992" s="2">
        <v>4</v>
      </c>
      <c r="V5992" s="1" t="s">
        <v>12427</v>
      </c>
      <c r="W5992" s="1" t="s">
        <v>33</v>
      </c>
      <c r="X5992" s="1" t="s">
        <v>54</v>
      </c>
      <c r="Y5992" s="1" t="s">
        <v>55</v>
      </c>
      <c r="Z5992" s="1" t="s">
        <v>18333</v>
      </c>
      <c r="AA5992" s="2">
        <v>53634</v>
      </c>
      <c r="AD5992" s="1" t="s">
        <v>99</v>
      </c>
    </row>
    <row r="5993" spans="1:68" ht="12.75" customHeight="1">
      <c r="A5993" s="1" t="s">
        <v>18334</v>
      </c>
      <c r="B5993" s="9" t="s">
        <v>18334</v>
      </c>
      <c r="C5993" s="1" t="s">
        <v>33</v>
      </c>
      <c r="D5993" s="1" t="s">
        <v>33</v>
      </c>
      <c r="E5993" s="1" t="s">
        <v>12427</v>
      </c>
      <c r="F5993" s="1" t="s">
        <v>35</v>
      </c>
      <c r="G5993" s="1" t="s">
        <v>85</v>
      </c>
      <c r="I5993" s="1" t="s">
        <v>38</v>
      </c>
      <c r="J5993" s="1" t="s">
        <v>39</v>
      </c>
      <c r="K5993" s="1">
        <v>0</v>
      </c>
      <c r="L5993" s="15">
        <v>539</v>
      </c>
      <c r="M5993" s="15">
        <v>541</v>
      </c>
      <c r="N5993" s="13">
        <f>(M5993-L5993)/(L5993+M5993+12740)</f>
        <v>1.447178002894356E-4</v>
      </c>
      <c r="O5993" s="15">
        <v>53.2</v>
      </c>
      <c r="P5993" s="15">
        <v>95.4</v>
      </c>
      <c r="Q5993" s="10">
        <v>260</v>
      </c>
      <c r="T5993" s="12">
        <v>44801</v>
      </c>
      <c r="U5993" s="2">
        <v>4</v>
      </c>
      <c r="V5993" s="1" t="s">
        <v>12427</v>
      </c>
      <c r="W5993" s="1" t="s">
        <v>33</v>
      </c>
      <c r="X5993" s="1" t="s">
        <v>54</v>
      </c>
      <c r="Y5993" s="1" t="s">
        <v>55</v>
      </c>
      <c r="Z5993" s="1" t="s">
        <v>18335</v>
      </c>
      <c r="AA5993" s="2">
        <v>53633</v>
      </c>
      <c r="AD5993" s="1" t="s">
        <v>99</v>
      </c>
    </row>
    <row r="5994" spans="1:68" ht="12.75" customHeight="1">
      <c r="A5994" s="1" t="s">
        <v>18336</v>
      </c>
      <c r="B5994" s="9" t="s">
        <v>18336</v>
      </c>
      <c r="C5994" s="1" t="s">
        <v>33</v>
      </c>
      <c r="D5994" s="1" t="s">
        <v>33</v>
      </c>
      <c r="E5994" s="1" t="s">
        <v>12427</v>
      </c>
      <c r="F5994" s="1" t="s">
        <v>35</v>
      </c>
      <c r="G5994" s="1" t="s">
        <v>85</v>
      </c>
      <c r="I5994" s="1" t="s">
        <v>38</v>
      </c>
      <c r="J5994" s="1" t="s">
        <v>39</v>
      </c>
      <c r="K5994" s="1">
        <v>0</v>
      </c>
      <c r="L5994" s="15">
        <v>539</v>
      </c>
      <c r="M5994" s="15">
        <v>541</v>
      </c>
      <c r="N5994" s="13">
        <f>(M5994-L5994)/(L5994+M5994+12740)</f>
        <v>1.447178002894356E-4</v>
      </c>
      <c r="O5994" s="15">
        <v>53.2</v>
      </c>
      <c r="P5994" s="15">
        <v>95.4</v>
      </c>
      <c r="Q5994" s="10">
        <v>260</v>
      </c>
      <c r="T5994" s="12">
        <v>44801</v>
      </c>
      <c r="U5994" s="2">
        <v>4</v>
      </c>
      <c r="V5994" s="1" t="s">
        <v>12427</v>
      </c>
      <c r="W5994" s="1" t="s">
        <v>33</v>
      </c>
      <c r="X5994" s="1" t="s">
        <v>54</v>
      </c>
      <c r="Y5994" s="1" t="s">
        <v>55</v>
      </c>
      <c r="Z5994" s="1" t="s">
        <v>18337</v>
      </c>
      <c r="AA5994" s="2">
        <v>53638</v>
      </c>
      <c r="AD5994" s="1" t="s">
        <v>99</v>
      </c>
    </row>
    <row r="5995" spans="1:68" ht="12.75" customHeight="1">
      <c r="A5995" s="1" t="s">
        <v>18338</v>
      </c>
      <c r="B5995" s="9" t="s">
        <v>18338</v>
      </c>
      <c r="C5995" s="1" t="s">
        <v>33</v>
      </c>
      <c r="D5995" s="1" t="s">
        <v>33</v>
      </c>
      <c r="E5995" s="1" t="s">
        <v>12427</v>
      </c>
      <c r="F5995" s="1" t="s">
        <v>35</v>
      </c>
      <c r="G5995" s="1" t="s">
        <v>85</v>
      </c>
      <c r="I5995" s="1" t="s">
        <v>38</v>
      </c>
      <c r="J5995" s="1" t="s">
        <v>39</v>
      </c>
      <c r="K5995" s="1">
        <v>0</v>
      </c>
      <c r="L5995" s="15">
        <v>539</v>
      </c>
      <c r="M5995" s="15">
        <v>541</v>
      </c>
      <c r="N5995" s="13">
        <f>(M5995-L5995)/(L5995+M5995+12740)</f>
        <v>1.447178002894356E-4</v>
      </c>
      <c r="O5995" s="15">
        <v>53.2</v>
      </c>
      <c r="P5995" s="15">
        <v>95.4</v>
      </c>
      <c r="Q5995" s="10">
        <v>260</v>
      </c>
      <c r="T5995" s="12">
        <v>44801</v>
      </c>
      <c r="U5995" s="2">
        <v>4</v>
      </c>
      <c r="V5995" s="1" t="s">
        <v>12427</v>
      </c>
      <c r="W5995" s="1" t="s">
        <v>33</v>
      </c>
      <c r="X5995" s="1" t="s">
        <v>54</v>
      </c>
      <c r="Y5995" s="1" t="s">
        <v>55</v>
      </c>
      <c r="Z5995" s="1" t="s">
        <v>18339</v>
      </c>
      <c r="AA5995" s="2">
        <v>53627</v>
      </c>
      <c r="AD5995" s="1" t="s">
        <v>99</v>
      </c>
    </row>
    <row r="5996" spans="1:68" ht="12.75" customHeight="1">
      <c r="A5996" s="1" t="s">
        <v>18340</v>
      </c>
      <c r="B5996" s="9" t="s">
        <v>18340</v>
      </c>
      <c r="C5996" s="1" t="s">
        <v>33</v>
      </c>
      <c r="D5996" s="1" t="s">
        <v>33</v>
      </c>
      <c r="E5996" s="1" t="s">
        <v>12427</v>
      </c>
      <c r="F5996" s="1" t="s">
        <v>35</v>
      </c>
      <c r="G5996" s="1" t="s">
        <v>85</v>
      </c>
      <c r="I5996" s="1" t="s">
        <v>38</v>
      </c>
      <c r="J5996" s="1" t="s">
        <v>39</v>
      </c>
      <c r="K5996" s="1">
        <v>0</v>
      </c>
      <c r="L5996" s="15">
        <v>539</v>
      </c>
      <c r="M5996" s="15">
        <v>541</v>
      </c>
      <c r="N5996" s="13">
        <f>(M5996-L5996)/(L5996+M5996+12740)</f>
        <v>1.447178002894356E-4</v>
      </c>
      <c r="O5996" s="15">
        <v>53.2</v>
      </c>
      <c r="P5996" s="15">
        <v>95.4</v>
      </c>
      <c r="Q5996" s="10">
        <v>260</v>
      </c>
      <c r="T5996" s="12">
        <v>44801</v>
      </c>
      <c r="U5996" s="2">
        <v>4</v>
      </c>
      <c r="V5996" s="1" t="s">
        <v>12427</v>
      </c>
      <c r="W5996" s="1" t="s">
        <v>33</v>
      </c>
      <c r="X5996" s="1" t="s">
        <v>54</v>
      </c>
      <c r="Y5996" s="1" t="s">
        <v>55</v>
      </c>
      <c r="Z5996" s="1" t="s">
        <v>18341</v>
      </c>
      <c r="AA5996" s="2">
        <v>53624</v>
      </c>
      <c r="AD5996" s="1" t="s">
        <v>99</v>
      </c>
    </row>
    <row r="5997" spans="1:68" ht="12.75" customHeight="1">
      <c r="A5997" s="1" t="s">
        <v>18342</v>
      </c>
      <c r="B5997" s="9" t="s">
        <v>18342</v>
      </c>
      <c r="C5997" s="1" t="s">
        <v>33</v>
      </c>
      <c r="D5997" s="1" t="s">
        <v>33</v>
      </c>
      <c r="E5997" s="1" t="s">
        <v>12427</v>
      </c>
      <c r="F5997" s="1" t="s">
        <v>35</v>
      </c>
      <c r="G5997" s="1" t="s">
        <v>85</v>
      </c>
      <c r="I5997" s="1" t="s">
        <v>38</v>
      </c>
      <c r="J5997" s="1" t="s">
        <v>39</v>
      </c>
      <c r="K5997" s="1">
        <v>0</v>
      </c>
      <c r="L5997" s="15">
        <v>539</v>
      </c>
      <c r="M5997" s="15">
        <v>541</v>
      </c>
      <c r="N5997" s="13">
        <f>(M5997-L5997)/(L5997+M5997+12740)</f>
        <v>1.447178002894356E-4</v>
      </c>
      <c r="O5997" s="15">
        <v>53.2</v>
      </c>
      <c r="P5997" s="15">
        <v>95.4</v>
      </c>
      <c r="Q5997" s="10">
        <v>260</v>
      </c>
      <c r="T5997" s="12">
        <v>44801</v>
      </c>
      <c r="U5997" s="2">
        <v>4</v>
      </c>
      <c r="V5997" s="1" t="s">
        <v>12427</v>
      </c>
      <c r="W5997" s="1" t="s">
        <v>33</v>
      </c>
      <c r="X5997" s="1" t="s">
        <v>54</v>
      </c>
      <c r="Y5997" s="1" t="s">
        <v>55</v>
      </c>
      <c r="Z5997" s="1" t="s">
        <v>18343</v>
      </c>
      <c r="AA5997" s="2">
        <v>53640</v>
      </c>
      <c r="AD5997" s="1" t="s">
        <v>99</v>
      </c>
    </row>
    <row r="5998" spans="1:68" ht="12.75" customHeight="1">
      <c r="A5998" s="1" t="s">
        <v>18344</v>
      </c>
      <c r="B5998" s="9" t="s">
        <v>18344</v>
      </c>
      <c r="C5998" s="1" t="s">
        <v>33</v>
      </c>
      <c r="D5998" s="1" t="s">
        <v>33</v>
      </c>
      <c r="E5998" s="1" t="s">
        <v>12427</v>
      </c>
      <c r="F5998" s="1" t="s">
        <v>35</v>
      </c>
      <c r="G5998" s="1" t="s">
        <v>85</v>
      </c>
      <c r="I5998" s="1" t="s">
        <v>38</v>
      </c>
      <c r="J5998" s="1" t="s">
        <v>39</v>
      </c>
      <c r="K5998" s="1">
        <v>0</v>
      </c>
      <c r="L5998" s="15">
        <v>539</v>
      </c>
      <c r="M5998" s="15">
        <v>541</v>
      </c>
      <c r="N5998" s="13">
        <f>(M5998-L5998)/(L5998+M5998+12740)</f>
        <v>1.447178002894356E-4</v>
      </c>
      <c r="O5998" s="15">
        <v>53.2</v>
      </c>
      <c r="P5998" s="15">
        <v>95.4</v>
      </c>
      <c r="Q5998" s="10">
        <v>260</v>
      </c>
      <c r="T5998" s="12">
        <v>44801</v>
      </c>
      <c r="U5998" s="2">
        <v>4</v>
      </c>
      <c r="V5998" s="1" t="s">
        <v>12427</v>
      </c>
      <c r="W5998" s="1" t="s">
        <v>33</v>
      </c>
      <c r="X5998" s="1" t="s">
        <v>54</v>
      </c>
      <c r="Y5998" s="1" t="s">
        <v>55</v>
      </c>
      <c r="Z5998" s="1" t="s">
        <v>18345</v>
      </c>
      <c r="AA5998" s="2">
        <v>53630</v>
      </c>
      <c r="AD5998" s="1" t="s">
        <v>99</v>
      </c>
    </row>
    <row r="5999" spans="1:68" ht="12.75" customHeight="1">
      <c r="A5999" s="1" t="s">
        <v>18346</v>
      </c>
      <c r="B5999" s="9" t="s">
        <v>18346</v>
      </c>
      <c r="C5999" s="1" t="s">
        <v>33</v>
      </c>
      <c r="D5999" s="1" t="s">
        <v>33</v>
      </c>
      <c r="E5999" s="1" t="s">
        <v>12427</v>
      </c>
      <c r="F5999" s="1" t="s">
        <v>35</v>
      </c>
      <c r="G5999" s="1" t="s">
        <v>85</v>
      </c>
      <c r="I5999" s="1" t="s">
        <v>38</v>
      </c>
      <c r="J5999" s="1" t="s">
        <v>39</v>
      </c>
      <c r="K5999" s="1">
        <v>0</v>
      </c>
      <c r="L5999" s="15">
        <v>539</v>
      </c>
      <c r="M5999" s="15">
        <v>541</v>
      </c>
      <c r="N5999" s="13">
        <f>(M5999-L5999)/(L5999+M5999+12740)</f>
        <v>1.447178002894356E-4</v>
      </c>
      <c r="O5999" s="15">
        <v>53.2</v>
      </c>
      <c r="P5999" s="15">
        <v>95.4</v>
      </c>
      <c r="Q5999" s="10">
        <v>260</v>
      </c>
      <c r="T5999" s="12">
        <v>44801</v>
      </c>
      <c r="U5999" s="2">
        <v>4</v>
      </c>
      <c r="V5999" s="1" t="s">
        <v>12427</v>
      </c>
      <c r="W5999" s="1" t="s">
        <v>33</v>
      </c>
      <c r="X5999" s="1" t="s">
        <v>54</v>
      </c>
      <c r="Y5999" s="1" t="s">
        <v>55</v>
      </c>
      <c r="Z5999" s="1" t="s">
        <v>18347</v>
      </c>
      <c r="AA5999" s="2">
        <v>53631</v>
      </c>
      <c r="AD5999" s="1" t="s">
        <v>99</v>
      </c>
    </row>
    <row r="6000" spans="1:68" ht="12.75" customHeight="1">
      <c r="A6000" s="1" t="s">
        <v>18348</v>
      </c>
      <c r="B6000" s="9" t="s">
        <v>18348</v>
      </c>
      <c r="C6000" s="1" t="s">
        <v>33</v>
      </c>
      <c r="D6000" s="1" t="s">
        <v>33</v>
      </c>
      <c r="E6000" s="1" t="s">
        <v>12427</v>
      </c>
      <c r="F6000" s="1" t="s">
        <v>35</v>
      </c>
      <c r="G6000" s="1" t="s">
        <v>85</v>
      </c>
      <c r="I6000" s="1" t="s">
        <v>38</v>
      </c>
      <c r="J6000" s="1" t="s">
        <v>39</v>
      </c>
      <c r="K6000" s="1">
        <v>0</v>
      </c>
      <c r="L6000" s="15">
        <v>539</v>
      </c>
      <c r="M6000" s="15">
        <v>541</v>
      </c>
      <c r="N6000" s="13">
        <f>(M6000-L6000)/(L6000+M6000+12740)</f>
        <v>1.447178002894356E-4</v>
      </c>
      <c r="O6000" s="15">
        <v>53.2</v>
      </c>
      <c r="P6000" s="15">
        <v>95.4</v>
      </c>
      <c r="Q6000" s="10">
        <v>260</v>
      </c>
      <c r="T6000" s="12">
        <v>44801</v>
      </c>
      <c r="U6000" s="2">
        <v>4</v>
      </c>
      <c r="V6000" s="1" t="s">
        <v>12427</v>
      </c>
      <c r="W6000" s="1" t="s">
        <v>33</v>
      </c>
      <c r="X6000" s="1" t="s">
        <v>54</v>
      </c>
      <c r="Y6000" s="1" t="s">
        <v>55</v>
      </c>
      <c r="Z6000" s="1" t="s">
        <v>18349</v>
      </c>
      <c r="AA6000" s="2">
        <v>53628</v>
      </c>
      <c r="AD6000" s="1" t="s">
        <v>99</v>
      </c>
    </row>
    <row r="6001" spans="1:68" ht="12.75" customHeight="1">
      <c r="A6001" s="1" t="s">
        <v>18350</v>
      </c>
      <c r="B6001" s="9" t="s">
        <v>18350</v>
      </c>
      <c r="C6001" s="1" t="s">
        <v>33</v>
      </c>
      <c r="D6001" s="1" t="s">
        <v>33</v>
      </c>
      <c r="E6001" s="1" t="s">
        <v>12427</v>
      </c>
      <c r="F6001" s="1" t="s">
        <v>35</v>
      </c>
      <c r="G6001" s="1" t="s">
        <v>85</v>
      </c>
      <c r="I6001" s="1" t="s">
        <v>38</v>
      </c>
      <c r="J6001" s="1" t="s">
        <v>39</v>
      </c>
      <c r="K6001" s="1">
        <v>0</v>
      </c>
      <c r="L6001" s="15">
        <v>539</v>
      </c>
      <c r="M6001" s="15">
        <v>541</v>
      </c>
      <c r="N6001" s="13">
        <f>(M6001-L6001)/(L6001+M6001+12740)</f>
        <v>1.447178002894356E-4</v>
      </c>
      <c r="O6001" s="15">
        <v>53.2</v>
      </c>
      <c r="P6001" s="15">
        <v>95.4</v>
      </c>
      <c r="Q6001" s="10">
        <v>260</v>
      </c>
      <c r="T6001" s="12">
        <v>44801</v>
      </c>
      <c r="U6001" s="2">
        <v>4</v>
      </c>
      <c r="V6001" s="1" t="s">
        <v>12427</v>
      </c>
      <c r="W6001" s="1" t="s">
        <v>33</v>
      </c>
      <c r="X6001" s="1" t="s">
        <v>54</v>
      </c>
      <c r="Y6001" s="1" t="s">
        <v>55</v>
      </c>
      <c r="Z6001" s="1" t="s">
        <v>18351</v>
      </c>
      <c r="AA6001" s="2">
        <v>53617</v>
      </c>
      <c r="AD6001" s="1" t="s">
        <v>99</v>
      </c>
    </row>
    <row r="6002" spans="1:68" ht="12.75" customHeight="1">
      <c r="A6002" s="1" t="s">
        <v>18352</v>
      </c>
      <c r="B6002" s="9" t="s">
        <v>18352</v>
      </c>
      <c r="C6002" s="1" t="s">
        <v>33</v>
      </c>
      <c r="D6002" s="1" t="s">
        <v>33</v>
      </c>
      <c r="E6002" s="1" t="s">
        <v>12427</v>
      </c>
      <c r="F6002" s="1" t="s">
        <v>35</v>
      </c>
      <c r="G6002" s="1" t="s">
        <v>85</v>
      </c>
      <c r="I6002" s="1" t="s">
        <v>38</v>
      </c>
      <c r="J6002" s="1" t="s">
        <v>39</v>
      </c>
      <c r="K6002" s="1">
        <v>0</v>
      </c>
      <c r="L6002" s="15">
        <v>539</v>
      </c>
      <c r="M6002" s="15">
        <v>541</v>
      </c>
      <c r="N6002" s="13">
        <f>(M6002-L6002)/(L6002+M6002+12740)</f>
        <v>1.447178002894356E-4</v>
      </c>
      <c r="O6002" s="15">
        <v>53.2</v>
      </c>
      <c r="P6002" s="15">
        <v>95.4</v>
      </c>
      <c r="Q6002" s="10">
        <v>260</v>
      </c>
      <c r="T6002" s="12">
        <v>44801</v>
      </c>
      <c r="U6002" s="2">
        <v>4</v>
      </c>
      <c r="V6002" s="1" t="s">
        <v>12427</v>
      </c>
      <c r="W6002" s="1" t="s">
        <v>33</v>
      </c>
      <c r="X6002" s="1" t="s">
        <v>54</v>
      </c>
      <c r="Y6002" s="1" t="s">
        <v>55</v>
      </c>
      <c r="Z6002" s="1" t="s">
        <v>18353</v>
      </c>
      <c r="AA6002" s="2">
        <v>53629</v>
      </c>
      <c r="AD6002" s="1" t="s">
        <v>99</v>
      </c>
    </row>
    <row r="6003" spans="1:68" ht="12.75" customHeight="1">
      <c r="A6003" s="1" t="s">
        <v>18354</v>
      </c>
      <c r="B6003" s="9" t="s">
        <v>18354</v>
      </c>
      <c r="C6003" s="1" t="s">
        <v>33</v>
      </c>
      <c r="D6003" s="1" t="s">
        <v>33</v>
      </c>
      <c r="E6003" s="1" t="s">
        <v>12427</v>
      </c>
      <c r="F6003" s="1" t="s">
        <v>35</v>
      </c>
      <c r="G6003" s="1" t="s">
        <v>85</v>
      </c>
      <c r="I6003" s="1" t="s">
        <v>38</v>
      </c>
      <c r="J6003" s="1" t="s">
        <v>39</v>
      </c>
      <c r="K6003" s="1">
        <v>0</v>
      </c>
      <c r="L6003" s="15">
        <v>539</v>
      </c>
      <c r="M6003" s="15">
        <v>541</v>
      </c>
      <c r="N6003" s="13">
        <f>(M6003-L6003)/(L6003+M6003+12740)</f>
        <v>1.447178002894356E-4</v>
      </c>
      <c r="O6003" s="15">
        <v>53.2</v>
      </c>
      <c r="P6003" s="15">
        <v>95.4</v>
      </c>
      <c r="Q6003" s="10">
        <v>260</v>
      </c>
      <c r="T6003" s="12">
        <v>44801</v>
      </c>
      <c r="U6003" s="2">
        <v>4</v>
      </c>
      <c r="V6003" s="1" t="s">
        <v>12427</v>
      </c>
      <c r="W6003" s="1" t="s">
        <v>33</v>
      </c>
      <c r="X6003" s="1" t="s">
        <v>54</v>
      </c>
      <c r="Y6003" s="1" t="s">
        <v>55</v>
      </c>
      <c r="Z6003" s="1" t="s">
        <v>18355</v>
      </c>
      <c r="AA6003" s="2">
        <v>53625</v>
      </c>
      <c r="AD6003" s="1" t="s">
        <v>99</v>
      </c>
    </row>
    <row r="6004" spans="1:68" ht="12.75" customHeight="1">
      <c r="A6004" s="1" t="s">
        <v>18356</v>
      </c>
      <c r="B6004" s="9" t="s">
        <v>18356</v>
      </c>
      <c r="C6004" s="1" t="s">
        <v>33</v>
      </c>
      <c r="D6004" s="1" t="s">
        <v>33</v>
      </c>
      <c r="E6004" s="1" t="s">
        <v>12427</v>
      </c>
      <c r="F6004" s="1" t="s">
        <v>35</v>
      </c>
      <c r="G6004" s="1" t="s">
        <v>85</v>
      </c>
      <c r="I6004" s="1" t="s">
        <v>38</v>
      </c>
      <c r="J6004" s="1" t="s">
        <v>39</v>
      </c>
      <c r="K6004" s="1">
        <v>0</v>
      </c>
      <c r="L6004" s="15">
        <v>539</v>
      </c>
      <c r="M6004" s="15">
        <v>541</v>
      </c>
      <c r="N6004" s="13">
        <f>(M6004-L6004)/(L6004+M6004+12740)</f>
        <v>1.447178002894356E-4</v>
      </c>
      <c r="O6004" s="15">
        <v>53.2</v>
      </c>
      <c r="P6004" s="15">
        <v>95.4</v>
      </c>
      <c r="Q6004" s="10">
        <v>260</v>
      </c>
      <c r="T6004" s="12">
        <v>44801</v>
      </c>
      <c r="U6004" s="2">
        <v>4</v>
      </c>
      <c r="V6004" s="1" t="s">
        <v>12427</v>
      </c>
      <c r="W6004" s="1" t="s">
        <v>33</v>
      </c>
      <c r="X6004" s="1" t="s">
        <v>54</v>
      </c>
      <c r="Y6004" s="1" t="s">
        <v>55</v>
      </c>
      <c r="Z6004" s="1" t="s">
        <v>18357</v>
      </c>
      <c r="AA6004" s="2">
        <v>53618</v>
      </c>
      <c r="AD6004" s="1" t="s">
        <v>99</v>
      </c>
    </row>
    <row r="6005" spans="1:68" ht="12.75" customHeight="1">
      <c r="A6005" s="1" t="s">
        <v>18358</v>
      </c>
      <c r="B6005" s="9" t="s">
        <v>18358</v>
      </c>
      <c r="C6005" s="1" t="s">
        <v>33</v>
      </c>
      <c r="D6005" s="1" t="s">
        <v>33</v>
      </c>
      <c r="E6005" s="1" t="s">
        <v>12427</v>
      </c>
      <c r="F6005" s="1" t="s">
        <v>35</v>
      </c>
      <c r="G6005" s="1" t="s">
        <v>85</v>
      </c>
      <c r="I6005" s="1" t="s">
        <v>38</v>
      </c>
      <c r="J6005" s="1" t="s">
        <v>39</v>
      </c>
      <c r="K6005" s="1">
        <v>0</v>
      </c>
      <c r="L6005" s="15">
        <v>539</v>
      </c>
      <c r="M6005" s="15">
        <v>541</v>
      </c>
      <c r="N6005" s="13">
        <f>(M6005-L6005)/(L6005+M6005+12740)</f>
        <v>1.447178002894356E-4</v>
      </c>
      <c r="O6005" s="15">
        <v>53.2</v>
      </c>
      <c r="P6005" s="15">
        <v>95.4</v>
      </c>
      <c r="Q6005" s="10">
        <v>260</v>
      </c>
      <c r="T6005" s="12">
        <v>44801</v>
      </c>
      <c r="U6005" s="2">
        <v>4</v>
      </c>
      <c r="V6005" s="1" t="s">
        <v>12427</v>
      </c>
      <c r="W6005" s="1" t="s">
        <v>33</v>
      </c>
      <c r="X6005" s="1" t="s">
        <v>54</v>
      </c>
      <c r="Y6005" s="1" t="s">
        <v>55</v>
      </c>
      <c r="Z6005" s="1" t="s">
        <v>18359</v>
      </c>
      <c r="AA6005" s="2">
        <v>53616</v>
      </c>
      <c r="AD6005" s="1" t="s">
        <v>99</v>
      </c>
    </row>
    <row r="6006" spans="1:68" ht="12.75" customHeight="1">
      <c r="A6006" s="1" t="s">
        <v>18360</v>
      </c>
      <c r="B6006" s="9" t="s">
        <v>18360</v>
      </c>
      <c r="C6006" s="1" t="s">
        <v>33</v>
      </c>
      <c r="D6006" s="1" t="s">
        <v>33</v>
      </c>
      <c r="E6006" s="1" t="s">
        <v>12427</v>
      </c>
      <c r="F6006" s="1" t="s">
        <v>35</v>
      </c>
      <c r="G6006" s="1" t="s">
        <v>85</v>
      </c>
      <c r="I6006" s="1" t="s">
        <v>38</v>
      </c>
      <c r="J6006" s="1" t="s">
        <v>39</v>
      </c>
      <c r="K6006" s="1">
        <v>0</v>
      </c>
      <c r="L6006" s="15">
        <v>539</v>
      </c>
      <c r="M6006" s="15">
        <v>541</v>
      </c>
      <c r="N6006" s="13">
        <f>(M6006-L6006)/(L6006+M6006+12740)</f>
        <v>1.447178002894356E-4</v>
      </c>
      <c r="O6006" s="15">
        <v>53.2</v>
      </c>
      <c r="P6006" s="15">
        <v>95.4</v>
      </c>
      <c r="Q6006" s="10">
        <v>260</v>
      </c>
      <c r="T6006" s="12">
        <v>44801</v>
      </c>
      <c r="U6006" s="2">
        <v>4</v>
      </c>
      <c r="V6006" s="1" t="s">
        <v>12427</v>
      </c>
      <c r="W6006" s="1" t="s">
        <v>33</v>
      </c>
      <c r="X6006" s="1" t="s">
        <v>54</v>
      </c>
      <c r="Y6006" s="1" t="s">
        <v>55</v>
      </c>
      <c r="Z6006" s="1" t="s">
        <v>18361</v>
      </c>
      <c r="AA6006" s="2">
        <v>53632</v>
      </c>
      <c r="AD6006" s="1" t="s">
        <v>99</v>
      </c>
    </row>
    <row r="6007" spans="1:68" ht="12.75" customHeight="1">
      <c r="A6007" s="26" t="s">
        <v>18362</v>
      </c>
      <c r="B6007" s="26" t="s">
        <v>18362</v>
      </c>
      <c r="C6007" s="1" t="s">
        <v>33</v>
      </c>
      <c r="D6007" s="1" t="s">
        <v>33</v>
      </c>
      <c r="E6007" s="1" t="s">
        <v>12427</v>
      </c>
      <c r="F6007" s="1" t="s">
        <v>35</v>
      </c>
      <c r="G6007" s="1" t="s">
        <v>85</v>
      </c>
      <c r="I6007" s="1" t="s">
        <v>38</v>
      </c>
      <c r="J6007" s="1" t="s">
        <v>39</v>
      </c>
      <c r="K6007" s="1">
        <v>0</v>
      </c>
      <c r="L6007" s="15">
        <v>539</v>
      </c>
      <c r="M6007" s="15">
        <v>541</v>
      </c>
      <c r="N6007" s="13">
        <f>(M6007-L6007)/(L6007+M6007+12740)</f>
        <v>1.447178002894356E-4</v>
      </c>
      <c r="O6007" s="15">
        <v>53</v>
      </c>
      <c r="P6007" s="15">
        <v>95.4</v>
      </c>
      <c r="Q6007" s="10">
        <v>260</v>
      </c>
      <c r="T6007" s="12">
        <v>44809</v>
      </c>
      <c r="U6007" s="2">
        <v>4</v>
      </c>
      <c r="V6007" s="1" t="s">
        <v>12427</v>
      </c>
      <c r="W6007" s="1" t="s">
        <v>33</v>
      </c>
      <c r="X6007" s="1" t="s">
        <v>54</v>
      </c>
      <c r="Y6007" s="1" t="s">
        <v>55</v>
      </c>
      <c r="Z6007" s="1" t="s">
        <v>18363</v>
      </c>
      <c r="AA6007" s="2">
        <v>53740</v>
      </c>
      <c r="AD6007" s="1" t="s">
        <v>99</v>
      </c>
      <c r="AF6007" s="1" t="s">
        <v>99</v>
      </c>
      <c r="AG6007" s="1" t="s">
        <v>99</v>
      </c>
      <c r="AH6007" s="1" t="s">
        <v>99</v>
      </c>
      <c r="AI6007" s="1" t="s">
        <v>99</v>
      </c>
      <c r="AJ6007" s="1" t="s">
        <v>99</v>
      </c>
      <c r="AK6007" s="1" t="s">
        <v>99</v>
      </c>
      <c r="AL6007" s="1" t="s">
        <v>99</v>
      </c>
      <c r="AM6007" s="1" t="s">
        <v>99</v>
      </c>
      <c r="AN6007" s="1" t="s">
        <v>99</v>
      </c>
      <c r="AO6007" s="1" t="s">
        <v>99</v>
      </c>
      <c r="AP6007" s="1" t="s">
        <v>99</v>
      </c>
      <c r="AQ6007" s="1" t="s">
        <v>99</v>
      </c>
      <c r="AR6007" s="1" t="s">
        <v>99</v>
      </c>
      <c r="AS6007" s="1" t="s">
        <v>99</v>
      </c>
      <c r="AT6007" s="1" t="s">
        <v>99</v>
      </c>
      <c r="AU6007" s="1" t="s">
        <v>99</v>
      </c>
      <c r="AV6007" s="1" t="s">
        <v>99</v>
      </c>
      <c r="AW6007" s="1" t="s">
        <v>99</v>
      </c>
      <c r="AX6007" s="1" t="s">
        <v>99</v>
      </c>
      <c r="AY6007" s="1" t="s">
        <v>99</v>
      </c>
      <c r="AZ6007" s="1" t="s">
        <v>99</v>
      </c>
      <c r="BA6007" s="1" t="s">
        <v>99</v>
      </c>
      <c r="BB6007" s="1" t="s">
        <v>99</v>
      </c>
      <c r="BC6007" s="1" t="s">
        <v>99</v>
      </c>
      <c r="BD6007" s="1" t="s">
        <v>99</v>
      </c>
      <c r="BE6007" s="1" t="s">
        <v>99</v>
      </c>
      <c r="BF6007" s="1" t="s">
        <v>99</v>
      </c>
      <c r="BG6007" s="1" t="s">
        <v>99</v>
      </c>
      <c r="BH6007" s="1" t="s">
        <v>99</v>
      </c>
      <c r="BI6007" s="1" t="s">
        <v>99</v>
      </c>
      <c r="BJ6007" s="1" t="s">
        <v>99</v>
      </c>
      <c r="BK6007" s="1" t="s">
        <v>99</v>
      </c>
      <c r="BL6007" s="1" t="s">
        <v>99</v>
      </c>
      <c r="BM6007" s="1" t="s">
        <v>99</v>
      </c>
      <c r="BN6007" s="1" t="s">
        <v>99</v>
      </c>
      <c r="BO6007" s="1" t="s">
        <v>99</v>
      </c>
      <c r="BP6007" s="1" t="s">
        <v>99</v>
      </c>
    </row>
    <row r="6008" spans="1:68" ht="12.75" customHeight="1">
      <c r="A6008" s="1" t="s">
        <v>18364</v>
      </c>
      <c r="B6008" s="9" t="s">
        <v>18364</v>
      </c>
      <c r="C6008" s="1" t="s">
        <v>33</v>
      </c>
      <c r="D6008" s="1" t="s">
        <v>33</v>
      </c>
      <c r="E6008" s="1" t="s">
        <v>12427</v>
      </c>
      <c r="F6008" s="1" t="s">
        <v>35</v>
      </c>
      <c r="G6008" s="1" t="s">
        <v>85</v>
      </c>
      <c r="I6008" s="1" t="s">
        <v>38</v>
      </c>
      <c r="J6008" s="1" t="s">
        <v>39</v>
      </c>
      <c r="K6008" s="1">
        <v>0</v>
      </c>
      <c r="L6008" s="15">
        <v>539</v>
      </c>
      <c r="M6008" s="15">
        <v>541</v>
      </c>
      <c r="N6008" s="13">
        <f>(M6008-L6008)/(L6008+M6008+12740)</f>
        <v>1.447178002894356E-4</v>
      </c>
      <c r="O6008" s="15">
        <v>53.2</v>
      </c>
      <c r="P6008" s="15">
        <v>95.4</v>
      </c>
      <c r="Q6008" s="10">
        <v>260</v>
      </c>
      <c r="T6008" s="12">
        <v>44801</v>
      </c>
      <c r="U6008" s="2">
        <v>4</v>
      </c>
      <c r="V6008" s="1" t="s">
        <v>12427</v>
      </c>
      <c r="W6008" s="1" t="s">
        <v>33</v>
      </c>
      <c r="X6008" s="1" t="s">
        <v>54</v>
      </c>
      <c r="Y6008" s="1" t="s">
        <v>55</v>
      </c>
      <c r="Z6008" s="1" t="s">
        <v>18365</v>
      </c>
      <c r="AA6008" s="2">
        <v>53621</v>
      </c>
      <c r="AD6008" s="1" t="s">
        <v>99</v>
      </c>
    </row>
    <row r="6009" spans="1:68" ht="12.75" customHeight="1">
      <c r="A6009" s="1" t="s">
        <v>18366</v>
      </c>
      <c r="B6009" s="9" t="s">
        <v>18366</v>
      </c>
      <c r="C6009" s="1" t="s">
        <v>33</v>
      </c>
      <c r="D6009" s="1" t="s">
        <v>33</v>
      </c>
      <c r="E6009" s="1" t="s">
        <v>12427</v>
      </c>
      <c r="F6009" s="1" t="s">
        <v>35</v>
      </c>
      <c r="G6009" s="1" t="s">
        <v>85</v>
      </c>
      <c r="I6009" s="1" t="s">
        <v>38</v>
      </c>
      <c r="J6009" s="1" t="s">
        <v>39</v>
      </c>
      <c r="K6009" s="1">
        <v>0</v>
      </c>
      <c r="L6009" s="15">
        <v>539</v>
      </c>
      <c r="M6009" s="15">
        <v>541</v>
      </c>
      <c r="N6009" s="13">
        <f>(M6009-L6009)/(L6009+M6009+12740)</f>
        <v>1.447178002894356E-4</v>
      </c>
      <c r="O6009" s="15">
        <v>53.2</v>
      </c>
      <c r="P6009" s="15">
        <v>95.4</v>
      </c>
      <c r="Q6009" s="10">
        <v>260</v>
      </c>
      <c r="T6009" s="12">
        <v>44801</v>
      </c>
      <c r="U6009" s="2">
        <v>4</v>
      </c>
      <c r="V6009" s="1" t="s">
        <v>12427</v>
      </c>
      <c r="W6009" s="1" t="s">
        <v>33</v>
      </c>
      <c r="X6009" s="1" t="s">
        <v>54</v>
      </c>
      <c r="Y6009" s="1" t="s">
        <v>55</v>
      </c>
      <c r="Z6009" s="1" t="s">
        <v>18367</v>
      </c>
      <c r="AA6009" s="2">
        <v>53619</v>
      </c>
      <c r="AD6009" s="1" t="s">
        <v>99</v>
      </c>
    </row>
    <row r="6010" spans="1:68" ht="12.75" customHeight="1">
      <c r="A6010" s="1" t="s">
        <v>18368</v>
      </c>
      <c r="B6010" s="9" t="s">
        <v>18368</v>
      </c>
      <c r="C6010" s="1" t="s">
        <v>33</v>
      </c>
      <c r="D6010" s="1" t="s">
        <v>33</v>
      </c>
      <c r="E6010" s="1" t="s">
        <v>12427</v>
      </c>
      <c r="F6010" s="1" t="s">
        <v>35</v>
      </c>
      <c r="G6010" s="1" t="s">
        <v>85</v>
      </c>
      <c r="I6010" s="1" t="s">
        <v>38</v>
      </c>
      <c r="J6010" s="1" t="s">
        <v>39</v>
      </c>
      <c r="K6010" s="1">
        <v>0</v>
      </c>
      <c r="L6010" s="15">
        <v>539</v>
      </c>
      <c r="M6010" s="15">
        <v>541</v>
      </c>
      <c r="N6010" s="13">
        <f>(M6010-L6010)/(L6010+M6010+12740)</f>
        <v>1.447178002894356E-4</v>
      </c>
      <c r="O6010" s="15">
        <v>53.2</v>
      </c>
      <c r="P6010" s="15">
        <v>95.4</v>
      </c>
      <c r="Q6010" s="10">
        <v>260</v>
      </c>
      <c r="T6010" s="12">
        <v>44801</v>
      </c>
      <c r="U6010" s="2">
        <v>4</v>
      </c>
      <c r="V6010" s="1" t="s">
        <v>12427</v>
      </c>
      <c r="W6010" s="1" t="s">
        <v>33</v>
      </c>
      <c r="X6010" s="1" t="s">
        <v>54</v>
      </c>
      <c r="Y6010" s="1" t="s">
        <v>55</v>
      </c>
      <c r="Z6010" s="1" t="s">
        <v>18369</v>
      </c>
      <c r="AA6010" s="2">
        <v>53610</v>
      </c>
      <c r="AD6010" s="1" t="s">
        <v>99</v>
      </c>
    </row>
    <row r="6011" spans="1:68" ht="12.75" customHeight="1">
      <c r="A6011" s="26" t="s">
        <v>18370</v>
      </c>
      <c r="B6011" s="26" t="s">
        <v>18370</v>
      </c>
      <c r="C6011" s="1" t="s">
        <v>33</v>
      </c>
      <c r="D6011" s="1" t="s">
        <v>33</v>
      </c>
      <c r="E6011" s="1" t="s">
        <v>12427</v>
      </c>
      <c r="F6011" s="1" t="s">
        <v>35</v>
      </c>
      <c r="G6011" s="1" t="s">
        <v>85</v>
      </c>
      <c r="I6011" s="1" t="s">
        <v>38</v>
      </c>
      <c r="J6011" s="1" t="s">
        <v>39</v>
      </c>
      <c r="K6011" s="1">
        <v>0</v>
      </c>
      <c r="L6011" s="15">
        <v>539</v>
      </c>
      <c r="M6011" s="15">
        <v>541</v>
      </c>
      <c r="N6011" s="13">
        <f>(M6011-L6011)/(L6011+M6011+12740)</f>
        <v>1.447178002894356E-4</v>
      </c>
      <c r="O6011" s="15">
        <v>53</v>
      </c>
      <c r="P6011" s="15">
        <v>95.4</v>
      </c>
      <c r="Q6011" s="10">
        <v>260</v>
      </c>
      <c r="T6011" s="12">
        <v>44809</v>
      </c>
      <c r="U6011" s="2">
        <v>4</v>
      </c>
      <c r="V6011" s="1" t="s">
        <v>12427</v>
      </c>
      <c r="W6011" s="1" t="s">
        <v>33</v>
      </c>
      <c r="X6011" s="1" t="s">
        <v>54</v>
      </c>
      <c r="Y6011" s="1" t="s">
        <v>55</v>
      </c>
      <c r="Z6011" s="1" t="s">
        <v>18371</v>
      </c>
      <c r="AA6011" s="2">
        <v>53750</v>
      </c>
      <c r="AD6011" s="1" t="s">
        <v>99</v>
      </c>
      <c r="AF6011" s="1" t="s">
        <v>99</v>
      </c>
      <c r="AG6011" s="1" t="s">
        <v>99</v>
      </c>
      <c r="AH6011" s="1" t="s">
        <v>99</v>
      </c>
      <c r="AI6011" s="1" t="s">
        <v>99</v>
      </c>
      <c r="AJ6011" s="1" t="s">
        <v>99</v>
      </c>
      <c r="AK6011" s="1" t="s">
        <v>99</v>
      </c>
      <c r="AL6011" s="1" t="s">
        <v>99</v>
      </c>
      <c r="AM6011" s="1" t="s">
        <v>99</v>
      </c>
      <c r="AN6011" s="1" t="s">
        <v>99</v>
      </c>
      <c r="AO6011" s="1" t="s">
        <v>99</v>
      </c>
      <c r="AP6011" s="1" t="s">
        <v>99</v>
      </c>
      <c r="AQ6011" s="1" t="s">
        <v>99</v>
      </c>
      <c r="AR6011" s="1" t="s">
        <v>99</v>
      </c>
      <c r="AS6011" s="1" t="s">
        <v>99</v>
      </c>
      <c r="AT6011" s="1" t="s">
        <v>99</v>
      </c>
      <c r="AU6011" s="1" t="s">
        <v>99</v>
      </c>
      <c r="AV6011" s="1" t="s">
        <v>99</v>
      </c>
      <c r="AW6011" s="1" t="s">
        <v>99</v>
      </c>
      <c r="AX6011" s="1" t="s">
        <v>99</v>
      </c>
      <c r="AY6011" s="1" t="s">
        <v>99</v>
      </c>
      <c r="AZ6011" s="1" t="s">
        <v>99</v>
      </c>
      <c r="BA6011" s="1" t="s">
        <v>99</v>
      </c>
      <c r="BB6011" s="1" t="s">
        <v>99</v>
      </c>
      <c r="BC6011" s="1" t="s">
        <v>99</v>
      </c>
      <c r="BD6011" s="1" t="s">
        <v>99</v>
      </c>
      <c r="BE6011" s="1" t="s">
        <v>99</v>
      </c>
      <c r="BF6011" s="1" t="s">
        <v>99</v>
      </c>
      <c r="BG6011" s="1" t="s">
        <v>99</v>
      </c>
      <c r="BH6011" s="1" t="s">
        <v>99</v>
      </c>
      <c r="BI6011" s="1" t="s">
        <v>99</v>
      </c>
      <c r="BJ6011" s="1" t="s">
        <v>99</v>
      </c>
      <c r="BK6011" s="1" t="s">
        <v>99</v>
      </c>
      <c r="BL6011" s="1" t="s">
        <v>99</v>
      </c>
      <c r="BM6011" s="1" t="s">
        <v>99</v>
      </c>
      <c r="BN6011" s="1" t="s">
        <v>99</v>
      </c>
      <c r="BO6011" s="1" t="s">
        <v>99</v>
      </c>
      <c r="BP6011" s="1" t="s">
        <v>99</v>
      </c>
    </row>
    <row r="6012" spans="1:68" ht="12.75" customHeight="1">
      <c r="A6012" s="26" t="s">
        <v>18372</v>
      </c>
      <c r="B6012" s="26" t="s">
        <v>18372</v>
      </c>
      <c r="C6012" s="1" t="s">
        <v>33</v>
      </c>
      <c r="D6012" s="1" t="s">
        <v>33</v>
      </c>
      <c r="E6012" s="1" t="s">
        <v>12427</v>
      </c>
      <c r="F6012" s="1" t="s">
        <v>35</v>
      </c>
      <c r="G6012" s="1" t="s">
        <v>85</v>
      </c>
      <c r="I6012" s="1" t="s">
        <v>38</v>
      </c>
      <c r="J6012" s="1" t="s">
        <v>39</v>
      </c>
      <c r="K6012" s="1">
        <v>0</v>
      </c>
      <c r="L6012" s="15">
        <v>539</v>
      </c>
      <c r="M6012" s="15">
        <v>541</v>
      </c>
      <c r="N6012" s="13">
        <f>(M6012-L6012)/(L6012+M6012+12740)</f>
        <v>1.447178002894356E-4</v>
      </c>
      <c r="O6012" s="15">
        <v>53</v>
      </c>
      <c r="P6012" s="15">
        <v>95.4</v>
      </c>
      <c r="Q6012" s="10">
        <v>260</v>
      </c>
      <c r="T6012" s="12">
        <v>44809</v>
      </c>
      <c r="U6012" s="2">
        <v>4</v>
      </c>
      <c r="V6012" s="1" t="s">
        <v>12427</v>
      </c>
      <c r="W6012" s="1" t="s">
        <v>33</v>
      </c>
      <c r="X6012" s="1" t="s">
        <v>54</v>
      </c>
      <c r="Y6012" s="1" t="s">
        <v>55</v>
      </c>
      <c r="Z6012" s="1" t="s">
        <v>18373</v>
      </c>
      <c r="AA6012" s="2">
        <v>53741</v>
      </c>
      <c r="AD6012" s="1" t="s">
        <v>99</v>
      </c>
      <c r="AF6012" s="1" t="s">
        <v>99</v>
      </c>
      <c r="AG6012" s="1" t="s">
        <v>99</v>
      </c>
      <c r="AH6012" s="1" t="s">
        <v>99</v>
      </c>
      <c r="AI6012" s="1" t="s">
        <v>99</v>
      </c>
      <c r="AJ6012" s="1" t="s">
        <v>99</v>
      </c>
      <c r="AK6012" s="1" t="s">
        <v>99</v>
      </c>
      <c r="AL6012" s="1" t="s">
        <v>99</v>
      </c>
      <c r="AM6012" s="1" t="s">
        <v>99</v>
      </c>
      <c r="AN6012" s="1" t="s">
        <v>99</v>
      </c>
      <c r="AO6012" s="1" t="s">
        <v>99</v>
      </c>
      <c r="AP6012" s="1" t="s">
        <v>99</v>
      </c>
      <c r="AQ6012" s="1" t="s">
        <v>99</v>
      </c>
      <c r="AR6012" s="1" t="s">
        <v>99</v>
      </c>
      <c r="AS6012" s="1" t="s">
        <v>99</v>
      </c>
      <c r="AT6012" s="1" t="s">
        <v>99</v>
      </c>
      <c r="AU6012" s="1" t="s">
        <v>99</v>
      </c>
      <c r="AV6012" s="1" t="s">
        <v>99</v>
      </c>
      <c r="AW6012" s="1" t="s">
        <v>99</v>
      </c>
      <c r="AX6012" s="1" t="s">
        <v>99</v>
      </c>
      <c r="AY6012" s="1" t="s">
        <v>99</v>
      </c>
      <c r="AZ6012" s="1" t="s">
        <v>99</v>
      </c>
      <c r="BA6012" s="1" t="s">
        <v>99</v>
      </c>
      <c r="BB6012" s="1" t="s">
        <v>99</v>
      </c>
      <c r="BC6012" s="1" t="s">
        <v>99</v>
      </c>
      <c r="BD6012" s="1" t="s">
        <v>99</v>
      </c>
      <c r="BE6012" s="1" t="s">
        <v>99</v>
      </c>
      <c r="BF6012" s="1" t="s">
        <v>99</v>
      </c>
      <c r="BG6012" s="1" t="s">
        <v>99</v>
      </c>
      <c r="BH6012" s="1" t="s">
        <v>99</v>
      </c>
      <c r="BI6012" s="1" t="s">
        <v>99</v>
      </c>
      <c r="BJ6012" s="1" t="s">
        <v>99</v>
      </c>
      <c r="BK6012" s="1" t="s">
        <v>99</v>
      </c>
      <c r="BL6012" s="1" t="s">
        <v>99</v>
      </c>
      <c r="BM6012" s="1" t="s">
        <v>99</v>
      </c>
      <c r="BN6012" s="1" t="s">
        <v>99</v>
      </c>
      <c r="BO6012" s="1" t="s">
        <v>99</v>
      </c>
      <c r="BP6012" s="1" t="s">
        <v>99</v>
      </c>
    </row>
    <row r="6013" spans="1:68" ht="12.75" customHeight="1">
      <c r="A6013" s="1" t="s">
        <v>18374</v>
      </c>
      <c r="B6013" s="9" t="s">
        <v>18374</v>
      </c>
      <c r="C6013" s="1" t="s">
        <v>33</v>
      </c>
      <c r="D6013" s="1" t="s">
        <v>33</v>
      </c>
      <c r="E6013" s="1" t="s">
        <v>12427</v>
      </c>
      <c r="F6013" s="1" t="s">
        <v>35</v>
      </c>
      <c r="G6013" s="1" t="s">
        <v>85</v>
      </c>
      <c r="I6013" s="1" t="s">
        <v>38</v>
      </c>
      <c r="J6013" s="1" t="s">
        <v>39</v>
      </c>
      <c r="K6013" s="1">
        <v>0</v>
      </c>
      <c r="L6013" s="15">
        <v>539</v>
      </c>
      <c r="M6013" s="15">
        <v>541</v>
      </c>
      <c r="N6013" s="13">
        <f>(M6013-L6013)/(L6013+M6013+12740)</f>
        <v>1.447178002894356E-4</v>
      </c>
      <c r="O6013" s="15">
        <v>53.2</v>
      </c>
      <c r="P6013" s="15">
        <v>95.4</v>
      </c>
      <c r="Q6013" s="10">
        <v>260</v>
      </c>
      <c r="T6013" s="12">
        <v>44801</v>
      </c>
      <c r="U6013" s="2">
        <v>4</v>
      </c>
      <c r="V6013" s="1" t="s">
        <v>12427</v>
      </c>
      <c r="W6013" s="1" t="s">
        <v>33</v>
      </c>
      <c r="X6013" s="1" t="s">
        <v>54</v>
      </c>
      <c r="Y6013" s="1" t="s">
        <v>55</v>
      </c>
      <c r="Z6013" s="1" t="s">
        <v>18375</v>
      </c>
      <c r="AA6013" s="2">
        <v>53620</v>
      </c>
      <c r="AD6013" s="1" t="s">
        <v>99</v>
      </c>
    </row>
    <row r="6014" spans="1:68" ht="12.75" customHeight="1">
      <c r="A6014" s="26" t="s">
        <v>18376</v>
      </c>
      <c r="B6014" s="26" t="s">
        <v>18376</v>
      </c>
      <c r="C6014" s="1" t="s">
        <v>33</v>
      </c>
      <c r="D6014" s="1" t="s">
        <v>33</v>
      </c>
      <c r="E6014" s="1" t="s">
        <v>12427</v>
      </c>
      <c r="F6014" s="1" t="s">
        <v>35</v>
      </c>
      <c r="G6014" s="1" t="s">
        <v>85</v>
      </c>
      <c r="I6014" s="1" t="s">
        <v>38</v>
      </c>
      <c r="J6014" s="1" t="s">
        <v>39</v>
      </c>
      <c r="K6014" s="1">
        <v>0</v>
      </c>
      <c r="L6014" s="15">
        <v>539</v>
      </c>
      <c r="M6014" s="15">
        <v>541</v>
      </c>
      <c r="N6014" s="13">
        <f>(M6014-L6014)/(L6014+M6014+12740)</f>
        <v>1.447178002894356E-4</v>
      </c>
      <c r="O6014" s="15">
        <v>53</v>
      </c>
      <c r="P6014" s="15">
        <v>95.4</v>
      </c>
      <c r="Q6014" s="10">
        <v>260</v>
      </c>
      <c r="T6014" s="12">
        <v>44809</v>
      </c>
      <c r="U6014" s="2">
        <v>4</v>
      </c>
      <c r="V6014" s="1" t="s">
        <v>12427</v>
      </c>
      <c r="W6014" s="1" t="s">
        <v>33</v>
      </c>
      <c r="X6014" s="1" t="s">
        <v>54</v>
      </c>
      <c r="Y6014" s="1" t="s">
        <v>55</v>
      </c>
      <c r="Z6014" s="1" t="s">
        <v>18377</v>
      </c>
      <c r="AA6014" s="2">
        <v>53734</v>
      </c>
      <c r="AD6014" s="1" t="s">
        <v>99</v>
      </c>
      <c r="AF6014" s="1" t="s">
        <v>99</v>
      </c>
      <c r="AG6014" s="1" t="s">
        <v>99</v>
      </c>
      <c r="AH6014" s="1" t="s">
        <v>99</v>
      </c>
      <c r="AI6014" s="1" t="s">
        <v>99</v>
      </c>
      <c r="AJ6014" s="1" t="s">
        <v>99</v>
      </c>
      <c r="AK6014" s="1" t="s">
        <v>99</v>
      </c>
      <c r="AL6014" s="1" t="s">
        <v>99</v>
      </c>
      <c r="AM6014" s="1" t="s">
        <v>99</v>
      </c>
      <c r="AN6014" s="1" t="s">
        <v>99</v>
      </c>
      <c r="AO6014" s="1" t="s">
        <v>99</v>
      </c>
      <c r="AP6014" s="1" t="s">
        <v>99</v>
      </c>
      <c r="AQ6014" s="1" t="s">
        <v>99</v>
      </c>
      <c r="AR6014" s="1" t="s">
        <v>99</v>
      </c>
      <c r="AS6014" s="1" t="s">
        <v>99</v>
      </c>
      <c r="AT6014" s="1" t="s">
        <v>99</v>
      </c>
      <c r="AU6014" s="1" t="s">
        <v>99</v>
      </c>
      <c r="AV6014" s="1" t="s">
        <v>99</v>
      </c>
      <c r="AW6014" s="1" t="s">
        <v>99</v>
      </c>
      <c r="AX6014" s="1" t="s">
        <v>99</v>
      </c>
      <c r="AY6014" s="1" t="s">
        <v>99</v>
      </c>
      <c r="AZ6014" s="1" t="s">
        <v>99</v>
      </c>
      <c r="BA6014" s="1" t="s">
        <v>99</v>
      </c>
      <c r="BB6014" s="1" t="s">
        <v>99</v>
      </c>
      <c r="BC6014" s="1" t="s">
        <v>99</v>
      </c>
      <c r="BD6014" s="1" t="s">
        <v>99</v>
      </c>
      <c r="BE6014" s="1" t="s">
        <v>99</v>
      </c>
      <c r="BF6014" s="1" t="s">
        <v>99</v>
      </c>
      <c r="BG6014" s="1" t="s">
        <v>99</v>
      </c>
      <c r="BH6014" s="1" t="s">
        <v>99</v>
      </c>
      <c r="BI6014" s="1" t="s">
        <v>99</v>
      </c>
      <c r="BJ6014" s="1" t="s">
        <v>99</v>
      </c>
      <c r="BK6014" s="1" t="s">
        <v>99</v>
      </c>
      <c r="BL6014" s="1" t="s">
        <v>99</v>
      </c>
      <c r="BM6014" s="1" t="s">
        <v>99</v>
      </c>
      <c r="BN6014" s="1" t="s">
        <v>99</v>
      </c>
      <c r="BO6014" s="1" t="s">
        <v>99</v>
      </c>
      <c r="BP6014" s="1" t="s">
        <v>99</v>
      </c>
    </row>
    <row r="6015" spans="1:68" ht="12.75" customHeight="1">
      <c r="A6015" s="1" t="s">
        <v>18378</v>
      </c>
      <c r="B6015" s="9" t="s">
        <v>18378</v>
      </c>
      <c r="C6015" s="1" t="s">
        <v>33</v>
      </c>
      <c r="D6015" s="1" t="s">
        <v>33</v>
      </c>
      <c r="E6015" s="1" t="s">
        <v>12427</v>
      </c>
      <c r="F6015" s="1" t="s">
        <v>35</v>
      </c>
      <c r="G6015" s="1" t="s">
        <v>85</v>
      </c>
      <c r="I6015" s="1" t="s">
        <v>38</v>
      </c>
      <c r="J6015" s="1" t="s">
        <v>52</v>
      </c>
      <c r="K6015" s="1">
        <v>0</v>
      </c>
      <c r="L6015" s="15">
        <v>556</v>
      </c>
      <c r="M6015" s="15">
        <v>560</v>
      </c>
      <c r="N6015" s="13">
        <f>(M6015-L6015)/(L6015+M6015+12740)</f>
        <v>2.8868360277136258E-4</v>
      </c>
      <c r="O6015" s="15">
        <v>97.6</v>
      </c>
      <c r="P6015" s="15">
        <v>95.8</v>
      </c>
      <c r="Q6015" s="10">
        <v>260</v>
      </c>
      <c r="T6015" s="12">
        <v>44804</v>
      </c>
      <c r="U6015" s="2">
        <v>4</v>
      </c>
      <c r="V6015" s="1" t="s">
        <v>12427</v>
      </c>
      <c r="W6015" s="1" t="s">
        <v>33</v>
      </c>
      <c r="X6015" s="1" t="s">
        <v>146</v>
      </c>
      <c r="Y6015" s="1" t="s">
        <v>55</v>
      </c>
      <c r="Z6015" s="1" t="s">
        <v>18379</v>
      </c>
      <c r="AA6015" s="2">
        <v>53675</v>
      </c>
      <c r="AD6015" s="1" t="s">
        <v>99</v>
      </c>
    </row>
    <row r="6016" spans="1:68" ht="12.75" customHeight="1">
      <c r="A6016" s="26" t="s">
        <v>18380</v>
      </c>
      <c r="B6016" s="26" t="s">
        <v>18380</v>
      </c>
      <c r="C6016" s="1" t="s">
        <v>33</v>
      </c>
      <c r="D6016" s="1" t="s">
        <v>33</v>
      </c>
      <c r="E6016" s="1" t="s">
        <v>12427</v>
      </c>
      <c r="F6016" s="1" t="s">
        <v>35</v>
      </c>
      <c r="G6016" s="1" t="s">
        <v>85</v>
      </c>
      <c r="I6016" s="1" t="s">
        <v>38</v>
      </c>
      <c r="J6016" s="1" t="s">
        <v>39</v>
      </c>
      <c r="K6016" s="1">
        <v>0</v>
      </c>
      <c r="L6016" s="15">
        <v>539</v>
      </c>
      <c r="M6016" s="15">
        <v>541</v>
      </c>
      <c r="N6016" s="13">
        <f>(M6016-L6016)/(L6016+M6016+12740)</f>
        <v>1.447178002894356E-4</v>
      </c>
      <c r="O6016" s="15">
        <v>53</v>
      </c>
      <c r="P6016" s="15">
        <v>95.4</v>
      </c>
      <c r="Q6016" s="10">
        <v>260</v>
      </c>
      <c r="T6016" s="12">
        <v>44809</v>
      </c>
      <c r="U6016" s="2">
        <v>4</v>
      </c>
      <c r="V6016" s="1" t="s">
        <v>12427</v>
      </c>
      <c r="W6016" s="1" t="s">
        <v>33</v>
      </c>
      <c r="X6016" s="1" t="s">
        <v>54</v>
      </c>
      <c r="Y6016" s="1" t="s">
        <v>55</v>
      </c>
      <c r="Z6016" s="1" t="s">
        <v>18381</v>
      </c>
      <c r="AA6016" s="2">
        <v>53735</v>
      </c>
      <c r="AD6016" s="1" t="s">
        <v>99</v>
      </c>
      <c r="AF6016" s="1" t="s">
        <v>99</v>
      </c>
      <c r="AG6016" s="1" t="s">
        <v>99</v>
      </c>
      <c r="AH6016" s="1" t="s">
        <v>99</v>
      </c>
      <c r="AI6016" s="1" t="s">
        <v>99</v>
      </c>
      <c r="AJ6016" s="1" t="s">
        <v>99</v>
      </c>
      <c r="AK6016" s="1" t="s">
        <v>99</v>
      </c>
      <c r="AL6016" s="1" t="s">
        <v>99</v>
      </c>
      <c r="AM6016" s="1" t="s">
        <v>99</v>
      </c>
      <c r="AN6016" s="1" t="s">
        <v>99</v>
      </c>
      <c r="AO6016" s="1" t="s">
        <v>99</v>
      </c>
      <c r="AP6016" s="1" t="s">
        <v>99</v>
      </c>
      <c r="AQ6016" s="1" t="s">
        <v>99</v>
      </c>
      <c r="AR6016" s="1" t="s">
        <v>99</v>
      </c>
      <c r="AS6016" s="1" t="s">
        <v>99</v>
      </c>
      <c r="AT6016" s="1" t="s">
        <v>99</v>
      </c>
      <c r="AU6016" s="1" t="s">
        <v>99</v>
      </c>
      <c r="AV6016" s="1" t="s">
        <v>99</v>
      </c>
      <c r="AW6016" s="1" t="s">
        <v>99</v>
      </c>
      <c r="AX6016" s="1" t="s">
        <v>99</v>
      </c>
      <c r="AY6016" s="1" t="s">
        <v>99</v>
      </c>
      <c r="AZ6016" s="1" t="s">
        <v>99</v>
      </c>
      <c r="BA6016" s="1" t="s">
        <v>99</v>
      </c>
      <c r="BB6016" s="1" t="s">
        <v>99</v>
      </c>
      <c r="BC6016" s="1" t="s">
        <v>99</v>
      </c>
      <c r="BD6016" s="1" t="s">
        <v>99</v>
      </c>
      <c r="BE6016" s="1" t="s">
        <v>99</v>
      </c>
      <c r="BF6016" s="1" t="s">
        <v>99</v>
      </c>
      <c r="BG6016" s="1" t="s">
        <v>99</v>
      </c>
      <c r="BH6016" s="1" t="s">
        <v>99</v>
      </c>
      <c r="BI6016" s="1" t="s">
        <v>99</v>
      </c>
      <c r="BJ6016" s="1" t="s">
        <v>99</v>
      </c>
      <c r="BK6016" s="1" t="s">
        <v>99</v>
      </c>
      <c r="BL6016" s="1" t="s">
        <v>99</v>
      </c>
      <c r="BM6016" s="1" t="s">
        <v>99</v>
      </c>
      <c r="BN6016" s="1" t="s">
        <v>99</v>
      </c>
      <c r="BO6016" s="1" t="s">
        <v>99</v>
      </c>
      <c r="BP6016" s="1" t="s">
        <v>99</v>
      </c>
    </row>
    <row r="6017" spans="1:68" ht="12.75" customHeight="1">
      <c r="A6017" s="1" t="s">
        <v>18382</v>
      </c>
      <c r="B6017" s="1" t="s">
        <v>18382</v>
      </c>
      <c r="C6017" s="1" t="s">
        <v>33</v>
      </c>
      <c r="D6017" s="1" t="s">
        <v>33</v>
      </c>
      <c r="E6017" s="1" t="s">
        <v>12427</v>
      </c>
      <c r="F6017" s="1" t="s">
        <v>35</v>
      </c>
      <c r="G6017" s="1" t="s">
        <v>85</v>
      </c>
      <c r="I6017" s="1" t="s">
        <v>38</v>
      </c>
      <c r="J6017" s="1" t="s">
        <v>39</v>
      </c>
      <c r="K6017" s="1">
        <v>0</v>
      </c>
      <c r="L6017" s="15">
        <v>539</v>
      </c>
      <c r="M6017" s="15">
        <v>541</v>
      </c>
      <c r="N6017" s="13">
        <f>(M6017-L6017)/(L6017+M6017+12740)</f>
        <v>1.447178002894356E-4</v>
      </c>
      <c r="O6017" s="15">
        <v>53</v>
      </c>
      <c r="P6017" s="15">
        <v>95.4</v>
      </c>
      <c r="Q6017" s="10">
        <v>260</v>
      </c>
      <c r="T6017" s="12">
        <v>44862</v>
      </c>
      <c r="U6017" s="2">
        <v>4</v>
      </c>
      <c r="V6017" s="1" t="s">
        <v>12427</v>
      </c>
      <c r="W6017" s="1" t="s">
        <v>33</v>
      </c>
      <c r="X6017" s="1" t="s">
        <v>146</v>
      </c>
      <c r="Y6017" s="1" t="s">
        <v>55</v>
      </c>
      <c r="Z6017" s="1" t="s">
        <v>18383</v>
      </c>
      <c r="AA6017" s="39">
        <v>54191</v>
      </c>
      <c r="AD6017" s="1" t="s">
        <v>99</v>
      </c>
      <c r="AF6017" s="1" t="s">
        <v>99</v>
      </c>
      <c r="AG6017" s="1" t="s">
        <v>99</v>
      </c>
      <c r="AH6017" s="1" t="s">
        <v>99</v>
      </c>
      <c r="AI6017" s="1" t="s">
        <v>99</v>
      </c>
      <c r="AJ6017" s="1" t="s">
        <v>99</v>
      </c>
      <c r="AK6017" s="1" t="s">
        <v>99</v>
      </c>
      <c r="AL6017" s="1" t="s">
        <v>99</v>
      </c>
      <c r="AM6017" s="1" t="s">
        <v>99</v>
      </c>
      <c r="AN6017" s="1" t="s">
        <v>99</v>
      </c>
      <c r="AO6017" s="1" t="s">
        <v>99</v>
      </c>
      <c r="AP6017" s="1" t="s">
        <v>99</v>
      </c>
      <c r="AQ6017" s="1" t="s">
        <v>99</v>
      </c>
      <c r="AR6017" s="1" t="s">
        <v>99</v>
      </c>
      <c r="AS6017" s="1" t="s">
        <v>99</v>
      </c>
      <c r="AT6017" s="1" t="s">
        <v>99</v>
      </c>
      <c r="AU6017" s="1" t="s">
        <v>99</v>
      </c>
      <c r="AV6017" s="1" t="s">
        <v>99</v>
      </c>
      <c r="AW6017" s="1" t="s">
        <v>99</v>
      </c>
      <c r="AX6017" s="1" t="s">
        <v>99</v>
      </c>
      <c r="AY6017" s="1" t="s">
        <v>99</v>
      </c>
      <c r="AZ6017" s="1" t="s">
        <v>99</v>
      </c>
      <c r="BA6017" s="1" t="s">
        <v>99</v>
      </c>
      <c r="BB6017" s="1" t="s">
        <v>99</v>
      </c>
      <c r="BC6017" s="1" t="s">
        <v>99</v>
      </c>
      <c r="BD6017" s="1" t="s">
        <v>99</v>
      </c>
      <c r="BE6017" s="1" t="s">
        <v>99</v>
      </c>
      <c r="BF6017" s="1" t="s">
        <v>99</v>
      </c>
      <c r="BG6017" s="1" t="s">
        <v>99</v>
      </c>
      <c r="BH6017" s="1" t="s">
        <v>99</v>
      </c>
      <c r="BI6017" s="1" t="s">
        <v>99</v>
      </c>
      <c r="BJ6017" s="1" t="s">
        <v>99</v>
      </c>
      <c r="BK6017" s="1" t="s">
        <v>99</v>
      </c>
      <c r="BL6017" s="1" t="s">
        <v>99</v>
      </c>
      <c r="BM6017" s="1" t="s">
        <v>99</v>
      </c>
      <c r="BN6017" s="1" t="s">
        <v>99</v>
      </c>
      <c r="BO6017" s="1" t="s">
        <v>99</v>
      </c>
      <c r="BP6017" s="1" t="s">
        <v>99</v>
      </c>
    </row>
    <row r="6018" spans="1:68" ht="12.75" customHeight="1">
      <c r="A6018" s="1" t="s">
        <v>18384</v>
      </c>
      <c r="B6018" s="9" t="s">
        <v>18384</v>
      </c>
      <c r="C6018" s="1" t="s">
        <v>33</v>
      </c>
      <c r="D6018" s="1" t="s">
        <v>33</v>
      </c>
      <c r="E6018" s="1" t="s">
        <v>12427</v>
      </c>
      <c r="F6018" s="1" t="s">
        <v>35</v>
      </c>
      <c r="G6018" s="1" t="s">
        <v>85</v>
      </c>
      <c r="I6018" s="1" t="s">
        <v>38</v>
      </c>
      <c r="J6018" s="1" t="s">
        <v>52</v>
      </c>
      <c r="K6018" s="1">
        <v>0</v>
      </c>
      <c r="L6018" s="15">
        <v>556</v>
      </c>
      <c r="M6018" s="15">
        <v>560</v>
      </c>
      <c r="N6018" s="13">
        <f>(M6018-L6018)/(L6018+M6018+12740)</f>
        <v>2.8868360277136258E-4</v>
      </c>
      <c r="O6018" s="15">
        <v>97.6</v>
      </c>
      <c r="P6018" s="15">
        <v>95.8</v>
      </c>
      <c r="Q6018" s="10">
        <v>260</v>
      </c>
      <c r="T6018" s="12">
        <v>44804</v>
      </c>
      <c r="U6018" s="2">
        <v>4</v>
      </c>
      <c r="V6018" s="1" t="s">
        <v>12427</v>
      </c>
      <c r="W6018" s="1" t="s">
        <v>33</v>
      </c>
      <c r="X6018" s="1" t="s">
        <v>146</v>
      </c>
      <c r="Y6018" s="1" t="s">
        <v>55</v>
      </c>
      <c r="Z6018" s="1" t="s">
        <v>18385</v>
      </c>
      <c r="AA6018" s="2">
        <v>53674</v>
      </c>
      <c r="AD6018" s="1" t="s">
        <v>99</v>
      </c>
    </row>
    <row r="6019" spans="1:68" ht="12.75" customHeight="1">
      <c r="A6019" s="1" t="s">
        <v>18386</v>
      </c>
      <c r="B6019" s="9" t="s">
        <v>18386</v>
      </c>
      <c r="C6019" s="1" t="s">
        <v>33</v>
      </c>
      <c r="D6019" s="1" t="s">
        <v>33</v>
      </c>
      <c r="E6019" s="1" t="s">
        <v>12427</v>
      </c>
      <c r="F6019" s="1" t="s">
        <v>35</v>
      </c>
      <c r="G6019" s="1" t="s">
        <v>85</v>
      </c>
      <c r="I6019" s="1" t="s">
        <v>38</v>
      </c>
      <c r="J6019" s="1" t="s">
        <v>52</v>
      </c>
      <c r="K6019" s="1">
        <v>0</v>
      </c>
      <c r="L6019" s="15">
        <v>556</v>
      </c>
      <c r="M6019" s="15">
        <v>560</v>
      </c>
      <c r="N6019" s="13">
        <f>(M6019-L6019)/(L6019+M6019+12740)</f>
        <v>2.8868360277136258E-4</v>
      </c>
      <c r="O6019" s="15">
        <v>97.6</v>
      </c>
      <c r="P6019" s="15">
        <v>95.8</v>
      </c>
      <c r="Q6019" s="10">
        <v>260</v>
      </c>
      <c r="T6019" s="12">
        <v>44804</v>
      </c>
      <c r="U6019" s="2">
        <v>4</v>
      </c>
      <c r="V6019" s="1" t="s">
        <v>12427</v>
      </c>
      <c r="W6019" s="1" t="s">
        <v>33</v>
      </c>
      <c r="X6019" s="1" t="s">
        <v>146</v>
      </c>
      <c r="Y6019" s="1" t="s">
        <v>55</v>
      </c>
      <c r="Z6019" s="1" t="s">
        <v>18387</v>
      </c>
      <c r="AA6019" s="2">
        <v>53676</v>
      </c>
      <c r="AD6019" s="1" t="s">
        <v>99</v>
      </c>
    </row>
    <row r="6020" spans="1:68" ht="12.75" customHeight="1">
      <c r="A6020" s="1" t="s">
        <v>18388</v>
      </c>
      <c r="B6020" s="9" t="s">
        <v>18388</v>
      </c>
      <c r="C6020" s="1" t="s">
        <v>33</v>
      </c>
      <c r="D6020" s="1" t="s">
        <v>33</v>
      </c>
      <c r="E6020" s="1" t="s">
        <v>12427</v>
      </c>
      <c r="F6020" s="1" t="s">
        <v>35</v>
      </c>
      <c r="G6020" s="1" t="s">
        <v>85</v>
      </c>
      <c r="I6020" s="1" t="s">
        <v>38</v>
      </c>
      <c r="J6020" s="1" t="s">
        <v>52</v>
      </c>
      <c r="K6020" s="1">
        <v>0</v>
      </c>
      <c r="L6020" s="15">
        <v>556</v>
      </c>
      <c r="M6020" s="15">
        <v>560</v>
      </c>
      <c r="N6020" s="13">
        <f>(M6020-L6020)/(L6020+M6020+12740)</f>
        <v>2.8868360277136258E-4</v>
      </c>
      <c r="O6020" s="15">
        <v>97.6</v>
      </c>
      <c r="P6020" s="15">
        <v>95.8</v>
      </c>
      <c r="Q6020" s="10">
        <v>260</v>
      </c>
      <c r="T6020" s="12">
        <v>44804</v>
      </c>
      <c r="U6020" s="2">
        <v>4</v>
      </c>
      <c r="V6020" s="1" t="s">
        <v>12427</v>
      </c>
      <c r="W6020" s="1" t="s">
        <v>33</v>
      </c>
      <c r="X6020" s="1" t="s">
        <v>146</v>
      </c>
      <c r="Y6020" s="1" t="s">
        <v>55</v>
      </c>
      <c r="Z6020" s="1" t="s">
        <v>18389</v>
      </c>
      <c r="AA6020" s="2">
        <v>53648</v>
      </c>
      <c r="AD6020" s="1" t="s">
        <v>99</v>
      </c>
      <c r="AE6020" s="1" t="s">
        <v>18390</v>
      </c>
    </row>
    <row r="6021" spans="1:68" ht="12.75" customHeight="1">
      <c r="A6021" s="1" t="s">
        <v>18391</v>
      </c>
      <c r="B6021" s="1" t="s">
        <v>18391</v>
      </c>
      <c r="C6021" s="1" t="s">
        <v>33</v>
      </c>
      <c r="D6021" s="1" t="s">
        <v>33</v>
      </c>
      <c r="E6021" s="1" t="s">
        <v>12427</v>
      </c>
      <c r="F6021" s="1" t="s">
        <v>35</v>
      </c>
      <c r="G6021" s="1" t="s">
        <v>85</v>
      </c>
      <c r="I6021" s="1" t="s">
        <v>38</v>
      </c>
      <c r="J6021" s="1" t="s">
        <v>255</v>
      </c>
      <c r="K6021" s="1">
        <v>0</v>
      </c>
      <c r="L6021" s="15">
        <v>577</v>
      </c>
      <c r="M6021" s="15">
        <v>580</v>
      </c>
      <c r="N6021" s="13">
        <f>(M6021-L6021)/(L6021+M6021+12740)</f>
        <v>2.1587392962509893E-4</v>
      </c>
      <c r="O6021" s="15">
        <v>70</v>
      </c>
      <c r="P6021" s="15">
        <v>96.1</v>
      </c>
      <c r="Q6021" s="10">
        <v>290</v>
      </c>
      <c r="T6021" s="12">
        <v>44945</v>
      </c>
      <c r="U6021" s="2">
        <v>4</v>
      </c>
      <c r="V6021" s="1" t="s">
        <v>12427</v>
      </c>
      <c r="W6021" s="1" t="s">
        <v>33</v>
      </c>
      <c r="X6021" s="1" t="s">
        <v>146</v>
      </c>
      <c r="Y6021" s="1" t="s">
        <v>55</v>
      </c>
      <c r="Z6021" s="1" t="s">
        <v>18392</v>
      </c>
      <c r="AA6021" s="44">
        <v>55315</v>
      </c>
      <c r="AD6021" s="1" t="s">
        <v>58</v>
      </c>
    </row>
    <row r="6022" spans="1:68" ht="12.75" customHeight="1">
      <c r="A6022" s="1" t="s">
        <v>18393</v>
      </c>
      <c r="B6022" s="9" t="s">
        <v>18393</v>
      </c>
      <c r="C6022" s="1" t="s">
        <v>33</v>
      </c>
      <c r="D6022" s="1" t="s">
        <v>33</v>
      </c>
      <c r="E6022" s="1" t="s">
        <v>12427</v>
      </c>
      <c r="F6022" s="1" t="s">
        <v>35</v>
      </c>
      <c r="G6022" s="1" t="s">
        <v>85</v>
      </c>
      <c r="I6022" s="1" t="s">
        <v>38</v>
      </c>
      <c r="J6022" s="1" t="s">
        <v>52</v>
      </c>
      <c r="K6022" s="1">
        <v>0</v>
      </c>
      <c r="L6022" s="15">
        <v>556</v>
      </c>
      <c r="M6022" s="15">
        <v>560</v>
      </c>
      <c r="N6022" s="13">
        <f>(M6022-L6022)/(L6022+M6022+12740)</f>
        <v>2.8868360277136258E-4</v>
      </c>
      <c r="O6022" s="15">
        <v>97.6</v>
      </c>
      <c r="P6022" s="15">
        <v>95.8</v>
      </c>
      <c r="Q6022" s="10">
        <v>260</v>
      </c>
      <c r="T6022" s="12">
        <v>44804</v>
      </c>
      <c r="U6022" s="2">
        <v>4</v>
      </c>
      <c r="V6022" s="1" t="s">
        <v>12427</v>
      </c>
      <c r="W6022" s="1" t="s">
        <v>33</v>
      </c>
      <c r="X6022" s="1" t="s">
        <v>146</v>
      </c>
      <c r="Y6022" s="1" t="s">
        <v>55</v>
      </c>
      <c r="Z6022" s="1" t="s">
        <v>18394</v>
      </c>
      <c r="AA6022" s="2">
        <v>53684</v>
      </c>
      <c r="AD6022" s="1" t="s">
        <v>99</v>
      </c>
    </row>
    <row r="6023" spans="1:68" ht="12.75" customHeight="1">
      <c r="A6023" s="1" t="s">
        <v>18395</v>
      </c>
      <c r="B6023" s="9" t="s">
        <v>18395</v>
      </c>
      <c r="C6023" s="1" t="s">
        <v>33</v>
      </c>
      <c r="D6023" s="1" t="s">
        <v>33</v>
      </c>
      <c r="E6023" s="1" t="s">
        <v>12427</v>
      </c>
      <c r="F6023" s="1" t="s">
        <v>35</v>
      </c>
      <c r="G6023" s="1" t="s">
        <v>85</v>
      </c>
      <c r="I6023" s="1" t="s">
        <v>38</v>
      </c>
      <c r="J6023" s="1" t="s">
        <v>52</v>
      </c>
      <c r="K6023" s="1">
        <v>0</v>
      </c>
      <c r="L6023" s="15">
        <v>556</v>
      </c>
      <c r="M6023" s="15">
        <v>560</v>
      </c>
      <c r="N6023" s="13">
        <f>(M6023-L6023)/(L6023+M6023+12740)</f>
        <v>2.8868360277136258E-4</v>
      </c>
      <c r="O6023" s="15">
        <v>97.6</v>
      </c>
      <c r="P6023" s="15">
        <v>95.8</v>
      </c>
      <c r="Q6023" s="10">
        <v>260</v>
      </c>
      <c r="T6023" s="12">
        <v>44804</v>
      </c>
      <c r="U6023" s="2">
        <v>4</v>
      </c>
      <c r="V6023" s="1" t="s">
        <v>12427</v>
      </c>
      <c r="W6023" s="1" t="s">
        <v>33</v>
      </c>
      <c r="X6023" s="1" t="s">
        <v>146</v>
      </c>
      <c r="Y6023" s="1" t="s">
        <v>55</v>
      </c>
      <c r="Z6023" s="1" t="s">
        <v>18396</v>
      </c>
      <c r="AA6023" s="2">
        <v>53683</v>
      </c>
      <c r="AD6023" s="1" t="s">
        <v>99</v>
      </c>
    </row>
    <row r="6024" spans="1:68" ht="12.75" customHeight="1">
      <c r="A6024" s="1" t="s">
        <v>18397</v>
      </c>
      <c r="B6024" s="9" t="s">
        <v>18397</v>
      </c>
      <c r="C6024" s="1" t="s">
        <v>33</v>
      </c>
      <c r="D6024" s="1" t="s">
        <v>33</v>
      </c>
      <c r="E6024" s="1" t="s">
        <v>12427</v>
      </c>
      <c r="F6024" s="1" t="s">
        <v>35</v>
      </c>
      <c r="G6024" s="1" t="s">
        <v>85</v>
      </c>
      <c r="I6024" s="1" t="s">
        <v>38</v>
      </c>
      <c r="J6024" s="1" t="s">
        <v>52</v>
      </c>
      <c r="K6024" s="1">
        <v>0</v>
      </c>
      <c r="L6024" s="15">
        <v>556</v>
      </c>
      <c r="M6024" s="15">
        <v>560</v>
      </c>
      <c r="N6024" s="13">
        <f>(M6024-L6024)/(L6024+M6024+12740)</f>
        <v>2.8868360277136258E-4</v>
      </c>
      <c r="O6024" s="15">
        <v>97.6</v>
      </c>
      <c r="P6024" s="15">
        <v>95.8</v>
      </c>
      <c r="Q6024" s="10">
        <v>260</v>
      </c>
      <c r="T6024" s="12">
        <v>44804</v>
      </c>
      <c r="U6024" s="2">
        <v>4</v>
      </c>
      <c r="V6024" s="1" t="s">
        <v>12427</v>
      </c>
      <c r="W6024" s="1" t="s">
        <v>33</v>
      </c>
      <c r="X6024" s="1" t="s">
        <v>146</v>
      </c>
      <c r="Y6024" s="1" t="s">
        <v>55</v>
      </c>
      <c r="Z6024" s="1" t="s">
        <v>18398</v>
      </c>
      <c r="AA6024" s="2">
        <v>53685</v>
      </c>
      <c r="AD6024" s="1" t="s">
        <v>99</v>
      </c>
    </row>
    <row r="6025" spans="1:68" ht="12.75" customHeight="1">
      <c r="A6025" s="26" t="s">
        <v>18399</v>
      </c>
      <c r="B6025" s="26" t="s">
        <v>18399</v>
      </c>
      <c r="C6025" s="1" t="s">
        <v>33</v>
      </c>
      <c r="D6025" s="1" t="s">
        <v>33</v>
      </c>
      <c r="E6025" s="1" t="s">
        <v>12427</v>
      </c>
      <c r="F6025" s="1" t="s">
        <v>35</v>
      </c>
      <c r="G6025" s="1" t="s">
        <v>85</v>
      </c>
      <c r="I6025" s="1" t="s">
        <v>38</v>
      </c>
      <c r="J6025" s="1" t="s">
        <v>39</v>
      </c>
      <c r="K6025" s="1">
        <v>0</v>
      </c>
      <c r="L6025" s="15">
        <v>539</v>
      </c>
      <c r="M6025" s="15">
        <v>541</v>
      </c>
      <c r="N6025" s="13">
        <f>(M6025-L6025)/(L6025+M6025+12740)</f>
        <v>1.447178002894356E-4</v>
      </c>
      <c r="O6025" s="15">
        <v>53</v>
      </c>
      <c r="P6025" s="15">
        <v>95.4</v>
      </c>
      <c r="Q6025" s="10">
        <v>260</v>
      </c>
      <c r="T6025" s="12">
        <v>44809</v>
      </c>
      <c r="U6025" s="2">
        <v>4</v>
      </c>
      <c r="V6025" s="1" t="s">
        <v>12427</v>
      </c>
      <c r="W6025" s="1" t="s">
        <v>33</v>
      </c>
      <c r="X6025" s="1" t="s">
        <v>54</v>
      </c>
      <c r="Y6025" s="1" t="s">
        <v>55</v>
      </c>
      <c r="Z6025" s="1" t="s">
        <v>18400</v>
      </c>
      <c r="AA6025" s="2">
        <v>53711</v>
      </c>
      <c r="AD6025" s="1" t="s">
        <v>99</v>
      </c>
      <c r="AF6025" s="1" t="s">
        <v>99</v>
      </c>
      <c r="AG6025" s="1" t="s">
        <v>99</v>
      </c>
      <c r="AH6025" s="1" t="s">
        <v>99</v>
      </c>
      <c r="AI6025" s="1" t="s">
        <v>99</v>
      </c>
      <c r="AJ6025" s="1" t="s">
        <v>99</v>
      </c>
      <c r="AK6025" s="1" t="s">
        <v>99</v>
      </c>
      <c r="AL6025" s="1" t="s">
        <v>99</v>
      </c>
      <c r="AM6025" s="1" t="s">
        <v>99</v>
      </c>
      <c r="AN6025" s="1" t="s">
        <v>99</v>
      </c>
      <c r="AO6025" s="1" t="s">
        <v>99</v>
      </c>
      <c r="AP6025" s="1" t="s">
        <v>99</v>
      </c>
      <c r="AQ6025" s="1" t="s">
        <v>99</v>
      </c>
      <c r="AR6025" s="1" t="s">
        <v>99</v>
      </c>
      <c r="AS6025" s="1" t="s">
        <v>99</v>
      </c>
      <c r="AT6025" s="1" t="s">
        <v>99</v>
      </c>
      <c r="AU6025" s="1" t="s">
        <v>99</v>
      </c>
      <c r="AV6025" s="1" t="s">
        <v>99</v>
      </c>
      <c r="AW6025" s="1" t="s">
        <v>99</v>
      </c>
      <c r="AX6025" s="1" t="s">
        <v>99</v>
      </c>
      <c r="AY6025" s="1" t="s">
        <v>99</v>
      </c>
      <c r="AZ6025" s="1" t="s">
        <v>99</v>
      </c>
      <c r="BA6025" s="1" t="s">
        <v>99</v>
      </c>
      <c r="BB6025" s="1" t="s">
        <v>99</v>
      </c>
      <c r="BC6025" s="1" t="s">
        <v>99</v>
      </c>
      <c r="BD6025" s="1" t="s">
        <v>99</v>
      </c>
      <c r="BE6025" s="1" t="s">
        <v>99</v>
      </c>
      <c r="BF6025" s="1" t="s">
        <v>99</v>
      </c>
      <c r="BG6025" s="1" t="s">
        <v>99</v>
      </c>
      <c r="BH6025" s="1" t="s">
        <v>99</v>
      </c>
      <c r="BI6025" s="1" t="s">
        <v>99</v>
      </c>
      <c r="BJ6025" s="1" t="s">
        <v>99</v>
      </c>
      <c r="BK6025" s="1" t="s">
        <v>99</v>
      </c>
      <c r="BL6025" s="1" t="s">
        <v>99</v>
      </c>
      <c r="BM6025" s="1" t="s">
        <v>99</v>
      </c>
      <c r="BN6025" s="1" t="s">
        <v>99</v>
      </c>
      <c r="BO6025" s="1" t="s">
        <v>99</v>
      </c>
      <c r="BP6025" s="1" t="s">
        <v>99</v>
      </c>
    </row>
    <row r="6026" spans="1:68" ht="12.75" customHeight="1">
      <c r="A6026" s="1" t="s">
        <v>18401</v>
      </c>
      <c r="B6026" s="1" t="s">
        <v>18401</v>
      </c>
      <c r="C6026" s="1" t="s">
        <v>33</v>
      </c>
      <c r="D6026" s="1" t="s">
        <v>33</v>
      </c>
      <c r="E6026" s="1" t="s">
        <v>12427</v>
      </c>
      <c r="F6026" s="1" t="s">
        <v>35</v>
      </c>
      <c r="G6026" s="1" t="s">
        <v>85</v>
      </c>
      <c r="I6026" s="1" t="s">
        <v>38</v>
      </c>
      <c r="J6026" s="1" t="s">
        <v>39</v>
      </c>
      <c r="K6026" s="1">
        <v>0</v>
      </c>
      <c r="L6026" s="15">
        <v>539</v>
      </c>
      <c r="M6026" s="15">
        <v>541</v>
      </c>
      <c r="N6026" s="13">
        <f>(M6026-L6026)/(L6026+M6026+12740)</f>
        <v>1.447178002894356E-4</v>
      </c>
      <c r="O6026" s="15">
        <v>53</v>
      </c>
      <c r="P6026" s="15">
        <v>95.4</v>
      </c>
      <c r="Q6026" s="10">
        <v>260</v>
      </c>
      <c r="T6026" s="12">
        <v>44838</v>
      </c>
      <c r="U6026" s="2">
        <v>4</v>
      </c>
      <c r="V6026" s="1" t="s">
        <v>12427</v>
      </c>
      <c r="W6026" s="1" t="s">
        <v>33</v>
      </c>
      <c r="X6026" s="1" t="s">
        <v>146</v>
      </c>
      <c r="Y6026" s="1" t="s">
        <v>55</v>
      </c>
      <c r="Z6026" s="1" t="s">
        <v>18402</v>
      </c>
      <c r="AA6026" s="2">
        <v>53968</v>
      </c>
      <c r="AD6026" s="1" t="s">
        <v>99</v>
      </c>
      <c r="AF6026" s="1" t="s">
        <v>99</v>
      </c>
      <c r="AG6026" s="1" t="s">
        <v>99</v>
      </c>
      <c r="AH6026" s="1" t="s">
        <v>99</v>
      </c>
      <c r="AI6026" s="1" t="s">
        <v>99</v>
      </c>
      <c r="AJ6026" s="1" t="s">
        <v>99</v>
      </c>
      <c r="AK6026" s="1" t="s">
        <v>99</v>
      </c>
      <c r="AL6026" s="1" t="s">
        <v>99</v>
      </c>
      <c r="AM6026" s="1" t="s">
        <v>99</v>
      </c>
      <c r="AN6026" s="1" t="s">
        <v>99</v>
      </c>
      <c r="AO6026" s="1" t="s">
        <v>99</v>
      </c>
      <c r="AP6026" s="1" t="s">
        <v>99</v>
      </c>
      <c r="AQ6026" s="1" t="s">
        <v>99</v>
      </c>
      <c r="AR6026" s="1" t="s">
        <v>99</v>
      </c>
      <c r="AS6026" s="1" t="s">
        <v>99</v>
      </c>
      <c r="AT6026" s="1" t="s">
        <v>99</v>
      </c>
      <c r="AU6026" s="1" t="s">
        <v>99</v>
      </c>
      <c r="AV6026" s="1" t="s">
        <v>99</v>
      </c>
      <c r="AW6026" s="1" t="s">
        <v>99</v>
      </c>
      <c r="AX6026" s="1" t="s">
        <v>99</v>
      </c>
      <c r="AY6026" s="1" t="s">
        <v>99</v>
      </c>
      <c r="AZ6026" s="1" t="s">
        <v>99</v>
      </c>
      <c r="BA6026" s="1" t="s">
        <v>99</v>
      </c>
      <c r="BB6026" s="1" t="s">
        <v>99</v>
      </c>
      <c r="BC6026" s="1" t="s">
        <v>99</v>
      </c>
      <c r="BD6026" s="1" t="s">
        <v>99</v>
      </c>
      <c r="BE6026" s="1" t="s">
        <v>99</v>
      </c>
      <c r="BF6026" s="1" t="s">
        <v>99</v>
      </c>
      <c r="BG6026" s="1" t="s">
        <v>99</v>
      </c>
      <c r="BH6026" s="1" t="s">
        <v>99</v>
      </c>
      <c r="BI6026" s="1" t="s">
        <v>99</v>
      </c>
      <c r="BJ6026" s="1" t="s">
        <v>99</v>
      </c>
      <c r="BK6026" s="1" t="s">
        <v>99</v>
      </c>
      <c r="BL6026" s="1" t="s">
        <v>99</v>
      </c>
      <c r="BM6026" s="1" t="s">
        <v>99</v>
      </c>
      <c r="BN6026" s="1" t="s">
        <v>99</v>
      </c>
      <c r="BO6026" s="1" t="s">
        <v>99</v>
      </c>
      <c r="BP6026" s="1" t="s">
        <v>99</v>
      </c>
    </row>
    <row r="6027" spans="1:68" ht="12.75" customHeight="1">
      <c r="A6027" s="1" t="s">
        <v>18403</v>
      </c>
      <c r="B6027" s="9" t="s">
        <v>18403</v>
      </c>
      <c r="C6027" s="1" t="s">
        <v>33</v>
      </c>
      <c r="D6027" s="1" t="s">
        <v>33</v>
      </c>
      <c r="E6027" s="1" t="s">
        <v>12427</v>
      </c>
      <c r="F6027" s="1" t="s">
        <v>35</v>
      </c>
      <c r="G6027" s="1" t="s">
        <v>85</v>
      </c>
      <c r="I6027" s="1" t="s">
        <v>38</v>
      </c>
      <c r="J6027" s="1" t="s">
        <v>52</v>
      </c>
      <c r="K6027" s="1">
        <v>0</v>
      </c>
      <c r="L6027" s="15">
        <v>556</v>
      </c>
      <c r="M6027" s="15">
        <v>560</v>
      </c>
      <c r="N6027" s="13">
        <f>(M6027-L6027)/(L6027+M6027+12740)</f>
        <v>2.8868360277136258E-4</v>
      </c>
      <c r="O6027" s="15">
        <v>97.6</v>
      </c>
      <c r="P6027" s="15">
        <v>95.8</v>
      </c>
      <c r="Q6027" s="10">
        <v>260</v>
      </c>
      <c r="T6027" s="12">
        <v>44804</v>
      </c>
      <c r="U6027" s="2">
        <v>4</v>
      </c>
      <c r="V6027" s="1" t="s">
        <v>12427</v>
      </c>
      <c r="W6027" s="1" t="s">
        <v>33</v>
      </c>
      <c r="X6027" s="1" t="s">
        <v>146</v>
      </c>
      <c r="Y6027" s="1" t="s">
        <v>55</v>
      </c>
      <c r="Z6027" s="1" t="s">
        <v>18404</v>
      </c>
      <c r="AA6027" s="2">
        <v>53680</v>
      </c>
      <c r="AD6027" s="1" t="s">
        <v>99</v>
      </c>
    </row>
    <row r="6028" spans="1:68" ht="12.75" customHeight="1">
      <c r="A6028" s="1" t="s">
        <v>18405</v>
      </c>
      <c r="B6028" s="1" t="s">
        <v>18405</v>
      </c>
      <c r="C6028" s="1" t="s">
        <v>33</v>
      </c>
      <c r="D6028" s="1" t="s">
        <v>33</v>
      </c>
      <c r="E6028" s="1" t="s">
        <v>12427</v>
      </c>
      <c r="F6028" s="1" t="s">
        <v>35</v>
      </c>
      <c r="G6028" s="1" t="s">
        <v>85</v>
      </c>
      <c r="I6028" s="1" t="s">
        <v>38</v>
      </c>
      <c r="J6028" s="1" t="s">
        <v>39</v>
      </c>
      <c r="K6028" s="1">
        <v>0</v>
      </c>
      <c r="L6028" s="15">
        <v>539</v>
      </c>
      <c r="M6028" s="15">
        <v>541</v>
      </c>
      <c r="N6028" s="13">
        <f>(M6028-L6028)/(L6028+M6028+12740)</f>
        <v>1.447178002894356E-4</v>
      </c>
      <c r="O6028" s="15">
        <v>53</v>
      </c>
      <c r="P6028" s="15">
        <v>95.4</v>
      </c>
      <c r="Q6028" s="10">
        <v>260</v>
      </c>
      <c r="T6028" s="12">
        <v>44815</v>
      </c>
      <c r="U6028" s="2">
        <v>4</v>
      </c>
      <c r="V6028" s="1" t="s">
        <v>12427</v>
      </c>
      <c r="W6028" s="1" t="s">
        <v>33</v>
      </c>
      <c r="X6028" s="1" t="s">
        <v>54</v>
      </c>
      <c r="Y6028" s="1" t="s">
        <v>55</v>
      </c>
      <c r="Z6028" s="1" t="s">
        <v>18406</v>
      </c>
      <c r="AA6028" s="2">
        <v>53786</v>
      </c>
      <c r="AD6028" s="1" t="s">
        <v>99</v>
      </c>
      <c r="AF6028" s="1" t="s">
        <v>99</v>
      </c>
      <c r="AG6028" s="1" t="s">
        <v>99</v>
      </c>
      <c r="AH6028" s="1" t="s">
        <v>99</v>
      </c>
      <c r="AI6028" s="1" t="s">
        <v>99</v>
      </c>
      <c r="AJ6028" s="1" t="s">
        <v>99</v>
      </c>
      <c r="AK6028" s="1" t="s">
        <v>99</v>
      </c>
      <c r="AL6028" s="1" t="s">
        <v>99</v>
      </c>
      <c r="AM6028" s="1" t="s">
        <v>99</v>
      </c>
      <c r="AN6028" s="1" t="s">
        <v>99</v>
      </c>
      <c r="AO6028" s="1" t="s">
        <v>99</v>
      </c>
      <c r="AP6028" s="1" t="s">
        <v>99</v>
      </c>
      <c r="AQ6028" s="1" t="s">
        <v>99</v>
      </c>
      <c r="AR6028" s="1" t="s">
        <v>99</v>
      </c>
      <c r="AS6028" s="1" t="s">
        <v>99</v>
      </c>
      <c r="AT6028" s="1" t="s">
        <v>99</v>
      </c>
      <c r="AU6028" s="1" t="s">
        <v>99</v>
      </c>
      <c r="AV6028" s="1" t="s">
        <v>99</v>
      </c>
      <c r="AW6028" s="1" t="s">
        <v>99</v>
      </c>
      <c r="AX6028" s="1" t="s">
        <v>99</v>
      </c>
      <c r="AY6028" s="1" t="s">
        <v>99</v>
      </c>
      <c r="AZ6028" s="1" t="s">
        <v>99</v>
      </c>
      <c r="BA6028" s="1" t="s">
        <v>99</v>
      </c>
      <c r="BB6028" s="1" t="s">
        <v>99</v>
      </c>
      <c r="BC6028" s="1" t="s">
        <v>99</v>
      </c>
      <c r="BD6028" s="1" t="s">
        <v>99</v>
      </c>
      <c r="BE6028" s="1" t="s">
        <v>99</v>
      </c>
      <c r="BF6028" s="1" t="s">
        <v>99</v>
      </c>
      <c r="BG6028" s="1" t="s">
        <v>99</v>
      </c>
      <c r="BH6028" s="1" t="s">
        <v>99</v>
      </c>
      <c r="BI6028" s="1" t="s">
        <v>99</v>
      </c>
      <c r="BJ6028" s="1" t="s">
        <v>99</v>
      </c>
      <c r="BK6028" s="1" t="s">
        <v>99</v>
      </c>
      <c r="BL6028" s="1" t="s">
        <v>99</v>
      </c>
      <c r="BM6028" s="1" t="s">
        <v>99</v>
      </c>
      <c r="BN6028" s="1" t="s">
        <v>99</v>
      </c>
      <c r="BO6028" s="1" t="s">
        <v>99</v>
      </c>
      <c r="BP6028" s="1" t="s">
        <v>99</v>
      </c>
    </row>
    <row r="6029" spans="1:68" ht="12.75" customHeight="1">
      <c r="A6029" s="1" t="s">
        <v>18407</v>
      </c>
      <c r="B6029" s="9" t="s">
        <v>18407</v>
      </c>
      <c r="C6029" s="1" t="s">
        <v>33</v>
      </c>
      <c r="D6029" s="1" t="s">
        <v>33</v>
      </c>
      <c r="E6029" s="1" t="s">
        <v>12427</v>
      </c>
      <c r="F6029" s="1" t="s">
        <v>35</v>
      </c>
      <c r="G6029" s="1" t="s">
        <v>85</v>
      </c>
      <c r="I6029" s="1" t="s">
        <v>38</v>
      </c>
      <c r="J6029" s="1" t="s">
        <v>52</v>
      </c>
      <c r="K6029" s="1">
        <v>0</v>
      </c>
      <c r="L6029" s="15">
        <v>556</v>
      </c>
      <c r="M6029" s="15">
        <v>560</v>
      </c>
      <c r="N6029" s="13">
        <f>(M6029-L6029)/(L6029+M6029+12740)</f>
        <v>2.8868360277136258E-4</v>
      </c>
      <c r="O6029" s="15">
        <v>97.6</v>
      </c>
      <c r="P6029" s="15">
        <v>95.8</v>
      </c>
      <c r="Q6029" s="10">
        <v>260</v>
      </c>
      <c r="T6029" s="12">
        <v>44804</v>
      </c>
      <c r="U6029" s="2">
        <v>4</v>
      </c>
      <c r="V6029" s="1" t="s">
        <v>12427</v>
      </c>
      <c r="W6029" s="1" t="s">
        <v>33</v>
      </c>
      <c r="X6029" s="1" t="s">
        <v>146</v>
      </c>
      <c r="Y6029" s="1" t="s">
        <v>55</v>
      </c>
      <c r="Z6029" s="1" t="s">
        <v>18408</v>
      </c>
      <c r="AA6029" s="2">
        <v>53679</v>
      </c>
      <c r="AD6029" s="1" t="s">
        <v>99</v>
      </c>
    </row>
    <row r="6030" spans="1:68" ht="12.75" customHeight="1">
      <c r="A6030" s="1" t="s">
        <v>18409</v>
      </c>
      <c r="B6030" s="1" t="s">
        <v>18409</v>
      </c>
      <c r="C6030" s="1" t="s">
        <v>33</v>
      </c>
      <c r="D6030" s="1" t="s">
        <v>33</v>
      </c>
      <c r="E6030" s="1" t="s">
        <v>12427</v>
      </c>
      <c r="F6030" s="1" t="s">
        <v>35</v>
      </c>
      <c r="G6030" s="1" t="s">
        <v>85</v>
      </c>
      <c r="I6030" s="1" t="s">
        <v>38</v>
      </c>
      <c r="J6030" s="1" t="s">
        <v>39</v>
      </c>
      <c r="K6030" s="1">
        <v>0</v>
      </c>
      <c r="L6030" s="15">
        <v>539</v>
      </c>
      <c r="M6030" s="15">
        <v>541</v>
      </c>
      <c r="N6030" s="13">
        <f>(M6030-L6030)/(L6030+M6030+12740)</f>
        <v>1.447178002894356E-4</v>
      </c>
      <c r="O6030" s="15">
        <v>53</v>
      </c>
      <c r="P6030" s="15">
        <v>95.4</v>
      </c>
      <c r="Q6030" s="10">
        <v>260</v>
      </c>
      <c r="T6030" s="12">
        <v>44838</v>
      </c>
      <c r="U6030" s="2">
        <v>4</v>
      </c>
      <c r="V6030" s="1" t="s">
        <v>12427</v>
      </c>
      <c r="W6030" s="1" t="s">
        <v>33</v>
      </c>
      <c r="X6030" s="1" t="s">
        <v>146</v>
      </c>
      <c r="Y6030" s="1" t="s">
        <v>55</v>
      </c>
      <c r="Z6030" s="1" t="s">
        <v>18410</v>
      </c>
      <c r="AA6030" s="2">
        <v>53964</v>
      </c>
      <c r="AD6030" s="1" t="s">
        <v>99</v>
      </c>
      <c r="AE6030" s="1" t="s">
        <v>18411</v>
      </c>
      <c r="AF6030" s="1" t="s">
        <v>99</v>
      </c>
      <c r="AG6030" s="1" t="s">
        <v>99</v>
      </c>
      <c r="AH6030" s="1" t="s">
        <v>99</v>
      </c>
      <c r="AI6030" s="1" t="s">
        <v>99</v>
      </c>
      <c r="AJ6030" s="1" t="s">
        <v>99</v>
      </c>
      <c r="AK6030" s="1" t="s">
        <v>99</v>
      </c>
      <c r="AL6030" s="1" t="s">
        <v>99</v>
      </c>
      <c r="AM6030" s="1" t="s">
        <v>99</v>
      </c>
      <c r="AN6030" s="1" t="s">
        <v>99</v>
      </c>
      <c r="AO6030" s="1" t="s">
        <v>99</v>
      </c>
      <c r="AP6030" s="1" t="s">
        <v>99</v>
      </c>
      <c r="AQ6030" s="1" t="s">
        <v>99</v>
      </c>
      <c r="AR6030" s="1" t="s">
        <v>99</v>
      </c>
      <c r="AS6030" s="1" t="s">
        <v>99</v>
      </c>
      <c r="AT6030" s="1" t="s">
        <v>99</v>
      </c>
      <c r="AU6030" s="1" t="s">
        <v>99</v>
      </c>
      <c r="AV6030" s="1" t="s">
        <v>99</v>
      </c>
      <c r="AW6030" s="1" t="s">
        <v>99</v>
      </c>
      <c r="AX6030" s="1" t="s">
        <v>99</v>
      </c>
      <c r="AY6030" s="1" t="s">
        <v>99</v>
      </c>
      <c r="AZ6030" s="1" t="s">
        <v>99</v>
      </c>
      <c r="BA6030" s="1" t="s">
        <v>99</v>
      </c>
      <c r="BB6030" s="1" t="s">
        <v>99</v>
      </c>
      <c r="BC6030" s="1" t="s">
        <v>99</v>
      </c>
      <c r="BD6030" s="1" t="s">
        <v>99</v>
      </c>
      <c r="BE6030" s="1" t="s">
        <v>99</v>
      </c>
      <c r="BF6030" s="1" t="s">
        <v>99</v>
      </c>
      <c r="BG6030" s="1" t="s">
        <v>99</v>
      </c>
      <c r="BH6030" s="1" t="s">
        <v>99</v>
      </c>
      <c r="BI6030" s="1" t="s">
        <v>99</v>
      </c>
      <c r="BJ6030" s="1" t="s">
        <v>99</v>
      </c>
      <c r="BK6030" s="1" t="s">
        <v>99</v>
      </c>
      <c r="BL6030" s="1" t="s">
        <v>99</v>
      </c>
      <c r="BM6030" s="1" t="s">
        <v>99</v>
      </c>
      <c r="BN6030" s="1" t="s">
        <v>99</v>
      </c>
      <c r="BO6030" s="1" t="s">
        <v>99</v>
      </c>
      <c r="BP6030" s="1" t="s">
        <v>99</v>
      </c>
    </row>
    <row r="6031" spans="1:68" ht="12.75" customHeight="1">
      <c r="A6031" s="1" t="s">
        <v>18412</v>
      </c>
      <c r="B6031" s="1" t="s">
        <v>18412</v>
      </c>
      <c r="C6031" s="1" t="s">
        <v>33</v>
      </c>
      <c r="D6031" s="1" t="s">
        <v>33</v>
      </c>
      <c r="E6031" s="1" t="s">
        <v>12427</v>
      </c>
      <c r="F6031" s="1" t="s">
        <v>35</v>
      </c>
      <c r="G6031" s="1" t="s">
        <v>85</v>
      </c>
      <c r="I6031" s="1" t="s">
        <v>38</v>
      </c>
      <c r="J6031" s="1" t="s">
        <v>39</v>
      </c>
      <c r="K6031" s="1">
        <v>0</v>
      </c>
      <c r="L6031" s="15">
        <v>539</v>
      </c>
      <c r="M6031" s="15">
        <v>541</v>
      </c>
      <c r="N6031" s="13">
        <f>(M6031-L6031)/(L6031+M6031+12740)</f>
        <v>1.447178002894356E-4</v>
      </c>
      <c r="O6031" s="15">
        <v>53</v>
      </c>
      <c r="P6031" s="15">
        <v>95.4</v>
      </c>
      <c r="Q6031" s="10">
        <v>260</v>
      </c>
      <c r="T6031" s="12">
        <v>44838</v>
      </c>
      <c r="U6031" s="2">
        <v>4</v>
      </c>
      <c r="V6031" s="1" t="s">
        <v>12427</v>
      </c>
      <c r="W6031" s="1" t="s">
        <v>33</v>
      </c>
      <c r="X6031" s="1" t="s">
        <v>146</v>
      </c>
      <c r="Y6031" s="1" t="s">
        <v>55</v>
      </c>
      <c r="Z6031" s="1" t="s">
        <v>18413</v>
      </c>
      <c r="AA6031" s="2">
        <v>53967</v>
      </c>
      <c r="AD6031" s="1" t="s">
        <v>99</v>
      </c>
      <c r="AF6031" s="1" t="s">
        <v>99</v>
      </c>
      <c r="AG6031" s="1" t="s">
        <v>99</v>
      </c>
      <c r="AH6031" s="1" t="s">
        <v>99</v>
      </c>
      <c r="AI6031" s="1" t="s">
        <v>99</v>
      </c>
      <c r="AJ6031" s="1" t="s">
        <v>99</v>
      </c>
      <c r="AK6031" s="1" t="s">
        <v>99</v>
      </c>
      <c r="AL6031" s="1" t="s">
        <v>99</v>
      </c>
      <c r="AM6031" s="1" t="s">
        <v>99</v>
      </c>
      <c r="AN6031" s="1" t="s">
        <v>99</v>
      </c>
      <c r="AO6031" s="1" t="s">
        <v>99</v>
      </c>
      <c r="AP6031" s="1" t="s">
        <v>99</v>
      </c>
      <c r="AQ6031" s="1" t="s">
        <v>99</v>
      </c>
      <c r="AR6031" s="1" t="s">
        <v>99</v>
      </c>
      <c r="AS6031" s="1" t="s">
        <v>99</v>
      </c>
      <c r="AT6031" s="1" t="s">
        <v>99</v>
      </c>
      <c r="AU6031" s="1" t="s">
        <v>99</v>
      </c>
      <c r="AV6031" s="1" t="s">
        <v>99</v>
      </c>
      <c r="AW6031" s="1" t="s">
        <v>99</v>
      </c>
      <c r="AX6031" s="1" t="s">
        <v>99</v>
      </c>
      <c r="AY6031" s="1" t="s">
        <v>99</v>
      </c>
      <c r="AZ6031" s="1" t="s">
        <v>99</v>
      </c>
      <c r="BA6031" s="1" t="s">
        <v>99</v>
      </c>
      <c r="BB6031" s="1" t="s">
        <v>99</v>
      </c>
      <c r="BC6031" s="1" t="s">
        <v>99</v>
      </c>
      <c r="BD6031" s="1" t="s">
        <v>99</v>
      </c>
      <c r="BE6031" s="1" t="s">
        <v>99</v>
      </c>
      <c r="BF6031" s="1" t="s">
        <v>99</v>
      </c>
      <c r="BG6031" s="1" t="s">
        <v>99</v>
      </c>
      <c r="BH6031" s="1" t="s">
        <v>99</v>
      </c>
      <c r="BI6031" s="1" t="s">
        <v>99</v>
      </c>
      <c r="BJ6031" s="1" t="s">
        <v>99</v>
      </c>
      <c r="BK6031" s="1" t="s">
        <v>99</v>
      </c>
      <c r="BL6031" s="1" t="s">
        <v>99</v>
      </c>
      <c r="BM6031" s="1" t="s">
        <v>99</v>
      </c>
      <c r="BN6031" s="1" t="s">
        <v>99</v>
      </c>
      <c r="BO6031" s="1" t="s">
        <v>99</v>
      </c>
      <c r="BP6031" s="1" t="s">
        <v>99</v>
      </c>
    </row>
    <row r="6032" spans="1:68" ht="12.75" customHeight="1">
      <c r="A6032" s="1" t="s">
        <v>18414</v>
      </c>
      <c r="B6032" s="1" t="s">
        <v>18414</v>
      </c>
      <c r="C6032" s="1" t="s">
        <v>33</v>
      </c>
      <c r="D6032" s="1" t="s">
        <v>33</v>
      </c>
      <c r="E6032" s="1" t="s">
        <v>12427</v>
      </c>
      <c r="F6032" s="1" t="s">
        <v>35</v>
      </c>
      <c r="G6032" s="1" t="s">
        <v>85</v>
      </c>
      <c r="I6032" s="1" t="s">
        <v>38</v>
      </c>
      <c r="J6032" s="1" t="s">
        <v>39</v>
      </c>
      <c r="K6032" s="1">
        <v>0</v>
      </c>
      <c r="L6032" s="15">
        <v>539</v>
      </c>
      <c r="M6032" s="15">
        <v>541</v>
      </c>
      <c r="N6032" s="13">
        <f>(M6032-L6032)/(L6032+M6032+12740)</f>
        <v>1.447178002894356E-4</v>
      </c>
      <c r="O6032" s="15">
        <v>53</v>
      </c>
      <c r="P6032" s="15">
        <v>95.4</v>
      </c>
      <c r="Q6032" s="10">
        <v>260</v>
      </c>
      <c r="T6032" s="12">
        <v>44838</v>
      </c>
      <c r="U6032" s="2">
        <v>4</v>
      </c>
      <c r="V6032" s="1" t="s">
        <v>12427</v>
      </c>
      <c r="W6032" s="1" t="s">
        <v>33</v>
      </c>
      <c r="X6032" s="1" t="s">
        <v>146</v>
      </c>
      <c r="Y6032" s="1" t="s">
        <v>55</v>
      </c>
      <c r="Z6032" s="1" t="s">
        <v>18415</v>
      </c>
      <c r="AA6032" s="2">
        <v>53966</v>
      </c>
      <c r="AD6032" s="1" t="s">
        <v>99</v>
      </c>
      <c r="AF6032" s="1" t="s">
        <v>99</v>
      </c>
      <c r="AG6032" s="1" t="s">
        <v>99</v>
      </c>
      <c r="AH6032" s="1" t="s">
        <v>99</v>
      </c>
      <c r="AI6032" s="1" t="s">
        <v>99</v>
      </c>
      <c r="AJ6032" s="1" t="s">
        <v>99</v>
      </c>
      <c r="AK6032" s="1" t="s">
        <v>99</v>
      </c>
      <c r="AL6032" s="1" t="s">
        <v>99</v>
      </c>
      <c r="AM6032" s="1" t="s">
        <v>99</v>
      </c>
      <c r="AN6032" s="1" t="s">
        <v>99</v>
      </c>
      <c r="AO6032" s="1" t="s">
        <v>99</v>
      </c>
      <c r="AP6032" s="1" t="s">
        <v>99</v>
      </c>
      <c r="AQ6032" s="1" t="s">
        <v>99</v>
      </c>
      <c r="AR6032" s="1" t="s">
        <v>99</v>
      </c>
      <c r="AS6032" s="1" t="s">
        <v>99</v>
      </c>
      <c r="AT6032" s="1" t="s">
        <v>99</v>
      </c>
      <c r="AU6032" s="1" t="s">
        <v>99</v>
      </c>
      <c r="AV6032" s="1" t="s">
        <v>99</v>
      </c>
      <c r="AW6032" s="1" t="s">
        <v>99</v>
      </c>
      <c r="AX6032" s="1" t="s">
        <v>99</v>
      </c>
      <c r="AY6032" s="1" t="s">
        <v>99</v>
      </c>
      <c r="AZ6032" s="1" t="s">
        <v>99</v>
      </c>
      <c r="BA6032" s="1" t="s">
        <v>99</v>
      </c>
      <c r="BB6032" s="1" t="s">
        <v>99</v>
      </c>
      <c r="BC6032" s="1" t="s">
        <v>99</v>
      </c>
      <c r="BD6032" s="1" t="s">
        <v>99</v>
      </c>
      <c r="BE6032" s="1" t="s">
        <v>99</v>
      </c>
      <c r="BF6032" s="1" t="s">
        <v>99</v>
      </c>
      <c r="BG6032" s="1" t="s">
        <v>99</v>
      </c>
      <c r="BH6032" s="1" t="s">
        <v>99</v>
      </c>
      <c r="BI6032" s="1" t="s">
        <v>99</v>
      </c>
      <c r="BJ6032" s="1" t="s">
        <v>99</v>
      </c>
      <c r="BK6032" s="1" t="s">
        <v>99</v>
      </c>
      <c r="BL6032" s="1" t="s">
        <v>99</v>
      </c>
      <c r="BM6032" s="1" t="s">
        <v>99</v>
      </c>
      <c r="BN6032" s="1" t="s">
        <v>99</v>
      </c>
      <c r="BO6032" s="1" t="s">
        <v>99</v>
      </c>
      <c r="BP6032" s="1" t="s">
        <v>99</v>
      </c>
    </row>
    <row r="6033" spans="1:68" ht="12.75" customHeight="1">
      <c r="A6033" s="26" t="s">
        <v>18416</v>
      </c>
      <c r="B6033" s="26" t="s">
        <v>18416</v>
      </c>
      <c r="C6033" s="1" t="s">
        <v>33</v>
      </c>
      <c r="D6033" s="1" t="s">
        <v>33</v>
      </c>
      <c r="E6033" s="1" t="s">
        <v>12427</v>
      </c>
      <c r="F6033" s="1" t="s">
        <v>35</v>
      </c>
      <c r="G6033" s="1" t="s">
        <v>85</v>
      </c>
      <c r="I6033" s="1" t="s">
        <v>38</v>
      </c>
      <c r="J6033" s="1" t="s">
        <v>39</v>
      </c>
      <c r="K6033" s="1">
        <v>0</v>
      </c>
      <c r="L6033" s="15">
        <v>539</v>
      </c>
      <c r="M6033" s="15">
        <v>541</v>
      </c>
      <c r="N6033" s="13">
        <f>(M6033-L6033)/(L6033+M6033+12740)</f>
        <v>1.447178002894356E-4</v>
      </c>
      <c r="O6033" s="15">
        <v>53</v>
      </c>
      <c r="P6033" s="15">
        <v>95.4</v>
      </c>
      <c r="Q6033" s="10">
        <v>260</v>
      </c>
      <c r="T6033" s="12">
        <v>44809</v>
      </c>
      <c r="U6033" s="2">
        <v>4</v>
      </c>
      <c r="V6033" s="1" t="s">
        <v>12427</v>
      </c>
      <c r="W6033" s="1" t="s">
        <v>33</v>
      </c>
      <c r="X6033" s="1" t="s">
        <v>54</v>
      </c>
      <c r="Y6033" s="1" t="s">
        <v>55</v>
      </c>
      <c r="Z6033" s="1" t="s">
        <v>18417</v>
      </c>
      <c r="AA6033" s="2">
        <v>53731</v>
      </c>
      <c r="AD6033" s="1" t="s">
        <v>99</v>
      </c>
      <c r="AF6033" s="1" t="s">
        <v>99</v>
      </c>
      <c r="AG6033" s="1" t="s">
        <v>99</v>
      </c>
      <c r="AH6033" s="1" t="s">
        <v>99</v>
      </c>
      <c r="AI6033" s="1" t="s">
        <v>99</v>
      </c>
      <c r="AJ6033" s="1" t="s">
        <v>99</v>
      </c>
      <c r="AK6033" s="1" t="s">
        <v>99</v>
      </c>
      <c r="AL6033" s="1" t="s">
        <v>99</v>
      </c>
      <c r="AM6033" s="1" t="s">
        <v>99</v>
      </c>
      <c r="AN6033" s="1" t="s">
        <v>99</v>
      </c>
      <c r="AO6033" s="1" t="s">
        <v>99</v>
      </c>
      <c r="AP6033" s="1" t="s">
        <v>99</v>
      </c>
      <c r="AQ6033" s="1" t="s">
        <v>99</v>
      </c>
      <c r="AR6033" s="1" t="s">
        <v>99</v>
      </c>
      <c r="AS6033" s="1" t="s">
        <v>99</v>
      </c>
      <c r="AT6033" s="1" t="s">
        <v>99</v>
      </c>
      <c r="AU6033" s="1" t="s">
        <v>99</v>
      </c>
      <c r="AV6033" s="1" t="s">
        <v>99</v>
      </c>
      <c r="AW6033" s="1" t="s">
        <v>99</v>
      </c>
      <c r="AX6033" s="1" t="s">
        <v>99</v>
      </c>
      <c r="AY6033" s="1" t="s">
        <v>99</v>
      </c>
      <c r="AZ6033" s="1" t="s">
        <v>99</v>
      </c>
      <c r="BA6033" s="1" t="s">
        <v>99</v>
      </c>
      <c r="BB6033" s="1" t="s">
        <v>99</v>
      </c>
      <c r="BC6033" s="1" t="s">
        <v>99</v>
      </c>
      <c r="BD6033" s="1" t="s">
        <v>99</v>
      </c>
      <c r="BE6033" s="1" t="s">
        <v>99</v>
      </c>
      <c r="BF6033" s="1" t="s">
        <v>99</v>
      </c>
      <c r="BG6033" s="1" t="s">
        <v>99</v>
      </c>
      <c r="BH6033" s="1" t="s">
        <v>99</v>
      </c>
      <c r="BI6033" s="1" t="s">
        <v>99</v>
      </c>
      <c r="BJ6033" s="1" t="s">
        <v>99</v>
      </c>
      <c r="BK6033" s="1" t="s">
        <v>99</v>
      </c>
      <c r="BL6033" s="1" t="s">
        <v>99</v>
      </c>
      <c r="BM6033" s="1" t="s">
        <v>99</v>
      </c>
      <c r="BN6033" s="1" t="s">
        <v>99</v>
      </c>
      <c r="BO6033" s="1" t="s">
        <v>99</v>
      </c>
      <c r="BP6033" s="1" t="s">
        <v>99</v>
      </c>
    </row>
    <row r="6034" spans="1:68" ht="12.75" customHeight="1">
      <c r="A6034" s="26" t="s">
        <v>18418</v>
      </c>
      <c r="B6034" s="26" t="s">
        <v>18418</v>
      </c>
      <c r="C6034" s="1" t="s">
        <v>33</v>
      </c>
      <c r="D6034" s="1" t="s">
        <v>33</v>
      </c>
      <c r="E6034" s="1" t="s">
        <v>12427</v>
      </c>
      <c r="F6034" s="1" t="s">
        <v>35</v>
      </c>
      <c r="G6034" s="1" t="s">
        <v>85</v>
      </c>
      <c r="I6034" s="1" t="s">
        <v>38</v>
      </c>
      <c r="J6034" s="1" t="s">
        <v>39</v>
      </c>
      <c r="K6034" s="1">
        <v>0</v>
      </c>
      <c r="L6034" s="15">
        <v>539</v>
      </c>
      <c r="M6034" s="15">
        <v>541</v>
      </c>
      <c r="N6034" s="13">
        <f>(M6034-L6034)/(L6034+M6034+12740)</f>
        <v>1.447178002894356E-4</v>
      </c>
      <c r="O6034" s="15">
        <v>53</v>
      </c>
      <c r="P6034" s="15">
        <v>95.4</v>
      </c>
      <c r="Q6034" s="10">
        <v>260</v>
      </c>
      <c r="T6034" s="12">
        <v>44809</v>
      </c>
      <c r="U6034" s="2">
        <v>4</v>
      </c>
      <c r="V6034" s="1" t="s">
        <v>12427</v>
      </c>
      <c r="W6034" s="1" t="s">
        <v>33</v>
      </c>
      <c r="X6034" s="1" t="s">
        <v>54</v>
      </c>
      <c r="Y6034" s="1" t="s">
        <v>55</v>
      </c>
      <c r="Z6034" s="1" t="s">
        <v>18419</v>
      </c>
      <c r="AA6034" s="2">
        <v>53742</v>
      </c>
      <c r="AD6034" s="1" t="s">
        <v>99</v>
      </c>
      <c r="AF6034" s="1" t="s">
        <v>99</v>
      </c>
      <c r="AG6034" s="1" t="s">
        <v>99</v>
      </c>
      <c r="AH6034" s="1" t="s">
        <v>99</v>
      </c>
      <c r="AI6034" s="1" t="s">
        <v>99</v>
      </c>
      <c r="AJ6034" s="1" t="s">
        <v>99</v>
      </c>
      <c r="AK6034" s="1" t="s">
        <v>99</v>
      </c>
      <c r="AL6034" s="1" t="s">
        <v>99</v>
      </c>
      <c r="AM6034" s="1" t="s">
        <v>99</v>
      </c>
      <c r="AN6034" s="1" t="s">
        <v>99</v>
      </c>
      <c r="AO6034" s="1" t="s">
        <v>99</v>
      </c>
      <c r="AP6034" s="1" t="s">
        <v>99</v>
      </c>
      <c r="AQ6034" s="1" t="s">
        <v>99</v>
      </c>
      <c r="AR6034" s="1" t="s">
        <v>99</v>
      </c>
      <c r="AS6034" s="1" t="s">
        <v>99</v>
      </c>
      <c r="AT6034" s="1" t="s">
        <v>99</v>
      </c>
      <c r="AU6034" s="1" t="s">
        <v>99</v>
      </c>
      <c r="AV6034" s="1" t="s">
        <v>99</v>
      </c>
      <c r="AW6034" s="1" t="s">
        <v>99</v>
      </c>
      <c r="AX6034" s="1" t="s">
        <v>99</v>
      </c>
      <c r="AY6034" s="1" t="s">
        <v>99</v>
      </c>
      <c r="AZ6034" s="1" t="s">
        <v>99</v>
      </c>
      <c r="BA6034" s="1" t="s">
        <v>99</v>
      </c>
      <c r="BB6034" s="1" t="s">
        <v>99</v>
      </c>
      <c r="BC6034" s="1" t="s">
        <v>99</v>
      </c>
      <c r="BD6034" s="1" t="s">
        <v>99</v>
      </c>
      <c r="BE6034" s="1" t="s">
        <v>99</v>
      </c>
      <c r="BF6034" s="1" t="s">
        <v>99</v>
      </c>
      <c r="BG6034" s="1" t="s">
        <v>99</v>
      </c>
      <c r="BH6034" s="1" t="s">
        <v>99</v>
      </c>
      <c r="BI6034" s="1" t="s">
        <v>99</v>
      </c>
      <c r="BJ6034" s="1" t="s">
        <v>99</v>
      </c>
      <c r="BK6034" s="1" t="s">
        <v>99</v>
      </c>
      <c r="BL6034" s="1" t="s">
        <v>99</v>
      </c>
      <c r="BM6034" s="1" t="s">
        <v>99</v>
      </c>
      <c r="BN6034" s="1" t="s">
        <v>99</v>
      </c>
      <c r="BO6034" s="1" t="s">
        <v>99</v>
      </c>
      <c r="BP6034" s="1" t="s">
        <v>99</v>
      </c>
    </row>
    <row r="6035" spans="1:68" ht="12.75" customHeight="1">
      <c r="A6035" s="1" t="s">
        <v>18420</v>
      </c>
      <c r="B6035" s="1" t="s">
        <v>18420</v>
      </c>
      <c r="C6035" s="1" t="s">
        <v>33</v>
      </c>
      <c r="D6035" s="1" t="s">
        <v>33</v>
      </c>
      <c r="E6035" s="1" t="s">
        <v>12427</v>
      </c>
      <c r="F6035" s="1" t="s">
        <v>35</v>
      </c>
      <c r="G6035" s="1" t="s">
        <v>85</v>
      </c>
      <c r="I6035" s="1" t="s">
        <v>38</v>
      </c>
      <c r="J6035" s="1" t="s">
        <v>39</v>
      </c>
      <c r="K6035" s="1">
        <v>0</v>
      </c>
      <c r="L6035" s="15">
        <v>539</v>
      </c>
      <c r="M6035" s="15">
        <v>541</v>
      </c>
      <c r="N6035" s="13">
        <f>(M6035-L6035)/(L6035+M6035+12740)</f>
        <v>1.447178002894356E-4</v>
      </c>
      <c r="O6035" s="15">
        <v>53</v>
      </c>
      <c r="P6035" s="15">
        <v>95.4</v>
      </c>
      <c r="Q6035" s="10">
        <v>260</v>
      </c>
      <c r="T6035" s="12">
        <v>44838</v>
      </c>
      <c r="U6035" s="2">
        <v>4</v>
      </c>
      <c r="V6035" s="1" t="s">
        <v>12427</v>
      </c>
      <c r="W6035" s="1" t="s">
        <v>33</v>
      </c>
      <c r="X6035" s="1" t="s">
        <v>146</v>
      </c>
      <c r="Y6035" s="1" t="s">
        <v>55</v>
      </c>
      <c r="Z6035" s="1" t="s">
        <v>18421</v>
      </c>
      <c r="AA6035" s="2">
        <v>53971</v>
      </c>
      <c r="AD6035" s="1" t="s">
        <v>99</v>
      </c>
      <c r="AF6035" s="1" t="s">
        <v>99</v>
      </c>
      <c r="AG6035" s="1" t="s">
        <v>99</v>
      </c>
      <c r="AH6035" s="1" t="s">
        <v>99</v>
      </c>
      <c r="AI6035" s="1" t="s">
        <v>99</v>
      </c>
      <c r="AJ6035" s="1" t="s">
        <v>99</v>
      </c>
      <c r="AK6035" s="1" t="s">
        <v>99</v>
      </c>
      <c r="AL6035" s="1" t="s">
        <v>99</v>
      </c>
      <c r="AM6035" s="1" t="s">
        <v>99</v>
      </c>
      <c r="AN6035" s="1" t="s">
        <v>99</v>
      </c>
      <c r="AO6035" s="1" t="s">
        <v>99</v>
      </c>
      <c r="AP6035" s="1" t="s">
        <v>99</v>
      </c>
      <c r="AQ6035" s="1" t="s">
        <v>99</v>
      </c>
      <c r="AR6035" s="1" t="s">
        <v>99</v>
      </c>
      <c r="AS6035" s="1" t="s">
        <v>99</v>
      </c>
      <c r="AT6035" s="1" t="s">
        <v>99</v>
      </c>
      <c r="AU6035" s="1" t="s">
        <v>99</v>
      </c>
      <c r="AV6035" s="1" t="s">
        <v>99</v>
      </c>
      <c r="AW6035" s="1" t="s">
        <v>99</v>
      </c>
      <c r="AX6035" s="1" t="s">
        <v>99</v>
      </c>
      <c r="AY6035" s="1" t="s">
        <v>99</v>
      </c>
      <c r="AZ6035" s="1" t="s">
        <v>99</v>
      </c>
      <c r="BA6035" s="1" t="s">
        <v>99</v>
      </c>
      <c r="BB6035" s="1" t="s">
        <v>99</v>
      </c>
      <c r="BC6035" s="1" t="s">
        <v>99</v>
      </c>
      <c r="BD6035" s="1" t="s">
        <v>99</v>
      </c>
      <c r="BE6035" s="1" t="s">
        <v>99</v>
      </c>
      <c r="BF6035" s="1" t="s">
        <v>99</v>
      </c>
      <c r="BG6035" s="1" t="s">
        <v>99</v>
      </c>
      <c r="BH6035" s="1" t="s">
        <v>99</v>
      </c>
      <c r="BI6035" s="1" t="s">
        <v>99</v>
      </c>
      <c r="BJ6035" s="1" t="s">
        <v>99</v>
      </c>
      <c r="BK6035" s="1" t="s">
        <v>99</v>
      </c>
      <c r="BL6035" s="1" t="s">
        <v>99</v>
      </c>
      <c r="BM6035" s="1" t="s">
        <v>99</v>
      </c>
      <c r="BN6035" s="1" t="s">
        <v>99</v>
      </c>
      <c r="BO6035" s="1" t="s">
        <v>99</v>
      </c>
      <c r="BP6035" s="1" t="s">
        <v>99</v>
      </c>
    </row>
    <row r="6036" spans="1:68" ht="12.75" customHeight="1">
      <c r="A6036" s="26" t="s">
        <v>18422</v>
      </c>
      <c r="B6036" s="26" t="s">
        <v>18422</v>
      </c>
      <c r="C6036" s="1" t="s">
        <v>33</v>
      </c>
      <c r="D6036" s="1" t="s">
        <v>33</v>
      </c>
      <c r="E6036" s="1" t="s">
        <v>12427</v>
      </c>
      <c r="F6036" s="1" t="s">
        <v>35</v>
      </c>
      <c r="G6036" s="1" t="s">
        <v>85</v>
      </c>
      <c r="I6036" s="1" t="s">
        <v>38</v>
      </c>
      <c r="J6036" s="1" t="s">
        <v>39</v>
      </c>
      <c r="K6036" s="1">
        <v>0</v>
      </c>
      <c r="L6036" s="15">
        <v>539</v>
      </c>
      <c r="M6036" s="15">
        <v>541</v>
      </c>
      <c r="N6036" s="13">
        <f>(M6036-L6036)/(L6036+M6036+12740)</f>
        <v>1.447178002894356E-4</v>
      </c>
      <c r="O6036" s="15">
        <v>53</v>
      </c>
      <c r="P6036" s="15">
        <v>95.4</v>
      </c>
      <c r="Q6036" s="10">
        <v>260</v>
      </c>
      <c r="T6036" s="12">
        <v>44809</v>
      </c>
      <c r="U6036" s="2">
        <v>4</v>
      </c>
      <c r="V6036" s="1" t="s">
        <v>12427</v>
      </c>
      <c r="W6036" s="1" t="s">
        <v>33</v>
      </c>
      <c r="X6036" s="1" t="s">
        <v>54</v>
      </c>
      <c r="Y6036" s="1" t="s">
        <v>55</v>
      </c>
      <c r="Z6036" s="1" t="s">
        <v>18423</v>
      </c>
      <c r="AA6036" s="2">
        <v>53728</v>
      </c>
      <c r="AD6036" s="1" t="s">
        <v>99</v>
      </c>
      <c r="AF6036" s="1" t="s">
        <v>99</v>
      </c>
      <c r="AG6036" s="1" t="s">
        <v>99</v>
      </c>
      <c r="AH6036" s="1" t="s">
        <v>99</v>
      </c>
      <c r="AI6036" s="1" t="s">
        <v>99</v>
      </c>
      <c r="AJ6036" s="1" t="s">
        <v>99</v>
      </c>
      <c r="AK6036" s="1" t="s">
        <v>99</v>
      </c>
      <c r="AL6036" s="1" t="s">
        <v>99</v>
      </c>
      <c r="AM6036" s="1" t="s">
        <v>99</v>
      </c>
      <c r="AN6036" s="1" t="s">
        <v>99</v>
      </c>
      <c r="AO6036" s="1" t="s">
        <v>99</v>
      </c>
      <c r="AP6036" s="1" t="s">
        <v>99</v>
      </c>
      <c r="AQ6036" s="1" t="s">
        <v>99</v>
      </c>
      <c r="AR6036" s="1" t="s">
        <v>99</v>
      </c>
      <c r="AS6036" s="1" t="s">
        <v>99</v>
      </c>
      <c r="AT6036" s="1" t="s">
        <v>99</v>
      </c>
      <c r="AU6036" s="1" t="s">
        <v>99</v>
      </c>
      <c r="AV6036" s="1" t="s">
        <v>99</v>
      </c>
      <c r="AW6036" s="1" t="s">
        <v>99</v>
      </c>
      <c r="AX6036" s="1" t="s">
        <v>99</v>
      </c>
      <c r="AY6036" s="1" t="s">
        <v>99</v>
      </c>
      <c r="AZ6036" s="1" t="s">
        <v>99</v>
      </c>
      <c r="BA6036" s="1" t="s">
        <v>99</v>
      </c>
      <c r="BB6036" s="1" t="s">
        <v>99</v>
      </c>
      <c r="BC6036" s="1" t="s">
        <v>99</v>
      </c>
      <c r="BD6036" s="1" t="s">
        <v>99</v>
      </c>
      <c r="BE6036" s="1" t="s">
        <v>99</v>
      </c>
      <c r="BF6036" s="1" t="s">
        <v>99</v>
      </c>
      <c r="BG6036" s="1" t="s">
        <v>99</v>
      </c>
      <c r="BH6036" s="1" t="s">
        <v>99</v>
      </c>
      <c r="BI6036" s="1" t="s">
        <v>99</v>
      </c>
      <c r="BJ6036" s="1" t="s">
        <v>99</v>
      </c>
      <c r="BK6036" s="1" t="s">
        <v>99</v>
      </c>
      <c r="BL6036" s="1" t="s">
        <v>99</v>
      </c>
      <c r="BM6036" s="1" t="s">
        <v>99</v>
      </c>
      <c r="BN6036" s="1" t="s">
        <v>99</v>
      </c>
      <c r="BO6036" s="1" t="s">
        <v>99</v>
      </c>
      <c r="BP6036" s="1" t="s">
        <v>99</v>
      </c>
    </row>
    <row r="6037" spans="1:68" ht="12.75" customHeight="1">
      <c r="A6037" s="26" t="s">
        <v>18424</v>
      </c>
      <c r="B6037" s="26" t="s">
        <v>18424</v>
      </c>
      <c r="C6037" s="1" t="s">
        <v>33</v>
      </c>
      <c r="D6037" s="1" t="s">
        <v>33</v>
      </c>
      <c r="E6037" s="1" t="s">
        <v>12427</v>
      </c>
      <c r="F6037" s="1" t="s">
        <v>35</v>
      </c>
      <c r="G6037" s="1" t="s">
        <v>85</v>
      </c>
      <c r="I6037" s="1" t="s">
        <v>38</v>
      </c>
      <c r="J6037" s="1" t="s">
        <v>39</v>
      </c>
      <c r="K6037" s="1">
        <v>0</v>
      </c>
      <c r="L6037" s="15">
        <v>539</v>
      </c>
      <c r="M6037" s="15">
        <v>541</v>
      </c>
      <c r="N6037" s="13">
        <f>(M6037-L6037)/(L6037+M6037+12740)</f>
        <v>1.447178002894356E-4</v>
      </c>
      <c r="O6037" s="15">
        <v>53</v>
      </c>
      <c r="P6037" s="15">
        <v>95.4</v>
      </c>
      <c r="Q6037" s="10">
        <v>260</v>
      </c>
      <c r="T6037" s="12">
        <v>44809</v>
      </c>
      <c r="U6037" s="2">
        <v>4</v>
      </c>
      <c r="V6037" s="1" t="s">
        <v>12427</v>
      </c>
      <c r="W6037" s="1" t="s">
        <v>33</v>
      </c>
      <c r="X6037" s="1" t="s">
        <v>54</v>
      </c>
      <c r="Y6037" s="1" t="s">
        <v>55</v>
      </c>
      <c r="Z6037" s="1" t="s">
        <v>18425</v>
      </c>
      <c r="AA6037" s="2">
        <v>53730</v>
      </c>
      <c r="AD6037" s="1" t="s">
        <v>99</v>
      </c>
      <c r="AF6037" s="1" t="s">
        <v>99</v>
      </c>
      <c r="AG6037" s="1" t="s">
        <v>99</v>
      </c>
      <c r="AH6037" s="1" t="s">
        <v>99</v>
      </c>
      <c r="AI6037" s="1" t="s">
        <v>99</v>
      </c>
      <c r="AJ6037" s="1" t="s">
        <v>99</v>
      </c>
      <c r="AK6037" s="1" t="s">
        <v>99</v>
      </c>
      <c r="AL6037" s="1" t="s">
        <v>99</v>
      </c>
      <c r="AM6037" s="1" t="s">
        <v>99</v>
      </c>
      <c r="AN6037" s="1" t="s">
        <v>99</v>
      </c>
      <c r="AO6037" s="1" t="s">
        <v>99</v>
      </c>
      <c r="AP6037" s="1" t="s">
        <v>99</v>
      </c>
      <c r="AQ6037" s="1" t="s">
        <v>99</v>
      </c>
      <c r="AR6037" s="1" t="s">
        <v>99</v>
      </c>
      <c r="AS6037" s="1" t="s">
        <v>99</v>
      </c>
      <c r="AT6037" s="1" t="s">
        <v>99</v>
      </c>
      <c r="AU6037" s="1" t="s">
        <v>99</v>
      </c>
      <c r="AV6037" s="1" t="s">
        <v>99</v>
      </c>
      <c r="AW6037" s="1" t="s">
        <v>99</v>
      </c>
      <c r="AX6037" s="1" t="s">
        <v>99</v>
      </c>
      <c r="AY6037" s="1" t="s">
        <v>99</v>
      </c>
      <c r="AZ6037" s="1" t="s">
        <v>99</v>
      </c>
      <c r="BA6037" s="1" t="s">
        <v>99</v>
      </c>
      <c r="BB6037" s="1" t="s">
        <v>99</v>
      </c>
      <c r="BC6037" s="1" t="s">
        <v>99</v>
      </c>
      <c r="BD6037" s="1" t="s">
        <v>99</v>
      </c>
      <c r="BE6037" s="1" t="s">
        <v>99</v>
      </c>
      <c r="BF6037" s="1" t="s">
        <v>99</v>
      </c>
      <c r="BG6037" s="1" t="s">
        <v>99</v>
      </c>
      <c r="BH6037" s="1" t="s">
        <v>99</v>
      </c>
      <c r="BI6037" s="1" t="s">
        <v>99</v>
      </c>
      <c r="BJ6037" s="1" t="s">
        <v>99</v>
      </c>
      <c r="BK6037" s="1" t="s">
        <v>99</v>
      </c>
      <c r="BL6037" s="1" t="s">
        <v>99</v>
      </c>
      <c r="BM6037" s="1" t="s">
        <v>99</v>
      </c>
      <c r="BN6037" s="1" t="s">
        <v>99</v>
      </c>
      <c r="BO6037" s="1" t="s">
        <v>99</v>
      </c>
      <c r="BP6037" s="1" t="s">
        <v>99</v>
      </c>
    </row>
    <row r="6038" spans="1:68" ht="12.75" customHeight="1">
      <c r="A6038" s="26" t="s">
        <v>18426</v>
      </c>
      <c r="B6038" s="26" t="s">
        <v>18426</v>
      </c>
      <c r="C6038" s="1" t="s">
        <v>33</v>
      </c>
      <c r="D6038" s="1" t="s">
        <v>33</v>
      </c>
      <c r="E6038" s="1" t="s">
        <v>12427</v>
      </c>
      <c r="F6038" s="1" t="s">
        <v>35</v>
      </c>
      <c r="G6038" s="1" t="s">
        <v>85</v>
      </c>
      <c r="I6038" s="1" t="s">
        <v>38</v>
      </c>
      <c r="J6038" s="1" t="s">
        <v>39</v>
      </c>
      <c r="K6038" s="1">
        <v>0</v>
      </c>
      <c r="L6038" s="15">
        <v>539</v>
      </c>
      <c r="M6038" s="15">
        <v>541</v>
      </c>
      <c r="N6038" s="13">
        <f>(M6038-L6038)/(L6038+M6038+12740)</f>
        <v>1.447178002894356E-4</v>
      </c>
      <c r="O6038" s="15">
        <v>53</v>
      </c>
      <c r="P6038" s="15">
        <v>95.4</v>
      </c>
      <c r="Q6038" s="10">
        <v>260</v>
      </c>
      <c r="T6038" s="12">
        <v>44809</v>
      </c>
      <c r="U6038" s="2">
        <v>4</v>
      </c>
      <c r="V6038" s="1" t="s">
        <v>12427</v>
      </c>
      <c r="W6038" s="1" t="s">
        <v>33</v>
      </c>
      <c r="X6038" s="1" t="s">
        <v>54</v>
      </c>
      <c r="Y6038" s="1" t="s">
        <v>55</v>
      </c>
      <c r="Z6038" s="1" t="s">
        <v>18427</v>
      </c>
      <c r="AA6038" s="2">
        <v>53720</v>
      </c>
      <c r="AD6038" s="1" t="s">
        <v>99</v>
      </c>
      <c r="AF6038" s="1" t="s">
        <v>99</v>
      </c>
      <c r="AG6038" s="1" t="s">
        <v>99</v>
      </c>
      <c r="AH6038" s="1" t="s">
        <v>99</v>
      </c>
      <c r="AI6038" s="1" t="s">
        <v>99</v>
      </c>
      <c r="AJ6038" s="1" t="s">
        <v>99</v>
      </c>
      <c r="AK6038" s="1" t="s">
        <v>99</v>
      </c>
      <c r="AL6038" s="1" t="s">
        <v>99</v>
      </c>
      <c r="AM6038" s="1" t="s">
        <v>99</v>
      </c>
      <c r="AN6038" s="1" t="s">
        <v>99</v>
      </c>
      <c r="AO6038" s="1" t="s">
        <v>99</v>
      </c>
      <c r="AP6038" s="1" t="s">
        <v>99</v>
      </c>
      <c r="AQ6038" s="1" t="s">
        <v>99</v>
      </c>
      <c r="AR6038" s="1" t="s">
        <v>99</v>
      </c>
      <c r="AS6038" s="1" t="s">
        <v>99</v>
      </c>
      <c r="AT6038" s="1" t="s">
        <v>99</v>
      </c>
      <c r="AU6038" s="1" t="s">
        <v>99</v>
      </c>
      <c r="AV6038" s="1" t="s">
        <v>99</v>
      </c>
      <c r="AW6038" s="1" t="s">
        <v>99</v>
      </c>
      <c r="AX6038" s="1" t="s">
        <v>99</v>
      </c>
      <c r="AY6038" s="1" t="s">
        <v>99</v>
      </c>
      <c r="AZ6038" s="1" t="s">
        <v>99</v>
      </c>
      <c r="BA6038" s="1" t="s">
        <v>99</v>
      </c>
      <c r="BB6038" s="1" t="s">
        <v>99</v>
      </c>
      <c r="BC6038" s="1" t="s">
        <v>99</v>
      </c>
      <c r="BD6038" s="1" t="s">
        <v>99</v>
      </c>
      <c r="BE6038" s="1" t="s">
        <v>99</v>
      </c>
      <c r="BF6038" s="1" t="s">
        <v>99</v>
      </c>
      <c r="BG6038" s="1" t="s">
        <v>99</v>
      </c>
      <c r="BH6038" s="1" t="s">
        <v>99</v>
      </c>
      <c r="BI6038" s="1" t="s">
        <v>99</v>
      </c>
      <c r="BJ6038" s="1" t="s">
        <v>99</v>
      </c>
      <c r="BK6038" s="1" t="s">
        <v>99</v>
      </c>
      <c r="BL6038" s="1" t="s">
        <v>99</v>
      </c>
      <c r="BM6038" s="1" t="s">
        <v>99</v>
      </c>
      <c r="BN6038" s="1" t="s">
        <v>99</v>
      </c>
      <c r="BO6038" s="1" t="s">
        <v>99</v>
      </c>
      <c r="BP6038" s="1" t="s">
        <v>99</v>
      </c>
    </row>
    <row r="6039" spans="1:68" ht="12.75" customHeight="1">
      <c r="A6039" s="1" t="s">
        <v>18428</v>
      </c>
      <c r="B6039" s="1" t="s">
        <v>18428</v>
      </c>
      <c r="C6039" s="1" t="s">
        <v>33</v>
      </c>
      <c r="D6039" s="1" t="s">
        <v>33</v>
      </c>
      <c r="E6039" s="1" t="s">
        <v>12427</v>
      </c>
      <c r="F6039" s="1" t="s">
        <v>35</v>
      </c>
      <c r="G6039" s="1" t="s">
        <v>85</v>
      </c>
      <c r="I6039" s="1" t="s">
        <v>38</v>
      </c>
      <c r="J6039" s="1" t="s">
        <v>39</v>
      </c>
      <c r="K6039" s="1">
        <v>0</v>
      </c>
      <c r="L6039" s="15">
        <v>565</v>
      </c>
      <c r="M6039" s="15">
        <v>567</v>
      </c>
      <c r="N6039" s="13">
        <f>(M6039-L6039)/(L6039+M6039+12740)</f>
        <v>1.4417531718569781E-4</v>
      </c>
      <c r="O6039" s="15">
        <v>43</v>
      </c>
      <c r="P6039" s="15">
        <v>95.8</v>
      </c>
      <c r="Q6039" s="10">
        <v>260</v>
      </c>
      <c r="T6039" s="12">
        <v>44923</v>
      </c>
      <c r="U6039" s="2">
        <v>4</v>
      </c>
      <c r="V6039" s="1" t="s">
        <v>12427</v>
      </c>
      <c r="W6039" s="1" t="s">
        <v>33</v>
      </c>
      <c r="X6039" s="1" t="s">
        <v>54</v>
      </c>
      <c r="Y6039" s="1" t="s">
        <v>55</v>
      </c>
      <c r="Z6039" s="1" t="s">
        <v>18429</v>
      </c>
      <c r="AA6039" s="2">
        <v>54824</v>
      </c>
      <c r="AD6039" s="1" t="s">
        <v>99</v>
      </c>
      <c r="AF6039" s="1" t="s">
        <v>99</v>
      </c>
      <c r="AG6039" s="1" t="s">
        <v>99</v>
      </c>
      <c r="AH6039" s="1" t="s">
        <v>99</v>
      </c>
      <c r="AI6039" s="1" t="s">
        <v>99</v>
      </c>
      <c r="AJ6039" s="1" t="s">
        <v>99</v>
      </c>
      <c r="AK6039" s="1" t="s">
        <v>99</v>
      </c>
      <c r="AL6039" s="1" t="s">
        <v>99</v>
      </c>
      <c r="AM6039" s="1" t="s">
        <v>99</v>
      </c>
      <c r="AN6039" s="1" t="s">
        <v>99</v>
      </c>
      <c r="AO6039" s="1" t="s">
        <v>99</v>
      </c>
      <c r="AP6039" s="1" t="s">
        <v>99</v>
      </c>
      <c r="AQ6039" s="1" t="s">
        <v>99</v>
      </c>
      <c r="AR6039" s="1" t="s">
        <v>99</v>
      </c>
      <c r="AS6039" s="1" t="s">
        <v>99</v>
      </c>
      <c r="AT6039" s="1" t="s">
        <v>99</v>
      </c>
      <c r="AU6039" s="1" t="s">
        <v>99</v>
      </c>
      <c r="AV6039" s="1" t="s">
        <v>99</v>
      </c>
      <c r="AW6039" s="1" t="s">
        <v>99</v>
      </c>
      <c r="AX6039" s="1" t="s">
        <v>99</v>
      </c>
      <c r="AY6039" s="1" t="s">
        <v>99</v>
      </c>
      <c r="AZ6039" s="1" t="s">
        <v>99</v>
      </c>
      <c r="BA6039" s="1" t="s">
        <v>99</v>
      </c>
      <c r="BB6039" s="1" t="s">
        <v>99</v>
      </c>
      <c r="BC6039" s="1" t="s">
        <v>99</v>
      </c>
      <c r="BD6039" s="1" t="s">
        <v>99</v>
      </c>
      <c r="BE6039" s="1" t="s">
        <v>99</v>
      </c>
      <c r="BF6039" s="1" t="s">
        <v>99</v>
      </c>
      <c r="BG6039" s="1" t="s">
        <v>99</v>
      </c>
      <c r="BH6039" s="1" t="s">
        <v>99</v>
      </c>
      <c r="BI6039" s="1" t="s">
        <v>99</v>
      </c>
      <c r="BJ6039" s="1" t="s">
        <v>99</v>
      </c>
      <c r="BK6039" s="1" t="s">
        <v>99</v>
      </c>
      <c r="BL6039" s="1" t="s">
        <v>99</v>
      </c>
      <c r="BM6039" s="1" t="s">
        <v>99</v>
      </c>
      <c r="BN6039" s="1" t="s">
        <v>99</v>
      </c>
      <c r="BO6039" s="1" t="s">
        <v>99</v>
      </c>
      <c r="BP6039" s="1" t="s">
        <v>99</v>
      </c>
    </row>
    <row r="6040" spans="1:68" ht="12.75" customHeight="1">
      <c r="A6040" s="26" t="s">
        <v>18430</v>
      </c>
      <c r="B6040" s="26" t="s">
        <v>18430</v>
      </c>
      <c r="C6040" s="1" t="s">
        <v>33</v>
      </c>
      <c r="D6040" s="1" t="s">
        <v>33</v>
      </c>
      <c r="E6040" s="1" t="s">
        <v>12427</v>
      </c>
      <c r="F6040" s="1" t="s">
        <v>35</v>
      </c>
      <c r="G6040" s="1" t="s">
        <v>85</v>
      </c>
      <c r="I6040" s="1" t="s">
        <v>38</v>
      </c>
      <c r="J6040" s="1" t="s">
        <v>39</v>
      </c>
      <c r="K6040" s="1">
        <v>0</v>
      </c>
      <c r="L6040" s="15">
        <v>539</v>
      </c>
      <c r="M6040" s="15">
        <v>541</v>
      </c>
      <c r="N6040" s="13">
        <f>(M6040-L6040)/(L6040+M6040+12740)</f>
        <v>1.447178002894356E-4</v>
      </c>
      <c r="O6040" s="15">
        <v>53</v>
      </c>
      <c r="P6040" s="15">
        <v>95.4</v>
      </c>
      <c r="Q6040" s="10">
        <v>260</v>
      </c>
      <c r="T6040" s="12">
        <v>44809</v>
      </c>
      <c r="U6040" s="2">
        <v>4</v>
      </c>
      <c r="V6040" s="1" t="s">
        <v>12427</v>
      </c>
      <c r="W6040" s="1" t="s">
        <v>33</v>
      </c>
      <c r="X6040" s="1" t="s">
        <v>54</v>
      </c>
      <c r="Y6040" s="1" t="s">
        <v>55</v>
      </c>
      <c r="Z6040" s="1" t="s">
        <v>18431</v>
      </c>
      <c r="AA6040" s="2">
        <v>53719</v>
      </c>
      <c r="AD6040" s="1" t="s">
        <v>99</v>
      </c>
      <c r="AF6040" s="1" t="s">
        <v>99</v>
      </c>
      <c r="AG6040" s="1" t="s">
        <v>99</v>
      </c>
      <c r="AH6040" s="1" t="s">
        <v>99</v>
      </c>
      <c r="AI6040" s="1" t="s">
        <v>99</v>
      </c>
      <c r="AJ6040" s="1" t="s">
        <v>99</v>
      </c>
      <c r="AK6040" s="1" t="s">
        <v>99</v>
      </c>
      <c r="AL6040" s="1" t="s">
        <v>99</v>
      </c>
      <c r="AM6040" s="1" t="s">
        <v>99</v>
      </c>
      <c r="AN6040" s="1" t="s">
        <v>99</v>
      </c>
      <c r="AO6040" s="1" t="s">
        <v>99</v>
      </c>
      <c r="AP6040" s="1" t="s">
        <v>99</v>
      </c>
      <c r="AQ6040" s="1" t="s">
        <v>99</v>
      </c>
      <c r="AR6040" s="1" t="s">
        <v>99</v>
      </c>
      <c r="AS6040" s="1" t="s">
        <v>99</v>
      </c>
      <c r="AT6040" s="1" t="s">
        <v>99</v>
      </c>
      <c r="AU6040" s="1" t="s">
        <v>99</v>
      </c>
      <c r="AV6040" s="1" t="s">
        <v>99</v>
      </c>
      <c r="AW6040" s="1" t="s">
        <v>99</v>
      </c>
      <c r="AX6040" s="1" t="s">
        <v>99</v>
      </c>
      <c r="AY6040" s="1" t="s">
        <v>99</v>
      </c>
      <c r="AZ6040" s="1" t="s">
        <v>99</v>
      </c>
      <c r="BA6040" s="1" t="s">
        <v>99</v>
      </c>
      <c r="BB6040" s="1" t="s">
        <v>99</v>
      </c>
      <c r="BC6040" s="1" t="s">
        <v>99</v>
      </c>
      <c r="BD6040" s="1" t="s">
        <v>99</v>
      </c>
      <c r="BE6040" s="1" t="s">
        <v>99</v>
      </c>
      <c r="BF6040" s="1" t="s">
        <v>99</v>
      </c>
      <c r="BG6040" s="1" t="s">
        <v>99</v>
      </c>
      <c r="BH6040" s="1" t="s">
        <v>99</v>
      </c>
      <c r="BI6040" s="1" t="s">
        <v>99</v>
      </c>
      <c r="BJ6040" s="1" t="s">
        <v>99</v>
      </c>
      <c r="BK6040" s="1" t="s">
        <v>99</v>
      </c>
      <c r="BL6040" s="1" t="s">
        <v>99</v>
      </c>
      <c r="BM6040" s="1" t="s">
        <v>99</v>
      </c>
      <c r="BN6040" s="1" t="s">
        <v>99</v>
      </c>
      <c r="BO6040" s="1" t="s">
        <v>99</v>
      </c>
      <c r="BP6040" s="1" t="s">
        <v>99</v>
      </c>
    </row>
    <row r="6041" spans="1:68" ht="12.75" customHeight="1">
      <c r="A6041" s="26" t="s">
        <v>18432</v>
      </c>
      <c r="B6041" s="26" t="s">
        <v>18432</v>
      </c>
      <c r="C6041" s="1" t="s">
        <v>33</v>
      </c>
      <c r="D6041" s="1" t="s">
        <v>33</v>
      </c>
      <c r="E6041" s="1" t="s">
        <v>12427</v>
      </c>
      <c r="F6041" s="1" t="s">
        <v>35</v>
      </c>
      <c r="G6041" s="1" t="s">
        <v>85</v>
      </c>
      <c r="I6041" s="1" t="s">
        <v>38</v>
      </c>
      <c r="J6041" s="1" t="s">
        <v>39</v>
      </c>
      <c r="K6041" s="1">
        <v>0</v>
      </c>
      <c r="L6041" s="15">
        <v>539</v>
      </c>
      <c r="M6041" s="15">
        <v>541</v>
      </c>
      <c r="N6041" s="13">
        <f>(M6041-L6041)/(L6041+M6041+12740)</f>
        <v>1.447178002894356E-4</v>
      </c>
      <c r="O6041" s="15">
        <v>53</v>
      </c>
      <c r="P6041" s="15">
        <v>95.4</v>
      </c>
      <c r="Q6041" s="10">
        <v>260</v>
      </c>
      <c r="T6041" s="12">
        <v>44809</v>
      </c>
      <c r="U6041" s="2">
        <v>4</v>
      </c>
      <c r="V6041" s="1" t="s">
        <v>12427</v>
      </c>
      <c r="W6041" s="1" t="s">
        <v>33</v>
      </c>
      <c r="X6041" s="1" t="s">
        <v>54</v>
      </c>
      <c r="Y6041" s="1" t="s">
        <v>55</v>
      </c>
      <c r="Z6041" s="1" t="s">
        <v>18433</v>
      </c>
      <c r="AA6041" s="2">
        <v>53743</v>
      </c>
      <c r="AD6041" s="1" t="s">
        <v>99</v>
      </c>
      <c r="AF6041" s="1" t="s">
        <v>99</v>
      </c>
      <c r="AG6041" s="1" t="s">
        <v>99</v>
      </c>
      <c r="AH6041" s="1" t="s">
        <v>99</v>
      </c>
      <c r="AI6041" s="1" t="s">
        <v>99</v>
      </c>
      <c r="AJ6041" s="1" t="s">
        <v>99</v>
      </c>
      <c r="AK6041" s="1" t="s">
        <v>99</v>
      </c>
      <c r="AL6041" s="1" t="s">
        <v>99</v>
      </c>
      <c r="AM6041" s="1" t="s">
        <v>99</v>
      </c>
      <c r="AN6041" s="1" t="s">
        <v>99</v>
      </c>
      <c r="AO6041" s="1" t="s">
        <v>99</v>
      </c>
      <c r="AP6041" s="1" t="s">
        <v>99</v>
      </c>
      <c r="AQ6041" s="1" t="s">
        <v>99</v>
      </c>
      <c r="AR6041" s="1" t="s">
        <v>99</v>
      </c>
      <c r="AS6041" s="1" t="s">
        <v>99</v>
      </c>
      <c r="AT6041" s="1" t="s">
        <v>99</v>
      </c>
      <c r="AU6041" s="1" t="s">
        <v>99</v>
      </c>
      <c r="AV6041" s="1" t="s">
        <v>99</v>
      </c>
      <c r="AW6041" s="1" t="s">
        <v>99</v>
      </c>
      <c r="AX6041" s="1" t="s">
        <v>99</v>
      </c>
      <c r="AY6041" s="1" t="s">
        <v>99</v>
      </c>
      <c r="AZ6041" s="1" t="s">
        <v>99</v>
      </c>
      <c r="BA6041" s="1" t="s">
        <v>99</v>
      </c>
      <c r="BB6041" s="1" t="s">
        <v>99</v>
      </c>
      <c r="BC6041" s="1" t="s">
        <v>99</v>
      </c>
      <c r="BD6041" s="1" t="s">
        <v>99</v>
      </c>
      <c r="BE6041" s="1" t="s">
        <v>99</v>
      </c>
      <c r="BF6041" s="1" t="s">
        <v>99</v>
      </c>
      <c r="BG6041" s="1" t="s">
        <v>99</v>
      </c>
      <c r="BH6041" s="1" t="s">
        <v>99</v>
      </c>
      <c r="BI6041" s="1" t="s">
        <v>99</v>
      </c>
      <c r="BJ6041" s="1" t="s">
        <v>99</v>
      </c>
      <c r="BK6041" s="1" t="s">
        <v>99</v>
      </c>
      <c r="BL6041" s="1" t="s">
        <v>99</v>
      </c>
      <c r="BM6041" s="1" t="s">
        <v>99</v>
      </c>
      <c r="BN6041" s="1" t="s">
        <v>99</v>
      </c>
      <c r="BO6041" s="1" t="s">
        <v>99</v>
      </c>
      <c r="BP6041" s="1" t="s">
        <v>99</v>
      </c>
    </row>
    <row r="6042" spans="1:68" ht="12.75" customHeight="1">
      <c r="A6042" s="26" t="s">
        <v>18434</v>
      </c>
      <c r="B6042" s="26" t="s">
        <v>18434</v>
      </c>
      <c r="C6042" s="1" t="s">
        <v>33</v>
      </c>
      <c r="D6042" s="1" t="s">
        <v>33</v>
      </c>
      <c r="E6042" s="1" t="s">
        <v>12427</v>
      </c>
      <c r="F6042" s="1" t="s">
        <v>35</v>
      </c>
      <c r="G6042" s="1" t="s">
        <v>85</v>
      </c>
      <c r="I6042" s="1" t="s">
        <v>38</v>
      </c>
      <c r="J6042" s="1" t="s">
        <v>39</v>
      </c>
      <c r="K6042" s="1">
        <v>0</v>
      </c>
      <c r="L6042" s="15">
        <v>539</v>
      </c>
      <c r="M6042" s="15">
        <v>541</v>
      </c>
      <c r="N6042" s="13">
        <f>(M6042-L6042)/(L6042+M6042+12740)</f>
        <v>1.447178002894356E-4</v>
      </c>
      <c r="O6042" s="15">
        <v>53</v>
      </c>
      <c r="P6042" s="15">
        <v>95.4</v>
      </c>
      <c r="Q6042" s="10">
        <v>260</v>
      </c>
      <c r="T6042" s="12">
        <v>44809</v>
      </c>
      <c r="U6042" s="2">
        <v>4</v>
      </c>
      <c r="V6042" s="1" t="s">
        <v>12427</v>
      </c>
      <c r="W6042" s="1" t="s">
        <v>33</v>
      </c>
      <c r="X6042" s="1" t="s">
        <v>54</v>
      </c>
      <c r="Y6042" s="1" t="s">
        <v>55</v>
      </c>
      <c r="Z6042" s="1" t="s">
        <v>18435</v>
      </c>
      <c r="AA6042" s="2">
        <v>53737</v>
      </c>
      <c r="AD6042" s="1" t="s">
        <v>99</v>
      </c>
      <c r="AF6042" s="1" t="s">
        <v>99</v>
      </c>
      <c r="AG6042" s="1" t="s">
        <v>99</v>
      </c>
      <c r="AH6042" s="1" t="s">
        <v>99</v>
      </c>
      <c r="AI6042" s="1" t="s">
        <v>99</v>
      </c>
      <c r="AJ6042" s="1" t="s">
        <v>99</v>
      </c>
      <c r="AK6042" s="1" t="s">
        <v>99</v>
      </c>
      <c r="AL6042" s="1" t="s">
        <v>99</v>
      </c>
      <c r="AM6042" s="1" t="s">
        <v>99</v>
      </c>
      <c r="AN6042" s="1" t="s">
        <v>99</v>
      </c>
      <c r="AO6042" s="1" t="s">
        <v>99</v>
      </c>
      <c r="AP6042" s="1" t="s">
        <v>99</v>
      </c>
      <c r="AQ6042" s="1" t="s">
        <v>99</v>
      </c>
      <c r="AR6042" s="1" t="s">
        <v>99</v>
      </c>
      <c r="AS6042" s="1" t="s">
        <v>99</v>
      </c>
      <c r="AT6042" s="1" t="s">
        <v>99</v>
      </c>
      <c r="AU6042" s="1" t="s">
        <v>99</v>
      </c>
      <c r="AV6042" s="1" t="s">
        <v>99</v>
      </c>
      <c r="AW6042" s="1" t="s">
        <v>99</v>
      </c>
      <c r="AX6042" s="1" t="s">
        <v>99</v>
      </c>
      <c r="AY6042" s="1" t="s">
        <v>99</v>
      </c>
      <c r="AZ6042" s="1" t="s">
        <v>99</v>
      </c>
      <c r="BA6042" s="1" t="s">
        <v>99</v>
      </c>
      <c r="BB6042" s="1" t="s">
        <v>99</v>
      </c>
      <c r="BC6042" s="1" t="s">
        <v>99</v>
      </c>
      <c r="BD6042" s="1" t="s">
        <v>99</v>
      </c>
      <c r="BE6042" s="1" t="s">
        <v>99</v>
      </c>
      <c r="BF6042" s="1" t="s">
        <v>99</v>
      </c>
      <c r="BG6042" s="1" t="s">
        <v>99</v>
      </c>
      <c r="BH6042" s="1" t="s">
        <v>99</v>
      </c>
      <c r="BI6042" s="1" t="s">
        <v>99</v>
      </c>
      <c r="BJ6042" s="1" t="s">
        <v>99</v>
      </c>
      <c r="BK6042" s="1" t="s">
        <v>99</v>
      </c>
      <c r="BL6042" s="1" t="s">
        <v>99</v>
      </c>
      <c r="BM6042" s="1" t="s">
        <v>99</v>
      </c>
      <c r="BN6042" s="1" t="s">
        <v>99</v>
      </c>
      <c r="BO6042" s="1" t="s">
        <v>99</v>
      </c>
      <c r="BP6042" s="1" t="s">
        <v>99</v>
      </c>
    </row>
    <row r="6043" spans="1:68" ht="12.75" customHeight="1">
      <c r="A6043" s="1" t="s">
        <v>18436</v>
      </c>
      <c r="B6043" s="9" t="s">
        <v>18436</v>
      </c>
      <c r="C6043" s="1" t="s">
        <v>33</v>
      </c>
      <c r="D6043" s="1" t="s">
        <v>33</v>
      </c>
      <c r="E6043" s="1" t="s">
        <v>12427</v>
      </c>
      <c r="F6043" s="1" t="s">
        <v>35</v>
      </c>
      <c r="G6043" s="1" t="s">
        <v>85</v>
      </c>
      <c r="I6043" s="1" t="s">
        <v>38</v>
      </c>
      <c r="J6043" s="1" t="s">
        <v>39</v>
      </c>
      <c r="K6043" s="1">
        <v>0</v>
      </c>
      <c r="L6043" s="15">
        <v>539</v>
      </c>
      <c r="M6043" s="15">
        <v>541</v>
      </c>
      <c r="N6043" s="13">
        <f>(M6043-L6043)/(L6043+M6043+12740)</f>
        <v>1.447178002894356E-4</v>
      </c>
      <c r="O6043" s="15">
        <v>53.2</v>
      </c>
      <c r="P6043" s="15">
        <v>95.4</v>
      </c>
      <c r="Q6043" s="10">
        <v>260</v>
      </c>
      <c r="T6043" s="12">
        <v>44801</v>
      </c>
      <c r="U6043" s="2">
        <v>4</v>
      </c>
      <c r="V6043" s="1" t="s">
        <v>12427</v>
      </c>
      <c r="W6043" s="1" t="s">
        <v>33</v>
      </c>
      <c r="X6043" s="1" t="s">
        <v>54</v>
      </c>
      <c r="Y6043" s="1" t="s">
        <v>55</v>
      </c>
      <c r="Z6043" s="1" t="s">
        <v>18437</v>
      </c>
      <c r="AA6043" s="2">
        <v>53608</v>
      </c>
      <c r="AD6043" s="1" t="s">
        <v>99</v>
      </c>
    </row>
    <row r="6044" spans="1:68" ht="12.75" customHeight="1">
      <c r="A6044" s="1" t="s">
        <v>18438</v>
      </c>
      <c r="B6044" s="9" t="s">
        <v>18438</v>
      </c>
      <c r="C6044" s="1" t="s">
        <v>33</v>
      </c>
      <c r="D6044" s="1" t="s">
        <v>33</v>
      </c>
      <c r="E6044" s="1" t="s">
        <v>12427</v>
      </c>
      <c r="F6044" s="1" t="s">
        <v>35</v>
      </c>
      <c r="G6044" s="1" t="s">
        <v>85</v>
      </c>
      <c r="I6044" s="1" t="s">
        <v>38</v>
      </c>
      <c r="J6044" s="1" t="s">
        <v>39</v>
      </c>
      <c r="K6044" s="1">
        <v>0</v>
      </c>
      <c r="L6044" s="15">
        <v>539</v>
      </c>
      <c r="M6044" s="15">
        <v>541</v>
      </c>
      <c r="N6044" s="13">
        <f>(M6044-L6044)/(L6044+M6044+12740)</f>
        <v>1.447178002894356E-4</v>
      </c>
      <c r="O6044" s="15">
        <v>53.2</v>
      </c>
      <c r="P6044" s="15">
        <v>95.4</v>
      </c>
      <c r="Q6044" s="10">
        <v>260</v>
      </c>
      <c r="T6044" s="12">
        <v>44801</v>
      </c>
      <c r="U6044" s="2">
        <v>4</v>
      </c>
      <c r="V6044" s="1" t="s">
        <v>12427</v>
      </c>
      <c r="W6044" s="1" t="s">
        <v>33</v>
      </c>
      <c r="X6044" s="1" t="s">
        <v>54</v>
      </c>
      <c r="Y6044" s="1" t="s">
        <v>55</v>
      </c>
      <c r="Z6044" s="1" t="s">
        <v>18439</v>
      </c>
      <c r="AA6044" s="2">
        <v>53602</v>
      </c>
      <c r="AD6044" s="1" t="s">
        <v>99</v>
      </c>
    </row>
    <row r="6045" spans="1:68" ht="12.75" customHeight="1">
      <c r="A6045" s="16" t="s">
        <v>18440</v>
      </c>
      <c r="B6045" s="16" t="s">
        <v>18440</v>
      </c>
      <c r="C6045" s="1" t="s">
        <v>33</v>
      </c>
      <c r="D6045" s="1" t="s">
        <v>33</v>
      </c>
      <c r="E6045" s="1" t="s">
        <v>12427</v>
      </c>
      <c r="F6045" s="1" t="s">
        <v>35</v>
      </c>
      <c r="G6045" s="1" t="s">
        <v>85</v>
      </c>
      <c r="I6045" s="1" t="s">
        <v>38</v>
      </c>
      <c r="J6045" s="1" t="s">
        <v>39</v>
      </c>
      <c r="K6045" s="1">
        <v>0</v>
      </c>
      <c r="L6045" s="15">
        <v>539</v>
      </c>
      <c r="M6045" s="15">
        <v>541</v>
      </c>
      <c r="N6045" s="13">
        <f>(M6045-L6045)/(L6045+M6045+12740)</f>
        <v>1.447178002894356E-4</v>
      </c>
      <c r="O6045" s="15">
        <v>53</v>
      </c>
      <c r="P6045" s="15">
        <v>95.4</v>
      </c>
      <c r="Q6045" s="10">
        <v>260</v>
      </c>
      <c r="T6045" s="12">
        <v>44823</v>
      </c>
      <c r="U6045" s="2">
        <v>4</v>
      </c>
      <c r="V6045" s="1" t="s">
        <v>12427</v>
      </c>
      <c r="W6045" s="1" t="s">
        <v>33</v>
      </c>
      <c r="X6045" s="1" t="s">
        <v>54</v>
      </c>
      <c r="Y6045" s="1" t="s">
        <v>55</v>
      </c>
      <c r="Z6045" s="1" t="s">
        <v>18441</v>
      </c>
      <c r="AA6045" s="2">
        <v>53831</v>
      </c>
      <c r="AD6045" s="1" t="s">
        <v>99</v>
      </c>
      <c r="AF6045" s="1" t="s">
        <v>99</v>
      </c>
      <c r="AG6045" s="1" t="s">
        <v>99</v>
      </c>
      <c r="AH6045" s="1" t="s">
        <v>99</v>
      </c>
      <c r="AI6045" s="1" t="s">
        <v>99</v>
      </c>
      <c r="AJ6045" s="1" t="s">
        <v>99</v>
      </c>
      <c r="AK6045" s="1" t="s">
        <v>99</v>
      </c>
      <c r="AL6045" s="1" t="s">
        <v>99</v>
      </c>
      <c r="AM6045" s="1" t="s">
        <v>99</v>
      </c>
      <c r="AN6045" s="1" t="s">
        <v>99</v>
      </c>
      <c r="AO6045" s="1" t="s">
        <v>99</v>
      </c>
      <c r="AP6045" s="1" t="s">
        <v>99</v>
      </c>
      <c r="AQ6045" s="1" t="s">
        <v>99</v>
      </c>
      <c r="AR6045" s="1" t="s">
        <v>99</v>
      </c>
      <c r="AS6045" s="1" t="s">
        <v>99</v>
      </c>
      <c r="AT6045" s="1" t="s">
        <v>99</v>
      </c>
      <c r="AU6045" s="1" t="s">
        <v>99</v>
      </c>
      <c r="AV6045" s="1" t="s">
        <v>99</v>
      </c>
      <c r="AW6045" s="1" t="s">
        <v>99</v>
      </c>
      <c r="AX6045" s="1" t="s">
        <v>99</v>
      </c>
      <c r="AY6045" s="1" t="s">
        <v>99</v>
      </c>
      <c r="AZ6045" s="1" t="s">
        <v>99</v>
      </c>
      <c r="BA6045" s="1" t="s">
        <v>99</v>
      </c>
      <c r="BB6045" s="1" t="s">
        <v>99</v>
      </c>
      <c r="BC6045" s="1" t="s">
        <v>99</v>
      </c>
      <c r="BD6045" s="1" t="s">
        <v>99</v>
      </c>
      <c r="BE6045" s="1" t="s">
        <v>99</v>
      </c>
      <c r="BF6045" s="1" t="s">
        <v>99</v>
      </c>
      <c r="BG6045" s="1" t="s">
        <v>99</v>
      </c>
      <c r="BH6045" s="1" t="s">
        <v>99</v>
      </c>
      <c r="BI6045" s="1" t="s">
        <v>99</v>
      </c>
      <c r="BJ6045" s="1" t="s">
        <v>99</v>
      </c>
      <c r="BK6045" s="1" t="s">
        <v>99</v>
      </c>
      <c r="BL6045" s="1" t="s">
        <v>99</v>
      </c>
      <c r="BM6045" s="1" t="s">
        <v>99</v>
      </c>
      <c r="BN6045" s="1" t="s">
        <v>99</v>
      </c>
      <c r="BO6045" s="1" t="s">
        <v>99</v>
      </c>
      <c r="BP6045" s="1" t="s">
        <v>99</v>
      </c>
    </row>
    <row r="6046" spans="1:68" ht="12.75" customHeight="1">
      <c r="A6046" s="1" t="s">
        <v>18442</v>
      </c>
      <c r="B6046" s="9" t="s">
        <v>18442</v>
      </c>
      <c r="C6046" s="1" t="s">
        <v>33</v>
      </c>
      <c r="D6046" s="1" t="s">
        <v>33</v>
      </c>
      <c r="E6046" s="1" t="s">
        <v>12427</v>
      </c>
      <c r="F6046" s="1" t="s">
        <v>35</v>
      </c>
      <c r="G6046" s="1" t="s">
        <v>85</v>
      </c>
      <c r="I6046" s="1" t="s">
        <v>38</v>
      </c>
      <c r="J6046" s="1" t="s">
        <v>39</v>
      </c>
      <c r="K6046" s="1">
        <v>0</v>
      </c>
      <c r="L6046" s="15">
        <v>539</v>
      </c>
      <c r="M6046" s="15">
        <v>541</v>
      </c>
      <c r="N6046" s="13">
        <f>(M6046-L6046)/(L6046+M6046+12740)</f>
        <v>1.447178002894356E-4</v>
      </c>
      <c r="O6046" s="15">
        <v>53.2</v>
      </c>
      <c r="P6046" s="15">
        <v>95.4</v>
      </c>
      <c r="Q6046" s="10">
        <v>260</v>
      </c>
      <c r="T6046" s="12">
        <v>44801</v>
      </c>
      <c r="U6046" s="2">
        <v>4</v>
      </c>
      <c r="V6046" s="1" t="s">
        <v>12427</v>
      </c>
      <c r="W6046" s="1" t="s">
        <v>33</v>
      </c>
      <c r="X6046" s="1" t="s">
        <v>54</v>
      </c>
      <c r="Y6046" s="1" t="s">
        <v>55</v>
      </c>
      <c r="Z6046" s="1" t="s">
        <v>18443</v>
      </c>
      <c r="AA6046" s="2">
        <v>53611</v>
      </c>
      <c r="AD6046" s="1" t="s">
        <v>99</v>
      </c>
    </row>
    <row r="6047" spans="1:68" ht="12.75" customHeight="1">
      <c r="A6047" s="26" t="s">
        <v>18444</v>
      </c>
      <c r="B6047" s="26" t="s">
        <v>18444</v>
      </c>
      <c r="C6047" s="1" t="s">
        <v>33</v>
      </c>
      <c r="D6047" s="1" t="s">
        <v>33</v>
      </c>
      <c r="E6047" s="1" t="s">
        <v>12427</v>
      </c>
      <c r="F6047" s="1" t="s">
        <v>35</v>
      </c>
      <c r="G6047" s="1" t="s">
        <v>85</v>
      </c>
      <c r="I6047" s="1" t="s">
        <v>38</v>
      </c>
      <c r="J6047" s="1" t="s">
        <v>39</v>
      </c>
      <c r="K6047" s="1">
        <v>0</v>
      </c>
      <c r="L6047" s="15">
        <v>539</v>
      </c>
      <c r="M6047" s="15">
        <v>541</v>
      </c>
      <c r="N6047" s="13">
        <f>(M6047-L6047)/(L6047+M6047+12740)</f>
        <v>1.447178002894356E-4</v>
      </c>
      <c r="O6047" s="15">
        <v>53</v>
      </c>
      <c r="P6047" s="15">
        <v>95.4</v>
      </c>
      <c r="Q6047" s="10">
        <v>260</v>
      </c>
      <c r="T6047" s="12">
        <v>44809</v>
      </c>
      <c r="U6047" s="2">
        <v>4</v>
      </c>
      <c r="V6047" s="1" t="s">
        <v>12427</v>
      </c>
      <c r="W6047" s="1" t="s">
        <v>33</v>
      </c>
      <c r="X6047" s="1" t="s">
        <v>54</v>
      </c>
      <c r="Y6047" s="1" t="s">
        <v>55</v>
      </c>
      <c r="Z6047" s="1" t="s">
        <v>18445</v>
      </c>
      <c r="AA6047" s="2">
        <v>53729</v>
      </c>
      <c r="AD6047" s="1" t="s">
        <v>99</v>
      </c>
      <c r="AF6047" s="1" t="s">
        <v>99</v>
      </c>
      <c r="AG6047" s="1" t="s">
        <v>99</v>
      </c>
      <c r="AH6047" s="1" t="s">
        <v>99</v>
      </c>
      <c r="AI6047" s="1" t="s">
        <v>99</v>
      </c>
      <c r="AJ6047" s="1" t="s">
        <v>99</v>
      </c>
      <c r="AK6047" s="1" t="s">
        <v>99</v>
      </c>
      <c r="AL6047" s="1" t="s">
        <v>99</v>
      </c>
      <c r="AM6047" s="1" t="s">
        <v>99</v>
      </c>
      <c r="AN6047" s="1" t="s">
        <v>99</v>
      </c>
      <c r="AO6047" s="1" t="s">
        <v>99</v>
      </c>
      <c r="AP6047" s="1" t="s">
        <v>99</v>
      </c>
      <c r="AQ6047" s="1" t="s">
        <v>99</v>
      </c>
      <c r="AR6047" s="1" t="s">
        <v>99</v>
      </c>
      <c r="AS6047" s="1" t="s">
        <v>99</v>
      </c>
      <c r="AT6047" s="1" t="s">
        <v>99</v>
      </c>
      <c r="AU6047" s="1" t="s">
        <v>99</v>
      </c>
      <c r="AV6047" s="1" t="s">
        <v>99</v>
      </c>
      <c r="AW6047" s="1" t="s">
        <v>99</v>
      </c>
      <c r="AX6047" s="1" t="s">
        <v>99</v>
      </c>
      <c r="AY6047" s="1" t="s">
        <v>99</v>
      </c>
      <c r="AZ6047" s="1" t="s">
        <v>99</v>
      </c>
      <c r="BA6047" s="1" t="s">
        <v>99</v>
      </c>
      <c r="BB6047" s="1" t="s">
        <v>99</v>
      </c>
      <c r="BC6047" s="1" t="s">
        <v>99</v>
      </c>
      <c r="BD6047" s="1" t="s">
        <v>99</v>
      </c>
      <c r="BE6047" s="1" t="s">
        <v>99</v>
      </c>
      <c r="BF6047" s="1" t="s">
        <v>99</v>
      </c>
      <c r="BG6047" s="1" t="s">
        <v>99</v>
      </c>
      <c r="BH6047" s="1" t="s">
        <v>99</v>
      </c>
      <c r="BI6047" s="1" t="s">
        <v>99</v>
      </c>
      <c r="BJ6047" s="1" t="s">
        <v>99</v>
      </c>
      <c r="BK6047" s="1" t="s">
        <v>99</v>
      </c>
      <c r="BL6047" s="1" t="s">
        <v>99</v>
      </c>
      <c r="BM6047" s="1" t="s">
        <v>99</v>
      </c>
      <c r="BN6047" s="1" t="s">
        <v>99</v>
      </c>
      <c r="BO6047" s="1" t="s">
        <v>99</v>
      </c>
      <c r="BP6047" s="1" t="s">
        <v>99</v>
      </c>
    </row>
    <row r="6048" spans="1:68" ht="12.75" customHeight="1">
      <c r="A6048" s="26" t="s">
        <v>18446</v>
      </c>
      <c r="B6048" s="26" t="s">
        <v>18446</v>
      </c>
      <c r="C6048" s="1" t="s">
        <v>33</v>
      </c>
      <c r="D6048" s="1" t="s">
        <v>33</v>
      </c>
      <c r="E6048" s="1" t="s">
        <v>12427</v>
      </c>
      <c r="F6048" s="1" t="s">
        <v>35</v>
      </c>
      <c r="G6048" s="1" t="s">
        <v>85</v>
      </c>
      <c r="I6048" s="1" t="s">
        <v>38</v>
      </c>
      <c r="J6048" s="1" t="s">
        <v>39</v>
      </c>
      <c r="K6048" s="1">
        <v>0</v>
      </c>
      <c r="L6048" s="15">
        <v>539</v>
      </c>
      <c r="M6048" s="15">
        <v>541</v>
      </c>
      <c r="N6048" s="13">
        <f>(M6048-L6048)/(L6048+M6048+12740)</f>
        <v>1.447178002894356E-4</v>
      </c>
      <c r="O6048" s="15">
        <v>53</v>
      </c>
      <c r="P6048" s="15">
        <v>95.4</v>
      </c>
      <c r="Q6048" s="10">
        <v>260</v>
      </c>
      <c r="T6048" s="12">
        <v>44809</v>
      </c>
      <c r="U6048" s="2">
        <v>4</v>
      </c>
      <c r="V6048" s="1" t="s">
        <v>12427</v>
      </c>
      <c r="W6048" s="1" t="s">
        <v>33</v>
      </c>
      <c r="X6048" s="1" t="s">
        <v>54</v>
      </c>
      <c r="Y6048" s="1" t="s">
        <v>55</v>
      </c>
      <c r="Z6048" s="1" t="s">
        <v>18447</v>
      </c>
      <c r="AA6048" s="2">
        <v>53736</v>
      </c>
      <c r="AD6048" s="1" t="s">
        <v>99</v>
      </c>
      <c r="AF6048" s="1" t="s">
        <v>99</v>
      </c>
      <c r="AG6048" s="1" t="s">
        <v>99</v>
      </c>
      <c r="AH6048" s="1" t="s">
        <v>99</v>
      </c>
      <c r="AI6048" s="1" t="s">
        <v>99</v>
      </c>
      <c r="AJ6048" s="1" t="s">
        <v>99</v>
      </c>
      <c r="AK6048" s="1" t="s">
        <v>99</v>
      </c>
      <c r="AL6048" s="1" t="s">
        <v>99</v>
      </c>
      <c r="AM6048" s="1" t="s">
        <v>99</v>
      </c>
      <c r="AN6048" s="1" t="s">
        <v>99</v>
      </c>
      <c r="AO6048" s="1" t="s">
        <v>99</v>
      </c>
      <c r="AP6048" s="1" t="s">
        <v>99</v>
      </c>
      <c r="AQ6048" s="1" t="s">
        <v>99</v>
      </c>
      <c r="AR6048" s="1" t="s">
        <v>99</v>
      </c>
      <c r="AS6048" s="1" t="s">
        <v>99</v>
      </c>
      <c r="AT6048" s="1" t="s">
        <v>99</v>
      </c>
      <c r="AU6048" s="1" t="s">
        <v>99</v>
      </c>
      <c r="AV6048" s="1" t="s">
        <v>99</v>
      </c>
      <c r="AW6048" s="1" t="s">
        <v>99</v>
      </c>
      <c r="AX6048" s="1" t="s">
        <v>99</v>
      </c>
      <c r="AY6048" s="1" t="s">
        <v>99</v>
      </c>
      <c r="AZ6048" s="1" t="s">
        <v>99</v>
      </c>
      <c r="BA6048" s="1" t="s">
        <v>99</v>
      </c>
      <c r="BB6048" s="1" t="s">
        <v>99</v>
      </c>
      <c r="BC6048" s="1" t="s">
        <v>99</v>
      </c>
      <c r="BD6048" s="1" t="s">
        <v>99</v>
      </c>
      <c r="BE6048" s="1" t="s">
        <v>99</v>
      </c>
      <c r="BF6048" s="1" t="s">
        <v>99</v>
      </c>
      <c r="BG6048" s="1" t="s">
        <v>99</v>
      </c>
      <c r="BH6048" s="1" t="s">
        <v>99</v>
      </c>
      <c r="BI6048" s="1" t="s">
        <v>99</v>
      </c>
      <c r="BJ6048" s="1" t="s">
        <v>99</v>
      </c>
      <c r="BK6048" s="1" t="s">
        <v>99</v>
      </c>
      <c r="BL6048" s="1" t="s">
        <v>99</v>
      </c>
      <c r="BM6048" s="1" t="s">
        <v>99</v>
      </c>
      <c r="BN6048" s="1" t="s">
        <v>99</v>
      </c>
      <c r="BO6048" s="1" t="s">
        <v>99</v>
      </c>
      <c r="BP6048" s="1" t="s">
        <v>99</v>
      </c>
    </row>
    <row r="6049" spans="1:68" ht="12.75" customHeight="1">
      <c r="A6049" s="1" t="s">
        <v>18448</v>
      </c>
      <c r="B6049" s="9" t="s">
        <v>18448</v>
      </c>
      <c r="C6049" s="1" t="s">
        <v>33</v>
      </c>
      <c r="D6049" s="1" t="s">
        <v>33</v>
      </c>
      <c r="E6049" s="1" t="s">
        <v>12427</v>
      </c>
      <c r="F6049" s="1" t="s">
        <v>35</v>
      </c>
      <c r="G6049" s="1" t="s">
        <v>85</v>
      </c>
      <c r="I6049" s="1" t="s">
        <v>38</v>
      </c>
      <c r="J6049" s="1" t="s">
        <v>39</v>
      </c>
      <c r="K6049" s="1">
        <v>0</v>
      </c>
      <c r="L6049" s="15">
        <v>539</v>
      </c>
      <c r="M6049" s="15">
        <v>541</v>
      </c>
      <c r="N6049" s="13">
        <f>(M6049-L6049)/(L6049+M6049+12740)</f>
        <v>1.447178002894356E-4</v>
      </c>
      <c r="O6049" s="15">
        <v>53.2</v>
      </c>
      <c r="P6049" s="15">
        <v>95.4</v>
      </c>
      <c r="Q6049" s="10">
        <v>260</v>
      </c>
      <c r="T6049" s="12">
        <v>44801</v>
      </c>
      <c r="U6049" s="2">
        <v>4</v>
      </c>
      <c r="V6049" s="1" t="s">
        <v>12427</v>
      </c>
      <c r="W6049" s="1" t="s">
        <v>33</v>
      </c>
      <c r="X6049" s="1" t="s">
        <v>54</v>
      </c>
      <c r="Y6049" s="1" t="s">
        <v>55</v>
      </c>
      <c r="Z6049" s="1" t="s">
        <v>18449</v>
      </c>
      <c r="AA6049" s="2">
        <v>53615</v>
      </c>
      <c r="AD6049" s="1" t="s">
        <v>99</v>
      </c>
    </row>
    <row r="6050" spans="1:68" ht="12.75" customHeight="1">
      <c r="A6050" s="1" t="s">
        <v>18450</v>
      </c>
      <c r="B6050" s="9" t="s">
        <v>18450</v>
      </c>
      <c r="C6050" s="1" t="s">
        <v>33</v>
      </c>
      <c r="D6050" s="1" t="s">
        <v>33</v>
      </c>
      <c r="E6050" s="1" t="s">
        <v>12427</v>
      </c>
      <c r="F6050" s="1" t="s">
        <v>35</v>
      </c>
      <c r="G6050" s="1" t="s">
        <v>85</v>
      </c>
      <c r="I6050" s="1" t="s">
        <v>38</v>
      </c>
      <c r="J6050" s="1" t="s">
        <v>39</v>
      </c>
      <c r="K6050" s="1">
        <v>0</v>
      </c>
      <c r="L6050" s="15">
        <v>539</v>
      </c>
      <c r="M6050" s="15">
        <v>541</v>
      </c>
      <c r="N6050" s="13">
        <f>(M6050-L6050)/(L6050+M6050+12740)</f>
        <v>1.447178002894356E-4</v>
      </c>
      <c r="O6050" s="15">
        <v>53.2</v>
      </c>
      <c r="P6050" s="15">
        <v>95.4</v>
      </c>
      <c r="Q6050" s="10">
        <v>260</v>
      </c>
      <c r="T6050" s="12">
        <v>44801</v>
      </c>
      <c r="U6050" s="2">
        <v>4</v>
      </c>
      <c r="V6050" s="1" t="s">
        <v>12427</v>
      </c>
      <c r="W6050" s="1" t="s">
        <v>33</v>
      </c>
      <c r="X6050" s="1" t="s">
        <v>54</v>
      </c>
      <c r="Y6050" s="1" t="s">
        <v>55</v>
      </c>
      <c r="Z6050" s="1" t="s">
        <v>18451</v>
      </c>
      <c r="AA6050" s="2">
        <v>53614</v>
      </c>
      <c r="AD6050" s="1" t="s">
        <v>99</v>
      </c>
    </row>
    <row r="6051" spans="1:68" ht="12.75" customHeight="1">
      <c r="A6051" s="1" t="s">
        <v>18452</v>
      </c>
      <c r="B6051" s="9" t="s">
        <v>18452</v>
      </c>
      <c r="C6051" s="1" t="s">
        <v>33</v>
      </c>
      <c r="D6051" s="1" t="s">
        <v>33</v>
      </c>
      <c r="E6051" s="1" t="s">
        <v>12427</v>
      </c>
      <c r="F6051" s="1" t="s">
        <v>35</v>
      </c>
      <c r="G6051" s="1" t="s">
        <v>85</v>
      </c>
      <c r="I6051" s="1" t="s">
        <v>38</v>
      </c>
      <c r="J6051" s="1" t="s">
        <v>39</v>
      </c>
      <c r="K6051" s="1">
        <v>0</v>
      </c>
      <c r="L6051" s="15">
        <v>539</v>
      </c>
      <c r="M6051" s="15">
        <v>541</v>
      </c>
      <c r="N6051" s="13">
        <f>(M6051-L6051)/(L6051+M6051+12740)</f>
        <v>1.447178002894356E-4</v>
      </c>
      <c r="O6051" s="15">
        <v>53.2</v>
      </c>
      <c r="P6051" s="15">
        <v>95.4</v>
      </c>
      <c r="Q6051" s="10">
        <v>260</v>
      </c>
      <c r="T6051" s="12">
        <v>44801</v>
      </c>
      <c r="U6051" s="2">
        <v>4</v>
      </c>
      <c r="V6051" s="1" t="s">
        <v>12427</v>
      </c>
      <c r="W6051" s="1" t="s">
        <v>33</v>
      </c>
      <c r="X6051" s="1" t="s">
        <v>54</v>
      </c>
      <c r="Y6051" s="1" t="s">
        <v>55</v>
      </c>
      <c r="Z6051" s="1" t="s">
        <v>18453</v>
      </c>
      <c r="AA6051" s="2">
        <v>53613</v>
      </c>
      <c r="AD6051" s="1" t="s">
        <v>99</v>
      </c>
    </row>
    <row r="6052" spans="1:68" ht="12.75" customHeight="1">
      <c r="A6052" s="26" t="s">
        <v>18454</v>
      </c>
      <c r="B6052" s="26" t="s">
        <v>18454</v>
      </c>
      <c r="C6052" s="1" t="s">
        <v>33</v>
      </c>
      <c r="D6052" s="1" t="s">
        <v>33</v>
      </c>
      <c r="E6052" s="1" t="s">
        <v>12427</v>
      </c>
      <c r="F6052" s="1" t="s">
        <v>35</v>
      </c>
      <c r="G6052" s="1" t="s">
        <v>85</v>
      </c>
      <c r="I6052" s="1" t="s">
        <v>38</v>
      </c>
      <c r="J6052" s="1" t="s">
        <v>39</v>
      </c>
      <c r="K6052" s="1">
        <v>0</v>
      </c>
      <c r="L6052" s="15">
        <v>539</v>
      </c>
      <c r="M6052" s="15">
        <v>541</v>
      </c>
      <c r="N6052" s="13">
        <f>(M6052-L6052)/(L6052+M6052+12740)</f>
        <v>1.447178002894356E-4</v>
      </c>
      <c r="O6052" s="15">
        <v>53</v>
      </c>
      <c r="P6052" s="15">
        <v>95.4</v>
      </c>
      <c r="Q6052" s="10">
        <v>260</v>
      </c>
      <c r="T6052" s="12">
        <v>44809</v>
      </c>
      <c r="U6052" s="2">
        <v>4</v>
      </c>
      <c r="V6052" s="1" t="s">
        <v>12427</v>
      </c>
      <c r="W6052" s="1" t="s">
        <v>33</v>
      </c>
      <c r="X6052" s="1" t="s">
        <v>54</v>
      </c>
      <c r="Y6052" s="1" t="s">
        <v>55</v>
      </c>
      <c r="Z6052" s="1" t="s">
        <v>18455</v>
      </c>
      <c r="AA6052" s="2">
        <v>53745</v>
      </c>
      <c r="AD6052" s="1" t="s">
        <v>99</v>
      </c>
      <c r="AF6052" s="1" t="s">
        <v>99</v>
      </c>
      <c r="AG6052" s="1" t="s">
        <v>99</v>
      </c>
      <c r="AH6052" s="1" t="s">
        <v>99</v>
      </c>
      <c r="AI6052" s="1" t="s">
        <v>99</v>
      </c>
      <c r="AJ6052" s="1" t="s">
        <v>99</v>
      </c>
      <c r="AK6052" s="1" t="s">
        <v>99</v>
      </c>
      <c r="AL6052" s="1" t="s">
        <v>99</v>
      </c>
      <c r="AM6052" s="1" t="s">
        <v>99</v>
      </c>
      <c r="AN6052" s="1" t="s">
        <v>99</v>
      </c>
      <c r="AO6052" s="1" t="s">
        <v>99</v>
      </c>
      <c r="AP6052" s="1" t="s">
        <v>99</v>
      </c>
      <c r="AQ6052" s="1" t="s">
        <v>99</v>
      </c>
      <c r="AR6052" s="1" t="s">
        <v>99</v>
      </c>
      <c r="AS6052" s="1" t="s">
        <v>99</v>
      </c>
      <c r="AT6052" s="1" t="s">
        <v>99</v>
      </c>
      <c r="AU6052" s="1" t="s">
        <v>99</v>
      </c>
      <c r="AV6052" s="1" t="s">
        <v>99</v>
      </c>
      <c r="AW6052" s="1" t="s">
        <v>99</v>
      </c>
      <c r="AX6052" s="1" t="s">
        <v>99</v>
      </c>
      <c r="AY6052" s="1" t="s">
        <v>99</v>
      </c>
      <c r="AZ6052" s="1" t="s">
        <v>99</v>
      </c>
      <c r="BA6052" s="1" t="s">
        <v>99</v>
      </c>
      <c r="BB6052" s="1" t="s">
        <v>99</v>
      </c>
      <c r="BC6052" s="1" t="s">
        <v>99</v>
      </c>
      <c r="BD6052" s="1" t="s">
        <v>99</v>
      </c>
      <c r="BE6052" s="1" t="s">
        <v>99</v>
      </c>
      <c r="BF6052" s="1" t="s">
        <v>99</v>
      </c>
      <c r="BG6052" s="1" t="s">
        <v>99</v>
      </c>
      <c r="BH6052" s="1" t="s">
        <v>99</v>
      </c>
      <c r="BI6052" s="1" t="s">
        <v>99</v>
      </c>
      <c r="BJ6052" s="1" t="s">
        <v>99</v>
      </c>
      <c r="BK6052" s="1" t="s">
        <v>99</v>
      </c>
      <c r="BL6052" s="1" t="s">
        <v>99</v>
      </c>
      <c r="BM6052" s="1" t="s">
        <v>99</v>
      </c>
      <c r="BN6052" s="1" t="s">
        <v>99</v>
      </c>
      <c r="BO6052" s="1" t="s">
        <v>99</v>
      </c>
      <c r="BP6052" s="1" t="s">
        <v>99</v>
      </c>
    </row>
    <row r="6053" spans="1:68" ht="12.75" customHeight="1">
      <c r="A6053" s="1" t="s">
        <v>18456</v>
      </c>
      <c r="B6053" s="9" t="s">
        <v>18456</v>
      </c>
      <c r="C6053" s="1" t="s">
        <v>33</v>
      </c>
      <c r="D6053" s="1" t="s">
        <v>33</v>
      </c>
      <c r="E6053" s="1" t="s">
        <v>12427</v>
      </c>
      <c r="F6053" s="1" t="s">
        <v>35</v>
      </c>
      <c r="G6053" s="1" t="s">
        <v>85</v>
      </c>
      <c r="I6053" s="1" t="s">
        <v>38</v>
      </c>
      <c r="J6053" s="1" t="s">
        <v>39</v>
      </c>
      <c r="K6053" s="1">
        <v>0</v>
      </c>
      <c r="L6053" s="15">
        <v>539</v>
      </c>
      <c r="M6053" s="15">
        <v>541</v>
      </c>
      <c r="N6053" s="13">
        <f>(M6053-L6053)/(L6053+M6053+12740)</f>
        <v>1.447178002894356E-4</v>
      </c>
      <c r="O6053" s="15">
        <v>53.2</v>
      </c>
      <c r="P6053" s="15">
        <v>95.4</v>
      </c>
      <c r="Q6053" s="10">
        <v>260</v>
      </c>
      <c r="T6053" s="12">
        <v>44801</v>
      </c>
      <c r="U6053" s="2">
        <v>4</v>
      </c>
      <c r="V6053" s="1" t="s">
        <v>12427</v>
      </c>
      <c r="W6053" s="1" t="s">
        <v>33</v>
      </c>
      <c r="X6053" s="1" t="s">
        <v>54</v>
      </c>
      <c r="Y6053" s="1" t="s">
        <v>55</v>
      </c>
      <c r="Z6053" s="1" t="s">
        <v>18457</v>
      </c>
      <c r="AA6053" s="2">
        <v>53612</v>
      </c>
      <c r="AD6053" s="1" t="s">
        <v>99</v>
      </c>
    </row>
    <row r="6054" spans="1:68" ht="12.75" customHeight="1">
      <c r="A6054" s="1" t="s">
        <v>18458</v>
      </c>
      <c r="B6054" s="1" t="s">
        <v>18458</v>
      </c>
      <c r="C6054" s="1" t="s">
        <v>33</v>
      </c>
      <c r="D6054" s="1" t="s">
        <v>33</v>
      </c>
      <c r="E6054" s="1" t="s">
        <v>12427</v>
      </c>
      <c r="F6054" s="1" t="s">
        <v>35</v>
      </c>
      <c r="G6054" s="1" t="s">
        <v>85</v>
      </c>
      <c r="I6054" s="1" t="s">
        <v>38</v>
      </c>
      <c r="J6054" s="1" t="s">
        <v>39</v>
      </c>
      <c r="K6054" s="1">
        <v>0</v>
      </c>
      <c r="L6054" s="15">
        <v>565</v>
      </c>
      <c r="M6054" s="15">
        <v>567</v>
      </c>
      <c r="N6054" s="13">
        <f>(M6054-L6054)/(L6054+M6054+12740)</f>
        <v>1.4417531718569781E-4</v>
      </c>
      <c r="O6054" s="15">
        <v>43</v>
      </c>
      <c r="P6054" s="15">
        <v>95.8</v>
      </c>
      <c r="Q6054" s="10">
        <v>260</v>
      </c>
      <c r="T6054" s="12">
        <v>44923</v>
      </c>
      <c r="U6054" s="2">
        <v>4</v>
      </c>
      <c r="V6054" s="1" t="s">
        <v>12427</v>
      </c>
      <c r="W6054" s="1" t="s">
        <v>33</v>
      </c>
      <c r="X6054" s="1" t="s">
        <v>54</v>
      </c>
      <c r="Y6054" s="1" t="s">
        <v>55</v>
      </c>
      <c r="Z6054" s="1" t="s">
        <v>18459</v>
      </c>
      <c r="AA6054" s="2">
        <v>54841</v>
      </c>
      <c r="AD6054" s="1" t="s">
        <v>99</v>
      </c>
      <c r="AF6054" s="1" t="s">
        <v>99</v>
      </c>
      <c r="AG6054" s="1" t="s">
        <v>99</v>
      </c>
      <c r="AH6054" s="1" t="s">
        <v>99</v>
      </c>
      <c r="AI6054" s="1" t="s">
        <v>99</v>
      </c>
      <c r="AJ6054" s="1" t="s">
        <v>99</v>
      </c>
      <c r="AK6054" s="1" t="s">
        <v>99</v>
      </c>
      <c r="AL6054" s="1" t="s">
        <v>99</v>
      </c>
      <c r="AM6054" s="1" t="s">
        <v>99</v>
      </c>
      <c r="AN6054" s="1" t="s">
        <v>99</v>
      </c>
      <c r="AO6054" s="1" t="s">
        <v>99</v>
      </c>
      <c r="AP6054" s="1" t="s">
        <v>99</v>
      </c>
      <c r="AQ6054" s="1" t="s">
        <v>99</v>
      </c>
      <c r="AR6054" s="1" t="s">
        <v>99</v>
      </c>
      <c r="AS6054" s="1" t="s">
        <v>99</v>
      </c>
      <c r="AT6054" s="1" t="s">
        <v>99</v>
      </c>
      <c r="AU6054" s="1" t="s">
        <v>99</v>
      </c>
      <c r="AV6054" s="1" t="s">
        <v>99</v>
      </c>
      <c r="AW6054" s="1" t="s">
        <v>99</v>
      </c>
      <c r="AX6054" s="1" t="s">
        <v>99</v>
      </c>
      <c r="AY6054" s="1" t="s">
        <v>99</v>
      </c>
      <c r="AZ6054" s="1" t="s">
        <v>99</v>
      </c>
      <c r="BA6054" s="1" t="s">
        <v>99</v>
      </c>
      <c r="BB6054" s="1" t="s">
        <v>99</v>
      </c>
      <c r="BC6054" s="1" t="s">
        <v>99</v>
      </c>
      <c r="BD6054" s="1" t="s">
        <v>99</v>
      </c>
      <c r="BE6054" s="1" t="s">
        <v>99</v>
      </c>
      <c r="BF6054" s="1" t="s">
        <v>99</v>
      </c>
      <c r="BG6054" s="1" t="s">
        <v>99</v>
      </c>
      <c r="BH6054" s="1" t="s">
        <v>99</v>
      </c>
      <c r="BI6054" s="1" t="s">
        <v>99</v>
      </c>
      <c r="BJ6054" s="1" t="s">
        <v>99</v>
      </c>
      <c r="BK6054" s="1" t="s">
        <v>99</v>
      </c>
      <c r="BL6054" s="1" t="s">
        <v>99</v>
      </c>
      <c r="BM6054" s="1" t="s">
        <v>99</v>
      </c>
      <c r="BN6054" s="1" t="s">
        <v>99</v>
      </c>
      <c r="BO6054" s="1" t="s">
        <v>99</v>
      </c>
      <c r="BP6054" s="1" t="s">
        <v>99</v>
      </c>
    </row>
    <row r="6055" spans="1:68" ht="12.75" customHeight="1">
      <c r="A6055" s="1" t="s">
        <v>18460</v>
      </c>
      <c r="B6055" s="9" t="s">
        <v>18460</v>
      </c>
      <c r="C6055" s="1" t="s">
        <v>33</v>
      </c>
      <c r="D6055" s="1" t="s">
        <v>33</v>
      </c>
      <c r="E6055" s="1" t="s">
        <v>12427</v>
      </c>
      <c r="F6055" s="1" t="s">
        <v>35</v>
      </c>
      <c r="G6055" s="1" t="s">
        <v>85</v>
      </c>
      <c r="I6055" s="1" t="s">
        <v>38</v>
      </c>
      <c r="J6055" s="1" t="s">
        <v>39</v>
      </c>
      <c r="K6055" s="1">
        <v>0</v>
      </c>
      <c r="L6055" s="15">
        <v>539</v>
      </c>
      <c r="M6055" s="15">
        <v>541</v>
      </c>
      <c r="N6055" s="13">
        <f>(M6055-L6055)/(L6055+M6055+12740)</f>
        <v>1.447178002894356E-4</v>
      </c>
      <c r="O6055" s="15">
        <v>53.2</v>
      </c>
      <c r="P6055" s="15">
        <v>95.4</v>
      </c>
      <c r="Q6055" s="10">
        <v>260</v>
      </c>
      <c r="T6055" s="12">
        <v>44801</v>
      </c>
      <c r="U6055" s="2">
        <v>4</v>
      </c>
      <c r="V6055" s="1" t="s">
        <v>12427</v>
      </c>
      <c r="W6055" s="1" t="s">
        <v>33</v>
      </c>
      <c r="X6055" s="1" t="s">
        <v>54</v>
      </c>
      <c r="Y6055" s="1" t="s">
        <v>55</v>
      </c>
      <c r="Z6055" s="1" t="s">
        <v>18461</v>
      </c>
      <c r="AA6055" s="2">
        <v>53609</v>
      </c>
      <c r="AD6055" s="1" t="s">
        <v>99</v>
      </c>
    </row>
    <row r="6056" spans="1:68" ht="12.75" customHeight="1">
      <c r="A6056" s="26" t="s">
        <v>18462</v>
      </c>
      <c r="B6056" s="26" t="s">
        <v>18462</v>
      </c>
      <c r="C6056" s="1" t="s">
        <v>33</v>
      </c>
      <c r="D6056" s="1" t="s">
        <v>33</v>
      </c>
      <c r="E6056" s="1" t="s">
        <v>12427</v>
      </c>
      <c r="F6056" s="1" t="s">
        <v>35</v>
      </c>
      <c r="G6056" s="1" t="s">
        <v>85</v>
      </c>
      <c r="I6056" s="1" t="s">
        <v>38</v>
      </c>
      <c r="J6056" s="1" t="s">
        <v>39</v>
      </c>
      <c r="K6056" s="1">
        <v>0</v>
      </c>
      <c r="L6056" s="15">
        <v>539</v>
      </c>
      <c r="M6056" s="15">
        <v>541</v>
      </c>
      <c r="N6056" s="13">
        <f>(M6056-L6056)/(L6056+M6056+12740)</f>
        <v>1.447178002894356E-4</v>
      </c>
      <c r="O6056" s="15">
        <v>53</v>
      </c>
      <c r="P6056" s="15">
        <v>95.4</v>
      </c>
      <c r="Q6056" s="10">
        <v>260</v>
      </c>
      <c r="T6056" s="12">
        <v>44809</v>
      </c>
      <c r="U6056" s="2">
        <v>4</v>
      </c>
      <c r="V6056" s="1" t="s">
        <v>12427</v>
      </c>
      <c r="W6056" s="1" t="s">
        <v>33</v>
      </c>
      <c r="X6056" s="1" t="s">
        <v>54</v>
      </c>
      <c r="Y6056" s="1" t="s">
        <v>55</v>
      </c>
      <c r="Z6056" s="1" t="s">
        <v>18463</v>
      </c>
      <c r="AA6056" s="2">
        <v>53732</v>
      </c>
      <c r="AD6056" s="1" t="s">
        <v>99</v>
      </c>
      <c r="AF6056" s="1" t="s">
        <v>99</v>
      </c>
      <c r="AG6056" s="1" t="s">
        <v>99</v>
      </c>
      <c r="AH6056" s="1" t="s">
        <v>99</v>
      </c>
      <c r="AI6056" s="1" t="s">
        <v>99</v>
      </c>
      <c r="AJ6056" s="1" t="s">
        <v>99</v>
      </c>
      <c r="AK6056" s="1" t="s">
        <v>99</v>
      </c>
      <c r="AL6056" s="1" t="s">
        <v>99</v>
      </c>
      <c r="AM6056" s="1" t="s">
        <v>99</v>
      </c>
      <c r="AN6056" s="1" t="s">
        <v>99</v>
      </c>
      <c r="AO6056" s="1" t="s">
        <v>99</v>
      </c>
      <c r="AP6056" s="1" t="s">
        <v>99</v>
      </c>
      <c r="AQ6056" s="1" t="s">
        <v>99</v>
      </c>
      <c r="AR6056" s="1" t="s">
        <v>99</v>
      </c>
      <c r="AS6056" s="1" t="s">
        <v>99</v>
      </c>
      <c r="AT6056" s="1" t="s">
        <v>99</v>
      </c>
      <c r="AU6056" s="1" t="s">
        <v>99</v>
      </c>
      <c r="AV6056" s="1" t="s">
        <v>99</v>
      </c>
      <c r="AW6056" s="1" t="s">
        <v>99</v>
      </c>
      <c r="AX6056" s="1" t="s">
        <v>99</v>
      </c>
      <c r="AY6056" s="1" t="s">
        <v>99</v>
      </c>
      <c r="AZ6056" s="1" t="s">
        <v>99</v>
      </c>
      <c r="BA6056" s="1" t="s">
        <v>99</v>
      </c>
      <c r="BB6056" s="1" t="s">
        <v>99</v>
      </c>
      <c r="BC6056" s="1" t="s">
        <v>99</v>
      </c>
      <c r="BD6056" s="1" t="s">
        <v>99</v>
      </c>
      <c r="BE6056" s="1" t="s">
        <v>99</v>
      </c>
      <c r="BF6056" s="1" t="s">
        <v>99</v>
      </c>
      <c r="BG6056" s="1" t="s">
        <v>99</v>
      </c>
      <c r="BH6056" s="1" t="s">
        <v>99</v>
      </c>
      <c r="BI6056" s="1" t="s">
        <v>99</v>
      </c>
      <c r="BJ6056" s="1" t="s">
        <v>99</v>
      </c>
      <c r="BK6056" s="1" t="s">
        <v>99</v>
      </c>
      <c r="BL6056" s="1" t="s">
        <v>99</v>
      </c>
      <c r="BM6056" s="1" t="s">
        <v>99</v>
      </c>
      <c r="BN6056" s="1" t="s">
        <v>99</v>
      </c>
      <c r="BO6056" s="1" t="s">
        <v>99</v>
      </c>
      <c r="BP6056" s="1" t="s">
        <v>99</v>
      </c>
    </row>
    <row r="6057" spans="1:68" ht="12.75" customHeight="1">
      <c r="A6057" s="26" t="s">
        <v>18464</v>
      </c>
      <c r="B6057" s="26" t="s">
        <v>18464</v>
      </c>
      <c r="C6057" s="1" t="s">
        <v>33</v>
      </c>
      <c r="D6057" s="1" t="s">
        <v>33</v>
      </c>
      <c r="E6057" s="1" t="s">
        <v>12427</v>
      </c>
      <c r="F6057" s="1" t="s">
        <v>35</v>
      </c>
      <c r="G6057" s="1" t="s">
        <v>85</v>
      </c>
      <c r="I6057" s="1" t="s">
        <v>38</v>
      </c>
      <c r="J6057" s="1" t="s">
        <v>39</v>
      </c>
      <c r="K6057" s="1">
        <v>0</v>
      </c>
      <c r="L6057" s="15">
        <v>539</v>
      </c>
      <c r="M6057" s="15">
        <v>541</v>
      </c>
      <c r="N6057" s="13">
        <f>(M6057-L6057)/(L6057+M6057+12740)</f>
        <v>1.447178002894356E-4</v>
      </c>
      <c r="O6057" s="15">
        <v>53</v>
      </c>
      <c r="P6057" s="15">
        <v>95.4</v>
      </c>
      <c r="Q6057" s="10">
        <v>260</v>
      </c>
      <c r="T6057" s="12">
        <v>44809</v>
      </c>
      <c r="U6057" s="2">
        <v>4</v>
      </c>
      <c r="V6057" s="1" t="s">
        <v>12427</v>
      </c>
      <c r="W6057" s="1" t="s">
        <v>33</v>
      </c>
      <c r="X6057" s="1" t="s">
        <v>54</v>
      </c>
      <c r="Y6057" s="1" t="s">
        <v>55</v>
      </c>
      <c r="Z6057" s="1" t="s">
        <v>18465</v>
      </c>
      <c r="AA6057" s="2">
        <v>53738</v>
      </c>
      <c r="AD6057" s="1" t="s">
        <v>99</v>
      </c>
      <c r="AF6057" s="1" t="s">
        <v>99</v>
      </c>
      <c r="AG6057" s="1" t="s">
        <v>99</v>
      </c>
      <c r="AH6057" s="1" t="s">
        <v>99</v>
      </c>
      <c r="AI6057" s="1" t="s">
        <v>99</v>
      </c>
      <c r="AJ6057" s="1" t="s">
        <v>99</v>
      </c>
      <c r="AK6057" s="1" t="s">
        <v>99</v>
      </c>
      <c r="AL6057" s="1" t="s">
        <v>99</v>
      </c>
      <c r="AM6057" s="1" t="s">
        <v>99</v>
      </c>
      <c r="AN6057" s="1" t="s">
        <v>99</v>
      </c>
      <c r="AO6057" s="1" t="s">
        <v>99</v>
      </c>
      <c r="AP6057" s="1" t="s">
        <v>99</v>
      </c>
      <c r="AQ6057" s="1" t="s">
        <v>99</v>
      </c>
      <c r="AR6057" s="1" t="s">
        <v>99</v>
      </c>
      <c r="AS6057" s="1" t="s">
        <v>99</v>
      </c>
      <c r="AT6057" s="1" t="s">
        <v>99</v>
      </c>
      <c r="AU6057" s="1" t="s">
        <v>99</v>
      </c>
      <c r="AV6057" s="1" t="s">
        <v>99</v>
      </c>
      <c r="AW6057" s="1" t="s">
        <v>99</v>
      </c>
      <c r="AX6057" s="1" t="s">
        <v>99</v>
      </c>
      <c r="AY6057" s="1" t="s">
        <v>99</v>
      </c>
      <c r="AZ6057" s="1" t="s">
        <v>99</v>
      </c>
      <c r="BA6057" s="1" t="s">
        <v>99</v>
      </c>
      <c r="BB6057" s="1" t="s">
        <v>99</v>
      </c>
      <c r="BC6057" s="1" t="s">
        <v>99</v>
      </c>
      <c r="BD6057" s="1" t="s">
        <v>99</v>
      </c>
      <c r="BE6057" s="1" t="s">
        <v>99</v>
      </c>
      <c r="BF6057" s="1" t="s">
        <v>99</v>
      </c>
      <c r="BG6057" s="1" t="s">
        <v>99</v>
      </c>
      <c r="BH6057" s="1" t="s">
        <v>99</v>
      </c>
      <c r="BI6057" s="1" t="s">
        <v>99</v>
      </c>
      <c r="BJ6057" s="1" t="s">
        <v>99</v>
      </c>
      <c r="BK6057" s="1" t="s">
        <v>99</v>
      </c>
      <c r="BL6057" s="1" t="s">
        <v>99</v>
      </c>
      <c r="BM6057" s="1" t="s">
        <v>99</v>
      </c>
      <c r="BN6057" s="1" t="s">
        <v>99</v>
      </c>
      <c r="BO6057" s="1" t="s">
        <v>99</v>
      </c>
      <c r="BP6057" s="1" t="s">
        <v>99</v>
      </c>
    </row>
    <row r="6058" spans="1:68" ht="12.75" customHeight="1">
      <c r="A6058" s="26" t="s">
        <v>18466</v>
      </c>
      <c r="B6058" s="26" t="s">
        <v>18466</v>
      </c>
      <c r="C6058" s="1" t="s">
        <v>33</v>
      </c>
      <c r="D6058" s="1" t="s">
        <v>33</v>
      </c>
      <c r="E6058" s="1" t="s">
        <v>12427</v>
      </c>
      <c r="F6058" s="1" t="s">
        <v>35</v>
      </c>
      <c r="G6058" s="1" t="s">
        <v>85</v>
      </c>
      <c r="I6058" s="1" t="s">
        <v>38</v>
      </c>
      <c r="J6058" s="1" t="s">
        <v>39</v>
      </c>
      <c r="K6058" s="1">
        <v>0</v>
      </c>
      <c r="L6058" s="15">
        <v>539</v>
      </c>
      <c r="M6058" s="15">
        <v>541</v>
      </c>
      <c r="N6058" s="13">
        <f>(M6058-L6058)/(L6058+M6058+12740)</f>
        <v>1.447178002894356E-4</v>
      </c>
      <c r="O6058" s="15">
        <v>53</v>
      </c>
      <c r="P6058" s="15">
        <v>95.4</v>
      </c>
      <c r="Q6058" s="10">
        <v>260</v>
      </c>
      <c r="T6058" s="12">
        <v>44809</v>
      </c>
      <c r="U6058" s="2">
        <v>4</v>
      </c>
      <c r="V6058" s="1" t="s">
        <v>12427</v>
      </c>
      <c r="W6058" s="1" t="s">
        <v>33</v>
      </c>
      <c r="X6058" s="1" t="s">
        <v>54</v>
      </c>
      <c r="Y6058" s="1" t="s">
        <v>55</v>
      </c>
      <c r="Z6058" s="1" t="s">
        <v>18467</v>
      </c>
      <c r="AA6058" s="2">
        <v>53724</v>
      </c>
      <c r="AD6058" s="1" t="s">
        <v>99</v>
      </c>
      <c r="AF6058" s="1" t="s">
        <v>99</v>
      </c>
      <c r="AG6058" s="1" t="s">
        <v>99</v>
      </c>
      <c r="AH6058" s="1" t="s">
        <v>99</v>
      </c>
      <c r="AI6058" s="1" t="s">
        <v>99</v>
      </c>
      <c r="AJ6058" s="1" t="s">
        <v>99</v>
      </c>
      <c r="AK6058" s="1" t="s">
        <v>99</v>
      </c>
      <c r="AL6058" s="1" t="s">
        <v>99</v>
      </c>
      <c r="AM6058" s="1" t="s">
        <v>99</v>
      </c>
      <c r="AN6058" s="1" t="s">
        <v>99</v>
      </c>
      <c r="AO6058" s="1" t="s">
        <v>99</v>
      </c>
      <c r="AP6058" s="1" t="s">
        <v>99</v>
      </c>
      <c r="AQ6058" s="1" t="s">
        <v>99</v>
      </c>
      <c r="AR6058" s="1" t="s">
        <v>99</v>
      </c>
      <c r="AS6058" s="1" t="s">
        <v>99</v>
      </c>
      <c r="AT6058" s="1" t="s">
        <v>99</v>
      </c>
      <c r="AU6058" s="1" t="s">
        <v>99</v>
      </c>
      <c r="AV6058" s="1" t="s">
        <v>99</v>
      </c>
      <c r="AW6058" s="1" t="s">
        <v>99</v>
      </c>
      <c r="AX6058" s="1" t="s">
        <v>99</v>
      </c>
      <c r="AY6058" s="1" t="s">
        <v>99</v>
      </c>
      <c r="AZ6058" s="1" t="s">
        <v>99</v>
      </c>
      <c r="BA6058" s="1" t="s">
        <v>99</v>
      </c>
      <c r="BB6058" s="1" t="s">
        <v>99</v>
      </c>
      <c r="BC6058" s="1" t="s">
        <v>99</v>
      </c>
      <c r="BD6058" s="1" t="s">
        <v>99</v>
      </c>
      <c r="BE6058" s="1" t="s">
        <v>99</v>
      </c>
      <c r="BF6058" s="1" t="s">
        <v>99</v>
      </c>
      <c r="BG6058" s="1" t="s">
        <v>99</v>
      </c>
      <c r="BH6058" s="1" t="s">
        <v>99</v>
      </c>
      <c r="BI6058" s="1" t="s">
        <v>99</v>
      </c>
      <c r="BJ6058" s="1" t="s">
        <v>99</v>
      </c>
      <c r="BK6058" s="1" t="s">
        <v>99</v>
      </c>
      <c r="BL6058" s="1" t="s">
        <v>99</v>
      </c>
      <c r="BM6058" s="1" t="s">
        <v>99</v>
      </c>
      <c r="BN6058" s="1" t="s">
        <v>99</v>
      </c>
      <c r="BO6058" s="1" t="s">
        <v>99</v>
      </c>
      <c r="BP6058" s="1" t="s">
        <v>99</v>
      </c>
    </row>
    <row r="6059" spans="1:68" ht="12.75" customHeight="1">
      <c r="A6059" s="1" t="s">
        <v>18468</v>
      </c>
      <c r="B6059" s="1" t="s">
        <v>18468</v>
      </c>
      <c r="C6059" s="1" t="s">
        <v>33</v>
      </c>
      <c r="D6059" s="1" t="s">
        <v>33</v>
      </c>
      <c r="E6059" s="1" t="s">
        <v>12427</v>
      </c>
      <c r="F6059" s="1" t="s">
        <v>35</v>
      </c>
      <c r="G6059" s="1" t="s">
        <v>85</v>
      </c>
      <c r="I6059" s="1" t="s">
        <v>38</v>
      </c>
      <c r="J6059" s="1" t="s">
        <v>39</v>
      </c>
      <c r="K6059" s="1">
        <v>0</v>
      </c>
      <c r="L6059" s="15">
        <v>539</v>
      </c>
      <c r="M6059" s="15">
        <v>541</v>
      </c>
      <c r="N6059" s="13">
        <f>(M6059-L6059)/(L6059+M6059+12740)</f>
        <v>1.447178002894356E-4</v>
      </c>
      <c r="O6059" s="15">
        <v>53</v>
      </c>
      <c r="P6059" s="15">
        <v>95.4</v>
      </c>
      <c r="Q6059" s="10">
        <v>260</v>
      </c>
      <c r="T6059" s="12">
        <v>44815</v>
      </c>
      <c r="U6059" s="2">
        <v>4</v>
      </c>
      <c r="V6059" s="1" t="s">
        <v>12427</v>
      </c>
      <c r="W6059" s="1" t="s">
        <v>33</v>
      </c>
      <c r="X6059" s="1" t="s">
        <v>54</v>
      </c>
      <c r="Y6059" s="1" t="s">
        <v>55</v>
      </c>
      <c r="Z6059" s="1" t="s">
        <v>18469</v>
      </c>
      <c r="AA6059" s="2">
        <v>53777</v>
      </c>
      <c r="AD6059" s="1" t="s">
        <v>99</v>
      </c>
      <c r="AF6059" s="1" t="s">
        <v>99</v>
      </c>
      <c r="AG6059" s="1" t="s">
        <v>99</v>
      </c>
      <c r="AH6059" s="1" t="s">
        <v>99</v>
      </c>
      <c r="AI6059" s="1" t="s">
        <v>99</v>
      </c>
      <c r="AJ6059" s="1" t="s">
        <v>99</v>
      </c>
      <c r="AK6059" s="1" t="s">
        <v>99</v>
      </c>
      <c r="AL6059" s="1" t="s">
        <v>99</v>
      </c>
      <c r="AM6059" s="1" t="s">
        <v>99</v>
      </c>
      <c r="AN6059" s="1" t="s">
        <v>99</v>
      </c>
      <c r="AO6059" s="1" t="s">
        <v>99</v>
      </c>
      <c r="AP6059" s="1" t="s">
        <v>99</v>
      </c>
      <c r="AQ6059" s="1" t="s">
        <v>99</v>
      </c>
      <c r="AR6059" s="1" t="s">
        <v>99</v>
      </c>
      <c r="AS6059" s="1" t="s">
        <v>99</v>
      </c>
      <c r="AT6059" s="1" t="s">
        <v>99</v>
      </c>
      <c r="AU6059" s="1" t="s">
        <v>99</v>
      </c>
      <c r="AV6059" s="1" t="s">
        <v>99</v>
      </c>
      <c r="AW6059" s="1" t="s">
        <v>99</v>
      </c>
      <c r="AX6059" s="1" t="s">
        <v>99</v>
      </c>
      <c r="AY6059" s="1" t="s">
        <v>99</v>
      </c>
      <c r="AZ6059" s="1" t="s">
        <v>99</v>
      </c>
      <c r="BA6059" s="1" t="s">
        <v>99</v>
      </c>
      <c r="BB6059" s="1" t="s">
        <v>99</v>
      </c>
      <c r="BC6059" s="1" t="s">
        <v>99</v>
      </c>
      <c r="BD6059" s="1" t="s">
        <v>99</v>
      </c>
      <c r="BE6059" s="1" t="s">
        <v>99</v>
      </c>
      <c r="BF6059" s="1" t="s">
        <v>99</v>
      </c>
      <c r="BG6059" s="1" t="s">
        <v>99</v>
      </c>
      <c r="BH6059" s="1" t="s">
        <v>99</v>
      </c>
      <c r="BI6059" s="1" t="s">
        <v>99</v>
      </c>
      <c r="BJ6059" s="1" t="s">
        <v>99</v>
      </c>
      <c r="BK6059" s="1" t="s">
        <v>99</v>
      </c>
      <c r="BL6059" s="1" t="s">
        <v>99</v>
      </c>
      <c r="BM6059" s="1" t="s">
        <v>99</v>
      </c>
      <c r="BN6059" s="1" t="s">
        <v>99</v>
      </c>
      <c r="BO6059" s="1" t="s">
        <v>99</v>
      </c>
      <c r="BP6059" s="1" t="s">
        <v>99</v>
      </c>
    </row>
    <row r="6060" spans="1:68" ht="12.75" customHeight="1">
      <c r="A6060" s="1" t="s">
        <v>18470</v>
      </c>
      <c r="B6060" s="1" t="s">
        <v>18470</v>
      </c>
      <c r="C6060" s="1" t="s">
        <v>33</v>
      </c>
      <c r="D6060" s="1" t="s">
        <v>33</v>
      </c>
      <c r="E6060" s="1" t="s">
        <v>12427</v>
      </c>
      <c r="F6060" s="1" t="s">
        <v>35</v>
      </c>
      <c r="G6060" s="1" t="s">
        <v>85</v>
      </c>
      <c r="I6060" s="1" t="s">
        <v>38</v>
      </c>
      <c r="J6060" s="1" t="s">
        <v>39</v>
      </c>
      <c r="K6060" s="1">
        <v>0</v>
      </c>
      <c r="L6060" s="15">
        <v>539</v>
      </c>
      <c r="M6060" s="15">
        <v>541</v>
      </c>
      <c r="N6060" s="13">
        <f>(M6060-L6060)/(L6060+M6060+12740)</f>
        <v>1.447178002894356E-4</v>
      </c>
      <c r="O6060" s="15">
        <v>53</v>
      </c>
      <c r="P6060" s="15">
        <v>95.4</v>
      </c>
      <c r="Q6060" s="10">
        <v>260</v>
      </c>
      <c r="T6060" s="12">
        <v>44815</v>
      </c>
      <c r="U6060" s="2">
        <v>4</v>
      </c>
      <c r="V6060" s="1" t="s">
        <v>12427</v>
      </c>
      <c r="W6060" s="1" t="s">
        <v>33</v>
      </c>
      <c r="X6060" s="1" t="s">
        <v>54</v>
      </c>
      <c r="Y6060" s="1" t="s">
        <v>55</v>
      </c>
      <c r="Z6060" s="1" t="s">
        <v>18471</v>
      </c>
      <c r="AA6060" s="2">
        <v>53789</v>
      </c>
      <c r="AD6060" s="1" t="s">
        <v>99</v>
      </c>
      <c r="AF6060" s="1" t="s">
        <v>99</v>
      </c>
      <c r="AG6060" s="1" t="s">
        <v>99</v>
      </c>
      <c r="AH6060" s="1" t="s">
        <v>99</v>
      </c>
      <c r="AI6060" s="1" t="s">
        <v>99</v>
      </c>
      <c r="AJ6060" s="1" t="s">
        <v>99</v>
      </c>
      <c r="AK6060" s="1" t="s">
        <v>99</v>
      </c>
      <c r="AL6060" s="1" t="s">
        <v>99</v>
      </c>
      <c r="AM6060" s="1" t="s">
        <v>99</v>
      </c>
      <c r="AN6060" s="1" t="s">
        <v>99</v>
      </c>
      <c r="AO6060" s="1" t="s">
        <v>99</v>
      </c>
      <c r="AP6060" s="1" t="s">
        <v>99</v>
      </c>
      <c r="AQ6060" s="1" t="s">
        <v>99</v>
      </c>
      <c r="AR6060" s="1" t="s">
        <v>99</v>
      </c>
      <c r="AS6060" s="1" t="s">
        <v>99</v>
      </c>
      <c r="AT6060" s="1" t="s">
        <v>99</v>
      </c>
      <c r="AU6060" s="1" t="s">
        <v>99</v>
      </c>
      <c r="AV6060" s="1" t="s">
        <v>99</v>
      </c>
      <c r="AW6060" s="1" t="s">
        <v>99</v>
      </c>
      <c r="AX6060" s="1" t="s">
        <v>99</v>
      </c>
      <c r="AY6060" s="1" t="s">
        <v>99</v>
      </c>
      <c r="AZ6060" s="1" t="s">
        <v>99</v>
      </c>
      <c r="BA6060" s="1" t="s">
        <v>99</v>
      </c>
      <c r="BB6060" s="1" t="s">
        <v>99</v>
      </c>
      <c r="BC6060" s="1" t="s">
        <v>99</v>
      </c>
      <c r="BD6060" s="1" t="s">
        <v>99</v>
      </c>
      <c r="BE6060" s="1" t="s">
        <v>99</v>
      </c>
      <c r="BF6060" s="1" t="s">
        <v>99</v>
      </c>
      <c r="BG6060" s="1" t="s">
        <v>99</v>
      </c>
      <c r="BH6060" s="1" t="s">
        <v>99</v>
      </c>
      <c r="BI6060" s="1" t="s">
        <v>99</v>
      </c>
      <c r="BJ6060" s="1" t="s">
        <v>99</v>
      </c>
      <c r="BK6060" s="1" t="s">
        <v>99</v>
      </c>
      <c r="BL6060" s="1" t="s">
        <v>99</v>
      </c>
      <c r="BM6060" s="1" t="s">
        <v>99</v>
      </c>
      <c r="BN6060" s="1" t="s">
        <v>99</v>
      </c>
      <c r="BO6060" s="1" t="s">
        <v>99</v>
      </c>
      <c r="BP6060" s="1" t="s">
        <v>99</v>
      </c>
    </row>
    <row r="6061" spans="1:68" ht="12.75" customHeight="1">
      <c r="A6061" s="26" t="s">
        <v>18472</v>
      </c>
      <c r="B6061" s="26" t="s">
        <v>18472</v>
      </c>
      <c r="C6061" s="1" t="s">
        <v>33</v>
      </c>
      <c r="D6061" s="1" t="s">
        <v>33</v>
      </c>
      <c r="E6061" s="1" t="s">
        <v>12427</v>
      </c>
      <c r="F6061" s="1" t="s">
        <v>35</v>
      </c>
      <c r="G6061" s="1" t="s">
        <v>85</v>
      </c>
      <c r="I6061" s="1" t="s">
        <v>38</v>
      </c>
      <c r="J6061" s="1" t="s">
        <v>39</v>
      </c>
      <c r="K6061" s="1">
        <v>0</v>
      </c>
      <c r="L6061" s="15">
        <v>539</v>
      </c>
      <c r="M6061" s="15">
        <v>541</v>
      </c>
      <c r="N6061" s="13">
        <f>(M6061-L6061)/(L6061+M6061+12740)</f>
        <v>1.447178002894356E-4</v>
      </c>
      <c r="O6061" s="15">
        <v>53</v>
      </c>
      <c r="P6061" s="15">
        <v>95.4</v>
      </c>
      <c r="Q6061" s="10">
        <v>260</v>
      </c>
      <c r="T6061" s="12">
        <v>44809</v>
      </c>
      <c r="U6061" s="2">
        <v>4</v>
      </c>
      <c r="V6061" s="1" t="s">
        <v>12427</v>
      </c>
      <c r="W6061" s="1" t="s">
        <v>33</v>
      </c>
      <c r="X6061" s="1" t="s">
        <v>54</v>
      </c>
      <c r="Y6061" s="1" t="s">
        <v>55</v>
      </c>
      <c r="Z6061" s="1" t="s">
        <v>18473</v>
      </c>
      <c r="AA6061" s="2">
        <v>53707</v>
      </c>
      <c r="AD6061" s="1" t="s">
        <v>99</v>
      </c>
      <c r="AF6061" s="1" t="s">
        <v>99</v>
      </c>
      <c r="AG6061" s="1" t="s">
        <v>99</v>
      </c>
      <c r="AH6061" s="1" t="s">
        <v>99</v>
      </c>
      <c r="AI6061" s="1" t="s">
        <v>99</v>
      </c>
      <c r="AJ6061" s="1" t="s">
        <v>99</v>
      </c>
      <c r="AK6061" s="1" t="s">
        <v>99</v>
      </c>
      <c r="AL6061" s="1" t="s">
        <v>99</v>
      </c>
      <c r="AM6061" s="1" t="s">
        <v>99</v>
      </c>
      <c r="AN6061" s="1" t="s">
        <v>99</v>
      </c>
      <c r="AO6061" s="1" t="s">
        <v>99</v>
      </c>
      <c r="AP6061" s="1" t="s">
        <v>99</v>
      </c>
      <c r="AQ6061" s="1" t="s">
        <v>99</v>
      </c>
      <c r="AR6061" s="1" t="s">
        <v>99</v>
      </c>
      <c r="AS6061" s="1" t="s">
        <v>99</v>
      </c>
      <c r="AT6061" s="1" t="s">
        <v>99</v>
      </c>
      <c r="AU6061" s="1" t="s">
        <v>99</v>
      </c>
      <c r="AV6061" s="1" t="s">
        <v>99</v>
      </c>
      <c r="AW6061" s="1" t="s">
        <v>99</v>
      </c>
      <c r="AX6061" s="1" t="s">
        <v>99</v>
      </c>
      <c r="AY6061" s="1" t="s">
        <v>99</v>
      </c>
      <c r="AZ6061" s="1" t="s">
        <v>99</v>
      </c>
      <c r="BA6061" s="1" t="s">
        <v>99</v>
      </c>
      <c r="BB6061" s="1" t="s">
        <v>99</v>
      </c>
      <c r="BC6061" s="1" t="s">
        <v>99</v>
      </c>
      <c r="BD6061" s="1" t="s">
        <v>99</v>
      </c>
      <c r="BE6061" s="1" t="s">
        <v>99</v>
      </c>
      <c r="BF6061" s="1" t="s">
        <v>99</v>
      </c>
      <c r="BG6061" s="1" t="s">
        <v>99</v>
      </c>
      <c r="BH6061" s="1" t="s">
        <v>99</v>
      </c>
      <c r="BI6061" s="1" t="s">
        <v>99</v>
      </c>
      <c r="BJ6061" s="1" t="s">
        <v>99</v>
      </c>
      <c r="BK6061" s="1" t="s">
        <v>99</v>
      </c>
      <c r="BL6061" s="1" t="s">
        <v>99</v>
      </c>
      <c r="BM6061" s="1" t="s">
        <v>99</v>
      </c>
      <c r="BN6061" s="1" t="s">
        <v>99</v>
      </c>
      <c r="BO6061" s="1" t="s">
        <v>99</v>
      </c>
      <c r="BP6061" s="1" t="s">
        <v>99</v>
      </c>
    </row>
    <row r="6062" spans="1:68" ht="12.75" customHeight="1">
      <c r="A6062" s="1" t="s">
        <v>18474</v>
      </c>
      <c r="B6062" s="9" t="s">
        <v>18474</v>
      </c>
      <c r="C6062" s="1" t="s">
        <v>33</v>
      </c>
      <c r="D6062" s="1" t="s">
        <v>33</v>
      </c>
      <c r="E6062" s="1" t="s">
        <v>12427</v>
      </c>
      <c r="F6062" s="1" t="s">
        <v>35</v>
      </c>
      <c r="G6062" s="1" t="s">
        <v>85</v>
      </c>
      <c r="I6062" s="1" t="s">
        <v>38</v>
      </c>
      <c r="J6062" s="1" t="s">
        <v>39</v>
      </c>
      <c r="K6062" s="1">
        <v>0</v>
      </c>
      <c r="L6062" s="15">
        <v>539</v>
      </c>
      <c r="M6062" s="15">
        <v>541</v>
      </c>
      <c r="N6062" s="13">
        <f>(M6062-L6062)/(L6062+M6062+12740)</f>
        <v>1.447178002894356E-4</v>
      </c>
      <c r="O6062" s="15">
        <v>53.2</v>
      </c>
      <c r="P6062" s="15">
        <v>95.4</v>
      </c>
      <c r="Q6062" s="10">
        <v>260</v>
      </c>
      <c r="T6062" s="12">
        <v>44801</v>
      </c>
      <c r="U6062" s="2">
        <v>4</v>
      </c>
      <c r="V6062" s="1" t="s">
        <v>12427</v>
      </c>
      <c r="W6062" s="1" t="s">
        <v>33</v>
      </c>
      <c r="X6062" s="1" t="s">
        <v>54</v>
      </c>
      <c r="Y6062" s="1" t="s">
        <v>55</v>
      </c>
      <c r="Z6062" s="1" t="s">
        <v>18475</v>
      </c>
      <c r="AA6062" s="2">
        <v>53596</v>
      </c>
      <c r="AD6062" s="1" t="s">
        <v>99</v>
      </c>
    </row>
    <row r="6063" spans="1:68" ht="12.75" customHeight="1">
      <c r="A6063" s="26" t="s">
        <v>18476</v>
      </c>
      <c r="B6063" s="26" t="s">
        <v>18476</v>
      </c>
      <c r="C6063" s="1" t="s">
        <v>33</v>
      </c>
      <c r="D6063" s="1" t="s">
        <v>33</v>
      </c>
      <c r="E6063" s="1" t="s">
        <v>12427</v>
      </c>
      <c r="F6063" s="1" t="s">
        <v>35</v>
      </c>
      <c r="G6063" s="1" t="s">
        <v>85</v>
      </c>
      <c r="I6063" s="1" t="s">
        <v>38</v>
      </c>
      <c r="J6063" s="1" t="s">
        <v>39</v>
      </c>
      <c r="K6063" s="1">
        <v>0</v>
      </c>
      <c r="L6063" s="15">
        <v>539</v>
      </c>
      <c r="M6063" s="15">
        <v>541</v>
      </c>
      <c r="N6063" s="13">
        <f>(M6063-L6063)/(L6063+M6063+12740)</f>
        <v>1.447178002894356E-4</v>
      </c>
      <c r="O6063" s="15">
        <v>53</v>
      </c>
      <c r="P6063" s="15">
        <v>95.4</v>
      </c>
      <c r="Q6063" s="10">
        <v>260</v>
      </c>
      <c r="T6063" s="12">
        <v>44809</v>
      </c>
      <c r="U6063" s="2">
        <v>4</v>
      </c>
      <c r="V6063" s="1" t="s">
        <v>12427</v>
      </c>
      <c r="W6063" s="1" t="s">
        <v>33</v>
      </c>
      <c r="X6063" s="1" t="s">
        <v>54</v>
      </c>
      <c r="Y6063" s="1" t="s">
        <v>55</v>
      </c>
      <c r="Z6063" s="1" t="s">
        <v>18477</v>
      </c>
      <c r="AA6063" s="2">
        <v>53748</v>
      </c>
      <c r="AD6063" s="1" t="s">
        <v>99</v>
      </c>
      <c r="AF6063" s="1" t="s">
        <v>99</v>
      </c>
      <c r="AG6063" s="1" t="s">
        <v>99</v>
      </c>
      <c r="AH6063" s="1" t="s">
        <v>99</v>
      </c>
      <c r="AI6063" s="1" t="s">
        <v>99</v>
      </c>
      <c r="AJ6063" s="1" t="s">
        <v>99</v>
      </c>
      <c r="AK6063" s="1" t="s">
        <v>99</v>
      </c>
      <c r="AL6063" s="1" t="s">
        <v>99</v>
      </c>
      <c r="AM6063" s="1" t="s">
        <v>99</v>
      </c>
      <c r="AN6063" s="1" t="s">
        <v>99</v>
      </c>
      <c r="AO6063" s="1" t="s">
        <v>99</v>
      </c>
      <c r="AP6063" s="1" t="s">
        <v>99</v>
      </c>
      <c r="AQ6063" s="1" t="s">
        <v>99</v>
      </c>
      <c r="AR6063" s="1" t="s">
        <v>99</v>
      </c>
      <c r="AS6063" s="1" t="s">
        <v>99</v>
      </c>
      <c r="AT6063" s="1" t="s">
        <v>99</v>
      </c>
      <c r="AU6063" s="1" t="s">
        <v>99</v>
      </c>
      <c r="AV6063" s="1" t="s">
        <v>99</v>
      </c>
      <c r="AW6063" s="1" t="s">
        <v>99</v>
      </c>
      <c r="AX6063" s="1" t="s">
        <v>99</v>
      </c>
      <c r="AY6063" s="1" t="s">
        <v>99</v>
      </c>
      <c r="AZ6063" s="1" t="s">
        <v>99</v>
      </c>
      <c r="BA6063" s="1" t="s">
        <v>99</v>
      </c>
      <c r="BB6063" s="1" t="s">
        <v>99</v>
      </c>
      <c r="BC6063" s="1" t="s">
        <v>99</v>
      </c>
      <c r="BD6063" s="1" t="s">
        <v>99</v>
      </c>
      <c r="BE6063" s="1" t="s">
        <v>99</v>
      </c>
      <c r="BF6063" s="1" t="s">
        <v>99</v>
      </c>
      <c r="BG6063" s="1" t="s">
        <v>99</v>
      </c>
      <c r="BH6063" s="1" t="s">
        <v>99</v>
      </c>
      <c r="BI6063" s="1" t="s">
        <v>99</v>
      </c>
      <c r="BJ6063" s="1" t="s">
        <v>99</v>
      </c>
      <c r="BK6063" s="1" t="s">
        <v>99</v>
      </c>
      <c r="BL6063" s="1" t="s">
        <v>99</v>
      </c>
      <c r="BM6063" s="1" t="s">
        <v>99</v>
      </c>
      <c r="BN6063" s="1" t="s">
        <v>99</v>
      </c>
      <c r="BO6063" s="1" t="s">
        <v>99</v>
      </c>
      <c r="BP6063" s="1" t="s">
        <v>99</v>
      </c>
    </row>
    <row r="6064" spans="1:68" ht="12.75" customHeight="1">
      <c r="A6064" s="1" t="s">
        <v>18478</v>
      </c>
      <c r="B6064" s="9" t="s">
        <v>18478</v>
      </c>
      <c r="C6064" s="1" t="s">
        <v>33</v>
      </c>
      <c r="D6064" s="1" t="s">
        <v>33</v>
      </c>
      <c r="E6064" s="1" t="s">
        <v>12427</v>
      </c>
      <c r="F6064" s="1" t="s">
        <v>35</v>
      </c>
      <c r="G6064" s="1" t="s">
        <v>85</v>
      </c>
      <c r="I6064" s="1" t="s">
        <v>38</v>
      </c>
      <c r="J6064" s="1" t="s">
        <v>52</v>
      </c>
      <c r="K6064" s="1">
        <v>0</v>
      </c>
      <c r="L6064" s="15">
        <v>556</v>
      </c>
      <c r="M6064" s="15">
        <v>560</v>
      </c>
      <c r="N6064" s="13">
        <f>(M6064-L6064)/(L6064+M6064+12740)</f>
        <v>2.8868360277136258E-4</v>
      </c>
      <c r="O6064" s="15">
        <v>97.6</v>
      </c>
      <c r="P6064" s="15">
        <v>95.8</v>
      </c>
      <c r="Q6064" s="10">
        <v>260</v>
      </c>
      <c r="T6064" s="12">
        <v>44804</v>
      </c>
      <c r="U6064" s="2">
        <v>4</v>
      </c>
      <c r="V6064" s="1" t="s">
        <v>12427</v>
      </c>
      <c r="W6064" s="1" t="s">
        <v>33</v>
      </c>
      <c r="X6064" s="1" t="s">
        <v>146</v>
      </c>
      <c r="Y6064" s="1" t="s">
        <v>55</v>
      </c>
      <c r="Z6064" s="1" t="s">
        <v>18479</v>
      </c>
      <c r="AA6064" s="2">
        <v>53690</v>
      </c>
      <c r="AD6064" s="1" t="s">
        <v>99</v>
      </c>
    </row>
    <row r="6065" spans="1:68" ht="12.75" customHeight="1">
      <c r="A6065" s="26" t="s">
        <v>18480</v>
      </c>
      <c r="B6065" s="26" t="s">
        <v>18480</v>
      </c>
      <c r="C6065" s="1" t="s">
        <v>33</v>
      </c>
      <c r="D6065" s="1" t="s">
        <v>33</v>
      </c>
      <c r="E6065" s="1" t="s">
        <v>12427</v>
      </c>
      <c r="F6065" s="1" t="s">
        <v>35</v>
      </c>
      <c r="G6065" s="1" t="s">
        <v>85</v>
      </c>
      <c r="I6065" s="1" t="s">
        <v>38</v>
      </c>
      <c r="J6065" s="1" t="s">
        <v>39</v>
      </c>
      <c r="K6065" s="1">
        <v>0</v>
      </c>
      <c r="L6065" s="15">
        <v>539</v>
      </c>
      <c r="M6065" s="15">
        <v>541</v>
      </c>
      <c r="N6065" s="13">
        <f>(M6065-L6065)/(L6065+M6065+12740)</f>
        <v>1.447178002894356E-4</v>
      </c>
      <c r="O6065" s="15">
        <v>53</v>
      </c>
      <c r="P6065" s="15">
        <v>95.4</v>
      </c>
      <c r="Q6065" s="10">
        <v>260</v>
      </c>
      <c r="T6065" s="12">
        <v>44809</v>
      </c>
      <c r="U6065" s="2">
        <v>4</v>
      </c>
      <c r="V6065" s="1" t="s">
        <v>12427</v>
      </c>
      <c r="W6065" s="1" t="s">
        <v>33</v>
      </c>
      <c r="X6065" s="1" t="s">
        <v>54</v>
      </c>
      <c r="Y6065" s="1" t="s">
        <v>55</v>
      </c>
      <c r="Z6065" s="1" t="s">
        <v>18481</v>
      </c>
      <c r="AA6065" s="2">
        <v>53744</v>
      </c>
      <c r="AD6065" s="1" t="s">
        <v>99</v>
      </c>
      <c r="AF6065" s="1" t="s">
        <v>99</v>
      </c>
      <c r="AG6065" s="1" t="s">
        <v>99</v>
      </c>
      <c r="AH6065" s="1" t="s">
        <v>99</v>
      </c>
      <c r="AI6065" s="1" t="s">
        <v>99</v>
      </c>
      <c r="AJ6065" s="1" t="s">
        <v>99</v>
      </c>
      <c r="AK6065" s="1" t="s">
        <v>99</v>
      </c>
      <c r="AL6065" s="1" t="s">
        <v>99</v>
      </c>
      <c r="AM6065" s="1" t="s">
        <v>99</v>
      </c>
      <c r="AN6065" s="1" t="s">
        <v>99</v>
      </c>
      <c r="AO6065" s="1" t="s">
        <v>99</v>
      </c>
      <c r="AP6065" s="1" t="s">
        <v>99</v>
      </c>
      <c r="AQ6065" s="1" t="s">
        <v>99</v>
      </c>
      <c r="AR6065" s="1" t="s">
        <v>99</v>
      </c>
      <c r="AS6065" s="1" t="s">
        <v>99</v>
      </c>
      <c r="AT6065" s="1" t="s">
        <v>99</v>
      </c>
      <c r="AU6065" s="1" t="s">
        <v>99</v>
      </c>
      <c r="AV6065" s="1" t="s">
        <v>99</v>
      </c>
      <c r="AW6065" s="1" t="s">
        <v>99</v>
      </c>
      <c r="AX6065" s="1" t="s">
        <v>99</v>
      </c>
      <c r="AY6065" s="1" t="s">
        <v>99</v>
      </c>
      <c r="AZ6065" s="1" t="s">
        <v>99</v>
      </c>
      <c r="BA6065" s="1" t="s">
        <v>99</v>
      </c>
      <c r="BB6065" s="1" t="s">
        <v>99</v>
      </c>
      <c r="BC6065" s="1" t="s">
        <v>99</v>
      </c>
      <c r="BD6065" s="1" t="s">
        <v>99</v>
      </c>
      <c r="BE6065" s="1" t="s">
        <v>99</v>
      </c>
      <c r="BF6065" s="1" t="s">
        <v>99</v>
      </c>
      <c r="BG6065" s="1" t="s">
        <v>99</v>
      </c>
      <c r="BH6065" s="1" t="s">
        <v>99</v>
      </c>
      <c r="BI6065" s="1" t="s">
        <v>99</v>
      </c>
      <c r="BJ6065" s="1" t="s">
        <v>99</v>
      </c>
      <c r="BK6065" s="1" t="s">
        <v>99</v>
      </c>
      <c r="BL6065" s="1" t="s">
        <v>99</v>
      </c>
      <c r="BM6065" s="1" t="s">
        <v>99</v>
      </c>
      <c r="BN6065" s="1" t="s">
        <v>99</v>
      </c>
      <c r="BO6065" s="1" t="s">
        <v>99</v>
      </c>
      <c r="BP6065" s="1" t="s">
        <v>99</v>
      </c>
    </row>
    <row r="6066" spans="1:68" ht="12.75" customHeight="1">
      <c r="A6066" s="1" t="s">
        <v>18482</v>
      </c>
      <c r="B6066" s="9" t="s">
        <v>18482</v>
      </c>
      <c r="C6066" s="1" t="s">
        <v>33</v>
      </c>
      <c r="D6066" s="1" t="s">
        <v>33</v>
      </c>
      <c r="E6066" s="1" t="s">
        <v>12427</v>
      </c>
      <c r="F6066" s="1" t="s">
        <v>35</v>
      </c>
      <c r="G6066" s="1" t="s">
        <v>85</v>
      </c>
      <c r="I6066" s="1" t="s">
        <v>38</v>
      </c>
      <c r="J6066" s="1" t="s">
        <v>39</v>
      </c>
      <c r="K6066" s="1">
        <v>0</v>
      </c>
      <c r="L6066" s="15">
        <v>539</v>
      </c>
      <c r="M6066" s="15">
        <v>541</v>
      </c>
      <c r="N6066" s="13">
        <f>(M6066-L6066)/(L6066+M6066+12740)</f>
        <v>1.447178002894356E-4</v>
      </c>
      <c r="O6066" s="15">
        <v>53.2</v>
      </c>
      <c r="P6066" s="15">
        <v>95.4</v>
      </c>
      <c r="Q6066" s="10">
        <v>260</v>
      </c>
      <c r="T6066" s="12">
        <v>44801</v>
      </c>
      <c r="U6066" s="2">
        <v>4</v>
      </c>
      <c r="V6066" s="1" t="s">
        <v>12427</v>
      </c>
      <c r="W6066" s="1" t="s">
        <v>33</v>
      </c>
      <c r="X6066" s="1" t="s">
        <v>54</v>
      </c>
      <c r="Y6066" s="1" t="s">
        <v>55</v>
      </c>
      <c r="Z6066" s="1" t="s">
        <v>18483</v>
      </c>
      <c r="AA6066" s="2">
        <v>53593</v>
      </c>
      <c r="AD6066" s="1" t="s">
        <v>99</v>
      </c>
    </row>
    <row r="6067" spans="1:68" ht="12.75" customHeight="1">
      <c r="A6067" s="1" t="s">
        <v>18484</v>
      </c>
      <c r="B6067" s="9" t="s">
        <v>18484</v>
      </c>
      <c r="C6067" s="1" t="s">
        <v>33</v>
      </c>
      <c r="D6067" s="1" t="s">
        <v>33</v>
      </c>
      <c r="E6067" s="1" t="s">
        <v>12427</v>
      </c>
      <c r="F6067" s="1" t="s">
        <v>35</v>
      </c>
      <c r="G6067" s="1" t="s">
        <v>85</v>
      </c>
      <c r="I6067" s="1" t="s">
        <v>38</v>
      </c>
      <c r="J6067" s="1" t="s">
        <v>39</v>
      </c>
      <c r="K6067" s="1">
        <v>0</v>
      </c>
      <c r="L6067" s="15">
        <v>539</v>
      </c>
      <c r="M6067" s="15">
        <v>541</v>
      </c>
      <c r="N6067" s="13">
        <f>(M6067-L6067)/(L6067+M6067+12740)</f>
        <v>1.447178002894356E-4</v>
      </c>
      <c r="O6067" s="15">
        <v>53.2</v>
      </c>
      <c r="P6067" s="15">
        <v>95.4</v>
      </c>
      <c r="Q6067" s="10">
        <v>260</v>
      </c>
      <c r="T6067" s="12">
        <v>44801</v>
      </c>
      <c r="U6067" s="2">
        <v>4</v>
      </c>
      <c r="V6067" s="1" t="s">
        <v>12427</v>
      </c>
      <c r="W6067" s="1" t="s">
        <v>33</v>
      </c>
      <c r="X6067" s="1" t="s">
        <v>54</v>
      </c>
      <c r="Y6067" s="1" t="s">
        <v>55</v>
      </c>
      <c r="Z6067" s="1" t="s">
        <v>18485</v>
      </c>
      <c r="AA6067" s="2">
        <v>53592</v>
      </c>
      <c r="AD6067" s="1" t="s">
        <v>99</v>
      </c>
    </row>
    <row r="6068" spans="1:68" ht="12.75" customHeight="1">
      <c r="A6068" s="1" t="s">
        <v>18486</v>
      </c>
      <c r="B6068" s="9" t="s">
        <v>18486</v>
      </c>
      <c r="C6068" s="1" t="s">
        <v>33</v>
      </c>
      <c r="D6068" s="1" t="s">
        <v>33</v>
      </c>
      <c r="E6068" s="1" t="s">
        <v>12427</v>
      </c>
      <c r="F6068" s="1" t="s">
        <v>35</v>
      </c>
      <c r="G6068" s="1" t="s">
        <v>85</v>
      </c>
      <c r="I6068" s="1" t="s">
        <v>38</v>
      </c>
      <c r="J6068" s="1" t="s">
        <v>39</v>
      </c>
      <c r="K6068" s="1">
        <v>0</v>
      </c>
      <c r="L6068" s="15">
        <v>539</v>
      </c>
      <c r="M6068" s="15">
        <v>541</v>
      </c>
      <c r="N6068" s="13">
        <f>(M6068-L6068)/(L6068+M6068+12740)</f>
        <v>1.447178002894356E-4</v>
      </c>
      <c r="O6068" s="15">
        <v>53.2</v>
      </c>
      <c r="P6068" s="15">
        <v>95.4</v>
      </c>
      <c r="Q6068" s="10">
        <v>260</v>
      </c>
      <c r="T6068" s="12">
        <v>44801</v>
      </c>
      <c r="U6068" s="2">
        <v>4</v>
      </c>
      <c r="V6068" s="1" t="s">
        <v>12427</v>
      </c>
      <c r="W6068" s="1" t="s">
        <v>33</v>
      </c>
      <c r="X6068" s="1" t="s">
        <v>54</v>
      </c>
      <c r="Y6068" s="1" t="s">
        <v>55</v>
      </c>
      <c r="Z6068" s="1" t="s">
        <v>18487</v>
      </c>
      <c r="AA6068" s="2">
        <v>53589</v>
      </c>
      <c r="AD6068" s="1" t="s">
        <v>99</v>
      </c>
    </row>
    <row r="6069" spans="1:68" ht="12.75" customHeight="1">
      <c r="A6069" s="1" t="s">
        <v>18488</v>
      </c>
      <c r="B6069" s="9" t="s">
        <v>18488</v>
      </c>
      <c r="C6069" s="1" t="s">
        <v>33</v>
      </c>
      <c r="D6069" s="1" t="s">
        <v>33</v>
      </c>
      <c r="E6069" s="1" t="s">
        <v>12427</v>
      </c>
      <c r="F6069" s="1" t="s">
        <v>35</v>
      </c>
      <c r="G6069" s="1" t="s">
        <v>85</v>
      </c>
      <c r="I6069" s="1" t="s">
        <v>38</v>
      </c>
      <c r="J6069" s="1" t="s">
        <v>39</v>
      </c>
      <c r="K6069" s="1">
        <v>0</v>
      </c>
      <c r="L6069" s="15">
        <v>539</v>
      </c>
      <c r="M6069" s="15">
        <v>541</v>
      </c>
      <c r="N6069" s="13">
        <f>(M6069-L6069)/(L6069+M6069+12740)</f>
        <v>1.447178002894356E-4</v>
      </c>
      <c r="O6069" s="15">
        <v>53.2</v>
      </c>
      <c r="P6069" s="15">
        <v>95.4</v>
      </c>
      <c r="Q6069" s="10">
        <v>260</v>
      </c>
      <c r="T6069" s="12">
        <v>44801</v>
      </c>
      <c r="U6069" s="2">
        <v>4</v>
      </c>
      <c r="V6069" s="1" t="s">
        <v>12427</v>
      </c>
      <c r="W6069" s="1" t="s">
        <v>33</v>
      </c>
      <c r="X6069" s="1" t="s">
        <v>54</v>
      </c>
      <c r="Y6069" s="1" t="s">
        <v>55</v>
      </c>
      <c r="Z6069" s="1" t="s">
        <v>18489</v>
      </c>
      <c r="AA6069" s="2">
        <v>53591</v>
      </c>
      <c r="AD6069" s="1" t="s">
        <v>99</v>
      </c>
    </row>
    <row r="6070" spans="1:68" ht="12.75" customHeight="1">
      <c r="A6070" s="1" t="s">
        <v>18490</v>
      </c>
      <c r="B6070" s="9" t="s">
        <v>18490</v>
      </c>
      <c r="C6070" s="1" t="s">
        <v>33</v>
      </c>
      <c r="D6070" s="1" t="s">
        <v>33</v>
      </c>
      <c r="E6070" s="1" t="s">
        <v>12427</v>
      </c>
      <c r="F6070" s="1" t="s">
        <v>35</v>
      </c>
      <c r="G6070" s="1" t="s">
        <v>85</v>
      </c>
      <c r="I6070" s="1" t="s">
        <v>38</v>
      </c>
      <c r="J6070" s="1" t="s">
        <v>39</v>
      </c>
      <c r="K6070" s="1">
        <v>0</v>
      </c>
      <c r="L6070" s="15">
        <v>539</v>
      </c>
      <c r="M6070" s="15">
        <v>541</v>
      </c>
      <c r="N6070" s="13">
        <f>(M6070-L6070)/(L6070+M6070+12740)</f>
        <v>1.447178002894356E-4</v>
      </c>
      <c r="O6070" s="15">
        <v>53.2</v>
      </c>
      <c r="P6070" s="15">
        <v>95.4</v>
      </c>
      <c r="Q6070" s="10">
        <v>260</v>
      </c>
      <c r="T6070" s="12">
        <v>44801</v>
      </c>
      <c r="U6070" s="2">
        <v>4</v>
      </c>
      <c r="V6070" s="1" t="s">
        <v>12427</v>
      </c>
      <c r="W6070" s="1" t="s">
        <v>33</v>
      </c>
      <c r="X6070" s="1" t="s">
        <v>54</v>
      </c>
      <c r="Y6070" s="1" t="s">
        <v>55</v>
      </c>
      <c r="Z6070" s="1" t="s">
        <v>18491</v>
      </c>
      <c r="AA6070" s="2">
        <v>53601</v>
      </c>
      <c r="AD6070" s="1" t="s">
        <v>99</v>
      </c>
    </row>
    <row r="6071" spans="1:68" ht="12.75" customHeight="1">
      <c r="A6071" s="1" t="s">
        <v>18492</v>
      </c>
      <c r="B6071" s="9" t="s">
        <v>18492</v>
      </c>
      <c r="C6071" s="1" t="s">
        <v>33</v>
      </c>
      <c r="D6071" s="1" t="s">
        <v>33</v>
      </c>
      <c r="E6071" s="1" t="s">
        <v>12427</v>
      </c>
      <c r="F6071" s="1" t="s">
        <v>35</v>
      </c>
      <c r="G6071" s="1" t="s">
        <v>85</v>
      </c>
      <c r="I6071" s="1" t="s">
        <v>38</v>
      </c>
      <c r="J6071" s="1" t="s">
        <v>39</v>
      </c>
      <c r="K6071" s="1">
        <v>0</v>
      </c>
      <c r="L6071" s="15">
        <v>539</v>
      </c>
      <c r="M6071" s="15">
        <v>541</v>
      </c>
      <c r="N6071" s="13">
        <f>(M6071-L6071)/(L6071+M6071+12740)</f>
        <v>1.447178002894356E-4</v>
      </c>
      <c r="O6071" s="15">
        <v>53.2</v>
      </c>
      <c r="P6071" s="15">
        <v>95.4</v>
      </c>
      <c r="Q6071" s="10">
        <v>260</v>
      </c>
      <c r="T6071" s="12">
        <v>44801</v>
      </c>
      <c r="U6071" s="2">
        <v>4</v>
      </c>
      <c r="V6071" s="1" t="s">
        <v>12427</v>
      </c>
      <c r="W6071" s="1" t="s">
        <v>33</v>
      </c>
      <c r="X6071" s="1" t="s">
        <v>54</v>
      </c>
      <c r="Y6071" s="1" t="s">
        <v>55</v>
      </c>
      <c r="Z6071" s="1" t="s">
        <v>18493</v>
      </c>
      <c r="AA6071" s="2">
        <v>53598</v>
      </c>
      <c r="AD6071" s="1" t="s">
        <v>99</v>
      </c>
    </row>
    <row r="6072" spans="1:68" ht="12.75" customHeight="1">
      <c r="A6072" s="1" t="s">
        <v>18494</v>
      </c>
      <c r="B6072" s="9" t="s">
        <v>18494</v>
      </c>
      <c r="C6072" s="1" t="s">
        <v>33</v>
      </c>
      <c r="D6072" s="1" t="s">
        <v>33</v>
      </c>
      <c r="E6072" s="1" t="s">
        <v>12427</v>
      </c>
      <c r="F6072" s="1" t="s">
        <v>35</v>
      </c>
      <c r="G6072" s="1" t="s">
        <v>85</v>
      </c>
      <c r="I6072" s="1" t="s">
        <v>38</v>
      </c>
      <c r="J6072" s="1" t="s">
        <v>39</v>
      </c>
      <c r="K6072" s="1">
        <v>0</v>
      </c>
      <c r="L6072" s="15">
        <v>539</v>
      </c>
      <c r="M6072" s="15">
        <v>541</v>
      </c>
      <c r="N6072" s="13">
        <f>(M6072-L6072)/(L6072+M6072+12740)</f>
        <v>1.447178002894356E-4</v>
      </c>
      <c r="O6072" s="15">
        <v>53.2</v>
      </c>
      <c r="P6072" s="15">
        <v>95.4</v>
      </c>
      <c r="Q6072" s="10">
        <v>260</v>
      </c>
      <c r="T6072" s="12">
        <v>44801</v>
      </c>
      <c r="U6072" s="2">
        <v>4</v>
      </c>
      <c r="V6072" s="1" t="s">
        <v>12427</v>
      </c>
      <c r="W6072" s="1" t="s">
        <v>33</v>
      </c>
      <c r="X6072" s="1" t="s">
        <v>54</v>
      </c>
      <c r="Y6072" s="1" t="s">
        <v>55</v>
      </c>
      <c r="Z6072" s="1" t="s">
        <v>18495</v>
      </c>
      <c r="AA6072" s="2">
        <v>53600</v>
      </c>
      <c r="AD6072" s="1" t="s">
        <v>99</v>
      </c>
    </row>
    <row r="6073" spans="1:68" ht="12.75" customHeight="1">
      <c r="A6073" s="1" t="s">
        <v>18496</v>
      </c>
      <c r="B6073" s="1" t="s">
        <v>18496</v>
      </c>
      <c r="C6073" s="1" t="s">
        <v>33</v>
      </c>
      <c r="D6073" s="1" t="s">
        <v>33</v>
      </c>
      <c r="E6073" s="1" t="s">
        <v>12427</v>
      </c>
      <c r="F6073" s="1" t="s">
        <v>35</v>
      </c>
      <c r="G6073" s="1" t="s">
        <v>85</v>
      </c>
      <c r="I6073" s="1" t="s">
        <v>38</v>
      </c>
      <c r="J6073" s="1" t="s">
        <v>39</v>
      </c>
      <c r="K6073" s="1">
        <v>0</v>
      </c>
      <c r="L6073" s="15">
        <v>539</v>
      </c>
      <c r="M6073" s="15">
        <v>541</v>
      </c>
      <c r="N6073" s="13">
        <f>(M6073-L6073)/(L6073+M6073+12740)</f>
        <v>1.447178002894356E-4</v>
      </c>
      <c r="O6073" s="15">
        <v>53</v>
      </c>
      <c r="P6073" s="15">
        <v>95.4</v>
      </c>
      <c r="Q6073" s="10">
        <v>260</v>
      </c>
      <c r="T6073" s="12">
        <v>44815</v>
      </c>
      <c r="U6073" s="2">
        <v>4</v>
      </c>
      <c r="V6073" s="1" t="s">
        <v>12427</v>
      </c>
      <c r="W6073" s="1" t="s">
        <v>33</v>
      </c>
      <c r="X6073" s="1" t="s">
        <v>54</v>
      </c>
      <c r="Y6073" s="1" t="s">
        <v>55</v>
      </c>
      <c r="Z6073" s="1" t="s">
        <v>18497</v>
      </c>
      <c r="AA6073" s="2">
        <v>53780</v>
      </c>
      <c r="AD6073" s="1" t="s">
        <v>99</v>
      </c>
      <c r="AF6073" s="1" t="s">
        <v>99</v>
      </c>
      <c r="AG6073" s="1" t="s">
        <v>99</v>
      </c>
      <c r="AH6073" s="1" t="s">
        <v>99</v>
      </c>
      <c r="AI6073" s="1" t="s">
        <v>99</v>
      </c>
      <c r="AJ6073" s="1" t="s">
        <v>99</v>
      </c>
      <c r="AK6073" s="1" t="s">
        <v>99</v>
      </c>
      <c r="AL6073" s="1" t="s">
        <v>99</v>
      </c>
      <c r="AM6073" s="1" t="s">
        <v>99</v>
      </c>
      <c r="AN6073" s="1" t="s">
        <v>99</v>
      </c>
      <c r="AO6073" s="1" t="s">
        <v>99</v>
      </c>
      <c r="AP6073" s="1" t="s">
        <v>99</v>
      </c>
      <c r="AQ6073" s="1" t="s">
        <v>99</v>
      </c>
      <c r="AR6073" s="1" t="s">
        <v>99</v>
      </c>
      <c r="AS6073" s="1" t="s">
        <v>99</v>
      </c>
      <c r="AT6073" s="1" t="s">
        <v>99</v>
      </c>
      <c r="AU6073" s="1" t="s">
        <v>99</v>
      </c>
      <c r="AV6073" s="1" t="s">
        <v>99</v>
      </c>
      <c r="AW6073" s="1" t="s">
        <v>99</v>
      </c>
      <c r="AX6073" s="1" t="s">
        <v>99</v>
      </c>
      <c r="AY6073" s="1" t="s">
        <v>99</v>
      </c>
      <c r="AZ6073" s="1" t="s">
        <v>99</v>
      </c>
      <c r="BA6073" s="1" t="s">
        <v>99</v>
      </c>
      <c r="BB6073" s="1" t="s">
        <v>99</v>
      </c>
      <c r="BC6073" s="1" t="s">
        <v>99</v>
      </c>
      <c r="BD6073" s="1" t="s">
        <v>99</v>
      </c>
      <c r="BE6073" s="1" t="s">
        <v>99</v>
      </c>
      <c r="BF6073" s="1" t="s">
        <v>99</v>
      </c>
      <c r="BG6073" s="1" t="s">
        <v>99</v>
      </c>
      <c r="BH6073" s="1" t="s">
        <v>99</v>
      </c>
      <c r="BI6073" s="1" t="s">
        <v>99</v>
      </c>
      <c r="BJ6073" s="1" t="s">
        <v>99</v>
      </c>
      <c r="BK6073" s="1" t="s">
        <v>99</v>
      </c>
      <c r="BL6073" s="1" t="s">
        <v>99</v>
      </c>
      <c r="BM6073" s="1" t="s">
        <v>99</v>
      </c>
      <c r="BN6073" s="1" t="s">
        <v>99</v>
      </c>
      <c r="BO6073" s="1" t="s">
        <v>99</v>
      </c>
      <c r="BP6073" s="1" t="s">
        <v>99</v>
      </c>
    </row>
    <row r="6074" spans="1:68" ht="12.75" customHeight="1">
      <c r="A6074" s="1" t="s">
        <v>18498</v>
      </c>
      <c r="B6074" s="1" t="s">
        <v>18498</v>
      </c>
      <c r="C6074" s="1" t="s">
        <v>33</v>
      </c>
      <c r="D6074" s="1" t="s">
        <v>33</v>
      </c>
      <c r="E6074" s="1" t="s">
        <v>12427</v>
      </c>
      <c r="F6074" s="1" t="s">
        <v>35</v>
      </c>
      <c r="G6074" s="1" t="s">
        <v>85</v>
      </c>
      <c r="I6074" s="1" t="s">
        <v>38</v>
      </c>
      <c r="J6074" s="1" t="s">
        <v>39</v>
      </c>
      <c r="K6074" s="1">
        <v>0</v>
      </c>
      <c r="L6074" s="15">
        <v>539</v>
      </c>
      <c r="M6074" s="15">
        <v>541</v>
      </c>
      <c r="N6074" s="13">
        <f>(M6074-L6074)/(L6074+M6074+12740)</f>
        <v>1.447178002894356E-4</v>
      </c>
      <c r="O6074" s="15">
        <v>53</v>
      </c>
      <c r="P6074" s="15">
        <v>95.4</v>
      </c>
      <c r="Q6074" s="10">
        <v>260</v>
      </c>
      <c r="T6074" s="12">
        <v>44815</v>
      </c>
      <c r="U6074" s="2">
        <v>4</v>
      </c>
      <c r="V6074" s="1" t="s">
        <v>12427</v>
      </c>
      <c r="W6074" s="1" t="s">
        <v>33</v>
      </c>
      <c r="X6074" s="1" t="s">
        <v>54</v>
      </c>
      <c r="Y6074" s="1" t="s">
        <v>55</v>
      </c>
      <c r="Z6074" s="1" t="s">
        <v>18499</v>
      </c>
      <c r="AA6074" s="2">
        <v>53782</v>
      </c>
      <c r="AD6074" s="1" t="s">
        <v>99</v>
      </c>
      <c r="AF6074" s="1" t="s">
        <v>99</v>
      </c>
      <c r="AG6074" s="1" t="s">
        <v>99</v>
      </c>
      <c r="AH6074" s="1" t="s">
        <v>99</v>
      </c>
      <c r="AI6074" s="1" t="s">
        <v>99</v>
      </c>
      <c r="AJ6074" s="1" t="s">
        <v>99</v>
      </c>
      <c r="AK6074" s="1" t="s">
        <v>99</v>
      </c>
      <c r="AL6074" s="1" t="s">
        <v>99</v>
      </c>
      <c r="AM6074" s="1" t="s">
        <v>99</v>
      </c>
      <c r="AN6074" s="1" t="s">
        <v>99</v>
      </c>
      <c r="AO6074" s="1" t="s">
        <v>99</v>
      </c>
      <c r="AP6074" s="1" t="s">
        <v>99</v>
      </c>
      <c r="AQ6074" s="1" t="s">
        <v>99</v>
      </c>
      <c r="AR6074" s="1" t="s">
        <v>99</v>
      </c>
      <c r="AS6074" s="1" t="s">
        <v>99</v>
      </c>
      <c r="AT6074" s="1" t="s">
        <v>99</v>
      </c>
      <c r="AU6074" s="1" t="s">
        <v>99</v>
      </c>
      <c r="AV6074" s="1" t="s">
        <v>99</v>
      </c>
      <c r="AW6074" s="1" t="s">
        <v>99</v>
      </c>
      <c r="AX6074" s="1" t="s">
        <v>99</v>
      </c>
      <c r="AY6074" s="1" t="s">
        <v>99</v>
      </c>
      <c r="AZ6074" s="1" t="s">
        <v>99</v>
      </c>
      <c r="BA6074" s="1" t="s">
        <v>99</v>
      </c>
      <c r="BB6074" s="1" t="s">
        <v>99</v>
      </c>
      <c r="BC6074" s="1" t="s">
        <v>99</v>
      </c>
      <c r="BD6074" s="1" t="s">
        <v>99</v>
      </c>
      <c r="BE6074" s="1" t="s">
        <v>99</v>
      </c>
      <c r="BF6074" s="1" t="s">
        <v>99</v>
      </c>
      <c r="BG6074" s="1" t="s">
        <v>99</v>
      </c>
      <c r="BH6074" s="1" t="s">
        <v>99</v>
      </c>
      <c r="BI6074" s="1" t="s">
        <v>99</v>
      </c>
      <c r="BJ6074" s="1" t="s">
        <v>99</v>
      </c>
      <c r="BK6074" s="1" t="s">
        <v>99</v>
      </c>
      <c r="BL6074" s="1" t="s">
        <v>99</v>
      </c>
      <c r="BM6074" s="1" t="s">
        <v>99</v>
      </c>
      <c r="BN6074" s="1" t="s">
        <v>99</v>
      </c>
      <c r="BO6074" s="1" t="s">
        <v>99</v>
      </c>
      <c r="BP6074" s="1" t="s">
        <v>99</v>
      </c>
    </row>
    <row r="6075" spans="1:68" ht="12.75" customHeight="1">
      <c r="A6075" s="26" t="s">
        <v>18500</v>
      </c>
      <c r="B6075" s="26" t="s">
        <v>18500</v>
      </c>
      <c r="C6075" s="1" t="s">
        <v>33</v>
      </c>
      <c r="D6075" s="1" t="s">
        <v>33</v>
      </c>
      <c r="E6075" s="1" t="s">
        <v>12427</v>
      </c>
      <c r="F6075" s="1" t="s">
        <v>35</v>
      </c>
      <c r="G6075" s="1" t="s">
        <v>85</v>
      </c>
      <c r="I6075" s="1" t="s">
        <v>38</v>
      </c>
      <c r="J6075" s="1" t="s">
        <v>39</v>
      </c>
      <c r="K6075" s="1">
        <v>0</v>
      </c>
      <c r="L6075" s="15">
        <v>539</v>
      </c>
      <c r="M6075" s="15">
        <v>541</v>
      </c>
      <c r="N6075" s="13">
        <f>(M6075-L6075)/(L6075+M6075+12740)</f>
        <v>1.447178002894356E-4</v>
      </c>
      <c r="O6075" s="15">
        <v>53</v>
      </c>
      <c r="P6075" s="15">
        <v>95.4</v>
      </c>
      <c r="Q6075" s="10">
        <v>260</v>
      </c>
      <c r="T6075" s="12">
        <v>44809</v>
      </c>
      <c r="U6075" s="2">
        <v>4</v>
      </c>
      <c r="V6075" s="1" t="s">
        <v>12427</v>
      </c>
      <c r="W6075" s="1" t="s">
        <v>33</v>
      </c>
      <c r="X6075" s="1" t="s">
        <v>54</v>
      </c>
      <c r="Y6075" s="1" t="s">
        <v>55</v>
      </c>
      <c r="Z6075" s="1" t="s">
        <v>18501</v>
      </c>
      <c r="AA6075" s="2">
        <v>53749</v>
      </c>
      <c r="AD6075" s="1" t="s">
        <v>99</v>
      </c>
      <c r="AF6075" s="1" t="s">
        <v>99</v>
      </c>
      <c r="AG6075" s="1" t="s">
        <v>99</v>
      </c>
      <c r="AH6075" s="1" t="s">
        <v>99</v>
      </c>
      <c r="AI6075" s="1" t="s">
        <v>99</v>
      </c>
      <c r="AJ6075" s="1" t="s">
        <v>99</v>
      </c>
      <c r="AK6075" s="1" t="s">
        <v>99</v>
      </c>
      <c r="AL6075" s="1" t="s">
        <v>99</v>
      </c>
      <c r="AM6075" s="1" t="s">
        <v>99</v>
      </c>
      <c r="AN6075" s="1" t="s">
        <v>99</v>
      </c>
      <c r="AO6075" s="1" t="s">
        <v>99</v>
      </c>
      <c r="AP6075" s="1" t="s">
        <v>99</v>
      </c>
      <c r="AQ6075" s="1" t="s">
        <v>99</v>
      </c>
      <c r="AR6075" s="1" t="s">
        <v>99</v>
      </c>
      <c r="AS6075" s="1" t="s">
        <v>99</v>
      </c>
      <c r="AT6075" s="1" t="s">
        <v>99</v>
      </c>
      <c r="AU6075" s="1" t="s">
        <v>99</v>
      </c>
      <c r="AV6075" s="1" t="s">
        <v>99</v>
      </c>
      <c r="AW6075" s="1" t="s">
        <v>99</v>
      </c>
      <c r="AX6075" s="1" t="s">
        <v>99</v>
      </c>
      <c r="AY6075" s="1" t="s">
        <v>99</v>
      </c>
      <c r="AZ6075" s="1" t="s">
        <v>99</v>
      </c>
      <c r="BA6075" s="1" t="s">
        <v>99</v>
      </c>
      <c r="BB6075" s="1" t="s">
        <v>99</v>
      </c>
      <c r="BC6075" s="1" t="s">
        <v>99</v>
      </c>
      <c r="BD6075" s="1" t="s">
        <v>99</v>
      </c>
      <c r="BE6075" s="1" t="s">
        <v>99</v>
      </c>
      <c r="BF6075" s="1" t="s">
        <v>99</v>
      </c>
      <c r="BG6075" s="1" t="s">
        <v>99</v>
      </c>
      <c r="BH6075" s="1" t="s">
        <v>99</v>
      </c>
      <c r="BI6075" s="1" t="s">
        <v>99</v>
      </c>
      <c r="BJ6075" s="1" t="s">
        <v>99</v>
      </c>
      <c r="BK6075" s="1" t="s">
        <v>99</v>
      </c>
      <c r="BL6075" s="1" t="s">
        <v>99</v>
      </c>
      <c r="BM6075" s="1" t="s">
        <v>99</v>
      </c>
      <c r="BN6075" s="1" t="s">
        <v>99</v>
      </c>
      <c r="BO6075" s="1" t="s">
        <v>99</v>
      </c>
      <c r="BP6075" s="1" t="s">
        <v>99</v>
      </c>
    </row>
    <row r="6076" spans="1:68" ht="12.75" customHeight="1">
      <c r="A6076" s="1" t="s">
        <v>18502</v>
      </c>
      <c r="B6076" s="9" t="s">
        <v>18502</v>
      </c>
      <c r="C6076" s="1" t="s">
        <v>33</v>
      </c>
      <c r="D6076" s="1" t="s">
        <v>33</v>
      </c>
      <c r="E6076" s="1" t="s">
        <v>12427</v>
      </c>
      <c r="F6076" s="1" t="s">
        <v>35</v>
      </c>
      <c r="G6076" s="1" t="s">
        <v>85</v>
      </c>
      <c r="I6076" s="1" t="s">
        <v>38</v>
      </c>
      <c r="J6076" s="1" t="s">
        <v>39</v>
      </c>
      <c r="K6076" s="1">
        <v>0</v>
      </c>
      <c r="L6076" s="15">
        <v>539</v>
      </c>
      <c r="M6076" s="15">
        <v>541</v>
      </c>
      <c r="N6076" s="13">
        <f>(M6076-L6076)/(L6076+M6076+12740)</f>
        <v>1.447178002894356E-4</v>
      </c>
      <c r="O6076" s="15">
        <v>53.2</v>
      </c>
      <c r="P6076" s="15">
        <v>95.4</v>
      </c>
      <c r="Q6076" s="10">
        <v>260</v>
      </c>
      <c r="T6076" s="12">
        <v>44801</v>
      </c>
      <c r="U6076" s="2">
        <v>4</v>
      </c>
      <c r="V6076" s="1" t="s">
        <v>12427</v>
      </c>
      <c r="W6076" s="1" t="s">
        <v>33</v>
      </c>
      <c r="X6076" s="1" t="s">
        <v>54</v>
      </c>
      <c r="Y6076" s="1" t="s">
        <v>55</v>
      </c>
      <c r="Z6076" s="1" t="s">
        <v>18503</v>
      </c>
      <c r="AA6076" s="2">
        <v>53594</v>
      </c>
      <c r="AD6076" s="1" t="s">
        <v>99</v>
      </c>
    </row>
    <row r="6077" spans="1:68" ht="12.75" customHeight="1">
      <c r="A6077" s="1" t="s">
        <v>18504</v>
      </c>
      <c r="B6077" s="9" t="s">
        <v>18504</v>
      </c>
      <c r="C6077" s="1" t="s">
        <v>33</v>
      </c>
      <c r="D6077" s="1" t="s">
        <v>33</v>
      </c>
      <c r="E6077" s="1" t="s">
        <v>12427</v>
      </c>
      <c r="F6077" s="1" t="s">
        <v>35</v>
      </c>
      <c r="G6077" s="1" t="s">
        <v>85</v>
      </c>
      <c r="I6077" s="1" t="s">
        <v>38</v>
      </c>
      <c r="J6077" s="1" t="s">
        <v>39</v>
      </c>
      <c r="K6077" s="1">
        <v>0</v>
      </c>
      <c r="L6077" s="15">
        <v>539</v>
      </c>
      <c r="M6077" s="15">
        <v>541</v>
      </c>
      <c r="N6077" s="13">
        <f>(M6077-L6077)/(L6077+M6077+12740)</f>
        <v>1.447178002894356E-4</v>
      </c>
      <c r="O6077" s="15">
        <v>53.2</v>
      </c>
      <c r="P6077" s="15">
        <v>95.4</v>
      </c>
      <c r="Q6077" s="10">
        <v>260</v>
      </c>
      <c r="T6077" s="12">
        <v>44801</v>
      </c>
      <c r="U6077" s="2">
        <v>4</v>
      </c>
      <c r="V6077" s="1" t="s">
        <v>12427</v>
      </c>
      <c r="W6077" s="1" t="s">
        <v>33</v>
      </c>
      <c r="X6077" s="1" t="s">
        <v>54</v>
      </c>
      <c r="Y6077" s="1" t="s">
        <v>55</v>
      </c>
      <c r="Z6077" s="1" t="s">
        <v>18505</v>
      </c>
      <c r="AA6077" s="2">
        <v>53597</v>
      </c>
      <c r="AD6077" s="1" t="s">
        <v>99</v>
      </c>
    </row>
    <row r="6078" spans="1:68" ht="12.75" customHeight="1">
      <c r="A6078" s="26" t="s">
        <v>18506</v>
      </c>
      <c r="B6078" s="26" t="s">
        <v>18506</v>
      </c>
      <c r="C6078" s="1" t="s">
        <v>33</v>
      </c>
      <c r="D6078" s="1" t="s">
        <v>33</v>
      </c>
      <c r="E6078" s="1" t="s">
        <v>12427</v>
      </c>
      <c r="F6078" s="1" t="s">
        <v>35</v>
      </c>
      <c r="G6078" s="1" t="s">
        <v>85</v>
      </c>
      <c r="I6078" s="1" t="s">
        <v>38</v>
      </c>
      <c r="J6078" s="1" t="s">
        <v>39</v>
      </c>
      <c r="K6078" s="1">
        <v>0</v>
      </c>
      <c r="L6078" s="15">
        <v>539</v>
      </c>
      <c r="M6078" s="15">
        <v>541</v>
      </c>
      <c r="N6078" s="13">
        <f>(M6078-L6078)/(L6078+M6078+12740)</f>
        <v>1.447178002894356E-4</v>
      </c>
      <c r="O6078" s="15">
        <v>53</v>
      </c>
      <c r="P6078" s="15">
        <v>95.4</v>
      </c>
      <c r="Q6078" s="10">
        <v>260</v>
      </c>
      <c r="T6078" s="12">
        <v>44809</v>
      </c>
      <c r="U6078" s="2">
        <v>4</v>
      </c>
      <c r="V6078" s="1" t="s">
        <v>12427</v>
      </c>
      <c r="W6078" s="1" t="s">
        <v>33</v>
      </c>
      <c r="X6078" s="1" t="s">
        <v>54</v>
      </c>
      <c r="Y6078" s="1" t="s">
        <v>55</v>
      </c>
      <c r="Z6078" s="1" t="s">
        <v>18507</v>
      </c>
      <c r="AA6078" s="2">
        <v>53712</v>
      </c>
      <c r="AD6078" s="1" t="s">
        <v>99</v>
      </c>
      <c r="AF6078" s="1" t="s">
        <v>99</v>
      </c>
      <c r="AG6078" s="1" t="s">
        <v>99</v>
      </c>
      <c r="AH6078" s="1" t="s">
        <v>99</v>
      </c>
      <c r="AI6078" s="1" t="s">
        <v>99</v>
      </c>
      <c r="AJ6078" s="1" t="s">
        <v>99</v>
      </c>
      <c r="AK6078" s="1" t="s">
        <v>99</v>
      </c>
      <c r="AL6078" s="1" t="s">
        <v>99</v>
      </c>
      <c r="AM6078" s="1" t="s">
        <v>99</v>
      </c>
      <c r="AN6078" s="1" t="s">
        <v>99</v>
      </c>
      <c r="AO6078" s="1" t="s">
        <v>99</v>
      </c>
      <c r="AP6078" s="1" t="s">
        <v>99</v>
      </c>
      <c r="AQ6078" s="1" t="s">
        <v>99</v>
      </c>
      <c r="AR6078" s="1" t="s">
        <v>99</v>
      </c>
      <c r="AS6078" s="1" t="s">
        <v>99</v>
      </c>
      <c r="AT6078" s="1" t="s">
        <v>99</v>
      </c>
      <c r="AU6078" s="1" t="s">
        <v>99</v>
      </c>
      <c r="AV6078" s="1" t="s">
        <v>99</v>
      </c>
      <c r="AW6078" s="1" t="s">
        <v>99</v>
      </c>
      <c r="AX6078" s="1" t="s">
        <v>99</v>
      </c>
      <c r="AY6078" s="1" t="s">
        <v>99</v>
      </c>
      <c r="AZ6078" s="1" t="s">
        <v>99</v>
      </c>
      <c r="BA6078" s="1" t="s">
        <v>99</v>
      </c>
      <c r="BB6078" s="1" t="s">
        <v>99</v>
      </c>
      <c r="BC6078" s="1" t="s">
        <v>99</v>
      </c>
      <c r="BD6078" s="1" t="s">
        <v>99</v>
      </c>
      <c r="BE6078" s="1" t="s">
        <v>99</v>
      </c>
      <c r="BF6078" s="1" t="s">
        <v>99</v>
      </c>
      <c r="BG6078" s="1" t="s">
        <v>99</v>
      </c>
      <c r="BH6078" s="1" t="s">
        <v>99</v>
      </c>
      <c r="BI6078" s="1" t="s">
        <v>99</v>
      </c>
      <c r="BJ6078" s="1" t="s">
        <v>99</v>
      </c>
      <c r="BK6078" s="1" t="s">
        <v>99</v>
      </c>
      <c r="BL6078" s="1" t="s">
        <v>99</v>
      </c>
      <c r="BM6078" s="1" t="s">
        <v>99</v>
      </c>
      <c r="BN6078" s="1" t="s">
        <v>99</v>
      </c>
      <c r="BO6078" s="1" t="s">
        <v>99</v>
      </c>
      <c r="BP6078" s="1" t="s">
        <v>99</v>
      </c>
    </row>
    <row r="6079" spans="1:68" ht="12.75" customHeight="1">
      <c r="A6079" s="1" t="s">
        <v>18508</v>
      </c>
      <c r="B6079" s="9" t="s">
        <v>18508</v>
      </c>
      <c r="C6079" s="1" t="s">
        <v>33</v>
      </c>
      <c r="D6079" s="1" t="s">
        <v>33</v>
      </c>
      <c r="E6079" s="1" t="s">
        <v>12427</v>
      </c>
      <c r="F6079" s="1" t="s">
        <v>35</v>
      </c>
      <c r="G6079" s="1" t="s">
        <v>85</v>
      </c>
      <c r="I6079" s="1" t="s">
        <v>38</v>
      </c>
      <c r="J6079" s="1" t="s">
        <v>39</v>
      </c>
      <c r="K6079" s="1">
        <v>0</v>
      </c>
      <c r="L6079" s="15">
        <v>539</v>
      </c>
      <c r="M6079" s="15">
        <v>541</v>
      </c>
      <c r="N6079" s="13">
        <f>(M6079-L6079)/(L6079+M6079+12740)</f>
        <v>1.447178002894356E-4</v>
      </c>
      <c r="O6079" s="15">
        <v>53.2</v>
      </c>
      <c r="P6079" s="15">
        <v>95.4</v>
      </c>
      <c r="Q6079" s="10">
        <v>260</v>
      </c>
      <c r="T6079" s="12">
        <v>44801</v>
      </c>
      <c r="U6079" s="2">
        <v>4</v>
      </c>
      <c r="V6079" s="1" t="s">
        <v>12427</v>
      </c>
      <c r="W6079" s="1" t="s">
        <v>33</v>
      </c>
      <c r="X6079" s="1" t="s">
        <v>54</v>
      </c>
      <c r="Y6079" s="1" t="s">
        <v>55</v>
      </c>
      <c r="Z6079" s="1" t="s">
        <v>18509</v>
      </c>
      <c r="AA6079" s="2">
        <v>53595</v>
      </c>
      <c r="AD6079" s="1" t="s">
        <v>99</v>
      </c>
    </row>
    <row r="6080" spans="1:68" ht="12.75" customHeight="1">
      <c r="A6080" s="26" t="s">
        <v>18510</v>
      </c>
      <c r="B6080" s="26" t="s">
        <v>18510</v>
      </c>
      <c r="C6080" s="1" t="s">
        <v>33</v>
      </c>
      <c r="D6080" s="1" t="s">
        <v>33</v>
      </c>
      <c r="E6080" s="1" t="s">
        <v>12427</v>
      </c>
      <c r="F6080" s="1" t="s">
        <v>35</v>
      </c>
      <c r="G6080" s="1" t="s">
        <v>85</v>
      </c>
      <c r="I6080" s="1" t="s">
        <v>38</v>
      </c>
      <c r="J6080" s="1" t="s">
        <v>39</v>
      </c>
      <c r="K6080" s="1">
        <v>0</v>
      </c>
      <c r="L6080" s="15">
        <v>539</v>
      </c>
      <c r="M6080" s="15">
        <v>541</v>
      </c>
      <c r="N6080" s="13">
        <f>(M6080-L6080)/(L6080+M6080+12740)</f>
        <v>1.447178002894356E-4</v>
      </c>
      <c r="O6080" s="15">
        <v>53</v>
      </c>
      <c r="P6080" s="15">
        <v>95.4</v>
      </c>
      <c r="Q6080" s="10">
        <v>260</v>
      </c>
      <c r="T6080" s="12">
        <v>44809</v>
      </c>
      <c r="U6080" s="2">
        <v>4</v>
      </c>
      <c r="V6080" s="1" t="s">
        <v>12427</v>
      </c>
      <c r="W6080" s="1" t="s">
        <v>33</v>
      </c>
      <c r="X6080" s="1" t="s">
        <v>54</v>
      </c>
      <c r="Y6080" s="1" t="s">
        <v>55</v>
      </c>
      <c r="Z6080" s="1" t="s">
        <v>18511</v>
      </c>
      <c r="AA6080" s="2">
        <v>53709</v>
      </c>
      <c r="AD6080" s="1" t="s">
        <v>99</v>
      </c>
      <c r="AF6080" s="1" t="s">
        <v>99</v>
      </c>
      <c r="AG6080" s="1" t="s">
        <v>99</v>
      </c>
      <c r="AH6080" s="1" t="s">
        <v>99</v>
      </c>
      <c r="AI6080" s="1" t="s">
        <v>99</v>
      </c>
      <c r="AJ6080" s="1" t="s">
        <v>99</v>
      </c>
      <c r="AK6080" s="1" t="s">
        <v>99</v>
      </c>
      <c r="AL6080" s="1" t="s">
        <v>99</v>
      </c>
      <c r="AM6080" s="1" t="s">
        <v>99</v>
      </c>
      <c r="AN6080" s="1" t="s">
        <v>99</v>
      </c>
      <c r="AO6080" s="1" t="s">
        <v>99</v>
      </c>
      <c r="AP6080" s="1" t="s">
        <v>99</v>
      </c>
      <c r="AQ6080" s="1" t="s">
        <v>99</v>
      </c>
      <c r="AR6080" s="1" t="s">
        <v>99</v>
      </c>
      <c r="AS6080" s="1" t="s">
        <v>99</v>
      </c>
      <c r="AT6080" s="1" t="s">
        <v>99</v>
      </c>
      <c r="AU6080" s="1" t="s">
        <v>99</v>
      </c>
      <c r="AV6080" s="1" t="s">
        <v>99</v>
      </c>
      <c r="AW6080" s="1" t="s">
        <v>99</v>
      </c>
      <c r="AX6080" s="1" t="s">
        <v>99</v>
      </c>
      <c r="AY6080" s="1" t="s">
        <v>99</v>
      </c>
      <c r="AZ6080" s="1" t="s">
        <v>99</v>
      </c>
      <c r="BA6080" s="1" t="s">
        <v>99</v>
      </c>
      <c r="BB6080" s="1" t="s">
        <v>99</v>
      </c>
      <c r="BC6080" s="1" t="s">
        <v>99</v>
      </c>
      <c r="BD6080" s="1" t="s">
        <v>99</v>
      </c>
      <c r="BE6080" s="1" t="s">
        <v>99</v>
      </c>
      <c r="BF6080" s="1" t="s">
        <v>99</v>
      </c>
      <c r="BG6080" s="1" t="s">
        <v>99</v>
      </c>
      <c r="BH6080" s="1" t="s">
        <v>99</v>
      </c>
      <c r="BI6080" s="1" t="s">
        <v>99</v>
      </c>
      <c r="BJ6080" s="1" t="s">
        <v>99</v>
      </c>
      <c r="BK6080" s="1" t="s">
        <v>99</v>
      </c>
      <c r="BL6080" s="1" t="s">
        <v>99</v>
      </c>
      <c r="BM6080" s="1" t="s">
        <v>99</v>
      </c>
      <c r="BN6080" s="1" t="s">
        <v>99</v>
      </c>
      <c r="BO6080" s="1" t="s">
        <v>99</v>
      </c>
      <c r="BP6080" s="1" t="s">
        <v>99</v>
      </c>
    </row>
    <row r="6081" spans="1:68" ht="12.75" customHeight="1">
      <c r="A6081" s="26" t="s">
        <v>18512</v>
      </c>
      <c r="B6081" s="26" t="s">
        <v>18512</v>
      </c>
      <c r="C6081" s="1" t="s">
        <v>33</v>
      </c>
      <c r="D6081" s="1" t="s">
        <v>33</v>
      </c>
      <c r="E6081" s="1" t="s">
        <v>12427</v>
      </c>
      <c r="F6081" s="1" t="s">
        <v>35</v>
      </c>
      <c r="G6081" s="1" t="s">
        <v>85</v>
      </c>
      <c r="I6081" s="1" t="s">
        <v>38</v>
      </c>
      <c r="J6081" s="1" t="s">
        <v>39</v>
      </c>
      <c r="K6081" s="1">
        <v>0</v>
      </c>
      <c r="L6081" s="15">
        <v>539</v>
      </c>
      <c r="M6081" s="15">
        <v>541</v>
      </c>
      <c r="N6081" s="13">
        <f>(M6081-L6081)/(L6081+M6081+12740)</f>
        <v>1.447178002894356E-4</v>
      </c>
      <c r="O6081" s="15">
        <v>53</v>
      </c>
      <c r="P6081" s="15">
        <v>95.4</v>
      </c>
      <c r="Q6081" s="10">
        <v>260</v>
      </c>
      <c r="T6081" s="12">
        <v>44809</v>
      </c>
      <c r="U6081" s="2">
        <v>4</v>
      </c>
      <c r="V6081" s="1" t="s">
        <v>12427</v>
      </c>
      <c r="W6081" s="1" t="s">
        <v>33</v>
      </c>
      <c r="X6081" s="1" t="s">
        <v>54</v>
      </c>
      <c r="Y6081" s="1" t="s">
        <v>55</v>
      </c>
      <c r="Z6081" s="1" t="s">
        <v>18513</v>
      </c>
      <c r="AA6081" s="2">
        <v>53715</v>
      </c>
      <c r="AD6081" s="1" t="s">
        <v>99</v>
      </c>
      <c r="AF6081" s="1" t="s">
        <v>99</v>
      </c>
      <c r="AG6081" s="1" t="s">
        <v>99</v>
      </c>
      <c r="AH6081" s="1" t="s">
        <v>99</v>
      </c>
      <c r="AI6081" s="1" t="s">
        <v>99</v>
      </c>
      <c r="AJ6081" s="1" t="s">
        <v>99</v>
      </c>
      <c r="AK6081" s="1" t="s">
        <v>99</v>
      </c>
      <c r="AL6081" s="1" t="s">
        <v>99</v>
      </c>
      <c r="AM6081" s="1" t="s">
        <v>99</v>
      </c>
      <c r="AN6081" s="1" t="s">
        <v>99</v>
      </c>
      <c r="AO6081" s="1" t="s">
        <v>99</v>
      </c>
      <c r="AP6081" s="1" t="s">
        <v>99</v>
      </c>
      <c r="AQ6081" s="1" t="s">
        <v>99</v>
      </c>
      <c r="AR6081" s="1" t="s">
        <v>99</v>
      </c>
      <c r="AS6081" s="1" t="s">
        <v>99</v>
      </c>
      <c r="AT6081" s="1" t="s">
        <v>99</v>
      </c>
      <c r="AU6081" s="1" t="s">
        <v>99</v>
      </c>
      <c r="AV6081" s="1" t="s">
        <v>99</v>
      </c>
      <c r="AW6081" s="1" t="s">
        <v>99</v>
      </c>
      <c r="AX6081" s="1" t="s">
        <v>99</v>
      </c>
      <c r="AY6081" s="1" t="s">
        <v>99</v>
      </c>
      <c r="AZ6081" s="1" t="s">
        <v>99</v>
      </c>
      <c r="BA6081" s="1" t="s">
        <v>99</v>
      </c>
      <c r="BB6081" s="1" t="s">
        <v>99</v>
      </c>
      <c r="BC6081" s="1" t="s">
        <v>99</v>
      </c>
      <c r="BD6081" s="1" t="s">
        <v>99</v>
      </c>
      <c r="BE6081" s="1" t="s">
        <v>99</v>
      </c>
      <c r="BF6081" s="1" t="s">
        <v>99</v>
      </c>
      <c r="BG6081" s="1" t="s">
        <v>99</v>
      </c>
      <c r="BH6081" s="1" t="s">
        <v>99</v>
      </c>
      <c r="BI6081" s="1" t="s">
        <v>99</v>
      </c>
      <c r="BJ6081" s="1" t="s">
        <v>99</v>
      </c>
      <c r="BK6081" s="1" t="s">
        <v>99</v>
      </c>
      <c r="BL6081" s="1" t="s">
        <v>99</v>
      </c>
      <c r="BM6081" s="1" t="s">
        <v>99</v>
      </c>
      <c r="BN6081" s="1" t="s">
        <v>99</v>
      </c>
      <c r="BO6081" s="1" t="s">
        <v>99</v>
      </c>
      <c r="BP6081" s="1" t="s">
        <v>99</v>
      </c>
    </row>
    <row r="6082" spans="1:68" ht="12.75" customHeight="1">
      <c r="A6082" s="1" t="s">
        <v>18514</v>
      </c>
      <c r="B6082" s="1" t="s">
        <v>18514</v>
      </c>
      <c r="C6082" s="1" t="s">
        <v>33</v>
      </c>
      <c r="D6082" s="1" t="s">
        <v>33</v>
      </c>
      <c r="E6082" s="1" t="s">
        <v>12427</v>
      </c>
      <c r="F6082" s="1" t="s">
        <v>35</v>
      </c>
      <c r="G6082" s="1" t="s">
        <v>85</v>
      </c>
      <c r="I6082" s="1" t="s">
        <v>38</v>
      </c>
      <c r="J6082" s="1" t="s">
        <v>39</v>
      </c>
      <c r="K6082" s="1">
        <v>0</v>
      </c>
      <c r="L6082" s="15">
        <v>539</v>
      </c>
      <c r="M6082" s="15">
        <v>541</v>
      </c>
      <c r="N6082" s="13">
        <f>(M6082-L6082)/(L6082+M6082+12740)</f>
        <v>1.447178002894356E-4</v>
      </c>
      <c r="O6082" s="15">
        <v>53</v>
      </c>
      <c r="P6082" s="15">
        <v>95.4</v>
      </c>
      <c r="Q6082" s="10">
        <v>260</v>
      </c>
      <c r="T6082" s="12">
        <v>44815</v>
      </c>
      <c r="U6082" s="2">
        <v>4</v>
      </c>
      <c r="V6082" s="1" t="s">
        <v>12427</v>
      </c>
      <c r="W6082" s="1" t="s">
        <v>33</v>
      </c>
      <c r="X6082" s="1" t="s">
        <v>54</v>
      </c>
      <c r="Y6082" s="1" t="s">
        <v>55</v>
      </c>
      <c r="Z6082" s="1" t="s">
        <v>18515</v>
      </c>
      <c r="AA6082" s="2">
        <v>53784</v>
      </c>
      <c r="AD6082" s="1" t="s">
        <v>99</v>
      </c>
      <c r="AF6082" s="1" t="s">
        <v>99</v>
      </c>
      <c r="AG6082" s="1" t="s">
        <v>99</v>
      </c>
      <c r="AH6082" s="1" t="s">
        <v>99</v>
      </c>
      <c r="AI6082" s="1" t="s">
        <v>99</v>
      </c>
      <c r="AJ6082" s="1" t="s">
        <v>99</v>
      </c>
      <c r="AK6082" s="1" t="s">
        <v>99</v>
      </c>
      <c r="AL6082" s="1" t="s">
        <v>99</v>
      </c>
      <c r="AM6082" s="1" t="s">
        <v>99</v>
      </c>
      <c r="AN6082" s="1" t="s">
        <v>99</v>
      </c>
      <c r="AO6082" s="1" t="s">
        <v>99</v>
      </c>
      <c r="AP6082" s="1" t="s">
        <v>99</v>
      </c>
      <c r="AQ6082" s="1" t="s">
        <v>99</v>
      </c>
      <c r="AR6082" s="1" t="s">
        <v>99</v>
      </c>
      <c r="AS6082" s="1" t="s">
        <v>99</v>
      </c>
      <c r="AT6082" s="1" t="s">
        <v>99</v>
      </c>
      <c r="AU6082" s="1" t="s">
        <v>99</v>
      </c>
      <c r="AV6082" s="1" t="s">
        <v>99</v>
      </c>
      <c r="AW6082" s="1" t="s">
        <v>99</v>
      </c>
      <c r="AX6082" s="1" t="s">
        <v>99</v>
      </c>
      <c r="AY6082" s="1" t="s">
        <v>99</v>
      </c>
      <c r="AZ6082" s="1" t="s">
        <v>99</v>
      </c>
      <c r="BA6082" s="1" t="s">
        <v>99</v>
      </c>
      <c r="BB6082" s="1" t="s">
        <v>99</v>
      </c>
      <c r="BC6082" s="1" t="s">
        <v>99</v>
      </c>
      <c r="BD6082" s="1" t="s">
        <v>99</v>
      </c>
      <c r="BE6082" s="1" t="s">
        <v>99</v>
      </c>
      <c r="BF6082" s="1" t="s">
        <v>99</v>
      </c>
      <c r="BG6082" s="1" t="s">
        <v>99</v>
      </c>
      <c r="BH6082" s="1" t="s">
        <v>99</v>
      </c>
      <c r="BI6082" s="1" t="s">
        <v>99</v>
      </c>
      <c r="BJ6082" s="1" t="s">
        <v>99</v>
      </c>
      <c r="BK6082" s="1" t="s">
        <v>99</v>
      </c>
      <c r="BL6082" s="1" t="s">
        <v>99</v>
      </c>
      <c r="BM6082" s="1" t="s">
        <v>99</v>
      </c>
      <c r="BN6082" s="1" t="s">
        <v>99</v>
      </c>
      <c r="BO6082" s="1" t="s">
        <v>99</v>
      </c>
      <c r="BP6082" s="1" t="s">
        <v>99</v>
      </c>
    </row>
    <row r="6083" spans="1:68" ht="12.75" customHeight="1">
      <c r="A6083" s="26" t="s">
        <v>18516</v>
      </c>
      <c r="B6083" s="26" t="s">
        <v>18516</v>
      </c>
      <c r="C6083" s="1" t="s">
        <v>33</v>
      </c>
      <c r="D6083" s="1" t="s">
        <v>33</v>
      </c>
      <c r="E6083" s="1" t="s">
        <v>12427</v>
      </c>
      <c r="F6083" s="1" t="s">
        <v>35</v>
      </c>
      <c r="G6083" s="1" t="s">
        <v>85</v>
      </c>
      <c r="I6083" s="1" t="s">
        <v>38</v>
      </c>
      <c r="J6083" s="1" t="s">
        <v>39</v>
      </c>
      <c r="K6083" s="1">
        <v>0</v>
      </c>
      <c r="L6083" s="15">
        <v>539</v>
      </c>
      <c r="M6083" s="15">
        <v>541</v>
      </c>
      <c r="N6083" s="13">
        <f>(M6083-L6083)/(L6083+M6083+12740)</f>
        <v>1.447178002894356E-4</v>
      </c>
      <c r="O6083" s="15">
        <v>53</v>
      </c>
      <c r="P6083" s="15">
        <v>95.4</v>
      </c>
      <c r="Q6083" s="10">
        <v>260</v>
      </c>
      <c r="T6083" s="12">
        <v>44809</v>
      </c>
      <c r="U6083" s="2">
        <v>4</v>
      </c>
      <c r="V6083" s="1" t="s">
        <v>12427</v>
      </c>
      <c r="W6083" s="1" t="s">
        <v>33</v>
      </c>
      <c r="X6083" s="1" t="s">
        <v>54</v>
      </c>
      <c r="Y6083" s="1" t="s">
        <v>55</v>
      </c>
      <c r="Z6083" s="1" t="s">
        <v>18517</v>
      </c>
      <c r="AA6083" s="2">
        <v>53714</v>
      </c>
      <c r="AD6083" s="1" t="s">
        <v>99</v>
      </c>
      <c r="AF6083" s="1" t="s">
        <v>99</v>
      </c>
      <c r="AG6083" s="1" t="s">
        <v>99</v>
      </c>
      <c r="AH6083" s="1" t="s">
        <v>99</v>
      </c>
      <c r="AI6083" s="1" t="s">
        <v>99</v>
      </c>
      <c r="AJ6083" s="1" t="s">
        <v>99</v>
      </c>
      <c r="AK6083" s="1" t="s">
        <v>99</v>
      </c>
      <c r="AL6083" s="1" t="s">
        <v>99</v>
      </c>
      <c r="AM6083" s="1" t="s">
        <v>99</v>
      </c>
      <c r="AN6083" s="1" t="s">
        <v>99</v>
      </c>
      <c r="AO6083" s="1" t="s">
        <v>99</v>
      </c>
      <c r="AP6083" s="1" t="s">
        <v>99</v>
      </c>
      <c r="AQ6083" s="1" t="s">
        <v>99</v>
      </c>
      <c r="AR6083" s="1" t="s">
        <v>99</v>
      </c>
      <c r="AS6083" s="1" t="s">
        <v>99</v>
      </c>
      <c r="AT6083" s="1" t="s">
        <v>99</v>
      </c>
      <c r="AU6083" s="1" t="s">
        <v>99</v>
      </c>
      <c r="AV6083" s="1" t="s">
        <v>99</v>
      </c>
      <c r="AW6083" s="1" t="s">
        <v>99</v>
      </c>
      <c r="AX6083" s="1" t="s">
        <v>99</v>
      </c>
      <c r="AY6083" s="1" t="s">
        <v>99</v>
      </c>
      <c r="AZ6083" s="1" t="s">
        <v>99</v>
      </c>
      <c r="BA6083" s="1" t="s">
        <v>99</v>
      </c>
      <c r="BB6083" s="1" t="s">
        <v>99</v>
      </c>
      <c r="BC6083" s="1" t="s">
        <v>99</v>
      </c>
      <c r="BD6083" s="1" t="s">
        <v>99</v>
      </c>
      <c r="BE6083" s="1" t="s">
        <v>99</v>
      </c>
      <c r="BF6083" s="1" t="s">
        <v>99</v>
      </c>
      <c r="BG6083" s="1" t="s">
        <v>99</v>
      </c>
      <c r="BH6083" s="1" t="s">
        <v>99</v>
      </c>
      <c r="BI6083" s="1" t="s">
        <v>99</v>
      </c>
      <c r="BJ6083" s="1" t="s">
        <v>99</v>
      </c>
      <c r="BK6083" s="1" t="s">
        <v>99</v>
      </c>
      <c r="BL6083" s="1" t="s">
        <v>99</v>
      </c>
      <c r="BM6083" s="1" t="s">
        <v>99</v>
      </c>
      <c r="BN6083" s="1" t="s">
        <v>99</v>
      </c>
      <c r="BO6083" s="1" t="s">
        <v>99</v>
      </c>
      <c r="BP6083" s="1" t="s">
        <v>99</v>
      </c>
    </row>
    <row r="6084" spans="1:68" ht="12.75" customHeight="1">
      <c r="A6084" s="1" t="s">
        <v>18518</v>
      </c>
      <c r="B6084" s="9" t="s">
        <v>18518</v>
      </c>
      <c r="C6084" s="1" t="s">
        <v>33</v>
      </c>
      <c r="D6084" s="1" t="s">
        <v>33</v>
      </c>
      <c r="E6084" s="1" t="s">
        <v>12427</v>
      </c>
      <c r="F6084" s="1" t="s">
        <v>35</v>
      </c>
      <c r="G6084" s="1" t="s">
        <v>85</v>
      </c>
      <c r="I6084" s="1" t="s">
        <v>38</v>
      </c>
      <c r="J6084" s="1" t="s">
        <v>39</v>
      </c>
      <c r="K6084" s="1">
        <v>0</v>
      </c>
      <c r="L6084" s="15">
        <v>539</v>
      </c>
      <c r="M6084" s="15">
        <v>541</v>
      </c>
      <c r="N6084" s="13">
        <f>(M6084-L6084)/(L6084+M6084+12740)</f>
        <v>1.447178002894356E-4</v>
      </c>
      <c r="O6084" s="15">
        <v>53.2</v>
      </c>
      <c r="P6084" s="15">
        <v>95.4</v>
      </c>
      <c r="Q6084" s="10">
        <v>260</v>
      </c>
      <c r="T6084" s="12">
        <v>44801</v>
      </c>
      <c r="U6084" s="2">
        <v>4</v>
      </c>
      <c r="V6084" s="1" t="s">
        <v>12427</v>
      </c>
      <c r="W6084" s="1" t="s">
        <v>33</v>
      </c>
      <c r="X6084" s="1" t="s">
        <v>54</v>
      </c>
      <c r="Y6084" s="1" t="s">
        <v>55</v>
      </c>
      <c r="Z6084" s="1" t="s">
        <v>18519</v>
      </c>
      <c r="AA6084" s="2">
        <v>53590</v>
      </c>
      <c r="AD6084" s="1" t="s">
        <v>99</v>
      </c>
    </row>
    <row r="6085" spans="1:68" ht="12.75" customHeight="1">
      <c r="A6085" s="1" t="s">
        <v>18520</v>
      </c>
      <c r="B6085" s="9" t="s">
        <v>18520</v>
      </c>
      <c r="C6085" s="1" t="s">
        <v>33</v>
      </c>
      <c r="D6085" s="1" t="s">
        <v>33</v>
      </c>
      <c r="E6085" s="1" t="s">
        <v>12427</v>
      </c>
      <c r="F6085" s="1" t="s">
        <v>35</v>
      </c>
      <c r="G6085" s="1" t="s">
        <v>85</v>
      </c>
      <c r="I6085" s="1" t="s">
        <v>38</v>
      </c>
      <c r="J6085" s="1" t="s">
        <v>39</v>
      </c>
      <c r="K6085" s="1">
        <v>0</v>
      </c>
      <c r="L6085" s="15">
        <v>539</v>
      </c>
      <c r="M6085" s="15">
        <v>541</v>
      </c>
      <c r="N6085" s="13">
        <f>(M6085-L6085)/(L6085+M6085+12740)</f>
        <v>1.447178002894356E-4</v>
      </c>
      <c r="O6085" s="15">
        <v>53.2</v>
      </c>
      <c r="P6085" s="15">
        <v>95.4</v>
      </c>
      <c r="Q6085" s="10">
        <v>260</v>
      </c>
      <c r="T6085" s="12">
        <v>44801</v>
      </c>
      <c r="U6085" s="2">
        <v>4</v>
      </c>
      <c r="V6085" s="1" t="s">
        <v>12427</v>
      </c>
      <c r="W6085" s="1" t="s">
        <v>33</v>
      </c>
      <c r="X6085" s="1" t="s">
        <v>54</v>
      </c>
      <c r="Y6085" s="1" t="s">
        <v>55</v>
      </c>
      <c r="Z6085" s="1" t="s">
        <v>18521</v>
      </c>
      <c r="AA6085" s="2">
        <v>53604</v>
      </c>
      <c r="AD6085" s="1" t="s">
        <v>99</v>
      </c>
    </row>
    <row r="6086" spans="1:68" ht="12.75" customHeight="1">
      <c r="A6086" s="1" t="s">
        <v>18522</v>
      </c>
      <c r="B6086" s="9" t="s">
        <v>18522</v>
      </c>
      <c r="C6086" s="1" t="s">
        <v>33</v>
      </c>
      <c r="D6086" s="1" t="s">
        <v>33</v>
      </c>
      <c r="E6086" s="1" t="s">
        <v>12427</v>
      </c>
      <c r="F6086" s="1" t="s">
        <v>35</v>
      </c>
      <c r="G6086" s="1" t="s">
        <v>85</v>
      </c>
      <c r="I6086" s="1" t="s">
        <v>38</v>
      </c>
      <c r="J6086" s="1" t="s">
        <v>39</v>
      </c>
      <c r="K6086" s="1">
        <v>0</v>
      </c>
      <c r="L6086" s="15">
        <v>539</v>
      </c>
      <c r="M6086" s="15">
        <v>541</v>
      </c>
      <c r="N6086" s="13">
        <f>(M6086-L6086)/(L6086+M6086+12740)</f>
        <v>1.447178002894356E-4</v>
      </c>
      <c r="O6086" s="15">
        <v>53.2</v>
      </c>
      <c r="P6086" s="15">
        <v>95.4</v>
      </c>
      <c r="Q6086" s="10">
        <v>260</v>
      </c>
      <c r="T6086" s="12">
        <v>44801</v>
      </c>
      <c r="U6086" s="2">
        <v>4</v>
      </c>
      <c r="V6086" s="1" t="s">
        <v>12427</v>
      </c>
      <c r="W6086" s="1" t="s">
        <v>33</v>
      </c>
      <c r="X6086" s="1" t="s">
        <v>54</v>
      </c>
      <c r="Y6086" s="1" t="s">
        <v>55</v>
      </c>
      <c r="Z6086" s="1" t="s">
        <v>18523</v>
      </c>
      <c r="AA6086" s="2">
        <v>53588</v>
      </c>
      <c r="AD6086" s="1" t="s">
        <v>99</v>
      </c>
      <c r="AE6086" s="1" t="s">
        <v>18524</v>
      </c>
    </row>
    <row r="6087" spans="1:68" ht="12.75" customHeight="1">
      <c r="A6087" s="1" t="s">
        <v>18525</v>
      </c>
      <c r="B6087" s="9" t="s">
        <v>18525</v>
      </c>
      <c r="C6087" s="1" t="s">
        <v>33</v>
      </c>
      <c r="D6087" s="1" t="s">
        <v>33</v>
      </c>
      <c r="E6087" s="1" t="s">
        <v>12427</v>
      </c>
      <c r="F6087" s="1" t="s">
        <v>35</v>
      </c>
      <c r="G6087" s="1" t="s">
        <v>85</v>
      </c>
      <c r="I6087" s="1" t="s">
        <v>38</v>
      </c>
      <c r="J6087" s="1" t="s">
        <v>39</v>
      </c>
      <c r="K6087" s="1">
        <v>0</v>
      </c>
      <c r="L6087" s="15">
        <v>539</v>
      </c>
      <c r="M6087" s="15">
        <v>541</v>
      </c>
      <c r="N6087" s="13">
        <f>(M6087-L6087)/(L6087+M6087+12740)</f>
        <v>1.447178002894356E-4</v>
      </c>
      <c r="O6087" s="15">
        <v>53.2</v>
      </c>
      <c r="P6087" s="15">
        <v>95.4</v>
      </c>
      <c r="Q6087" s="10">
        <v>260</v>
      </c>
      <c r="T6087" s="12">
        <v>44801</v>
      </c>
      <c r="U6087" s="2">
        <v>4</v>
      </c>
      <c r="V6087" s="1" t="s">
        <v>12427</v>
      </c>
      <c r="W6087" s="1" t="s">
        <v>33</v>
      </c>
      <c r="X6087" s="1" t="s">
        <v>54</v>
      </c>
      <c r="Y6087" s="1" t="s">
        <v>55</v>
      </c>
      <c r="Z6087" s="1" t="s">
        <v>18526</v>
      </c>
      <c r="AA6087" s="2">
        <v>53603</v>
      </c>
      <c r="AD6087" s="1" t="s">
        <v>99</v>
      </c>
    </row>
    <row r="6088" spans="1:68" ht="12.75" customHeight="1">
      <c r="A6088" s="1" t="s">
        <v>18527</v>
      </c>
      <c r="B6088" s="9" t="s">
        <v>18527</v>
      </c>
      <c r="C6088" s="1" t="s">
        <v>33</v>
      </c>
      <c r="D6088" s="1" t="s">
        <v>33</v>
      </c>
      <c r="E6088" s="1" t="s">
        <v>12427</v>
      </c>
      <c r="F6088" s="1" t="s">
        <v>35</v>
      </c>
      <c r="G6088" s="1" t="s">
        <v>85</v>
      </c>
      <c r="I6088" s="1" t="s">
        <v>38</v>
      </c>
      <c r="J6088" s="1" t="s">
        <v>39</v>
      </c>
      <c r="K6088" s="1">
        <v>0</v>
      </c>
      <c r="L6088" s="15">
        <v>539</v>
      </c>
      <c r="M6088" s="15">
        <v>541</v>
      </c>
      <c r="N6088" s="13">
        <f>(M6088-L6088)/(L6088+M6088+12740)</f>
        <v>1.447178002894356E-4</v>
      </c>
      <c r="O6088" s="15">
        <v>53.2</v>
      </c>
      <c r="P6088" s="15">
        <v>95.4</v>
      </c>
      <c r="Q6088" s="10">
        <v>260</v>
      </c>
      <c r="T6088" s="12">
        <v>44801</v>
      </c>
      <c r="U6088" s="2">
        <v>4</v>
      </c>
      <c r="V6088" s="1" t="s">
        <v>12427</v>
      </c>
      <c r="W6088" s="1" t="s">
        <v>33</v>
      </c>
      <c r="X6088" s="1" t="s">
        <v>54</v>
      </c>
      <c r="Y6088" s="1" t="s">
        <v>55</v>
      </c>
      <c r="Z6088" s="1" t="s">
        <v>18528</v>
      </c>
      <c r="AA6088" s="2">
        <v>53605</v>
      </c>
      <c r="AD6088" s="1" t="s">
        <v>99</v>
      </c>
    </row>
    <row r="6089" spans="1:68" ht="12.75" customHeight="1">
      <c r="A6089" s="26" t="s">
        <v>18529</v>
      </c>
      <c r="B6089" s="26" t="s">
        <v>18529</v>
      </c>
      <c r="C6089" s="1" t="s">
        <v>33</v>
      </c>
      <c r="D6089" s="1" t="s">
        <v>33</v>
      </c>
      <c r="E6089" s="1" t="s">
        <v>12427</v>
      </c>
      <c r="F6089" s="1" t="s">
        <v>35</v>
      </c>
      <c r="G6089" s="1" t="s">
        <v>85</v>
      </c>
      <c r="I6089" s="1" t="s">
        <v>38</v>
      </c>
      <c r="J6089" s="1" t="s">
        <v>39</v>
      </c>
      <c r="K6089" s="1">
        <v>0</v>
      </c>
      <c r="L6089" s="15">
        <v>539</v>
      </c>
      <c r="M6089" s="15">
        <v>541</v>
      </c>
      <c r="N6089" s="13">
        <f>(M6089-L6089)/(L6089+M6089+12740)</f>
        <v>1.447178002894356E-4</v>
      </c>
      <c r="O6089" s="15">
        <v>53</v>
      </c>
      <c r="P6089" s="15">
        <v>95.4</v>
      </c>
      <c r="Q6089" s="10">
        <v>260</v>
      </c>
      <c r="T6089" s="12">
        <v>44809</v>
      </c>
      <c r="U6089" s="2">
        <v>4</v>
      </c>
      <c r="V6089" s="1" t="s">
        <v>12427</v>
      </c>
      <c r="W6089" s="1" t="s">
        <v>33</v>
      </c>
      <c r="X6089" s="1" t="s">
        <v>54</v>
      </c>
      <c r="Y6089" s="1" t="s">
        <v>55</v>
      </c>
      <c r="Z6089" s="1" t="s">
        <v>18530</v>
      </c>
      <c r="AA6089" s="2">
        <v>53708</v>
      </c>
      <c r="AD6089" s="1" t="s">
        <v>99</v>
      </c>
      <c r="AF6089" s="1" t="s">
        <v>99</v>
      </c>
      <c r="AG6089" s="1" t="s">
        <v>99</v>
      </c>
      <c r="AH6089" s="1" t="s">
        <v>99</v>
      </c>
      <c r="AI6089" s="1" t="s">
        <v>99</v>
      </c>
      <c r="AJ6089" s="1" t="s">
        <v>99</v>
      </c>
      <c r="AK6089" s="1" t="s">
        <v>99</v>
      </c>
      <c r="AL6089" s="1" t="s">
        <v>99</v>
      </c>
      <c r="AM6089" s="1" t="s">
        <v>99</v>
      </c>
      <c r="AN6089" s="1" t="s">
        <v>99</v>
      </c>
      <c r="AO6089" s="1" t="s">
        <v>99</v>
      </c>
      <c r="AP6089" s="1" t="s">
        <v>99</v>
      </c>
      <c r="AQ6089" s="1" t="s">
        <v>99</v>
      </c>
      <c r="AR6089" s="1" t="s">
        <v>99</v>
      </c>
      <c r="AS6089" s="1" t="s">
        <v>99</v>
      </c>
      <c r="AT6089" s="1" t="s">
        <v>99</v>
      </c>
      <c r="AU6089" s="1" t="s">
        <v>99</v>
      </c>
      <c r="AV6089" s="1" t="s">
        <v>99</v>
      </c>
      <c r="AW6089" s="1" t="s">
        <v>99</v>
      </c>
      <c r="AX6089" s="1" t="s">
        <v>99</v>
      </c>
      <c r="AY6089" s="1" t="s">
        <v>99</v>
      </c>
      <c r="AZ6089" s="1" t="s">
        <v>99</v>
      </c>
      <c r="BA6089" s="1" t="s">
        <v>99</v>
      </c>
      <c r="BB6089" s="1" t="s">
        <v>99</v>
      </c>
      <c r="BC6089" s="1" t="s">
        <v>99</v>
      </c>
      <c r="BD6089" s="1" t="s">
        <v>99</v>
      </c>
      <c r="BE6089" s="1" t="s">
        <v>99</v>
      </c>
      <c r="BF6089" s="1" t="s">
        <v>99</v>
      </c>
      <c r="BG6089" s="1" t="s">
        <v>99</v>
      </c>
      <c r="BH6089" s="1" t="s">
        <v>99</v>
      </c>
      <c r="BI6089" s="1" t="s">
        <v>99</v>
      </c>
      <c r="BJ6089" s="1" t="s">
        <v>99</v>
      </c>
      <c r="BK6089" s="1" t="s">
        <v>99</v>
      </c>
      <c r="BL6089" s="1" t="s">
        <v>99</v>
      </c>
      <c r="BM6089" s="1" t="s">
        <v>99</v>
      </c>
      <c r="BN6089" s="1" t="s">
        <v>99</v>
      </c>
      <c r="BO6089" s="1" t="s">
        <v>99</v>
      </c>
      <c r="BP6089" s="1" t="s">
        <v>99</v>
      </c>
    </row>
    <row r="6090" spans="1:68" ht="12.75" customHeight="1">
      <c r="A6090" s="26" t="s">
        <v>18531</v>
      </c>
      <c r="B6090" s="26" t="s">
        <v>18531</v>
      </c>
      <c r="C6090" s="1" t="s">
        <v>33</v>
      </c>
      <c r="D6090" s="1" t="s">
        <v>33</v>
      </c>
      <c r="E6090" s="1" t="s">
        <v>12427</v>
      </c>
      <c r="F6090" s="1" t="s">
        <v>35</v>
      </c>
      <c r="G6090" s="1" t="s">
        <v>85</v>
      </c>
      <c r="I6090" s="1" t="s">
        <v>38</v>
      </c>
      <c r="J6090" s="1" t="s">
        <v>39</v>
      </c>
      <c r="K6090" s="1">
        <v>0</v>
      </c>
      <c r="L6090" s="15">
        <v>539</v>
      </c>
      <c r="M6090" s="15">
        <v>541</v>
      </c>
      <c r="N6090" s="13">
        <f>(M6090-L6090)/(L6090+M6090+12740)</f>
        <v>1.447178002894356E-4</v>
      </c>
      <c r="O6090" s="15">
        <v>53</v>
      </c>
      <c r="P6090" s="15">
        <v>95.4</v>
      </c>
      <c r="Q6090" s="10">
        <v>260</v>
      </c>
      <c r="T6090" s="12">
        <v>44809</v>
      </c>
      <c r="U6090" s="2">
        <v>4</v>
      </c>
      <c r="V6090" s="1" t="s">
        <v>12427</v>
      </c>
      <c r="W6090" s="1" t="s">
        <v>33</v>
      </c>
      <c r="X6090" s="1" t="s">
        <v>54</v>
      </c>
      <c r="Y6090" s="1" t="s">
        <v>55</v>
      </c>
      <c r="Z6090" s="1" t="s">
        <v>18532</v>
      </c>
      <c r="AA6090" s="2">
        <v>53718</v>
      </c>
      <c r="AD6090" s="1" t="s">
        <v>99</v>
      </c>
      <c r="AF6090" s="1" t="s">
        <v>99</v>
      </c>
      <c r="AG6090" s="1" t="s">
        <v>99</v>
      </c>
      <c r="AH6090" s="1" t="s">
        <v>99</v>
      </c>
      <c r="AI6090" s="1" t="s">
        <v>99</v>
      </c>
      <c r="AJ6090" s="1" t="s">
        <v>99</v>
      </c>
      <c r="AK6090" s="1" t="s">
        <v>99</v>
      </c>
      <c r="AL6090" s="1" t="s">
        <v>99</v>
      </c>
      <c r="AM6090" s="1" t="s">
        <v>99</v>
      </c>
      <c r="AN6090" s="1" t="s">
        <v>99</v>
      </c>
      <c r="AO6090" s="1" t="s">
        <v>99</v>
      </c>
      <c r="AP6090" s="1" t="s">
        <v>99</v>
      </c>
      <c r="AQ6090" s="1" t="s">
        <v>99</v>
      </c>
      <c r="AR6090" s="1" t="s">
        <v>99</v>
      </c>
      <c r="AS6090" s="1" t="s">
        <v>99</v>
      </c>
      <c r="AT6090" s="1" t="s">
        <v>99</v>
      </c>
      <c r="AU6090" s="1" t="s">
        <v>99</v>
      </c>
      <c r="AV6090" s="1" t="s">
        <v>99</v>
      </c>
      <c r="AW6090" s="1" t="s">
        <v>99</v>
      </c>
      <c r="AX6090" s="1" t="s">
        <v>99</v>
      </c>
      <c r="AY6090" s="1" t="s">
        <v>99</v>
      </c>
      <c r="AZ6090" s="1" t="s">
        <v>99</v>
      </c>
      <c r="BA6090" s="1" t="s">
        <v>99</v>
      </c>
      <c r="BB6090" s="1" t="s">
        <v>99</v>
      </c>
      <c r="BC6090" s="1" t="s">
        <v>99</v>
      </c>
      <c r="BD6090" s="1" t="s">
        <v>99</v>
      </c>
      <c r="BE6090" s="1" t="s">
        <v>99</v>
      </c>
      <c r="BF6090" s="1" t="s">
        <v>99</v>
      </c>
      <c r="BG6090" s="1" t="s">
        <v>99</v>
      </c>
      <c r="BH6090" s="1" t="s">
        <v>99</v>
      </c>
      <c r="BI6090" s="1" t="s">
        <v>99</v>
      </c>
      <c r="BJ6090" s="1" t="s">
        <v>99</v>
      </c>
      <c r="BK6090" s="1" t="s">
        <v>99</v>
      </c>
      <c r="BL6090" s="1" t="s">
        <v>99</v>
      </c>
      <c r="BM6090" s="1" t="s">
        <v>99</v>
      </c>
      <c r="BN6090" s="1" t="s">
        <v>99</v>
      </c>
      <c r="BO6090" s="1" t="s">
        <v>99</v>
      </c>
      <c r="BP6090" s="1" t="s">
        <v>99</v>
      </c>
    </row>
    <row r="6091" spans="1:68" ht="12.75" customHeight="1">
      <c r="A6091" s="26" t="s">
        <v>18533</v>
      </c>
      <c r="B6091" s="26" t="s">
        <v>18533</v>
      </c>
      <c r="C6091" s="1" t="s">
        <v>33</v>
      </c>
      <c r="D6091" s="1" t="s">
        <v>33</v>
      </c>
      <c r="E6091" s="1" t="s">
        <v>12427</v>
      </c>
      <c r="F6091" s="1" t="s">
        <v>35</v>
      </c>
      <c r="G6091" s="1" t="s">
        <v>85</v>
      </c>
      <c r="I6091" s="1" t="s">
        <v>38</v>
      </c>
      <c r="J6091" s="1" t="s">
        <v>39</v>
      </c>
      <c r="K6091" s="1">
        <v>0</v>
      </c>
      <c r="L6091" s="15">
        <v>539</v>
      </c>
      <c r="M6091" s="15">
        <v>541</v>
      </c>
      <c r="N6091" s="13">
        <f>(M6091-L6091)/(L6091+M6091+12740)</f>
        <v>1.447178002894356E-4</v>
      </c>
      <c r="O6091" s="15">
        <v>53</v>
      </c>
      <c r="P6091" s="15">
        <v>95.4</v>
      </c>
      <c r="Q6091" s="10">
        <v>260</v>
      </c>
      <c r="T6091" s="12">
        <v>44809</v>
      </c>
      <c r="U6091" s="2">
        <v>4</v>
      </c>
      <c r="V6091" s="1" t="s">
        <v>12427</v>
      </c>
      <c r="W6091" s="1" t="s">
        <v>33</v>
      </c>
      <c r="X6091" s="1" t="s">
        <v>54</v>
      </c>
      <c r="Y6091" s="1" t="s">
        <v>55</v>
      </c>
      <c r="Z6091" s="1" t="s">
        <v>18534</v>
      </c>
      <c r="AA6091" s="2">
        <v>53726</v>
      </c>
      <c r="AD6091" s="1" t="s">
        <v>99</v>
      </c>
      <c r="AF6091" s="1" t="s">
        <v>99</v>
      </c>
      <c r="AG6091" s="1" t="s">
        <v>99</v>
      </c>
      <c r="AH6091" s="1" t="s">
        <v>99</v>
      </c>
      <c r="AI6091" s="1" t="s">
        <v>99</v>
      </c>
      <c r="AJ6091" s="1" t="s">
        <v>99</v>
      </c>
      <c r="AK6091" s="1" t="s">
        <v>99</v>
      </c>
      <c r="AL6091" s="1" t="s">
        <v>99</v>
      </c>
      <c r="AM6091" s="1" t="s">
        <v>99</v>
      </c>
      <c r="AN6091" s="1" t="s">
        <v>99</v>
      </c>
      <c r="AO6091" s="1" t="s">
        <v>99</v>
      </c>
      <c r="AP6091" s="1" t="s">
        <v>99</v>
      </c>
      <c r="AQ6091" s="1" t="s">
        <v>99</v>
      </c>
      <c r="AR6091" s="1" t="s">
        <v>99</v>
      </c>
      <c r="AS6091" s="1" t="s">
        <v>99</v>
      </c>
      <c r="AT6091" s="1" t="s">
        <v>99</v>
      </c>
      <c r="AU6091" s="1" t="s">
        <v>99</v>
      </c>
      <c r="AV6091" s="1" t="s">
        <v>99</v>
      </c>
      <c r="AW6091" s="1" t="s">
        <v>99</v>
      </c>
      <c r="AX6091" s="1" t="s">
        <v>99</v>
      </c>
      <c r="AY6091" s="1" t="s">
        <v>99</v>
      </c>
      <c r="AZ6091" s="1" t="s">
        <v>99</v>
      </c>
      <c r="BA6091" s="1" t="s">
        <v>99</v>
      </c>
      <c r="BB6091" s="1" t="s">
        <v>99</v>
      </c>
      <c r="BC6091" s="1" t="s">
        <v>99</v>
      </c>
      <c r="BD6091" s="1" t="s">
        <v>99</v>
      </c>
      <c r="BE6091" s="1" t="s">
        <v>99</v>
      </c>
      <c r="BF6091" s="1" t="s">
        <v>99</v>
      </c>
      <c r="BG6091" s="1" t="s">
        <v>99</v>
      </c>
      <c r="BH6091" s="1" t="s">
        <v>99</v>
      </c>
      <c r="BI6091" s="1" t="s">
        <v>99</v>
      </c>
      <c r="BJ6091" s="1" t="s">
        <v>99</v>
      </c>
      <c r="BK6091" s="1" t="s">
        <v>99</v>
      </c>
      <c r="BL6091" s="1" t="s">
        <v>99</v>
      </c>
      <c r="BM6091" s="1" t="s">
        <v>99</v>
      </c>
      <c r="BN6091" s="1" t="s">
        <v>99</v>
      </c>
      <c r="BO6091" s="1" t="s">
        <v>99</v>
      </c>
      <c r="BP6091" s="1" t="s">
        <v>99</v>
      </c>
    </row>
    <row r="6092" spans="1:68" ht="12.75" customHeight="1">
      <c r="A6092" s="26" t="s">
        <v>18535</v>
      </c>
      <c r="B6092" s="26" t="s">
        <v>18535</v>
      </c>
      <c r="C6092" s="1" t="s">
        <v>33</v>
      </c>
      <c r="D6092" s="1" t="s">
        <v>33</v>
      </c>
      <c r="E6092" s="1" t="s">
        <v>12427</v>
      </c>
      <c r="F6092" s="1" t="s">
        <v>35</v>
      </c>
      <c r="G6092" s="1" t="s">
        <v>85</v>
      </c>
      <c r="I6092" s="1" t="s">
        <v>38</v>
      </c>
      <c r="J6092" s="1" t="s">
        <v>39</v>
      </c>
      <c r="K6092" s="1">
        <v>0</v>
      </c>
      <c r="L6092" s="15">
        <v>539</v>
      </c>
      <c r="M6092" s="15">
        <v>541</v>
      </c>
      <c r="N6092" s="13">
        <f>(M6092-L6092)/(L6092+M6092+12740)</f>
        <v>1.447178002894356E-4</v>
      </c>
      <c r="O6092" s="15">
        <v>53</v>
      </c>
      <c r="P6092" s="15">
        <v>95.4</v>
      </c>
      <c r="Q6092" s="10">
        <v>260</v>
      </c>
      <c r="T6092" s="12">
        <v>44809</v>
      </c>
      <c r="U6092" s="2">
        <v>4</v>
      </c>
      <c r="V6092" s="1" t="s">
        <v>12427</v>
      </c>
      <c r="W6092" s="1" t="s">
        <v>33</v>
      </c>
      <c r="X6092" s="1" t="s">
        <v>54</v>
      </c>
      <c r="Y6092" s="1" t="s">
        <v>55</v>
      </c>
      <c r="Z6092" s="1" t="s">
        <v>18536</v>
      </c>
      <c r="AA6092" s="2">
        <v>53713</v>
      </c>
      <c r="AD6092" s="1" t="s">
        <v>99</v>
      </c>
      <c r="AF6092" s="1" t="s">
        <v>99</v>
      </c>
      <c r="AG6092" s="1" t="s">
        <v>99</v>
      </c>
      <c r="AH6092" s="1" t="s">
        <v>99</v>
      </c>
      <c r="AI6092" s="1" t="s">
        <v>99</v>
      </c>
      <c r="AJ6092" s="1" t="s">
        <v>99</v>
      </c>
      <c r="AK6092" s="1" t="s">
        <v>99</v>
      </c>
      <c r="AL6092" s="1" t="s">
        <v>99</v>
      </c>
      <c r="AM6092" s="1" t="s">
        <v>99</v>
      </c>
      <c r="AN6092" s="1" t="s">
        <v>99</v>
      </c>
      <c r="AO6092" s="1" t="s">
        <v>99</v>
      </c>
      <c r="AP6092" s="1" t="s">
        <v>99</v>
      </c>
      <c r="AQ6092" s="1" t="s">
        <v>99</v>
      </c>
      <c r="AR6092" s="1" t="s">
        <v>99</v>
      </c>
      <c r="AS6092" s="1" t="s">
        <v>99</v>
      </c>
      <c r="AT6092" s="1" t="s">
        <v>99</v>
      </c>
      <c r="AU6092" s="1" t="s">
        <v>99</v>
      </c>
      <c r="AV6092" s="1" t="s">
        <v>99</v>
      </c>
      <c r="AW6092" s="1" t="s">
        <v>99</v>
      </c>
      <c r="AX6092" s="1" t="s">
        <v>99</v>
      </c>
      <c r="AY6092" s="1" t="s">
        <v>99</v>
      </c>
      <c r="AZ6092" s="1" t="s">
        <v>99</v>
      </c>
      <c r="BA6092" s="1" t="s">
        <v>99</v>
      </c>
      <c r="BB6092" s="1" t="s">
        <v>99</v>
      </c>
      <c r="BC6092" s="1" t="s">
        <v>99</v>
      </c>
      <c r="BD6092" s="1" t="s">
        <v>99</v>
      </c>
      <c r="BE6092" s="1" t="s">
        <v>99</v>
      </c>
      <c r="BF6092" s="1" t="s">
        <v>99</v>
      </c>
      <c r="BG6092" s="1" t="s">
        <v>99</v>
      </c>
      <c r="BH6092" s="1" t="s">
        <v>99</v>
      </c>
      <c r="BI6092" s="1" t="s">
        <v>99</v>
      </c>
      <c r="BJ6092" s="1" t="s">
        <v>99</v>
      </c>
      <c r="BK6092" s="1" t="s">
        <v>99</v>
      </c>
      <c r="BL6092" s="1" t="s">
        <v>99</v>
      </c>
      <c r="BM6092" s="1" t="s">
        <v>99</v>
      </c>
      <c r="BN6092" s="1" t="s">
        <v>99</v>
      </c>
      <c r="BO6092" s="1" t="s">
        <v>99</v>
      </c>
      <c r="BP6092" s="1" t="s">
        <v>99</v>
      </c>
    </row>
    <row r="6093" spans="1:68" ht="12.75" customHeight="1">
      <c r="A6093" s="26" t="s">
        <v>18537</v>
      </c>
      <c r="B6093" s="26" t="s">
        <v>18537</v>
      </c>
      <c r="C6093" s="1" t="s">
        <v>33</v>
      </c>
      <c r="D6093" s="1" t="s">
        <v>33</v>
      </c>
      <c r="E6093" s="1" t="s">
        <v>12427</v>
      </c>
      <c r="F6093" s="1" t="s">
        <v>35</v>
      </c>
      <c r="G6093" s="1" t="s">
        <v>85</v>
      </c>
      <c r="I6093" s="1" t="s">
        <v>38</v>
      </c>
      <c r="J6093" s="1" t="s">
        <v>39</v>
      </c>
      <c r="K6093" s="1">
        <v>0</v>
      </c>
      <c r="L6093" s="15">
        <v>539</v>
      </c>
      <c r="M6093" s="15">
        <v>541</v>
      </c>
      <c r="N6093" s="13">
        <f>(M6093-L6093)/(L6093+M6093+12740)</f>
        <v>1.447178002894356E-4</v>
      </c>
      <c r="O6093" s="15">
        <v>53</v>
      </c>
      <c r="P6093" s="15">
        <v>95.4</v>
      </c>
      <c r="Q6093" s="10">
        <v>260</v>
      </c>
      <c r="T6093" s="12">
        <v>44809</v>
      </c>
      <c r="U6093" s="2">
        <v>4</v>
      </c>
      <c r="V6093" s="1" t="s">
        <v>12427</v>
      </c>
      <c r="W6093" s="1" t="s">
        <v>33</v>
      </c>
      <c r="X6093" s="1" t="s">
        <v>54</v>
      </c>
      <c r="Y6093" s="1" t="s">
        <v>55</v>
      </c>
      <c r="Z6093" s="1" t="s">
        <v>18538</v>
      </c>
      <c r="AA6093" s="2">
        <v>53716</v>
      </c>
      <c r="AD6093" s="1" t="s">
        <v>99</v>
      </c>
      <c r="AF6093" s="1" t="s">
        <v>99</v>
      </c>
      <c r="AG6093" s="1" t="s">
        <v>99</v>
      </c>
      <c r="AH6093" s="1" t="s">
        <v>99</v>
      </c>
      <c r="AI6093" s="1" t="s">
        <v>99</v>
      </c>
      <c r="AJ6093" s="1" t="s">
        <v>99</v>
      </c>
      <c r="AK6093" s="1" t="s">
        <v>99</v>
      </c>
      <c r="AL6093" s="1" t="s">
        <v>99</v>
      </c>
      <c r="AM6093" s="1" t="s">
        <v>99</v>
      </c>
      <c r="AN6093" s="1" t="s">
        <v>99</v>
      </c>
      <c r="AO6093" s="1" t="s">
        <v>99</v>
      </c>
      <c r="AP6093" s="1" t="s">
        <v>99</v>
      </c>
      <c r="AQ6093" s="1" t="s">
        <v>99</v>
      </c>
      <c r="AR6093" s="1" t="s">
        <v>99</v>
      </c>
      <c r="AS6093" s="1" t="s">
        <v>99</v>
      </c>
      <c r="AT6093" s="1" t="s">
        <v>99</v>
      </c>
      <c r="AU6093" s="1" t="s">
        <v>99</v>
      </c>
      <c r="AV6093" s="1" t="s">
        <v>99</v>
      </c>
      <c r="AW6093" s="1" t="s">
        <v>99</v>
      </c>
      <c r="AX6093" s="1" t="s">
        <v>99</v>
      </c>
      <c r="AY6093" s="1" t="s">
        <v>99</v>
      </c>
      <c r="AZ6093" s="1" t="s">
        <v>99</v>
      </c>
      <c r="BA6093" s="1" t="s">
        <v>99</v>
      </c>
      <c r="BB6093" s="1" t="s">
        <v>99</v>
      </c>
      <c r="BC6093" s="1" t="s">
        <v>99</v>
      </c>
      <c r="BD6093" s="1" t="s">
        <v>99</v>
      </c>
      <c r="BE6093" s="1" t="s">
        <v>99</v>
      </c>
      <c r="BF6093" s="1" t="s">
        <v>99</v>
      </c>
      <c r="BG6093" s="1" t="s">
        <v>99</v>
      </c>
      <c r="BH6093" s="1" t="s">
        <v>99</v>
      </c>
      <c r="BI6093" s="1" t="s">
        <v>99</v>
      </c>
      <c r="BJ6093" s="1" t="s">
        <v>99</v>
      </c>
      <c r="BK6093" s="1" t="s">
        <v>99</v>
      </c>
      <c r="BL6093" s="1" t="s">
        <v>99</v>
      </c>
      <c r="BM6093" s="1" t="s">
        <v>99</v>
      </c>
      <c r="BN6093" s="1" t="s">
        <v>99</v>
      </c>
      <c r="BO6093" s="1" t="s">
        <v>99</v>
      </c>
      <c r="BP6093" s="1" t="s">
        <v>99</v>
      </c>
    </row>
    <row r="6094" spans="1:68" ht="12.75" customHeight="1">
      <c r="A6094" s="26" t="s">
        <v>18539</v>
      </c>
      <c r="B6094" s="26" t="s">
        <v>18539</v>
      </c>
      <c r="C6094" s="1" t="s">
        <v>33</v>
      </c>
      <c r="D6094" s="1" t="s">
        <v>33</v>
      </c>
      <c r="E6094" s="1" t="s">
        <v>12427</v>
      </c>
      <c r="F6094" s="1" t="s">
        <v>35</v>
      </c>
      <c r="G6094" s="1" t="s">
        <v>85</v>
      </c>
      <c r="I6094" s="1" t="s">
        <v>38</v>
      </c>
      <c r="J6094" s="1" t="s">
        <v>39</v>
      </c>
      <c r="K6094" s="1">
        <v>0</v>
      </c>
      <c r="L6094" s="15">
        <v>539</v>
      </c>
      <c r="M6094" s="15">
        <v>541</v>
      </c>
      <c r="N6094" s="13">
        <f>(M6094-L6094)/(L6094+M6094+12740)</f>
        <v>1.447178002894356E-4</v>
      </c>
      <c r="O6094" s="15">
        <v>53</v>
      </c>
      <c r="P6094" s="15">
        <v>95.4</v>
      </c>
      <c r="Q6094" s="10">
        <v>260</v>
      </c>
      <c r="T6094" s="12">
        <v>44809</v>
      </c>
      <c r="U6094" s="2">
        <v>4</v>
      </c>
      <c r="V6094" s="1" t="s">
        <v>12427</v>
      </c>
      <c r="W6094" s="1" t="s">
        <v>33</v>
      </c>
      <c r="X6094" s="1" t="s">
        <v>54</v>
      </c>
      <c r="Y6094" s="1" t="s">
        <v>55</v>
      </c>
      <c r="Z6094" s="1" t="s">
        <v>18540</v>
      </c>
      <c r="AA6094" s="2">
        <v>53722</v>
      </c>
      <c r="AD6094" s="1" t="s">
        <v>99</v>
      </c>
      <c r="AF6094" s="1" t="s">
        <v>99</v>
      </c>
      <c r="AG6094" s="1" t="s">
        <v>99</v>
      </c>
      <c r="AH6094" s="1" t="s">
        <v>99</v>
      </c>
      <c r="AI6094" s="1" t="s">
        <v>99</v>
      </c>
      <c r="AJ6094" s="1" t="s">
        <v>99</v>
      </c>
      <c r="AK6094" s="1" t="s">
        <v>99</v>
      </c>
      <c r="AL6094" s="1" t="s">
        <v>99</v>
      </c>
      <c r="AM6094" s="1" t="s">
        <v>99</v>
      </c>
      <c r="AN6094" s="1" t="s">
        <v>99</v>
      </c>
      <c r="AO6094" s="1" t="s">
        <v>99</v>
      </c>
      <c r="AP6094" s="1" t="s">
        <v>99</v>
      </c>
      <c r="AQ6094" s="1" t="s">
        <v>99</v>
      </c>
      <c r="AR6094" s="1" t="s">
        <v>99</v>
      </c>
      <c r="AS6094" s="1" t="s">
        <v>99</v>
      </c>
      <c r="AT6094" s="1" t="s">
        <v>99</v>
      </c>
      <c r="AU6094" s="1" t="s">
        <v>99</v>
      </c>
      <c r="AV6094" s="1" t="s">
        <v>99</v>
      </c>
      <c r="AW6094" s="1" t="s">
        <v>99</v>
      </c>
      <c r="AX6094" s="1" t="s">
        <v>99</v>
      </c>
      <c r="AY6094" s="1" t="s">
        <v>99</v>
      </c>
      <c r="AZ6094" s="1" t="s">
        <v>99</v>
      </c>
      <c r="BA6094" s="1" t="s">
        <v>99</v>
      </c>
      <c r="BB6094" s="1" t="s">
        <v>99</v>
      </c>
      <c r="BC6094" s="1" t="s">
        <v>99</v>
      </c>
      <c r="BD6094" s="1" t="s">
        <v>99</v>
      </c>
      <c r="BE6094" s="1" t="s">
        <v>99</v>
      </c>
      <c r="BF6094" s="1" t="s">
        <v>99</v>
      </c>
      <c r="BG6094" s="1" t="s">
        <v>99</v>
      </c>
      <c r="BH6094" s="1" t="s">
        <v>99</v>
      </c>
      <c r="BI6094" s="1" t="s">
        <v>99</v>
      </c>
      <c r="BJ6094" s="1" t="s">
        <v>99</v>
      </c>
      <c r="BK6094" s="1" t="s">
        <v>99</v>
      </c>
      <c r="BL6094" s="1" t="s">
        <v>99</v>
      </c>
      <c r="BM6094" s="1" t="s">
        <v>99</v>
      </c>
      <c r="BN6094" s="1" t="s">
        <v>99</v>
      </c>
      <c r="BO6094" s="1" t="s">
        <v>99</v>
      </c>
      <c r="BP6094" s="1" t="s">
        <v>99</v>
      </c>
    </row>
    <row r="6095" spans="1:68" ht="12.75" customHeight="1">
      <c r="A6095" s="26" t="s">
        <v>18541</v>
      </c>
      <c r="B6095" s="26" t="s">
        <v>18541</v>
      </c>
      <c r="C6095" s="1" t="s">
        <v>33</v>
      </c>
      <c r="D6095" s="1" t="s">
        <v>33</v>
      </c>
      <c r="E6095" s="1" t="s">
        <v>12427</v>
      </c>
      <c r="F6095" s="1" t="s">
        <v>35</v>
      </c>
      <c r="G6095" s="1" t="s">
        <v>85</v>
      </c>
      <c r="I6095" s="1" t="s">
        <v>38</v>
      </c>
      <c r="J6095" s="1" t="s">
        <v>39</v>
      </c>
      <c r="K6095" s="1">
        <v>0</v>
      </c>
      <c r="L6095" s="15">
        <v>539</v>
      </c>
      <c r="M6095" s="15">
        <v>541</v>
      </c>
      <c r="N6095" s="13">
        <f>(M6095-L6095)/(L6095+M6095+12740)</f>
        <v>1.447178002894356E-4</v>
      </c>
      <c r="O6095" s="15">
        <v>53</v>
      </c>
      <c r="P6095" s="15">
        <v>95.4</v>
      </c>
      <c r="Q6095" s="10">
        <v>260</v>
      </c>
      <c r="T6095" s="12">
        <v>44809</v>
      </c>
      <c r="U6095" s="2">
        <v>4</v>
      </c>
      <c r="V6095" s="1" t="s">
        <v>12427</v>
      </c>
      <c r="W6095" s="1" t="s">
        <v>33</v>
      </c>
      <c r="X6095" s="1" t="s">
        <v>54</v>
      </c>
      <c r="Y6095" s="1" t="s">
        <v>55</v>
      </c>
      <c r="Z6095" s="1" t="s">
        <v>18542</v>
      </c>
      <c r="AA6095" s="2">
        <v>53727</v>
      </c>
      <c r="AD6095" s="1" t="s">
        <v>99</v>
      </c>
      <c r="AF6095" s="1" t="s">
        <v>99</v>
      </c>
      <c r="AG6095" s="1" t="s">
        <v>99</v>
      </c>
      <c r="AH6095" s="1" t="s">
        <v>99</v>
      </c>
      <c r="AI6095" s="1" t="s">
        <v>99</v>
      </c>
      <c r="AJ6095" s="1" t="s">
        <v>99</v>
      </c>
      <c r="AK6095" s="1" t="s">
        <v>99</v>
      </c>
      <c r="AL6095" s="1" t="s">
        <v>99</v>
      </c>
      <c r="AM6095" s="1" t="s">
        <v>99</v>
      </c>
      <c r="AN6095" s="1" t="s">
        <v>99</v>
      </c>
      <c r="AO6095" s="1" t="s">
        <v>99</v>
      </c>
      <c r="AP6095" s="1" t="s">
        <v>99</v>
      </c>
      <c r="AQ6095" s="1" t="s">
        <v>99</v>
      </c>
      <c r="AR6095" s="1" t="s">
        <v>99</v>
      </c>
      <c r="AS6095" s="1" t="s">
        <v>99</v>
      </c>
      <c r="AT6095" s="1" t="s">
        <v>99</v>
      </c>
      <c r="AU6095" s="1" t="s">
        <v>99</v>
      </c>
      <c r="AV6095" s="1" t="s">
        <v>99</v>
      </c>
      <c r="AW6095" s="1" t="s">
        <v>99</v>
      </c>
      <c r="AX6095" s="1" t="s">
        <v>99</v>
      </c>
      <c r="AY6095" s="1" t="s">
        <v>99</v>
      </c>
      <c r="AZ6095" s="1" t="s">
        <v>99</v>
      </c>
      <c r="BA6095" s="1" t="s">
        <v>99</v>
      </c>
      <c r="BB6095" s="1" t="s">
        <v>99</v>
      </c>
      <c r="BC6095" s="1" t="s">
        <v>99</v>
      </c>
      <c r="BD6095" s="1" t="s">
        <v>99</v>
      </c>
      <c r="BE6095" s="1" t="s">
        <v>99</v>
      </c>
      <c r="BF6095" s="1" t="s">
        <v>99</v>
      </c>
      <c r="BG6095" s="1" t="s">
        <v>99</v>
      </c>
      <c r="BH6095" s="1" t="s">
        <v>99</v>
      </c>
      <c r="BI6095" s="1" t="s">
        <v>99</v>
      </c>
      <c r="BJ6095" s="1" t="s">
        <v>99</v>
      </c>
      <c r="BK6095" s="1" t="s">
        <v>99</v>
      </c>
      <c r="BL6095" s="1" t="s">
        <v>99</v>
      </c>
      <c r="BM6095" s="1" t="s">
        <v>99</v>
      </c>
      <c r="BN6095" s="1" t="s">
        <v>99</v>
      </c>
      <c r="BO6095" s="1" t="s">
        <v>99</v>
      </c>
      <c r="BP6095" s="1" t="s">
        <v>99</v>
      </c>
    </row>
    <row r="6096" spans="1:68" ht="12.75" customHeight="1">
      <c r="A6096" s="16" t="s">
        <v>18543</v>
      </c>
      <c r="B6096" s="16" t="s">
        <v>18543</v>
      </c>
      <c r="C6096" s="1" t="s">
        <v>33</v>
      </c>
      <c r="D6096" s="1" t="s">
        <v>33</v>
      </c>
      <c r="E6096" s="1" t="s">
        <v>12427</v>
      </c>
      <c r="F6096" s="1" t="s">
        <v>35</v>
      </c>
      <c r="G6096" s="1" t="s">
        <v>85</v>
      </c>
      <c r="I6096" s="1" t="s">
        <v>38</v>
      </c>
      <c r="J6096" s="1" t="s">
        <v>39</v>
      </c>
      <c r="K6096" s="1">
        <v>0</v>
      </c>
      <c r="L6096" s="15">
        <v>539</v>
      </c>
      <c r="M6096" s="15">
        <v>541</v>
      </c>
      <c r="N6096" s="13">
        <f>(M6096-L6096)/(L6096+M6096+12740)</f>
        <v>1.447178002894356E-4</v>
      </c>
      <c r="O6096" s="15">
        <v>53</v>
      </c>
      <c r="P6096" s="15">
        <v>95.4</v>
      </c>
      <c r="Q6096" s="10">
        <v>260</v>
      </c>
      <c r="T6096" s="12">
        <v>44823</v>
      </c>
      <c r="U6096" s="2">
        <v>4</v>
      </c>
      <c r="V6096" s="1" t="s">
        <v>12427</v>
      </c>
      <c r="W6096" s="1" t="s">
        <v>33</v>
      </c>
      <c r="X6096" s="1" t="s">
        <v>54</v>
      </c>
      <c r="Y6096" s="1" t="s">
        <v>55</v>
      </c>
      <c r="Z6096" s="1" t="s">
        <v>18544</v>
      </c>
      <c r="AA6096" s="2">
        <v>53855</v>
      </c>
      <c r="AD6096" s="1" t="s">
        <v>99</v>
      </c>
      <c r="AF6096" s="1" t="s">
        <v>99</v>
      </c>
      <c r="AG6096" s="1" t="s">
        <v>99</v>
      </c>
      <c r="AH6096" s="1" t="s">
        <v>99</v>
      </c>
      <c r="AI6096" s="1" t="s">
        <v>99</v>
      </c>
      <c r="AJ6096" s="1" t="s">
        <v>99</v>
      </c>
      <c r="AK6096" s="1" t="s">
        <v>99</v>
      </c>
      <c r="AL6096" s="1" t="s">
        <v>99</v>
      </c>
      <c r="AM6096" s="1" t="s">
        <v>99</v>
      </c>
      <c r="AN6096" s="1" t="s">
        <v>99</v>
      </c>
      <c r="AO6096" s="1" t="s">
        <v>99</v>
      </c>
      <c r="AP6096" s="1" t="s">
        <v>99</v>
      </c>
      <c r="AQ6096" s="1" t="s">
        <v>99</v>
      </c>
      <c r="AR6096" s="1" t="s">
        <v>99</v>
      </c>
      <c r="AS6096" s="1" t="s">
        <v>99</v>
      </c>
      <c r="AT6096" s="1" t="s">
        <v>99</v>
      </c>
      <c r="AU6096" s="1" t="s">
        <v>99</v>
      </c>
      <c r="AV6096" s="1" t="s">
        <v>99</v>
      </c>
      <c r="AW6096" s="1" t="s">
        <v>99</v>
      </c>
      <c r="AX6096" s="1" t="s">
        <v>99</v>
      </c>
      <c r="AY6096" s="1" t="s">
        <v>99</v>
      </c>
      <c r="AZ6096" s="1" t="s">
        <v>99</v>
      </c>
      <c r="BA6096" s="1" t="s">
        <v>99</v>
      </c>
      <c r="BB6096" s="1" t="s">
        <v>99</v>
      </c>
      <c r="BC6096" s="1" t="s">
        <v>99</v>
      </c>
      <c r="BD6096" s="1" t="s">
        <v>99</v>
      </c>
      <c r="BE6096" s="1" t="s">
        <v>99</v>
      </c>
      <c r="BF6096" s="1" t="s">
        <v>99</v>
      </c>
      <c r="BG6096" s="1" t="s">
        <v>99</v>
      </c>
      <c r="BH6096" s="1" t="s">
        <v>99</v>
      </c>
      <c r="BI6096" s="1" t="s">
        <v>99</v>
      </c>
      <c r="BJ6096" s="1" t="s">
        <v>99</v>
      </c>
      <c r="BK6096" s="1" t="s">
        <v>99</v>
      </c>
      <c r="BL6096" s="1" t="s">
        <v>99</v>
      </c>
      <c r="BM6096" s="1" t="s">
        <v>99</v>
      </c>
      <c r="BN6096" s="1" t="s">
        <v>99</v>
      </c>
      <c r="BO6096" s="1" t="s">
        <v>99</v>
      </c>
      <c r="BP6096" s="1" t="s">
        <v>99</v>
      </c>
    </row>
    <row r="6097" spans="1:68" ht="12.75" customHeight="1">
      <c r="A6097" s="26" t="s">
        <v>18545</v>
      </c>
      <c r="B6097" s="26" t="s">
        <v>18545</v>
      </c>
      <c r="C6097" s="1" t="s">
        <v>33</v>
      </c>
      <c r="D6097" s="1" t="s">
        <v>33</v>
      </c>
      <c r="E6097" s="1" t="s">
        <v>12427</v>
      </c>
      <c r="F6097" s="1" t="s">
        <v>35</v>
      </c>
      <c r="G6097" s="1" t="s">
        <v>85</v>
      </c>
      <c r="I6097" s="1" t="s">
        <v>38</v>
      </c>
      <c r="J6097" s="1" t="s">
        <v>39</v>
      </c>
      <c r="K6097" s="1">
        <v>0</v>
      </c>
      <c r="L6097" s="15">
        <v>539</v>
      </c>
      <c r="M6097" s="15">
        <v>541</v>
      </c>
      <c r="N6097" s="13">
        <f>(M6097-L6097)/(L6097+M6097+12740)</f>
        <v>1.447178002894356E-4</v>
      </c>
      <c r="O6097" s="15">
        <v>53</v>
      </c>
      <c r="P6097" s="15">
        <v>95.4</v>
      </c>
      <c r="Q6097" s="10">
        <v>260</v>
      </c>
      <c r="T6097" s="12">
        <v>44809</v>
      </c>
      <c r="U6097" s="2">
        <v>4</v>
      </c>
      <c r="V6097" s="1" t="s">
        <v>12427</v>
      </c>
      <c r="W6097" s="1" t="s">
        <v>33</v>
      </c>
      <c r="X6097" s="1" t="s">
        <v>54</v>
      </c>
      <c r="Y6097" s="1" t="s">
        <v>55</v>
      </c>
      <c r="Z6097" s="1" t="s">
        <v>18546</v>
      </c>
      <c r="AA6097" s="2">
        <v>53723</v>
      </c>
      <c r="AD6097" s="1" t="s">
        <v>99</v>
      </c>
      <c r="AF6097" s="1" t="s">
        <v>99</v>
      </c>
      <c r="AG6097" s="1" t="s">
        <v>99</v>
      </c>
      <c r="AH6097" s="1" t="s">
        <v>99</v>
      </c>
      <c r="AI6097" s="1" t="s">
        <v>99</v>
      </c>
      <c r="AJ6097" s="1" t="s">
        <v>99</v>
      </c>
      <c r="AK6097" s="1" t="s">
        <v>99</v>
      </c>
      <c r="AL6097" s="1" t="s">
        <v>99</v>
      </c>
      <c r="AM6097" s="1" t="s">
        <v>99</v>
      </c>
      <c r="AN6097" s="1" t="s">
        <v>99</v>
      </c>
      <c r="AO6097" s="1" t="s">
        <v>99</v>
      </c>
      <c r="AP6097" s="1" t="s">
        <v>99</v>
      </c>
      <c r="AQ6097" s="1" t="s">
        <v>99</v>
      </c>
      <c r="AR6097" s="1" t="s">
        <v>99</v>
      </c>
      <c r="AS6097" s="1" t="s">
        <v>99</v>
      </c>
      <c r="AT6097" s="1" t="s">
        <v>99</v>
      </c>
      <c r="AU6097" s="1" t="s">
        <v>99</v>
      </c>
      <c r="AV6097" s="1" t="s">
        <v>99</v>
      </c>
      <c r="AW6097" s="1" t="s">
        <v>99</v>
      </c>
      <c r="AX6097" s="1" t="s">
        <v>99</v>
      </c>
      <c r="AY6097" s="1" t="s">
        <v>99</v>
      </c>
      <c r="AZ6097" s="1" t="s">
        <v>99</v>
      </c>
      <c r="BA6097" s="1" t="s">
        <v>99</v>
      </c>
      <c r="BB6097" s="1" t="s">
        <v>99</v>
      </c>
      <c r="BC6097" s="1" t="s">
        <v>99</v>
      </c>
      <c r="BD6097" s="1" t="s">
        <v>99</v>
      </c>
      <c r="BE6097" s="1" t="s">
        <v>99</v>
      </c>
      <c r="BF6097" s="1" t="s">
        <v>99</v>
      </c>
      <c r="BG6097" s="1" t="s">
        <v>99</v>
      </c>
      <c r="BH6097" s="1" t="s">
        <v>99</v>
      </c>
      <c r="BI6097" s="1" t="s">
        <v>99</v>
      </c>
      <c r="BJ6097" s="1" t="s">
        <v>99</v>
      </c>
      <c r="BK6097" s="1" t="s">
        <v>99</v>
      </c>
      <c r="BL6097" s="1" t="s">
        <v>99</v>
      </c>
      <c r="BM6097" s="1" t="s">
        <v>99</v>
      </c>
      <c r="BN6097" s="1" t="s">
        <v>99</v>
      </c>
      <c r="BO6097" s="1" t="s">
        <v>99</v>
      </c>
      <c r="BP6097" s="1" t="s">
        <v>99</v>
      </c>
    </row>
    <row r="6098" spans="1:68" ht="12.75" customHeight="1">
      <c r="A6098" s="1" t="s">
        <v>18547</v>
      </c>
      <c r="B6098" s="1" t="s">
        <v>18547</v>
      </c>
      <c r="C6098" s="1" t="s">
        <v>33</v>
      </c>
      <c r="D6098" s="1" t="s">
        <v>33</v>
      </c>
      <c r="E6098" s="1" t="s">
        <v>12427</v>
      </c>
      <c r="F6098" s="1" t="s">
        <v>35</v>
      </c>
      <c r="G6098" s="1" t="s">
        <v>85</v>
      </c>
      <c r="I6098" s="1" t="s">
        <v>38</v>
      </c>
      <c r="J6098" s="1" t="s">
        <v>39</v>
      </c>
      <c r="K6098" s="1">
        <v>0</v>
      </c>
      <c r="L6098" s="15">
        <v>539</v>
      </c>
      <c r="M6098" s="15">
        <v>541</v>
      </c>
      <c r="N6098" s="13">
        <f>(M6098-L6098)/(L6098+M6098+12740)</f>
        <v>1.447178002894356E-4</v>
      </c>
      <c r="O6098" s="15">
        <v>53</v>
      </c>
      <c r="P6098" s="15">
        <v>95.4</v>
      </c>
      <c r="Q6098" s="10">
        <v>260</v>
      </c>
      <c r="T6098" s="12">
        <v>44815</v>
      </c>
      <c r="U6098" s="2">
        <v>4</v>
      </c>
      <c r="V6098" s="1" t="s">
        <v>12427</v>
      </c>
      <c r="W6098" s="1" t="s">
        <v>33</v>
      </c>
      <c r="X6098" s="1" t="s">
        <v>54</v>
      </c>
      <c r="Y6098" s="1" t="s">
        <v>55</v>
      </c>
      <c r="Z6098" s="1" t="s">
        <v>18548</v>
      </c>
      <c r="AA6098" s="2">
        <v>53779</v>
      </c>
      <c r="AD6098" s="1" t="s">
        <v>99</v>
      </c>
      <c r="AF6098" s="1" t="s">
        <v>99</v>
      </c>
      <c r="AG6098" s="1" t="s">
        <v>99</v>
      </c>
      <c r="AH6098" s="1" t="s">
        <v>99</v>
      </c>
      <c r="AI6098" s="1" t="s">
        <v>99</v>
      </c>
      <c r="AJ6098" s="1" t="s">
        <v>99</v>
      </c>
      <c r="AK6098" s="1" t="s">
        <v>99</v>
      </c>
      <c r="AL6098" s="1" t="s">
        <v>99</v>
      </c>
      <c r="AM6098" s="1" t="s">
        <v>99</v>
      </c>
      <c r="AN6098" s="1" t="s">
        <v>99</v>
      </c>
      <c r="AO6098" s="1" t="s">
        <v>99</v>
      </c>
      <c r="AP6098" s="1" t="s">
        <v>99</v>
      </c>
      <c r="AQ6098" s="1" t="s">
        <v>99</v>
      </c>
      <c r="AR6098" s="1" t="s">
        <v>99</v>
      </c>
      <c r="AS6098" s="1" t="s">
        <v>99</v>
      </c>
      <c r="AT6098" s="1" t="s">
        <v>99</v>
      </c>
      <c r="AU6098" s="1" t="s">
        <v>99</v>
      </c>
      <c r="AV6098" s="1" t="s">
        <v>99</v>
      </c>
      <c r="AW6098" s="1" t="s">
        <v>99</v>
      </c>
      <c r="AX6098" s="1" t="s">
        <v>99</v>
      </c>
      <c r="AY6098" s="1" t="s">
        <v>99</v>
      </c>
      <c r="AZ6098" s="1" t="s">
        <v>99</v>
      </c>
      <c r="BA6098" s="1" t="s">
        <v>99</v>
      </c>
      <c r="BB6098" s="1" t="s">
        <v>99</v>
      </c>
      <c r="BC6098" s="1" t="s">
        <v>99</v>
      </c>
      <c r="BD6098" s="1" t="s">
        <v>99</v>
      </c>
      <c r="BE6098" s="1" t="s">
        <v>99</v>
      </c>
      <c r="BF6098" s="1" t="s">
        <v>99</v>
      </c>
      <c r="BG6098" s="1" t="s">
        <v>99</v>
      </c>
      <c r="BH6098" s="1" t="s">
        <v>99</v>
      </c>
      <c r="BI6098" s="1" t="s">
        <v>99</v>
      </c>
      <c r="BJ6098" s="1" t="s">
        <v>99</v>
      </c>
      <c r="BK6098" s="1" t="s">
        <v>99</v>
      </c>
      <c r="BL6098" s="1" t="s">
        <v>99</v>
      </c>
      <c r="BM6098" s="1" t="s">
        <v>99</v>
      </c>
      <c r="BN6098" s="1" t="s">
        <v>99</v>
      </c>
      <c r="BO6098" s="1" t="s">
        <v>99</v>
      </c>
      <c r="BP6098" s="1" t="s">
        <v>99</v>
      </c>
    </row>
    <row r="6099" spans="1:68" ht="12.75" customHeight="1">
      <c r="A6099" s="26" t="s">
        <v>18549</v>
      </c>
      <c r="B6099" s="26" t="s">
        <v>18549</v>
      </c>
      <c r="C6099" s="1" t="s">
        <v>33</v>
      </c>
      <c r="D6099" s="1" t="s">
        <v>33</v>
      </c>
      <c r="E6099" s="1" t="s">
        <v>12427</v>
      </c>
      <c r="F6099" s="1" t="s">
        <v>35</v>
      </c>
      <c r="G6099" s="1" t="s">
        <v>85</v>
      </c>
      <c r="I6099" s="1" t="s">
        <v>38</v>
      </c>
      <c r="J6099" s="1" t="s">
        <v>39</v>
      </c>
      <c r="K6099" s="1">
        <v>0</v>
      </c>
      <c r="L6099" s="15">
        <v>539</v>
      </c>
      <c r="M6099" s="15">
        <v>541</v>
      </c>
      <c r="N6099" s="13">
        <f>(M6099-L6099)/(L6099+M6099+12740)</f>
        <v>1.447178002894356E-4</v>
      </c>
      <c r="O6099" s="15">
        <v>53</v>
      </c>
      <c r="P6099" s="15">
        <v>95.4</v>
      </c>
      <c r="Q6099" s="10">
        <v>260</v>
      </c>
      <c r="T6099" s="12">
        <v>44809</v>
      </c>
      <c r="U6099" s="2">
        <v>4</v>
      </c>
      <c r="V6099" s="1" t="s">
        <v>12427</v>
      </c>
      <c r="W6099" s="1" t="s">
        <v>33</v>
      </c>
      <c r="X6099" s="1" t="s">
        <v>54</v>
      </c>
      <c r="Y6099" s="1" t="s">
        <v>55</v>
      </c>
      <c r="Z6099" s="1" t="s">
        <v>18550</v>
      </c>
      <c r="AA6099" s="2">
        <v>53721</v>
      </c>
      <c r="AD6099" s="1" t="s">
        <v>99</v>
      </c>
      <c r="AF6099" s="1" t="s">
        <v>99</v>
      </c>
      <c r="AG6099" s="1" t="s">
        <v>99</v>
      </c>
      <c r="AH6099" s="1" t="s">
        <v>99</v>
      </c>
      <c r="AI6099" s="1" t="s">
        <v>99</v>
      </c>
      <c r="AJ6099" s="1" t="s">
        <v>99</v>
      </c>
      <c r="AK6099" s="1" t="s">
        <v>99</v>
      </c>
      <c r="AL6099" s="1" t="s">
        <v>99</v>
      </c>
      <c r="AM6099" s="1" t="s">
        <v>99</v>
      </c>
      <c r="AN6099" s="1" t="s">
        <v>99</v>
      </c>
      <c r="AO6099" s="1" t="s">
        <v>99</v>
      </c>
      <c r="AP6099" s="1" t="s">
        <v>99</v>
      </c>
      <c r="AQ6099" s="1" t="s">
        <v>99</v>
      </c>
      <c r="AR6099" s="1" t="s">
        <v>99</v>
      </c>
      <c r="AS6099" s="1" t="s">
        <v>99</v>
      </c>
      <c r="AT6099" s="1" t="s">
        <v>99</v>
      </c>
      <c r="AU6099" s="1" t="s">
        <v>99</v>
      </c>
      <c r="AV6099" s="1" t="s">
        <v>99</v>
      </c>
      <c r="AW6099" s="1" t="s">
        <v>99</v>
      </c>
      <c r="AX6099" s="1" t="s">
        <v>99</v>
      </c>
      <c r="AY6099" s="1" t="s">
        <v>99</v>
      </c>
      <c r="AZ6099" s="1" t="s">
        <v>99</v>
      </c>
      <c r="BA6099" s="1" t="s">
        <v>99</v>
      </c>
      <c r="BB6099" s="1" t="s">
        <v>99</v>
      </c>
      <c r="BC6099" s="1" t="s">
        <v>99</v>
      </c>
      <c r="BD6099" s="1" t="s">
        <v>99</v>
      </c>
      <c r="BE6099" s="1" t="s">
        <v>99</v>
      </c>
      <c r="BF6099" s="1" t="s">
        <v>99</v>
      </c>
      <c r="BG6099" s="1" t="s">
        <v>99</v>
      </c>
      <c r="BH6099" s="1" t="s">
        <v>99</v>
      </c>
      <c r="BI6099" s="1" t="s">
        <v>99</v>
      </c>
      <c r="BJ6099" s="1" t="s">
        <v>99</v>
      </c>
      <c r="BK6099" s="1" t="s">
        <v>99</v>
      </c>
      <c r="BL6099" s="1" t="s">
        <v>99</v>
      </c>
      <c r="BM6099" s="1" t="s">
        <v>99</v>
      </c>
      <c r="BN6099" s="1" t="s">
        <v>99</v>
      </c>
      <c r="BO6099" s="1" t="s">
        <v>99</v>
      </c>
      <c r="BP6099" s="1" t="s">
        <v>99</v>
      </c>
    </row>
    <row r="6100" spans="1:68" ht="12.75" customHeight="1">
      <c r="A6100" s="1" t="s">
        <v>18551</v>
      </c>
      <c r="B6100" s="1" t="s">
        <v>18551</v>
      </c>
      <c r="C6100" s="1" t="s">
        <v>33</v>
      </c>
      <c r="D6100" s="1" t="s">
        <v>33</v>
      </c>
      <c r="E6100" s="1" t="s">
        <v>12427</v>
      </c>
      <c r="F6100" s="1" t="s">
        <v>35</v>
      </c>
      <c r="G6100" s="1" t="s">
        <v>85</v>
      </c>
      <c r="I6100" s="1" t="s">
        <v>38</v>
      </c>
      <c r="J6100" s="1" t="s">
        <v>39</v>
      </c>
      <c r="K6100" s="1">
        <v>0</v>
      </c>
      <c r="L6100" s="15">
        <v>539</v>
      </c>
      <c r="M6100" s="15">
        <v>541</v>
      </c>
      <c r="N6100" s="13">
        <f>(M6100-L6100)/(L6100+M6100+12740)</f>
        <v>1.447178002894356E-4</v>
      </c>
      <c r="O6100" s="15">
        <v>53</v>
      </c>
      <c r="P6100" s="15">
        <v>95.4</v>
      </c>
      <c r="Q6100" s="10">
        <v>260</v>
      </c>
      <c r="T6100" s="12">
        <v>44815</v>
      </c>
      <c r="U6100" s="2">
        <v>4</v>
      </c>
      <c r="V6100" s="1" t="s">
        <v>12427</v>
      </c>
      <c r="W6100" s="1" t="s">
        <v>33</v>
      </c>
      <c r="X6100" s="1" t="s">
        <v>54</v>
      </c>
      <c r="Y6100" s="1" t="s">
        <v>55</v>
      </c>
      <c r="Z6100" s="1" t="s">
        <v>18552</v>
      </c>
      <c r="AA6100" s="2">
        <v>53776</v>
      </c>
      <c r="AD6100" s="1" t="s">
        <v>99</v>
      </c>
      <c r="AF6100" s="1" t="s">
        <v>99</v>
      </c>
      <c r="AG6100" s="1" t="s">
        <v>99</v>
      </c>
      <c r="AH6100" s="1" t="s">
        <v>99</v>
      </c>
      <c r="AI6100" s="1" t="s">
        <v>99</v>
      </c>
      <c r="AJ6100" s="1" t="s">
        <v>99</v>
      </c>
      <c r="AK6100" s="1" t="s">
        <v>99</v>
      </c>
      <c r="AL6100" s="1" t="s">
        <v>99</v>
      </c>
      <c r="AM6100" s="1" t="s">
        <v>99</v>
      </c>
      <c r="AN6100" s="1" t="s">
        <v>99</v>
      </c>
      <c r="AO6100" s="1" t="s">
        <v>99</v>
      </c>
      <c r="AP6100" s="1" t="s">
        <v>99</v>
      </c>
      <c r="AQ6100" s="1" t="s">
        <v>99</v>
      </c>
      <c r="AR6100" s="1" t="s">
        <v>99</v>
      </c>
      <c r="AS6100" s="1" t="s">
        <v>99</v>
      </c>
      <c r="AT6100" s="1" t="s">
        <v>99</v>
      </c>
      <c r="AU6100" s="1" t="s">
        <v>99</v>
      </c>
      <c r="AV6100" s="1" t="s">
        <v>99</v>
      </c>
      <c r="AW6100" s="1" t="s">
        <v>99</v>
      </c>
      <c r="AX6100" s="1" t="s">
        <v>99</v>
      </c>
      <c r="AY6100" s="1" t="s">
        <v>99</v>
      </c>
      <c r="AZ6100" s="1" t="s">
        <v>99</v>
      </c>
      <c r="BA6100" s="1" t="s">
        <v>99</v>
      </c>
      <c r="BB6100" s="1" t="s">
        <v>99</v>
      </c>
      <c r="BC6100" s="1" t="s">
        <v>99</v>
      </c>
      <c r="BD6100" s="1" t="s">
        <v>99</v>
      </c>
      <c r="BE6100" s="1" t="s">
        <v>99</v>
      </c>
      <c r="BF6100" s="1" t="s">
        <v>99</v>
      </c>
      <c r="BG6100" s="1" t="s">
        <v>99</v>
      </c>
      <c r="BH6100" s="1" t="s">
        <v>99</v>
      </c>
      <c r="BI6100" s="1" t="s">
        <v>99</v>
      </c>
      <c r="BJ6100" s="1" t="s">
        <v>99</v>
      </c>
      <c r="BK6100" s="1" t="s">
        <v>99</v>
      </c>
      <c r="BL6100" s="1" t="s">
        <v>99</v>
      </c>
      <c r="BM6100" s="1" t="s">
        <v>99</v>
      </c>
      <c r="BN6100" s="1" t="s">
        <v>99</v>
      </c>
      <c r="BO6100" s="1" t="s">
        <v>99</v>
      </c>
      <c r="BP6100" s="1" t="s">
        <v>99</v>
      </c>
    </row>
    <row r="6101" spans="1:68" ht="12.75" customHeight="1">
      <c r="A6101" s="1" t="s">
        <v>18553</v>
      </c>
      <c r="B6101" s="1" t="s">
        <v>18553</v>
      </c>
      <c r="C6101" s="1" t="s">
        <v>33</v>
      </c>
      <c r="D6101" s="1" t="s">
        <v>33</v>
      </c>
      <c r="E6101" s="1" t="s">
        <v>12427</v>
      </c>
      <c r="F6101" s="1" t="s">
        <v>35</v>
      </c>
      <c r="G6101" s="1" t="s">
        <v>85</v>
      </c>
      <c r="I6101" s="1" t="s">
        <v>38</v>
      </c>
      <c r="J6101" s="1" t="s">
        <v>39</v>
      </c>
      <c r="K6101" s="1">
        <v>0</v>
      </c>
      <c r="L6101" s="15">
        <v>539</v>
      </c>
      <c r="M6101" s="15">
        <v>541</v>
      </c>
      <c r="N6101" s="13">
        <f>(M6101-L6101)/(L6101+M6101+12740)</f>
        <v>1.447178002894356E-4</v>
      </c>
      <c r="O6101" s="15">
        <v>53</v>
      </c>
      <c r="P6101" s="15">
        <v>95.4</v>
      </c>
      <c r="Q6101" s="10">
        <v>260</v>
      </c>
      <c r="T6101" s="12">
        <v>44815</v>
      </c>
      <c r="U6101" s="2">
        <v>4</v>
      </c>
      <c r="V6101" s="1" t="s">
        <v>12427</v>
      </c>
      <c r="W6101" s="1" t="s">
        <v>33</v>
      </c>
      <c r="X6101" s="1" t="s">
        <v>54</v>
      </c>
      <c r="Y6101" s="1" t="s">
        <v>55</v>
      </c>
      <c r="Z6101" s="1" t="s">
        <v>18554</v>
      </c>
      <c r="AA6101" s="2">
        <v>53778</v>
      </c>
      <c r="AD6101" s="1" t="s">
        <v>99</v>
      </c>
      <c r="AF6101" s="1" t="s">
        <v>99</v>
      </c>
      <c r="AG6101" s="1" t="s">
        <v>99</v>
      </c>
      <c r="AH6101" s="1" t="s">
        <v>99</v>
      </c>
      <c r="AI6101" s="1" t="s">
        <v>99</v>
      </c>
      <c r="AJ6101" s="1" t="s">
        <v>99</v>
      </c>
      <c r="AK6101" s="1" t="s">
        <v>99</v>
      </c>
      <c r="AL6101" s="1" t="s">
        <v>99</v>
      </c>
      <c r="AM6101" s="1" t="s">
        <v>99</v>
      </c>
      <c r="AN6101" s="1" t="s">
        <v>99</v>
      </c>
      <c r="AO6101" s="1" t="s">
        <v>99</v>
      </c>
      <c r="AP6101" s="1" t="s">
        <v>99</v>
      </c>
      <c r="AQ6101" s="1" t="s">
        <v>99</v>
      </c>
      <c r="AR6101" s="1" t="s">
        <v>99</v>
      </c>
      <c r="AS6101" s="1" t="s">
        <v>99</v>
      </c>
      <c r="AT6101" s="1" t="s">
        <v>99</v>
      </c>
      <c r="AU6101" s="1" t="s">
        <v>99</v>
      </c>
      <c r="AV6101" s="1" t="s">
        <v>99</v>
      </c>
      <c r="AW6101" s="1" t="s">
        <v>99</v>
      </c>
      <c r="AX6101" s="1" t="s">
        <v>99</v>
      </c>
      <c r="AY6101" s="1" t="s">
        <v>99</v>
      </c>
      <c r="AZ6101" s="1" t="s">
        <v>99</v>
      </c>
      <c r="BA6101" s="1" t="s">
        <v>99</v>
      </c>
      <c r="BB6101" s="1" t="s">
        <v>99</v>
      </c>
      <c r="BC6101" s="1" t="s">
        <v>99</v>
      </c>
      <c r="BD6101" s="1" t="s">
        <v>99</v>
      </c>
      <c r="BE6101" s="1" t="s">
        <v>99</v>
      </c>
      <c r="BF6101" s="1" t="s">
        <v>99</v>
      </c>
      <c r="BG6101" s="1" t="s">
        <v>99</v>
      </c>
      <c r="BH6101" s="1" t="s">
        <v>99</v>
      </c>
      <c r="BI6101" s="1" t="s">
        <v>99</v>
      </c>
      <c r="BJ6101" s="1" t="s">
        <v>99</v>
      </c>
      <c r="BK6101" s="1" t="s">
        <v>99</v>
      </c>
      <c r="BL6101" s="1" t="s">
        <v>99</v>
      </c>
      <c r="BM6101" s="1" t="s">
        <v>99</v>
      </c>
      <c r="BN6101" s="1" t="s">
        <v>99</v>
      </c>
      <c r="BO6101" s="1" t="s">
        <v>99</v>
      </c>
      <c r="BP6101" s="1" t="s">
        <v>99</v>
      </c>
    </row>
    <row r="6102" spans="1:68" ht="12.75" customHeight="1">
      <c r="A6102" s="1" t="s">
        <v>18555</v>
      </c>
      <c r="B6102" s="1" t="s">
        <v>18555</v>
      </c>
      <c r="C6102" s="1" t="s">
        <v>33</v>
      </c>
      <c r="D6102" s="1" t="s">
        <v>33</v>
      </c>
      <c r="E6102" s="1" t="s">
        <v>12427</v>
      </c>
      <c r="F6102" s="1" t="s">
        <v>35</v>
      </c>
      <c r="G6102" s="1" t="s">
        <v>85</v>
      </c>
      <c r="I6102" s="1" t="s">
        <v>38</v>
      </c>
      <c r="J6102" s="1" t="s">
        <v>39</v>
      </c>
      <c r="K6102" s="1">
        <v>0</v>
      </c>
      <c r="L6102" s="15">
        <v>539</v>
      </c>
      <c r="M6102" s="15">
        <v>541</v>
      </c>
      <c r="N6102" s="13">
        <f>(M6102-L6102)/(L6102+M6102+12740)</f>
        <v>1.447178002894356E-4</v>
      </c>
      <c r="O6102" s="15">
        <v>53</v>
      </c>
      <c r="P6102" s="15">
        <v>95.4</v>
      </c>
      <c r="Q6102" s="10">
        <v>260</v>
      </c>
      <c r="T6102" s="12">
        <v>44815</v>
      </c>
      <c r="U6102" s="2">
        <v>4</v>
      </c>
      <c r="V6102" s="1" t="s">
        <v>12427</v>
      </c>
      <c r="W6102" s="1" t="s">
        <v>33</v>
      </c>
      <c r="X6102" s="1" t="s">
        <v>54</v>
      </c>
      <c r="Y6102" s="1" t="s">
        <v>55</v>
      </c>
      <c r="Z6102" s="1" t="s">
        <v>18556</v>
      </c>
      <c r="AA6102" s="2">
        <v>53799</v>
      </c>
      <c r="AD6102" s="1" t="s">
        <v>99</v>
      </c>
      <c r="AF6102" s="1" t="s">
        <v>99</v>
      </c>
      <c r="AG6102" s="1" t="s">
        <v>99</v>
      </c>
      <c r="AH6102" s="1" t="s">
        <v>99</v>
      </c>
      <c r="AI6102" s="1" t="s">
        <v>99</v>
      </c>
      <c r="AJ6102" s="1" t="s">
        <v>99</v>
      </c>
      <c r="AK6102" s="1" t="s">
        <v>99</v>
      </c>
      <c r="AL6102" s="1" t="s">
        <v>99</v>
      </c>
      <c r="AM6102" s="1" t="s">
        <v>99</v>
      </c>
      <c r="AN6102" s="1" t="s">
        <v>99</v>
      </c>
      <c r="AO6102" s="1" t="s">
        <v>99</v>
      </c>
      <c r="AP6102" s="1" t="s">
        <v>99</v>
      </c>
      <c r="AQ6102" s="1" t="s">
        <v>99</v>
      </c>
      <c r="AR6102" s="1" t="s">
        <v>99</v>
      </c>
      <c r="AS6102" s="1" t="s">
        <v>99</v>
      </c>
      <c r="AT6102" s="1" t="s">
        <v>99</v>
      </c>
      <c r="AU6102" s="1" t="s">
        <v>99</v>
      </c>
      <c r="AV6102" s="1" t="s">
        <v>99</v>
      </c>
      <c r="AW6102" s="1" t="s">
        <v>99</v>
      </c>
      <c r="AX6102" s="1" t="s">
        <v>99</v>
      </c>
      <c r="AY6102" s="1" t="s">
        <v>99</v>
      </c>
      <c r="AZ6102" s="1" t="s">
        <v>99</v>
      </c>
      <c r="BA6102" s="1" t="s">
        <v>99</v>
      </c>
      <c r="BB6102" s="1" t="s">
        <v>99</v>
      </c>
      <c r="BC6102" s="1" t="s">
        <v>99</v>
      </c>
      <c r="BD6102" s="1" t="s">
        <v>99</v>
      </c>
      <c r="BE6102" s="1" t="s">
        <v>99</v>
      </c>
      <c r="BF6102" s="1" t="s">
        <v>99</v>
      </c>
      <c r="BG6102" s="1" t="s">
        <v>99</v>
      </c>
      <c r="BH6102" s="1" t="s">
        <v>99</v>
      </c>
      <c r="BI6102" s="1" t="s">
        <v>99</v>
      </c>
      <c r="BJ6102" s="1" t="s">
        <v>99</v>
      </c>
      <c r="BK6102" s="1" t="s">
        <v>99</v>
      </c>
      <c r="BL6102" s="1" t="s">
        <v>99</v>
      </c>
      <c r="BM6102" s="1" t="s">
        <v>99</v>
      </c>
      <c r="BN6102" s="1" t="s">
        <v>99</v>
      </c>
      <c r="BO6102" s="1" t="s">
        <v>99</v>
      </c>
      <c r="BP6102" s="1" t="s">
        <v>99</v>
      </c>
    </row>
    <row r="6103" spans="1:68" ht="12.75" customHeight="1">
      <c r="A6103" s="26" t="s">
        <v>18557</v>
      </c>
      <c r="B6103" s="26" t="s">
        <v>18557</v>
      </c>
      <c r="C6103" s="1" t="s">
        <v>33</v>
      </c>
      <c r="D6103" s="1" t="s">
        <v>33</v>
      </c>
      <c r="E6103" s="1" t="s">
        <v>12427</v>
      </c>
      <c r="F6103" s="1" t="s">
        <v>35</v>
      </c>
      <c r="G6103" s="1" t="s">
        <v>85</v>
      </c>
      <c r="I6103" s="1" t="s">
        <v>38</v>
      </c>
      <c r="J6103" s="1" t="s">
        <v>39</v>
      </c>
      <c r="K6103" s="1">
        <v>0</v>
      </c>
      <c r="L6103" s="15">
        <v>539</v>
      </c>
      <c r="M6103" s="15">
        <v>541</v>
      </c>
      <c r="N6103" s="13">
        <f>(M6103-L6103)/(L6103+M6103+12740)</f>
        <v>1.447178002894356E-4</v>
      </c>
      <c r="O6103" s="15">
        <v>53</v>
      </c>
      <c r="P6103" s="15">
        <v>95.4</v>
      </c>
      <c r="Q6103" s="10">
        <v>260</v>
      </c>
      <c r="T6103" s="12">
        <v>44809</v>
      </c>
      <c r="U6103" s="2">
        <v>4</v>
      </c>
      <c r="V6103" s="1" t="s">
        <v>12427</v>
      </c>
      <c r="W6103" s="1" t="s">
        <v>33</v>
      </c>
      <c r="X6103" s="1" t="s">
        <v>54</v>
      </c>
      <c r="Y6103" s="1" t="s">
        <v>55</v>
      </c>
      <c r="Z6103" s="1" t="s">
        <v>18558</v>
      </c>
      <c r="AA6103" s="2">
        <v>53701</v>
      </c>
      <c r="AD6103" s="1" t="s">
        <v>99</v>
      </c>
      <c r="AF6103" s="1" t="s">
        <v>99</v>
      </c>
      <c r="AG6103" s="1" t="s">
        <v>99</v>
      </c>
      <c r="AH6103" s="1" t="s">
        <v>99</v>
      </c>
      <c r="AI6103" s="1" t="s">
        <v>99</v>
      </c>
      <c r="AJ6103" s="1" t="s">
        <v>99</v>
      </c>
      <c r="AK6103" s="1" t="s">
        <v>99</v>
      </c>
      <c r="AL6103" s="1" t="s">
        <v>99</v>
      </c>
      <c r="AM6103" s="1" t="s">
        <v>99</v>
      </c>
      <c r="AN6103" s="1" t="s">
        <v>99</v>
      </c>
      <c r="AO6103" s="1" t="s">
        <v>99</v>
      </c>
      <c r="AP6103" s="1" t="s">
        <v>99</v>
      </c>
      <c r="AQ6103" s="1" t="s">
        <v>99</v>
      </c>
      <c r="AR6103" s="1" t="s">
        <v>99</v>
      </c>
      <c r="AS6103" s="1" t="s">
        <v>99</v>
      </c>
      <c r="AT6103" s="1" t="s">
        <v>99</v>
      </c>
      <c r="AU6103" s="1" t="s">
        <v>99</v>
      </c>
      <c r="AV6103" s="1" t="s">
        <v>99</v>
      </c>
      <c r="AW6103" s="1" t="s">
        <v>99</v>
      </c>
      <c r="AX6103" s="1" t="s">
        <v>99</v>
      </c>
      <c r="AY6103" s="1" t="s">
        <v>99</v>
      </c>
      <c r="AZ6103" s="1" t="s">
        <v>99</v>
      </c>
      <c r="BA6103" s="1" t="s">
        <v>99</v>
      </c>
      <c r="BB6103" s="1" t="s">
        <v>99</v>
      </c>
      <c r="BC6103" s="1" t="s">
        <v>99</v>
      </c>
      <c r="BD6103" s="1" t="s">
        <v>99</v>
      </c>
      <c r="BE6103" s="1" t="s">
        <v>99</v>
      </c>
      <c r="BF6103" s="1" t="s">
        <v>99</v>
      </c>
      <c r="BG6103" s="1" t="s">
        <v>99</v>
      </c>
      <c r="BH6103" s="1" t="s">
        <v>99</v>
      </c>
      <c r="BI6103" s="1" t="s">
        <v>99</v>
      </c>
      <c r="BJ6103" s="1" t="s">
        <v>99</v>
      </c>
      <c r="BK6103" s="1" t="s">
        <v>99</v>
      </c>
      <c r="BL6103" s="1" t="s">
        <v>99</v>
      </c>
      <c r="BM6103" s="1" t="s">
        <v>99</v>
      </c>
      <c r="BN6103" s="1" t="s">
        <v>99</v>
      </c>
      <c r="BO6103" s="1" t="s">
        <v>99</v>
      </c>
      <c r="BP6103" s="1" t="s">
        <v>99</v>
      </c>
    </row>
    <row r="6104" spans="1:68" ht="12.75" customHeight="1">
      <c r="A6104" s="1" t="s">
        <v>18559</v>
      </c>
      <c r="B6104" s="1" t="s">
        <v>18559</v>
      </c>
      <c r="C6104" s="1" t="s">
        <v>33</v>
      </c>
      <c r="D6104" s="1" t="s">
        <v>33</v>
      </c>
      <c r="E6104" s="1" t="s">
        <v>12427</v>
      </c>
      <c r="F6104" s="1" t="s">
        <v>35</v>
      </c>
      <c r="G6104" s="1" t="s">
        <v>85</v>
      </c>
      <c r="I6104" s="1" t="s">
        <v>38</v>
      </c>
      <c r="J6104" s="1" t="s">
        <v>39</v>
      </c>
      <c r="K6104" s="1">
        <v>0</v>
      </c>
      <c r="L6104" s="15">
        <v>539</v>
      </c>
      <c r="M6104" s="15">
        <v>541</v>
      </c>
      <c r="N6104" s="13">
        <f>(M6104-L6104)/(L6104+M6104+12740)</f>
        <v>1.447178002894356E-4</v>
      </c>
      <c r="O6104" s="15">
        <v>53</v>
      </c>
      <c r="P6104" s="15">
        <v>95.4</v>
      </c>
      <c r="Q6104" s="10">
        <v>260</v>
      </c>
      <c r="T6104" s="12">
        <v>44815</v>
      </c>
      <c r="U6104" s="2">
        <v>4</v>
      </c>
      <c r="V6104" s="1" t="s">
        <v>12427</v>
      </c>
      <c r="W6104" s="1" t="s">
        <v>33</v>
      </c>
      <c r="X6104" s="1" t="s">
        <v>54</v>
      </c>
      <c r="Y6104" s="1" t="s">
        <v>55</v>
      </c>
      <c r="Z6104" s="1" t="s">
        <v>18560</v>
      </c>
      <c r="AA6104" s="2">
        <v>53798</v>
      </c>
      <c r="AD6104" s="1" t="s">
        <v>99</v>
      </c>
      <c r="AF6104" s="1" t="s">
        <v>99</v>
      </c>
      <c r="AG6104" s="1" t="s">
        <v>99</v>
      </c>
      <c r="AH6104" s="1" t="s">
        <v>99</v>
      </c>
      <c r="AI6104" s="1" t="s">
        <v>99</v>
      </c>
      <c r="AJ6104" s="1" t="s">
        <v>99</v>
      </c>
      <c r="AK6104" s="1" t="s">
        <v>99</v>
      </c>
      <c r="AL6104" s="1" t="s">
        <v>99</v>
      </c>
      <c r="AM6104" s="1" t="s">
        <v>99</v>
      </c>
      <c r="AN6104" s="1" t="s">
        <v>99</v>
      </c>
      <c r="AO6104" s="1" t="s">
        <v>99</v>
      </c>
      <c r="AP6104" s="1" t="s">
        <v>99</v>
      </c>
      <c r="AQ6104" s="1" t="s">
        <v>99</v>
      </c>
      <c r="AR6104" s="1" t="s">
        <v>99</v>
      </c>
      <c r="AS6104" s="1" t="s">
        <v>99</v>
      </c>
      <c r="AT6104" s="1" t="s">
        <v>99</v>
      </c>
      <c r="AU6104" s="1" t="s">
        <v>99</v>
      </c>
      <c r="AV6104" s="1" t="s">
        <v>99</v>
      </c>
      <c r="AW6104" s="1" t="s">
        <v>99</v>
      </c>
      <c r="AX6104" s="1" t="s">
        <v>99</v>
      </c>
      <c r="AY6104" s="1" t="s">
        <v>99</v>
      </c>
      <c r="AZ6104" s="1" t="s">
        <v>99</v>
      </c>
      <c r="BA6104" s="1" t="s">
        <v>99</v>
      </c>
      <c r="BB6104" s="1" t="s">
        <v>99</v>
      </c>
      <c r="BC6104" s="1" t="s">
        <v>99</v>
      </c>
      <c r="BD6104" s="1" t="s">
        <v>99</v>
      </c>
      <c r="BE6104" s="1" t="s">
        <v>99</v>
      </c>
      <c r="BF6104" s="1" t="s">
        <v>99</v>
      </c>
      <c r="BG6104" s="1" t="s">
        <v>99</v>
      </c>
      <c r="BH6104" s="1" t="s">
        <v>99</v>
      </c>
      <c r="BI6104" s="1" t="s">
        <v>99</v>
      </c>
      <c r="BJ6104" s="1" t="s">
        <v>99</v>
      </c>
      <c r="BK6104" s="1" t="s">
        <v>99</v>
      </c>
      <c r="BL6104" s="1" t="s">
        <v>99</v>
      </c>
      <c r="BM6104" s="1" t="s">
        <v>99</v>
      </c>
      <c r="BN6104" s="1" t="s">
        <v>99</v>
      </c>
      <c r="BO6104" s="1" t="s">
        <v>99</v>
      </c>
      <c r="BP6104" s="1" t="s">
        <v>99</v>
      </c>
    </row>
    <row r="6105" spans="1:68" ht="12.75" customHeight="1">
      <c r="A6105" s="26" t="s">
        <v>18561</v>
      </c>
      <c r="B6105" s="26" t="s">
        <v>18561</v>
      </c>
      <c r="C6105" s="1" t="s">
        <v>33</v>
      </c>
      <c r="D6105" s="1" t="s">
        <v>33</v>
      </c>
      <c r="E6105" s="1" t="s">
        <v>12427</v>
      </c>
      <c r="F6105" s="1" t="s">
        <v>35</v>
      </c>
      <c r="G6105" s="1" t="s">
        <v>85</v>
      </c>
      <c r="I6105" s="1" t="s">
        <v>38</v>
      </c>
      <c r="J6105" s="1" t="s">
        <v>39</v>
      </c>
      <c r="K6105" s="1">
        <v>0</v>
      </c>
      <c r="L6105" s="15">
        <v>539</v>
      </c>
      <c r="M6105" s="15">
        <v>541</v>
      </c>
      <c r="N6105" s="13">
        <f>(M6105-L6105)/(L6105+M6105+12740)</f>
        <v>1.447178002894356E-4</v>
      </c>
      <c r="O6105" s="15">
        <v>53</v>
      </c>
      <c r="P6105" s="15">
        <v>95.4</v>
      </c>
      <c r="Q6105" s="10">
        <v>260</v>
      </c>
      <c r="T6105" s="12">
        <v>44809</v>
      </c>
      <c r="U6105" s="2">
        <v>4</v>
      </c>
      <c r="V6105" s="1" t="s">
        <v>12427</v>
      </c>
      <c r="W6105" s="1" t="s">
        <v>33</v>
      </c>
      <c r="X6105" s="1" t="s">
        <v>54</v>
      </c>
      <c r="Y6105" s="1" t="s">
        <v>55</v>
      </c>
      <c r="Z6105" s="1" t="s">
        <v>18562</v>
      </c>
      <c r="AA6105" s="2">
        <v>53704</v>
      </c>
      <c r="AD6105" s="1" t="s">
        <v>99</v>
      </c>
      <c r="AF6105" s="1" t="s">
        <v>99</v>
      </c>
      <c r="AG6105" s="1" t="s">
        <v>99</v>
      </c>
      <c r="AH6105" s="1" t="s">
        <v>99</v>
      </c>
      <c r="AI6105" s="1" t="s">
        <v>99</v>
      </c>
      <c r="AJ6105" s="1" t="s">
        <v>99</v>
      </c>
      <c r="AK6105" s="1" t="s">
        <v>99</v>
      </c>
      <c r="AL6105" s="1" t="s">
        <v>99</v>
      </c>
      <c r="AM6105" s="1" t="s">
        <v>99</v>
      </c>
      <c r="AN6105" s="1" t="s">
        <v>99</v>
      </c>
      <c r="AO6105" s="1" t="s">
        <v>99</v>
      </c>
      <c r="AP6105" s="1" t="s">
        <v>99</v>
      </c>
      <c r="AQ6105" s="1" t="s">
        <v>99</v>
      </c>
      <c r="AR6105" s="1" t="s">
        <v>99</v>
      </c>
      <c r="AS6105" s="1" t="s">
        <v>99</v>
      </c>
      <c r="AT6105" s="1" t="s">
        <v>99</v>
      </c>
      <c r="AU6105" s="1" t="s">
        <v>99</v>
      </c>
      <c r="AV6105" s="1" t="s">
        <v>99</v>
      </c>
      <c r="AW6105" s="1" t="s">
        <v>99</v>
      </c>
      <c r="AX6105" s="1" t="s">
        <v>99</v>
      </c>
      <c r="AY6105" s="1" t="s">
        <v>99</v>
      </c>
      <c r="AZ6105" s="1" t="s">
        <v>99</v>
      </c>
      <c r="BA6105" s="1" t="s">
        <v>99</v>
      </c>
      <c r="BB6105" s="1" t="s">
        <v>99</v>
      </c>
      <c r="BC6105" s="1" t="s">
        <v>99</v>
      </c>
      <c r="BD6105" s="1" t="s">
        <v>99</v>
      </c>
      <c r="BE6105" s="1" t="s">
        <v>99</v>
      </c>
      <c r="BF6105" s="1" t="s">
        <v>99</v>
      </c>
      <c r="BG6105" s="1" t="s">
        <v>99</v>
      </c>
      <c r="BH6105" s="1" t="s">
        <v>99</v>
      </c>
      <c r="BI6105" s="1" t="s">
        <v>99</v>
      </c>
      <c r="BJ6105" s="1" t="s">
        <v>99</v>
      </c>
      <c r="BK6105" s="1" t="s">
        <v>99</v>
      </c>
      <c r="BL6105" s="1" t="s">
        <v>99</v>
      </c>
      <c r="BM6105" s="1" t="s">
        <v>99</v>
      </c>
      <c r="BN6105" s="1" t="s">
        <v>99</v>
      </c>
      <c r="BO6105" s="1" t="s">
        <v>99</v>
      </c>
      <c r="BP6105" s="1" t="s">
        <v>99</v>
      </c>
    </row>
    <row r="6106" spans="1:68" ht="12.75" customHeight="1">
      <c r="A6106" s="1" t="s">
        <v>18563</v>
      </c>
      <c r="B6106" s="1" t="s">
        <v>18563</v>
      </c>
      <c r="C6106" s="1" t="s">
        <v>33</v>
      </c>
      <c r="D6106" s="1" t="s">
        <v>33</v>
      </c>
      <c r="E6106" s="1" t="s">
        <v>12427</v>
      </c>
      <c r="F6106" s="1" t="s">
        <v>35</v>
      </c>
      <c r="G6106" s="1" t="s">
        <v>85</v>
      </c>
      <c r="I6106" s="1" t="s">
        <v>38</v>
      </c>
      <c r="J6106" s="1" t="s">
        <v>39</v>
      </c>
      <c r="K6106" s="1">
        <v>0</v>
      </c>
      <c r="L6106" s="15">
        <v>539</v>
      </c>
      <c r="M6106" s="15">
        <v>541</v>
      </c>
      <c r="N6106" s="13">
        <f>(M6106-L6106)/(L6106+M6106+12740)</f>
        <v>1.447178002894356E-4</v>
      </c>
      <c r="O6106" s="15">
        <v>53</v>
      </c>
      <c r="P6106" s="15">
        <v>95.4</v>
      </c>
      <c r="Q6106" s="10">
        <v>260</v>
      </c>
      <c r="T6106" s="12">
        <v>44815</v>
      </c>
      <c r="U6106" s="2">
        <v>4</v>
      </c>
      <c r="V6106" s="1" t="s">
        <v>12427</v>
      </c>
      <c r="W6106" s="1" t="s">
        <v>33</v>
      </c>
      <c r="X6106" s="1" t="s">
        <v>54</v>
      </c>
      <c r="Y6106" s="1" t="s">
        <v>55</v>
      </c>
      <c r="Z6106" s="1" t="s">
        <v>18564</v>
      </c>
      <c r="AA6106" s="2">
        <v>53801</v>
      </c>
      <c r="AD6106" s="1" t="s">
        <v>99</v>
      </c>
      <c r="AF6106" s="1" t="s">
        <v>99</v>
      </c>
      <c r="AG6106" s="1" t="s">
        <v>99</v>
      </c>
      <c r="AH6106" s="1" t="s">
        <v>99</v>
      </c>
      <c r="AI6106" s="1" t="s">
        <v>99</v>
      </c>
      <c r="AJ6106" s="1" t="s">
        <v>99</v>
      </c>
      <c r="AK6106" s="1" t="s">
        <v>99</v>
      </c>
      <c r="AL6106" s="1" t="s">
        <v>99</v>
      </c>
      <c r="AM6106" s="1" t="s">
        <v>99</v>
      </c>
      <c r="AN6106" s="1" t="s">
        <v>99</v>
      </c>
      <c r="AO6106" s="1" t="s">
        <v>99</v>
      </c>
      <c r="AP6106" s="1" t="s">
        <v>99</v>
      </c>
      <c r="AQ6106" s="1" t="s">
        <v>99</v>
      </c>
      <c r="AR6106" s="1" t="s">
        <v>99</v>
      </c>
      <c r="AS6106" s="1" t="s">
        <v>99</v>
      </c>
      <c r="AT6106" s="1" t="s">
        <v>99</v>
      </c>
      <c r="AU6106" s="1" t="s">
        <v>99</v>
      </c>
      <c r="AV6106" s="1" t="s">
        <v>99</v>
      </c>
      <c r="AW6106" s="1" t="s">
        <v>99</v>
      </c>
      <c r="AX6106" s="1" t="s">
        <v>99</v>
      </c>
      <c r="AY6106" s="1" t="s">
        <v>99</v>
      </c>
      <c r="AZ6106" s="1" t="s">
        <v>99</v>
      </c>
      <c r="BA6106" s="1" t="s">
        <v>99</v>
      </c>
      <c r="BB6106" s="1" t="s">
        <v>99</v>
      </c>
      <c r="BC6106" s="1" t="s">
        <v>99</v>
      </c>
      <c r="BD6106" s="1" t="s">
        <v>99</v>
      </c>
      <c r="BE6106" s="1" t="s">
        <v>99</v>
      </c>
      <c r="BF6106" s="1" t="s">
        <v>99</v>
      </c>
      <c r="BG6106" s="1" t="s">
        <v>99</v>
      </c>
      <c r="BH6106" s="1" t="s">
        <v>99</v>
      </c>
      <c r="BI6106" s="1" t="s">
        <v>99</v>
      </c>
      <c r="BJ6106" s="1" t="s">
        <v>99</v>
      </c>
      <c r="BK6106" s="1" t="s">
        <v>99</v>
      </c>
      <c r="BL6106" s="1" t="s">
        <v>99</v>
      </c>
      <c r="BM6106" s="1" t="s">
        <v>99</v>
      </c>
      <c r="BN6106" s="1" t="s">
        <v>99</v>
      </c>
      <c r="BO6106" s="1" t="s">
        <v>99</v>
      </c>
      <c r="BP6106" s="1" t="s">
        <v>99</v>
      </c>
    </row>
    <row r="6107" spans="1:68" ht="12.75" customHeight="1">
      <c r="A6107" s="26" t="s">
        <v>18565</v>
      </c>
      <c r="B6107" s="26" t="s">
        <v>18565</v>
      </c>
      <c r="C6107" s="1" t="s">
        <v>33</v>
      </c>
      <c r="D6107" s="1" t="s">
        <v>33</v>
      </c>
      <c r="E6107" s="1" t="s">
        <v>12427</v>
      </c>
      <c r="F6107" s="1" t="s">
        <v>35</v>
      </c>
      <c r="G6107" s="1" t="s">
        <v>85</v>
      </c>
      <c r="I6107" s="1" t="s">
        <v>38</v>
      </c>
      <c r="J6107" s="1" t="s">
        <v>39</v>
      </c>
      <c r="K6107" s="1">
        <v>0</v>
      </c>
      <c r="L6107" s="15">
        <v>539</v>
      </c>
      <c r="M6107" s="15">
        <v>541</v>
      </c>
      <c r="N6107" s="13">
        <f>(M6107-L6107)/(L6107+M6107+12740)</f>
        <v>1.447178002894356E-4</v>
      </c>
      <c r="O6107" s="15">
        <v>53</v>
      </c>
      <c r="P6107" s="15">
        <v>95.4</v>
      </c>
      <c r="Q6107" s="10">
        <v>260</v>
      </c>
      <c r="T6107" s="12">
        <v>44809</v>
      </c>
      <c r="U6107" s="2">
        <v>4</v>
      </c>
      <c r="V6107" s="1" t="s">
        <v>12427</v>
      </c>
      <c r="W6107" s="1" t="s">
        <v>33</v>
      </c>
      <c r="X6107" s="1" t="s">
        <v>54</v>
      </c>
      <c r="Y6107" s="1" t="s">
        <v>55</v>
      </c>
      <c r="Z6107" s="1" t="s">
        <v>18566</v>
      </c>
      <c r="AA6107" s="2">
        <v>53706</v>
      </c>
      <c r="AD6107" s="1" t="s">
        <v>99</v>
      </c>
      <c r="AF6107" s="1" t="s">
        <v>99</v>
      </c>
      <c r="AG6107" s="1" t="s">
        <v>99</v>
      </c>
      <c r="AH6107" s="1" t="s">
        <v>99</v>
      </c>
      <c r="AI6107" s="1" t="s">
        <v>99</v>
      </c>
      <c r="AJ6107" s="1" t="s">
        <v>99</v>
      </c>
      <c r="AK6107" s="1" t="s">
        <v>99</v>
      </c>
      <c r="AL6107" s="1" t="s">
        <v>99</v>
      </c>
      <c r="AM6107" s="1" t="s">
        <v>99</v>
      </c>
      <c r="AN6107" s="1" t="s">
        <v>99</v>
      </c>
      <c r="AO6107" s="1" t="s">
        <v>99</v>
      </c>
      <c r="AP6107" s="1" t="s">
        <v>99</v>
      </c>
      <c r="AQ6107" s="1" t="s">
        <v>99</v>
      </c>
      <c r="AR6107" s="1" t="s">
        <v>99</v>
      </c>
      <c r="AS6107" s="1" t="s">
        <v>99</v>
      </c>
      <c r="AT6107" s="1" t="s">
        <v>99</v>
      </c>
      <c r="AU6107" s="1" t="s">
        <v>99</v>
      </c>
      <c r="AV6107" s="1" t="s">
        <v>99</v>
      </c>
      <c r="AW6107" s="1" t="s">
        <v>99</v>
      </c>
      <c r="AX6107" s="1" t="s">
        <v>99</v>
      </c>
      <c r="AY6107" s="1" t="s">
        <v>99</v>
      </c>
      <c r="AZ6107" s="1" t="s">
        <v>99</v>
      </c>
      <c r="BA6107" s="1" t="s">
        <v>99</v>
      </c>
      <c r="BB6107" s="1" t="s">
        <v>99</v>
      </c>
      <c r="BC6107" s="1" t="s">
        <v>99</v>
      </c>
      <c r="BD6107" s="1" t="s">
        <v>99</v>
      </c>
      <c r="BE6107" s="1" t="s">
        <v>99</v>
      </c>
      <c r="BF6107" s="1" t="s">
        <v>99</v>
      </c>
      <c r="BG6107" s="1" t="s">
        <v>99</v>
      </c>
      <c r="BH6107" s="1" t="s">
        <v>99</v>
      </c>
      <c r="BI6107" s="1" t="s">
        <v>99</v>
      </c>
      <c r="BJ6107" s="1" t="s">
        <v>99</v>
      </c>
      <c r="BK6107" s="1" t="s">
        <v>99</v>
      </c>
      <c r="BL6107" s="1" t="s">
        <v>99</v>
      </c>
      <c r="BM6107" s="1" t="s">
        <v>99</v>
      </c>
      <c r="BN6107" s="1" t="s">
        <v>99</v>
      </c>
      <c r="BO6107" s="1" t="s">
        <v>99</v>
      </c>
      <c r="BP6107" s="1" t="s">
        <v>99</v>
      </c>
    </row>
    <row r="6108" spans="1:68" ht="12.75" customHeight="1">
      <c r="A6108" s="26" t="s">
        <v>18567</v>
      </c>
      <c r="B6108" s="26" t="s">
        <v>18567</v>
      </c>
      <c r="C6108" s="1" t="s">
        <v>33</v>
      </c>
      <c r="D6108" s="1" t="s">
        <v>33</v>
      </c>
      <c r="E6108" s="1" t="s">
        <v>12427</v>
      </c>
      <c r="F6108" s="1" t="s">
        <v>35</v>
      </c>
      <c r="G6108" s="1" t="s">
        <v>85</v>
      </c>
      <c r="I6108" s="1" t="s">
        <v>38</v>
      </c>
      <c r="J6108" s="1" t="s">
        <v>39</v>
      </c>
      <c r="K6108" s="1">
        <v>0</v>
      </c>
      <c r="L6108" s="15">
        <v>539</v>
      </c>
      <c r="M6108" s="15">
        <v>541</v>
      </c>
      <c r="N6108" s="13">
        <f>(M6108-L6108)/(L6108+M6108+12740)</f>
        <v>1.447178002894356E-4</v>
      </c>
      <c r="O6108" s="15">
        <v>53</v>
      </c>
      <c r="P6108" s="15">
        <v>95.4</v>
      </c>
      <c r="Q6108" s="10">
        <v>260</v>
      </c>
      <c r="T6108" s="12">
        <v>44809</v>
      </c>
      <c r="U6108" s="2">
        <v>4</v>
      </c>
      <c r="V6108" s="1" t="s">
        <v>12427</v>
      </c>
      <c r="W6108" s="1" t="s">
        <v>33</v>
      </c>
      <c r="X6108" s="1" t="s">
        <v>54</v>
      </c>
      <c r="Y6108" s="1" t="s">
        <v>55</v>
      </c>
      <c r="Z6108" s="1" t="s">
        <v>18568</v>
      </c>
      <c r="AA6108" s="2">
        <v>53705</v>
      </c>
      <c r="AD6108" s="1" t="s">
        <v>99</v>
      </c>
      <c r="AF6108" s="1" t="s">
        <v>99</v>
      </c>
      <c r="AG6108" s="1" t="s">
        <v>99</v>
      </c>
      <c r="AH6108" s="1" t="s">
        <v>99</v>
      </c>
      <c r="AI6108" s="1" t="s">
        <v>99</v>
      </c>
      <c r="AJ6108" s="1" t="s">
        <v>99</v>
      </c>
      <c r="AK6108" s="1" t="s">
        <v>99</v>
      </c>
      <c r="AL6108" s="1" t="s">
        <v>99</v>
      </c>
      <c r="AM6108" s="1" t="s">
        <v>99</v>
      </c>
      <c r="AN6108" s="1" t="s">
        <v>99</v>
      </c>
      <c r="AO6108" s="1" t="s">
        <v>99</v>
      </c>
      <c r="AP6108" s="1" t="s">
        <v>99</v>
      </c>
      <c r="AQ6108" s="1" t="s">
        <v>99</v>
      </c>
      <c r="AR6108" s="1" t="s">
        <v>99</v>
      </c>
      <c r="AS6108" s="1" t="s">
        <v>99</v>
      </c>
      <c r="AT6108" s="1" t="s">
        <v>99</v>
      </c>
      <c r="AU6108" s="1" t="s">
        <v>99</v>
      </c>
      <c r="AV6108" s="1" t="s">
        <v>99</v>
      </c>
      <c r="AW6108" s="1" t="s">
        <v>99</v>
      </c>
      <c r="AX6108" s="1" t="s">
        <v>99</v>
      </c>
      <c r="AY6108" s="1" t="s">
        <v>99</v>
      </c>
      <c r="AZ6108" s="1" t="s">
        <v>99</v>
      </c>
      <c r="BA6108" s="1" t="s">
        <v>99</v>
      </c>
      <c r="BB6108" s="1" t="s">
        <v>99</v>
      </c>
      <c r="BC6108" s="1" t="s">
        <v>99</v>
      </c>
      <c r="BD6108" s="1" t="s">
        <v>99</v>
      </c>
      <c r="BE6108" s="1" t="s">
        <v>99</v>
      </c>
      <c r="BF6108" s="1" t="s">
        <v>99</v>
      </c>
      <c r="BG6108" s="1" t="s">
        <v>99</v>
      </c>
      <c r="BH6108" s="1" t="s">
        <v>99</v>
      </c>
      <c r="BI6108" s="1" t="s">
        <v>99</v>
      </c>
      <c r="BJ6108" s="1" t="s">
        <v>99</v>
      </c>
      <c r="BK6108" s="1" t="s">
        <v>99</v>
      </c>
      <c r="BL6108" s="1" t="s">
        <v>99</v>
      </c>
      <c r="BM6108" s="1" t="s">
        <v>99</v>
      </c>
      <c r="BN6108" s="1" t="s">
        <v>99</v>
      </c>
      <c r="BO6108" s="1" t="s">
        <v>99</v>
      </c>
      <c r="BP6108" s="1" t="s">
        <v>99</v>
      </c>
    </row>
    <row r="6109" spans="1:68" ht="12.75" customHeight="1">
      <c r="A6109" s="1" t="s">
        <v>18569</v>
      </c>
      <c r="B6109" s="1" t="s">
        <v>18569</v>
      </c>
      <c r="C6109" s="1" t="s">
        <v>33</v>
      </c>
      <c r="D6109" s="1" t="s">
        <v>33</v>
      </c>
      <c r="E6109" s="1" t="s">
        <v>12427</v>
      </c>
      <c r="F6109" s="1" t="s">
        <v>35</v>
      </c>
      <c r="G6109" s="1" t="s">
        <v>85</v>
      </c>
      <c r="I6109" s="1" t="s">
        <v>38</v>
      </c>
      <c r="J6109" s="1" t="s">
        <v>39</v>
      </c>
      <c r="K6109" s="1">
        <v>0</v>
      </c>
      <c r="L6109" s="15">
        <v>539</v>
      </c>
      <c r="M6109" s="15">
        <v>541</v>
      </c>
      <c r="N6109" s="13">
        <f>(M6109-L6109)/(L6109+M6109+12740)</f>
        <v>1.447178002894356E-4</v>
      </c>
      <c r="O6109" s="15">
        <v>53</v>
      </c>
      <c r="P6109" s="15">
        <v>95.4</v>
      </c>
      <c r="Q6109" s="10">
        <v>260</v>
      </c>
      <c r="T6109" s="12">
        <v>44815</v>
      </c>
      <c r="U6109" s="2">
        <v>4</v>
      </c>
      <c r="V6109" s="1" t="s">
        <v>12427</v>
      </c>
      <c r="W6109" s="1" t="s">
        <v>33</v>
      </c>
      <c r="X6109" s="1" t="s">
        <v>54</v>
      </c>
      <c r="Y6109" s="1" t="s">
        <v>55</v>
      </c>
      <c r="Z6109" s="1" t="s">
        <v>18570</v>
      </c>
      <c r="AA6109" s="2">
        <v>53773</v>
      </c>
      <c r="AD6109" s="1" t="s">
        <v>99</v>
      </c>
      <c r="AE6109" s="1" t="s">
        <v>1477</v>
      </c>
      <c r="AF6109" s="1" t="s">
        <v>99</v>
      </c>
      <c r="AG6109" s="1" t="s">
        <v>99</v>
      </c>
      <c r="AH6109" s="1" t="s">
        <v>99</v>
      </c>
      <c r="AI6109" s="1" t="s">
        <v>99</v>
      </c>
      <c r="AJ6109" s="1" t="s">
        <v>99</v>
      </c>
      <c r="AK6109" s="1" t="s">
        <v>99</v>
      </c>
      <c r="AL6109" s="1" t="s">
        <v>99</v>
      </c>
      <c r="AM6109" s="1" t="s">
        <v>99</v>
      </c>
      <c r="AN6109" s="1" t="s">
        <v>99</v>
      </c>
      <c r="AO6109" s="1" t="s">
        <v>99</v>
      </c>
      <c r="AP6109" s="1" t="s">
        <v>99</v>
      </c>
      <c r="AQ6109" s="1" t="s">
        <v>99</v>
      </c>
      <c r="AR6109" s="1" t="s">
        <v>99</v>
      </c>
      <c r="AS6109" s="1" t="s">
        <v>99</v>
      </c>
      <c r="AT6109" s="1" t="s">
        <v>99</v>
      </c>
      <c r="AU6109" s="1" t="s">
        <v>99</v>
      </c>
      <c r="AV6109" s="1" t="s">
        <v>99</v>
      </c>
      <c r="AW6109" s="1" t="s">
        <v>99</v>
      </c>
      <c r="AX6109" s="1" t="s">
        <v>99</v>
      </c>
      <c r="AY6109" s="1" t="s">
        <v>99</v>
      </c>
      <c r="AZ6109" s="1" t="s">
        <v>99</v>
      </c>
      <c r="BA6109" s="1" t="s">
        <v>99</v>
      </c>
      <c r="BB6109" s="1" t="s">
        <v>99</v>
      </c>
      <c r="BC6109" s="1" t="s">
        <v>99</v>
      </c>
      <c r="BD6109" s="1" t="s">
        <v>99</v>
      </c>
      <c r="BE6109" s="1" t="s">
        <v>99</v>
      </c>
      <c r="BF6109" s="1" t="s">
        <v>99</v>
      </c>
      <c r="BG6109" s="1" t="s">
        <v>99</v>
      </c>
      <c r="BH6109" s="1" t="s">
        <v>99</v>
      </c>
      <c r="BI6109" s="1" t="s">
        <v>99</v>
      </c>
      <c r="BJ6109" s="1" t="s">
        <v>99</v>
      </c>
      <c r="BK6109" s="1" t="s">
        <v>99</v>
      </c>
      <c r="BL6109" s="1" t="s">
        <v>99</v>
      </c>
      <c r="BM6109" s="1" t="s">
        <v>99</v>
      </c>
      <c r="BN6109" s="1" t="s">
        <v>99</v>
      </c>
      <c r="BO6109" s="1" t="s">
        <v>99</v>
      </c>
      <c r="BP6109" s="1" t="s">
        <v>99</v>
      </c>
    </row>
    <row r="6110" spans="1:68" ht="12.75" customHeight="1">
      <c r="A6110" s="1" t="s">
        <v>18571</v>
      </c>
      <c r="B6110" s="1" t="s">
        <v>18571</v>
      </c>
      <c r="C6110" s="1" t="s">
        <v>33</v>
      </c>
      <c r="D6110" s="1" t="s">
        <v>33</v>
      </c>
      <c r="E6110" s="1" t="s">
        <v>12427</v>
      </c>
      <c r="F6110" s="1" t="s">
        <v>35</v>
      </c>
      <c r="G6110" s="1" t="s">
        <v>85</v>
      </c>
      <c r="I6110" s="1" t="s">
        <v>38</v>
      </c>
      <c r="J6110" s="1" t="s">
        <v>39</v>
      </c>
      <c r="K6110" s="1">
        <v>0</v>
      </c>
      <c r="L6110" s="15">
        <v>539</v>
      </c>
      <c r="M6110" s="15">
        <v>541</v>
      </c>
      <c r="N6110" s="13">
        <f>(M6110-L6110)/(L6110+M6110+12740)</f>
        <v>1.447178002894356E-4</v>
      </c>
      <c r="O6110" s="15">
        <v>53</v>
      </c>
      <c r="P6110" s="15">
        <v>95.4</v>
      </c>
      <c r="Q6110" s="10">
        <v>260</v>
      </c>
      <c r="T6110" s="12">
        <v>44815</v>
      </c>
      <c r="U6110" s="2">
        <v>4</v>
      </c>
      <c r="V6110" s="1" t="s">
        <v>12427</v>
      </c>
      <c r="W6110" s="1" t="s">
        <v>33</v>
      </c>
      <c r="X6110" s="1" t="s">
        <v>54</v>
      </c>
      <c r="Y6110" s="1" t="s">
        <v>55</v>
      </c>
      <c r="Z6110" s="1" t="s">
        <v>18572</v>
      </c>
      <c r="AA6110" s="2">
        <v>53774</v>
      </c>
      <c r="AD6110" s="1" t="s">
        <v>99</v>
      </c>
      <c r="AF6110" s="1" t="s">
        <v>99</v>
      </c>
      <c r="AG6110" s="1" t="s">
        <v>99</v>
      </c>
      <c r="AH6110" s="1" t="s">
        <v>99</v>
      </c>
      <c r="AI6110" s="1" t="s">
        <v>99</v>
      </c>
      <c r="AJ6110" s="1" t="s">
        <v>99</v>
      </c>
      <c r="AK6110" s="1" t="s">
        <v>99</v>
      </c>
      <c r="AL6110" s="1" t="s">
        <v>99</v>
      </c>
      <c r="AM6110" s="1" t="s">
        <v>99</v>
      </c>
      <c r="AN6110" s="1" t="s">
        <v>99</v>
      </c>
      <c r="AO6110" s="1" t="s">
        <v>99</v>
      </c>
      <c r="AP6110" s="1" t="s">
        <v>99</v>
      </c>
      <c r="AQ6110" s="1" t="s">
        <v>99</v>
      </c>
      <c r="AR6110" s="1" t="s">
        <v>99</v>
      </c>
      <c r="AS6110" s="1" t="s">
        <v>99</v>
      </c>
      <c r="AT6110" s="1" t="s">
        <v>99</v>
      </c>
      <c r="AU6110" s="1" t="s">
        <v>99</v>
      </c>
      <c r="AV6110" s="1" t="s">
        <v>99</v>
      </c>
      <c r="AW6110" s="1" t="s">
        <v>99</v>
      </c>
      <c r="AX6110" s="1" t="s">
        <v>99</v>
      </c>
      <c r="AY6110" s="1" t="s">
        <v>99</v>
      </c>
      <c r="AZ6110" s="1" t="s">
        <v>99</v>
      </c>
      <c r="BA6110" s="1" t="s">
        <v>99</v>
      </c>
      <c r="BB6110" s="1" t="s">
        <v>99</v>
      </c>
      <c r="BC6110" s="1" t="s">
        <v>99</v>
      </c>
      <c r="BD6110" s="1" t="s">
        <v>99</v>
      </c>
      <c r="BE6110" s="1" t="s">
        <v>99</v>
      </c>
      <c r="BF6110" s="1" t="s">
        <v>99</v>
      </c>
      <c r="BG6110" s="1" t="s">
        <v>99</v>
      </c>
      <c r="BH6110" s="1" t="s">
        <v>99</v>
      </c>
      <c r="BI6110" s="1" t="s">
        <v>99</v>
      </c>
      <c r="BJ6110" s="1" t="s">
        <v>99</v>
      </c>
      <c r="BK6110" s="1" t="s">
        <v>99</v>
      </c>
      <c r="BL6110" s="1" t="s">
        <v>99</v>
      </c>
      <c r="BM6110" s="1" t="s">
        <v>99</v>
      </c>
      <c r="BN6110" s="1" t="s">
        <v>99</v>
      </c>
      <c r="BO6110" s="1" t="s">
        <v>99</v>
      </c>
      <c r="BP6110" s="1" t="s">
        <v>99</v>
      </c>
    </row>
    <row r="6111" spans="1:68" ht="12.75" customHeight="1">
      <c r="A6111" s="1" t="s">
        <v>18573</v>
      </c>
      <c r="B6111" s="1" t="s">
        <v>18573</v>
      </c>
      <c r="C6111" s="1" t="s">
        <v>33</v>
      </c>
      <c r="D6111" s="1" t="s">
        <v>33</v>
      </c>
      <c r="E6111" s="1" t="s">
        <v>12427</v>
      </c>
      <c r="F6111" s="1" t="s">
        <v>35</v>
      </c>
      <c r="G6111" s="1" t="s">
        <v>85</v>
      </c>
      <c r="I6111" s="1" t="s">
        <v>38</v>
      </c>
      <c r="J6111" s="1" t="s">
        <v>39</v>
      </c>
      <c r="K6111" s="1">
        <v>0</v>
      </c>
      <c r="L6111" s="15">
        <v>539</v>
      </c>
      <c r="M6111" s="15">
        <v>541</v>
      </c>
      <c r="N6111" s="13">
        <f>(M6111-L6111)/(L6111+M6111+12740)</f>
        <v>1.447178002894356E-4</v>
      </c>
      <c r="O6111" s="15">
        <v>53</v>
      </c>
      <c r="P6111" s="15">
        <v>95.4</v>
      </c>
      <c r="Q6111" s="10">
        <v>260</v>
      </c>
      <c r="T6111" s="12">
        <v>44815</v>
      </c>
      <c r="U6111" s="2">
        <v>4</v>
      </c>
      <c r="V6111" s="1" t="s">
        <v>12427</v>
      </c>
      <c r="W6111" s="1" t="s">
        <v>33</v>
      </c>
      <c r="X6111" s="1" t="s">
        <v>54</v>
      </c>
      <c r="Y6111" s="1" t="s">
        <v>55</v>
      </c>
      <c r="Z6111" s="1" t="s">
        <v>18574</v>
      </c>
      <c r="AA6111" s="2">
        <v>53800</v>
      </c>
      <c r="AD6111" s="1" t="s">
        <v>99</v>
      </c>
      <c r="AF6111" s="1" t="s">
        <v>99</v>
      </c>
      <c r="AG6111" s="1" t="s">
        <v>99</v>
      </c>
      <c r="AH6111" s="1" t="s">
        <v>99</v>
      </c>
      <c r="AI6111" s="1" t="s">
        <v>99</v>
      </c>
      <c r="AJ6111" s="1" t="s">
        <v>99</v>
      </c>
      <c r="AK6111" s="1" t="s">
        <v>99</v>
      </c>
      <c r="AL6111" s="1" t="s">
        <v>99</v>
      </c>
      <c r="AM6111" s="1" t="s">
        <v>99</v>
      </c>
      <c r="AN6111" s="1" t="s">
        <v>99</v>
      </c>
      <c r="AO6111" s="1" t="s">
        <v>99</v>
      </c>
      <c r="AP6111" s="1" t="s">
        <v>99</v>
      </c>
      <c r="AQ6111" s="1" t="s">
        <v>99</v>
      </c>
      <c r="AR6111" s="1" t="s">
        <v>99</v>
      </c>
      <c r="AS6111" s="1" t="s">
        <v>99</v>
      </c>
      <c r="AT6111" s="1" t="s">
        <v>99</v>
      </c>
      <c r="AU6111" s="1" t="s">
        <v>99</v>
      </c>
      <c r="AV6111" s="1" t="s">
        <v>99</v>
      </c>
      <c r="AW6111" s="1" t="s">
        <v>99</v>
      </c>
      <c r="AX6111" s="1" t="s">
        <v>99</v>
      </c>
      <c r="AY6111" s="1" t="s">
        <v>99</v>
      </c>
      <c r="AZ6111" s="1" t="s">
        <v>99</v>
      </c>
      <c r="BA6111" s="1" t="s">
        <v>99</v>
      </c>
      <c r="BB6111" s="1" t="s">
        <v>99</v>
      </c>
      <c r="BC6111" s="1" t="s">
        <v>99</v>
      </c>
      <c r="BD6111" s="1" t="s">
        <v>99</v>
      </c>
      <c r="BE6111" s="1" t="s">
        <v>99</v>
      </c>
      <c r="BF6111" s="1" t="s">
        <v>99</v>
      </c>
      <c r="BG6111" s="1" t="s">
        <v>99</v>
      </c>
      <c r="BH6111" s="1" t="s">
        <v>99</v>
      </c>
      <c r="BI6111" s="1" t="s">
        <v>99</v>
      </c>
      <c r="BJ6111" s="1" t="s">
        <v>99</v>
      </c>
      <c r="BK6111" s="1" t="s">
        <v>99</v>
      </c>
      <c r="BL6111" s="1" t="s">
        <v>99</v>
      </c>
      <c r="BM6111" s="1" t="s">
        <v>99</v>
      </c>
      <c r="BN6111" s="1" t="s">
        <v>99</v>
      </c>
      <c r="BO6111" s="1" t="s">
        <v>99</v>
      </c>
      <c r="BP6111" s="1" t="s">
        <v>99</v>
      </c>
    </row>
    <row r="6112" spans="1:68" ht="12.75" customHeight="1">
      <c r="A6112" s="1" t="s">
        <v>18575</v>
      </c>
      <c r="B6112" s="1" t="s">
        <v>18575</v>
      </c>
      <c r="C6112" s="1" t="s">
        <v>33</v>
      </c>
      <c r="D6112" s="1" t="s">
        <v>33</v>
      </c>
      <c r="E6112" s="1" t="s">
        <v>12427</v>
      </c>
      <c r="F6112" s="1" t="s">
        <v>35</v>
      </c>
      <c r="G6112" s="1" t="s">
        <v>85</v>
      </c>
      <c r="I6112" s="1" t="s">
        <v>38</v>
      </c>
      <c r="J6112" s="1" t="s">
        <v>39</v>
      </c>
      <c r="K6112" s="1">
        <v>0</v>
      </c>
      <c r="L6112" s="15">
        <v>539</v>
      </c>
      <c r="M6112" s="15">
        <v>541</v>
      </c>
      <c r="N6112" s="13">
        <f>(M6112-L6112)/(L6112+M6112+12740)</f>
        <v>1.447178002894356E-4</v>
      </c>
      <c r="O6112" s="15">
        <v>53</v>
      </c>
      <c r="P6112" s="15">
        <v>95.4</v>
      </c>
      <c r="Q6112" s="10">
        <v>260</v>
      </c>
      <c r="T6112" s="12">
        <v>44815</v>
      </c>
      <c r="U6112" s="2">
        <v>4</v>
      </c>
      <c r="V6112" s="1" t="s">
        <v>12427</v>
      </c>
      <c r="W6112" s="1" t="s">
        <v>33</v>
      </c>
      <c r="X6112" s="1" t="s">
        <v>54</v>
      </c>
      <c r="Y6112" s="1" t="s">
        <v>55</v>
      </c>
      <c r="Z6112" s="1" t="s">
        <v>18576</v>
      </c>
      <c r="AA6112" s="2">
        <v>53796</v>
      </c>
      <c r="AD6112" s="1" t="s">
        <v>99</v>
      </c>
      <c r="AF6112" s="1" t="s">
        <v>99</v>
      </c>
      <c r="AG6112" s="1" t="s">
        <v>99</v>
      </c>
      <c r="AH6112" s="1" t="s">
        <v>99</v>
      </c>
      <c r="AI6112" s="1" t="s">
        <v>99</v>
      </c>
      <c r="AJ6112" s="1" t="s">
        <v>99</v>
      </c>
      <c r="AK6112" s="1" t="s">
        <v>99</v>
      </c>
      <c r="AL6112" s="1" t="s">
        <v>99</v>
      </c>
      <c r="AM6112" s="1" t="s">
        <v>99</v>
      </c>
      <c r="AN6112" s="1" t="s">
        <v>99</v>
      </c>
      <c r="AO6112" s="1" t="s">
        <v>99</v>
      </c>
      <c r="AP6112" s="1" t="s">
        <v>99</v>
      </c>
      <c r="AQ6112" s="1" t="s">
        <v>99</v>
      </c>
      <c r="AR6112" s="1" t="s">
        <v>99</v>
      </c>
      <c r="AS6112" s="1" t="s">
        <v>99</v>
      </c>
      <c r="AT6112" s="1" t="s">
        <v>99</v>
      </c>
      <c r="AU6112" s="1" t="s">
        <v>99</v>
      </c>
      <c r="AV6112" s="1" t="s">
        <v>99</v>
      </c>
      <c r="AW6112" s="1" t="s">
        <v>99</v>
      </c>
      <c r="AX6112" s="1" t="s">
        <v>99</v>
      </c>
      <c r="AY6112" s="1" t="s">
        <v>99</v>
      </c>
      <c r="AZ6112" s="1" t="s">
        <v>99</v>
      </c>
      <c r="BA6112" s="1" t="s">
        <v>99</v>
      </c>
      <c r="BB6112" s="1" t="s">
        <v>99</v>
      </c>
      <c r="BC6112" s="1" t="s">
        <v>99</v>
      </c>
      <c r="BD6112" s="1" t="s">
        <v>99</v>
      </c>
      <c r="BE6112" s="1" t="s">
        <v>99</v>
      </c>
      <c r="BF6112" s="1" t="s">
        <v>99</v>
      </c>
      <c r="BG6112" s="1" t="s">
        <v>99</v>
      </c>
      <c r="BH6112" s="1" t="s">
        <v>99</v>
      </c>
      <c r="BI6112" s="1" t="s">
        <v>99</v>
      </c>
      <c r="BJ6112" s="1" t="s">
        <v>99</v>
      </c>
      <c r="BK6112" s="1" t="s">
        <v>99</v>
      </c>
      <c r="BL6112" s="1" t="s">
        <v>99</v>
      </c>
      <c r="BM6112" s="1" t="s">
        <v>99</v>
      </c>
      <c r="BN6112" s="1" t="s">
        <v>99</v>
      </c>
      <c r="BO6112" s="1" t="s">
        <v>99</v>
      </c>
      <c r="BP6112" s="1" t="s">
        <v>99</v>
      </c>
    </row>
    <row r="6113" spans="1:68" ht="12.75" customHeight="1">
      <c r="A6113" s="1" t="s">
        <v>18577</v>
      </c>
      <c r="B6113" s="1" t="s">
        <v>18577</v>
      </c>
      <c r="C6113" s="1" t="s">
        <v>33</v>
      </c>
      <c r="D6113" s="1" t="s">
        <v>33</v>
      </c>
      <c r="E6113" s="1" t="s">
        <v>12427</v>
      </c>
      <c r="F6113" s="1" t="s">
        <v>35</v>
      </c>
      <c r="G6113" s="1" t="s">
        <v>85</v>
      </c>
      <c r="I6113" s="1" t="s">
        <v>38</v>
      </c>
      <c r="J6113" s="1" t="s">
        <v>39</v>
      </c>
      <c r="K6113" s="1">
        <v>0</v>
      </c>
      <c r="L6113" s="15">
        <v>539</v>
      </c>
      <c r="M6113" s="15">
        <v>541</v>
      </c>
      <c r="N6113" s="13">
        <f>(M6113-L6113)/(L6113+M6113+12740)</f>
        <v>1.447178002894356E-4</v>
      </c>
      <c r="O6113" s="15">
        <v>53</v>
      </c>
      <c r="P6113" s="15">
        <v>95.4</v>
      </c>
      <c r="Q6113" s="10">
        <v>260</v>
      </c>
      <c r="T6113" s="12">
        <v>44815</v>
      </c>
      <c r="U6113" s="2">
        <v>4</v>
      </c>
      <c r="V6113" s="1" t="s">
        <v>12427</v>
      </c>
      <c r="W6113" s="1" t="s">
        <v>33</v>
      </c>
      <c r="X6113" s="1" t="s">
        <v>54</v>
      </c>
      <c r="Y6113" s="1" t="s">
        <v>55</v>
      </c>
      <c r="Z6113" s="1" t="s">
        <v>18578</v>
      </c>
      <c r="AA6113" s="2">
        <v>53775</v>
      </c>
      <c r="AD6113" s="1" t="s">
        <v>99</v>
      </c>
      <c r="AF6113" s="1" t="s">
        <v>99</v>
      </c>
      <c r="AG6113" s="1" t="s">
        <v>99</v>
      </c>
      <c r="AH6113" s="1" t="s">
        <v>99</v>
      </c>
      <c r="AI6113" s="1" t="s">
        <v>99</v>
      </c>
      <c r="AJ6113" s="1" t="s">
        <v>99</v>
      </c>
      <c r="AK6113" s="1" t="s">
        <v>99</v>
      </c>
      <c r="AL6113" s="1" t="s">
        <v>99</v>
      </c>
      <c r="AM6113" s="1" t="s">
        <v>99</v>
      </c>
      <c r="AN6113" s="1" t="s">
        <v>99</v>
      </c>
      <c r="AO6113" s="1" t="s">
        <v>99</v>
      </c>
      <c r="AP6113" s="1" t="s">
        <v>99</v>
      </c>
      <c r="AQ6113" s="1" t="s">
        <v>99</v>
      </c>
      <c r="AR6113" s="1" t="s">
        <v>99</v>
      </c>
      <c r="AS6113" s="1" t="s">
        <v>99</v>
      </c>
      <c r="AT6113" s="1" t="s">
        <v>99</v>
      </c>
      <c r="AU6113" s="1" t="s">
        <v>99</v>
      </c>
      <c r="AV6113" s="1" t="s">
        <v>99</v>
      </c>
      <c r="AW6113" s="1" t="s">
        <v>99</v>
      </c>
      <c r="AX6113" s="1" t="s">
        <v>99</v>
      </c>
      <c r="AY6113" s="1" t="s">
        <v>99</v>
      </c>
      <c r="AZ6113" s="1" t="s">
        <v>99</v>
      </c>
      <c r="BA6113" s="1" t="s">
        <v>99</v>
      </c>
      <c r="BB6113" s="1" t="s">
        <v>99</v>
      </c>
      <c r="BC6113" s="1" t="s">
        <v>99</v>
      </c>
      <c r="BD6113" s="1" t="s">
        <v>99</v>
      </c>
      <c r="BE6113" s="1" t="s">
        <v>99</v>
      </c>
      <c r="BF6113" s="1" t="s">
        <v>99</v>
      </c>
      <c r="BG6113" s="1" t="s">
        <v>99</v>
      </c>
      <c r="BH6113" s="1" t="s">
        <v>99</v>
      </c>
      <c r="BI6113" s="1" t="s">
        <v>99</v>
      </c>
      <c r="BJ6113" s="1" t="s">
        <v>99</v>
      </c>
      <c r="BK6113" s="1" t="s">
        <v>99</v>
      </c>
      <c r="BL6113" s="1" t="s">
        <v>99</v>
      </c>
      <c r="BM6113" s="1" t="s">
        <v>99</v>
      </c>
      <c r="BN6113" s="1" t="s">
        <v>99</v>
      </c>
      <c r="BO6113" s="1" t="s">
        <v>99</v>
      </c>
      <c r="BP6113" s="1" t="s">
        <v>99</v>
      </c>
    </row>
    <row r="6114" spans="1:68" ht="12.75" customHeight="1">
      <c r="A6114" s="1" t="s">
        <v>18579</v>
      </c>
      <c r="B6114" s="1" t="s">
        <v>18579</v>
      </c>
      <c r="C6114" s="1" t="s">
        <v>33</v>
      </c>
      <c r="D6114" s="1" t="s">
        <v>33</v>
      </c>
      <c r="E6114" s="1" t="s">
        <v>12427</v>
      </c>
      <c r="F6114" s="1" t="s">
        <v>35</v>
      </c>
      <c r="G6114" s="1" t="s">
        <v>85</v>
      </c>
      <c r="I6114" s="1" t="s">
        <v>38</v>
      </c>
      <c r="J6114" s="1" t="s">
        <v>39</v>
      </c>
      <c r="K6114" s="1">
        <v>0</v>
      </c>
      <c r="L6114" s="15">
        <v>539</v>
      </c>
      <c r="M6114" s="15">
        <v>541</v>
      </c>
      <c r="N6114" s="13">
        <f>(M6114-L6114)/(L6114+M6114+12740)</f>
        <v>1.447178002894356E-4</v>
      </c>
      <c r="O6114" s="15">
        <v>53</v>
      </c>
      <c r="P6114" s="15">
        <v>95.4</v>
      </c>
      <c r="Q6114" s="10">
        <v>260</v>
      </c>
      <c r="T6114" s="12">
        <v>44815</v>
      </c>
      <c r="U6114" s="2">
        <v>4</v>
      </c>
      <c r="V6114" s="1" t="s">
        <v>12427</v>
      </c>
      <c r="W6114" s="1" t="s">
        <v>33</v>
      </c>
      <c r="X6114" s="1" t="s">
        <v>54</v>
      </c>
      <c r="Y6114" s="1" t="s">
        <v>55</v>
      </c>
      <c r="Z6114" s="1" t="s">
        <v>18580</v>
      </c>
      <c r="AA6114" s="2">
        <v>53797</v>
      </c>
      <c r="AD6114" s="1" t="s">
        <v>99</v>
      </c>
      <c r="AF6114" s="1" t="s">
        <v>99</v>
      </c>
      <c r="AG6114" s="1" t="s">
        <v>99</v>
      </c>
      <c r="AH6114" s="1" t="s">
        <v>99</v>
      </c>
      <c r="AI6114" s="1" t="s">
        <v>99</v>
      </c>
      <c r="AJ6114" s="1" t="s">
        <v>99</v>
      </c>
      <c r="AK6114" s="1" t="s">
        <v>99</v>
      </c>
      <c r="AL6114" s="1" t="s">
        <v>99</v>
      </c>
      <c r="AM6114" s="1" t="s">
        <v>99</v>
      </c>
      <c r="AN6114" s="1" t="s">
        <v>99</v>
      </c>
      <c r="AO6114" s="1" t="s">
        <v>99</v>
      </c>
      <c r="AP6114" s="1" t="s">
        <v>99</v>
      </c>
      <c r="AQ6114" s="1" t="s">
        <v>99</v>
      </c>
      <c r="AR6114" s="1" t="s">
        <v>99</v>
      </c>
      <c r="AS6114" s="1" t="s">
        <v>99</v>
      </c>
      <c r="AT6114" s="1" t="s">
        <v>99</v>
      </c>
      <c r="AU6114" s="1" t="s">
        <v>99</v>
      </c>
      <c r="AV6114" s="1" t="s">
        <v>99</v>
      </c>
      <c r="AW6114" s="1" t="s">
        <v>99</v>
      </c>
      <c r="AX6114" s="1" t="s">
        <v>99</v>
      </c>
      <c r="AY6114" s="1" t="s">
        <v>99</v>
      </c>
      <c r="AZ6114" s="1" t="s">
        <v>99</v>
      </c>
      <c r="BA6114" s="1" t="s">
        <v>99</v>
      </c>
      <c r="BB6114" s="1" t="s">
        <v>99</v>
      </c>
      <c r="BC6114" s="1" t="s">
        <v>99</v>
      </c>
      <c r="BD6114" s="1" t="s">
        <v>99</v>
      </c>
      <c r="BE6114" s="1" t="s">
        <v>99</v>
      </c>
      <c r="BF6114" s="1" t="s">
        <v>99</v>
      </c>
      <c r="BG6114" s="1" t="s">
        <v>99</v>
      </c>
      <c r="BH6114" s="1" t="s">
        <v>99</v>
      </c>
      <c r="BI6114" s="1" t="s">
        <v>99</v>
      </c>
      <c r="BJ6114" s="1" t="s">
        <v>99</v>
      </c>
      <c r="BK6114" s="1" t="s">
        <v>99</v>
      </c>
      <c r="BL6114" s="1" t="s">
        <v>99</v>
      </c>
      <c r="BM6114" s="1" t="s">
        <v>99</v>
      </c>
      <c r="BN6114" s="1" t="s">
        <v>99</v>
      </c>
      <c r="BO6114" s="1" t="s">
        <v>99</v>
      </c>
      <c r="BP6114" s="1" t="s">
        <v>99</v>
      </c>
    </row>
    <row r="6115" spans="1:68" ht="12.75" customHeight="1">
      <c r="A6115" s="26" t="s">
        <v>18581</v>
      </c>
      <c r="B6115" s="26" t="s">
        <v>18581</v>
      </c>
      <c r="C6115" s="1" t="s">
        <v>33</v>
      </c>
      <c r="D6115" s="1" t="s">
        <v>33</v>
      </c>
      <c r="E6115" s="1" t="s">
        <v>12427</v>
      </c>
      <c r="F6115" s="1" t="s">
        <v>35</v>
      </c>
      <c r="G6115" s="1" t="s">
        <v>85</v>
      </c>
      <c r="I6115" s="1" t="s">
        <v>38</v>
      </c>
      <c r="J6115" s="1" t="s">
        <v>39</v>
      </c>
      <c r="K6115" s="1">
        <v>0</v>
      </c>
      <c r="L6115" s="15">
        <v>539</v>
      </c>
      <c r="M6115" s="15">
        <v>541</v>
      </c>
      <c r="N6115" s="13">
        <f>(M6115-L6115)/(L6115+M6115+12740)</f>
        <v>1.447178002894356E-4</v>
      </c>
      <c r="O6115" s="15">
        <v>53</v>
      </c>
      <c r="P6115" s="15">
        <v>95.4</v>
      </c>
      <c r="Q6115" s="10">
        <v>260</v>
      </c>
      <c r="T6115" s="12">
        <v>44809</v>
      </c>
      <c r="U6115" s="2">
        <v>4</v>
      </c>
      <c r="V6115" s="1" t="s">
        <v>12427</v>
      </c>
      <c r="W6115" s="1" t="s">
        <v>33</v>
      </c>
      <c r="X6115" s="1" t="s">
        <v>54</v>
      </c>
      <c r="Y6115" s="1" t="s">
        <v>55</v>
      </c>
      <c r="Z6115" s="1" t="s">
        <v>18582</v>
      </c>
      <c r="AA6115" s="2">
        <v>53702</v>
      </c>
      <c r="AD6115" s="1" t="s">
        <v>99</v>
      </c>
      <c r="AF6115" s="1" t="s">
        <v>99</v>
      </c>
      <c r="AG6115" s="1" t="s">
        <v>99</v>
      </c>
      <c r="AH6115" s="1" t="s">
        <v>99</v>
      </c>
      <c r="AI6115" s="1" t="s">
        <v>99</v>
      </c>
      <c r="AJ6115" s="1" t="s">
        <v>99</v>
      </c>
      <c r="AK6115" s="1" t="s">
        <v>99</v>
      </c>
      <c r="AL6115" s="1" t="s">
        <v>99</v>
      </c>
      <c r="AM6115" s="1" t="s">
        <v>99</v>
      </c>
      <c r="AN6115" s="1" t="s">
        <v>99</v>
      </c>
      <c r="AO6115" s="1" t="s">
        <v>99</v>
      </c>
      <c r="AP6115" s="1" t="s">
        <v>99</v>
      </c>
      <c r="AQ6115" s="1" t="s">
        <v>99</v>
      </c>
      <c r="AR6115" s="1" t="s">
        <v>99</v>
      </c>
      <c r="AS6115" s="1" t="s">
        <v>99</v>
      </c>
      <c r="AT6115" s="1" t="s">
        <v>99</v>
      </c>
      <c r="AU6115" s="1" t="s">
        <v>99</v>
      </c>
      <c r="AV6115" s="1" t="s">
        <v>99</v>
      </c>
      <c r="AW6115" s="1" t="s">
        <v>99</v>
      </c>
      <c r="AX6115" s="1" t="s">
        <v>99</v>
      </c>
      <c r="AY6115" s="1" t="s">
        <v>99</v>
      </c>
      <c r="AZ6115" s="1" t="s">
        <v>99</v>
      </c>
      <c r="BA6115" s="1" t="s">
        <v>99</v>
      </c>
      <c r="BB6115" s="1" t="s">
        <v>99</v>
      </c>
      <c r="BC6115" s="1" t="s">
        <v>99</v>
      </c>
      <c r="BD6115" s="1" t="s">
        <v>99</v>
      </c>
      <c r="BE6115" s="1" t="s">
        <v>99</v>
      </c>
      <c r="BF6115" s="1" t="s">
        <v>99</v>
      </c>
      <c r="BG6115" s="1" t="s">
        <v>99</v>
      </c>
      <c r="BH6115" s="1" t="s">
        <v>99</v>
      </c>
      <c r="BI6115" s="1" t="s">
        <v>99</v>
      </c>
      <c r="BJ6115" s="1" t="s">
        <v>99</v>
      </c>
      <c r="BK6115" s="1" t="s">
        <v>99</v>
      </c>
      <c r="BL6115" s="1" t="s">
        <v>99</v>
      </c>
      <c r="BM6115" s="1" t="s">
        <v>99</v>
      </c>
      <c r="BN6115" s="1" t="s">
        <v>99</v>
      </c>
      <c r="BO6115" s="1" t="s">
        <v>99</v>
      </c>
      <c r="BP6115" s="1" t="s">
        <v>99</v>
      </c>
    </row>
    <row r="6116" spans="1:68" ht="12.75" customHeight="1">
      <c r="A6116" s="26" t="s">
        <v>18583</v>
      </c>
      <c r="B6116" s="26" t="s">
        <v>18583</v>
      </c>
      <c r="C6116" s="1" t="s">
        <v>33</v>
      </c>
      <c r="D6116" s="1" t="s">
        <v>33</v>
      </c>
      <c r="E6116" s="1" t="s">
        <v>12427</v>
      </c>
      <c r="F6116" s="1" t="s">
        <v>35</v>
      </c>
      <c r="G6116" s="1" t="s">
        <v>85</v>
      </c>
      <c r="I6116" s="1" t="s">
        <v>38</v>
      </c>
      <c r="J6116" s="1" t="s">
        <v>39</v>
      </c>
      <c r="K6116" s="1">
        <v>0</v>
      </c>
      <c r="L6116" s="15">
        <v>539</v>
      </c>
      <c r="M6116" s="15">
        <v>541</v>
      </c>
      <c r="N6116" s="13">
        <f>(M6116-L6116)/(L6116+M6116+12740)</f>
        <v>1.447178002894356E-4</v>
      </c>
      <c r="O6116" s="15">
        <v>53</v>
      </c>
      <c r="P6116" s="15">
        <v>95.4</v>
      </c>
      <c r="Q6116" s="10">
        <v>260</v>
      </c>
      <c r="T6116" s="12">
        <v>44809</v>
      </c>
      <c r="U6116" s="2">
        <v>4</v>
      </c>
      <c r="V6116" s="1" t="s">
        <v>12427</v>
      </c>
      <c r="W6116" s="1" t="s">
        <v>33</v>
      </c>
      <c r="X6116" s="1" t="s">
        <v>54</v>
      </c>
      <c r="Y6116" s="1" t="s">
        <v>55</v>
      </c>
      <c r="Z6116" s="1" t="s">
        <v>18584</v>
      </c>
      <c r="AA6116" s="2">
        <v>53700</v>
      </c>
      <c r="AD6116" s="1" t="s">
        <v>99</v>
      </c>
      <c r="AE6116" s="1" t="s">
        <v>18585</v>
      </c>
      <c r="AF6116" s="1" t="s">
        <v>99</v>
      </c>
      <c r="AG6116" s="1" t="s">
        <v>99</v>
      </c>
      <c r="AH6116" s="1" t="s">
        <v>99</v>
      </c>
      <c r="AI6116" s="1" t="s">
        <v>99</v>
      </c>
      <c r="AJ6116" s="1" t="s">
        <v>99</v>
      </c>
      <c r="AK6116" s="1" t="s">
        <v>99</v>
      </c>
      <c r="AL6116" s="1" t="s">
        <v>99</v>
      </c>
      <c r="AM6116" s="1" t="s">
        <v>99</v>
      </c>
      <c r="AN6116" s="1" t="s">
        <v>99</v>
      </c>
      <c r="AO6116" s="1" t="s">
        <v>99</v>
      </c>
      <c r="AP6116" s="1" t="s">
        <v>99</v>
      </c>
      <c r="AQ6116" s="1" t="s">
        <v>99</v>
      </c>
      <c r="AR6116" s="1" t="s">
        <v>99</v>
      </c>
      <c r="AS6116" s="1" t="s">
        <v>99</v>
      </c>
      <c r="AT6116" s="1" t="s">
        <v>99</v>
      </c>
      <c r="AU6116" s="1" t="s">
        <v>99</v>
      </c>
      <c r="AV6116" s="1" t="s">
        <v>99</v>
      </c>
      <c r="AW6116" s="1" t="s">
        <v>99</v>
      </c>
      <c r="AX6116" s="1" t="s">
        <v>99</v>
      </c>
      <c r="AY6116" s="1" t="s">
        <v>99</v>
      </c>
      <c r="AZ6116" s="1" t="s">
        <v>99</v>
      </c>
      <c r="BA6116" s="1" t="s">
        <v>99</v>
      </c>
      <c r="BB6116" s="1" t="s">
        <v>99</v>
      </c>
      <c r="BC6116" s="1" t="s">
        <v>99</v>
      </c>
      <c r="BD6116" s="1" t="s">
        <v>99</v>
      </c>
      <c r="BE6116" s="1" t="s">
        <v>99</v>
      </c>
      <c r="BF6116" s="1" t="s">
        <v>99</v>
      </c>
      <c r="BG6116" s="1" t="s">
        <v>99</v>
      </c>
      <c r="BH6116" s="1" t="s">
        <v>99</v>
      </c>
      <c r="BI6116" s="1" t="s">
        <v>99</v>
      </c>
      <c r="BJ6116" s="1" t="s">
        <v>99</v>
      </c>
      <c r="BK6116" s="1" t="s">
        <v>99</v>
      </c>
      <c r="BL6116" s="1" t="s">
        <v>99</v>
      </c>
      <c r="BM6116" s="1" t="s">
        <v>99</v>
      </c>
      <c r="BN6116" s="1" t="s">
        <v>99</v>
      </c>
      <c r="BO6116" s="1" t="s">
        <v>99</v>
      </c>
      <c r="BP6116" s="1" t="s">
        <v>99</v>
      </c>
    </row>
    <row r="6117" spans="1:68" ht="12.75" customHeight="1">
      <c r="A6117" s="1" t="s">
        <v>18586</v>
      </c>
      <c r="B6117" s="1" t="s">
        <v>18586</v>
      </c>
      <c r="C6117" s="1" t="s">
        <v>33</v>
      </c>
      <c r="D6117" s="1" t="s">
        <v>33</v>
      </c>
      <c r="E6117" s="1" t="s">
        <v>12427</v>
      </c>
      <c r="F6117" s="1" t="s">
        <v>35</v>
      </c>
      <c r="G6117" s="1" t="s">
        <v>85</v>
      </c>
      <c r="I6117" s="1" t="s">
        <v>38</v>
      </c>
      <c r="J6117" s="1" t="s">
        <v>39</v>
      </c>
      <c r="K6117" s="1">
        <v>0</v>
      </c>
      <c r="L6117" s="15">
        <v>539</v>
      </c>
      <c r="M6117" s="15">
        <v>541</v>
      </c>
      <c r="N6117" s="13">
        <f>(M6117-L6117)/(L6117+M6117+12740)</f>
        <v>1.447178002894356E-4</v>
      </c>
      <c r="O6117" s="15">
        <v>53</v>
      </c>
      <c r="P6117" s="15">
        <v>95.4</v>
      </c>
      <c r="Q6117" s="10">
        <v>260</v>
      </c>
      <c r="T6117" s="12">
        <v>44815</v>
      </c>
      <c r="U6117" s="2">
        <v>4</v>
      </c>
      <c r="V6117" s="1" t="s">
        <v>12427</v>
      </c>
      <c r="W6117" s="1" t="s">
        <v>33</v>
      </c>
      <c r="X6117" s="1" t="s">
        <v>54</v>
      </c>
      <c r="Y6117" s="1" t="s">
        <v>55</v>
      </c>
      <c r="Z6117" s="1" t="s">
        <v>18587</v>
      </c>
      <c r="AA6117" s="2">
        <v>53802</v>
      </c>
      <c r="AD6117" s="1" t="s">
        <v>99</v>
      </c>
      <c r="AF6117" s="1" t="s">
        <v>99</v>
      </c>
      <c r="AG6117" s="1" t="s">
        <v>99</v>
      </c>
      <c r="AH6117" s="1" t="s">
        <v>99</v>
      </c>
      <c r="AI6117" s="1" t="s">
        <v>99</v>
      </c>
      <c r="AJ6117" s="1" t="s">
        <v>99</v>
      </c>
      <c r="AK6117" s="1" t="s">
        <v>99</v>
      </c>
      <c r="AL6117" s="1" t="s">
        <v>99</v>
      </c>
      <c r="AM6117" s="1" t="s">
        <v>99</v>
      </c>
      <c r="AN6117" s="1" t="s">
        <v>99</v>
      </c>
      <c r="AO6117" s="1" t="s">
        <v>99</v>
      </c>
      <c r="AP6117" s="1" t="s">
        <v>99</v>
      </c>
      <c r="AQ6117" s="1" t="s">
        <v>99</v>
      </c>
      <c r="AR6117" s="1" t="s">
        <v>99</v>
      </c>
      <c r="AS6117" s="1" t="s">
        <v>99</v>
      </c>
      <c r="AT6117" s="1" t="s">
        <v>99</v>
      </c>
      <c r="AU6117" s="1" t="s">
        <v>99</v>
      </c>
      <c r="AV6117" s="1" t="s">
        <v>99</v>
      </c>
      <c r="AW6117" s="1" t="s">
        <v>99</v>
      </c>
      <c r="AX6117" s="1" t="s">
        <v>99</v>
      </c>
      <c r="AY6117" s="1" t="s">
        <v>99</v>
      </c>
      <c r="AZ6117" s="1" t="s">
        <v>99</v>
      </c>
      <c r="BA6117" s="1" t="s">
        <v>99</v>
      </c>
      <c r="BB6117" s="1" t="s">
        <v>99</v>
      </c>
      <c r="BC6117" s="1" t="s">
        <v>99</v>
      </c>
      <c r="BD6117" s="1" t="s">
        <v>99</v>
      </c>
      <c r="BE6117" s="1" t="s">
        <v>99</v>
      </c>
      <c r="BF6117" s="1" t="s">
        <v>99</v>
      </c>
      <c r="BG6117" s="1" t="s">
        <v>99</v>
      </c>
      <c r="BH6117" s="1" t="s">
        <v>99</v>
      </c>
      <c r="BI6117" s="1" t="s">
        <v>99</v>
      </c>
      <c r="BJ6117" s="1" t="s">
        <v>99</v>
      </c>
      <c r="BK6117" s="1" t="s">
        <v>99</v>
      </c>
      <c r="BL6117" s="1" t="s">
        <v>99</v>
      </c>
      <c r="BM6117" s="1" t="s">
        <v>99</v>
      </c>
      <c r="BN6117" s="1" t="s">
        <v>99</v>
      </c>
      <c r="BO6117" s="1" t="s">
        <v>99</v>
      </c>
      <c r="BP6117" s="1" t="s">
        <v>99</v>
      </c>
    </row>
    <row r="6118" spans="1:68" ht="12.75" customHeight="1">
      <c r="A6118" s="1" t="s">
        <v>18588</v>
      </c>
      <c r="B6118" s="1" t="s">
        <v>18588</v>
      </c>
      <c r="C6118" s="1" t="s">
        <v>33</v>
      </c>
      <c r="D6118" s="1" t="s">
        <v>33</v>
      </c>
      <c r="E6118" s="1" t="s">
        <v>12427</v>
      </c>
      <c r="F6118" s="1" t="s">
        <v>35</v>
      </c>
      <c r="G6118" s="1" t="s">
        <v>85</v>
      </c>
      <c r="I6118" s="1" t="s">
        <v>38</v>
      </c>
      <c r="J6118" s="1" t="s">
        <v>39</v>
      </c>
      <c r="K6118" s="1">
        <v>0</v>
      </c>
      <c r="L6118" s="15">
        <v>539</v>
      </c>
      <c r="M6118" s="15">
        <v>541</v>
      </c>
      <c r="N6118" s="13">
        <f>(M6118-L6118)/(L6118+M6118+12740)</f>
        <v>1.447178002894356E-4</v>
      </c>
      <c r="O6118" s="15">
        <v>53</v>
      </c>
      <c r="P6118" s="15">
        <v>95.4</v>
      </c>
      <c r="Q6118" s="10">
        <v>260</v>
      </c>
      <c r="T6118" s="12">
        <v>44815</v>
      </c>
      <c r="U6118" s="2">
        <v>4</v>
      </c>
      <c r="V6118" s="1" t="s">
        <v>12427</v>
      </c>
      <c r="W6118" s="1" t="s">
        <v>33</v>
      </c>
      <c r="X6118" s="1" t="s">
        <v>54</v>
      </c>
      <c r="Y6118" s="1" t="s">
        <v>55</v>
      </c>
      <c r="Z6118" s="1" t="s">
        <v>18589</v>
      </c>
      <c r="AA6118" s="2">
        <v>53803</v>
      </c>
      <c r="AD6118" s="1" t="s">
        <v>99</v>
      </c>
      <c r="AF6118" s="1" t="s">
        <v>99</v>
      </c>
      <c r="AG6118" s="1" t="s">
        <v>99</v>
      </c>
      <c r="AH6118" s="1" t="s">
        <v>99</v>
      </c>
      <c r="AI6118" s="1" t="s">
        <v>99</v>
      </c>
      <c r="AJ6118" s="1" t="s">
        <v>99</v>
      </c>
      <c r="AK6118" s="1" t="s">
        <v>99</v>
      </c>
      <c r="AL6118" s="1" t="s">
        <v>99</v>
      </c>
      <c r="AM6118" s="1" t="s">
        <v>99</v>
      </c>
      <c r="AN6118" s="1" t="s">
        <v>99</v>
      </c>
      <c r="AO6118" s="1" t="s">
        <v>99</v>
      </c>
      <c r="AP6118" s="1" t="s">
        <v>99</v>
      </c>
      <c r="AQ6118" s="1" t="s">
        <v>99</v>
      </c>
      <c r="AR6118" s="1" t="s">
        <v>99</v>
      </c>
      <c r="AS6118" s="1" t="s">
        <v>99</v>
      </c>
      <c r="AT6118" s="1" t="s">
        <v>99</v>
      </c>
      <c r="AU6118" s="1" t="s">
        <v>99</v>
      </c>
      <c r="AV6118" s="1" t="s">
        <v>99</v>
      </c>
      <c r="AW6118" s="1" t="s">
        <v>99</v>
      </c>
      <c r="AX6118" s="1" t="s">
        <v>99</v>
      </c>
      <c r="AY6118" s="1" t="s">
        <v>99</v>
      </c>
      <c r="AZ6118" s="1" t="s">
        <v>99</v>
      </c>
      <c r="BA6118" s="1" t="s">
        <v>99</v>
      </c>
      <c r="BB6118" s="1" t="s">
        <v>99</v>
      </c>
      <c r="BC6118" s="1" t="s">
        <v>99</v>
      </c>
      <c r="BD6118" s="1" t="s">
        <v>99</v>
      </c>
      <c r="BE6118" s="1" t="s">
        <v>99</v>
      </c>
      <c r="BF6118" s="1" t="s">
        <v>99</v>
      </c>
      <c r="BG6118" s="1" t="s">
        <v>99</v>
      </c>
      <c r="BH6118" s="1" t="s">
        <v>99</v>
      </c>
      <c r="BI6118" s="1" t="s">
        <v>99</v>
      </c>
      <c r="BJ6118" s="1" t="s">
        <v>99</v>
      </c>
      <c r="BK6118" s="1" t="s">
        <v>99</v>
      </c>
      <c r="BL6118" s="1" t="s">
        <v>99</v>
      </c>
      <c r="BM6118" s="1" t="s">
        <v>99</v>
      </c>
      <c r="BN6118" s="1" t="s">
        <v>99</v>
      </c>
      <c r="BO6118" s="1" t="s">
        <v>99</v>
      </c>
      <c r="BP6118" s="1" t="s">
        <v>99</v>
      </c>
    </row>
    <row r="6119" spans="1:68" ht="12.75" customHeight="1">
      <c r="A6119" s="1" t="s">
        <v>18590</v>
      </c>
      <c r="B6119" s="1" t="s">
        <v>18590</v>
      </c>
      <c r="C6119" s="1" t="s">
        <v>33</v>
      </c>
      <c r="D6119" s="1" t="s">
        <v>33</v>
      </c>
      <c r="E6119" s="1" t="s">
        <v>12427</v>
      </c>
      <c r="F6119" s="1" t="s">
        <v>35</v>
      </c>
      <c r="G6119" s="1" t="s">
        <v>85</v>
      </c>
      <c r="I6119" s="1" t="s">
        <v>38</v>
      </c>
      <c r="J6119" s="1" t="s">
        <v>39</v>
      </c>
      <c r="K6119" s="1">
        <v>0</v>
      </c>
      <c r="L6119" s="15">
        <v>539</v>
      </c>
      <c r="M6119" s="15">
        <v>541</v>
      </c>
      <c r="N6119" s="13">
        <f>(M6119-L6119)/(L6119+M6119+12740)</f>
        <v>1.447178002894356E-4</v>
      </c>
      <c r="O6119" s="15">
        <v>53</v>
      </c>
      <c r="P6119" s="15">
        <v>95.4</v>
      </c>
      <c r="Q6119" s="10">
        <v>260</v>
      </c>
      <c r="T6119" s="12">
        <v>44815</v>
      </c>
      <c r="U6119" s="2">
        <v>4</v>
      </c>
      <c r="V6119" s="1" t="s">
        <v>12427</v>
      </c>
      <c r="W6119" s="1" t="s">
        <v>33</v>
      </c>
      <c r="X6119" s="1" t="s">
        <v>54</v>
      </c>
      <c r="Y6119" s="1" t="s">
        <v>55</v>
      </c>
      <c r="Z6119" s="1" t="s">
        <v>18591</v>
      </c>
      <c r="AA6119" s="2">
        <v>53793</v>
      </c>
      <c r="AD6119" s="1" t="s">
        <v>99</v>
      </c>
      <c r="AF6119" s="1" t="s">
        <v>99</v>
      </c>
      <c r="AG6119" s="1" t="s">
        <v>99</v>
      </c>
      <c r="AH6119" s="1" t="s">
        <v>99</v>
      </c>
      <c r="AI6119" s="1" t="s">
        <v>99</v>
      </c>
      <c r="AJ6119" s="1" t="s">
        <v>99</v>
      </c>
      <c r="AK6119" s="1" t="s">
        <v>99</v>
      </c>
      <c r="AL6119" s="1" t="s">
        <v>99</v>
      </c>
      <c r="AM6119" s="1" t="s">
        <v>99</v>
      </c>
      <c r="AN6119" s="1" t="s">
        <v>99</v>
      </c>
      <c r="AO6119" s="1" t="s">
        <v>99</v>
      </c>
      <c r="AP6119" s="1" t="s">
        <v>99</v>
      </c>
      <c r="AQ6119" s="1" t="s">
        <v>99</v>
      </c>
      <c r="AR6119" s="1" t="s">
        <v>99</v>
      </c>
      <c r="AS6119" s="1" t="s">
        <v>99</v>
      </c>
      <c r="AT6119" s="1" t="s">
        <v>99</v>
      </c>
      <c r="AU6119" s="1" t="s">
        <v>99</v>
      </c>
      <c r="AV6119" s="1" t="s">
        <v>99</v>
      </c>
      <c r="AW6119" s="1" t="s">
        <v>99</v>
      </c>
      <c r="AX6119" s="1" t="s">
        <v>99</v>
      </c>
      <c r="AY6119" s="1" t="s">
        <v>99</v>
      </c>
      <c r="AZ6119" s="1" t="s">
        <v>99</v>
      </c>
      <c r="BA6119" s="1" t="s">
        <v>99</v>
      </c>
      <c r="BB6119" s="1" t="s">
        <v>99</v>
      </c>
      <c r="BC6119" s="1" t="s">
        <v>99</v>
      </c>
      <c r="BD6119" s="1" t="s">
        <v>99</v>
      </c>
      <c r="BE6119" s="1" t="s">
        <v>99</v>
      </c>
      <c r="BF6119" s="1" t="s">
        <v>99</v>
      </c>
      <c r="BG6119" s="1" t="s">
        <v>99</v>
      </c>
      <c r="BH6119" s="1" t="s">
        <v>99</v>
      </c>
      <c r="BI6119" s="1" t="s">
        <v>99</v>
      </c>
      <c r="BJ6119" s="1" t="s">
        <v>99</v>
      </c>
      <c r="BK6119" s="1" t="s">
        <v>99</v>
      </c>
      <c r="BL6119" s="1" t="s">
        <v>99</v>
      </c>
      <c r="BM6119" s="1" t="s">
        <v>99</v>
      </c>
      <c r="BN6119" s="1" t="s">
        <v>99</v>
      </c>
      <c r="BO6119" s="1" t="s">
        <v>99</v>
      </c>
      <c r="BP6119" s="1" t="s">
        <v>99</v>
      </c>
    </row>
    <row r="6120" spans="1:68" ht="12.75" customHeight="1">
      <c r="A6120" s="1" t="s">
        <v>18592</v>
      </c>
      <c r="B6120" s="1" t="s">
        <v>18592</v>
      </c>
      <c r="C6120" s="1" t="s">
        <v>33</v>
      </c>
      <c r="D6120" s="1" t="s">
        <v>33</v>
      </c>
      <c r="E6120" s="1" t="s">
        <v>12427</v>
      </c>
      <c r="F6120" s="1" t="s">
        <v>35</v>
      </c>
      <c r="G6120" s="1" t="s">
        <v>85</v>
      </c>
      <c r="I6120" s="1" t="s">
        <v>38</v>
      </c>
      <c r="J6120" s="1" t="s">
        <v>39</v>
      </c>
      <c r="K6120" s="1">
        <v>0</v>
      </c>
      <c r="L6120" s="15">
        <v>539</v>
      </c>
      <c r="M6120" s="15">
        <v>541</v>
      </c>
      <c r="N6120" s="13">
        <f>(M6120-L6120)/(L6120+M6120+12740)</f>
        <v>1.447178002894356E-4</v>
      </c>
      <c r="O6120" s="15">
        <v>53</v>
      </c>
      <c r="P6120" s="15">
        <v>95.4</v>
      </c>
      <c r="Q6120" s="10">
        <v>260</v>
      </c>
      <c r="T6120" s="12">
        <v>44815</v>
      </c>
      <c r="U6120" s="2">
        <v>4</v>
      </c>
      <c r="V6120" s="1" t="s">
        <v>12427</v>
      </c>
      <c r="W6120" s="1" t="s">
        <v>33</v>
      </c>
      <c r="X6120" s="1" t="s">
        <v>54</v>
      </c>
      <c r="Y6120" s="1" t="s">
        <v>55</v>
      </c>
      <c r="Z6120" s="1" t="s">
        <v>18593</v>
      </c>
      <c r="AA6120" s="2">
        <v>53804</v>
      </c>
      <c r="AD6120" s="1" t="s">
        <v>99</v>
      </c>
      <c r="AF6120" s="1" t="s">
        <v>99</v>
      </c>
      <c r="AG6120" s="1" t="s">
        <v>99</v>
      </c>
      <c r="AH6120" s="1" t="s">
        <v>99</v>
      </c>
      <c r="AI6120" s="1" t="s">
        <v>99</v>
      </c>
      <c r="AJ6120" s="1" t="s">
        <v>99</v>
      </c>
      <c r="AK6120" s="1" t="s">
        <v>99</v>
      </c>
      <c r="AL6120" s="1" t="s">
        <v>99</v>
      </c>
      <c r="AM6120" s="1" t="s">
        <v>99</v>
      </c>
      <c r="AN6120" s="1" t="s">
        <v>99</v>
      </c>
      <c r="AO6120" s="1" t="s">
        <v>99</v>
      </c>
      <c r="AP6120" s="1" t="s">
        <v>99</v>
      </c>
      <c r="AQ6120" s="1" t="s">
        <v>99</v>
      </c>
      <c r="AR6120" s="1" t="s">
        <v>99</v>
      </c>
      <c r="AS6120" s="1" t="s">
        <v>99</v>
      </c>
      <c r="AT6120" s="1" t="s">
        <v>99</v>
      </c>
      <c r="AU6120" s="1" t="s">
        <v>99</v>
      </c>
      <c r="AV6120" s="1" t="s">
        <v>99</v>
      </c>
      <c r="AW6120" s="1" t="s">
        <v>99</v>
      </c>
      <c r="AX6120" s="1" t="s">
        <v>99</v>
      </c>
      <c r="AY6120" s="1" t="s">
        <v>99</v>
      </c>
      <c r="AZ6120" s="1" t="s">
        <v>99</v>
      </c>
      <c r="BA6120" s="1" t="s">
        <v>99</v>
      </c>
      <c r="BB6120" s="1" t="s">
        <v>99</v>
      </c>
      <c r="BC6120" s="1" t="s">
        <v>99</v>
      </c>
      <c r="BD6120" s="1" t="s">
        <v>99</v>
      </c>
      <c r="BE6120" s="1" t="s">
        <v>99</v>
      </c>
      <c r="BF6120" s="1" t="s">
        <v>99</v>
      </c>
      <c r="BG6120" s="1" t="s">
        <v>99</v>
      </c>
      <c r="BH6120" s="1" t="s">
        <v>99</v>
      </c>
      <c r="BI6120" s="1" t="s">
        <v>99</v>
      </c>
      <c r="BJ6120" s="1" t="s">
        <v>99</v>
      </c>
      <c r="BK6120" s="1" t="s">
        <v>99</v>
      </c>
      <c r="BL6120" s="1" t="s">
        <v>99</v>
      </c>
      <c r="BM6120" s="1" t="s">
        <v>99</v>
      </c>
      <c r="BN6120" s="1" t="s">
        <v>99</v>
      </c>
      <c r="BO6120" s="1" t="s">
        <v>99</v>
      </c>
      <c r="BP6120" s="1" t="s">
        <v>99</v>
      </c>
    </row>
    <row r="6121" spans="1:68" ht="12.75" customHeight="1">
      <c r="A6121" s="1" t="s">
        <v>18594</v>
      </c>
      <c r="B6121" s="1" t="s">
        <v>18594</v>
      </c>
      <c r="C6121" s="1" t="s">
        <v>33</v>
      </c>
      <c r="D6121" s="1" t="s">
        <v>33</v>
      </c>
      <c r="E6121" s="1" t="s">
        <v>12427</v>
      </c>
      <c r="F6121" s="1" t="s">
        <v>35</v>
      </c>
      <c r="G6121" s="1" t="s">
        <v>85</v>
      </c>
      <c r="I6121" s="1" t="s">
        <v>38</v>
      </c>
      <c r="J6121" s="1" t="s">
        <v>39</v>
      </c>
      <c r="K6121" s="1">
        <v>0</v>
      </c>
      <c r="L6121" s="15">
        <v>539</v>
      </c>
      <c r="M6121" s="15">
        <v>541</v>
      </c>
      <c r="N6121" s="13">
        <f>(M6121-L6121)/(L6121+M6121+12740)</f>
        <v>1.447178002894356E-4</v>
      </c>
      <c r="O6121" s="15">
        <v>53</v>
      </c>
      <c r="P6121" s="15">
        <v>95.4</v>
      </c>
      <c r="Q6121" s="10">
        <v>260</v>
      </c>
      <c r="T6121" s="12">
        <v>44815</v>
      </c>
      <c r="U6121" s="2">
        <v>4</v>
      </c>
      <c r="V6121" s="1" t="s">
        <v>12427</v>
      </c>
      <c r="W6121" s="1" t="s">
        <v>33</v>
      </c>
      <c r="X6121" s="1" t="s">
        <v>54</v>
      </c>
      <c r="Y6121" s="1" t="s">
        <v>55</v>
      </c>
      <c r="Z6121" s="1" t="s">
        <v>18595</v>
      </c>
      <c r="AA6121" s="2">
        <v>53794</v>
      </c>
      <c r="AD6121" s="1" t="s">
        <v>99</v>
      </c>
      <c r="AF6121" s="1" t="s">
        <v>99</v>
      </c>
      <c r="AG6121" s="1" t="s">
        <v>99</v>
      </c>
      <c r="AH6121" s="1" t="s">
        <v>99</v>
      </c>
      <c r="AI6121" s="1" t="s">
        <v>99</v>
      </c>
      <c r="AJ6121" s="1" t="s">
        <v>99</v>
      </c>
      <c r="AK6121" s="1" t="s">
        <v>99</v>
      </c>
      <c r="AL6121" s="1" t="s">
        <v>99</v>
      </c>
      <c r="AM6121" s="1" t="s">
        <v>99</v>
      </c>
      <c r="AN6121" s="1" t="s">
        <v>99</v>
      </c>
      <c r="AO6121" s="1" t="s">
        <v>99</v>
      </c>
      <c r="AP6121" s="1" t="s">
        <v>99</v>
      </c>
      <c r="AQ6121" s="1" t="s">
        <v>99</v>
      </c>
      <c r="AR6121" s="1" t="s">
        <v>99</v>
      </c>
      <c r="AS6121" s="1" t="s">
        <v>99</v>
      </c>
      <c r="AT6121" s="1" t="s">
        <v>99</v>
      </c>
      <c r="AU6121" s="1" t="s">
        <v>99</v>
      </c>
      <c r="AV6121" s="1" t="s">
        <v>99</v>
      </c>
      <c r="AW6121" s="1" t="s">
        <v>99</v>
      </c>
      <c r="AX6121" s="1" t="s">
        <v>99</v>
      </c>
      <c r="AY6121" s="1" t="s">
        <v>99</v>
      </c>
      <c r="AZ6121" s="1" t="s">
        <v>99</v>
      </c>
      <c r="BA6121" s="1" t="s">
        <v>99</v>
      </c>
      <c r="BB6121" s="1" t="s">
        <v>99</v>
      </c>
      <c r="BC6121" s="1" t="s">
        <v>99</v>
      </c>
      <c r="BD6121" s="1" t="s">
        <v>99</v>
      </c>
      <c r="BE6121" s="1" t="s">
        <v>99</v>
      </c>
      <c r="BF6121" s="1" t="s">
        <v>99</v>
      </c>
      <c r="BG6121" s="1" t="s">
        <v>99</v>
      </c>
      <c r="BH6121" s="1" t="s">
        <v>99</v>
      </c>
      <c r="BI6121" s="1" t="s">
        <v>99</v>
      </c>
      <c r="BJ6121" s="1" t="s">
        <v>99</v>
      </c>
      <c r="BK6121" s="1" t="s">
        <v>99</v>
      </c>
      <c r="BL6121" s="1" t="s">
        <v>99</v>
      </c>
      <c r="BM6121" s="1" t="s">
        <v>99</v>
      </c>
      <c r="BN6121" s="1" t="s">
        <v>99</v>
      </c>
      <c r="BO6121" s="1" t="s">
        <v>99</v>
      </c>
      <c r="BP6121" s="1" t="s">
        <v>99</v>
      </c>
    </row>
    <row r="6122" spans="1:68" ht="12.75" customHeight="1">
      <c r="A6122" s="26" t="s">
        <v>18596</v>
      </c>
      <c r="B6122" s="26" t="s">
        <v>18596</v>
      </c>
      <c r="C6122" s="1" t="s">
        <v>33</v>
      </c>
      <c r="D6122" s="1" t="s">
        <v>33</v>
      </c>
      <c r="E6122" s="1" t="s">
        <v>12427</v>
      </c>
      <c r="F6122" s="1" t="s">
        <v>35</v>
      </c>
      <c r="G6122" s="1" t="s">
        <v>85</v>
      </c>
      <c r="I6122" s="1" t="s">
        <v>38</v>
      </c>
      <c r="J6122" s="1" t="s">
        <v>39</v>
      </c>
      <c r="K6122" s="1">
        <v>0</v>
      </c>
      <c r="L6122" s="15">
        <v>539</v>
      </c>
      <c r="M6122" s="15">
        <v>541</v>
      </c>
      <c r="N6122" s="13">
        <f>(M6122-L6122)/(L6122+M6122+12740)</f>
        <v>1.447178002894356E-4</v>
      </c>
      <c r="O6122" s="15">
        <v>53</v>
      </c>
      <c r="P6122" s="15">
        <v>95.4</v>
      </c>
      <c r="Q6122" s="10">
        <v>260</v>
      </c>
      <c r="T6122" s="12">
        <v>44809</v>
      </c>
      <c r="U6122" s="2">
        <v>4</v>
      </c>
      <c r="V6122" s="1" t="s">
        <v>12427</v>
      </c>
      <c r="W6122" s="1" t="s">
        <v>33</v>
      </c>
      <c r="X6122" s="1" t="s">
        <v>54</v>
      </c>
      <c r="Y6122" s="1" t="s">
        <v>55</v>
      </c>
      <c r="Z6122" s="1" t="s">
        <v>18597</v>
      </c>
      <c r="AA6122" s="2">
        <v>53703</v>
      </c>
      <c r="AD6122" s="1" t="s">
        <v>99</v>
      </c>
      <c r="AF6122" s="1" t="s">
        <v>99</v>
      </c>
      <c r="AG6122" s="1" t="s">
        <v>99</v>
      </c>
      <c r="AH6122" s="1" t="s">
        <v>99</v>
      </c>
      <c r="AI6122" s="1" t="s">
        <v>99</v>
      </c>
      <c r="AJ6122" s="1" t="s">
        <v>99</v>
      </c>
      <c r="AK6122" s="1" t="s">
        <v>99</v>
      </c>
      <c r="AL6122" s="1" t="s">
        <v>99</v>
      </c>
      <c r="AM6122" s="1" t="s">
        <v>99</v>
      </c>
      <c r="AN6122" s="1" t="s">
        <v>99</v>
      </c>
      <c r="AO6122" s="1" t="s">
        <v>99</v>
      </c>
      <c r="AP6122" s="1" t="s">
        <v>99</v>
      </c>
      <c r="AQ6122" s="1" t="s">
        <v>99</v>
      </c>
      <c r="AR6122" s="1" t="s">
        <v>99</v>
      </c>
      <c r="AS6122" s="1" t="s">
        <v>99</v>
      </c>
      <c r="AT6122" s="1" t="s">
        <v>99</v>
      </c>
      <c r="AU6122" s="1" t="s">
        <v>99</v>
      </c>
      <c r="AV6122" s="1" t="s">
        <v>99</v>
      </c>
      <c r="AW6122" s="1" t="s">
        <v>99</v>
      </c>
      <c r="AX6122" s="1" t="s">
        <v>99</v>
      </c>
      <c r="AY6122" s="1" t="s">
        <v>99</v>
      </c>
      <c r="AZ6122" s="1" t="s">
        <v>99</v>
      </c>
      <c r="BA6122" s="1" t="s">
        <v>99</v>
      </c>
      <c r="BB6122" s="1" t="s">
        <v>99</v>
      </c>
      <c r="BC6122" s="1" t="s">
        <v>99</v>
      </c>
      <c r="BD6122" s="1" t="s">
        <v>99</v>
      </c>
      <c r="BE6122" s="1" t="s">
        <v>99</v>
      </c>
      <c r="BF6122" s="1" t="s">
        <v>99</v>
      </c>
      <c r="BG6122" s="1" t="s">
        <v>99</v>
      </c>
      <c r="BH6122" s="1" t="s">
        <v>99</v>
      </c>
      <c r="BI6122" s="1" t="s">
        <v>99</v>
      </c>
      <c r="BJ6122" s="1" t="s">
        <v>99</v>
      </c>
      <c r="BK6122" s="1" t="s">
        <v>99</v>
      </c>
      <c r="BL6122" s="1" t="s">
        <v>99</v>
      </c>
      <c r="BM6122" s="1" t="s">
        <v>99</v>
      </c>
      <c r="BN6122" s="1" t="s">
        <v>99</v>
      </c>
      <c r="BO6122" s="1" t="s">
        <v>99</v>
      </c>
      <c r="BP6122" s="1" t="s">
        <v>99</v>
      </c>
    </row>
    <row r="6123" spans="1:68" ht="12.75" customHeight="1">
      <c r="A6123" s="16" t="s">
        <v>18598</v>
      </c>
      <c r="B6123" s="16" t="s">
        <v>18598</v>
      </c>
      <c r="C6123" s="1" t="s">
        <v>33</v>
      </c>
      <c r="D6123" s="1" t="s">
        <v>33</v>
      </c>
      <c r="E6123" s="1" t="s">
        <v>12427</v>
      </c>
      <c r="F6123" s="1" t="s">
        <v>35</v>
      </c>
      <c r="G6123" s="1" t="s">
        <v>85</v>
      </c>
      <c r="I6123" s="1" t="s">
        <v>38</v>
      </c>
      <c r="J6123" s="1" t="s">
        <v>39</v>
      </c>
      <c r="K6123" s="1">
        <v>0</v>
      </c>
      <c r="L6123" s="15">
        <v>539</v>
      </c>
      <c r="M6123" s="15">
        <v>541</v>
      </c>
      <c r="N6123" s="13">
        <f>(M6123-L6123)/(L6123+M6123+12740)</f>
        <v>1.447178002894356E-4</v>
      </c>
      <c r="O6123" s="15">
        <v>53</v>
      </c>
      <c r="P6123" s="15">
        <v>95.4</v>
      </c>
      <c r="Q6123" s="10">
        <v>260</v>
      </c>
      <c r="T6123" s="12">
        <v>44823</v>
      </c>
      <c r="U6123" s="2">
        <v>4</v>
      </c>
      <c r="V6123" s="1" t="s">
        <v>12427</v>
      </c>
      <c r="W6123" s="1" t="s">
        <v>33</v>
      </c>
      <c r="X6123" s="1" t="s">
        <v>54</v>
      </c>
      <c r="Y6123" s="1" t="s">
        <v>55</v>
      </c>
      <c r="Z6123" s="1" t="s">
        <v>18599</v>
      </c>
      <c r="AA6123" s="2">
        <v>53870</v>
      </c>
      <c r="AD6123" s="1" t="s">
        <v>99</v>
      </c>
      <c r="AF6123" s="1" t="s">
        <v>99</v>
      </c>
      <c r="AG6123" s="1" t="s">
        <v>99</v>
      </c>
      <c r="AH6123" s="1" t="s">
        <v>99</v>
      </c>
      <c r="AI6123" s="1" t="s">
        <v>99</v>
      </c>
      <c r="AJ6123" s="1" t="s">
        <v>99</v>
      </c>
      <c r="AK6123" s="1" t="s">
        <v>99</v>
      </c>
      <c r="AL6123" s="1" t="s">
        <v>99</v>
      </c>
      <c r="AM6123" s="1" t="s">
        <v>99</v>
      </c>
      <c r="AN6123" s="1" t="s">
        <v>99</v>
      </c>
      <c r="AO6123" s="1" t="s">
        <v>99</v>
      </c>
      <c r="AP6123" s="1" t="s">
        <v>99</v>
      </c>
      <c r="AQ6123" s="1" t="s">
        <v>99</v>
      </c>
      <c r="AR6123" s="1" t="s">
        <v>99</v>
      </c>
      <c r="AS6123" s="1" t="s">
        <v>99</v>
      </c>
      <c r="AT6123" s="1" t="s">
        <v>99</v>
      </c>
      <c r="AU6123" s="1" t="s">
        <v>99</v>
      </c>
      <c r="AV6123" s="1" t="s">
        <v>99</v>
      </c>
      <c r="AW6123" s="1" t="s">
        <v>99</v>
      </c>
      <c r="AX6123" s="1" t="s">
        <v>99</v>
      </c>
      <c r="AY6123" s="1" t="s">
        <v>99</v>
      </c>
      <c r="AZ6123" s="1" t="s">
        <v>99</v>
      </c>
      <c r="BA6123" s="1" t="s">
        <v>99</v>
      </c>
      <c r="BB6123" s="1" t="s">
        <v>99</v>
      </c>
      <c r="BC6123" s="1" t="s">
        <v>99</v>
      </c>
      <c r="BD6123" s="1" t="s">
        <v>99</v>
      </c>
      <c r="BE6123" s="1" t="s">
        <v>99</v>
      </c>
      <c r="BF6123" s="1" t="s">
        <v>99</v>
      </c>
      <c r="BG6123" s="1" t="s">
        <v>99</v>
      </c>
      <c r="BH6123" s="1" t="s">
        <v>99</v>
      </c>
      <c r="BI6123" s="1" t="s">
        <v>99</v>
      </c>
      <c r="BJ6123" s="1" t="s">
        <v>99</v>
      </c>
      <c r="BK6123" s="1" t="s">
        <v>99</v>
      </c>
      <c r="BL6123" s="1" t="s">
        <v>99</v>
      </c>
      <c r="BM6123" s="1" t="s">
        <v>99</v>
      </c>
      <c r="BN6123" s="1" t="s">
        <v>99</v>
      </c>
      <c r="BO6123" s="1" t="s">
        <v>99</v>
      </c>
      <c r="BP6123" s="1" t="s">
        <v>99</v>
      </c>
    </row>
    <row r="6124" spans="1:68" ht="12.75" customHeight="1">
      <c r="A6124" s="1" t="s">
        <v>18600</v>
      </c>
      <c r="B6124" s="1" t="s">
        <v>18600</v>
      </c>
      <c r="C6124" s="1" t="s">
        <v>33</v>
      </c>
      <c r="D6124" s="1" t="s">
        <v>33</v>
      </c>
      <c r="E6124" s="1" t="s">
        <v>12427</v>
      </c>
      <c r="F6124" s="1" t="s">
        <v>35</v>
      </c>
      <c r="G6124" s="1" t="s">
        <v>85</v>
      </c>
      <c r="I6124" s="1" t="s">
        <v>38</v>
      </c>
      <c r="J6124" s="1" t="s">
        <v>39</v>
      </c>
      <c r="K6124" s="1">
        <v>0</v>
      </c>
      <c r="L6124" s="15">
        <v>539</v>
      </c>
      <c r="M6124" s="15">
        <v>541</v>
      </c>
      <c r="N6124" s="13">
        <f>(M6124-L6124)/(L6124+M6124+12740)</f>
        <v>1.447178002894356E-4</v>
      </c>
      <c r="O6124" s="15">
        <v>53</v>
      </c>
      <c r="P6124" s="15">
        <v>95.4</v>
      </c>
      <c r="Q6124" s="10">
        <v>260</v>
      </c>
      <c r="T6124" s="12">
        <v>44815</v>
      </c>
      <c r="U6124" s="2">
        <v>4</v>
      </c>
      <c r="V6124" s="1" t="s">
        <v>12427</v>
      </c>
      <c r="W6124" s="1" t="s">
        <v>33</v>
      </c>
      <c r="X6124" s="1" t="s">
        <v>54</v>
      </c>
      <c r="Y6124" s="1" t="s">
        <v>55</v>
      </c>
      <c r="Z6124" s="1" t="s">
        <v>18601</v>
      </c>
      <c r="AA6124" s="2">
        <v>53790</v>
      </c>
      <c r="AD6124" s="1" t="s">
        <v>99</v>
      </c>
      <c r="AF6124" s="1" t="s">
        <v>99</v>
      </c>
      <c r="AG6124" s="1" t="s">
        <v>99</v>
      </c>
      <c r="AH6124" s="1" t="s">
        <v>99</v>
      </c>
      <c r="AI6124" s="1" t="s">
        <v>99</v>
      </c>
      <c r="AJ6124" s="1" t="s">
        <v>99</v>
      </c>
      <c r="AK6124" s="1" t="s">
        <v>99</v>
      </c>
      <c r="AL6124" s="1" t="s">
        <v>99</v>
      </c>
      <c r="AM6124" s="1" t="s">
        <v>99</v>
      </c>
      <c r="AN6124" s="1" t="s">
        <v>99</v>
      </c>
      <c r="AO6124" s="1" t="s">
        <v>99</v>
      </c>
      <c r="AP6124" s="1" t="s">
        <v>99</v>
      </c>
      <c r="AQ6124" s="1" t="s">
        <v>99</v>
      </c>
      <c r="AR6124" s="1" t="s">
        <v>99</v>
      </c>
      <c r="AS6124" s="1" t="s">
        <v>99</v>
      </c>
      <c r="AT6124" s="1" t="s">
        <v>99</v>
      </c>
      <c r="AU6124" s="1" t="s">
        <v>99</v>
      </c>
      <c r="AV6124" s="1" t="s">
        <v>99</v>
      </c>
      <c r="AW6124" s="1" t="s">
        <v>99</v>
      </c>
      <c r="AX6124" s="1" t="s">
        <v>99</v>
      </c>
      <c r="AY6124" s="1" t="s">
        <v>99</v>
      </c>
      <c r="AZ6124" s="1" t="s">
        <v>99</v>
      </c>
      <c r="BA6124" s="1" t="s">
        <v>99</v>
      </c>
      <c r="BB6124" s="1" t="s">
        <v>99</v>
      </c>
      <c r="BC6124" s="1" t="s">
        <v>99</v>
      </c>
      <c r="BD6124" s="1" t="s">
        <v>99</v>
      </c>
      <c r="BE6124" s="1" t="s">
        <v>99</v>
      </c>
      <c r="BF6124" s="1" t="s">
        <v>99</v>
      </c>
      <c r="BG6124" s="1" t="s">
        <v>99</v>
      </c>
      <c r="BH6124" s="1" t="s">
        <v>99</v>
      </c>
      <c r="BI6124" s="1" t="s">
        <v>99</v>
      </c>
      <c r="BJ6124" s="1" t="s">
        <v>99</v>
      </c>
      <c r="BK6124" s="1" t="s">
        <v>99</v>
      </c>
      <c r="BL6124" s="1" t="s">
        <v>99</v>
      </c>
      <c r="BM6124" s="1" t="s">
        <v>99</v>
      </c>
      <c r="BN6124" s="1" t="s">
        <v>99</v>
      </c>
      <c r="BO6124" s="1" t="s">
        <v>99</v>
      </c>
      <c r="BP6124" s="1" t="s">
        <v>99</v>
      </c>
    </row>
    <row r="6125" spans="1:68" ht="12.75" customHeight="1">
      <c r="A6125" s="16" t="s">
        <v>18602</v>
      </c>
      <c r="B6125" s="16" t="s">
        <v>18602</v>
      </c>
      <c r="C6125" s="1" t="s">
        <v>33</v>
      </c>
      <c r="D6125" s="1" t="s">
        <v>33</v>
      </c>
      <c r="E6125" s="1" t="s">
        <v>12427</v>
      </c>
      <c r="F6125" s="1" t="s">
        <v>35</v>
      </c>
      <c r="G6125" s="1" t="s">
        <v>85</v>
      </c>
      <c r="I6125" s="1" t="s">
        <v>38</v>
      </c>
      <c r="J6125" s="1" t="s">
        <v>39</v>
      </c>
      <c r="K6125" s="1">
        <v>0</v>
      </c>
      <c r="L6125" s="15">
        <v>539</v>
      </c>
      <c r="M6125" s="15">
        <v>541</v>
      </c>
      <c r="N6125" s="13">
        <f>(M6125-L6125)/(L6125+M6125+12740)</f>
        <v>1.447178002894356E-4</v>
      </c>
      <c r="O6125" s="15">
        <v>53</v>
      </c>
      <c r="P6125" s="15">
        <v>95.4</v>
      </c>
      <c r="Q6125" s="10">
        <v>260</v>
      </c>
      <c r="T6125" s="12">
        <v>44823</v>
      </c>
      <c r="U6125" s="2">
        <v>4</v>
      </c>
      <c r="V6125" s="1" t="s">
        <v>12427</v>
      </c>
      <c r="W6125" s="1" t="s">
        <v>33</v>
      </c>
      <c r="X6125" s="1" t="s">
        <v>54</v>
      </c>
      <c r="Y6125" s="1" t="s">
        <v>55</v>
      </c>
      <c r="Z6125" s="1" t="s">
        <v>18603</v>
      </c>
      <c r="AA6125" s="2">
        <v>53834</v>
      </c>
      <c r="AD6125" s="1" t="s">
        <v>99</v>
      </c>
      <c r="AF6125" s="1" t="s">
        <v>99</v>
      </c>
      <c r="AG6125" s="1" t="s">
        <v>99</v>
      </c>
      <c r="AH6125" s="1" t="s">
        <v>99</v>
      </c>
      <c r="AI6125" s="1" t="s">
        <v>99</v>
      </c>
      <c r="AJ6125" s="1" t="s">
        <v>99</v>
      </c>
      <c r="AK6125" s="1" t="s">
        <v>99</v>
      </c>
      <c r="AL6125" s="1" t="s">
        <v>99</v>
      </c>
      <c r="AM6125" s="1" t="s">
        <v>99</v>
      </c>
      <c r="AN6125" s="1" t="s">
        <v>99</v>
      </c>
      <c r="AO6125" s="1" t="s">
        <v>99</v>
      </c>
      <c r="AP6125" s="1" t="s">
        <v>99</v>
      </c>
      <c r="AQ6125" s="1" t="s">
        <v>99</v>
      </c>
      <c r="AR6125" s="1" t="s">
        <v>99</v>
      </c>
      <c r="AS6125" s="1" t="s">
        <v>99</v>
      </c>
      <c r="AT6125" s="1" t="s">
        <v>99</v>
      </c>
      <c r="AU6125" s="1" t="s">
        <v>99</v>
      </c>
      <c r="AV6125" s="1" t="s">
        <v>99</v>
      </c>
      <c r="AW6125" s="1" t="s">
        <v>99</v>
      </c>
      <c r="AX6125" s="1" t="s">
        <v>99</v>
      </c>
      <c r="AY6125" s="1" t="s">
        <v>99</v>
      </c>
      <c r="AZ6125" s="1" t="s">
        <v>99</v>
      </c>
      <c r="BA6125" s="1" t="s">
        <v>99</v>
      </c>
      <c r="BB6125" s="1" t="s">
        <v>99</v>
      </c>
      <c r="BC6125" s="1" t="s">
        <v>99</v>
      </c>
      <c r="BD6125" s="1" t="s">
        <v>99</v>
      </c>
      <c r="BE6125" s="1" t="s">
        <v>99</v>
      </c>
      <c r="BF6125" s="1" t="s">
        <v>99</v>
      </c>
      <c r="BG6125" s="1" t="s">
        <v>99</v>
      </c>
      <c r="BH6125" s="1" t="s">
        <v>99</v>
      </c>
      <c r="BI6125" s="1" t="s">
        <v>99</v>
      </c>
      <c r="BJ6125" s="1" t="s">
        <v>99</v>
      </c>
      <c r="BK6125" s="1" t="s">
        <v>99</v>
      </c>
      <c r="BL6125" s="1" t="s">
        <v>99</v>
      </c>
      <c r="BM6125" s="1" t="s">
        <v>99</v>
      </c>
      <c r="BN6125" s="1" t="s">
        <v>99</v>
      </c>
      <c r="BO6125" s="1" t="s">
        <v>99</v>
      </c>
      <c r="BP6125" s="1" t="s">
        <v>99</v>
      </c>
    </row>
    <row r="6126" spans="1:68" ht="12.75" customHeight="1">
      <c r="A6126" s="16" t="s">
        <v>18604</v>
      </c>
      <c r="B6126" s="16" t="s">
        <v>18604</v>
      </c>
      <c r="C6126" s="1" t="s">
        <v>33</v>
      </c>
      <c r="D6126" s="1" t="s">
        <v>33</v>
      </c>
      <c r="E6126" s="1" t="s">
        <v>12427</v>
      </c>
      <c r="F6126" s="1" t="s">
        <v>35</v>
      </c>
      <c r="G6126" s="1" t="s">
        <v>85</v>
      </c>
      <c r="I6126" s="1" t="s">
        <v>38</v>
      </c>
      <c r="J6126" s="1" t="s">
        <v>39</v>
      </c>
      <c r="K6126" s="1">
        <v>0</v>
      </c>
      <c r="L6126" s="15">
        <v>539</v>
      </c>
      <c r="M6126" s="15">
        <v>541</v>
      </c>
      <c r="N6126" s="13">
        <f>(M6126-L6126)/(L6126+M6126+12740)</f>
        <v>1.447178002894356E-4</v>
      </c>
      <c r="O6126" s="15">
        <v>53</v>
      </c>
      <c r="P6126" s="15">
        <v>95.4</v>
      </c>
      <c r="Q6126" s="10">
        <v>260</v>
      </c>
      <c r="T6126" s="12">
        <v>44823</v>
      </c>
      <c r="U6126" s="2">
        <v>4</v>
      </c>
      <c r="V6126" s="1" t="s">
        <v>12427</v>
      </c>
      <c r="W6126" s="1" t="s">
        <v>33</v>
      </c>
      <c r="X6126" s="1" t="s">
        <v>54</v>
      </c>
      <c r="Y6126" s="1" t="s">
        <v>55</v>
      </c>
      <c r="Z6126" s="1" t="s">
        <v>18605</v>
      </c>
      <c r="AA6126" s="2">
        <v>53819</v>
      </c>
      <c r="AD6126" s="1" t="s">
        <v>99</v>
      </c>
      <c r="AF6126" s="1" t="s">
        <v>99</v>
      </c>
      <c r="AG6126" s="1" t="s">
        <v>99</v>
      </c>
      <c r="AH6126" s="1" t="s">
        <v>99</v>
      </c>
      <c r="AI6126" s="1" t="s">
        <v>99</v>
      </c>
      <c r="AJ6126" s="1" t="s">
        <v>99</v>
      </c>
      <c r="AK6126" s="1" t="s">
        <v>99</v>
      </c>
      <c r="AL6126" s="1" t="s">
        <v>99</v>
      </c>
      <c r="AM6126" s="1" t="s">
        <v>99</v>
      </c>
      <c r="AN6126" s="1" t="s">
        <v>99</v>
      </c>
      <c r="AO6126" s="1" t="s">
        <v>99</v>
      </c>
      <c r="AP6126" s="1" t="s">
        <v>99</v>
      </c>
      <c r="AQ6126" s="1" t="s">
        <v>99</v>
      </c>
      <c r="AR6126" s="1" t="s">
        <v>99</v>
      </c>
      <c r="AS6126" s="1" t="s">
        <v>99</v>
      </c>
      <c r="AT6126" s="1" t="s">
        <v>99</v>
      </c>
      <c r="AU6126" s="1" t="s">
        <v>99</v>
      </c>
      <c r="AV6126" s="1" t="s">
        <v>99</v>
      </c>
      <c r="AW6126" s="1" t="s">
        <v>99</v>
      </c>
      <c r="AX6126" s="1" t="s">
        <v>99</v>
      </c>
      <c r="AY6126" s="1" t="s">
        <v>99</v>
      </c>
      <c r="AZ6126" s="1" t="s">
        <v>99</v>
      </c>
      <c r="BA6126" s="1" t="s">
        <v>99</v>
      </c>
      <c r="BB6126" s="1" t="s">
        <v>99</v>
      </c>
      <c r="BC6126" s="1" t="s">
        <v>99</v>
      </c>
      <c r="BD6126" s="1" t="s">
        <v>99</v>
      </c>
      <c r="BE6126" s="1" t="s">
        <v>99</v>
      </c>
      <c r="BF6126" s="1" t="s">
        <v>99</v>
      </c>
      <c r="BG6126" s="1" t="s">
        <v>99</v>
      </c>
      <c r="BH6126" s="1" t="s">
        <v>99</v>
      </c>
      <c r="BI6126" s="1" t="s">
        <v>99</v>
      </c>
      <c r="BJ6126" s="1" t="s">
        <v>99</v>
      </c>
      <c r="BK6126" s="1" t="s">
        <v>99</v>
      </c>
      <c r="BL6126" s="1" t="s">
        <v>99</v>
      </c>
      <c r="BM6126" s="1" t="s">
        <v>99</v>
      </c>
      <c r="BN6126" s="1" t="s">
        <v>99</v>
      </c>
      <c r="BO6126" s="1" t="s">
        <v>99</v>
      </c>
      <c r="BP6126" s="1" t="s">
        <v>99</v>
      </c>
    </row>
    <row r="6127" spans="1:68" ht="12.75" customHeight="1">
      <c r="A6127" s="1" t="s">
        <v>18606</v>
      </c>
      <c r="B6127" s="1" t="s">
        <v>18606</v>
      </c>
      <c r="C6127" s="1" t="s">
        <v>33</v>
      </c>
      <c r="D6127" s="1" t="s">
        <v>33</v>
      </c>
      <c r="E6127" s="1" t="s">
        <v>12427</v>
      </c>
      <c r="F6127" s="1" t="s">
        <v>35</v>
      </c>
      <c r="G6127" s="1" t="s">
        <v>85</v>
      </c>
      <c r="I6127" s="1" t="s">
        <v>38</v>
      </c>
      <c r="J6127" s="1" t="s">
        <v>39</v>
      </c>
      <c r="K6127" s="1">
        <v>0</v>
      </c>
      <c r="L6127" s="15">
        <v>539</v>
      </c>
      <c r="M6127" s="15">
        <v>541</v>
      </c>
      <c r="N6127" s="13">
        <f>(M6127-L6127)/(L6127+M6127+12740)</f>
        <v>1.447178002894356E-4</v>
      </c>
      <c r="O6127" s="15">
        <v>53</v>
      </c>
      <c r="P6127" s="15">
        <v>95.4</v>
      </c>
      <c r="Q6127" s="10">
        <v>260</v>
      </c>
      <c r="T6127" s="12">
        <v>44815</v>
      </c>
      <c r="U6127" s="2">
        <v>4</v>
      </c>
      <c r="V6127" s="1" t="s">
        <v>12427</v>
      </c>
      <c r="W6127" s="1" t="s">
        <v>33</v>
      </c>
      <c r="X6127" s="1" t="s">
        <v>54</v>
      </c>
      <c r="Y6127" s="1" t="s">
        <v>55</v>
      </c>
      <c r="Z6127" s="1" t="s">
        <v>18607</v>
      </c>
      <c r="AA6127" s="2">
        <v>53792</v>
      </c>
      <c r="AD6127" s="1" t="s">
        <v>99</v>
      </c>
      <c r="AF6127" s="1" t="s">
        <v>99</v>
      </c>
      <c r="AG6127" s="1" t="s">
        <v>99</v>
      </c>
      <c r="AH6127" s="1" t="s">
        <v>99</v>
      </c>
      <c r="AI6127" s="1" t="s">
        <v>99</v>
      </c>
      <c r="AJ6127" s="1" t="s">
        <v>99</v>
      </c>
      <c r="AK6127" s="1" t="s">
        <v>99</v>
      </c>
      <c r="AL6127" s="1" t="s">
        <v>99</v>
      </c>
      <c r="AM6127" s="1" t="s">
        <v>99</v>
      </c>
      <c r="AN6127" s="1" t="s">
        <v>99</v>
      </c>
      <c r="AO6127" s="1" t="s">
        <v>99</v>
      </c>
      <c r="AP6127" s="1" t="s">
        <v>99</v>
      </c>
      <c r="AQ6127" s="1" t="s">
        <v>99</v>
      </c>
      <c r="AR6127" s="1" t="s">
        <v>99</v>
      </c>
      <c r="AS6127" s="1" t="s">
        <v>99</v>
      </c>
      <c r="AT6127" s="1" t="s">
        <v>99</v>
      </c>
      <c r="AU6127" s="1" t="s">
        <v>99</v>
      </c>
      <c r="AV6127" s="1" t="s">
        <v>99</v>
      </c>
      <c r="AW6127" s="1" t="s">
        <v>99</v>
      </c>
      <c r="AX6127" s="1" t="s">
        <v>99</v>
      </c>
      <c r="AY6127" s="1" t="s">
        <v>99</v>
      </c>
      <c r="AZ6127" s="1" t="s">
        <v>99</v>
      </c>
      <c r="BA6127" s="1" t="s">
        <v>99</v>
      </c>
      <c r="BB6127" s="1" t="s">
        <v>99</v>
      </c>
      <c r="BC6127" s="1" t="s">
        <v>99</v>
      </c>
      <c r="BD6127" s="1" t="s">
        <v>99</v>
      </c>
      <c r="BE6127" s="1" t="s">
        <v>99</v>
      </c>
      <c r="BF6127" s="1" t="s">
        <v>99</v>
      </c>
      <c r="BG6127" s="1" t="s">
        <v>99</v>
      </c>
      <c r="BH6127" s="1" t="s">
        <v>99</v>
      </c>
      <c r="BI6127" s="1" t="s">
        <v>99</v>
      </c>
      <c r="BJ6127" s="1" t="s">
        <v>99</v>
      </c>
      <c r="BK6127" s="1" t="s">
        <v>99</v>
      </c>
      <c r="BL6127" s="1" t="s">
        <v>99</v>
      </c>
      <c r="BM6127" s="1" t="s">
        <v>99</v>
      </c>
      <c r="BN6127" s="1" t="s">
        <v>99</v>
      </c>
      <c r="BO6127" s="1" t="s">
        <v>99</v>
      </c>
      <c r="BP6127" s="1" t="s">
        <v>99</v>
      </c>
    </row>
    <row r="6128" spans="1:68" ht="12.75" customHeight="1">
      <c r="A6128" s="16" t="s">
        <v>18608</v>
      </c>
      <c r="B6128" s="16" t="s">
        <v>18608</v>
      </c>
      <c r="C6128" s="1" t="s">
        <v>33</v>
      </c>
      <c r="D6128" s="1" t="s">
        <v>33</v>
      </c>
      <c r="E6128" s="1" t="s">
        <v>12427</v>
      </c>
      <c r="F6128" s="1" t="s">
        <v>35</v>
      </c>
      <c r="G6128" s="1" t="s">
        <v>85</v>
      </c>
      <c r="I6128" s="1" t="s">
        <v>38</v>
      </c>
      <c r="J6128" s="1" t="s">
        <v>39</v>
      </c>
      <c r="K6128" s="1">
        <v>0</v>
      </c>
      <c r="L6128" s="15">
        <v>539</v>
      </c>
      <c r="M6128" s="15">
        <v>541</v>
      </c>
      <c r="N6128" s="13">
        <f>(M6128-L6128)/(L6128+M6128+12740)</f>
        <v>1.447178002894356E-4</v>
      </c>
      <c r="O6128" s="15">
        <v>53</v>
      </c>
      <c r="P6128" s="15">
        <v>95.4</v>
      </c>
      <c r="Q6128" s="10">
        <v>260</v>
      </c>
      <c r="T6128" s="12">
        <v>44823</v>
      </c>
      <c r="U6128" s="2">
        <v>4</v>
      </c>
      <c r="V6128" s="1" t="s">
        <v>12427</v>
      </c>
      <c r="W6128" s="1" t="s">
        <v>33</v>
      </c>
      <c r="X6128" s="1" t="s">
        <v>54</v>
      </c>
      <c r="Y6128" s="1" t="s">
        <v>55</v>
      </c>
      <c r="Z6128" s="1" t="s">
        <v>18609</v>
      </c>
      <c r="AA6128" s="2">
        <v>53871</v>
      </c>
      <c r="AD6128" s="1" t="s">
        <v>99</v>
      </c>
      <c r="AF6128" s="1" t="s">
        <v>99</v>
      </c>
      <c r="AG6128" s="1" t="s">
        <v>99</v>
      </c>
      <c r="AH6128" s="1" t="s">
        <v>99</v>
      </c>
      <c r="AI6128" s="1" t="s">
        <v>99</v>
      </c>
      <c r="AJ6128" s="1" t="s">
        <v>99</v>
      </c>
      <c r="AK6128" s="1" t="s">
        <v>99</v>
      </c>
      <c r="AL6128" s="1" t="s">
        <v>99</v>
      </c>
      <c r="AM6128" s="1" t="s">
        <v>99</v>
      </c>
      <c r="AN6128" s="1" t="s">
        <v>99</v>
      </c>
      <c r="AO6128" s="1" t="s">
        <v>99</v>
      </c>
      <c r="AP6128" s="1" t="s">
        <v>99</v>
      </c>
      <c r="AQ6128" s="1" t="s">
        <v>99</v>
      </c>
      <c r="AR6128" s="1" t="s">
        <v>99</v>
      </c>
      <c r="AS6128" s="1" t="s">
        <v>99</v>
      </c>
      <c r="AT6128" s="1" t="s">
        <v>99</v>
      </c>
      <c r="AU6128" s="1" t="s">
        <v>99</v>
      </c>
      <c r="AV6128" s="1" t="s">
        <v>99</v>
      </c>
      <c r="AW6128" s="1" t="s">
        <v>99</v>
      </c>
      <c r="AX6128" s="1" t="s">
        <v>99</v>
      </c>
      <c r="AY6128" s="1" t="s">
        <v>99</v>
      </c>
      <c r="AZ6128" s="1" t="s">
        <v>99</v>
      </c>
      <c r="BA6128" s="1" t="s">
        <v>99</v>
      </c>
      <c r="BB6128" s="1" t="s">
        <v>99</v>
      </c>
      <c r="BC6128" s="1" t="s">
        <v>99</v>
      </c>
      <c r="BD6128" s="1" t="s">
        <v>99</v>
      </c>
      <c r="BE6128" s="1" t="s">
        <v>99</v>
      </c>
      <c r="BF6128" s="1" t="s">
        <v>99</v>
      </c>
      <c r="BG6128" s="1" t="s">
        <v>99</v>
      </c>
      <c r="BH6128" s="1" t="s">
        <v>99</v>
      </c>
      <c r="BI6128" s="1" t="s">
        <v>99</v>
      </c>
      <c r="BJ6128" s="1" t="s">
        <v>99</v>
      </c>
      <c r="BK6128" s="1" t="s">
        <v>99</v>
      </c>
      <c r="BL6128" s="1" t="s">
        <v>99</v>
      </c>
      <c r="BM6128" s="1" t="s">
        <v>99</v>
      </c>
      <c r="BN6128" s="1" t="s">
        <v>99</v>
      </c>
      <c r="BO6128" s="1" t="s">
        <v>99</v>
      </c>
      <c r="BP6128" s="1" t="s">
        <v>99</v>
      </c>
    </row>
    <row r="6129" spans="1:68" ht="12.75" customHeight="1">
      <c r="A6129" s="1" t="s">
        <v>18610</v>
      </c>
      <c r="B6129" s="1" t="s">
        <v>18610</v>
      </c>
      <c r="C6129" s="1" t="s">
        <v>33</v>
      </c>
      <c r="D6129" s="1" t="s">
        <v>33</v>
      </c>
      <c r="E6129" s="1" t="s">
        <v>12427</v>
      </c>
      <c r="F6129" s="1" t="s">
        <v>35</v>
      </c>
      <c r="G6129" s="1" t="s">
        <v>85</v>
      </c>
      <c r="I6129" s="1" t="s">
        <v>38</v>
      </c>
      <c r="J6129" s="1" t="s">
        <v>39</v>
      </c>
      <c r="K6129" s="1">
        <v>0</v>
      </c>
      <c r="L6129" s="15">
        <v>539</v>
      </c>
      <c r="M6129" s="15">
        <v>541</v>
      </c>
      <c r="N6129" s="13">
        <f>(M6129-L6129)/(L6129+M6129+12740)</f>
        <v>1.447178002894356E-4</v>
      </c>
      <c r="O6129" s="15">
        <v>53</v>
      </c>
      <c r="P6129" s="15">
        <v>95.4</v>
      </c>
      <c r="Q6129" s="10">
        <v>260</v>
      </c>
      <c r="T6129" s="12">
        <v>44815</v>
      </c>
      <c r="U6129" s="2">
        <v>4</v>
      </c>
      <c r="V6129" s="1" t="s">
        <v>12427</v>
      </c>
      <c r="W6129" s="1" t="s">
        <v>33</v>
      </c>
      <c r="X6129" s="1" t="s">
        <v>54</v>
      </c>
      <c r="Y6129" s="1" t="s">
        <v>55</v>
      </c>
      <c r="Z6129" s="1" t="s">
        <v>18611</v>
      </c>
      <c r="AA6129" s="2">
        <v>53795</v>
      </c>
      <c r="AD6129" s="1" t="s">
        <v>99</v>
      </c>
      <c r="AF6129" s="1" t="s">
        <v>99</v>
      </c>
      <c r="AG6129" s="1" t="s">
        <v>99</v>
      </c>
      <c r="AH6129" s="1" t="s">
        <v>99</v>
      </c>
      <c r="AI6129" s="1" t="s">
        <v>99</v>
      </c>
      <c r="AJ6129" s="1" t="s">
        <v>99</v>
      </c>
      <c r="AK6129" s="1" t="s">
        <v>99</v>
      </c>
      <c r="AL6129" s="1" t="s">
        <v>99</v>
      </c>
      <c r="AM6129" s="1" t="s">
        <v>99</v>
      </c>
      <c r="AN6129" s="1" t="s">
        <v>99</v>
      </c>
      <c r="AO6129" s="1" t="s">
        <v>99</v>
      </c>
      <c r="AP6129" s="1" t="s">
        <v>99</v>
      </c>
      <c r="AQ6129" s="1" t="s">
        <v>99</v>
      </c>
      <c r="AR6129" s="1" t="s">
        <v>99</v>
      </c>
      <c r="AS6129" s="1" t="s">
        <v>99</v>
      </c>
      <c r="AT6129" s="1" t="s">
        <v>99</v>
      </c>
      <c r="AU6129" s="1" t="s">
        <v>99</v>
      </c>
      <c r="AV6129" s="1" t="s">
        <v>99</v>
      </c>
      <c r="AW6129" s="1" t="s">
        <v>99</v>
      </c>
      <c r="AX6129" s="1" t="s">
        <v>99</v>
      </c>
      <c r="AY6129" s="1" t="s">
        <v>99</v>
      </c>
      <c r="AZ6129" s="1" t="s">
        <v>99</v>
      </c>
      <c r="BA6129" s="1" t="s">
        <v>99</v>
      </c>
      <c r="BB6129" s="1" t="s">
        <v>99</v>
      </c>
      <c r="BC6129" s="1" t="s">
        <v>99</v>
      </c>
      <c r="BD6129" s="1" t="s">
        <v>99</v>
      </c>
      <c r="BE6129" s="1" t="s">
        <v>99</v>
      </c>
      <c r="BF6129" s="1" t="s">
        <v>99</v>
      </c>
      <c r="BG6129" s="1" t="s">
        <v>99</v>
      </c>
      <c r="BH6129" s="1" t="s">
        <v>99</v>
      </c>
      <c r="BI6129" s="1" t="s">
        <v>99</v>
      </c>
      <c r="BJ6129" s="1" t="s">
        <v>99</v>
      </c>
      <c r="BK6129" s="1" t="s">
        <v>99</v>
      </c>
      <c r="BL6129" s="1" t="s">
        <v>99</v>
      </c>
      <c r="BM6129" s="1" t="s">
        <v>99</v>
      </c>
      <c r="BN6129" s="1" t="s">
        <v>99</v>
      </c>
      <c r="BO6129" s="1" t="s">
        <v>99</v>
      </c>
      <c r="BP6129" s="1" t="s">
        <v>99</v>
      </c>
    </row>
    <row r="6130" spans="1:68" ht="12.75" customHeight="1">
      <c r="A6130" s="1" t="s">
        <v>18612</v>
      </c>
      <c r="B6130" s="1" t="s">
        <v>18612</v>
      </c>
      <c r="C6130" s="1" t="s">
        <v>33</v>
      </c>
      <c r="D6130" s="1" t="s">
        <v>33</v>
      </c>
      <c r="E6130" s="1" t="s">
        <v>12427</v>
      </c>
      <c r="F6130" s="1" t="s">
        <v>35</v>
      </c>
      <c r="G6130" s="1" t="s">
        <v>85</v>
      </c>
      <c r="I6130" s="1" t="s">
        <v>38</v>
      </c>
      <c r="J6130" s="1" t="s">
        <v>39</v>
      </c>
      <c r="K6130" s="1">
        <v>0</v>
      </c>
      <c r="L6130" s="15">
        <v>539</v>
      </c>
      <c r="M6130" s="15">
        <v>541</v>
      </c>
      <c r="N6130" s="13">
        <f>(M6130-L6130)/(L6130+M6130+12740)</f>
        <v>1.447178002894356E-4</v>
      </c>
      <c r="O6130" s="15">
        <v>53</v>
      </c>
      <c r="P6130" s="15">
        <v>95.4</v>
      </c>
      <c r="Q6130" s="10">
        <v>260</v>
      </c>
      <c r="T6130" s="12">
        <v>44815</v>
      </c>
      <c r="U6130" s="2">
        <v>4</v>
      </c>
      <c r="V6130" s="1" t="s">
        <v>12427</v>
      </c>
      <c r="W6130" s="1" t="s">
        <v>33</v>
      </c>
      <c r="X6130" s="1" t="s">
        <v>54</v>
      </c>
      <c r="Y6130" s="1" t="s">
        <v>55</v>
      </c>
      <c r="Z6130" s="1" t="s">
        <v>18613</v>
      </c>
      <c r="AA6130" s="2">
        <v>53787</v>
      </c>
      <c r="AD6130" s="1" t="s">
        <v>99</v>
      </c>
      <c r="AF6130" s="1" t="s">
        <v>99</v>
      </c>
      <c r="AG6130" s="1" t="s">
        <v>99</v>
      </c>
      <c r="AH6130" s="1" t="s">
        <v>99</v>
      </c>
      <c r="AI6130" s="1" t="s">
        <v>99</v>
      </c>
      <c r="AJ6130" s="1" t="s">
        <v>99</v>
      </c>
      <c r="AK6130" s="1" t="s">
        <v>99</v>
      </c>
      <c r="AL6130" s="1" t="s">
        <v>99</v>
      </c>
      <c r="AM6130" s="1" t="s">
        <v>99</v>
      </c>
      <c r="AN6130" s="1" t="s">
        <v>99</v>
      </c>
      <c r="AO6130" s="1" t="s">
        <v>99</v>
      </c>
      <c r="AP6130" s="1" t="s">
        <v>99</v>
      </c>
      <c r="AQ6130" s="1" t="s">
        <v>99</v>
      </c>
      <c r="AR6130" s="1" t="s">
        <v>99</v>
      </c>
      <c r="AS6130" s="1" t="s">
        <v>99</v>
      </c>
      <c r="AT6130" s="1" t="s">
        <v>99</v>
      </c>
      <c r="AU6130" s="1" t="s">
        <v>99</v>
      </c>
      <c r="AV6130" s="1" t="s">
        <v>99</v>
      </c>
      <c r="AW6130" s="1" t="s">
        <v>99</v>
      </c>
      <c r="AX6130" s="1" t="s">
        <v>99</v>
      </c>
      <c r="AY6130" s="1" t="s">
        <v>99</v>
      </c>
      <c r="AZ6130" s="1" t="s">
        <v>99</v>
      </c>
      <c r="BA6130" s="1" t="s">
        <v>99</v>
      </c>
      <c r="BB6130" s="1" t="s">
        <v>99</v>
      </c>
      <c r="BC6130" s="1" t="s">
        <v>99</v>
      </c>
      <c r="BD6130" s="1" t="s">
        <v>99</v>
      </c>
      <c r="BE6130" s="1" t="s">
        <v>99</v>
      </c>
      <c r="BF6130" s="1" t="s">
        <v>99</v>
      </c>
      <c r="BG6130" s="1" t="s">
        <v>99</v>
      </c>
      <c r="BH6130" s="1" t="s">
        <v>99</v>
      </c>
      <c r="BI6130" s="1" t="s">
        <v>99</v>
      </c>
      <c r="BJ6130" s="1" t="s">
        <v>99</v>
      </c>
      <c r="BK6130" s="1" t="s">
        <v>99</v>
      </c>
      <c r="BL6130" s="1" t="s">
        <v>99</v>
      </c>
      <c r="BM6130" s="1" t="s">
        <v>99</v>
      </c>
      <c r="BN6130" s="1" t="s">
        <v>99</v>
      </c>
      <c r="BO6130" s="1" t="s">
        <v>99</v>
      </c>
      <c r="BP6130" s="1" t="s">
        <v>99</v>
      </c>
    </row>
    <row r="6131" spans="1:68" ht="12.75" customHeight="1">
      <c r="A6131" s="16" t="s">
        <v>18614</v>
      </c>
      <c r="B6131" s="16" t="s">
        <v>18614</v>
      </c>
      <c r="C6131" s="1" t="s">
        <v>33</v>
      </c>
      <c r="D6131" s="1" t="s">
        <v>33</v>
      </c>
      <c r="E6131" s="1" t="s">
        <v>12427</v>
      </c>
      <c r="F6131" s="1" t="s">
        <v>35</v>
      </c>
      <c r="G6131" s="1" t="s">
        <v>85</v>
      </c>
      <c r="I6131" s="1" t="s">
        <v>38</v>
      </c>
      <c r="J6131" s="1" t="s">
        <v>39</v>
      </c>
      <c r="K6131" s="1">
        <v>0</v>
      </c>
      <c r="L6131" s="15">
        <v>539</v>
      </c>
      <c r="M6131" s="15">
        <v>541</v>
      </c>
      <c r="N6131" s="13">
        <f>(M6131-L6131)/(L6131+M6131+12740)</f>
        <v>1.447178002894356E-4</v>
      </c>
      <c r="O6131" s="15">
        <v>53</v>
      </c>
      <c r="P6131" s="15">
        <v>95.4</v>
      </c>
      <c r="Q6131" s="10">
        <v>260</v>
      </c>
      <c r="T6131" s="12">
        <v>44823</v>
      </c>
      <c r="U6131" s="2">
        <v>4</v>
      </c>
      <c r="V6131" s="1" t="s">
        <v>12427</v>
      </c>
      <c r="W6131" s="1" t="s">
        <v>33</v>
      </c>
      <c r="X6131" s="1" t="s">
        <v>54</v>
      </c>
      <c r="Y6131" s="1" t="s">
        <v>55</v>
      </c>
      <c r="Z6131" s="1" t="s">
        <v>18615</v>
      </c>
      <c r="AA6131" s="2">
        <v>53844</v>
      </c>
      <c r="AD6131" s="1" t="s">
        <v>99</v>
      </c>
      <c r="AF6131" s="1" t="s">
        <v>99</v>
      </c>
      <c r="AG6131" s="1" t="s">
        <v>99</v>
      </c>
      <c r="AH6131" s="1" t="s">
        <v>99</v>
      </c>
      <c r="AI6131" s="1" t="s">
        <v>99</v>
      </c>
      <c r="AJ6131" s="1" t="s">
        <v>99</v>
      </c>
      <c r="AK6131" s="1" t="s">
        <v>99</v>
      </c>
      <c r="AL6131" s="1" t="s">
        <v>99</v>
      </c>
      <c r="AM6131" s="1" t="s">
        <v>99</v>
      </c>
      <c r="AN6131" s="1" t="s">
        <v>99</v>
      </c>
      <c r="AO6131" s="1" t="s">
        <v>99</v>
      </c>
      <c r="AP6131" s="1" t="s">
        <v>99</v>
      </c>
      <c r="AQ6131" s="1" t="s">
        <v>99</v>
      </c>
      <c r="AR6131" s="1" t="s">
        <v>99</v>
      </c>
      <c r="AS6131" s="1" t="s">
        <v>99</v>
      </c>
      <c r="AT6131" s="1" t="s">
        <v>99</v>
      </c>
      <c r="AU6131" s="1" t="s">
        <v>99</v>
      </c>
      <c r="AV6131" s="1" t="s">
        <v>99</v>
      </c>
      <c r="AW6131" s="1" t="s">
        <v>99</v>
      </c>
      <c r="AX6131" s="1" t="s">
        <v>99</v>
      </c>
      <c r="AY6131" s="1" t="s">
        <v>99</v>
      </c>
      <c r="AZ6131" s="1" t="s">
        <v>99</v>
      </c>
      <c r="BA6131" s="1" t="s">
        <v>99</v>
      </c>
      <c r="BB6131" s="1" t="s">
        <v>99</v>
      </c>
      <c r="BC6131" s="1" t="s">
        <v>99</v>
      </c>
      <c r="BD6131" s="1" t="s">
        <v>99</v>
      </c>
      <c r="BE6131" s="1" t="s">
        <v>99</v>
      </c>
      <c r="BF6131" s="1" t="s">
        <v>99</v>
      </c>
      <c r="BG6131" s="1" t="s">
        <v>99</v>
      </c>
      <c r="BH6131" s="1" t="s">
        <v>99</v>
      </c>
      <c r="BI6131" s="1" t="s">
        <v>99</v>
      </c>
      <c r="BJ6131" s="1" t="s">
        <v>99</v>
      </c>
      <c r="BK6131" s="1" t="s">
        <v>99</v>
      </c>
      <c r="BL6131" s="1" t="s">
        <v>99</v>
      </c>
      <c r="BM6131" s="1" t="s">
        <v>99</v>
      </c>
      <c r="BN6131" s="1" t="s">
        <v>99</v>
      </c>
      <c r="BO6131" s="1" t="s">
        <v>99</v>
      </c>
      <c r="BP6131" s="1" t="s">
        <v>99</v>
      </c>
    </row>
    <row r="6132" spans="1:68" ht="12.75" customHeight="1">
      <c r="A6132" s="16" t="s">
        <v>18616</v>
      </c>
      <c r="B6132" s="16" t="s">
        <v>18616</v>
      </c>
      <c r="C6132" s="1" t="s">
        <v>33</v>
      </c>
      <c r="D6132" s="1" t="s">
        <v>33</v>
      </c>
      <c r="E6132" s="1" t="s">
        <v>12427</v>
      </c>
      <c r="F6132" s="1" t="s">
        <v>35</v>
      </c>
      <c r="G6132" s="1" t="s">
        <v>85</v>
      </c>
      <c r="I6132" s="1" t="s">
        <v>38</v>
      </c>
      <c r="J6132" s="1" t="s">
        <v>39</v>
      </c>
      <c r="K6132" s="1">
        <v>0</v>
      </c>
      <c r="L6132" s="15">
        <v>539</v>
      </c>
      <c r="M6132" s="15">
        <v>541</v>
      </c>
      <c r="N6132" s="13">
        <f>(M6132-L6132)/(L6132+M6132+12740)</f>
        <v>1.447178002894356E-4</v>
      </c>
      <c r="O6132" s="15">
        <v>53</v>
      </c>
      <c r="P6132" s="15">
        <v>95.4</v>
      </c>
      <c r="Q6132" s="10">
        <v>260</v>
      </c>
      <c r="T6132" s="12">
        <v>44823</v>
      </c>
      <c r="U6132" s="2">
        <v>4</v>
      </c>
      <c r="V6132" s="1" t="s">
        <v>12427</v>
      </c>
      <c r="W6132" s="1" t="s">
        <v>33</v>
      </c>
      <c r="X6132" s="1" t="s">
        <v>54</v>
      </c>
      <c r="Y6132" s="1" t="s">
        <v>55</v>
      </c>
      <c r="Z6132" s="1" t="s">
        <v>18617</v>
      </c>
      <c r="AA6132" s="2">
        <v>53846</v>
      </c>
      <c r="AD6132" s="1" t="s">
        <v>99</v>
      </c>
      <c r="AF6132" s="1" t="s">
        <v>99</v>
      </c>
      <c r="AG6132" s="1" t="s">
        <v>99</v>
      </c>
      <c r="AH6132" s="1" t="s">
        <v>99</v>
      </c>
      <c r="AI6132" s="1" t="s">
        <v>99</v>
      </c>
      <c r="AJ6132" s="1" t="s">
        <v>99</v>
      </c>
      <c r="AK6132" s="1" t="s">
        <v>99</v>
      </c>
      <c r="AL6132" s="1" t="s">
        <v>99</v>
      </c>
      <c r="AM6132" s="1" t="s">
        <v>99</v>
      </c>
      <c r="AN6132" s="1" t="s">
        <v>99</v>
      </c>
      <c r="AO6132" s="1" t="s">
        <v>99</v>
      </c>
      <c r="AP6132" s="1" t="s">
        <v>99</v>
      </c>
      <c r="AQ6132" s="1" t="s">
        <v>99</v>
      </c>
      <c r="AR6132" s="1" t="s">
        <v>99</v>
      </c>
      <c r="AS6132" s="1" t="s">
        <v>99</v>
      </c>
      <c r="AT6132" s="1" t="s">
        <v>99</v>
      </c>
      <c r="AU6132" s="1" t="s">
        <v>99</v>
      </c>
      <c r="AV6132" s="1" t="s">
        <v>99</v>
      </c>
      <c r="AW6132" s="1" t="s">
        <v>99</v>
      </c>
      <c r="AX6132" s="1" t="s">
        <v>99</v>
      </c>
      <c r="AY6132" s="1" t="s">
        <v>99</v>
      </c>
      <c r="AZ6132" s="1" t="s">
        <v>99</v>
      </c>
      <c r="BA6132" s="1" t="s">
        <v>99</v>
      </c>
      <c r="BB6132" s="1" t="s">
        <v>99</v>
      </c>
      <c r="BC6132" s="1" t="s">
        <v>99</v>
      </c>
      <c r="BD6132" s="1" t="s">
        <v>99</v>
      </c>
      <c r="BE6132" s="1" t="s">
        <v>99</v>
      </c>
      <c r="BF6132" s="1" t="s">
        <v>99</v>
      </c>
      <c r="BG6132" s="1" t="s">
        <v>99</v>
      </c>
      <c r="BH6132" s="1" t="s">
        <v>99</v>
      </c>
      <c r="BI6132" s="1" t="s">
        <v>99</v>
      </c>
      <c r="BJ6132" s="1" t="s">
        <v>99</v>
      </c>
      <c r="BK6132" s="1" t="s">
        <v>99</v>
      </c>
      <c r="BL6132" s="1" t="s">
        <v>99</v>
      </c>
      <c r="BM6132" s="1" t="s">
        <v>99</v>
      </c>
      <c r="BN6132" s="1" t="s">
        <v>99</v>
      </c>
      <c r="BO6132" s="1" t="s">
        <v>99</v>
      </c>
      <c r="BP6132" s="1" t="s">
        <v>99</v>
      </c>
    </row>
    <row r="6133" spans="1:68" ht="12.75" customHeight="1">
      <c r="A6133" s="16" t="s">
        <v>18618</v>
      </c>
      <c r="B6133" s="16" t="s">
        <v>18618</v>
      </c>
      <c r="C6133" s="1" t="s">
        <v>33</v>
      </c>
      <c r="D6133" s="1" t="s">
        <v>33</v>
      </c>
      <c r="E6133" s="1" t="s">
        <v>12427</v>
      </c>
      <c r="F6133" s="1" t="s">
        <v>35</v>
      </c>
      <c r="G6133" s="1" t="s">
        <v>85</v>
      </c>
      <c r="I6133" s="1" t="s">
        <v>38</v>
      </c>
      <c r="J6133" s="1" t="s">
        <v>39</v>
      </c>
      <c r="K6133" s="1">
        <v>0</v>
      </c>
      <c r="L6133" s="15">
        <v>539</v>
      </c>
      <c r="M6133" s="15">
        <v>541</v>
      </c>
      <c r="N6133" s="13">
        <f>(M6133-L6133)/(L6133+M6133+12740)</f>
        <v>1.447178002894356E-4</v>
      </c>
      <c r="O6133" s="15">
        <v>53</v>
      </c>
      <c r="P6133" s="15">
        <v>95.4</v>
      </c>
      <c r="Q6133" s="10">
        <v>260</v>
      </c>
      <c r="T6133" s="12">
        <v>44823</v>
      </c>
      <c r="U6133" s="2">
        <v>4</v>
      </c>
      <c r="V6133" s="1" t="s">
        <v>12427</v>
      </c>
      <c r="W6133" s="1" t="s">
        <v>33</v>
      </c>
      <c r="X6133" s="1" t="s">
        <v>54</v>
      </c>
      <c r="Y6133" s="1" t="s">
        <v>55</v>
      </c>
      <c r="Z6133" s="1" t="s">
        <v>18619</v>
      </c>
      <c r="AA6133" s="2">
        <v>53832</v>
      </c>
      <c r="AD6133" s="1" t="s">
        <v>99</v>
      </c>
      <c r="AF6133" s="1" t="s">
        <v>99</v>
      </c>
      <c r="AG6133" s="1" t="s">
        <v>99</v>
      </c>
      <c r="AH6133" s="1" t="s">
        <v>99</v>
      </c>
      <c r="AI6133" s="1" t="s">
        <v>99</v>
      </c>
      <c r="AJ6133" s="1" t="s">
        <v>99</v>
      </c>
      <c r="AK6133" s="1" t="s">
        <v>99</v>
      </c>
      <c r="AL6133" s="1" t="s">
        <v>99</v>
      </c>
      <c r="AM6133" s="1" t="s">
        <v>99</v>
      </c>
      <c r="AN6133" s="1" t="s">
        <v>99</v>
      </c>
      <c r="AO6133" s="1" t="s">
        <v>99</v>
      </c>
      <c r="AP6133" s="1" t="s">
        <v>99</v>
      </c>
      <c r="AQ6133" s="1" t="s">
        <v>99</v>
      </c>
      <c r="AR6133" s="1" t="s">
        <v>99</v>
      </c>
      <c r="AS6133" s="1" t="s">
        <v>99</v>
      </c>
      <c r="AT6133" s="1" t="s">
        <v>99</v>
      </c>
      <c r="AU6133" s="1" t="s">
        <v>99</v>
      </c>
      <c r="AV6133" s="1" t="s">
        <v>99</v>
      </c>
      <c r="AW6133" s="1" t="s">
        <v>99</v>
      </c>
      <c r="AX6133" s="1" t="s">
        <v>99</v>
      </c>
      <c r="AY6133" s="1" t="s">
        <v>99</v>
      </c>
      <c r="AZ6133" s="1" t="s">
        <v>99</v>
      </c>
      <c r="BA6133" s="1" t="s">
        <v>99</v>
      </c>
      <c r="BB6133" s="1" t="s">
        <v>99</v>
      </c>
      <c r="BC6133" s="1" t="s">
        <v>99</v>
      </c>
      <c r="BD6133" s="1" t="s">
        <v>99</v>
      </c>
      <c r="BE6133" s="1" t="s">
        <v>99</v>
      </c>
      <c r="BF6133" s="1" t="s">
        <v>99</v>
      </c>
      <c r="BG6133" s="1" t="s">
        <v>99</v>
      </c>
      <c r="BH6133" s="1" t="s">
        <v>99</v>
      </c>
      <c r="BI6133" s="1" t="s">
        <v>99</v>
      </c>
      <c r="BJ6133" s="1" t="s">
        <v>99</v>
      </c>
      <c r="BK6133" s="1" t="s">
        <v>99</v>
      </c>
      <c r="BL6133" s="1" t="s">
        <v>99</v>
      </c>
      <c r="BM6133" s="1" t="s">
        <v>99</v>
      </c>
      <c r="BN6133" s="1" t="s">
        <v>99</v>
      </c>
      <c r="BO6133" s="1" t="s">
        <v>99</v>
      </c>
      <c r="BP6133" s="1" t="s">
        <v>99</v>
      </c>
    </row>
    <row r="6134" spans="1:68" ht="12.75" customHeight="1">
      <c r="A6134" s="16" t="s">
        <v>18620</v>
      </c>
      <c r="B6134" s="16" t="s">
        <v>18620</v>
      </c>
      <c r="C6134" s="1" t="s">
        <v>33</v>
      </c>
      <c r="D6134" s="1" t="s">
        <v>33</v>
      </c>
      <c r="E6134" s="1" t="s">
        <v>12427</v>
      </c>
      <c r="F6134" s="1" t="s">
        <v>35</v>
      </c>
      <c r="G6134" s="1" t="s">
        <v>85</v>
      </c>
      <c r="I6134" s="1" t="s">
        <v>38</v>
      </c>
      <c r="J6134" s="1" t="s">
        <v>39</v>
      </c>
      <c r="K6134" s="1">
        <v>0</v>
      </c>
      <c r="L6134" s="15">
        <v>539</v>
      </c>
      <c r="M6134" s="15">
        <v>541</v>
      </c>
      <c r="N6134" s="13">
        <f>(M6134-L6134)/(L6134+M6134+12740)</f>
        <v>1.447178002894356E-4</v>
      </c>
      <c r="O6134" s="15">
        <v>53</v>
      </c>
      <c r="P6134" s="15">
        <v>95.4</v>
      </c>
      <c r="Q6134" s="10">
        <v>260</v>
      </c>
      <c r="T6134" s="12">
        <v>44823</v>
      </c>
      <c r="U6134" s="2">
        <v>4</v>
      </c>
      <c r="V6134" s="1" t="s">
        <v>12427</v>
      </c>
      <c r="W6134" s="1" t="s">
        <v>33</v>
      </c>
      <c r="X6134" s="1" t="s">
        <v>54</v>
      </c>
      <c r="Y6134" s="1" t="s">
        <v>55</v>
      </c>
      <c r="Z6134" s="1" t="s">
        <v>18621</v>
      </c>
      <c r="AA6134" s="2">
        <v>53823</v>
      </c>
      <c r="AD6134" s="1" t="s">
        <v>99</v>
      </c>
      <c r="AF6134" s="1" t="s">
        <v>99</v>
      </c>
      <c r="AG6134" s="1" t="s">
        <v>99</v>
      </c>
      <c r="AH6134" s="1" t="s">
        <v>99</v>
      </c>
      <c r="AI6134" s="1" t="s">
        <v>99</v>
      </c>
      <c r="AJ6134" s="1" t="s">
        <v>99</v>
      </c>
      <c r="AK6134" s="1" t="s">
        <v>99</v>
      </c>
      <c r="AL6134" s="1" t="s">
        <v>99</v>
      </c>
      <c r="AM6134" s="1" t="s">
        <v>99</v>
      </c>
      <c r="AN6134" s="1" t="s">
        <v>99</v>
      </c>
      <c r="AO6134" s="1" t="s">
        <v>99</v>
      </c>
      <c r="AP6134" s="1" t="s">
        <v>99</v>
      </c>
      <c r="AQ6134" s="1" t="s">
        <v>99</v>
      </c>
      <c r="AR6134" s="1" t="s">
        <v>99</v>
      </c>
      <c r="AS6134" s="1" t="s">
        <v>99</v>
      </c>
      <c r="AT6134" s="1" t="s">
        <v>99</v>
      </c>
      <c r="AU6134" s="1" t="s">
        <v>99</v>
      </c>
      <c r="AV6134" s="1" t="s">
        <v>99</v>
      </c>
      <c r="AW6134" s="1" t="s">
        <v>99</v>
      </c>
      <c r="AX6134" s="1" t="s">
        <v>99</v>
      </c>
      <c r="AY6134" s="1" t="s">
        <v>99</v>
      </c>
      <c r="AZ6134" s="1" t="s">
        <v>99</v>
      </c>
      <c r="BA6134" s="1" t="s">
        <v>99</v>
      </c>
      <c r="BB6134" s="1" t="s">
        <v>99</v>
      </c>
      <c r="BC6134" s="1" t="s">
        <v>99</v>
      </c>
      <c r="BD6134" s="1" t="s">
        <v>99</v>
      </c>
      <c r="BE6134" s="1" t="s">
        <v>99</v>
      </c>
      <c r="BF6134" s="1" t="s">
        <v>99</v>
      </c>
      <c r="BG6134" s="1" t="s">
        <v>99</v>
      </c>
      <c r="BH6134" s="1" t="s">
        <v>99</v>
      </c>
      <c r="BI6134" s="1" t="s">
        <v>99</v>
      </c>
      <c r="BJ6134" s="1" t="s">
        <v>99</v>
      </c>
      <c r="BK6134" s="1" t="s">
        <v>99</v>
      </c>
      <c r="BL6134" s="1" t="s">
        <v>99</v>
      </c>
      <c r="BM6134" s="1" t="s">
        <v>99</v>
      </c>
      <c r="BN6134" s="1" t="s">
        <v>99</v>
      </c>
      <c r="BO6134" s="1" t="s">
        <v>99</v>
      </c>
      <c r="BP6134" s="1" t="s">
        <v>99</v>
      </c>
    </row>
    <row r="6135" spans="1:68" ht="12.75" customHeight="1">
      <c r="A6135" s="16" t="s">
        <v>18622</v>
      </c>
      <c r="B6135" s="16" t="s">
        <v>18622</v>
      </c>
      <c r="C6135" s="1" t="s">
        <v>33</v>
      </c>
      <c r="D6135" s="1" t="s">
        <v>33</v>
      </c>
      <c r="E6135" s="1" t="s">
        <v>12427</v>
      </c>
      <c r="F6135" s="1" t="s">
        <v>35</v>
      </c>
      <c r="G6135" s="1" t="s">
        <v>85</v>
      </c>
      <c r="I6135" s="1" t="s">
        <v>38</v>
      </c>
      <c r="J6135" s="1" t="s">
        <v>39</v>
      </c>
      <c r="K6135" s="1">
        <v>0</v>
      </c>
      <c r="L6135" s="15">
        <v>539</v>
      </c>
      <c r="M6135" s="15">
        <v>541</v>
      </c>
      <c r="N6135" s="13">
        <f>(M6135-L6135)/(L6135+M6135+12740)</f>
        <v>1.447178002894356E-4</v>
      </c>
      <c r="O6135" s="15">
        <v>53</v>
      </c>
      <c r="P6135" s="15">
        <v>95.4</v>
      </c>
      <c r="Q6135" s="10">
        <v>260</v>
      </c>
      <c r="T6135" s="12">
        <v>44823</v>
      </c>
      <c r="U6135" s="2">
        <v>4</v>
      </c>
      <c r="V6135" s="1" t="s">
        <v>12427</v>
      </c>
      <c r="W6135" s="1" t="s">
        <v>33</v>
      </c>
      <c r="X6135" s="1" t="s">
        <v>54</v>
      </c>
      <c r="Y6135" s="1" t="s">
        <v>55</v>
      </c>
      <c r="Z6135" s="1" t="s">
        <v>18623</v>
      </c>
      <c r="AA6135" s="2">
        <v>53818</v>
      </c>
      <c r="AD6135" s="1" t="s">
        <v>99</v>
      </c>
      <c r="AE6135" s="1" t="s">
        <v>18624</v>
      </c>
      <c r="AF6135" s="1" t="s">
        <v>99</v>
      </c>
      <c r="AG6135" s="1" t="s">
        <v>99</v>
      </c>
      <c r="AH6135" s="1" t="s">
        <v>99</v>
      </c>
      <c r="AI6135" s="1" t="s">
        <v>99</v>
      </c>
      <c r="AJ6135" s="1" t="s">
        <v>99</v>
      </c>
      <c r="AK6135" s="1" t="s">
        <v>99</v>
      </c>
      <c r="AL6135" s="1" t="s">
        <v>99</v>
      </c>
      <c r="AM6135" s="1" t="s">
        <v>99</v>
      </c>
      <c r="AN6135" s="1" t="s">
        <v>99</v>
      </c>
      <c r="AO6135" s="1" t="s">
        <v>99</v>
      </c>
      <c r="AP6135" s="1" t="s">
        <v>99</v>
      </c>
      <c r="AQ6135" s="1" t="s">
        <v>99</v>
      </c>
      <c r="AR6135" s="1" t="s">
        <v>99</v>
      </c>
      <c r="AS6135" s="1" t="s">
        <v>99</v>
      </c>
      <c r="AT6135" s="1" t="s">
        <v>99</v>
      </c>
      <c r="AU6135" s="1" t="s">
        <v>99</v>
      </c>
      <c r="AV6135" s="1" t="s">
        <v>99</v>
      </c>
      <c r="AW6135" s="1" t="s">
        <v>99</v>
      </c>
      <c r="AX6135" s="1" t="s">
        <v>99</v>
      </c>
      <c r="AY6135" s="1" t="s">
        <v>99</v>
      </c>
      <c r="AZ6135" s="1" t="s">
        <v>99</v>
      </c>
      <c r="BA6135" s="1" t="s">
        <v>99</v>
      </c>
      <c r="BB6135" s="1" t="s">
        <v>99</v>
      </c>
      <c r="BC6135" s="1" t="s">
        <v>99</v>
      </c>
      <c r="BD6135" s="1" t="s">
        <v>99</v>
      </c>
      <c r="BE6135" s="1" t="s">
        <v>99</v>
      </c>
      <c r="BF6135" s="1" t="s">
        <v>99</v>
      </c>
      <c r="BG6135" s="1" t="s">
        <v>99</v>
      </c>
      <c r="BH6135" s="1" t="s">
        <v>99</v>
      </c>
      <c r="BI6135" s="1" t="s">
        <v>99</v>
      </c>
      <c r="BJ6135" s="1" t="s">
        <v>99</v>
      </c>
      <c r="BK6135" s="1" t="s">
        <v>99</v>
      </c>
      <c r="BL6135" s="1" t="s">
        <v>99</v>
      </c>
      <c r="BM6135" s="1" t="s">
        <v>99</v>
      </c>
      <c r="BN6135" s="1" t="s">
        <v>99</v>
      </c>
      <c r="BO6135" s="1" t="s">
        <v>99</v>
      </c>
      <c r="BP6135" s="1" t="s">
        <v>99</v>
      </c>
    </row>
    <row r="6136" spans="1:68" ht="12.75" customHeight="1">
      <c r="A6136" s="16" t="s">
        <v>18625</v>
      </c>
      <c r="B6136" s="16" t="s">
        <v>18625</v>
      </c>
      <c r="C6136" s="1" t="s">
        <v>33</v>
      </c>
      <c r="D6136" s="1" t="s">
        <v>33</v>
      </c>
      <c r="E6136" s="1" t="s">
        <v>12427</v>
      </c>
      <c r="F6136" s="1" t="s">
        <v>35</v>
      </c>
      <c r="G6136" s="1" t="s">
        <v>85</v>
      </c>
      <c r="I6136" s="1" t="s">
        <v>38</v>
      </c>
      <c r="J6136" s="1" t="s">
        <v>39</v>
      </c>
      <c r="K6136" s="1">
        <v>0</v>
      </c>
      <c r="L6136" s="15">
        <v>539</v>
      </c>
      <c r="M6136" s="15">
        <v>541</v>
      </c>
      <c r="N6136" s="13">
        <f>(M6136-L6136)/(L6136+M6136+12740)</f>
        <v>1.447178002894356E-4</v>
      </c>
      <c r="O6136" s="15">
        <v>53</v>
      </c>
      <c r="P6136" s="15">
        <v>95.4</v>
      </c>
      <c r="Q6136" s="10">
        <v>260</v>
      </c>
      <c r="T6136" s="12">
        <v>44823</v>
      </c>
      <c r="U6136" s="2">
        <v>4</v>
      </c>
      <c r="V6136" s="1" t="s">
        <v>12427</v>
      </c>
      <c r="W6136" s="1" t="s">
        <v>33</v>
      </c>
      <c r="X6136" s="1" t="s">
        <v>54</v>
      </c>
      <c r="Y6136" s="1" t="s">
        <v>55</v>
      </c>
      <c r="Z6136" s="1" t="s">
        <v>18626</v>
      </c>
      <c r="AA6136" s="2">
        <v>53841</v>
      </c>
      <c r="AD6136" s="1" t="s">
        <v>99</v>
      </c>
      <c r="AF6136" s="1" t="s">
        <v>99</v>
      </c>
      <c r="AG6136" s="1" t="s">
        <v>99</v>
      </c>
      <c r="AH6136" s="1" t="s">
        <v>99</v>
      </c>
      <c r="AI6136" s="1" t="s">
        <v>99</v>
      </c>
      <c r="AJ6136" s="1" t="s">
        <v>99</v>
      </c>
      <c r="AK6136" s="1" t="s">
        <v>99</v>
      </c>
      <c r="AL6136" s="1" t="s">
        <v>99</v>
      </c>
      <c r="AM6136" s="1" t="s">
        <v>99</v>
      </c>
      <c r="AN6136" s="1" t="s">
        <v>99</v>
      </c>
      <c r="AO6136" s="1" t="s">
        <v>99</v>
      </c>
      <c r="AP6136" s="1" t="s">
        <v>99</v>
      </c>
      <c r="AQ6136" s="1" t="s">
        <v>99</v>
      </c>
      <c r="AR6136" s="1" t="s">
        <v>99</v>
      </c>
      <c r="AS6136" s="1" t="s">
        <v>99</v>
      </c>
      <c r="AT6136" s="1" t="s">
        <v>99</v>
      </c>
      <c r="AU6136" s="1" t="s">
        <v>99</v>
      </c>
      <c r="AV6136" s="1" t="s">
        <v>99</v>
      </c>
      <c r="AW6136" s="1" t="s">
        <v>99</v>
      </c>
      <c r="AX6136" s="1" t="s">
        <v>99</v>
      </c>
      <c r="AY6136" s="1" t="s">
        <v>99</v>
      </c>
      <c r="AZ6136" s="1" t="s">
        <v>99</v>
      </c>
      <c r="BA6136" s="1" t="s">
        <v>99</v>
      </c>
      <c r="BB6136" s="1" t="s">
        <v>99</v>
      </c>
      <c r="BC6136" s="1" t="s">
        <v>99</v>
      </c>
      <c r="BD6136" s="1" t="s">
        <v>99</v>
      </c>
      <c r="BE6136" s="1" t="s">
        <v>99</v>
      </c>
      <c r="BF6136" s="1" t="s">
        <v>99</v>
      </c>
      <c r="BG6136" s="1" t="s">
        <v>99</v>
      </c>
      <c r="BH6136" s="1" t="s">
        <v>99</v>
      </c>
      <c r="BI6136" s="1" t="s">
        <v>99</v>
      </c>
      <c r="BJ6136" s="1" t="s">
        <v>99</v>
      </c>
      <c r="BK6136" s="1" t="s">
        <v>99</v>
      </c>
      <c r="BL6136" s="1" t="s">
        <v>99</v>
      </c>
      <c r="BM6136" s="1" t="s">
        <v>99</v>
      </c>
      <c r="BN6136" s="1" t="s">
        <v>99</v>
      </c>
      <c r="BO6136" s="1" t="s">
        <v>99</v>
      </c>
      <c r="BP6136" s="1" t="s">
        <v>99</v>
      </c>
    </row>
    <row r="6137" spans="1:68" ht="12.75" customHeight="1">
      <c r="A6137" s="16" t="s">
        <v>18627</v>
      </c>
      <c r="B6137" s="16" t="s">
        <v>18627</v>
      </c>
      <c r="C6137" s="1" t="s">
        <v>33</v>
      </c>
      <c r="D6137" s="1" t="s">
        <v>33</v>
      </c>
      <c r="E6137" s="1" t="s">
        <v>12427</v>
      </c>
      <c r="F6137" s="1" t="s">
        <v>35</v>
      </c>
      <c r="G6137" s="1" t="s">
        <v>85</v>
      </c>
      <c r="I6137" s="1" t="s">
        <v>38</v>
      </c>
      <c r="J6137" s="1" t="s">
        <v>39</v>
      </c>
      <c r="K6137" s="1">
        <v>0</v>
      </c>
      <c r="L6137" s="15">
        <v>539</v>
      </c>
      <c r="M6137" s="15">
        <v>541</v>
      </c>
      <c r="N6137" s="13">
        <f>(M6137-L6137)/(L6137+M6137+12740)</f>
        <v>1.447178002894356E-4</v>
      </c>
      <c r="O6137" s="15">
        <v>53</v>
      </c>
      <c r="P6137" s="15">
        <v>95.4</v>
      </c>
      <c r="Q6137" s="10">
        <v>260</v>
      </c>
      <c r="T6137" s="12">
        <v>44823</v>
      </c>
      <c r="U6137" s="2">
        <v>4</v>
      </c>
      <c r="V6137" s="1" t="s">
        <v>12427</v>
      </c>
      <c r="W6137" s="1" t="s">
        <v>33</v>
      </c>
      <c r="X6137" s="1" t="s">
        <v>54</v>
      </c>
      <c r="Y6137" s="1" t="s">
        <v>55</v>
      </c>
      <c r="Z6137" s="1" t="s">
        <v>18628</v>
      </c>
      <c r="AA6137" s="2">
        <v>53825</v>
      </c>
      <c r="AD6137" s="1" t="s">
        <v>99</v>
      </c>
      <c r="AF6137" s="1" t="s">
        <v>99</v>
      </c>
      <c r="AG6137" s="1" t="s">
        <v>99</v>
      </c>
      <c r="AH6137" s="1" t="s">
        <v>99</v>
      </c>
      <c r="AI6137" s="1" t="s">
        <v>99</v>
      </c>
      <c r="AJ6137" s="1" t="s">
        <v>99</v>
      </c>
      <c r="AK6137" s="1" t="s">
        <v>99</v>
      </c>
      <c r="AL6137" s="1" t="s">
        <v>99</v>
      </c>
      <c r="AM6137" s="1" t="s">
        <v>99</v>
      </c>
      <c r="AN6137" s="1" t="s">
        <v>99</v>
      </c>
      <c r="AO6137" s="1" t="s">
        <v>99</v>
      </c>
      <c r="AP6137" s="1" t="s">
        <v>99</v>
      </c>
      <c r="AQ6137" s="1" t="s">
        <v>99</v>
      </c>
      <c r="AR6137" s="1" t="s">
        <v>99</v>
      </c>
      <c r="AS6137" s="1" t="s">
        <v>99</v>
      </c>
      <c r="AT6137" s="1" t="s">
        <v>99</v>
      </c>
      <c r="AU6137" s="1" t="s">
        <v>99</v>
      </c>
      <c r="AV6137" s="1" t="s">
        <v>99</v>
      </c>
      <c r="AW6137" s="1" t="s">
        <v>99</v>
      </c>
      <c r="AX6137" s="1" t="s">
        <v>99</v>
      </c>
      <c r="AY6137" s="1" t="s">
        <v>99</v>
      </c>
      <c r="AZ6137" s="1" t="s">
        <v>99</v>
      </c>
      <c r="BA6137" s="1" t="s">
        <v>99</v>
      </c>
      <c r="BB6137" s="1" t="s">
        <v>99</v>
      </c>
      <c r="BC6137" s="1" t="s">
        <v>99</v>
      </c>
      <c r="BD6137" s="1" t="s">
        <v>99</v>
      </c>
      <c r="BE6137" s="1" t="s">
        <v>99</v>
      </c>
      <c r="BF6137" s="1" t="s">
        <v>99</v>
      </c>
      <c r="BG6137" s="1" t="s">
        <v>99</v>
      </c>
      <c r="BH6137" s="1" t="s">
        <v>99</v>
      </c>
      <c r="BI6137" s="1" t="s">
        <v>99</v>
      </c>
      <c r="BJ6137" s="1" t="s">
        <v>99</v>
      </c>
      <c r="BK6137" s="1" t="s">
        <v>99</v>
      </c>
      <c r="BL6137" s="1" t="s">
        <v>99</v>
      </c>
      <c r="BM6137" s="1" t="s">
        <v>99</v>
      </c>
      <c r="BN6137" s="1" t="s">
        <v>99</v>
      </c>
      <c r="BO6137" s="1" t="s">
        <v>99</v>
      </c>
      <c r="BP6137" s="1" t="s">
        <v>99</v>
      </c>
    </row>
    <row r="6138" spans="1:68" ht="12.75" customHeight="1">
      <c r="A6138" s="16" t="s">
        <v>18629</v>
      </c>
      <c r="B6138" s="16" t="s">
        <v>18629</v>
      </c>
      <c r="C6138" s="1" t="s">
        <v>33</v>
      </c>
      <c r="D6138" s="1" t="s">
        <v>33</v>
      </c>
      <c r="E6138" s="1" t="s">
        <v>12427</v>
      </c>
      <c r="F6138" s="1" t="s">
        <v>35</v>
      </c>
      <c r="G6138" s="1" t="s">
        <v>85</v>
      </c>
      <c r="I6138" s="1" t="s">
        <v>38</v>
      </c>
      <c r="J6138" s="1" t="s">
        <v>39</v>
      </c>
      <c r="K6138" s="1">
        <v>0</v>
      </c>
      <c r="L6138" s="15">
        <v>539</v>
      </c>
      <c r="M6138" s="15">
        <v>541</v>
      </c>
      <c r="N6138" s="13">
        <f>(M6138-L6138)/(L6138+M6138+12740)</f>
        <v>1.447178002894356E-4</v>
      </c>
      <c r="O6138" s="15">
        <v>53</v>
      </c>
      <c r="P6138" s="15">
        <v>95.4</v>
      </c>
      <c r="Q6138" s="10">
        <v>260</v>
      </c>
      <c r="T6138" s="12">
        <v>44823</v>
      </c>
      <c r="U6138" s="2">
        <v>4</v>
      </c>
      <c r="V6138" s="1" t="s">
        <v>12427</v>
      </c>
      <c r="W6138" s="1" t="s">
        <v>33</v>
      </c>
      <c r="X6138" s="1" t="s">
        <v>54</v>
      </c>
      <c r="Y6138" s="1" t="s">
        <v>55</v>
      </c>
      <c r="Z6138" s="1" t="s">
        <v>18630</v>
      </c>
      <c r="AA6138" s="2">
        <v>53821</v>
      </c>
      <c r="AD6138" s="1" t="s">
        <v>99</v>
      </c>
      <c r="AF6138" s="1" t="s">
        <v>99</v>
      </c>
      <c r="AG6138" s="1" t="s">
        <v>99</v>
      </c>
      <c r="AH6138" s="1" t="s">
        <v>99</v>
      </c>
      <c r="AI6138" s="1" t="s">
        <v>99</v>
      </c>
      <c r="AJ6138" s="1" t="s">
        <v>99</v>
      </c>
      <c r="AK6138" s="1" t="s">
        <v>99</v>
      </c>
      <c r="AL6138" s="1" t="s">
        <v>99</v>
      </c>
      <c r="AM6138" s="1" t="s">
        <v>99</v>
      </c>
      <c r="AN6138" s="1" t="s">
        <v>99</v>
      </c>
      <c r="AO6138" s="1" t="s">
        <v>99</v>
      </c>
      <c r="AP6138" s="1" t="s">
        <v>99</v>
      </c>
      <c r="AQ6138" s="1" t="s">
        <v>99</v>
      </c>
      <c r="AR6138" s="1" t="s">
        <v>99</v>
      </c>
      <c r="AS6138" s="1" t="s">
        <v>99</v>
      </c>
      <c r="AT6138" s="1" t="s">
        <v>99</v>
      </c>
      <c r="AU6138" s="1" t="s">
        <v>99</v>
      </c>
      <c r="AV6138" s="1" t="s">
        <v>99</v>
      </c>
      <c r="AW6138" s="1" t="s">
        <v>99</v>
      </c>
      <c r="AX6138" s="1" t="s">
        <v>99</v>
      </c>
      <c r="AY6138" s="1" t="s">
        <v>99</v>
      </c>
      <c r="AZ6138" s="1" t="s">
        <v>99</v>
      </c>
      <c r="BA6138" s="1" t="s">
        <v>99</v>
      </c>
      <c r="BB6138" s="1" t="s">
        <v>99</v>
      </c>
      <c r="BC6138" s="1" t="s">
        <v>99</v>
      </c>
      <c r="BD6138" s="1" t="s">
        <v>99</v>
      </c>
      <c r="BE6138" s="1" t="s">
        <v>99</v>
      </c>
      <c r="BF6138" s="1" t="s">
        <v>99</v>
      </c>
      <c r="BG6138" s="1" t="s">
        <v>99</v>
      </c>
      <c r="BH6138" s="1" t="s">
        <v>99</v>
      </c>
      <c r="BI6138" s="1" t="s">
        <v>99</v>
      </c>
      <c r="BJ6138" s="1" t="s">
        <v>99</v>
      </c>
      <c r="BK6138" s="1" t="s">
        <v>99</v>
      </c>
      <c r="BL6138" s="1" t="s">
        <v>99</v>
      </c>
      <c r="BM6138" s="1" t="s">
        <v>99</v>
      </c>
      <c r="BN6138" s="1" t="s">
        <v>99</v>
      </c>
      <c r="BO6138" s="1" t="s">
        <v>99</v>
      </c>
      <c r="BP6138" s="1" t="s">
        <v>99</v>
      </c>
    </row>
    <row r="6139" spans="1:68" ht="12.75" customHeight="1">
      <c r="A6139" s="16" t="s">
        <v>18631</v>
      </c>
      <c r="B6139" s="16" t="s">
        <v>18631</v>
      </c>
      <c r="C6139" s="1" t="s">
        <v>33</v>
      </c>
      <c r="D6139" s="1" t="s">
        <v>33</v>
      </c>
      <c r="E6139" s="1" t="s">
        <v>12427</v>
      </c>
      <c r="F6139" s="1" t="s">
        <v>35</v>
      </c>
      <c r="G6139" s="1" t="s">
        <v>85</v>
      </c>
      <c r="I6139" s="1" t="s">
        <v>38</v>
      </c>
      <c r="J6139" s="1" t="s">
        <v>39</v>
      </c>
      <c r="K6139" s="1">
        <v>0</v>
      </c>
      <c r="L6139" s="15">
        <v>539</v>
      </c>
      <c r="M6139" s="15">
        <v>541</v>
      </c>
      <c r="N6139" s="13">
        <f>(M6139-L6139)/(L6139+M6139+12740)</f>
        <v>1.447178002894356E-4</v>
      </c>
      <c r="O6139" s="15">
        <v>53</v>
      </c>
      <c r="P6139" s="15">
        <v>95.4</v>
      </c>
      <c r="Q6139" s="10">
        <v>260</v>
      </c>
      <c r="T6139" s="12">
        <v>44823</v>
      </c>
      <c r="U6139" s="2">
        <v>4</v>
      </c>
      <c r="V6139" s="1" t="s">
        <v>12427</v>
      </c>
      <c r="W6139" s="1" t="s">
        <v>33</v>
      </c>
      <c r="X6139" s="1" t="s">
        <v>54</v>
      </c>
      <c r="Y6139" s="1" t="s">
        <v>55</v>
      </c>
      <c r="Z6139" s="1" t="s">
        <v>18632</v>
      </c>
      <c r="AA6139" s="2">
        <v>53845</v>
      </c>
      <c r="AD6139" s="1" t="s">
        <v>99</v>
      </c>
      <c r="AF6139" s="1" t="s">
        <v>99</v>
      </c>
      <c r="AG6139" s="1" t="s">
        <v>99</v>
      </c>
      <c r="AH6139" s="1" t="s">
        <v>99</v>
      </c>
      <c r="AI6139" s="1" t="s">
        <v>99</v>
      </c>
      <c r="AJ6139" s="1" t="s">
        <v>99</v>
      </c>
      <c r="AK6139" s="1" t="s">
        <v>99</v>
      </c>
      <c r="AL6139" s="1" t="s">
        <v>99</v>
      </c>
      <c r="AM6139" s="1" t="s">
        <v>99</v>
      </c>
      <c r="AN6139" s="1" t="s">
        <v>99</v>
      </c>
      <c r="AO6139" s="1" t="s">
        <v>99</v>
      </c>
      <c r="AP6139" s="1" t="s">
        <v>99</v>
      </c>
      <c r="AQ6139" s="1" t="s">
        <v>99</v>
      </c>
      <c r="AR6139" s="1" t="s">
        <v>99</v>
      </c>
      <c r="AS6139" s="1" t="s">
        <v>99</v>
      </c>
      <c r="AT6139" s="1" t="s">
        <v>99</v>
      </c>
      <c r="AU6139" s="1" t="s">
        <v>99</v>
      </c>
      <c r="AV6139" s="1" t="s">
        <v>99</v>
      </c>
      <c r="AW6139" s="1" t="s">
        <v>99</v>
      </c>
      <c r="AX6139" s="1" t="s">
        <v>99</v>
      </c>
      <c r="AY6139" s="1" t="s">
        <v>99</v>
      </c>
      <c r="AZ6139" s="1" t="s">
        <v>99</v>
      </c>
      <c r="BA6139" s="1" t="s">
        <v>99</v>
      </c>
      <c r="BB6139" s="1" t="s">
        <v>99</v>
      </c>
      <c r="BC6139" s="1" t="s">
        <v>99</v>
      </c>
      <c r="BD6139" s="1" t="s">
        <v>99</v>
      </c>
      <c r="BE6139" s="1" t="s">
        <v>99</v>
      </c>
      <c r="BF6139" s="1" t="s">
        <v>99</v>
      </c>
      <c r="BG6139" s="1" t="s">
        <v>99</v>
      </c>
      <c r="BH6139" s="1" t="s">
        <v>99</v>
      </c>
      <c r="BI6139" s="1" t="s">
        <v>99</v>
      </c>
      <c r="BJ6139" s="1" t="s">
        <v>99</v>
      </c>
      <c r="BK6139" s="1" t="s">
        <v>99</v>
      </c>
      <c r="BL6139" s="1" t="s">
        <v>99</v>
      </c>
      <c r="BM6139" s="1" t="s">
        <v>99</v>
      </c>
      <c r="BN6139" s="1" t="s">
        <v>99</v>
      </c>
      <c r="BO6139" s="1" t="s">
        <v>99</v>
      </c>
      <c r="BP6139" s="1" t="s">
        <v>99</v>
      </c>
    </row>
    <row r="6140" spans="1:68" ht="12.75" customHeight="1">
      <c r="A6140" s="16" t="s">
        <v>18633</v>
      </c>
      <c r="B6140" s="16" t="s">
        <v>18633</v>
      </c>
      <c r="C6140" s="1" t="s">
        <v>33</v>
      </c>
      <c r="D6140" s="1" t="s">
        <v>33</v>
      </c>
      <c r="E6140" s="1" t="s">
        <v>12427</v>
      </c>
      <c r="F6140" s="1" t="s">
        <v>35</v>
      </c>
      <c r="G6140" s="1" t="s">
        <v>85</v>
      </c>
      <c r="I6140" s="1" t="s">
        <v>38</v>
      </c>
      <c r="J6140" s="1" t="s">
        <v>39</v>
      </c>
      <c r="K6140" s="1">
        <v>0</v>
      </c>
      <c r="L6140" s="15">
        <v>539</v>
      </c>
      <c r="M6140" s="15">
        <v>541</v>
      </c>
      <c r="N6140" s="13">
        <f>(M6140-L6140)/(L6140+M6140+12740)</f>
        <v>1.447178002894356E-4</v>
      </c>
      <c r="O6140" s="15">
        <v>53</v>
      </c>
      <c r="P6140" s="15">
        <v>95.4</v>
      </c>
      <c r="Q6140" s="10">
        <v>260</v>
      </c>
      <c r="T6140" s="12">
        <v>44823</v>
      </c>
      <c r="U6140" s="2">
        <v>4</v>
      </c>
      <c r="V6140" s="1" t="s">
        <v>12427</v>
      </c>
      <c r="W6140" s="1" t="s">
        <v>33</v>
      </c>
      <c r="X6140" s="1" t="s">
        <v>54</v>
      </c>
      <c r="Y6140" s="1" t="s">
        <v>55</v>
      </c>
      <c r="Z6140" s="1" t="s">
        <v>18634</v>
      </c>
      <c r="AA6140" s="2">
        <v>53842</v>
      </c>
      <c r="AD6140" s="1" t="s">
        <v>99</v>
      </c>
      <c r="AF6140" s="1" t="s">
        <v>99</v>
      </c>
      <c r="AG6140" s="1" t="s">
        <v>99</v>
      </c>
      <c r="AH6140" s="1" t="s">
        <v>99</v>
      </c>
      <c r="AI6140" s="1" t="s">
        <v>99</v>
      </c>
      <c r="AJ6140" s="1" t="s">
        <v>99</v>
      </c>
      <c r="AK6140" s="1" t="s">
        <v>99</v>
      </c>
      <c r="AL6140" s="1" t="s">
        <v>99</v>
      </c>
      <c r="AM6140" s="1" t="s">
        <v>99</v>
      </c>
      <c r="AN6140" s="1" t="s">
        <v>99</v>
      </c>
      <c r="AO6140" s="1" t="s">
        <v>99</v>
      </c>
      <c r="AP6140" s="1" t="s">
        <v>99</v>
      </c>
      <c r="AQ6140" s="1" t="s">
        <v>99</v>
      </c>
      <c r="AR6140" s="1" t="s">
        <v>99</v>
      </c>
      <c r="AS6140" s="1" t="s">
        <v>99</v>
      </c>
      <c r="AT6140" s="1" t="s">
        <v>99</v>
      </c>
      <c r="AU6140" s="1" t="s">
        <v>99</v>
      </c>
      <c r="AV6140" s="1" t="s">
        <v>99</v>
      </c>
      <c r="AW6140" s="1" t="s">
        <v>99</v>
      </c>
      <c r="AX6140" s="1" t="s">
        <v>99</v>
      </c>
      <c r="AY6140" s="1" t="s">
        <v>99</v>
      </c>
      <c r="AZ6140" s="1" t="s">
        <v>99</v>
      </c>
      <c r="BA6140" s="1" t="s">
        <v>99</v>
      </c>
      <c r="BB6140" s="1" t="s">
        <v>99</v>
      </c>
      <c r="BC6140" s="1" t="s">
        <v>99</v>
      </c>
      <c r="BD6140" s="1" t="s">
        <v>99</v>
      </c>
      <c r="BE6140" s="1" t="s">
        <v>99</v>
      </c>
      <c r="BF6140" s="1" t="s">
        <v>99</v>
      </c>
      <c r="BG6140" s="1" t="s">
        <v>99</v>
      </c>
      <c r="BH6140" s="1" t="s">
        <v>99</v>
      </c>
      <c r="BI6140" s="1" t="s">
        <v>99</v>
      </c>
      <c r="BJ6140" s="1" t="s">
        <v>99</v>
      </c>
      <c r="BK6140" s="1" t="s">
        <v>99</v>
      </c>
      <c r="BL6140" s="1" t="s">
        <v>99</v>
      </c>
      <c r="BM6140" s="1" t="s">
        <v>99</v>
      </c>
      <c r="BN6140" s="1" t="s">
        <v>99</v>
      </c>
      <c r="BO6140" s="1" t="s">
        <v>99</v>
      </c>
      <c r="BP6140" s="1" t="s">
        <v>99</v>
      </c>
    </row>
    <row r="6141" spans="1:68" ht="12.75" customHeight="1">
      <c r="A6141" s="16" t="s">
        <v>18635</v>
      </c>
      <c r="B6141" s="16" t="s">
        <v>18635</v>
      </c>
      <c r="C6141" s="1" t="s">
        <v>33</v>
      </c>
      <c r="D6141" s="1" t="s">
        <v>33</v>
      </c>
      <c r="E6141" s="1" t="s">
        <v>12427</v>
      </c>
      <c r="F6141" s="1" t="s">
        <v>35</v>
      </c>
      <c r="G6141" s="1" t="s">
        <v>85</v>
      </c>
      <c r="I6141" s="1" t="s">
        <v>38</v>
      </c>
      <c r="J6141" s="1" t="s">
        <v>39</v>
      </c>
      <c r="K6141" s="1">
        <v>0</v>
      </c>
      <c r="L6141" s="15">
        <v>539</v>
      </c>
      <c r="M6141" s="15">
        <v>541</v>
      </c>
      <c r="N6141" s="13">
        <f>(M6141-L6141)/(L6141+M6141+12740)</f>
        <v>1.447178002894356E-4</v>
      </c>
      <c r="O6141" s="15">
        <v>53</v>
      </c>
      <c r="P6141" s="15">
        <v>95.4</v>
      </c>
      <c r="Q6141" s="10">
        <v>260</v>
      </c>
      <c r="T6141" s="12">
        <v>44823</v>
      </c>
      <c r="U6141" s="2">
        <v>4</v>
      </c>
      <c r="V6141" s="1" t="s">
        <v>12427</v>
      </c>
      <c r="W6141" s="1" t="s">
        <v>33</v>
      </c>
      <c r="X6141" s="1" t="s">
        <v>54</v>
      </c>
      <c r="Y6141" s="1" t="s">
        <v>55</v>
      </c>
      <c r="Z6141" s="1" t="s">
        <v>18636</v>
      </c>
      <c r="AA6141" s="2">
        <v>53851</v>
      </c>
      <c r="AD6141" s="1" t="s">
        <v>99</v>
      </c>
      <c r="AF6141" s="1" t="s">
        <v>99</v>
      </c>
      <c r="AG6141" s="1" t="s">
        <v>99</v>
      </c>
      <c r="AH6141" s="1" t="s">
        <v>99</v>
      </c>
      <c r="AI6141" s="1" t="s">
        <v>99</v>
      </c>
      <c r="AJ6141" s="1" t="s">
        <v>99</v>
      </c>
      <c r="AK6141" s="1" t="s">
        <v>99</v>
      </c>
      <c r="AL6141" s="1" t="s">
        <v>99</v>
      </c>
      <c r="AM6141" s="1" t="s">
        <v>99</v>
      </c>
      <c r="AN6141" s="1" t="s">
        <v>99</v>
      </c>
      <c r="AO6141" s="1" t="s">
        <v>99</v>
      </c>
      <c r="AP6141" s="1" t="s">
        <v>99</v>
      </c>
      <c r="AQ6141" s="1" t="s">
        <v>99</v>
      </c>
      <c r="AR6141" s="1" t="s">
        <v>99</v>
      </c>
      <c r="AS6141" s="1" t="s">
        <v>99</v>
      </c>
      <c r="AT6141" s="1" t="s">
        <v>99</v>
      </c>
      <c r="AU6141" s="1" t="s">
        <v>99</v>
      </c>
      <c r="AV6141" s="1" t="s">
        <v>99</v>
      </c>
      <c r="AW6141" s="1" t="s">
        <v>99</v>
      </c>
      <c r="AX6141" s="1" t="s">
        <v>99</v>
      </c>
      <c r="AY6141" s="1" t="s">
        <v>99</v>
      </c>
      <c r="AZ6141" s="1" t="s">
        <v>99</v>
      </c>
      <c r="BA6141" s="1" t="s">
        <v>99</v>
      </c>
      <c r="BB6141" s="1" t="s">
        <v>99</v>
      </c>
      <c r="BC6141" s="1" t="s">
        <v>99</v>
      </c>
      <c r="BD6141" s="1" t="s">
        <v>99</v>
      </c>
      <c r="BE6141" s="1" t="s">
        <v>99</v>
      </c>
      <c r="BF6141" s="1" t="s">
        <v>99</v>
      </c>
      <c r="BG6141" s="1" t="s">
        <v>99</v>
      </c>
      <c r="BH6141" s="1" t="s">
        <v>99</v>
      </c>
      <c r="BI6141" s="1" t="s">
        <v>99</v>
      </c>
      <c r="BJ6141" s="1" t="s">
        <v>99</v>
      </c>
      <c r="BK6141" s="1" t="s">
        <v>99</v>
      </c>
      <c r="BL6141" s="1" t="s">
        <v>99</v>
      </c>
      <c r="BM6141" s="1" t="s">
        <v>99</v>
      </c>
      <c r="BN6141" s="1" t="s">
        <v>99</v>
      </c>
      <c r="BO6141" s="1" t="s">
        <v>99</v>
      </c>
      <c r="BP6141" s="1" t="s">
        <v>99</v>
      </c>
    </row>
    <row r="6142" spans="1:68" ht="12.75" customHeight="1">
      <c r="A6142" s="16" t="s">
        <v>18637</v>
      </c>
      <c r="B6142" s="16" t="s">
        <v>18637</v>
      </c>
      <c r="C6142" s="1" t="s">
        <v>33</v>
      </c>
      <c r="D6142" s="1" t="s">
        <v>33</v>
      </c>
      <c r="E6142" s="1" t="s">
        <v>12427</v>
      </c>
      <c r="F6142" s="1" t="s">
        <v>35</v>
      </c>
      <c r="G6142" s="1" t="s">
        <v>85</v>
      </c>
      <c r="I6142" s="1" t="s">
        <v>38</v>
      </c>
      <c r="J6142" s="1" t="s">
        <v>39</v>
      </c>
      <c r="K6142" s="1">
        <v>0</v>
      </c>
      <c r="L6142" s="15">
        <v>539</v>
      </c>
      <c r="M6142" s="15">
        <v>541</v>
      </c>
      <c r="N6142" s="13">
        <f>(M6142-L6142)/(L6142+M6142+12740)</f>
        <v>1.447178002894356E-4</v>
      </c>
      <c r="O6142" s="15">
        <v>53</v>
      </c>
      <c r="P6142" s="15">
        <v>95.4</v>
      </c>
      <c r="Q6142" s="10">
        <v>260</v>
      </c>
      <c r="T6142" s="12">
        <v>44823</v>
      </c>
      <c r="U6142" s="2">
        <v>4</v>
      </c>
      <c r="V6142" s="1" t="s">
        <v>12427</v>
      </c>
      <c r="W6142" s="1" t="s">
        <v>33</v>
      </c>
      <c r="X6142" s="1" t="s">
        <v>54</v>
      </c>
      <c r="Y6142" s="1" t="s">
        <v>55</v>
      </c>
      <c r="Z6142" s="1" t="s">
        <v>18638</v>
      </c>
      <c r="AA6142" s="2">
        <v>53826</v>
      </c>
      <c r="AD6142" s="1" t="s">
        <v>99</v>
      </c>
      <c r="AF6142" s="1" t="s">
        <v>99</v>
      </c>
      <c r="AG6142" s="1" t="s">
        <v>99</v>
      </c>
      <c r="AH6142" s="1" t="s">
        <v>99</v>
      </c>
      <c r="AI6142" s="1" t="s">
        <v>99</v>
      </c>
      <c r="AJ6142" s="1" t="s">
        <v>99</v>
      </c>
      <c r="AK6142" s="1" t="s">
        <v>99</v>
      </c>
      <c r="AL6142" s="1" t="s">
        <v>99</v>
      </c>
      <c r="AM6142" s="1" t="s">
        <v>99</v>
      </c>
      <c r="AN6142" s="1" t="s">
        <v>99</v>
      </c>
      <c r="AO6142" s="1" t="s">
        <v>99</v>
      </c>
      <c r="AP6142" s="1" t="s">
        <v>99</v>
      </c>
      <c r="AQ6142" s="1" t="s">
        <v>99</v>
      </c>
      <c r="AR6142" s="1" t="s">
        <v>99</v>
      </c>
      <c r="AS6142" s="1" t="s">
        <v>99</v>
      </c>
      <c r="AT6142" s="1" t="s">
        <v>99</v>
      </c>
      <c r="AU6142" s="1" t="s">
        <v>99</v>
      </c>
      <c r="AV6142" s="1" t="s">
        <v>99</v>
      </c>
      <c r="AW6142" s="1" t="s">
        <v>99</v>
      </c>
      <c r="AX6142" s="1" t="s">
        <v>99</v>
      </c>
      <c r="AY6142" s="1" t="s">
        <v>99</v>
      </c>
      <c r="AZ6142" s="1" t="s">
        <v>99</v>
      </c>
      <c r="BA6142" s="1" t="s">
        <v>99</v>
      </c>
      <c r="BB6142" s="1" t="s">
        <v>99</v>
      </c>
      <c r="BC6142" s="1" t="s">
        <v>99</v>
      </c>
      <c r="BD6142" s="1" t="s">
        <v>99</v>
      </c>
      <c r="BE6142" s="1" t="s">
        <v>99</v>
      </c>
      <c r="BF6142" s="1" t="s">
        <v>99</v>
      </c>
      <c r="BG6142" s="1" t="s">
        <v>99</v>
      </c>
      <c r="BH6142" s="1" t="s">
        <v>99</v>
      </c>
      <c r="BI6142" s="1" t="s">
        <v>99</v>
      </c>
      <c r="BJ6142" s="1" t="s">
        <v>99</v>
      </c>
      <c r="BK6142" s="1" t="s">
        <v>99</v>
      </c>
      <c r="BL6142" s="1" t="s">
        <v>99</v>
      </c>
      <c r="BM6142" s="1" t="s">
        <v>99</v>
      </c>
      <c r="BN6142" s="1" t="s">
        <v>99</v>
      </c>
      <c r="BO6142" s="1" t="s">
        <v>99</v>
      </c>
      <c r="BP6142" s="1" t="s">
        <v>99</v>
      </c>
    </row>
    <row r="6143" spans="1:68" ht="12.75" customHeight="1">
      <c r="A6143" s="16" t="s">
        <v>18639</v>
      </c>
      <c r="B6143" s="16" t="s">
        <v>18639</v>
      </c>
      <c r="C6143" s="1" t="s">
        <v>33</v>
      </c>
      <c r="D6143" s="1" t="s">
        <v>33</v>
      </c>
      <c r="E6143" s="1" t="s">
        <v>12427</v>
      </c>
      <c r="F6143" s="1" t="s">
        <v>35</v>
      </c>
      <c r="G6143" s="1" t="s">
        <v>85</v>
      </c>
      <c r="I6143" s="1" t="s">
        <v>38</v>
      </c>
      <c r="J6143" s="1" t="s">
        <v>39</v>
      </c>
      <c r="K6143" s="1">
        <v>0</v>
      </c>
      <c r="L6143" s="15">
        <v>539</v>
      </c>
      <c r="M6143" s="15">
        <v>541</v>
      </c>
      <c r="N6143" s="13">
        <f>(M6143-L6143)/(L6143+M6143+12740)</f>
        <v>1.447178002894356E-4</v>
      </c>
      <c r="O6143" s="15">
        <v>53</v>
      </c>
      <c r="P6143" s="15">
        <v>95.4</v>
      </c>
      <c r="Q6143" s="10">
        <v>260</v>
      </c>
      <c r="T6143" s="12">
        <v>44823</v>
      </c>
      <c r="U6143" s="2">
        <v>4</v>
      </c>
      <c r="V6143" s="1" t="s">
        <v>12427</v>
      </c>
      <c r="W6143" s="1" t="s">
        <v>33</v>
      </c>
      <c r="X6143" s="1" t="s">
        <v>54</v>
      </c>
      <c r="Y6143" s="1" t="s">
        <v>55</v>
      </c>
      <c r="Z6143" s="1" t="s">
        <v>18640</v>
      </c>
      <c r="AA6143" s="2">
        <v>53824</v>
      </c>
      <c r="AD6143" s="1" t="s">
        <v>99</v>
      </c>
      <c r="AF6143" s="1" t="s">
        <v>99</v>
      </c>
      <c r="AG6143" s="1" t="s">
        <v>99</v>
      </c>
      <c r="AH6143" s="1" t="s">
        <v>99</v>
      </c>
      <c r="AI6143" s="1" t="s">
        <v>99</v>
      </c>
      <c r="AJ6143" s="1" t="s">
        <v>99</v>
      </c>
      <c r="AK6143" s="1" t="s">
        <v>99</v>
      </c>
      <c r="AL6143" s="1" t="s">
        <v>99</v>
      </c>
      <c r="AM6143" s="1" t="s">
        <v>99</v>
      </c>
      <c r="AN6143" s="1" t="s">
        <v>99</v>
      </c>
      <c r="AO6143" s="1" t="s">
        <v>99</v>
      </c>
      <c r="AP6143" s="1" t="s">
        <v>99</v>
      </c>
      <c r="AQ6143" s="1" t="s">
        <v>99</v>
      </c>
      <c r="AR6143" s="1" t="s">
        <v>99</v>
      </c>
      <c r="AS6143" s="1" t="s">
        <v>99</v>
      </c>
      <c r="AT6143" s="1" t="s">
        <v>99</v>
      </c>
      <c r="AU6143" s="1" t="s">
        <v>99</v>
      </c>
      <c r="AV6143" s="1" t="s">
        <v>99</v>
      </c>
      <c r="AW6143" s="1" t="s">
        <v>99</v>
      </c>
      <c r="AX6143" s="1" t="s">
        <v>99</v>
      </c>
      <c r="AY6143" s="1" t="s">
        <v>99</v>
      </c>
      <c r="AZ6143" s="1" t="s">
        <v>99</v>
      </c>
      <c r="BA6143" s="1" t="s">
        <v>99</v>
      </c>
      <c r="BB6143" s="1" t="s">
        <v>99</v>
      </c>
      <c r="BC6143" s="1" t="s">
        <v>99</v>
      </c>
      <c r="BD6143" s="1" t="s">
        <v>99</v>
      </c>
      <c r="BE6143" s="1" t="s">
        <v>99</v>
      </c>
      <c r="BF6143" s="1" t="s">
        <v>99</v>
      </c>
      <c r="BG6143" s="1" t="s">
        <v>99</v>
      </c>
      <c r="BH6143" s="1" t="s">
        <v>99</v>
      </c>
      <c r="BI6143" s="1" t="s">
        <v>99</v>
      </c>
      <c r="BJ6143" s="1" t="s">
        <v>99</v>
      </c>
      <c r="BK6143" s="1" t="s">
        <v>99</v>
      </c>
      <c r="BL6143" s="1" t="s">
        <v>99</v>
      </c>
      <c r="BM6143" s="1" t="s">
        <v>99</v>
      </c>
      <c r="BN6143" s="1" t="s">
        <v>99</v>
      </c>
      <c r="BO6143" s="1" t="s">
        <v>99</v>
      </c>
      <c r="BP6143" s="1" t="s">
        <v>99</v>
      </c>
    </row>
    <row r="6144" spans="1:68" ht="12.75" customHeight="1">
      <c r="A6144" s="16" t="s">
        <v>18641</v>
      </c>
      <c r="B6144" s="16" t="s">
        <v>18641</v>
      </c>
      <c r="C6144" s="1" t="s">
        <v>33</v>
      </c>
      <c r="D6144" s="1" t="s">
        <v>33</v>
      </c>
      <c r="E6144" s="1" t="s">
        <v>12427</v>
      </c>
      <c r="F6144" s="1" t="s">
        <v>35</v>
      </c>
      <c r="G6144" s="1" t="s">
        <v>85</v>
      </c>
      <c r="I6144" s="1" t="s">
        <v>38</v>
      </c>
      <c r="J6144" s="1" t="s">
        <v>39</v>
      </c>
      <c r="K6144" s="1">
        <v>0</v>
      </c>
      <c r="L6144" s="15">
        <v>539</v>
      </c>
      <c r="M6144" s="15">
        <v>541</v>
      </c>
      <c r="N6144" s="13">
        <f>(M6144-L6144)/(L6144+M6144+12740)</f>
        <v>1.447178002894356E-4</v>
      </c>
      <c r="O6144" s="15">
        <v>53</v>
      </c>
      <c r="P6144" s="15">
        <v>95.4</v>
      </c>
      <c r="Q6144" s="10">
        <v>260</v>
      </c>
      <c r="T6144" s="12">
        <v>44823</v>
      </c>
      <c r="U6144" s="2">
        <v>4</v>
      </c>
      <c r="V6144" s="1" t="s">
        <v>12427</v>
      </c>
      <c r="W6144" s="1" t="s">
        <v>33</v>
      </c>
      <c r="X6144" s="1" t="s">
        <v>54</v>
      </c>
      <c r="Y6144" s="1" t="s">
        <v>55</v>
      </c>
      <c r="Z6144" s="1" t="s">
        <v>18642</v>
      </c>
      <c r="AA6144" s="2">
        <v>53820</v>
      </c>
      <c r="AD6144" s="1" t="s">
        <v>99</v>
      </c>
      <c r="AF6144" s="1" t="s">
        <v>99</v>
      </c>
      <c r="AG6144" s="1" t="s">
        <v>99</v>
      </c>
      <c r="AH6144" s="1" t="s">
        <v>99</v>
      </c>
      <c r="AI6144" s="1" t="s">
        <v>99</v>
      </c>
      <c r="AJ6144" s="1" t="s">
        <v>99</v>
      </c>
      <c r="AK6144" s="1" t="s">
        <v>99</v>
      </c>
      <c r="AL6144" s="1" t="s">
        <v>99</v>
      </c>
      <c r="AM6144" s="1" t="s">
        <v>99</v>
      </c>
      <c r="AN6144" s="1" t="s">
        <v>99</v>
      </c>
      <c r="AO6144" s="1" t="s">
        <v>99</v>
      </c>
      <c r="AP6144" s="1" t="s">
        <v>99</v>
      </c>
      <c r="AQ6144" s="1" t="s">
        <v>99</v>
      </c>
      <c r="AR6144" s="1" t="s">
        <v>99</v>
      </c>
      <c r="AS6144" s="1" t="s">
        <v>99</v>
      </c>
      <c r="AT6144" s="1" t="s">
        <v>99</v>
      </c>
      <c r="AU6144" s="1" t="s">
        <v>99</v>
      </c>
      <c r="AV6144" s="1" t="s">
        <v>99</v>
      </c>
      <c r="AW6144" s="1" t="s">
        <v>99</v>
      </c>
      <c r="AX6144" s="1" t="s">
        <v>99</v>
      </c>
      <c r="AY6144" s="1" t="s">
        <v>99</v>
      </c>
      <c r="AZ6144" s="1" t="s">
        <v>99</v>
      </c>
      <c r="BA6144" s="1" t="s">
        <v>99</v>
      </c>
      <c r="BB6144" s="1" t="s">
        <v>99</v>
      </c>
      <c r="BC6144" s="1" t="s">
        <v>99</v>
      </c>
      <c r="BD6144" s="1" t="s">
        <v>99</v>
      </c>
      <c r="BE6144" s="1" t="s">
        <v>99</v>
      </c>
      <c r="BF6144" s="1" t="s">
        <v>99</v>
      </c>
      <c r="BG6144" s="1" t="s">
        <v>99</v>
      </c>
      <c r="BH6144" s="1" t="s">
        <v>99</v>
      </c>
      <c r="BI6144" s="1" t="s">
        <v>99</v>
      </c>
      <c r="BJ6144" s="1" t="s">
        <v>99</v>
      </c>
      <c r="BK6144" s="1" t="s">
        <v>99</v>
      </c>
      <c r="BL6144" s="1" t="s">
        <v>99</v>
      </c>
      <c r="BM6144" s="1" t="s">
        <v>99</v>
      </c>
      <c r="BN6144" s="1" t="s">
        <v>99</v>
      </c>
      <c r="BO6144" s="1" t="s">
        <v>99</v>
      </c>
      <c r="BP6144" s="1" t="s">
        <v>99</v>
      </c>
    </row>
    <row r="6145" spans="1:68" ht="12.75" customHeight="1">
      <c r="A6145" s="16" t="s">
        <v>18643</v>
      </c>
      <c r="B6145" s="16" t="s">
        <v>18643</v>
      </c>
      <c r="C6145" s="1" t="s">
        <v>33</v>
      </c>
      <c r="D6145" s="1" t="s">
        <v>33</v>
      </c>
      <c r="E6145" s="1" t="s">
        <v>12427</v>
      </c>
      <c r="F6145" s="1" t="s">
        <v>35</v>
      </c>
      <c r="G6145" s="1" t="s">
        <v>85</v>
      </c>
      <c r="I6145" s="1" t="s">
        <v>38</v>
      </c>
      <c r="J6145" s="1" t="s">
        <v>39</v>
      </c>
      <c r="K6145" s="1">
        <v>0</v>
      </c>
      <c r="L6145" s="15">
        <v>539</v>
      </c>
      <c r="M6145" s="15">
        <v>541</v>
      </c>
      <c r="N6145" s="13">
        <f>(M6145-L6145)/(L6145+M6145+12740)</f>
        <v>1.447178002894356E-4</v>
      </c>
      <c r="O6145" s="15">
        <v>53</v>
      </c>
      <c r="P6145" s="15">
        <v>95.4</v>
      </c>
      <c r="Q6145" s="10">
        <v>260</v>
      </c>
      <c r="T6145" s="12">
        <v>44823</v>
      </c>
      <c r="U6145" s="2">
        <v>4</v>
      </c>
      <c r="V6145" s="1" t="s">
        <v>12427</v>
      </c>
      <c r="W6145" s="1" t="s">
        <v>33</v>
      </c>
      <c r="X6145" s="1" t="s">
        <v>54</v>
      </c>
      <c r="Y6145" s="1" t="s">
        <v>55</v>
      </c>
      <c r="Z6145" s="1" t="s">
        <v>18644</v>
      </c>
      <c r="AA6145" s="2">
        <v>53829</v>
      </c>
      <c r="AD6145" s="1" t="s">
        <v>99</v>
      </c>
      <c r="AF6145" s="1" t="s">
        <v>99</v>
      </c>
      <c r="AG6145" s="1" t="s">
        <v>99</v>
      </c>
      <c r="AH6145" s="1" t="s">
        <v>99</v>
      </c>
      <c r="AI6145" s="1" t="s">
        <v>99</v>
      </c>
      <c r="AJ6145" s="1" t="s">
        <v>99</v>
      </c>
      <c r="AK6145" s="1" t="s">
        <v>99</v>
      </c>
      <c r="AL6145" s="1" t="s">
        <v>99</v>
      </c>
      <c r="AM6145" s="1" t="s">
        <v>99</v>
      </c>
      <c r="AN6145" s="1" t="s">
        <v>99</v>
      </c>
      <c r="AO6145" s="1" t="s">
        <v>99</v>
      </c>
      <c r="AP6145" s="1" t="s">
        <v>99</v>
      </c>
      <c r="AQ6145" s="1" t="s">
        <v>99</v>
      </c>
      <c r="AR6145" s="1" t="s">
        <v>99</v>
      </c>
      <c r="AS6145" s="1" t="s">
        <v>99</v>
      </c>
      <c r="AT6145" s="1" t="s">
        <v>99</v>
      </c>
      <c r="AU6145" s="1" t="s">
        <v>99</v>
      </c>
      <c r="AV6145" s="1" t="s">
        <v>99</v>
      </c>
      <c r="AW6145" s="1" t="s">
        <v>99</v>
      </c>
      <c r="AX6145" s="1" t="s">
        <v>99</v>
      </c>
      <c r="AY6145" s="1" t="s">
        <v>99</v>
      </c>
      <c r="AZ6145" s="1" t="s">
        <v>99</v>
      </c>
      <c r="BA6145" s="1" t="s">
        <v>99</v>
      </c>
      <c r="BB6145" s="1" t="s">
        <v>99</v>
      </c>
      <c r="BC6145" s="1" t="s">
        <v>99</v>
      </c>
      <c r="BD6145" s="1" t="s">
        <v>99</v>
      </c>
      <c r="BE6145" s="1" t="s">
        <v>99</v>
      </c>
      <c r="BF6145" s="1" t="s">
        <v>99</v>
      </c>
      <c r="BG6145" s="1" t="s">
        <v>99</v>
      </c>
      <c r="BH6145" s="1" t="s">
        <v>99</v>
      </c>
      <c r="BI6145" s="1" t="s">
        <v>99</v>
      </c>
      <c r="BJ6145" s="1" t="s">
        <v>99</v>
      </c>
      <c r="BK6145" s="1" t="s">
        <v>99</v>
      </c>
      <c r="BL6145" s="1" t="s">
        <v>99</v>
      </c>
      <c r="BM6145" s="1" t="s">
        <v>99</v>
      </c>
      <c r="BN6145" s="1" t="s">
        <v>99</v>
      </c>
      <c r="BO6145" s="1" t="s">
        <v>99</v>
      </c>
      <c r="BP6145" s="1" t="s">
        <v>99</v>
      </c>
    </row>
    <row r="6146" spans="1:68" ht="12.75" customHeight="1">
      <c r="A6146" s="16" t="s">
        <v>18645</v>
      </c>
      <c r="B6146" s="16" t="s">
        <v>18645</v>
      </c>
      <c r="C6146" s="1" t="s">
        <v>33</v>
      </c>
      <c r="D6146" s="1" t="s">
        <v>33</v>
      </c>
      <c r="E6146" s="1" t="s">
        <v>12427</v>
      </c>
      <c r="F6146" s="1" t="s">
        <v>35</v>
      </c>
      <c r="G6146" s="1" t="s">
        <v>85</v>
      </c>
      <c r="I6146" s="1" t="s">
        <v>38</v>
      </c>
      <c r="J6146" s="1" t="s">
        <v>39</v>
      </c>
      <c r="K6146" s="1">
        <v>0</v>
      </c>
      <c r="L6146" s="15">
        <v>539</v>
      </c>
      <c r="M6146" s="15">
        <v>541</v>
      </c>
      <c r="N6146" s="13">
        <f>(M6146-L6146)/(L6146+M6146+12740)</f>
        <v>1.447178002894356E-4</v>
      </c>
      <c r="O6146" s="15">
        <v>53</v>
      </c>
      <c r="P6146" s="15">
        <v>95.4</v>
      </c>
      <c r="Q6146" s="10">
        <v>260</v>
      </c>
      <c r="T6146" s="12">
        <v>44823</v>
      </c>
      <c r="U6146" s="2">
        <v>4</v>
      </c>
      <c r="V6146" s="1" t="s">
        <v>12427</v>
      </c>
      <c r="W6146" s="1" t="s">
        <v>33</v>
      </c>
      <c r="X6146" s="1" t="s">
        <v>54</v>
      </c>
      <c r="Y6146" s="1" t="s">
        <v>55</v>
      </c>
      <c r="Z6146" s="1" t="s">
        <v>18646</v>
      </c>
      <c r="AA6146" s="2">
        <v>53828</v>
      </c>
      <c r="AD6146" s="1" t="s">
        <v>99</v>
      </c>
      <c r="AF6146" s="1" t="s">
        <v>99</v>
      </c>
      <c r="AG6146" s="1" t="s">
        <v>99</v>
      </c>
      <c r="AH6146" s="1" t="s">
        <v>99</v>
      </c>
      <c r="AI6146" s="1" t="s">
        <v>99</v>
      </c>
      <c r="AJ6146" s="1" t="s">
        <v>99</v>
      </c>
      <c r="AK6146" s="1" t="s">
        <v>99</v>
      </c>
      <c r="AL6146" s="1" t="s">
        <v>99</v>
      </c>
      <c r="AM6146" s="1" t="s">
        <v>99</v>
      </c>
      <c r="AN6146" s="1" t="s">
        <v>99</v>
      </c>
      <c r="AO6146" s="1" t="s">
        <v>99</v>
      </c>
      <c r="AP6146" s="1" t="s">
        <v>99</v>
      </c>
      <c r="AQ6146" s="1" t="s">
        <v>99</v>
      </c>
      <c r="AR6146" s="1" t="s">
        <v>99</v>
      </c>
      <c r="AS6146" s="1" t="s">
        <v>99</v>
      </c>
      <c r="AT6146" s="1" t="s">
        <v>99</v>
      </c>
      <c r="AU6146" s="1" t="s">
        <v>99</v>
      </c>
      <c r="AV6146" s="1" t="s">
        <v>99</v>
      </c>
      <c r="AW6146" s="1" t="s">
        <v>99</v>
      </c>
      <c r="AX6146" s="1" t="s">
        <v>99</v>
      </c>
      <c r="AY6146" s="1" t="s">
        <v>99</v>
      </c>
      <c r="AZ6146" s="1" t="s">
        <v>99</v>
      </c>
      <c r="BA6146" s="1" t="s">
        <v>99</v>
      </c>
      <c r="BB6146" s="1" t="s">
        <v>99</v>
      </c>
      <c r="BC6146" s="1" t="s">
        <v>99</v>
      </c>
      <c r="BD6146" s="1" t="s">
        <v>99</v>
      </c>
      <c r="BE6146" s="1" t="s">
        <v>99</v>
      </c>
      <c r="BF6146" s="1" t="s">
        <v>99</v>
      </c>
      <c r="BG6146" s="1" t="s">
        <v>99</v>
      </c>
      <c r="BH6146" s="1" t="s">
        <v>99</v>
      </c>
      <c r="BI6146" s="1" t="s">
        <v>99</v>
      </c>
      <c r="BJ6146" s="1" t="s">
        <v>99</v>
      </c>
      <c r="BK6146" s="1" t="s">
        <v>99</v>
      </c>
      <c r="BL6146" s="1" t="s">
        <v>99</v>
      </c>
      <c r="BM6146" s="1" t="s">
        <v>99</v>
      </c>
      <c r="BN6146" s="1" t="s">
        <v>99</v>
      </c>
      <c r="BO6146" s="1" t="s">
        <v>99</v>
      </c>
      <c r="BP6146" s="1" t="s">
        <v>99</v>
      </c>
    </row>
    <row r="6147" spans="1:68" ht="12.75" customHeight="1">
      <c r="A6147" s="16" t="s">
        <v>18647</v>
      </c>
      <c r="B6147" s="16" t="s">
        <v>18647</v>
      </c>
      <c r="C6147" s="1" t="s">
        <v>33</v>
      </c>
      <c r="D6147" s="1" t="s">
        <v>33</v>
      </c>
      <c r="E6147" s="1" t="s">
        <v>12427</v>
      </c>
      <c r="F6147" s="1" t="s">
        <v>35</v>
      </c>
      <c r="G6147" s="1" t="s">
        <v>85</v>
      </c>
      <c r="I6147" s="1" t="s">
        <v>38</v>
      </c>
      <c r="J6147" s="1" t="s">
        <v>39</v>
      </c>
      <c r="K6147" s="1">
        <v>0</v>
      </c>
      <c r="L6147" s="15">
        <v>539</v>
      </c>
      <c r="M6147" s="15">
        <v>541</v>
      </c>
      <c r="N6147" s="13">
        <f>(M6147-L6147)/(L6147+M6147+12740)</f>
        <v>1.447178002894356E-4</v>
      </c>
      <c r="O6147" s="15">
        <v>53</v>
      </c>
      <c r="P6147" s="15">
        <v>95.4</v>
      </c>
      <c r="Q6147" s="10">
        <v>260</v>
      </c>
      <c r="T6147" s="12">
        <v>44823</v>
      </c>
      <c r="U6147" s="2">
        <v>4</v>
      </c>
      <c r="V6147" s="1" t="s">
        <v>12427</v>
      </c>
      <c r="W6147" s="1" t="s">
        <v>33</v>
      </c>
      <c r="X6147" s="1" t="s">
        <v>54</v>
      </c>
      <c r="Y6147" s="1" t="s">
        <v>55</v>
      </c>
      <c r="Z6147" s="1" t="s">
        <v>18648</v>
      </c>
      <c r="AA6147" s="2">
        <v>53830</v>
      </c>
      <c r="AD6147" s="1" t="s">
        <v>99</v>
      </c>
      <c r="AF6147" s="1" t="s">
        <v>99</v>
      </c>
      <c r="AG6147" s="1" t="s">
        <v>99</v>
      </c>
      <c r="AH6147" s="1" t="s">
        <v>99</v>
      </c>
      <c r="AI6147" s="1" t="s">
        <v>99</v>
      </c>
      <c r="AJ6147" s="1" t="s">
        <v>99</v>
      </c>
      <c r="AK6147" s="1" t="s">
        <v>99</v>
      </c>
      <c r="AL6147" s="1" t="s">
        <v>99</v>
      </c>
      <c r="AM6147" s="1" t="s">
        <v>99</v>
      </c>
      <c r="AN6147" s="1" t="s">
        <v>99</v>
      </c>
      <c r="AO6147" s="1" t="s">
        <v>99</v>
      </c>
      <c r="AP6147" s="1" t="s">
        <v>99</v>
      </c>
      <c r="AQ6147" s="1" t="s">
        <v>99</v>
      </c>
      <c r="AR6147" s="1" t="s">
        <v>99</v>
      </c>
      <c r="AS6147" s="1" t="s">
        <v>99</v>
      </c>
      <c r="AT6147" s="1" t="s">
        <v>99</v>
      </c>
      <c r="AU6147" s="1" t="s">
        <v>99</v>
      </c>
      <c r="AV6147" s="1" t="s">
        <v>99</v>
      </c>
      <c r="AW6147" s="1" t="s">
        <v>99</v>
      </c>
      <c r="AX6147" s="1" t="s">
        <v>99</v>
      </c>
      <c r="AY6147" s="1" t="s">
        <v>99</v>
      </c>
      <c r="AZ6147" s="1" t="s">
        <v>99</v>
      </c>
      <c r="BA6147" s="1" t="s">
        <v>99</v>
      </c>
      <c r="BB6147" s="1" t="s">
        <v>99</v>
      </c>
      <c r="BC6147" s="1" t="s">
        <v>99</v>
      </c>
      <c r="BD6147" s="1" t="s">
        <v>99</v>
      </c>
      <c r="BE6147" s="1" t="s">
        <v>99</v>
      </c>
      <c r="BF6147" s="1" t="s">
        <v>99</v>
      </c>
      <c r="BG6147" s="1" t="s">
        <v>99</v>
      </c>
      <c r="BH6147" s="1" t="s">
        <v>99</v>
      </c>
      <c r="BI6147" s="1" t="s">
        <v>99</v>
      </c>
      <c r="BJ6147" s="1" t="s">
        <v>99</v>
      </c>
      <c r="BK6147" s="1" t="s">
        <v>99</v>
      </c>
      <c r="BL6147" s="1" t="s">
        <v>99</v>
      </c>
      <c r="BM6147" s="1" t="s">
        <v>99</v>
      </c>
      <c r="BN6147" s="1" t="s">
        <v>99</v>
      </c>
      <c r="BO6147" s="1" t="s">
        <v>99</v>
      </c>
      <c r="BP6147" s="1" t="s">
        <v>99</v>
      </c>
    </row>
    <row r="6148" spans="1:68" ht="12.75" customHeight="1">
      <c r="A6148" s="16" t="s">
        <v>18649</v>
      </c>
      <c r="B6148" s="16" t="s">
        <v>18649</v>
      </c>
      <c r="C6148" s="1" t="s">
        <v>33</v>
      </c>
      <c r="D6148" s="1" t="s">
        <v>33</v>
      </c>
      <c r="E6148" s="1" t="s">
        <v>12427</v>
      </c>
      <c r="F6148" s="1" t="s">
        <v>35</v>
      </c>
      <c r="G6148" s="1" t="s">
        <v>85</v>
      </c>
      <c r="I6148" s="1" t="s">
        <v>38</v>
      </c>
      <c r="J6148" s="1" t="s">
        <v>39</v>
      </c>
      <c r="K6148" s="1">
        <v>0</v>
      </c>
      <c r="L6148" s="15">
        <v>539</v>
      </c>
      <c r="M6148" s="15">
        <v>541</v>
      </c>
      <c r="N6148" s="13">
        <f>(M6148-L6148)/(L6148+M6148+12740)</f>
        <v>1.447178002894356E-4</v>
      </c>
      <c r="O6148" s="15">
        <v>53</v>
      </c>
      <c r="P6148" s="15">
        <v>95.4</v>
      </c>
      <c r="Q6148" s="10">
        <v>260</v>
      </c>
      <c r="T6148" s="12">
        <v>44823</v>
      </c>
      <c r="U6148" s="2">
        <v>4</v>
      </c>
      <c r="V6148" s="1" t="s">
        <v>12427</v>
      </c>
      <c r="W6148" s="1" t="s">
        <v>33</v>
      </c>
      <c r="X6148" s="1" t="s">
        <v>54</v>
      </c>
      <c r="Y6148" s="1" t="s">
        <v>55</v>
      </c>
      <c r="Z6148" s="1" t="s">
        <v>18650</v>
      </c>
      <c r="AA6148" s="2">
        <v>53866</v>
      </c>
      <c r="AD6148" s="1" t="s">
        <v>99</v>
      </c>
      <c r="AF6148" s="1" t="s">
        <v>99</v>
      </c>
      <c r="AG6148" s="1" t="s">
        <v>99</v>
      </c>
      <c r="AH6148" s="1" t="s">
        <v>99</v>
      </c>
      <c r="AI6148" s="1" t="s">
        <v>99</v>
      </c>
      <c r="AJ6148" s="1" t="s">
        <v>99</v>
      </c>
      <c r="AK6148" s="1" t="s">
        <v>99</v>
      </c>
      <c r="AL6148" s="1" t="s">
        <v>99</v>
      </c>
      <c r="AM6148" s="1" t="s">
        <v>99</v>
      </c>
      <c r="AN6148" s="1" t="s">
        <v>99</v>
      </c>
      <c r="AO6148" s="1" t="s">
        <v>99</v>
      </c>
      <c r="AP6148" s="1" t="s">
        <v>99</v>
      </c>
      <c r="AQ6148" s="1" t="s">
        <v>99</v>
      </c>
      <c r="AR6148" s="1" t="s">
        <v>99</v>
      </c>
      <c r="AS6148" s="1" t="s">
        <v>99</v>
      </c>
      <c r="AT6148" s="1" t="s">
        <v>99</v>
      </c>
      <c r="AU6148" s="1" t="s">
        <v>99</v>
      </c>
      <c r="AV6148" s="1" t="s">
        <v>99</v>
      </c>
      <c r="AW6148" s="1" t="s">
        <v>99</v>
      </c>
      <c r="AX6148" s="1" t="s">
        <v>99</v>
      </c>
      <c r="AY6148" s="1" t="s">
        <v>99</v>
      </c>
      <c r="AZ6148" s="1" t="s">
        <v>99</v>
      </c>
      <c r="BA6148" s="1" t="s">
        <v>99</v>
      </c>
      <c r="BB6148" s="1" t="s">
        <v>99</v>
      </c>
      <c r="BC6148" s="1" t="s">
        <v>99</v>
      </c>
      <c r="BD6148" s="1" t="s">
        <v>99</v>
      </c>
      <c r="BE6148" s="1" t="s">
        <v>99</v>
      </c>
      <c r="BF6148" s="1" t="s">
        <v>99</v>
      </c>
      <c r="BG6148" s="1" t="s">
        <v>99</v>
      </c>
      <c r="BH6148" s="1" t="s">
        <v>99</v>
      </c>
      <c r="BI6148" s="1" t="s">
        <v>99</v>
      </c>
      <c r="BJ6148" s="1" t="s">
        <v>99</v>
      </c>
      <c r="BK6148" s="1" t="s">
        <v>99</v>
      </c>
      <c r="BL6148" s="1" t="s">
        <v>99</v>
      </c>
      <c r="BM6148" s="1" t="s">
        <v>99</v>
      </c>
      <c r="BN6148" s="1" t="s">
        <v>99</v>
      </c>
      <c r="BO6148" s="1" t="s">
        <v>99</v>
      </c>
      <c r="BP6148" s="1" t="s">
        <v>99</v>
      </c>
    </row>
    <row r="6149" spans="1:68" ht="12.75" customHeight="1">
      <c r="A6149" s="1" t="s">
        <v>18651</v>
      </c>
      <c r="B6149" s="1" t="s">
        <v>18651</v>
      </c>
      <c r="C6149" s="1" t="s">
        <v>33</v>
      </c>
      <c r="D6149" s="1" t="s">
        <v>33</v>
      </c>
      <c r="E6149" s="1" t="s">
        <v>12427</v>
      </c>
      <c r="F6149" s="1" t="s">
        <v>35</v>
      </c>
      <c r="G6149" s="1" t="s">
        <v>85</v>
      </c>
      <c r="I6149" s="1" t="s">
        <v>38</v>
      </c>
      <c r="J6149" s="1" t="s">
        <v>39</v>
      </c>
      <c r="K6149" s="1">
        <v>0</v>
      </c>
      <c r="L6149" s="15">
        <v>539</v>
      </c>
      <c r="M6149" s="15">
        <v>541</v>
      </c>
      <c r="N6149" s="13">
        <f>(M6149-L6149)/(L6149+M6149+12740)</f>
        <v>1.447178002894356E-4</v>
      </c>
      <c r="O6149" s="15">
        <v>53</v>
      </c>
      <c r="P6149" s="15">
        <v>95.4</v>
      </c>
      <c r="Q6149" s="10">
        <v>260</v>
      </c>
      <c r="T6149" s="12">
        <v>44815</v>
      </c>
      <c r="U6149" s="2">
        <v>4</v>
      </c>
      <c r="V6149" s="1" t="s">
        <v>12427</v>
      </c>
      <c r="W6149" s="1" t="s">
        <v>33</v>
      </c>
      <c r="X6149" s="1" t="s">
        <v>54</v>
      </c>
      <c r="Y6149" s="1" t="s">
        <v>55</v>
      </c>
      <c r="Z6149" s="1" t="s">
        <v>18652</v>
      </c>
      <c r="AA6149" s="2">
        <v>53805</v>
      </c>
      <c r="AD6149" s="1" t="s">
        <v>99</v>
      </c>
      <c r="AF6149" s="1" t="s">
        <v>99</v>
      </c>
      <c r="AG6149" s="1" t="s">
        <v>99</v>
      </c>
      <c r="AH6149" s="1" t="s">
        <v>99</v>
      </c>
      <c r="AI6149" s="1" t="s">
        <v>99</v>
      </c>
      <c r="AJ6149" s="1" t="s">
        <v>99</v>
      </c>
      <c r="AK6149" s="1" t="s">
        <v>99</v>
      </c>
      <c r="AL6149" s="1" t="s">
        <v>99</v>
      </c>
      <c r="AM6149" s="1" t="s">
        <v>99</v>
      </c>
      <c r="AN6149" s="1" t="s">
        <v>99</v>
      </c>
      <c r="AO6149" s="1" t="s">
        <v>99</v>
      </c>
      <c r="AP6149" s="1" t="s">
        <v>99</v>
      </c>
      <c r="AQ6149" s="1" t="s">
        <v>99</v>
      </c>
      <c r="AR6149" s="1" t="s">
        <v>99</v>
      </c>
      <c r="AS6149" s="1" t="s">
        <v>99</v>
      </c>
      <c r="AT6149" s="1" t="s">
        <v>99</v>
      </c>
      <c r="AU6149" s="1" t="s">
        <v>99</v>
      </c>
      <c r="AV6149" s="1" t="s">
        <v>99</v>
      </c>
      <c r="AW6149" s="1" t="s">
        <v>99</v>
      </c>
      <c r="AX6149" s="1" t="s">
        <v>99</v>
      </c>
      <c r="AY6149" s="1" t="s">
        <v>99</v>
      </c>
      <c r="AZ6149" s="1" t="s">
        <v>99</v>
      </c>
      <c r="BA6149" s="1" t="s">
        <v>99</v>
      </c>
      <c r="BB6149" s="1" t="s">
        <v>99</v>
      </c>
      <c r="BC6149" s="1" t="s">
        <v>99</v>
      </c>
      <c r="BD6149" s="1" t="s">
        <v>99</v>
      </c>
      <c r="BE6149" s="1" t="s">
        <v>99</v>
      </c>
      <c r="BF6149" s="1" t="s">
        <v>99</v>
      </c>
      <c r="BG6149" s="1" t="s">
        <v>99</v>
      </c>
      <c r="BH6149" s="1" t="s">
        <v>99</v>
      </c>
      <c r="BI6149" s="1" t="s">
        <v>99</v>
      </c>
      <c r="BJ6149" s="1" t="s">
        <v>99</v>
      </c>
      <c r="BK6149" s="1" t="s">
        <v>99</v>
      </c>
      <c r="BL6149" s="1" t="s">
        <v>99</v>
      </c>
      <c r="BM6149" s="1" t="s">
        <v>99</v>
      </c>
      <c r="BN6149" s="1" t="s">
        <v>99</v>
      </c>
      <c r="BO6149" s="1" t="s">
        <v>99</v>
      </c>
      <c r="BP6149" s="1" t="s">
        <v>99</v>
      </c>
    </row>
    <row r="6150" spans="1:68" ht="12.75" customHeight="1">
      <c r="A6150" s="16" t="s">
        <v>18653</v>
      </c>
      <c r="B6150" s="16" t="s">
        <v>18653</v>
      </c>
      <c r="C6150" s="1" t="s">
        <v>33</v>
      </c>
      <c r="D6150" s="1" t="s">
        <v>33</v>
      </c>
      <c r="E6150" s="1" t="s">
        <v>12427</v>
      </c>
      <c r="F6150" s="1" t="s">
        <v>35</v>
      </c>
      <c r="G6150" s="1" t="s">
        <v>85</v>
      </c>
      <c r="I6150" s="1" t="s">
        <v>38</v>
      </c>
      <c r="J6150" s="1" t="s">
        <v>39</v>
      </c>
      <c r="K6150" s="1">
        <v>0</v>
      </c>
      <c r="L6150" s="15">
        <v>539</v>
      </c>
      <c r="M6150" s="15">
        <v>541</v>
      </c>
      <c r="N6150" s="13">
        <f>(M6150-L6150)/(L6150+M6150+12740)</f>
        <v>1.447178002894356E-4</v>
      </c>
      <c r="O6150" s="15">
        <v>53</v>
      </c>
      <c r="P6150" s="15">
        <v>95.4</v>
      </c>
      <c r="Q6150" s="10">
        <v>260</v>
      </c>
      <c r="T6150" s="12">
        <v>44823</v>
      </c>
      <c r="U6150" s="2">
        <v>4</v>
      </c>
      <c r="V6150" s="1" t="s">
        <v>12427</v>
      </c>
      <c r="W6150" s="1" t="s">
        <v>33</v>
      </c>
      <c r="X6150" s="1" t="s">
        <v>54</v>
      </c>
      <c r="Y6150" s="1" t="s">
        <v>55</v>
      </c>
      <c r="Z6150" s="1" t="s">
        <v>18654</v>
      </c>
      <c r="AA6150" s="2">
        <v>53827</v>
      </c>
      <c r="AD6150" s="1" t="s">
        <v>99</v>
      </c>
      <c r="AF6150" s="1" t="s">
        <v>99</v>
      </c>
      <c r="AG6150" s="1" t="s">
        <v>99</v>
      </c>
      <c r="AH6150" s="1" t="s">
        <v>99</v>
      </c>
      <c r="AI6150" s="1" t="s">
        <v>99</v>
      </c>
      <c r="AJ6150" s="1" t="s">
        <v>99</v>
      </c>
      <c r="AK6150" s="1" t="s">
        <v>99</v>
      </c>
      <c r="AL6150" s="1" t="s">
        <v>99</v>
      </c>
      <c r="AM6150" s="1" t="s">
        <v>99</v>
      </c>
      <c r="AN6150" s="1" t="s">
        <v>99</v>
      </c>
      <c r="AO6150" s="1" t="s">
        <v>99</v>
      </c>
      <c r="AP6150" s="1" t="s">
        <v>99</v>
      </c>
      <c r="AQ6150" s="1" t="s">
        <v>99</v>
      </c>
      <c r="AR6150" s="1" t="s">
        <v>99</v>
      </c>
      <c r="AS6150" s="1" t="s">
        <v>99</v>
      </c>
      <c r="AT6150" s="1" t="s">
        <v>99</v>
      </c>
      <c r="AU6150" s="1" t="s">
        <v>99</v>
      </c>
      <c r="AV6150" s="1" t="s">
        <v>99</v>
      </c>
      <c r="AW6150" s="1" t="s">
        <v>99</v>
      </c>
      <c r="AX6150" s="1" t="s">
        <v>99</v>
      </c>
      <c r="AY6150" s="1" t="s">
        <v>99</v>
      </c>
      <c r="AZ6150" s="1" t="s">
        <v>99</v>
      </c>
      <c r="BA6150" s="1" t="s">
        <v>99</v>
      </c>
      <c r="BB6150" s="1" t="s">
        <v>99</v>
      </c>
      <c r="BC6150" s="1" t="s">
        <v>99</v>
      </c>
      <c r="BD6150" s="1" t="s">
        <v>99</v>
      </c>
      <c r="BE6150" s="1" t="s">
        <v>99</v>
      </c>
      <c r="BF6150" s="1" t="s">
        <v>99</v>
      </c>
      <c r="BG6150" s="1" t="s">
        <v>99</v>
      </c>
      <c r="BH6150" s="1" t="s">
        <v>99</v>
      </c>
      <c r="BI6150" s="1" t="s">
        <v>99</v>
      </c>
      <c r="BJ6150" s="1" t="s">
        <v>99</v>
      </c>
      <c r="BK6150" s="1" t="s">
        <v>99</v>
      </c>
      <c r="BL6150" s="1" t="s">
        <v>99</v>
      </c>
      <c r="BM6150" s="1" t="s">
        <v>99</v>
      </c>
      <c r="BN6150" s="1" t="s">
        <v>99</v>
      </c>
      <c r="BO6150" s="1" t="s">
        <v>99</v>
      </c>
      <c r="BP6150" s="1" t="s">
        <v>99</v>
      </c>
    </row>
    <row r="6151" spans="1:68" ht="12.75" customHeight="1">
      <c r="A6151" s="1" t="s">
        <v>18655</v>
      </c>
      <c r="B6151" s="1" t="s">
        <v>18655</v>
      </c>
      <c r="C6151" s="1" t="s">
        <v>33</v>
      </c>
      <c r="D6151" s="1" t="s">
        <v>33</v>
      </c>
      <c r="E6151" s="1" t="s">
        <v>12427</v>
      </c>
      <c r="F6151" s="1" t="s">
        <v>35</v>
      </c>
      <c r="G6151" s="1" t="s">
        <v>85</v>
      </c>
      <c r="I6151" s="1" t="s">
        <v>38</v>
      </c>
      <c r="J6151" s="1" t="s">
        <v>39</v>
      </c>
      <c r="K6151" s="1">
        <v>0</v>
      </c>
      <c r="L6151" s="15">
        <v>539</v>
      </c>
      <c r="M6151" s="15">
        <v>541</v>
      </c>
      <c r="N6151" s="13">
        <f>(M6151-L6151)/(L6151+M6151+12740)</f>
        <v>1.447178002894356E-4</v>
      </c>
      <c r="O6151" s="15">
        <v>53</v>
      </c>
      <c r="P6151" s="15">
        <v>95.4</v>
      </c>
      <c r="Q6151" s="10">
        <v>260</v>
      </c>
      <c r="T6151" s="12">
        <v>44828</v>
      </c>
      <c r="U6151" s="2">
        <v>4</v>
      </c>
      <c r="V6151" s="1" t="s">
        <v>12427</v>
      </c>
      <c r="W6151" s="1" t="s">
        <v>33</v>
      </c>
      <c r="X6151" s="1" t="s">
        <v>54</v>
      </c>
      <c r="Y6151" s="1" t="s">
        <v>55</v>
      </c>
      <c r="Z6151" s="1" t="s">
        <v>18656</v>
      </c>
      <c r="AA6151" s="38">
        <v>53937</v>
      </c>
      <c r="AD6151" s="1" t="s">
        <v>99</v>
      </c>
      <c r="AF6151" s="1" t="s">
        <v>99</v>
      </c>
      <c r="AG6151" s="1" t="s">
        <v>99</v>
      </c>
      <c r="AH6151" s="1" t="s">
        <v>99</v>
      </c>
      <c r="AI6151" s="1" t="s">
        <v>99</v>
      </c>
      <c r="AJ6151" s="1" t="s">
        <v>99</v>
      </c>
      <c r="AK6151" s="1" t="s">
        <v>99</v>
      </c>
      <c r="AL6151" s="1" t="s">
        <v>99</v>
      </c>
      <c r="AM6151" s="1" t="s">
        <v>99</v>
      </c>
      <c r="AN6151" s="1" t="s">
        <v>99</v>
      </c>
      <c r="AO6151" s="1" t="s">
        <v>99</v>
      </c>
      <c r="AP6151" s="1" t="s">
        <v>99</v>
      </c>
      <c r="AQ6151" s="1" t="s">
        <v>99</v>
      </c>
      <c r="AR6151" s="1" t="s">
        <v>99</v>
      </c>
      <c r="AS6151" s="1" t="s">
        <v>99</v>
      </c>
      <c r="AT6151" s="1" t="s">
        <v>99</v>
      </c>
      <c r="AU6151" s="1" t="s">
        <v>99</v>
      </c>
      <c r="AV6151" s="1" t="s">
        <v>99</v>
      </c>
      <c r="AW6151" s="1" t="s">
        <v>99</v>
      </c>
      <c r="AX6151" s="1" t="s">
        <v>99</v>
      </c>
      <c r="AY6151" s="1" t="s">
        <v>99</v>
      </c>
      <c r="AZ6151" s="1" t="s">
        <v>99</v>
      </c>
      <c r="BA6151" s="1" t="s">
        <v>99</v>
      </c>
      <c r="BB6151" s="1" t="s">
        <v>99</v>
      </c>
      <c r="BC6151" s="1" t="s">
        <v>99</v>
      </c>
      <c r="BD6151" s="1" t="s">
        <v>99</v>
      </c>
      <c r="BE6151" s="1" t="s">
        <v>99</v>
      </c>
      <c r="BF6151" s="1" t="s">
        <v>99</v>
      </c>
      <c r="BG6151" s="1" t="s">
        <v>99</v>
      </c>
      <c r="BH6151" s="1" t="s">
        <v>99</v>
      </c>
      <c r="BI6151" s="1" t="s">
        <v>99</v>
      </c>
      <c r="BJ6151" s="1" t="s">
        <v>99</v>
      </c>
      <c r="BK6151" s="1" t="s">
        <v>99</v>
      </c>
      <c r="BL6151" s="1" t="s">
        <v>99</v>
      </c>
      <c r="BM6151" s="1" t="s">
        <v>99</v>
      </c>
      <c r="BN6151" s="1" t="s">
        <v>99</v>
      </c>
      <c r="BO6151" s="1" t="s">
        <v>99</v>
      </c>
      <c r="BP6151" s="1" t="s">
        <v>99</v>
      </c>
    </row>
    <row r="6152" spans="1:68" ht="12.75" customHeight="1">
      <c r="A6152" s="16" t="s">
        <v>18657</v>
      </c>
      <c r="B6152" s="16" t="s">
        <v>18657</v>
      </c>
      <c r="C6152" s="1" t="s">
        <v>33</v>
      </c>
      <c r="D6152" s="1" t="s">
        <v>33</v>
      </c>
      <c r="E6152" s="1" t="s">
        <v>12427</v>
      </c>
      <c r="F6152" s="1" t="s">
        <v>35</v>
      </c>
      <c r="G6152" s="1" t="s">
        <v>85</v>
      </c>
      <c r="I6152" s="1" t="s">
        <v>38</v>
      </c>
      <c r="J6152" s="1" t="s">
        <v>39</v>
      </c>
      <c r="K6152" s="1">
        <v>0</v>
      </c>
      <c r="L6152" s="15">
        <v>539</v>
      </c>
      <c r="M6152" s="15">
        <v>541</v>
      </c>
      <c r="N6152" s="13">
        <f>(M6152-L6152)/(L6152+M6152+12740)</f>
        <v>1.447178002894356E-4</v>
      </c>
      <c r="O6152" s="15">
        <v>53</v>
      </c>
      <c r="P6152" s="15">
        <v>95.4</v>
      </c>
      <c r="Q6152" s="10">
        <v>260</v>
      </c>
      <c r="T6152" s="12">
        <v>44823</v>
      </c>
      <c r="U6152" s="2">
        <v>4</v>
      </c>
      <c r="V6152" s="1" t="s">
        <v>12427</v>
      </c>
      <c r="W6152" s="1" t="s">
        <v>33</v>
      </c>
      <c r="X6152" s="1" t="s">
        <v>54</v>
      </c>
      <c r="Y6152" s="1" t="s">
        <v>55</v>
      </c>
      <c r="Z6152" s="1" t="s">
        <v>18658</v>
      </c>
      <c r="AA6152" s="2">
        <v>53840</v>
      </c>
      <c r="AD6152" s="1" t="s">
        <v>99</v>
      </c>
      <c r="AF6152" s="1" t="s">
        <v>99</v>
      </c>
      <c r="AG6152" s="1" t="s">
        <v>99</v>
      </c>
      <c r="AH6152" s="1" t="s">
        <v>99</v>
      </c>
      <c r="AI6152" s="1" t="s">
        <v>99</v>
      </c>
      <c r="AJ6152" s="1" t="s">
        <v>99</v>
      </c>
      <c r="AK6152" s="1" t="s">
        <v>99</v>
      </c>
      <c r="AL6152" s="1" t="s">
        <v>99</v>
      </c>
      <c r="AM6152" s="1" t="s">
        <v>99</v>
      </c>
      <c r="AN6152" s="1" t="s">
        <v>99</v>
      </c>
      <c r="AO6152" s="1" t="s">
        <v>99</v>
      </c>
      <c r="AP6152" s="1" t="s">
        <v>99</v>
      </c>
      <c r="AQ6152" s="1" t="s">
        <v>99</v>
      </c>
      <c r="AR6152" s="1" t="s">
        <v>99</v>
      </c>
      <c r="AS6152" s="1" t="s">
        <v>99</v>
      </c>
      <c r="AT6152" s="1" t="s">
        <v>99</v>
      </c>
      <c r="AU6152" s="1" t="s">
        <v>99</v>
      </c>
      <c r="AV6152" s="1" t="s">
        <v>99</v>
      </c>
      <c r="AW6152" s="1" t="s">
        <v>99</v>
      </c>
      <c r="AX6152" s="1" t="s">
        <v>99</v>
      </c>
      <c r="AY6152" s="1" t="s">
        <v>99</v>
      </c>
      <c r="AZ6152" s="1" t="s">
        <v>99</v>
      </c>
      <c r="BA6152" s="1" t="s">
        <v>99</v>
      </c>
      <c r="BB6152" s="1" t="s">
        <v>99</v>
      </c>
      <c r="BC6152" s="1" t="s">
        <v>99</v>
      </c>
      <c r="BD6152" s="1" t="s">
        <v>99</v>
      </c>
      <c r="BE6152" s="1" t="s">
        <v>99</v>
      </c>
      <c r="BF6152" s="1" t="s">
        <v>99</v>
      </c>
      <c r="BG6152" s="1" t="s">
        <v>99</v>
      </c>
      <c r="BH6152" s="1" t="s">
        <v>99</v>
      </c>
      <c r="BI6152" s="1" t="s">
        <v>99</v>
      </c>
      <c r="BJ6152" s="1" t="s">
        <v>99</v>
      </c>
      <c r="BK6152" s="1" t="s">
        <v>99</v>
      </c>
      <c r="BL6152" s="1" t="s">
        <v>99</v>
      </c>
      <c r="BM6152" s="1" t="s">
        <v>99</v>
      </c>
      <c r="BN6152" s="1" t="s">
        <v>99</v>
      </c>
      <c r="BO6152" s="1" t="s">
        <v>99</v>
      </c>
      <c r="BP6152" s="1" t="s">
        <v>99</v>
      </c>
    </row>
    <row r="6153" spans="1:68" ht="12.75" customHeight="1">
      <c r="A6153" s="16" t="s">
        <v>18659</v>
      </c>
      <c r="B6153" s="16" t="s">
        <v>18659</v>
      </c>
      <c r="C6153" s="1" t="s">
        <v>33</v>
      </c>
      <c r="D6153" s="1" t="s">
        <v>33</v>
      </c>
      <c r="E6153" s="1" t="s">
        <v>12427</v>
      </c>
      <c r="F6153" s="1" t="s">
        <v>35</v>
      </c>
      <c r="G6153" s="1" t="s">
        <v>85</v>
      </c>
      <c r="I6153" s="1" t="s">
        <v>38</v>
      </c>
      <c r="J6153" s="1" t="s">
        <v>39</v>
      </c>
      <c r="K6153" s="1">
        <v>0</v>
      </c>
      <c r="L6153" s="15">
        <v>539</v>
      </c>
      <c r="M6153" s="15">
        <v>541</v>
      </c>
      <c r="N6153" s="13">
        <f>(M6153-L6153)/(L6153+M6153+12740)</f>
        <v>1.447178002894356E-4</v>
      </c>
      <c r="O6153" s="15">
        <v>53</v>
      </c>
      <c r="P6153" s="15">
        <v>95.4</v>
      </c>
      <c r="Q6153" s="10">
        <v>260</v>
      </c>
      <c r="T6153" s="12">
        <v>44823</v>
      </c>
      <c r="U6153" s="2">
        <v>4</v>
      </c>
      <c r="V6153" s="1" t="s">
        <v>12427</v>
      </c>
      <c r="W6153" s="1" t="s">
        <v>33</v>
      </c>
      <c r="X6153" s="1" t="s">
        <v>54</v>
      </c>
      <c r="Y6153" s="1" t="s">
        <v>55</v>
      </c>
      <c r="Z6153" s="1" t="s">
        <v>18660</v>
      </c>
      <c r="AA6153" s="2">
        <v>53850</v>
      </c>
      <c r="AD6153" s="1" t="s">
        <v>99</v>
      </c>
      <c r="AF6153" s="1" t="s">
        <v>99</v>
      </c>
      <c r="AG6153" s="1" t="s">
        <v>99</v>
      </c>
      <c r="AH6153" s="1" t="s">
        <v>99</v>
      </c>
      <c r="AI6153" s="1" t="s">
        <v>99</v>
      </c>
      <c r="AJ6153" s="1" t="s">
        <v>99</v>
      </c>
      <c r="AK6153" s="1" t="s">
        <v>99</v>
      </c>
      <c r="AL6153" s="1" t="s">
        <v>99</v>
      </c>
      <c r="AM6153" s="1" t="s">
        <v>99</v>
      </c>
      <c r="AN6153" s="1" t="s">
        <v>99</v>
      </c>
      <c r="AO6153" s="1" t="s">
        <v>99</v>
      </c>
      <c r="AP6153" s="1" t="s">
        <v>99</v>
      </c>
      <c r="AQ6153" s="1" t="s">
        <v>99</v>
      </c>
      <c r="AR6153" s="1" t="s">
        <v>99</v>
      </c>
      <c r="AS6153" s="1" t="s">
        <v>99</v>
      </c>
      <c r="AT6153" s="1" t="s">
        <v>99</v>
      </c>
      <c r="AU6153" s="1" t="s">
        <v>99</v>
      </c>
      <c r="AV6153" s="1" t="s">
        <v>99</v>
      </c>
      <c r="AW6153" s="1" t="s">
        <v>99</v>
      </c>
      <c r="AX6153" s="1" t="s">
        <v>99</v>
      </c>
      <c r="AY6153" s="1" t="s">
        <v>99</v>
      </c>
      <c r="AZ6153" s="1" t="s">
        <v>99</v>
      </c>
      <c r="BA6153" s="1" t="s">
        <v>99</v>
      </c>
      <c r="BB6153" s="1" t="s">
        <v>99</v>
      </c>
      <c r="BC6153" s="1" t="s">
        <v>99</v>
      </c>
      <c r="BD6153" s="1" t="s">
        <v>99</v>
      </c>
      <c r="BE6153" s="1" t="s">
        <v>99</v>
      </c>
      <c r="BF6153" s="1" t="s">
        <v>99</v>
      </c>
      <c r="BG6153" s="1" t="s">
        <v>99</v>
      </c>
      <c r="BH6153" s="1" t="s">
        <v>99</v>
      </c>
      <c r="BI6153" s="1" t="s">
        <v>99</v>
      </c>
      <c r="BJ6153" s="1" t="s">
        <v>99</v>
      </c>
      <c r="BK6153" s="1" t="s">
        <v>99</v>
      </c>
      <c r="BL6153" s="1" t="s">
        <v>99</v>
      </c>
      <c r="BM6153" s="1" t="s">
        <v>99</v>
      </c>
      <c r="BN6153" s="1" t="s">
        <v>99</v>
      </c>
      <c r="BO6153" s="1" t="s">
        <v>99</v>
      </c>
      <c r="BP6153" s="1" t="s">
        <v>99</v>
      </c>
    </row>
    <row r="6154" spans="1:68" ht="12.75" customHeight="1">
      <c r="A6154" s="1" t="s">
        <v>18661</v>
      </c>
      <c r="B6154" s="1" t="s">
        <v>18661</v>
      </c>
      <c r="C6154" s="1" t="s">
        <v>33</v>
      </c>
      <c r="D6154" s="1" t="s">
        <v>33</v>
      </c>
      <c r="E6154" s="1" t="s">
        <v>12427</v>
      </c>
      <c r="F6154" s="1" t="s">
        <v>35</v>
      </c>
      <c r="G6154" s="1" t="s">
        <v>85</v>
      </c>
      <c r="I6154" s="1" t="s">
        <v>38</v>
      </c>
      <c r="J6154" s="1" t="s">
        <v>39</v>
      </c>
      <c r="K6154" s="1">
        <v>0</v>
      </c>
      <c r="L6154" s="15">
        <v>539</v>
      </c>
      <c r="M6154" s="15">
        <v>541</v>
      </c>
      <c r="N6154" s="13">
        <f>(M6154-L6154)/(L6154+M6154+12740)</f>
        <v>1.447178002894356E-4</v>
      </c>
      <c r="O6154" s="15">
        <v>53</v>
      </c>
      <c r="P6154" s="15">
        <v>95.4</v>
      </c>
      <c r="Q6154" s="10">
        <v>260</v>
      </c>
      <c r="T6154" s="12">
        <v>44815</v>
      </c>
      <c r="U6154" s="2">
        <v>4</v>
      </c>
      <c r="V6154" s="1" t="s">
        <v>12427</v>
      </c>
      <c r="W6154" s="1" t="s">
        <v>33</v>
      </c>
      <c r="X6154" s="1" t="s">
        <v>54</v>
      </c>
      <c r="Y6154" s="1" t="s">
        <v>55</v>
      </c>
      <c r="Z6154" s="1" t="s">
        <v>18662</v>
      </c>
      <c r="AA6154" s="2">
        <v>53806</v>
      </c>
      <c r="AD6154" s="1" t="s">
        <v>99</v>
      </c>
      <c r="AF6154" s="1" t="s">
        <v>99</v>
      </c>
      <c r="AG6154" s="1" t="s">
        <v>99</v>
      </c>
      <c r="AH6154" s="1" t="s">
        <v>99</v>
      </c>
      <c r="AI6154" s="1" t="s">
        <v>99</v>
      </c>
      <c r="AJ6154" s="1" t="s">
        <v>99</v>
      </c>
      <c r="AK6154" s="1" t="s">
        <v>99</v>
      </c>
      <c r="AL6154" s="1" t="s">
        <v>99</v>
      </c>
      <c r="AM6154" s="1" t="s">
        <v>99</v>
      </c>
      <c r="AN6154" s="1" t="s">
        <v>99</v>
      </c>
      <c r="AO6154" s="1" t="s">
        <v>99</v>
      </c>
      <c r="AP6154" s="1" t="s">
        <v>99</v>
      </c>
      <c r="AQ6154" s="1" t="s">
        <v>99</v>
      </c>
      <c r="AR6154" s="1" t="s">
        <v>99</v>
      </c>
      <c r="AS6154" s="1" t="s">
        <v>99</v>
      </c>
      <c r="AT6154" s="1" t="s">
        <v>99</v>
      </c>
      <c r="AU6154" s="1" t="s">
        <v>99</v>
      </c>
      <c r="AV6154" s="1" t="s">
        <v>99</v>
      </c>
      <c r="AW6154" s="1" t="s">
        <v>99</v>
      </c>
      <c r="AX6154" s="1" t="s">
        <v>99</v>
      </c>
      <c r="AY6154" s="1" t="s">
        <v>99</v>
      </c>
      <c r="AZ6154" s="1" t="s">
        <v>99</v>
      </c>
      <c r="BA6154" s="1" t="s">
        <v>99</v>
      </c>
      <c r="BB6154" s="1" t="s">
        <v>99</v>
      </c>
      <c r="BC6154" s="1" t="s">
        <v>99</v>
      </c>
      <c r="BD6154" s="1" t="s">
        <v>99</v>
      </c>
      <c r="BE6154" s="1" t="s">
        <v>99</v>
      </c>
      <c r="BF6154" s="1" t="s">
        <v>99</v>
      </c>
      <c r="BG6154" s="1" t="s">
        <v>99</v>
      </c>
      <c r="BH6154" s="1" t="s">
        <v>99</v>
      </c>
      <c r="BI6154" s="1" t="s">
        <v>99</v>
      </c>
      <c r="BJ6154" s="1" t="s">
        <v>99</v>
      </c>
      <c r="BK6154" s="1" t="s">
        <v>99</v>
      </c>
      <c r="BL6154" s="1" t="s">
        <v>99</v>
      </c>
      <c r="BM6154" s="1" t="s">
        <v>99</v>
      </c>
      <c r="BN6154" s="1" t="s">
        <v>99</v>
      </c>
      <c r="BO6154" s="1" t="s">
        <v>99</v>
      </c>
      <c r="BP6154" s="1" t="s">
        <v>99</v>
      </c>
    </row>
    <row r="6155" spans="1:68" ht="12.75" customHeight="1">
      <c r="A6155" s="16" t="s">
        <v>18663</v>
      </c>
      <c r="B6155" s="16" t="s">
        <v>18663</v>
      </c>
      <c r="C6155" s="1" t="s">
        <v>33</v>
      </c>
      <c r="D6155" s="1" t="s">
        <v>33</v>
      </c>
      <c r="E6155" s="1" t="s">
        <v>12427</v>
      </c>
      <c r="F6155" s="1" t="s">
        <v>35</v>
      </c>
      <c r="G6155" s="1" t="s">
        <v>85</v>
      </c>
      <c r="I6155" s="1" t="s">
        <v>38</v>
      </c>
      <c r="J6155" s="1" t="s">
        <v>39</v>
      </c>
      <c r="K6155" s="1">
        <v>0</v>
      </c>
      <c r="L6155" s="15">
        <v>539</v>
      </c>
      <c r="M6155" s="15">
        <v>541</v>
      </c>
      <c r="N6155" s="13">
        <f>(M6155-L6155)/(L6155+M6155+12740)</f>
        <v>1.447178002894356E-4</v>
      </c>
      <c r="O6155" s="15">
        <v>53</v>
      </c>
      <c r="P6155" s="15">
        <v>95.4</v>
      </c>
      <c r="Q6155" s="10">
        <v>260</v>
      </c>
      <c r="T6155" s="12">
        <v>44823</v>
      </c>
      <c r="U6155" s="2">
        <v>4</v>
      </c>
      <c r="V6155" s="1" t="s">
        <v>12427</v>
      </c>
      <c r="W6155" s="1" t="s">
        <v>33</v>
      </c>
      <c r="X6155" s="1" t="s">
        <v>54</v>
      </c>
      <c r="Y6155" s="1" t="s">
        <v>55</v>
      </c>
      <c r="Z6155" s="1" t="s">
        <v>18664</v>
      </c>
      <c r="AA6155" s="2">
        <v>53843</v>
      </c>
      <c r="AD6155" s="1" t="s">
        <v>99</v>
      </c>
      <c r="AF6155" s="1" t="s">
        <v>99</v>
      </c>
      <c r="AG6155" s="1" t="s">
        <v>99</v>
      </c>
      <c r="AH6155" s="1" t="s">
        <v>99</v>
      </c>
      <c r="AI6155" s="1" t="s">
        <v>99</v>
      </c>
      <c r="AJ6155" s="1" t="s">
        <v>99</v>
      </c>
      <c r="AK6155" s="1" t="s">
        <v>99</v>
      </c>
      <c r="AL6155" s="1" t="s">
        <v>99</v>
      </c>
      <c r="AM6155" s="1" t="s">
        <v>99</v>
      </c>
      <c r="AN6155" s="1" t="s">
        <v>99</v>
      </c>
      <c r="AO6155" s="1" t="s">
        <v>99</v>
      </c>
      <c r="AP6155" s="1" t="s">
        <v>99</v>
      </c>
      <c r="AQ6155" s="1" t="s">
        <v>99</v>
      </c>
      <c r="AR6155" s="1" t="s">
        <v>99</v>
      </c>
      <c r="AS6155" s="1" t="s">
        <v>99</v>
      </c>
      <c r="AT6155" s="1" t="s">
        <v>99</v>
      </c>
      <c r="AU6155" s="1" t="s">
        <v>99</v>
      </c>
      <c r="AV6155" s="1" t="s">
        <v>99</v>
      </c>
      <c r="AW6155" s="1" t="s">
        <v>99</v>
      </c>
      <c r="AX6155" s="1" t="s">
        <v>99</v>
      </c>
      <c r="AY6155" s="1" t="s">
        <v>99</v>
      </c>
      <c r="AZ6155" s="1" t="s">
        <v>99</v>
      </c>
      <c r="BA6155" s="1" t="s">
        <v>99</v>
      </c>
      <c r="BB6155" s="1" t="s">
        <v>99</v>
      </c>
      <c r="BC6155" s="1" t="s">
        <v>99</v>
      </c>
      <c r="BD6155" s="1" t="s">
        <v>99</v>
      </c>
      <c r="BE6155" s="1" t="s">
        <v>99</v>
      </c>
      <c r="BF6155" s="1" t="s">
        <v>99</v>
      </c>
      <c r="BG6155" s="1" t="s">
        <v>99</v>
      </c>
      <c r="BH6155" s="1" t="s">
        <v>99</v>
      </c>
      <c r="BI6155" s="1" t="s">
        <v>99</v>
      </c>
      <c r="BJ6155" s="1" t="s">
        <v>99</v>
      </c>
      <c r="BK6155" s="1" t="s">
        <v>99</v>
      </c>
      <c r="BL6155" s="1" t="s">
        <v>99</v>
      </c>
      <c r="BM6155" s="1" t="s">
        <v>99</v>
      </c>
      <c r="BN6155" s="1" t="s">
        <v>99</v>
      </c>
      <c r="BO6155" s="1" t="s">
        <v>99</v>
      </c>
      <c r="BP6155" s="1" t="s">
        <v>99</v>
      </c>
    </row>
    <row r="6156" spans="1:68" ht="12.75" customHeight="1">
      <c r="A6156" s="16" t="s">
        <v>18665</v>
      </c>
      <c r="B6156" s="16" t="s">
        <v>18665</v>
      </c>
      <c r="C6156" s="1" t="s">
        <v>33</v>
      </c>
      <c r="D6156" s="1" t="s">
        <v>33</v>
      </c>
      <c r="E6156" s="1" t="s">
        <v>12427</v>
      </c>
      <c r="F6156" s="1" t="s">
        <v>35</v>
      </c>
      <c r="G6156" s="1" t="s">
        <v>85</v>
      </c>
      <c r="I6156" s="1" t="s">
        <v>38</v>
      </c>
      <c r="J6156" s="1" t="s">
        <v>39</v>
      </c>
      <c r="K6156" s="1">
        <v>0</v>
      </c>
      <c r="L6156" s="15">
        <v>539</v>
      </c>
      <c r="M6156" s="15">
        <v>541</v>
      </c>
      <c r="N6156" s="13">
        <f>(M6156-L6156)/(L6156+M6156+12740)</f>
        <v>1.447178002894356E-4</v>
      </c>
      <c r="O6156" s="15">
        <v>53</v>
      </c>
      <c r="P6156" s="15">
        <v>95.4</v>
      </c>
      <c r="Q6156" s="10">
        <v>260</v>
      </c>
      <c r="T6156" s="12">
        <v>44823</v>
      </c>
      <c r="U6156" s="2">
        <v>4</v>
      </c>
      <c r="V6156" s="1" t="s">
        <v>12427</v>
      </c>
      <c r="W6156" s="1" t="s">
        <v>33</v>
      </c>
      <c r="X6156" s="1" t="s">
        <v>54</v>
      </c>
      <c r="Y6156" s="1" t="s">
        <v>55</v>
      </c>
      <c r="Z6156" s="1" t="s">
        <v>18666</v>
      </c>
      <c r="AA6156" s="2">
        <v>53849</v>
      </c>
      <c r="AD6156" s="1" t="s">
        <v>99</v>
      </c>
      <c r="AF6156" s="1" t="s">
        <v>99</v>
      </c>
      <c r="AG6156" s="1" t="s">
        <v>99</v>
      </c>
      <c r="AH6156" s="1" t="s">
        <v>99</v>
      </c>
      <c r="AI6156" s="1" t="s">
        <v>99</v>
      </c>
      <c r="AJ6156" s="1" t="s">
        <v>99</v>
      </c>
      <c r="AK6156" s="1" t="s">
        <v>99</v>
      </c>
      <c r="AL6156" s="1" t="s">
        <v>99</v>
      </c>
      <c r="AM6156" s="1" t="s">
        <v>99</v>
      </c>
      <c r="AN6156" s="1" t="s">
        <v>99</v>
      </c>
      <c r="AO6156" s="1" t="s">
        <v>99</v>
      </c>
      <c r="AP6156" s="1" t="s">
        <v>99</v>
      </c>
      <c r="AQ6156" s="1" t="s">
        <v>99</v>
      </c>
      <c r="AR6156" s="1" t="s">
        <v>99</v>
      </c>
      <c r="AS6156" s="1" t="s">
        <v>99</v>
      </c>
      <c r="AT6156" s="1" t="s">
        <v>99</v>
      </c>
      <c r="AU6156" s="1" t="s">
        <v>99</v>
      </c>
      <c r="AV6156" s="1" t="s">
        <v>99</v>
      </c>
      <c r="AW6156" s="1" t="s">
        <v>99</v>
      </c>
      <c r="AX6156" s="1" t="s">
        <v>99</v>
      </c>
      <c r="AY6156" s="1" t="s">
        <v>99</v>
      </c>
      <c r="AZ6156" s="1" t="s">
        <v>99</v>
      </c>
      <c r="BA6156" s="1" t="s">
        <v>99</v>
      </c>
      <c r="BB6156" s="1" t="s">
        <v>99</v>
      </c>
      <c r="BC6156" s="1" t="s">
        <v>99</v>
      </c>
      <c r="BD6156" s="1" t="s">
        <v>99</v>
      </c>
      <c r="BE6156" s="1" t="s">
        <v>99</v>
      </c>
      <c r="BF6156" s="1" t="s">
        <v>99</v>
      </c>
      <c r="BG6156" s="1" t="s">
        <v>99</v>
      </c>
      <c r="BH6156" s="1" t="s">
        <v>99</v>
      </c>
      <c r="BI6156" s="1" t="s">
        <v>99</v>
      </c>
      <c r="BJ6156" s="1" t="s">
        <v>99</v>
      </c>
      <c r="BK6156" s="1" t="s">
        <v>99</v>
      </c>
      <c r="BL6156" s="1" t="s">
        <v>99</v>
      </c>
      <c r="BM6156" s="1" t="s">
        <v>99</v>
      </c>
      <c r="BN6156" s="1" t="s">
        <v>99</v>
      </c>
      <c r="BO6156" s="1" t="s">
        <v>99</v>
      </c>
      <c r="BP6156" s="1" t="s">
        <v>99</v>
      </c>
    </row>
    <row r="6157" spans="1:68" ht="12.75" customHeight="1">
      <c r="A6157" s="16" t="s">
        <v>18667</v>
      </c>
      <c r="B6157" s="16" t="s">
        <v>18667</v>
      </c>
      <c r="C6157" s="1" t="s">
        <v>33</v>
      </c>
      <c r="D6157" s="1" t="s">
        <v>33</v>
      </c>
      <c r="E6157" s="1" t="s">
        <v>12427</v>
      </c>
      <c r="F6157" s="1" t="s">
        <v>35</v>
      </c>
      <c r="G6157" s="1" t="s">
        <v>85</v>
      </c>
      <c r="I6157" s="1" t="s">
        <v>38</v>
      </c>
      <c r="J6157" s="1" t="s">
        <v>39</v>
      </c>
      <c r="K6157" s="1">
        <v>0</v>
      </c>
      <c r="L6157" s="15">
        <v>539</v>
      </c>
      <c r="M6157" s="15">
        <v>541</v>
      </c>
      <c r="N6157" s="13">
        <f>(M6157-L6157)/(L6157+M6157+12740)</f>
        <v>1.447178002894356E-4</v>
      </c>
      <c r="O6157" s="15">
        <v>53</v>
      </c>
      <c r="P6157" s="15">
        <v>95.4</v>
      </c>
      <c r="Q6157" s="10">
        <v>260</v>
      </c>
      <c r="T6157" s="12">
        <v>44823</v>
      </c>
      <c r="U6157" s="2">
        <v>4</v>
      </c>
      <c r="V6157" s="1" t="s">
        <v>12427</v>
      </c>
      <c r="W6157" s="1" t="s">
        <v>33</v>
      </c>
      <c r="X6157" s="1" t="s">
        <v>54</v>
      </c>
      <c r="Y6157" s="1" t="s">
        <v>55</v>
      </c>
      <c r="Z6157" s="1" t="s">
        <v>18668</v>
      </c>
      <c r="AA6157" s="2">
        <v>53833</v>
      </c>
      <c r="AD6157" s="1" t="s">
        <v>99</v>
      </c>
      <c r="AF6157" s="1" t="s">
        <v>99</v>
      </c>
      <c r="AG6157" s="1" t="s">
        <v>99</v>
      </c>
      <c r="AH6157" s="1" t="s">
        <v>99</v>
      </c>
      <c r="AI6157" s="1" t="s">
        <v>99</v>
      </c>
      <c r="AJ6157" s="1" t="s">
        <v>99</v>
      </c>
      <c r="AK6157" s="1" t="s">
        <v>99</v>
      </c>
      <c r="AL6157" s="1" t="s">
        <v>99</v>
      </c>
      <c r="AM6157" s="1" t="s">
        <v>99</v>
      </c>
      <c r="AN6157" s="1" t="s">
        <v>99</v>
      </c>
      <c r="AO6157" s="1" t="s">
        <v>99</v>
      </c>
      <c r="AP6157" s="1" t="s">
        <v>99</v>
      </c>
      <c r="AQ6157" s="1" t="s">
        <v>99</v>
      </c>
      <c r="AR6157" s="1" t="s">
        <v>99</v>
      </c>
      <c r="AS6157" s="1" t="s">
        <v>99</v>
      </c>
      <c r="AT6157" s="1" t="s">
        <v>99</v>
      </c>
      <c r="AU6157" s="1" t="s">
        <v>99</v>
      </c>
      <c r="AV6157" s="1" t="s">
        <v>99</v>
      </c>
      <c r="AW6157" s="1" t="s">
        <v>99</v>
      </c>
      <c r="AX6157" s="1" t="s">
        <v>99</v>
      </c>
      <c r="AY6157" s="1" t="s">
        <v>99</v>
      </c>
      <c r="AZ6157" s="1" t="s">
        <v>99</v>
      </c>
      <c r="BA6157" s="1" t="s">
        <v>99</v>
      </c>
      <c r="BB6157" s="1" t="s">
        <v>99</v>
      </c>
      <c r="BC6157" s="1" t="s">
        <v>99</v>
      </c>
      <c r="BD6157" s="1" t="s">
        <v>99</v>
      </c>
      <c r="BE6157" s="1" t="s">
        <v>99</v>
      </c>
      <c r="BF6157" s="1" t="s">
        <v>99</v>
      </c>
      <c r="BG6157" s="1" t="s">
        <v>99</v>
      </c>
      <c r="BH6157" s="1" t="s">
        <v>99</v>
      </c>
      <c r="BI6157" s="1" t="s">
        <v>99</v>
      </c>
      <c r="BJ6157" s="1" t="s">
        <v>99</v>
      </c>
      <c r="BK6157" s="1" t="s">
        <v>99</v>
      </c>
      <c r="BL6157" s="1" t="s">
        <v>99</v>
      </c>
      <c r="BM6157" s="1" t="s">
        <v>99</v>
      </c>
      <c r="BN6157" s="1" t="s">
        <v>99</v>
      </c>
      <c r="BO6157" s="1" t="s">
        <v>99</v>
      </c>
      <c r="BP6157" s="1" t="s">
        <v>99</v>
      </c>
    </row>
    <row r="6158" spans="1:68" ht="12.75" customHeight="1">
      <c r="A6158" s="1" t="s">
        <v>18669</v>
      </c>
      <c r="B6158" s="1" t="s">
        <v>18669</v>
      </c>
      <c r="C6158" s="1" t="s">
        <v>33</v>
      </c>
      <c r="D6158" s="1" t="s">
        <v>33</v>
      </c>
      <c r="E6158" s="1" t="s">
        <v>12427</v>
      </c>
      <c r="F6158" s="1" t="s">
        <v>35</v>
      </c>
      <c r="G6158" s="1" t="s">
        <v>85</v>
      </c>
      <c r="I6158" s="1" t="s">
        <v>38</v>
      </c>
      <c r="J6158" s="1" t="s">
        <v>39</v>
      </c>
      <c r="K6158" s="1">
        <v>0</v>
      </c>
      <c r="L6158" s="15">
        <v>539</v>
      </c>
      <c r="M6158" s="15">
        <v>541</v>
      </c>
      <c r="N6158" s="13">
        <f>(M6158-L6158)/(L6158+M6158+12740)</f>
        <v>1.447178002894356E-4</v>
      </c>
      <c r="O6158" s="15">
        <v>53</v>
      </c>
      <c r="P6158" s="15">
        <v>95.4</v>
      </c>
      <c r="Q6158" s="10">
        <v>260</v>
      </c>
      <c r="T6158" s="12">
        <v>44828</v>
      </c>
      <c r="U6158" s="2">
        <v>4</v>
      </c>
      <c r="V6158" s="1" t="s">
        <v>12427</v>
      </c>
      <c r="W6158" s="1" t="s">
        <v>33</v>
      </c>
      <c r="X6158" s="1" t="s">
        <v>54</v>
      </c>
      <c r="Y6158" s="1" t="s">
        <v>55</v>
      </c>
      <c r="Z6158" s="1" t="s">
        <v>18670</v>
      </c>
      <c r="AA6158" s="38">
        <v>53932</v>
      </c>
      <c r="AD6158" s="1" t="s">
        <v>99</v>
      </c>
      <c r="AF6158" s="1" t="s">
        <v>99</v>
      </c>
      <c r="AG6158" s="1" t="s">
        <v>99</v>
      </c>
      <c r="AH6158" s="1" t="s">
        <v>99</v>
      </c>
      <c r="AI6158" s="1" t="s">
        <v>99</v>
      </c>
      <c r="AJ6158" s="1" t="s">
        <v>99</v>
      </c>
      <c r="AK6158" s="1" t="s">
        <v>99</v>
      </c>
      <c r="AL6158" s="1" t="s">
        <v>99</v>
      </c>
      <c r="AM6158" s="1" t="s">
        <v>99</v>
      </c>
      <c r="AN6158" s="1" t="s">
        <v>99</v>
      </c>
      <c r="AO6158" s="1" t="s">
        <v>99</v>
      </c>
      <c r="AP6158" s="1" t="s">
        <v>99</v>
      </c>
      <c r="AQ6158" s="1" t="s">
        <v>99</v>
      </c>
      <c r="AR6158" s="1" t="s">
        <v>99</v>
      </c>
      <c r="AS6158" s="1" t="s">
        <v>99</v>
      </c>
      <c r="AT6158" s="1" t="s">
        <v>99</v>
      </c>
      <c r="AU6158" s="1" t="s">
        <v>99</v>
      </c>
      <c r="AV6158" s="1" t="s">
        <v>99</v>
      </c>
      <c r="AW6158" s="1" t="s">
        <v>99</v>
      </c>
      <c r="AX6158" s="1" t="s">
        <v>99</v>
      </c>
      <c r="AY6158" s="1" t="s">
        <v>99</v>
      </c>
      <c r="AZ6158" s="1" t="s">
        <v>99</v>
      </c>
      <c r="BA6158" s="1" t="s">
        <v>99</v>
      </c>
      <c r="BB6158" s="1" t="s">
        <v>99</v>
      </c>
      <c r="BC6158" s="1" t="s">
        <v>99</v>
      </c>
      <c r="BD6158" s="1" t="s">
        <v>99</v>
      </c>
      <c r="BE6158" s="1" t="s">
        <v>99</v>
      </c>
      <c r="BF6158" s="1" t="s">
        <v>99</v>
      </c>
      <c r="BG6158" s="1" t="s">
        <v>99</v>
      </c>
      <c r="BH6158" s="1" t="s">
        <v>99</v>
      </c>
      <c r="BI6158" s="1" t="s">
        <v>99</v>
      </c>
      <c r="BJ6158" s="1" t="s">
        <v>99</v>
      </c>
      <c r="BK6158" s="1" t="s">
        <v>99</v>
      </c>
      <c r="BL6158" s="1" t="s">
        <v>99</v>
      </c>
      <c r="BM6158" s="1" t="s">
        <v>99</v>
      </c>
      <c r="BN6158" s="1" t="s">
        <v>99</v>
      </c>
      <c r="BO6158" s="1" t="s">
        <v>99</v>
      </c>
      <c r="BP6158" s="1" t="s">
        <v>99</v>
      </c>
    </row>
    <row r="6159" spans="1:68" ht="12.75" customHeight="1">
      <c r="A6159" s="16" t="s">
        <v>18671</v>
      </c>
      <c r="B6159" s="16" t="s">
        <v>18671</v>
      </c>
      <c r="C6159" s="1" t="s">
        <v>33</v>
      </c>
      <c r="D6159" s="1" t="s">
        <v>33</v>
      </c>
      <c r="E6159" s="1" t="s">
        <v>12427</v>
      </c>
      <c r="F6159" s="1" t="s">
        <v>35</v>
      </c>
      <c r="G6159" s="1" t="s">
        <v>85</v>
      </c>
      <c r="I6159" s="1" t="s">
        <v>38</v>
      </c>
      <c r="J6159" s="1" t="s">
        <v>39</v>
      </c>
      <c r="K6159" s="1">
        <v>0</v>
      </c>
      <c r="L6159" s="15">
        <v>539</v>
      </c>
      <c r="M6159" s="15">
        <v>541</v>
      </c>
      <c r="N6159" s="13">
        <f>(M6159-L6159)/(L6159+M6159+12740)</f>
        <v>1.447178002894356E-4</v>
      </c>
      <c r="O6159" s="15">
        <v>53</v>
      </c>
      <c r="P6159" s="15">
        <v>95.4</v>
      </c>
      <c r="Q6159" s="10">
        <v>260</v>
      </c>
      <c r="T6159" s="12">
        <v>44823</v>
      </c>
      <c r="U6159" s="2">
        <v>4</v>
      </c>
      <c r="V6159" s="1" t="s">
        <v>12427</v>
      </c>
      <c r="W6159" s="1" t="s">
        <v>33</v>
      </c>
      <c r="X6159" s="1" t="s">
        <v>54</v>
      </c>
      <c r="Y6159" s="1" t="s">
        <v>55</v>
      </c>
      <c r="Z6159" s="1" t="s">
        <v>18672</v>
      </c>
      <c r="AA6159" s="2">
        <v>53838</v>
      </c>
      <c r="AD6159" s="1" t="s">
        <v>99</v>
      </c>
      <c r="AF6159" s="1" t="s">
        <v>99</v>
      </c>
      <c r="AG6159" s="1" t="s">
        <v>99</v>
      </c>
      <c r="AH6159" s="1" t="s">
        <v>99</v>
      </c>
      <c r="AI6159" s="1" t="s">
        <v>99</v>
      </c>
      <c r="AJ6159" s="1" t="s">
        <v>99</v>
      </c>
      <c r="AK6159" s="1" t="s">
        <v>99</v>
      </c>
      <c r="AL6159" s="1" t="s">
        <v>99</v>
      </c>
      <c r="AM6159" s="1" t="s">
        <v>99</v>
      </c>
      <c r="AN6159" s="1" t="s">
        <v>99</v>
      </c>
      <c r="AO6159" s="1" t="s">
        <v>99</v>
      </c>
      <c r="AP6159" s="1" t="s">
        <v>99</v>
      </c>
      <c r="AQ6159" s="1" t="s">
        <v>99</v>
      </c>
      <c r="AR6159" s="1" t="s">
        <v>99</v>
      </c>
      <c r="AS6159" s="1" t="s">
        <v>99</v>
      </c>
      <c r="AT6159" s="1" t="s">
        <v>99</v>
      </c>
      <c r="AU6159" s="1" t="s">
        <v>99</v>
      </c>
      <c r="AV6159" s="1" t="s">
        <v>99</v>
      </c>
      <c r="AW6159" s="1" t="s">
        <v>99</v>
      </c>
      <c r="AX6159" s="1" t="s">
        <v>99</v>
      </c>
      <c r="AY6159" s="1" t="s">
        <v>99</v>
      </c>
      <c r="AZ6159" s="1" t="s">
        <v>99</v>
      </c>
      <c r="BA6159" s="1" t="s">
        <v>99</v>
      </c>
      <c r="BB6159" s="1" t="s">
        <v>99</v>
      </c>
      <c r="BC6159" s="1" t="s">
        <v>99</v>
      </c>
      <c r="BD6159" s="1" t="s">
        <v>99</v>
      </c>
      <c r="BE6159" s="1" t="s">
        <v>99</v>
      </c>
      <c r="BF6159" s="1" t="s">
        <v>99</v>
      </c>
      <c r="BG6159" s="1" t="s">
        <v>99</v>
      </c>
      <c r="BH6159" s="1" t="s">
        <v>99</v>
      </c>
      <c r="BI6159" s="1" t="s">
        <v>99</v>
      </c>
      <c r="BJ6159" s="1" t="s">
        <v>99</v>
      </c>
      <c r="BK6159" s="1" t="s">
        <v>99</v>
      </c>
      <c r="BL6159" s="1" t="s">
        <v>99</v>
      </c>
      <c r="BM6159" s="1" t="s">
        <v>99</v>
      </c>
      <c r="BN6159" s="1" t="s">
        <v>99</v>
      </c>
      <c r="BO6159" s="1" t="s">
        <v>99</v>
      </c>
      <c r="BP6159" s="1" t="s">
        <v>99</v>
      </c>
    </row>
    <row r="6160" spans="1:68" ht="12.75" customHeight="1">
      <c r="A6160" s="26" t="s">
        <v>18673</v>
      </c>
      <c r="B6160" s="26" t="s">
        <v>18673</v>
      </c>
      <c r="C6160" s="1" t="s">
        <v>33</v>
      </c>
      <c r="D6160" s="1" t="s">
        <v>33</v>
      </c>
      <c r="E6160" s="1" t="s">
        <v>12427</v>
      </c>
      <c r="F6160" s="1" t="s">
        <v>35</v>
      </c>
      <c r="G6160" s="1" t="s">
        <v>85</v>
      </c>
      <c r="I6160" s="1" t="s">
        <v>38</v>
      </c>
      <c r="J6160" s="1" t="s">
        <v>39</v>
      </c>
      <c r="K6160" s="1">
        <v>0</v>
      </c>
      <c r="L6160" s="15">
        <v>564</v>
      </c>
      <c r="M6160" s="15">
        <v>567</v>
      </c>
      <c r="N6160" s="13">
        <f>(M6160-L6160)/(L6160+M6160+12740)</f>
        <v>2.1627856679403071E-4</v>
      </c>
      <c r="O6160" s="15">
        <v>43</v>
      </c>
      <c r="P6160" s="15">
        <v>95.8</v>
      </c>
      <c r="Q6160" s="10">
        <v>290</v>
      </c>
      <c r="T6160" s="12">
        <v>45014</v>
      </c>
      <c r="U6160" s="2">
        <v>4</v>
      </c>
      <c r="V6160" s="1" t="s">
        <v>12427</v>
      </c>
      <c r="W6160" s="1" t="s">
        <v>33</v>
      </c>
      <c r="X6160" s="1" t="s">
        <v>54</v>
      </c>
      <c r="Y6160" s="1" t="s">
        <v>55</v>
      </c>
      <c r="Z6160" s="1" t="s">
        <v>18674</v>
      </c>
      <c r="AA6160" s="2">
        <v>56138</v>
      </c>
      <c r="AD6160" s="1" t="s">
        <v>58</v>
      </c>
    </row>
    <row r="6161" spans="1:68" ht="12.75" customHeight="1">
      <c r="A6161" s="1" t="s">
        <v>18675</v>
      </c>
      <c r="B6161" s="1" t="s">
        <v>18675</v>
      </c>
      <c r="C6161" s="1" t="s">
        <v>33</v>
      </c>
      <c r="D6161" s="1" t="s">
        <v>33</v>
      </c>
      <c r="E6161" s="1" t="s">
        <v>12427</v>
      </c>
      <c r="F6161" s="1" t="s">
        <v>35</v>
      </c>
      <c r="G6161" s="1" t="s">
        <v>85</v>
      </c>
      <c r="I6161" s="1" t="s">
        <v>38</v>
      </c>
      <c r="J6161" s="1" t="s">
        <v>39</v>
      </c>
      <c r="K6161" s="1">
        <v>0</v>
      </c>
      <c r="L6161" s="15">
        <v>539</v>
      </c>
      <c r="M6161" s="15">
        <v>541</v>
      </c>
      <c r="N6161" s="13">
        <f>(M6161-L6161)/(L6161+M6161+12740)</f>
        <v>1.447178002894356E-4</v>
      </c>
      <c r="O6161" s="15">
        <v>53</v>
      </c>
      <c r="P6161" s="15">
        <v>95.4</v>
      </c>
      <c r="Q6161" s="10">
        <v>260</v>
      </c>
      <c r="T6161" s="12">
        <v>44828</v>
      </c>
      <c r="U6161" s="2">
        <v>4</v>
      </c>
      <c r="V6161" s="1" t="s">
        <v>12427</v>
      </c>
      <c r="W6161" s="1" t="s">
        <v>33</v>
      </c>
      <c r="X6161" s="1" t="s">
        <v>54</v>
      </c>
      <c r="Y6161" s="1" t="s">
        <v>55</v>
      </c>
      <c r="Z6161" s="1" t="s">
        <v>18676</v>
      </c>
      <c r="AA6161" s="38">
        <v>53934</v>
      </c>
      <c r="AD6161" s="1" t="s">
        <v>99</v>
      </c>
      <c r="AF6161" s="1" t="s">
        <v>99</v>
      </c>
      <c r="AG6161" s="1" t="s">
        <v>99</v>
      </c>
      <c r="AH6161" s="1" t="s">
        <v>99</v>
      </c>
      <c r="AI6161" s="1" t="s">
        <v>99</v>
      </c>
      <c r="AJ6161" s="1" t="s">
        <v>99</v>
      </c>
      <c r="AK6161" s="1" t="s">
        <v>99</v>
      </c>
      <c r="AL6161" s="1" t="s">
        <v>99</v>
      </c>
      <c r="AM6161" s="1" t="s">
        <v>99</v>
      </c>
      <c r="AN6161" s="1" t="s">
        <v>99</v>
      </c>
      <c r="AO6161" s="1" t="s">
        <v>99</v>
      </c>
      <c r="AP6161" s="1" t="s">
        <v>99</v>
      </c>
      <c r="AQ6161" s="1" t="s">
        <v>99</v>
      </c>
      <c r="AR6161" s="1" t="s">
        <v>99</v>
      </c>
      <c r="AS6161" s="1" t="s">
        <v>99</v>
      </c>
      <c r="AT6161" s="1" t="s">
        <v>99</v>
      </c>
      <c r="AU6161" s="1" t="s">
        <v>99</v>
      </c>
      <c r="AV6161" s="1" t="s">
        <v>99</v>
      </c>
      <c r="AW6161" s="1" t="s">
        <v>99</v>
      </c>
      <c r="AX6161" s="1" t="s">
        <v>99</v>
      </c>
      <c r="AY6161" s="1" t="s">
        <v>99</v>
      </c>
      <c r="AZ6161" s="1" t="s">
        <v>99</v>
      </c>
      <c r="BA6161" s="1" t="s">
        <v>99</v>
      </c>
      <c r="BB6161" s="1" t="s">
        <v>99</v>
      </c>
      <c r="BC6161" s="1" t="s">
        <v>99</v>
      </c>
      <c r="BD6161" s="1" t="s">
        <v>99</v>
      </c>
      <c r="BE6161" s="1" t="s">
        <v>99</v>
      </c>
      <c r="BF6161" s="1" t="s">
        <v>99</v>
      </c>
      <c r="BG6161" s="1" t="s">
        <v>99</v>
      </c>
      <c r="BH6161" s="1" t="s">
        <v>99</v>
      </c>
      <c r="BI6161" s="1" t="s">
        <v>99</v>
      </c>
      <c r="BJ6161" s="1" t="s">
        <v>99</v>
      </c>
      <c r="BK6161" s="1" t="s">
        <v>99</v>
      </c>
      <c r="BL6161" s="1" t="s">
        <v>99</v>
      </c>
      <c r="BM6161" s="1" t="s">
        <v>99</v>
      </c>
      <c r="BN6161" s="1" t="s">
        <v>99</v>
      </c>
      <c r="BO6161" s="1" t="s">
        <v>99</v>
      </c>
      <c r="BP6161" s="1" t="s">
        <v>99</v>
      </c>
    </row>
    <row r="6162" spans="1:68" ht="12.75" customHeight="1">
      <c r="A6162" s="16" t="s">
        <v>18677</v>
      </c>
      <c r="B6162" s="16" t="s">
        <v>18677</v>
      </c>
      <c r="C6162" s="1" t="s">
        <v>33</v>
      </c>
      <c r="D6162" s="1" t="s">
        <v>33</v>
      </c>
      <c r="E6162" s="1" t="s">
        <v>12427</v>
      </c>
      <c r="F6162" s="1" t="s">
        <v>35</v>
      </c>
      <c r="G6162" s="1" t="s">
        <v>85</v>
      </c>
      <c r="I6162" s="1" t="s">
        <v>38</v>
      </c>
      <c r="J6162" s="1" t="s">
        <v>39</v>
      </c>
      <c r="K6162" s="1">
        <v>0</v>
      </c>
      <c r="L6162" s="15">
        <v>539</v>
      </c>
      <c r="M6162" s="15">
        <v>541</v>
      </c>
      <c r="N6162" s="13">
        <f>(M6162-L6162)/(L6162+M6162+12740)</f>
        <v>1.447178002894356E-4</v>
      </c>
      <c r="O6162" s="15">
        <v>53</v>
      </c>
      <c r="P6162" s="15">
        <v>95.4</v>
      </c>
      <c r="Q6162" s="10">
        <v>260</v>
      </c>
      <c r="T6162" s="12">
        <v>44823</v>
      </c>
      <c r="U6162" s="2">
        <v>4</v>
      </c>
      <c r="V6162" s="1" t="s">
        <v>12427</v>
      </c>
      <c r="W6162" s="1" t="s">
        <v>33</v>
      </c>
      <c r="X6162" s="1" t="s">
        <v>54</v>
      </c>
      <c r="Y6162" s="1" t="s">
        <v>55</v>
      </c>
      <c r="Z6162" s="1" t="s">
        <v>18678</v>
      </c>
      <c r="AA6162" s="2">
        <v>53837</v>
      </c>
      <c r="AD6162" s="1" t="s">
        <v>99</v>
      </c>
      <c r="AF6162" s="1" t="s">
        <v>99</v>
      </c>
      <c r="AG6162" s="1" t="s">
        <v>99</v>
      </c>
      <c r="AH6162" s="1" t="s">
        <v>99</v>
      </c>
      <c r="AI6162" s="1" t="s">
        <v>99</v>
      </c>
      <c r="AJ6162" s="1" t="s">
        <v>99</v>
      </c>
      <c r="AK6162" s="1" t="s">
        <v>99</v>
      </c>
      <c r="AL6162" s="1" t="s">
        <v>99</v>
      </c>
      <c r="AM6162" s="1" t="s">
        <v>99</v>
      </c>
      <c r="AN6162" s="1" t="s">
        <v>99</v>
      </c>
      <c r="AO6162" s="1" t="s">
        <v>99</v>
      </c>
      <c r="AP6162" s="1" t="s">
        <v>99</v>
      </c>
      <c r="AQ6162" s="1" t="s">
        <v>99</v>
      </c>
      <c r="AR6162" s="1" t="s">
        <v>99</v>
      </c>
      <c r="AS6162" s="1" t="s">
        <v>99</v>
      </c>
      <c r="AT6162" s="1" t="s">
        <v>99</v>
      </c>
      <c r="AU6162" s="1" t="s">
        <v>99</v>
      </c>
      <c r="AV6162" s="1" t="s">
        <v>99</v>
      </c>
      <c r="AW6162" s="1" t="s">
        <v>99</v>
      </c>
      <c r="AX6162" s="1" t="s">
        <v>99</v>
      </c>
      <c r="AY6162" s="1" t="s">
        <v>99</v>
      </c>
      <c r="AZ6162" s="1" t="s">
        <v>99</v>
      </c>
      <c r="BA6162" s="1" t="s">
        <v>99</v>
      </c>
      <c r="BB6162" s="1" t="s">
        <v>99</v>
      </c>
      <c r="BC6162" s="1" t="s">
        <v>99</v>
      </c>
      <c r="BD6162" s="1" t="s">
        <v>99</v>
      </c>
      <c r="BE6162" s="1" t="s">
        <v>99</v>
      </c>
      <c r="BF6162" s="1" t="s">
        <v>99</v>
      </c>
      <c r="BG6162" s="1" t="s">
        <v>99</v>
      </c>
      <c r="BH6162" s="1" t="s">
        <v>99</v>
      </c>
      <c r="BI6162" s="1" t="s">
        <v>99</v>
      </c>
      <c r="BJ6162" s="1" t="s">
        <v>99</v>
      </c>
      <c r="BK6162" s="1" t="s">
        <v>99</v>
      </c>
      <c r="BL6162" s="1" t="s">
        <v>99</v>
      </c>
      <c r="BM6162" s="1" t="s">
        <v>99</v>
      </c>
      <c r="BN6162" s="1" t="s">
        <v>99</v>
      </c>
      <c r="BO6162" s="1" t="s">
        <v>99</v>
      </c>
      <c r="BP6162" s="1" t="s">
        <v>99</v>
      </c>
    </row>
    <row r="6163" spans="1:68" ht="12.75" customHeight="1">
      <c r="A6163" s="16" t="s">
        <v>18679</v>
      </c>
      <c r="B6163" s="16" t="s">
        <v>18679</v>
      </c>
      <c r="C6163" s="1" t="s">
        <v>33</v>
      </c>
      <c r="D6163" s="1" t="s">
        <v>33</v>
      </c>
      <c r="E6163" s="1" t="s">
        <v>12427</v>
      </c>
      <c r="F6163" s="1" t="s">
        <v>35</v>
      </c>
      <c r="G6163" s="1" t="s">
        <v>85</v>
      </c>
      <c r="I6163" s="1" t="s">
        <v>38</v>
      </c>
      <c r="J6163" s="1" t="s">
        <v>39</v>
      </c>
      <c r="K6163" s="1">
        <v>0</v>
      </c>
      <c r="L6163" s="15">
        <v>539</v>
      </c>
      <c r="M6163" s="15">
        <v>541</v>
      </c>
      <c r="N6163" s="13">
        <f>(M6163-L6163)/(L6163+M6163+12740)</f>
        <v>1.447178002894356E-4</v>
      </c>
      <c r="O6163" s="15">
        <v>53</v>
      </c>
      <c r="P6163" s="15">
        <v>95.4</v>
      </c>
      <c r="Q6163" s="10">
        <v>260</v>
      </c>
      <c r="T6163" s="12">
        <v>44823</v>
      </c>
      <c r="U6163" s="2">
        <v>4</v>
      </c>
      <c r="V6163" s="1" t="s">
        <v>12427</v>
      </c>
      <c r="W6163" s="1" t="s">
        <v>33</v>
      </c>
      <c r="X6163" s="1" t="s">
        <v>54</v>
      </c>
      <c r="Y6163" s="1" t="s">
        <v>55</v>
      </c>
      <c r="Z6163" s="1" t="s">
        <v>18680</v>
      </c>
      <c r="AA6163" s="2">
        <v>53847</v>
      </c>
      <c r="AD6163" s="1" t="s">
        <v>99</v>
      </c>
      <c r="AF6163" s="1" t="s">
        <v>99</v>
      </c>
      <c r="AG6163" s="1" t="s">
        <v>99</v>
      </c>
      <c r="AH6163" s="1" t="s">
        <v>99</v>
      </c>
      <c r="AI6163" s="1" t="s">
        <v>99</v>
      </c>
      <c r="AJ6163" s="1" t="s">
        <v>99</v>
      </c>
      <c r="AK6163" s="1" t="s">
        <v>99</v>
      </c>
      <c r="AL6163" s="1" t="s">
        <v>99</v>
      </c>
      <c r="AM6163" s="1" t="s">
        <v>99</v>
      </c>
      <c r="AN6163" s="1" t="s">
        <v>99</v>
      </c>
      <c r="AO6163" s="1" t="s">
        <v>99</v>
      </c>
      <c r="AP6163" s="1" t="s">
        <v>99</v>
      </c>
      <c r="AQ6163" s="1" t="s">
        <v>99</v>
      </c>
      <c r="AR6163" s="1" t="s">
        <v>99</v>
      </c>
      <c r="AS6163" s="1" t="s">
        <v>99</v>
      </c>
      <c r="AT6163" s="1" t="s">
        <v>99</v>
      </c>
      <c r="AU6163" s="1" t="s">
        <v>99</v>
      </c>
      <c r="AV6163" s="1" t="s">
        <v>99</v>
      </c>
      <c r="AW6163" s="1" t="s">
        <v>99</v>
      </c>
      <c r="AX6163" s="1" t="s">
        <v>99</v>
      </c>
      <c r="AY6163" s="1" t="s">
        <v>99</v>
      </c>
      <c r="AZ6163" s="1" t="s">
        <v>99</v>
      </c>
      <c r="BA6163" s="1" t="s">
        <v>99</v>
      </c>
      <c r="BB6163" s="1" t="s">
        <v>99</v>
      </c>
      <c r="BC6163" s="1" t="s">
        <v>99</v>
      </c>
      <c r="BD6163" s="1" t="s">
        <v>99</v>
      </c>
      <c r="BE6163" s="1" t="s">
        <v>99</v>
      </c>
      <c r="BF6163" s="1" t="s">
        <v>99</v>
      </c>
      <c r="BG6163" s="1" t="s">
        <v>99</v>
      </c>
      <c r="BH6163" s="1" t="s">
        <v>99</v>
      </c>
      <c r="BI6163" s="1" t="s">
        <v>99</v>
      </c>
      <c r="BJ6163" s="1" t="s">
        <v>99</v>
      </c>
      <c r="BK6163" s="1" t="s">
        <v>99</v>
      </c>
      <c r="BL6163" s="1" t="s">
        <v>99</v>
      </c>
      <c r="BM6163" s="1" t="s">
        <v>99</v>
      </c>
      <c r="BN6163" s="1" t="s">
        <v>99</v>
      </c>
      <c r="BO6163" s="1" t="s">
        <v>99</v>
      </c>
      <c r="BP6163" s="1" t="s">
        <v>99</v>
      </c>
    </row>
    <row r="6164" spans="1:68" ht="12.75" customHeight="1">
      <c r="A6164" s="16" t="s">
        <v>18681</v>
      </c>
      <c r="B6164" s="16" t="s">
        <v>18681</v>
      </c>
      <c r="C6164" s="1" t="s">
        <v>33</v>
      </c>
      <c r="D6164" s="1" t="s">
        <v>33</v>
      </c>
      <c r="E6164" s="1" t="s">
        <v>12427</v>
      </c>
      <c r="F6164" s="1" t="s">
        <v>35</v>
      </c>
      <c r="G6164" s="1" t="s">
        <v>85</v>
      </c>
      <c r="I6164" s="1" t="s">
        <v>38</v>
      </c>
      <c r="J6164" s="1" t="s">
        <v>39</v>
      </c>
      <c r="K6164" s="1">
        <v>0</v>
      </c>
      <c r="L6164" s="15">
        <v>539</v>
      </c>
      <c r="M6164" s="15">
        <v>541</v>
      </c>
      <c r="N6164" s="13">
        <f>(M6164-L6164)/(L6164+M6164+12740)</f>
        <v>1.447178002894356E-4</v>
      </c>
      <c r="O6164" s="15">
        <v>53</v>
      </c>
      <c r="P6164" s="15">
        <v>95.4</v>
      </c>
      <c r="Q6164" s="10">
        <v>260</v>
      </c>
      <c r="T6164" s="12">
        <v>44823</v>
      </c>
      <c r="U6164" s="2">
        <v>4</v>
      </c>
      <c r="V6164" s="1" t="s">
        <v>12427</v>
      </c>
      <c r="W6164" s="1" t="s">
        <v>33</v>
      </c>
      <c r="X6164" s="1" t="s">
        <v>54</v>
      </c>
      <c r="Y6164" s="1" t="s">
        <v>55</v>
      </c>
      <c r="Z6164" s="1" t="s">
        <v>18682</v>
      </c>
      <c r="AA6164" s="2">
        <v>53836</v>
      </c>
      <c r="AD6164" s="1" t="s">
        <v>99</v>
      </c>
      <c r="AF6164" s="1" t="s">
        <v>99</v>
      </c>
      <c r="AG6164" s="1" t="s">
        <v>99</v>
      </c>
      <c r="AH6164" s="1" t="s">
        <v>99</v>
      </c>
      <c r="AI6164" s="1" t="s">
        <v>99</v>
      </c>
      <c r="AJ6164" s="1" t="s">
        <v>99</v>
      </c>
      <c r="AK6164" s="1" t="s">
        <v>99</v>
      </c>
      <c r="AL6164" s="1" t="s">
        <v>99</v>
      </c>
      <c r="AM6164" s="1" t="s">
        <v>99</v>
      </c>
      <c r="AN6164" s="1" t="s">
        <v>99</v>
      </c>
      <c r="AO6164" s="1" t="s">
        <v>99</v>
      </c>
      <c r="AP6164" s="1" t="s">
        <v>99</v>
      </c>
      <c r="AQ6164" s="1" t="s">
        <v>99</v>
      </c>
      <c r="AR6164" s="1" t="s">
        <v>99</v>
      </c>
      <c r="AS6164" s="1" t="s">
        <v>99</v>
      </c>
      <c r="AT6164" s="1" t="s">
        <v>99</v>
      </c>
      <c r="AU6164" s="1" t="s">
        <v>99</v>
      </c>
      <c r="AV6164" s="1" t="s">
        <v>99</v>
      </c>
      <c r="AW6164" s="1" t="s">
        <v>99</v>
      </c>
      <c r="AX6164" s="1" t="s">
        <v>99</v>
      </c>
      <c r="AY6164" s="1" t="s">
        <v>99</v>
      </c>
      <c r="AZ6164" s="1" t="s">
        <v>99</v>
      </c>
      <c r="BA6164" s="1" t="s">
        <v>99</v>
      </c>
      <c r="BB6164" s="1" t="s">
        <v>99</v>
      </c>
      <c r="BC6164" s="1" t="s">
        <v>99</v>
      </c>
      <c r="BD6164" s="1" t="s">
        <v>99</v>
      </c>
      <c r="BE6164" s="1" t="s">
        <v>99</v>
      </c>
      <c r="BF6164" s="1" t="s">
        <v>99</v>
      </c>
      <c r="BG6164" s="1" t="s">
        <v>99</v>
      </c>
      <c r="BH6164" s="1" t="s">
        <v>99</v>
      </c>
      <c r="BI6164" s="1" t="s">
        <v>99</v>
      </c>
      <c r="BJ6164" s="1" t="s">
        <v>99</v>
      </c>
      <c r="BK6164" s="1" t="s">
        <v>99</v>
      </c>
      <c r="BL6164" s="1" t="s">
        <v>99</v>
      </c>
      <c r="BM6164" s="1" t="s">
        <v>99</v>
      </c>
      <c r="BN6164" s="1" t="s">
        <v>99</v>
      </c>
      <c r="BO6164" s="1" t="s">
        <v>99</v>
      </c>
      <c r="BP6164" s="1" t="s">
        <v>99</v>
      </c>
    </row>
    <row r="6165" spans="1:68" ht="12.75" customHeight="1">
      <c r="A6165" s="16" t="s">
        <v>18683</v>
      </c>
      <c r="B6165" s="16" t="s">
        <v>18683</v>
      </c>
      <c r="C6165" s="1" t="s">
        <v>33</v>
      </c>
      <c r="D6165" s="1" t="s">
        <v>33</v>
      </c>
      <c r="E6165" s="1" t="s">
        <v>12427</v>
      </c>
      <c r="F6165" s="1" t="s">
        <v>35</v>
      </c>
      <c r="G6165" s="1" t="s">
        <v>85</v>
      </c>
      <c r="I6165" s="1" t="s">
        <v>38</v>
      </c>
      <c r="J6165" s="1" t="s">
        <v>39</v>
      </c>
      <c r="K6165" s="1">
        <v>0</v>
      </c>
      <c r="L6165" s="15">
        <v>539</v>
      </c>
      <c r="M6165" s="15">
        <v>541</v>
      </c>
      <c r="N6165" s="13">
        <f>(M6165-L6165)/(L6165+M6165+12740)</f>
        <v>1.447178002894356E-4</v>
      </c>
      <c r="O6165" s="15">
        <v>53</v>
      </c>
      <c r="P6165" s="15">
        <v>95.4</v>
      </c>
      <c r="Q6165" s="10">
        <v>260</v>
      </c>
      <c r="T6165" s="12">
        <v>44823</v>
      </c>
      <c r="U6165" s="2">
        <v>4</v>
      </c>
      <c r="V6165" s="1" t="s">
        <v>12427</v>
      </c>
      <c r="W6165" s="1" t="s">
        <v>33</v>
      </c>
      <c r="X6165" s="1" t="s">
        <v>54</v>
      </c>
      <c r="Y6165" s="1" t="s">
        <v>55</v>
      </c>
      <c r="Z6165" s="1" t="s">
        <v>18684</v>
      </c>
      <c r="AA6165" s="2">
        <v>53864</v>
      </c>
      <c r="AD6165" s="1" t="s">
        <v>99</v>
      </c>
      <c r="AF6165" s="1" t="s">
        <v>99</v>
      </c>
      <c r="AG6165" s="1" t="s">
        <v>99</v>
      </c>
      <c r="AH6165" s="1" t="s">
        <v>99</v>
      </c>
      <c r="AI6165" s="1" t="s">
        <v>99</v>
      </c>
      <c r="AJ6165" s="1" t="s">
        <v>99</v>
      </c>
      <c r="AK6165" s="1" t="s">
        <v>99</v>
      </c>
      <c r="AL6165" s="1" t="s">
        <v>99</v>
      </c>
      <c r="AM6165" s="1" t="s">
        <v>99</v>
      </c>
      <c r="AN6165" s="1" t="s">
        <v>99</v>
      </c>
      <c r="AO6165" s="1" t="s">
        <v>99</v>
      </c>
      <c r="AP6165" s="1" t="s">
        <v>99</v>
      </c>
      <c r="AQ6165" s="1" t="s">
        <v>99</v>
      </c>
      <c r="AR6165" s="1" t="s">
        <v>99</v>
      </c>
      <c r="AS6165" s="1" t="s">
        <v>99</v>
      </c>
      <c r="AT6165" s="1" t="s">
        <v>99</v>
      </c>
      <c r="AU6165" s="1" t="s">
        <v>99</v>
      </c>
      <c r="AV6165" s="1" t="s">
        <v>99</v>
      </c>
      <c r="AW6165" s="1" t="s">
        <v>99</v>
      </c>
      <c r="AX6165" s="1" t="s">
        <v>99</v>
      </c>
      <c r="AY6165" s="1" t="s">
        <v>99</v>
      </c>
      <c r="AZ6165" s="1" t="s">
        <v>99</v>
      </c>
      <c r="BA6165" s="1" t="s">
        <v>99</v>
      </c>
      <c r="BB6165" s="1" t="s">
        <v>99</v>
      </c>
      <c r="BC6165" s="1" t="s">
        <v>99</v>
      </c>
      <c r="BD6165" s="1" t="s">
        <v>99</v>
      </c>
      <c r="BE6165" s="1" t="s">
        <v>99</v>
      </c>
      <c r="BF6165" s="1" t="s">
        <v>99</v>
      </c>
      <c r="BG6165" s="1" t="s">
        <v>99</v>
      </c>
      <c r="BH6165" s="1" t="s">
        <v>99</v>
      </c>
      <c r="BI6165" s="1" t="s">
        <v>99</v>
      </c>
      <c r="BJ6165" s="1" t="s">
        <v>99</v>
      </c>
      <c r="BK6165" s="1" t="s">
        <v>99</v>
      </c>
      <c r="BL6165" s="1" t="s">
        <v>99</v>
      </c>
      <c r="BM6165" s="1" t="s">
        <v>99</v>
      </c>
      <c r="BN6165" s="1" t="s">
        <v>99</v>
      </c>
      <c r="BO6165" s="1" t="s">
        <v>99</v>
      </c>
      <c r="BP6165" s="1" t="s">
        <v>99</v>
      </c>
    </row>
    <row r="6166" spans="1:68" ht="12.75" customHeight="1">
      <c r="A6166" s="16" t="s">
        <v>18685</v>
      </c>
      <c r="B6166" s="16" t="s">
        <v>18685</v>
      </c>
      <c r="C6166" s="1" t="s">
        <v>33</v>
      </c>
      <c r="D6166" s="1" t="s">
        <v>33</v>
      </c>
      <c r="E6166" s="1" t="s">
        <v>12427</v>
      </c>
      <c r="F6166" s="1" t="s">
        <v>35</v>
      </c>
      <c r="G6166" s="1" t="s">
        <v>85</v>
      </c>
      <c r="I6166" s="1" t="s">
        <v>38</v>
      </c>
      <c r="J6166" s="1" t="s">
        <v>39</v>
      </c>
      <c r="K6166" s="1">
        <v>0</v>
      </c>
      <c r="L6166" s="15">
        <v>539</v>
      </c>
      <c r="M6166" s="15">
        <v>541</v>
      </c>
      <c r="N6166" s="13">
        <f>(M6166-L6166)/(L6166+M6166+12740)</f>
        <v>1.447178002894356E-4</v>
      </c>
      <c r="O6166" s="15">
        <v>53</v>
      </c>
      <c r="P6166" s="15">
        <v>95.4</v>
      </c>
      <c r="Q6166" s="10">
        <v>260</v>
      </c>
      <c r="T6166" s="12">
        <v>44823</v>
      </c>
      <c r="U6166" s="2">
        <v>4</v>
      </c>
      <c r="V6166" s="1" t="s">
        <v>12427</v>
      </c>
      <c r="W6166" s="1" t="s">
        <v>33</v>
      </c>
      <c r="X6166" s="1" t="s">
        <v>54</v>
      </c>
      <c r="Y6166" s="1" t="s">
        <v>55</v>
      </c>
      <c r="Z6166" s="1" t="s">
        <v>18686</v>
      </c>
      <c r="AA6166" s="2">
        <v>53848</v>
      </c>
      <c r="AD6166" s="1" t="s">
        <v>99</v>
      </c>
      <c r="AF6166" s="1" t="s">
        <v>99</v>
      </c>
      <c r="AG6166" s="1" t="s">
        <v>99</v>
      </c>
      <c r="AH6166" s="1" t="s">
        <v>99</v>
      </c>
      <c r="AI6166" s="1" t="s">
        <v>99</v>
      </c>
      <c r="AJ6166" s="1" t="s">
        <v>99</v>
      </c>
      <c r="AK6166" s="1" t="s">
        <v>99</v>
      </c>
      <c r="AL6166" s="1" t="s">
        <v>99</v>
      </c>
      <c r="AM6166" s="1" t="s">
        <v>99</v>
      </c>
      <c r="AN6166" s="1" t="s">
        <v>99</v>
      </c>
      <c r="AO6166" s="1" t="s">
        <v>99</v>
      </c>
      <c r="AP6166" s="1" t="s">
        <v>99</v>
      </c>
      <c r="AQ6166" s="1" t="s">
        <v>99</v>
      </c>
      <c r="AR6166" s="1" t="s">
        <v>99</v>
      </c>
      <c r="AS6166" s="1" t="s">
        <v>99</v>
      </c>
      <c r="AT6166" s="1" t="s">
        <v>99</v>
      </c>
      <c r="AU6166" s="1" t="s">
        <v>99</v>
      </c>
      <c r="AV6166" s="1" t="s">
        <v>99</v>
      </c>
      <c r="AW6166" s="1" t="s">
        <v>99</v>
      </c>
      <c r="AX6166" s="1" t="s">
        <v>99</v>
      </c>
      <c r="AY6166" s="1" t="s">
        <v>99</v>
      </c>
      <c r="AZ6166" s="1" t="s">
        <v>99</v>
      </c>
      <c r="BA6166" s="1" t="s">
        <v>99</v>
      </c>
      <c r="BB6166" s="1" t="s">
        <v>99</v>
      </c>
      <c r="BC6166" s="1" t="s">
        <v>99</v>
      </c>
      <c r="BD6166" s="1" t="s">
        <v>99</v>
      </c>
      <c r="BE6166" s="1" t="s">
        <v>99</v>
      </c>
      <c r="BF6166" s="1" t="s">
        <v>99</v>
      </c>
      <c r="BG6166" s="1" t="s">
        <v>99</v>
      </c>
      <c r="BH6166" s="1" t="s">
        <v>99</v>
      </c>
      <c r="BI6166" s="1" t="s">
        <v>99</v>
      </c>
      <c r="BJ6166" s="1" t="s">
        <v>99</v>
      </c>
      <c r="BK6166" s="1" t="s">
        <v>99</v>
      </c>
      <c r="BL6166" s="1" t="s">
        <v>99</v>
      </c>
      <c r="BM6166" s="1" t="s">
        <v>99</v>
      </c>
      <c r="BN6166" s="1" t="s">
        <v>99</v>
      </c>
      <c r="BO6166" s="1" t="s">
        <v>99</v>
      </c>
      <c r="BP6166" s="1" t="s">
        <v>99</v>
      </c>
    </row>
    <row r="6167" spans="1:68" ht="12.75" customHeight="1">
      <c r="A6167" s="16" t="s">
        <v>18687</v>
      </c>
      <c r="B6167" s="16" t="s">
        <v>18687</v>
      </c>
      <c r="C6167" s="1" t="s">
        <v>33</v>
      </c>
      <c r="D6167" s="1" t="s">
        <v>33</v>
      </c>
      <c r="E6167" s="1" t="s">
        <v>12427</v>
      </c>
      <c r="F6167" s="1" t="s">
        <v>35</v>
      </c>
      <c r="G6167" s="1" t="s">
        <v>85</v>
      </c>
      <c r="I6167" s="1" t="s">
        <v>38</v>
      </c>
      <c r="J6167" s="1" t="s">
        <v>39</v>
      </c>
      <c r="K6167" s="1">
        <v>0</v>
      </c>
      <c r="L6167" s="15">
        <v>539</v>
      </c>
      <c r="M6167" s="15">
        <v>541</v>
      </c>
      <c r="N6167" s="13">
        <f>(M6167-L6167)/(L6167+M6167+12740)</f>
        <v>1.447178002894356E-4</v>
      </c>
      <c r="O6167" s="15">
        <v>53</v>
      </c>
      <c r="P6167" s="15">
        <v>95.4</v>
      </c>
      <c r="Q6167" s="10">
        <v>260</v>
      </c>
      <c r="T6167" s="12">
        <v>44823</v>
      </c>
      <c r="U6167" s="2">
        <v>4</v>
      </c>
      <c r="V6167" s="1" t="s">
        <v>12427</v>
      </c>
      <c r="W6167" s="1" t="s">
        <v>33</v>
      </c>
      <c r="X6167" s="1" t="s">
        <v>54</v>
      </c>
      <c r="Y6167" s="1" t="s">
        <v>55</v>
      </c>
      <c r="Z6167" s="1" t="s">
        <v>18688</v>
      </c>
      <c r="AA6167" s="2">
        <v>53861</v>
      </c>
      <c r="AD6167" s="1" t="s">
        <v>99</v>
      </c>
      <c r="AF6167" s="1" t="s">
        <v>99</v>
      </c>
      <c r="AG6167" s="1" t="s">
        <v>99</v>
      </c>
      <c r="AH6167" s="1" t="s">
        <v>99</v>
      </c>
      <c r="AI6167" s="1" t="s">
        <v>99</v>
      </c>
      <c r="AJ6167" s="1" t="s">
        <v>99</v>
      </c>
      <c r="AK6167" s="1" t="s">
        <v>99</v>
      </c>
      <c r="AL6167" s="1" t="s">
        <v>99</v>
      </c>
      <c r="AM6167" s="1" t="s">
        <v>99</v>
      </c>
      <c r="AN6167" s="1" t="s">
        <v>99</v>
      </c>
      <c r="AO6167" s="1" t="s">
        <v>99</v>
      </c>
      <c r="AP6167" s="1" t="s">
        <v>99</v>
      </c>
      <c r="AQ6167" s="1" t="s">
        <v>99</v>
      </c>
      <c r="AR6167" s="1" t="s">
        <v>99</v>
      </c>
      <c r="AS6167" s="1" t="s">
        <v>99</v>
      </c>
      <c r="AT6167" s="1" t="s">
        <v>99</v>
      </c>
      <c r="AU6167" s="1" t="s">
        <v>99</v>
      </c>
      <c r="AV6167" s="1" t="s">
        <v>99</v>
      </c>
      <c r="AW6167" s="1" t="s">
        <v>99</v>
      </c>
      <c r="AX6167" s="1" t="s">
        <v>99</v>
      </c>
      <c r="AY6167" s="1" t="s">
        <v>99</v>
      </c>
      <c r="AZ6167" s="1" t="s">
        <v>99</v>
      </c>
      <c r="BA6167" s="1" t="s">
        <v>99</v>
      </c>
      <c r="BB6167" s="1" t="s">
        <v>99</v>
      </c>
      <c r="BC6167" s="1" t="s">
        <v>99</v>
      </c>
      <c r="BD6167" s="1" t="s">
        <v>99</v>
      </c>
      <c r="BE6167" s="1" t="s">
        <v>99</v>
      </c>
      <c r="BF6167" s="1" t="s">
        <v>99</v>
      </c>
      <c r="BG6167" s="1" t="s">
        <v>99</v>
      </c>
      <c r="BH6167" s="1" t="s">
        <v>99</v>
      </c>
      <c r="BI6167" s="1" t="s">
        <v>99</v>
      </c>
      <c r="BJ6167" s="1" t="s">
        <v>99</v>
      </c>
      <c r="BK6167" s="1" t="s">
        <v>99</v>
      </c>
      <c r="BL6167" s="1" t="s">
        <v>99</v>
      </c>
      <c r="BM6167" s="1" t="s">
        <v>99</v>
      </c>
      <c r="BN6167" s="1" t="s">
        <v>99</v>
      </c>
      <c r="BO6167" s="1" t="s">
        <v>99</v>
      </c>
      <c r="BP6167" s="1" t="s">
        <v>99</v>
      </c>
    </row>
    <row r="6168" spans="1:68" ht="12.75" customHeight="1">
      <c r="A6168" s="1" t="s">
        <v>18689</v>
      </c>
      <c r="B6168" s="1" t="s">
        <v>18689</v>
      </c>
      <c r="C6168" s="1" t="s">
        <v>33</v>
      </c>
      <c r="D6168" s="1" t="s">
        <v>33</v>
      </c>
      <c r="E6168" s="1" t="s">
        <v>12427</v>
      </c>
      <c r="F6168" s="1" t="s">
        <v>35</v>
      </c>
      <c r="G6168" s="1" t="s">
        <v>85</v>
      </c>
      <c r="I6168" s="1" t="s">
        <v>38</v>
      </c>
      <c r="J6168" s="1" t="s">
        <v>39</v>
      </c>
      <c r="K6168" s="1">
        <v>0</v>
      </c>
      <c r="L6168" s="15">
        <v>539</v>
      </c>
      <c r="M6168" s="15">
        <v>541</v>
      </c>
      <c r="N6168" s="13">
        <f>(M6168-L6168)/(L6168+M6168+12740)</f>
        <v>1.447178002894356E-4</v>
      </c>
      <c r="O6168" s="15">
        <v>53</v>
      </c>
      <c r="P6168" s="15">
        <v>95.4</v>
      </c>
      <c r="Q6168" s="10">
        <v>260</v>
      </c>
      <c r="T6168" s="12">
        <v>44828</v>
      </c>
      <c r="U6168" s="2">
        <v>4</v>
      </c>
      <c r="V6168" s="1" t="s">
        <v>12427</v>
      </c>
      <c r="W6168" s="1" t="s">
        <v>33</v>
      </c>
      <c r="X6168" s="1" t="s">
        <v>54</v>
      </c>
      <c r="Y6168" s="1" t="s">
        <v>55</v>
      </c>
      <c r="Z6168" s="1" t="s">
        <v>18690</v>
      </c>
      <c r="AA6168" s="38">
        <v>53933</v>
      </c>
      <c r="AD6168" s="1" t="s">
        <v>99</v>
      </c>
      <c r="AF6168" s="1" t="s">
        <v>99</v>
      </c>
      <c r="AG6168" s="1" t="s">
        <v>99</v>
      </c>
      <c r="AH6168" s="1" t="s">
        <v>99</v>
      </c>
      <c r="AI6168" s="1" t="s">
        <v>99</v>
      </c>
      <c r="AJ6168" s="1" t="s">
        <v>99</v>
      </c>
      <c r="AK6168" s="1" t="s">
        <v>99</v>
      </c>
      <c r="AL6168" s="1" t="s">
        <v>99</v>
      </c>
      <c r="AM6168" s="1" t="s">
        <v>99</v>
      </c>
      <c r="AN6168" s="1" t="s">
        <v>99</v>
      </c>
      <c r="AO6168" s="1" t="s">
        <v>99</v>
      </c>
      <c r="AP6168" s="1" t="s">
        <v>99</v>
      </c>
      <c r="AQ6168" s="1" t="s">
        <v>99</v>
      </c>
      <c r="AR6168" s="1" t="s">
        <v>99</v>
      </c>
      <c r="AS6168" s="1" t="s">
        <v>99</v>
      </c>
      <c r="AT6168" s="1" t="s">
        <v>99</v>
      </c>
      <c r="AU6168" s="1" t="s">
        <v>99</v>
      </c>
      <c r="AV6168" s="1" t="s">
        <v>99</v>
      </c>
      <c r="AW6168" s="1" t="s">
        <v>99</v>
      </c>
      <c r="AX6168" s="1" t="s">
        <v>99</v>
      </c>
      <c r="AY6168" s="1" t="s">
        <v>99</v>
      </c>
      <c r="AZ6168" s="1" t="s">
        <v>99</v>
      </c>
      <c r="BA6168" s="1" t="s">
        <v>99</v>
      </c>
      <c r="BB6168" s="1" t="s">
        <v>99</v>
      </c>
      <c r="BC6168" s="1" t="s">
        <v>99</v>
      </c>
      <c r="BD6168" s="1" t="s">
        <v>99</v>
      </c>
      <c r="BE6168" s="1" t="s">
        <v>99</v>
      </c>
      <c r="BF6168" s="1" t="s">
        <v>99</v>
      </c>
      <c r="BG6168" s="1" t="s">
        <v>99</v>
      </c>
      <c r="BH6168" s="1" t="s">
        <v>99</v>
      </c>
      <c r="BI6168" s="1" t="s">
        <v>99</v>
      </c>
      <c r="BJ6168" s="1" t="s">
        <v>99</v>
      </c>
      <c r="BK6168" s="1" t="s">
        <v>99</v>
      </c>
      <c r="BL6168" s="1" t="s">
        <v>99</v>
      </c>
      <c r="BM6168" s="1" t="s">
        <v>99</v>
      </c>
      <c r="BN6168" s="1" t="s">
        <v>99</v>
      </c>
      <c r="BO6168" s="1" t="s">
        <v>99</v>
      </c>
      <c r="BP6168" s="1" t="s">
        <v>99</v>
      </c>
    </row>
    <row r="6169" spans="1:68" ht="12.75" customHeight="1">
      <c r="A6169" s="16" t="s">
        <v>18691</v>
      </c>
      <c r="B6169" s="16" t="s">
        <v>18691</v>
      </c>
      <c r="C6169" s="1" t="s">
        <v>33</v>
      </c>
      <c r="D6169" s="1" t="s">
        <v>33</v>
      </c>
      <c r="E6169" s="1" t="s">
        <v>12427</v>
      </c>
      <c r="F6169" s="1" t="s">
        <v>35</v>
      </c>
      <c r="G6169" s="1" t="s">
        <v>85</v>
      </c>
      <c r="I6169" s="1" t="s">
        <v>38</v>
      </c>
      <c r="J6169" s="1" t="s">
        <v>39</v>
      </c>
      <c r="K6169" s="1">
        <v>0</v>
      </c>
      <c r="L6169" s="15">
        <v>539</v>
      </c>
      <c r="M6169" s="15">
        <v>541</v>
      </c>
      <c r="N6169" s="13">
        <f>(M6169-L6169)/(L6169+M6169+12740)</f>
        <v>1.447178002894356E-4</v>
      </c>
      <c r="O6169" s="15">
        <v>53</v>
      </c>
      <c r="P6169" s="15">
        <v>95.4</v>
      </c>
      <c r="Q6169" s="10">
        <v>260</v>
      </c>
      <c r="T6169" s="12">
        <v>44823</v>
      </c>
      <c r="U6169" s="2">
        <v>4</v>
      </c>
      <c r="V6169" s="1" t="s">
        <v>12427</v>
      </c>
      <c r="W6169" s="1" t="s">
        <v>33</v>
      </c>
      <c r="X6169" s="1" t="s">
        <v>54</v>
      </c>
      <c r="Y6169" s="1" t="s">
        <v>55</v>
      </c>
      <c r="Z6169" s="1" t="s">
        <v>18692</v>
      </c>
      <c r="AA6169" s="2">
        <v>53835</v>
      </c>
      <c r="AD6169" s="1" t="s">
        <v>99</v>
      </c>
      <c r="AF6169" s="1" t="s">
        <v>99</v>
      </c>
      <c r="AG6169" s="1" t="s">
        <v>99</v>
      </c>
      <c r="AH6169" s="1" t="s">
        <v>99</v>
      </c>
      <c r="AI6169" s="1" t="s">
        <v>99</v>
      </c>
      <c r="AJ6169" s="1" t="s">
        <v>99</v>
      </c>
      <c r="AK6169" s="1" t="s">
        <v>99</v>
      </c>
      <c r="AL6169" s="1" t="s">
        <v>99</v>
      </c>
      <c r="AM6169" s="1" t="s">
        <v>99</v>
      </c>
      <c r="AN6169" s="1" t="s">
        <v>99</v>
      </c>
      <c r="AO6169" s="1" t="s">
        <v>99</v>
      </c>
      <c r="AP6169" s="1" t="s">
        <v>99</v>
      </c>
      <c r="AQ6169" s="1" t="s">
        <v>99</v>
      </c>
      <c r="AR6169" s="1" t="s">
        <v>99</v>
      </c>
      <c r="AS6169" s="1" t="s">
        <v>99</v>
      </c>
      <c r="AT6169" s="1" t="s">
        <v>99</v>
      </c>
      <c r="AU6169" s="1" t="s">
        <v>99</v>
      </c>
      <c r="AV6169" s="1" t="s">
        <v>99</v>
      </c>
      <c r="AW6169" s="1" t="s">
        <v>99</v>
      </c>
      <c r="AX6169" s="1" t="s">
        <v>99</v>
      </c>
      <c r="AY6169" s="1" t="s">
        <v>99</v>
      </c>
      <c r="AZ6169" s="1" t="s">
        <v>99</v>
      </c>
      <c r="BA6169" s="1" t="s">
        <v>99</v>
      </c>
      <c r="BB6169" s="1" t="s">
        <v>99</v>
      </c>
      <c r="BC6169" s="1" t="s">
        <v>99</v>
      </c>
      <c r="BD6169" s="1" t="s">
        <v>99</v>
      </c>
      <c r="BE6169" s="1" t="s">
        <v>99</v>
      </c>
      <c r="BF6169" s="1" t="s">
        <v>99</v>
      </c>
      <c r="BG6169" s="1" t="s">
        <v>99</v>
      </c>
      <c r="BH6169" s="1" t="s">
        <v>99</v>
      </c>
      <c r="BI6169" s="1" t="s">
        <v>99</v>
      </c>
      <c r="BJ6169" s="1" t="s">
        <v>99</v>
      </c>
      <c r="BK6169" s="1" t="s">
        <v>99</v>
      </c>
      <c r="BL6169" s="1" t="s">
        <v>99</v>
      </c>
      <c r="BM6169" s="1" t="s">
        <v>99</v>
      </c>
      <c r="BN6169" s="1" t="s">
        <v>99</v>
      </c>
      <c r="BO6169" s="1" t="s">
        <v>99</v>
      </c>
      <c r="BP6169" s="1" t="s">
        <v>99</v>
      </c>
    </row>
    <row r="6170" spans="1:68" ht="12.75" customHeight="1">
      <c r="A6170" s="16" t="s">
        <v>18693</v>
      </c>
      <c r="B6170" s="16" t="s">
        <v>18693</v>
      </c>
      <c r="C6170" s="1" t="s">
        <v>33</v>
      </c>
      <c r="D6170" s="1" t="s">
        <v>33</v>
      </c>
      <c r="E6170" s="1" t="s">
        <v>12427</v>
      </c>
      <c r="F6170" s="1" t="s">
        <v>35</v>
      </c>
      <c r="G6170" s="1" t="s">
        <v>85</v>
      </c>
      <c r="I6170" s="1" t="s">
        <v>38</v>
      </c>
      <c r="J6170" s="1" t="s">
        <v>39</v>
      </c>
      <c r="K6170" s="1">
        <v>0</v>
      </c>
      <c r="L6170" s="15">
        <v>539</v>
      </c>
      <c r="M6170" s="15">
        <v>541</v>
      </c>
      <c r="N6170" s="13">
        <f>(M6170-L6170)/(L6170+M6170+12740)</f>
        <v>1.447178002894356E-4</v>
      </c>
      <c r="O6170" s="15">
        <v>53</v>
      </c>
      <c r="P6170" s="15">
        <v>95.4</v>
      </c>
      <c r="Q6170" s="10">
        <v>260</v>
      </c>
      <c r="T6170" s="12">
        <v>44823</v>
      </c>
      <c r="U6170" s="2">
        <v>4</v>
      </c>
      <c r="V6170" s="1" t="s">
        <v>12427</v>
      </c>
      <c r="W6170" s="1" t="s">
        <v>33</v>
      </c>
      <c r="X6170" s="1" t="s">
        <v>54</v>
      </c>
      <c r="Y6170" s="1" t="s">
        <v>55</v>
      </c>
      <c r="Z6170" s="1" t="s">
        <v>18694</v>
      </c>
      <c r="AA6170" s="2">
        <v>53839</v>
      </c>
      <c r="AD6170" s="1" t="s">
        <v>99</v>
      </c>
      <c r="AF6170" s="1" t="s">
        <v>99</v>
      </c>
      <c r="AG6170" s="1" t="s">
        <v>99</v>
      </c>
      <c r="AH6170" s="1" t="s">
        <v>99</v>
      </c>
      <c r="AI6170" s="1" t="s">
        <v>99</v>
      </c>
      <c r="AJ6170" s="1" t="s">
        <v>99</v>
      </c>
      <c r="AK6170" s="1" t="s">
        <v>99</v>
      </c>
      <c r="AL6170" s="1" t="s">
        <v>99</v>
      </c>
      <c r="AM6170" s="1" t="s">
        <v>99</v>
      </c>
      <c r="AN6170" s="1" t="s">
        <v>99</v>
      </c>
      <c r="AO6170" s="1" t="s">
        <v>99</v>
      </c>
      <c r="AP6170" s="1" t="s">
        <v>99</v>
      </c>
      <c r="AQ6170" s="1" t="s">
        <v>99</v>
      </c>
      <c r="AR6170" s="1" t="s">
        <v>99</v>
      </c>
      <c r="AS6170" s="1" t="s">
        <v>99</v>
      </c>
      <c r="AT6170" s="1" t="s">
        <v>99</v>
      </c>
      <c r="AU6170" s="1" t="s">
        <v>99</v>
      </c>
      <c r="AV6170" s="1" t="s">
        <v>99</v>
      </c>
      <c r="AW6170" s="1" t="s">
        <v>99</v>
      </c>
      <c r="AX6170" s="1" t="s">
        <v>99</v>
      </c>
      <c r="AY6170" s="1" t="s">
        <v>99</v>
      </c>
      <c r="AZ6170" s="1" t="s">
        <v>99</v>
      </c>
      <c r="BA6170" s="1" t="s">
        <v>99</v>
      </c>
      <c r="BB6170" s="1" t="s">
        <v>99</v>
      </c>
      <c r="BC6170" s="1" t="s">
        <v>99</v>
      </c>
      <c r="BD6170" s="1" t="s">
        <v>99</v>
      </c>
      <c r="BE6170" s="1" t="s">
        <v>99</v>
      </c>
      <c r="BF6170" s="1" t="s">
        <v>99</v>
      </c>
      <c r="BG6170" s="1" t="s">
        <v>99</v>
      </c>
      <c r="BH6170" s="1" t="s">
        <v>99</v>
      </c>
      <c r="BI6170" s="1" t="s">
        <v>99</v>
      </c>
      <c r="BJ6170" s="1" t="s">
        <v>99</v>
      </c>
      <c r="BK6170" s="1" t="s">
        <v>99</v>
      </c>
      <c r="BL6170" s="1" t="s">
        <v>99</v>
      </c>
      <c r="BM6170" s="1" t="s">
        <v>99</v>
      </c>
      <c r="BN6170" s="1" t="s">
        <v>99</v>
      </c>
      <c r="BO6170" s="1" t="s">
        <v>99</v>
      </c>
      <c r="BP6170" s="1" t="s">
        <v>99</v>
      </c>
    </row>
    <row r="6171" spans="1:68" ht="12.75" customHeight="1">
      <c r="A6171" s="16" t="s">
        <v>18695</v>
      </c>
      <c r="B6171" s="16" t="s">
        <v>18695</v>
      </c>
      <c r="C6171" s="1" t="s">
        <v>33</v>
      </c>
      <c r="D6171" s="1" t="s">
        <v>33</v>
      </c>
      <c r="E6171" s="1" t="s">
        <v>12427</v>
      </c>
      <c r="F6171" s="1" t="s">
        <v>35</v>
      </c>
      <c r="G6171" s="1" t="s">
        <v>85</v>
      </c>
      <c r="I6171" s="1" t="s">
        <v>38</v>
      </c>
      <c r="J6171" s="1" t="s">
        <v>39</v>
      </c>
      <c r="K6171" s="1">
        <v>0</v>
      </c>
      <c r="L6171" s="15">
        <v>539</v>
      </c>
      <c r="M6171" s="15">
        <v>541</v>
      </c>
      <c r="N6171" s="13">
        <f>(M6171-L6171)/(L6171+M6171+12740)</f>
        <v>1.447178002894356E-4</v>
      </c>
      <c r="O6171" s="15">
        <v>53</v>
      </c>
      <c r="P6171" s="15">
        <v>95.4</v>
      </c>
      <c r="Q6171" s="10">
        <v>260</v>
      </c>
      <c r="T6171" s="12">
        <v>44823</v>
      </c>
      <c r="U6171" s="2">
        <v>4</v>
      </c>
      <c r="V6171" s="1" t="s">
        <v>12427</v>
      </c>
      <c r="W6171" s="1" t="s">
        <v>33</v>
      </c>
      <c r="X6171" s="1" t="s">
        <v>54</v>
      </c>
      <c r="Y6171" s="1" t="s">
        <v>55</v>
      </c>
      <c r="Z6171" s="1" t="s">
        <v>18696</v>
      </c>
      <c r="AA6171" s="2">
        <v>53865</v>
      </c>
      <c r="AD6171" s="1" t="s">
        <v>99</v>
      </c>
      <c r="AF6171" s="1" t="s">
        <v>99</v>
      </c>
      <c r="AG6171" s="1" t="s">
        <v>99</v>
      </c>
      <c r="AH6171" s="1" t="s">
        <v>99</v>
      </c>
      <c r="AI6171" s="1" t="s">
        <v>99</v>
      </c>
      <c r="AJ6171" s="1" t="s">
        <v>99</v>
      </c>
      <c r="AK6171" s="1" t="s">
        <v>99</v>
      </c>
      <c r="AL6171" s="1" t="s">
        <v>99</v>
      </c>
      <c r="AM6171" s="1" t="s">
        <v>99</v>
      </c>
      <c r="AN6171" s="1" t="s">
        <v>99</v>
      </c>
      <c r="AO6171" s="1" t="s">
        <v>99</v>
      </c>
      <c r="AP6171" s="1" t="s">
        <v>99</v>
      </c>
      <c r="AQ6171" s="1" t="s">
        <v>99</v>
      </c>
      <c r="AR6171" s="1" t="s">
        <v>99</v>
      </c>
      <c r="AS6171" s="1" t="s">
        <v>99</v>
      </c>
      <c r="AT6171" s="1" t="s">
        <v>99</v>
      </c>
      <c r="AU6171" s="1" t="s">
        <v>99</v>
      </c>
      <c r="AV6171" s="1" t="s">
        <v>99</v>
      </c>
      <c r="AW6171" s="1" t="s">
        <v>99</v>
      </c>
      <c r="AX6171" s="1" t="s">
        <v>99</v>
      </c>
      <c r="AY6171" s="1" t="s">
        <v>99</v>
      </c>
      <c r="AZ6171" s="1" t="s">
        <v>99</v>
      </c>
      <c r="BA6171" s="1" t="s">
        <v>99</v>
      </c>
      <c r="BB6171" s="1" t="s">
        <v>99</v>
      </c>
      <c r="BC6171" s="1" t="s">
        <v>99</v>
      </c>
      <c r="BD6171" s="1" t="s">
        <v>99</v>
      </c>
      <c r="BE6171" s="1" t="s">
        <v>99</v>
      </c>
      <c r="BF6171" s="1" t="s">
        <v>99</v>
      </c>
      <c r="BG6171" s="1" t="s">
        <v>99</v>
      </c>
      <c r="BH6171" s="1" t="s">
        <v>99</v>
      </c>
      <c r="BI6171" s="1" t="s">
        <v>99</v>
      </c>
      <c r="BJ6171" s="1" t="s">
        <v>99</v>
      </c>
      <c r="BK6171" s="1" t="s">
        <v>99</v>
      </c>
      <c r="BL6171" s="1" t="s">
        <v>99</v>
      </c>
      <c r="BM6171" s="1" t="s">
        <v>99</v>
      </c>
      <c r="BN6171" s="1" t="s">
        <v>99</v>
      </c>
      <c r="BO6171" s="1" t="s">
        <v>99</v>
      </c>
      <c r="BP6171" s="1" t="s">
        <v>99</v>
      </c>
    </row>
    <row r="6172" spans="1:68" ht="12.75" customHeight="1">
      <c r="A6172" s="26" t="s">
        <v>18697</v>
      </c>
      <c r="B6172" s="26" t="s">
        <v>18697</v>
      </c>
      <c r="C6172" s="1" t="s">
        <v>33</v>
      </c>
      <c r="D6172" s="1" t="s">
        <v>33</v>
      </c>
      <c r="E6172" s="1" t="s">
        <v>12427</v>
      </c>
      <c r="F6172" s="1" t="s">
        <v>35</v>
      </c>
      <c r="G6172" s="1" t="s">
        <v>85</v>
      </c>
      <c r="I6172" s="1" t="s">
        <v>38</v>
      </c>
      <c r="J6172" s="1" t="s">
        <v>255</v>
      </c>
      <c r="K6172" s="1">
        <v>0</v>
      </c>
      <c r="L6172" s="15">
        <v>580</v>
      </c>
      <c r="M6172" s="15">
        <v>583</v>
      </c>
      <c r="N6172" s="13">
        <f>(M6172-L6172)/(L6172+M6172+12740)</f>
        <v>2.1578076674099114E-4</v>
      </c>
      <c r="O6172" s="15">
        <v>70</v>
      </c>
      <c r="P6172" s="15">
        <v>96.2</v>
      </c>
      <c r="Q6172" s="10">
        <v>290</v>
      </c>
      <c r="T6172" s="12">
        <v>44957</v>
      </c>
      <c r="U6172" s="2">
        <v>4</v>
      </c>
      <c r="V6172" s="1" t="s">
        <v>12427</v>
      </c>
      <c r="W6172" s="1" t="s">
        <v>33</v>
      </c>
      <c r="X6172" s="1" t="s">
        <v>146</v>
      </c>
      <c r="Y6172" s="1" t="s">
        <v>55</v>
      </c>
      <c r="Z6172" s="26" t="s">
        <v>18698</v>
      </c>
      <c r="AA6172" s="2">
        <v>55393</v>
      </c>
      <c r="AD6172" s="1" t="s">
        <v>58</v>
      </c>
    </row>
    <row r="6173" spans="1:68" ht="12.75" customHeight="1">
      <c r="A6173" s="1" t="s">
        <v>18699</v>
      </c>
      <c r="B6173" s="1" t="s">
        <v>18699</v>
      </c>
      <c r="C6173" s="1" t="s">
        <v>33</v>
      </c>
      <c r="D6173" s="1" t="s">
        <v>33</v>
      </c>
      <c r="E6173" s="1" t="s">
        <v>12427</v>
      </c>
      <c r="F6173" s="1" t="s">
        <v>35</v>
      </c>
      <c r="G6173" s="1" t="s">
        <v>85</v>
      </c>
      <c r="I6173" s="1" t="s">
        <v>38</v>
      </c>
      <c r="J6173" s="1" t="s">
        <v>39</v>
      </c>
      <c r="K6173" s="1">
        <v>0</v>
      </c>
      <c r="L6173" s="15">
        <v>539</v>
      </c>
      <c r="M6173" s="15">
        <v>541</v>
      </c>
      <c r="N6173" s="13">
        <f>(M6173-L6173)/(L6173+M6173+12740)</f>
        <v>1.447178002894356E-4</v>
      </c>
      <c r="O6173" s="15">
        <v>53</v>
      </c>
      <c r="P6173" s="15">
        <v>95.4</v>
      </c>
      <c r="Q6173" s="10">
        <v>260</v>
      </c>
      <c r="T6173" s="12">
        <v>44828</v>
      </c>
      <c r="U6173" s="2">
        <v>4</v>
      </c>
      <c r="V6173" s="1" t="s">
        <v>12427</v>
      </c>
      <c r="W6173" s="1" t="s">
        <v>33</v>
      </c>
      <c r="X6173" s="1" t="s">
        <v>54</v>
      </c>
      <c r="Y6173" s="1" t="s">
        <v>55</v>
      </c>
      <c r="Z6173" s="1" t="s">
        <v>18700</v>
      </c>
      <c r="AA6173" s="38">
        <v>53904</v>
      </c>
      <c r="AD6173" s="1" t="s">
        <v>99</v>
      </c>
      <c r="AF6173" s="1" t="s">
        <v>99</v>
      </c>
      <c r="AG6173" s="1" t="s">
        <v>99</v>
      </c>
      <c r="AH6173" s="1" t="s">
        <v>99</v>
      </c>
      <c r="AI6173" s="1" t="s">
        <v>99</v>
      </c>
      <c r="AJ6173" s="1" t="s">
        <v>99</v>
      </c>
      <c r="AK6173" s="1" t="s">
        <v>99</v>
      </c>
      <c r="AL6173" s="1" t="s">
        <v>99</v>
      </c>
      <c r="AM6173" s="1" t="s">
        <v>99</v>
      </c>
      <c r="AN6173" s="1" t="s">
        <v>99</v>
      </c>
      <c r="AO6173" s="1" t="s">
        <v>99</v>
      </c>
      <c r="AP6173" s="1" t="s">
        <v>99</v>
      </c>
      <c r="AQ6173" s="1" t="s">
        <v>99</v>
      </c>
      <c r="AR6173" s="1" t="s">
        <v>99</v>
      </c>
      <c r="AS6173" s="1" t="s">
        <v>99</v>
      </c>
      <c r="AT6173" s="1" t="s">
        <v>99</v>
      </c>
      <c r="AU6173" s="1" t="s">
        <v>99</v>
      </c>
      <c r="AV6173" s="1" t="s">
        <v>99</v>
      </c>
      <c r="AW6173" s="1" t="s">
        <v>99</v>
      </c>
      <c r="AX6173" s="1" t="s">
        <v>99</v>
      </c>
      <c r="AY6173" s="1" t="s">
        <v>99</v>
      </c>
      <c r="AZ6173" s="1" t="s">
        <v>99</v>
      </c>
      <c r="BA6173" s="1" t="s">
        <v>99</v>
      </c>
      <c r="BB6173" s="1" t="s">
        <v>99</v>
      </c>
      <c r="BC6173" s="1" t="s">
        <v>99</v>
      </c>
      <c r="BD6173" s="1" t="s">
        <v>99</v>
      </c>
      <c r="BE6173" s="1" t="s">
        <v>99</v>
      </c>
      <c r="BF6173" s="1" t="s">
        <v>99</v>
      </c>
      <c r="BG6173" s="1" t="s">
        <v>99</v>
      </c>
      <c r="BH6173" s="1" t="s">
        <v>99</v>
      </c>
      <c r="BI6173" s="1" t="s">
        <v>99</v>
      </c>
      <c r="BJ6173" s="1" t="s">
        <v>99</v>
      </c>
      <c r="BK6173" s="1" t="s">
        <v>99</v>
      </c>
      <c r="BL6173" s="1" t="s">
        <v>99</v>
      </c>
      <c r="BM6173" s="1" t="s">
        <v>99</v>
      </c>
      <c r="BN6173" s="1" t="s">
        <v>99</v>
      </c>
      <c r="BO6173" s="1" t="s">
        <v>99</v>
      </c>
      <c r="BP6173" s="1" t="s">
        <v>99</v>
      </c>
    </row>
    <row r="6174" spans="1:68" ht="12.75" customHeight="1">
      <c r="A6174" s="16" t="s">
        <v>18701</v>
      </c>
      <c r="B6174" s="16" t="s">
        <v>18701</v>
      </c>
      <c r="C6174" s="1" t="s">
        <v>33</v>
      </c>
      <c r="D6174" s="1" t="s">
        <v>33</v>
      </c>
      <c r="E6174" s="1" t="s">
        <v>12427</v>
      </c>
      <c r="F6174" s="1" t="s">
        <v>35</v>
      </c>
      <c r="G6174" s="1" t="s">
        <v>85</v>
      </c>
      <c r="I6174" s="1" t="s">
        <v>38</v>
      </c>
      <c r="J6174" s="1" t="s">
        <v>39</v>
      </c>
      <c r="K6174" s="1">
        <v>0</v>
      </c>
      <c r="L6174" s="15">
        <v>539</v>
      </c>
      <c r="M6174" s="15">
        <v>541</v>
      </c>
      <c r="N6174" s="13">
        <f>(M6174-L6174)/(L6174+M6174+12740)</f>
        <v>1.447178002894356E-4</v>
      </c>
      <c r="O6174" s="15">
        <v>53</v>
      </c>
      <c r="P6174" s="15">
        <v>95.4</v>
      </c>
      <c r="Q6174" s="10">
        <v>260</v>
      </c>
      <c r="T6174" s="12">
        <v>44823</v>
      </c>
      <c r="U6174" s="2">
        <v>4</v>
      </c>
      <c r="V6174" s="1" t="s">
        <v>12427</v>
      </c>
      <c r="W6174" s="1" t="s">
        <v>33</v>
      </c>
      <c r="X6174" s="1" t="s">
        <v>54</v>
      </c>
      <c r="Y6174" s="1" t="s">
        <v>55</v>
      </c>
      <c r="Z6174" s="1" t="s">
        <v>18702</v>
      </c>
      <c r="AA6174" s="2">
        <v>53863</v>
      </c>
      <c r="AD6174" s="1" t="s">
        <v>99</v>
      </c>
      <c r="AF6174" s="1" t="s">
        <v>99</v>
      </c>
      <c r="AG6174" s="1" t="s">
        <v>99</v>
      </c>
      <c r="AH6174" s="1" t="s">
        <v>99</v>
      </c>
      <c r="AI6174" s="1" t="s">
        <v>99</v>
      </c>
      <c r="AJ6174" s="1" t="s">
        <v>99</v>
      </c>
      <c r="AK6174" s="1" t="s">
        <v>99</v>
      </c>
      <c r="AL6174" s="1" t="s">
        <v>99</v>
      </c>
      <c r="AM6174" s="1" t="s">
        <v>99</v>
      </c>
      <c r="AN6174" s="1" t="s">
        <v>99</v>
      </c>
      <c r="AO6174" s="1" t="s">
        <v>99</v>
      </c>
      <c r="AP6174" s="1" t="s">
        <v>99</v>
      </c>
      <c r="AQ6174" s="1" t="s">
        <v>99</v>
      </c>
      <c r="AR6174" s="1" t="s">
        <v>99</v>
      </c>
      <c r="AS6174" s="1" t="s">
        <v>99</v>
      </c>
      <c r="AT6174" s="1" t="s">
        <v>99</v>
      </c>
      <c r="AU6174" s="1" t="s">
        <v>99</v>
      </c>
      <c r="AV6174" s="1" t="s">
        <v>99</v>
      </c>
      <c r="AW6174" s="1" t="s">
        <v>99</v>
      </c>
      <c r="AX6174" s="1" t="s">
        <v>99</v>
      </c>
      <c r="AY6174" s="1" t="s">
        <v>99</v>
      </c>
      <c r="AZ6174" s="1" t="s">
        <v>99</v>
      </c>
      <c r="BA6174" s="1" t="s">
        <v>99</v>
      </c>
      <c r="BB6174" s="1" t="s">
        <v>99</v>
      </c>
      <c r="BC6174" s="1" t="s">
        <v>99</v>
      </c>
      <c r="BD6174" s="1" t="s">
        <v>99</v>
      </c>
      <c r="BE6174" s="1" t="s">
        <v>99</v>
      </c>
      <c r="BF6174" s="1" t="s">
        <v>99</v>
      </c>
      <c r="BG6174" s="1" t="s">
        <v>99</v>
      </c>
      <c r="BH6174" s="1" t="s">
        <v>99</v>
      </c>
      <c r="BI6174" s="1" t="s">
        <v>99</v>
      </c>
      <c r="BJ6174" s="1" t="s">
        <v>99</v>
      </c>
      <c r="BK6174" s="1" t="s">
        <v>99</v>
      </c>
      <c r="BL6174" s="1" t="s">
        <v>99</v>
      </c>
      <c r="BM6174" s="1" t="s">
        <v>99</v>
      </c>
      <c r="BN6174" s="1" t="s">
        <v>99</v>
      </c>
      <c r="BO6174" s="1" t="s">
        <v>99</v>
      </c>
      <c r="BP6174" s="1" t="s">
        <v>99</v>
      </c>
    </row>
    <row r="6175" spans="1:68" ht="12.75" customHeight="1">
      <c r="A6175" s="16" t="s">
        <v>18703</v>
      </c>
      <c r="B6175" s="16" t="s">
        <v>18703</v>
      </c>
      <c r="C6175" s="1" t="s">
        <v>33</v>
      </c>
      <c r="D6175" s="1" t="s">
        <v>33</v>
      </c>
      <c r="E6175" s="1" t="s">
        <v>12427</v>
      </c>
      <c r="F6175" s="1" t="s">
        <v>35</v>
      </c>
      <c r="G6175" s="1" t="s">
        <v>85</v>
      </c>
      <c r="I6175" s="1" t="s">
        <v>38</v>
      </c>
      <c r="J6175" s="1" t="s">
        <v>39</v>
      </c>
      <c r="K6175" s="1">
        <v>0</v>
      </c>
      <c r="L6175" s="15">
        <v>539</v>
      </c>
      <c r="M6175" s="15">
        <v>541</v>
      </c>
      <c r="N6175" s="13">
        <f>(M6175-L6175)/(L6175+M6175+12740)</f>
        <v>1.447178002894356E-4</v>
      </c>
      <c r="O6175" s="15">
        <v>53</v>
      </c>
      <c r="P6175" s="15">
        <v>95.4</v>
      </c>
      <c r="Q6175" s="10">
        <v>260</v>
      </c>
      <c r="T6175" s="12">
        <v>44823</v>
      </c>
      <c r="U6175" s="2">
        <v>4</v>
      </c>
      <c r="V6175" s="1" t="s">
        <v>12427</v>
      </c>
      <c r="W6175" s="1" t="s">
        <v>33</v>
      </c>
      <c r="X6175" s="1" t="s">
        <v>54</v>
      </c>
      <c r="Y6175" s="1" t="s">
        <v>55</v>
      </c>
      <c r="Z6175" s="1" t="s">
        <v>18704</v>
      </c>
      <c r="AA6175" s="2">
        <v>53868</v>
      </c>
      <c r="AD6175" s="1" t="s">
        <v>99</v>
      </c>
      <c r="AF6175" s="1" t="s">
        <v>99</v>
      </c>
      <c r="AG6175" s="1" t="s">
        <v>99</v>
      </c>
      <c r="AH6175" s="1" t="s">
        <v>99</v>
      </c>
      <c r="AI6175" s="1" t="s">
        <v>99</v>
      </c>
      <c r="AJ6175" s="1" t="s">
        <v>99</v>
      </c>
      <c r="AK6175" s="1" t="s">
        <v>99</v>
      </c>
      <c r="AL6175" s="1" t="s">
        <v>99</v>
      </c>
      <c r="AM6175" s="1" t="s">
        <v>99</v>
      </c>
      <c r="AN6175" s="1" t="s">
        <v>99</v>
      </c>
      <c r="AO6175" s="1" t="s">
        <v>99</v>
      </c>
      <c r="AP6175" s="1" t="s">
        <v>99</v>
      </c>
      <c r="AQ6175" s="1" t="s">
        <v>99</v>
      </c>
      <c r="AR6175" s="1" t="s">
        <v>99</v>
      </c>
      <c r="AS6175" s="1" t="s">
        <v>99</v>
      </c>
      <c r="AT6175" s="1" t="s">
        <v>99</v>
      </c>
      <c r="AU6175" s="1" t="s">
        <v>99</v>
      </c>
      <c r="AV6175" s="1" t="s">
        <v>99</v>
      </c>
      <c r="AW6175" s="1" t="s">
        <v>99</v>
      </c>
      <c r="AX6175" s="1" t="s">
        <v>99</v>
      </c>
      <c r="AY6175" s="1" t="s">
        <v>99</v>
      </c>
      <c r="AZ6175" s="1" t="s">
        <v>99</v>
      </c>
      <c r="BA6175" s="1" t="s">
        <v>99</v>
      </c>
      <c r="BB6175" s="1" t="s">
        <v>99</v>
      </c>
      <c r="BC6175" s="1" t="s">
        <v>99</v>
      </c>
      <c r="BD6175" s="1" t="s">
        <v>99</v>
      </c>
      <c r="BE6175" s="1" t="s">
        <v>99</v>
      </c>
      <c r="BF6175" s="1" t="s">
        <v>99</v>
      </c>
      <c r="BG6175" s="1" t="s">
        <v>99</v>
      </c>
      <c r="BH6175" s="1" t="s">
        <v>99</v>
      </c>
      <c r="BI6175" s="1" t="s">
        <v>99</v>
      </c>
      <c r="BJ6175" s="1" t="s">
        <v>99</v>
      </c>
      <c r="BK6175" s="1" t="s">
        <v>99</v>
      </c>
      <c r="BL6175" s="1" t="s">
        <v>99</v>
      </c>
      <c r="BM6175" s="1" t="s">
        <v>99</v>
      </c>
      <c r="BN6175" s="1" t="s">
        <v>99</v>
      </c>
      <c r="BO6175" s="1" t="s">
        <v>99</v>
      </c>
      <c r="BP6175" s="1" t="s">
        <v>99</v>
      </c>
    </row>
    <row r="6176" spans="1:68" ht="12.75" customHeight="1">
      <c r="A6176" s="16" t="s">
        <v>18705</v>
      </c>
      <c r="B6176" s="16" t="s">
        <v>18705</v>
      </c>
      <c r="C6176" s="1" t="s">
        <v>33</v>
      </c>
      <c r="D6176" s="1" t="s">
        <v>33</v>
      </c>
      <c r="E6176" s="1" t="s">
        <v>12427</v>
      </c>
      <c r="F6176" s="1" t="s">
        <v>35</v>
      </c>
      <c r="G6176" s="1" t="s">
        <v>85</v>
      </c>
      <c r="I6176" s="1" t="s">
        <v>38</v>
      </c>
      <c r="J6176" s="1" t="s">
        <v>39</v>
      </c>
      <c r="K6176" s="1">
        <v>0</v>
      </c>
      <c r="L6176" s="15">
        <v>539</v>
      </c>
      <c r="M6176" s="15">
        <v>541</v>
      </c>
      <c r="N6176" s="13">
        <f>(M6176-L6176)/(L6176+M6176+12740)</f>
        <v>1.447178002894356E-4</v>
      </c>
      <c r="O6176" s="15">
        <v>53</v>
      </c>
      <c r="P6176" s="15">
        <v>95.4</v>
      </c>
      <c r="Q6176" s="10">
        <v>260</v>
      </c>
      <c r="T6176" s="12">
        <v>44823</v>
      </c>
      <c r="U6176" s="2">
        <v>4</v>
      </c>
      <c r="V6176" s="1" t="s">
        <v>12427</v>
      </c>
      <c r="W6176" s="1" t="s">
        <v>33</v>
      </c>
      <c r="X6176" s="1" t="s">
        <v>54</v>
      </c>
      <c r="Y6176" s="1" t="s">
        <v>55</v>
      </c>
      <c r="Z6176" s="1" t="s">
        <v>18706</v>
      </c>
      <c r="AA6176" s="2">
        <v>53859</v>
      </c>
      <c r="AD6176" s="1" t="s">
        <v>99</v>
      </c>
      <c r="AF6176" s="1" t="s">
        <v>99</v>
      </c>
      <c r="AG6176" s="1" t="s">
        <v>99</v>
      </c>
      <c r="AH6176" s="1" t="s">
        <v>99</v>
      </c>
      <c r="AI6176" s="1" t="s">
        <v>99</v>
      </c>
      <c r="AJ6176" s="1" t="s">
        <v>99</v>
      </c>
      <c r="AK6176" s="1" t="s">
        <v>99</v>
      </c>
      <c r="AL6176" s="1" t="s">
        <v>99</v>
      </c>
      <c r="AM6176" s="1" t="s">
        <v>99</v>
      </c>
      <c r="AN6176" s="1" t="s">
        <v>99</v>
      </c>
      <c r="AO6176" s="1" t="s">
        <v>99</v>
      </c>
      <c r="AP6176" s="1" t="s">
        <v>99</v>
      </c>
      <c r="AQ6176" s="1" t="s">
        <v>99</v>
      </c>
      <c r="AR6176" s="1" t="s">
        <v>99</v>
      </c>
      <c r="AS6176" s="1" t="s">
        <v>99</v>
      </c>
      <c r="AT6176" s="1" t="s">
        <v>99</v>
      </c>
      <c r="AU6176" s="1" t="s">
        <v>99</v>
      </c>
      <c r="AV6176" s="1" t="s">
        <v>99</v>
      </c>
      <c r="AW6176" s="1" t="s">
        <v>99</v>
      </c>
      <c r="AX6176" s="1" t="s">
        <v>99</v>
      </c>
      <c r="AY6176" s="1" t="s">
        <v>99</v>
      </c>
      <c r="AZ6176" s="1" t="s">
        <v>99</v>
      </c>
      <c r="BA6176" s="1" t="s">
        <v>99</v>
      </c>
      <c r="BB6176" s="1" t="s">
        <v>99</v>
      </c>
      <c r="BC6176" s="1" t="s">
        <v>99</v>
      </c>
      <c r="BD6176" s="1" t="s">
        <v>99</v>
      </c>
      <c r="BE6176" s="1" t="s">
        <v>99</v>
      </c>
      <c r="BF6176" s="1" t="s">
        <v>99</v>
      </c>
      <c r="BG6176" s="1" t="s">
        <v>99</v>
      </c>
      <c r="BH6176" s="1" t="s">
        <v>99</v>
      </c>
      <c r="BI6176" s="1" t="s">
        <v>99</v>
      </c>
      <c r="BJ6176" s="1" t="s">
        <v>99</v>
      </c>
      <c r="BK6176" s="1" t="s">
        <v>99</v>
      </c>
      <c r="BL6176" s="1" t="s">
        <v>99</v>
      </c>
      <c r="BM6176" s="1" t="s">
        <v>99</v>
      </c>
      <c r="BN6176" s="1" t="s">
        <v>99</v>
      </c>
      <c r="BO6176" s="1" t="s">
        <v>99</v>
      </c>
      <c r="BP6176" s="1" t="s">
        <v>99</v>
      </c>
    </row>
    <row r="6177" spans="1:68" ht="12.75" customHeight="1">
      <c r="A6177" s="1" t="s">
        <v>18707</v>
      </c>
      <c r="B6177" s="1" t="s">
        <v>18707</v>
      </c>
      <c r="C6177" s="1" t="s">
        <v>33</v>
      </c>
      <c r="D6177" s="1" t="s">
        <v>33</v>
      </c>
      <c r="E6177" s="1" t="s">
        <v>12427</v>
      </c>
      <c r="F6177" s="1" t="s">
        <v>35</v>
      </c>
      <c r="G6177" s="1" t="s">
        <v>85</v>
      </c>
      <c r="I6177" s="1" t="s">
        <v>38</v>
      </c>
      <c r="J6177" s="1" t="s">
        <v>39</v>
      </c>
      <c r="K6177" s="1">
        <v>0</v>
      </c>
      <c r="L6177" s="15">
        <v>539</v>
      </c>
      <c r="M6177" s="15">
        <v>541</v>
      </c>
      <c r="N6177" s="13">
        <f>(M6177-L6177)/(L6177+M6177+12740)</f>
        <v>1.447178002894356E-4</v>
      </c>
      <c r="O6177" s="15">
        <v>53</v>
      </c>
      <c r="P6177" s="15">
        <v>95.4</v>
      </c>
      <c r="Q6177" s="10">
        <v>260</v>
      </c>
      <c r="T6177" s="12">
        <v>44828</v>
      </c>
      <c r="U6177" s="2">
        <v>4</v>
      </c>
      <c r="V6177" s="1" t="s">
        <v>12427</v>
      </c>
      <c r="W6177" s="1" t="s">
        <v>33</v>
      </c>
      <c r="X6177" s="1" t="s">
        <v>54</v>
      </c>
      <c r="Y6177" s="1" t="s">
        <v>55</v>
      </c>
      <c r="Z6177" s="1" t="s">
        <v>18708</v>
      </c>
      <c r="AA6177" s="38">
        <v>53936</v>
      </c>
      <c r="AD6177" s="1" t="s">
        <v>99</v>
      </c>
      <c r="AF6177" s="1" t="s">
        <v>99</v>
      </c>
      <c r="AG6177" s="1" t="s">
        <v>99</v>
      </c>
      <c r="AH6177" s="1" t="s">
        <v>99</v>
      </c>
      <c r="AI6177" s="1" t="s">
        <v>99</v>
      </c>
      <c r="AJ6177" s="1" t="s">
        <v>99</v>
      </c>
      <c r="AK6177" s="1" t="s">
        <v>99</v>
      </c>
      <c r="AL6177" s="1" t="s">
        <v>99</v>
      </c>
      <c r="AM6177" s="1" t="s">
        <v>99</v>
      </c>
      <c r="AN6177" s="1" t="s">
        <v>99</v>
      </c>
      <c r="AO6177" s="1" t="s">
        <v>99</v>
      </c>
      <c r="AP6177" s="1" t="s">
        <v>99</v>
      </c>
      <c r="AQ6177" s="1" t="s">
        <v>99</v>
      </c>
      <c r="AR6177" s="1" t="s">
        <v>99</v>
      </c>
      <c r="AS6177" s="1" t="s">
        <v>99</v>
      </c>
      <c r="AT6177" s="1" t="s">
        <v>99</v>
      </c>
      <c r="AU6177" s="1" t="s">
        <v>99</v>
      </c>
      <c r="AV6177" s="1" t="s">
        <v>99</v>
      </c>
      <c r="AW6177" s="1" t="s">
        <v>99</v>
      </c>
      <c r="AX6177" s="1" t="s">
        <v>99</v>
      </c>
      <c r="AY6177" s="1" t="s">
        <v>99</v>
      </c>
      <c r="AZ6177" s="1" t="s">
        <v>99</v>
      </c>
      <c r="BA6177" s="1" t="s">
        <v>99</v>
      </c>
      <c r="BB6177" s="1" t="s">
        <v>99</v>
      </c>
      <c r="BC6177" s="1" t="s">
        <v>99</v>
      </c>
      <c r="BD6177" s="1" t="s">
        <v>99</v>
      </c>
      <c r="BE6177" s="1" t="s">
        <v>99</v>
      </c>
      <c r="BF6177" s="1" t="s">
        <v>99</v>
      </c>
      <c r="BG6177" s="1" t="s">
        <v>99</v>
      </c>
      <c r="BH6177" s="1" t="s">
        <v>99</v>
      </c>
      <c r="BI6177" s="1" t="s">
        <v>99</v>
      </c>
      <c r="BJ6177" s="1" t="s">
        <v>99</v>
      </c>
      <c r="BK6177" s="1" t="s">
        <v>99</v>
      </c>
      <c r="BL6177" s="1" t="s">
        <v>99</v>
      </c>
      <c r="BM6177" s="1" t="s">
        <v>99</v>
      </c>
      <c r="BN6177" s="1" t="s">
        <v>99</v>
      </c>
      <c r="BO6177" s="1" t="s">
        <v>99</v>
      </c>
      <c r="BP6177" s="1" t="s">
        <v>99</v>
      </c>
    </row>
    <row r="6178" spans="1:68" ht="12.75" customHeight="1">
      <c r="A6178" s="16" t="s">
        <v>18709</v>
      </c>
      <c r="B6178" s="16" t="s">
        <v>18709</v>
      </c>
      <c r="C6178" s="1" t="s">
        <v>33</v>
      </c>
      <c r="D6178" s="1" t="s">
        <v>33</v>
      </c>
      <c r="E6178" s="1" t="s">
        <v>12427</v>
      </c>
      <c r="F6178" s="1" t="s">
        <v>35</v>
      </c>
      <c r="G6178" s="1" t="s">
        <v>85</v>
      </c>
      <c r="I6178" s="1" t="s">
        <v>38</v>
      </c>
      <c r="J6178" s="1" t="s">
        <v>39</v>
      </c>
      <c r="K6178" s="1">
        <v>0</v>
      </c>
      <c r="L6178" s="15">
        <v>539</v>
      </c>
      <c r="M6178" s="15">
        <v>541</v>
      </c>
      <c r="N6178" s="13">
        <f>(M6178-L6178)/(L6178+M6178+12740)</f>
        <v>1.447178002894356E-4</v>
      </c>
      <c r="O6178" s="15">
        <v>53</v>
      </c>
      <c r="P6178" s="15">
        <v>95.4</v>
      </c>
      <c r="Q6178" s="10">
        <v>260</v>
      </c>
      <c r="T6178" s="12">
        <v>44823</v>
      </c>
      <c r="U6178" s="2">
        <v>4</v>
      </c>
      <c r="V6178" s="1" t="s">
        <v>12427</v>
      </c>
      <c r="W6178" s="1" t="s">
        <v>33</v>
      </c>
      <c r="X6178" s="1" t="s">
        <v>54</v>
      </c>
      <c r="Y6178" s="1" t="s">
        <v>55</v>
      </c>
      <c r="Z6178" s="1" t="s">
        <v>18710</v>
      </c>
      <c r="AA6178" s="2">
        <v>53862</v>
      </c>
      <c r="AD6178" s="1" t="s">
        <v>99</v>
      </c>
      <c r="AF6178" s="1" t="s">
        <v>99</v>
      </c>
      <c r="AG6178" s="1" t="s">
        <v>99</v>
      </c>
      <c r="AH6178" s="1" t="s">
        <v>99</v>
      </c>
      <c r="AI6178" s="1" t="s">
        <v>99</v>
      </c>
      <c r="AJ6178" s="1" t="s">
        <v>99</v>
      </c>
      <c r="AK6178" s="1" t="s">
        <v>99</v>
      </c>
      <c r="AL6178" s="1" t="s">
        <v>99</v>
      </c>
      <c r="AM6178" s="1" t="s">
        <v>99</v>
      </c>
      <c r="AN6178" s="1" t="s">
        <v>99</v>
      </c>
      <c r="AO6178" s="1" t="s">
        <v>99</v>
      </c>
      <c r="AP6178" s="1" t="s">
        <v>99</v>
      </c>
      <c r="AQ6178" s="1" t="s">
        <v>99</v>
      </c>
      <c r="AR6178" s="1" t="s">
        <v>99</v>
      </c>
      <c r="AS6178" s="1" t="s">
        <v>99</v>
      </c>
      <c r="AT6178" s="1" t="s">
        <v>99</v>
      </c>
      <c r="AU6178" s="1" t="s">
        <v>99</v>
      </c>
      <c r="AV6178" s="1" t="s">
        <v>99</v>
      </c>
      <c r="AW6178" s="1" t="s">
        <v>99</v>
      </c>
      <c r="AX6178" s="1" t="s">
        <v>99</v>
      </c>
      <c r="AY6178" s="1" t="s">
        <v>99</v>
      </c>
      <c r="AZ6178" s="1" t="s">
        <v>99</v>
      </c>
      <c r="BA6178" s="1" t="s">
        <v>99</v>
      </c>
      <c r="BB6178" s="1" t="s">
        <v>99</v>
      </c>
      <c r="BC6178" s="1" t="s">
        <v>99</v>
      </c>
      <c r="BD6178" s="1" t="s">
        <v>99</v>
      </c>
      <c r="BE6178" s="1" t="s">
        <v>99</v>
      </c>
      <c r="BF6178" s="1" t="s">
        <v>99</v>
      </c>
      <c r="BG6178" s="1" t="s">
        <v>99</v>
      </c>
      <c r="BH6178" s="1" t="s">
        <v>99</v>
      </c>
      <c r="BI6178" s="1" t="s">
        <v>99</v>
      </c>
      <c r="BJ6178" s="1" t="s">
        <v>99</v>
      </c>
      <c r="BK6178" s="1" t="s">
        <v>99</v>
      </c>
      <c r="BL6178" s="1" t="s">
        <v>99</v>
      </c>
      <c r="BM6178" s="1" t="s">
        <v>99</v>
      </c>
      <c r="BN6178" s="1" t="s">
        <v>99</v>
      </c>
      <c r="BO6178" s="1" t="s">
        <v>99</v>
      </c>
      <c r="BP6178" s="1" t="s">
        <v>99</v>
      </c>
    </row>
    <row r="6179" spans="1:68" ht="12.75" customHeight="1">
      <c r="A6179" s="16" t="s">
        <v>18711</v>
      </c>
      <c r="B6179" s="16" t="s">
        <v>18711</v>
      </c>
      <c r="C6179" s="1" t="s">
        <v>33</v>
      </c>
      <c r="D6179" s="1" t="s">
        <v>33</v>
      </c>
      <c r="E6179" s="1" t="s">
        <v>12427</v>
      </c>
      <c r="F6179" s="1" t="s">
        <v>35</v>
      </c>
      <c r="G6179" s="1" t="s">
        <v>85</v>
      </c>
      <c r="I6179" s="1" t="s">
        <v>38</v>
      </c>
      <c r="J6179" s="1" t="s">
        <v>39</v>
      </c>
      <c r="K6179" s="1">
        <v>0</v>
      </c>
      <c r="L6179" s="15">
        <v>539</v>
      </c>
      <c r="M6179" s="15">
        <v>541</v>
      </c>
      <c r="N6179" s="13">
        <f>(M6179-L6179)/(L6179+M6179+12740)</f>
        <v>1.447178002894356E-4</v>
      </c>
      <c r="O6179" s="15">
        <v>53</v>
      </c>
      <c r="P6179" s="15">
        <v>95.4</v>
      </c>
      <c r="Q6179" s="10">
        <v>260</v>
      </c>
      <c r="T6179" s="12">
        <v>44823</v>
      </c>
      <c r="U6179" s="2">
        <v>4</v>
      </c>
      <c r="V6179" s="1" t="s">
        <v>12427</v>
      </c>
      <c r="W6179" s="1" t="s">
        <v>33</v>
      </c>
      <c r="X6179" s="1" t="s">
        <v>54</v>
      </c>
      <c r="Y6179" s="1" t="s">
        <v>55</v>
      </c>
      <c r="Z6179" s="1" t="s">
        <v>18712</v>
      </c>
      <c r="AA6179" s="2">
        <v>53867</v>
      </c>
      <c r="AD6179" s="1" t="s">
        <v>99</v>
      </c>
      <c r="AF6179" s="1" t="s">
        <v>99</v>
      </c>
      <c r="AG6179" s="1" t="s">
        <v>99</v>
      </c>
      <c r="AH6179" s="1" t="s">
        <v>99</v>
      </c>
      <c r="AI6179" s="1" t="s">
        <v>99</v>
      </c>
      <c r="AJ6179" s="1" t="s">
        <v>99</v>
      </c>
      <c r="AK6179" s="1" t="s">
        <v>99</v>
      </c>
      <c r="AL6179" s="1" t="s">
        <v>99</v>
      </c>
      <c r="AM6179" s="1" t="s">
        <v>99</v>
      </c>
      <c r="AN6179" s="1" t="s">
        <v>99</v>
      </c>
      <c r="AO6179" s="1" t="s">
        <v>99</v>
      </c>
      <c r="AP6179" s="1" t="s">
        <v>99</v>
      </c>
      <c r="AQ6179" s="1" t="s">
        <v>99</v>
      </c>
      <c r="AR6179" s="1" t="s">
        <v>99</v>
      </c>
      <c r="AS6179" s="1" t="s">
        <v>99</v>
      </c>
      <c r="AT6179" s="1" t="s">
        <v>99</v>
      </c>
      <c r="AU6179" s="1" t="s">
        <v>99</v>
      </c>
      <c r="AV6179" s="1" t="s">
        <v>99</v>
      </c>
      <c r="AW6179" s="1" t="s">
        <v>99</v>
      </c>
      <c r="AX6179" s="1" t="s">
        <v>99</v>
      </c>
      <c r="AY6179" s="1" t="s">
        <v>99</v>
      </c>
      <c r="AZ6179" s="1" t="s">
        <v>99</v>
      </c>
      <c r="BA6179" s="1" t="s">
        <v>99</v>
      </c>
      <c r="BB6179" s="1" t="s">
        <v>99</v>
      </c>
      <c r="BC6179" s="1" t="s">
        <v>99</v>
      </c>
      <c r="BD6179" s="1" t="s">
        <v>99</v>
      </c>
      <c r="BE6179" s="1" t="s">
        <v>99</v>
      </c>
      <c r="BF6179" s="1" t="s">
        <v>99</v>
      </c>
      <c r="BG6179" s="1" t="s">
        <v>99</v>
      </c>
      <c r="BH6179" s="1" t="s">
        <v>99</v>
      </c>
      <c r="BI6179" s="1" t="s">
        <v>99</v>
      </c>
      <c r="BJ6179" s="1" t="s">
        <v>99</v>
      </c>
      <c r="BK6179" s="1" t="s">
        <v>99</v>
      </c>
      <c r="BL6179" s="1" t="s">
        <v>99</v>
      </c>
      <c r="BM6179" s="1" t="s">
        <v>99</v>
      </c>
      <c r="BN6179" s="1" t="s">
        <v>99</v>
      </c>
      <c r="BO6179" s="1" t="s">
        <v>99</v>
      </c>
      <c r="BP6179" s="1" t="s">
        <v>99</v>
      </c>
    </row>
    <row r="6180" spans="1:68" ht="12.75" customHeight="1">
      <c r="A6180" s="16" t="s">
        <v>18713</v>
      </c>
      <c r="B6180" s="16" t="s">
        <v>18713</v>
      </c>
      <c r="C6180" s="1" t="s">
        <v>33</v>
      </c>
      <c r="D6180" s="1" t="s">
        <v>33</v>
      </c>
      <c r="E6180" s="1" t="s">
        <v>12427</v>
      </c>
      <c r="F6180" s="1" t="s">
        <v>35</v>
      </c>
      <c r="G6180" s="1" t="s">
        <v>85</v>
      </c>
      <c r="I6180" s="1" t="s">
        <v>38</v>
      </c>
      <c r="J6180" s="1" t="s">
        <v>39</v>
      </c>
      <c r="K6180" s="1">
        <v>0</v>
      </c>
      <c r="L6180" s="15">
        <v>539</v>
      </c>
      <c r="M6180" s="15">
        <v>541</v>
      </c>
      <c r="N6180" s="13">
        <f>(M6180-L6180)/(L6180+M6180+12740)</f>
        <v>1.447178002894356E-4</v>
      </c>
      <c r="O6180" s="15">
        <v>53</v>
      </c>
      <c r="P6180" s="15">
        <v>95.4</v>
      </c>
      <c r="Q6180" s="10">
        <v>260</v>
      </c>
      <c r="T6180" s="12">
        <v>44823</v>
      </c>
      <c r="U6180" s="2">
        <v>4</v>
      </c>
      <c r="V6180" s="1" t="s">
        <v>12427</v>
      </c>
      <c r="W6180" s="1" t="s">
        <v>33</v>
      </c>
      <c r="X6180" s="1" t="s">
        <v>54</v>
      </c>
      <c r="Y6180" s="1" t="s">
        <v>55</v>
      </c>
      <c r="Z6180" s="1" t="s">
        <v>18714</v>
      </c>
      <c r="AA6180" s="2">
        <v>53853</v>
      </c>
      <c r="AD6180" s="1" t="s">
        <v>99</v>
      </c>
      <c r="AF6180" s="1" t="s">
        <v>99</v>
      </c>
      <c r="AG6180" s="1" t="s">
        <v>99</v>
      </c>
      <c r="AH6180" s="1" t="s">
        <v>99</v>
      </c>
      <c r="AI6180" s="1" t="s">
        <v>99</v>
      </c>
      <c r="AJ6180" s="1" t="s">
        <v>99</v>
      </c>
      <c r="AK6180" s="1" t="s">
        <v>99</v>
      </c>
      <c r="AL6180" s="1" t="s">
        <v>99</v>
      </c>
      <c r="AM6180" s="1" t="s">
        <v>99</v>
      </c>
      <c r="AN6180" s="1" t="s">
        <v>99</v>
      </c>
      <c r="AO6180" s="1" t="s">
        <v>99</v>
      </c>
      <c r="AP6180" s="1" t="s">
        <v>99</v>
      </c>
      <c r="AQ6180" s="1" t="s">
        <v>99</v>
      </c>
      <c r="AR6180" s="1" t="s">
        <v>99</v>
      </c>
      <c r="AS6180" s="1" t="s">
        <v>99</v>
      </c>
      <c r="AT6180" s="1" t="s">
        <v>99</v>
      </c>
      <c r="AU6180" s="1" t="s">
        <v>99</v>
      </c>
      <c r="AV6180" s="1" t="s">
        <v>99</v>
      </c>
      <c r="AW6180" s="1" t="s">
        <v>99</v>
      </c>
      <c r="AX6180" s="1" t="s">
        <v>99</v>
      </c>
      <c r="AY6180" s="1" t="s">
        <v>99</v>
      </c>
      <c r="AZ6180" s="1" t="s">
        <v>99</v>
      </c>
      <c r="BA6180" s="1" t="s">
        <v>99</v>
      </c>
      <c r="BB6180" s="1" t="s">
        <v>99</v>
      </c>
      <c r="BC6180" s="1" t="s">
        <v>99</v>
      </c>
      <c r="BD6180" s="1" t="s">
        <v>99</v>
      </c>
      <c r="BE6180" s="1" t="s">
        <v>99</v>
      </c>
      <c r="BF6180" s="1" t="s">
        <v>99</v>
      </c>
      <c r="BG6180" s="1" t="s">
        <v>99</v>
      </c>
      <c r="BH6180" s="1" t="s">
        <v>99</v>
      </c>
      <c r="BI6180" s="1" t="s">
        <v>99</v>
      </c>
      <c r="BJ6180" s="1" t="s">
        <v>99</v>
      </c>
      <c r="BK6180" s="1" t="s">
        <v>99</v>
      </c>
      <c r="BL6180" s="1" t="s">
        <v>99</v>
      </c>
      <c r="BM6180" s="1" t="s">
        <v>99</v>
      </c>
      <c r="BN6180" s="1" t="s">
        <v>99</v>
      </c>
      <c r="BO6180" s="1" t="s">
        <v>99</v>
      </c>
      <c r="BP6180" s="1" t="s">
        <v>99</v>
      </c>
    </row>
    <row r="6181" spans="1:68" ht="12.75" customHeight="1">
      <c r="A6181" s="16" t="s">
        <v>18715</v>
      </c>
      <c r="B6181" s="16" t="s">
        <v>18715</v>
      </c>
      <c r="C6181" s="1" t="s">
        <v>33</v>
      </c>
      <c r="D6181" s="1" t="s">
        <v>33</v>
      </c>
      <c r="E6181" s="1" t="s">
        <v>12427</v>
      </c>
      <c r="F6181" s="1" t="s">
        <v>35</v>
      </c>
      <c r="G6181" s="1" t="s">
        <v>85</v>
      </c>
      <c r="I6181" s="1" t="s">
        <v>38</v>
      </c>
      <c r="J6181" s="1" t="s">
        <v>39</v>
      </c>
      <c r="K6181" s="1">
        <v>0</v>
      </c>
      <c r="L6181" s="15">
        <v>539</v>
      </c>
      <c r="M6181" s="15">
        <v>541</v>
      </c>
      <c r="N6181" s="13">
        <f>(M6181-L6181)/(L6181+M6181+12740)</f>
        <v>1.447178002894356E-4</v>
      </c>
      <c r="O6181" s="15">
        <v>53</v>
      </c>
      <c r="P6181" s="15">
        <v>95.4</v>
      </c>
      <c r="Q6181" s="10">
        <v>260</v>
      </c>
      <c r="T6181" s="12">
        <v>44823</v>
      </c>
      <c r="U6181" s="2">
        <v>4</v>
      </c>
      <c r="V6181" s="1" t="s">
        <v>12427</v>
      </c>
      <c r="W6181" s="1" t="s">
        <v>33</v>
      </c>
      <c r="X6181" s="1" t="s">
        <v>54</v>
      </c>
      <c r="Y6181" s="1" t="s">
        <v>55</v>
      </c>
      <c r="Z6181" s="1" t="s">
        <v>18716</v>
      </c>
      <c r="AA6181" s="2">
        <v>53856</v>
      </c>
      <c r="AD6181" s="1" t="s">
        <v>99</v>
      </c>
      <c r="AF6181" s="1" t="s">
        <v>99</v>
      </c>
      <c r="AG6181" s="1" t="s">
        <v>99</v>
      </c>
      <c r="AH6181" s="1" t="s">
        <v>99</v>
      </c>
      <c r="AI6181" s="1" t="s">
        <v>99</v>
      </c>
      <c r="AJ6181" s="1" t="s">
        <v>99</v>
      </c>
      <c r="AK6181" s="1" t="s">
        <v>99</v>
      </c>
      <c r="AL6181" s="1" t="s">
        <v>99</v>
      </c>
      <c r="AM6181" s="1" t="s">
        <v>99</v>
      </c>
      <c r="AN6181" s="1" t="s">
        <v>99</v>
      </c>
      <c r="AO6181" s="1" t="s">
        <v>99</v>
      </c>
      <c r="AP6181" s="1" t="s">
        <v>99</v>
      </c>
      <c r="AQ6181" s="1" t="s">
        <v>99</v>
      </c>
      <c r="AR6181" s="1" t="s">
        <v>99</v>
      </c>
      <c r="AS6181" s="1" t="s">
        <v>99</v>
      </c>
      <c r="AT6181" s="1" t="s">
        <v>99</v>
      </c>
      <c r="AU6181" s="1" t="s">
        <v>99</v>
      </c>
      <c r="AV6181" s="1" t="s">
        <v>99</v>
      </c>
      <c r="AW6181" s="1" t="s">
        <v>99</v>
      </c>
      <c r="AX6181" s="1" t="s">
        <v>99</v>
      </c>
      <c r="AY6181" s="1" t="s">
        <v>99</v>
      </c>
      <c r="AZ6181" s="1" t="s">
        <v>99</v>
      </c>
      <c r="BA6181" s="1" t="s">
        <v>99</v>
      </c>
      <c r="BB6181" s="1" t="s">
        <v>99</v>
      </c>
      <c r="BC6181" s="1" t="s">
        <v>99</v>
      </c>
      <c r="BD6181" s="1" t="s">
        <v>99</v>
      </c>
      <c r="BE6181" s="1" t="s">
        <v>99</v>
      </c>
      <c r="BF6181" s="1" t="s">
        <v>99</v>
      </c>
      <c r="BG6181" s="1" t="s">
        <v>99</v>
      </c>
      <c r="BH6181" s="1" t="s">
        <v>99</v>
      </c>
      <c r="BI6181" s="1" t="s">
        <v>99</v>
      </c>
      <c r="BJ6181" s="1" t="s">
        <v>99</v>
      </c>
      <c r="BK6181" s="1" t="s">
        <v>99</v>
      </c>
      <c r="BL6181" s="1" t="s">
        <v>99</v>
      </c>
      <c r="BM6181" s="1" t="s">
        <v>99</v>
      </c>
      <c r="BN6181" s="1" t="s">
        <v>99</v>
      </c>
      <c r="BO6181" s="1" t="s">
        <v>99</v>
      </c>
      <c r="BP6181" s="1" t="s">
        <v>99</v>
      </c>
    </row>
    <row r="6182" spans="1:68" ht="12.75" customHeight="1">
      <c r="A6182" s="1" t="s">
        <v>18717</v>
      </c>
      <c r="B6182" s="1" t="s">
        <v>18717</v>
      </c>
      <c r="C6182" s="1" t="s">
        <v>33</v>
      </c>
      <c r="D6182" s="1" t="s">
        <v>33</v>
      </c>
      <c r="E6182" s="1" t="s">
        <v>12427</v>
      </c>
      <c r="F6182" s="1" t="s">
        <v>35</v>
      </c>
      <c r="G6182" s="1" t="s">
        <v>85</v>
      </c>
      <c r="I6182" s="1" t="s">
        <v>38</v>
      </c>
      <c r="J6182" s="1" t="s">
        <v>39</v>
      </c>
      <c r="K6182" s="1">
        <v>0</v>
      </c>
      <c r="L6182" s="15">
        <v>539</v>
      </c>
      <c r="M6182" s="15">
        <v>541</v>
      </c>
      <c r="N6182" s="13">
        <f>(M6182-L6182)/(L6182+M6182+12740)</f>
        <v>1.447178002894356E-4</v>
      </c>
      <c r="O6182" s="15">
        <v>53</v>
      </c>
      <c r="P6182" s="15">
        <v>95.4</v>
      </c>
      <c r="Q6182" s="10">
        <v>260</v>
      </c>
      <c r="T6182" s="12">
        <v>44828</v>
      </c>
      <c r="U6182" s="2">
        <v>4</v>
      </c>
      <c r="V6182" s="1" t="s">
        <v>12427</v>
      </c>
      <c r="W6182" s="1" t="s">
        <v>33</v>
      </c>
      <c r="X6182" s="1" t="s">
        <v>54</v>
      </c>
      <c r="Y6182" s="1" t="s">
        <v>55</v>
      </c>
      <c r="Z6182" s="1" t="s">
        <v>18718</v>
      </c>
      <c r="AA6182" s="38">
        <v>53909</v>
      </c>
      <c r="AD6182" s="1" t="s">
        <v>99</v>
      </c>
      <c r="AF6182" s="1" t="s">
        <v>99</v>
      </c>
      <c r="AG6182" s="1" t="s">
        <v>99</v>
      </c>
      <c r="AH6182" s="1" t="s">
        <v>99</v>
      </c>
      <c r="AI6182" s="1" t="s">
        <v>99</v>
      </c>
      <c r="AJ6182" s="1" t="s">
        <v>99</v>
      </c>
      <c r="AK6182" s="1" t="s">
        <v>99</v>
      </c>
      <c r="AL6182" s="1" t="s">
        <v>99</v>
      </c>
      <c r="AM6182" s="1" t="s">
        <v>99</v>
      </c>
      <c r="AN6182" s="1" t="s">
        <v>99</v>
      </c>
      <c r="AO6182" s="1" t="s">
        <v>99</v>
      </c>
      <c r="AP6182" s="1" t="s">
        <v>99</v>
      </c>
      <c r="AQ6182" s="1" t="s">
        <v>99</v>
      </c>
      <c r="AR6182" s="1" t="s">
        <v>99</v>
      </c>
      <c r="AS6182" s="1" t="s">
        <v>99</v>
      </c>
      <c r="AT6182" s="1" t="s">
        <v>99</v>
      </c>
      <c r="AU6182" s="1" t="s">
        <v>99</v>
      </c>
      <c r="AV6182" s="1" t="s">
        <v>99</v>
      </c>
      <c r="AW6182" s="1" t="s">
        <v>99</v>
      </c>
      <c r="AX6182" s="1" t="s">
        <v>99</v>
      </c>
      <c r="AY6182" s="1" t="s">
        <v>99</v>
      </c>
      <c r="AZ6182" s="1" t="s">
        <v>99</v>
      </c>
      <c r="BA6182" s="1" t="s">
        <v>99</v>
      </c>
      <c r="BB6182" s="1" t="s">
        <v>99</v>
      </c>
      <c r="BC6182" s="1" t="s">
        <v>99</v>
      </c>
      <c r="BD6182" s="1" t="s">
        <v>99</v>
      </c>
      <c r="BE6182" s="1" t="s">
        <v>99</v>
      </c>
      <c r="BF6182" s="1" t="s">
        <v>99</v>
      </c>
      <c r="BG6182" s="1" t="s">
        <v>99</v>
      </c>
      <c r="BH6182" s="1" t="s">
        <v>99</v>
      </c>
      <c r="BI6182" s="1" t="s">
        <v>99</v>
      </c>
      <c r="BJ6182" s="1" t="s">
        <v>99</v>
      </c>
      <c r="BK6182" s="1" t="s">
        <v>99</v>
      </c>
      <c r="BL6182" s="1" t="s">
        <v>99</v>
      </c>
      <c r="BM6182" s="1" t="s">
        <v>99</v>
      </c>
      <c r="BN6182" s="1" t="s">
        <v>99</v>
      </c>
      <c r="BO6182" s="1" t="s">
        <v>99</v>
      </c>
      <c r="BP6182" s="1" t="s">
        <v>99</v>
      </c>
    </row>
    <row r="6183" spans="1:68" ht="12.75" customHeight="1">
      <c r="A6183" s="16" t="s">
        <v>18719</v>
      </c>
      <c r="B6183" s="16" t="s">
        <v>18719</v>
      </c>
      <c r="C6183" s="1" t="s">
        <v>33</v>
      </c>
      <c r="D6183" s="1" t="s">
        <v>33</v>
      </c>
      <c r="E6183" s="1" t="s">
        <v>12427</v>
      </c>
      <c r="F6183" s="1" t="s">
        <v>35</v>
      </c>
      <c r="G6183" s="1" t="s">
        <v>85</v>
      </c>
      <c r="I6183" s="1" t="s">
        <v>38</v>
      </c>
      <c r="J6183" s="1" t="s">
        <v>39</v>
      </c>
      <c r="K6183" s="1">
        <v>0</v>
      </c>
      <c r="L6183" s="15">
        <v>539</v>
      </c>
      <c r="M6183" s="15">
        <v>541</v>
      </c>
      <c r="N6183" s="13">
        <f>(M6183-L6183)/(L6183+M6183+12740)</f>
        <v>1.447178002894356E-4</v>
      </c>
      <c r="O6183" s="15">
        <v>53</v>
      </c>
      <c r="P6183" s="15">
        <v>95.4</v>
      </c>
      <c r="Q6183" s="10">
        <v>260</v>
      </c>
      <c r="T6183" s="12">
        <v>44823</v>
      </c>
      <c r="U6183" s="2">
        <v>4</v>
      </c>
      <c r="V6183" s="1" t="s">
        <v>12427</v>
      </c>
      <c r="W6183" s="1" t="s">
        <v>33</v>
      </c>
      <c r="X6183" s="1" t="s">
        <v>54</v>
      </c>
      <c r="Y6183" s="1" t="s">
        <v>55</v>
      </c>
      <c r="Z6183" s="1" t="s">
        <v>18720</v>
      </c>
      <c r="AA6183" s="2">
        <v>53852</v>
      </c>
      <c r="AD6183" s="1" t="s">
        <v>99</v>
      </c>
      <c r="AF6183" s="1" t="s">
        <v>99</v>
      </c>
      <c r="AG6183" s="1" t="s">
        <v>99</v>
      </c>
      <c r="AH6183" s="1" t="s">
        <v>99</v>
      </c>
      <c r="AI6183" s="1" t="s">
        <v>99</v>
      </c>
      <c r="AJ6183" s="1" t="s">
        <v>99</v>
      </c>
      <c r="AK6183" s="1" t="s">
        <v>99</v>
      </c>
      <c r="AL6183" s="1" t="s">
        <v>99</v>
      </c>
      <c r="AM6183" s="1" t="s">
        <v>99</v>
      </c>
      <c r="AN6183" s="1" t="s">
        <v>99</v>
      </c>
      <c r="AO6183" s="1" t="s">
        <v>99</v>
      </c>
      <c r="AP6183" s="1" t="s">
        <v>99</v>
      </c>
      <c r="AQ6183" s="1" t="s">
        <v>99</v>
      </c>
      <c r="AR6183" s="1" t="s">
        <v>99</v>
      </c>
      <c r="AS6183" s="1" t="s">
        <v>99</v>
      </c>
      <c r="AT6183" s="1" t="s">
        <v>99</v>
      </c>
      <c r="AU6183" s="1" t="s">
        <v>99</v>
      </c>
      <c r="AV6183" s="1" t="s">
        <v>99</v>
      </c>
      <c r="AW6183" s="1" t="s">
        <v>99</v>
      </c>
      <c r="AX6183" s="1" t="s">
        <v>99</v>
      </c>
      <c r="AY6183" s="1" t="s">
        <v>99</v>
      </c>
      <c r="AZ6183" s="1" t="s">
        <v>99</v>
      </c>
      <c r="BA6183" s="1" t="s">
        <v>99</v>
      </c>
      <c r="BB6183" s="1" t="s">
        <v>99</v>
      </c>
      <c r="BC6183" s="1" t="s">
        <v>99</v>
      </c>
      <c r="BD6183" s="1" t="s">
        <v>99</v>
      </c>
      <c r="BE6183" s="1" t="s">
        <v>99</v>
      </c>
      <c r="BF6183" s="1" t="s">
        <v>99</v>
      </c>
      <c r="BG6183" s="1" t="s">
        <v>99</v>
      </c>
      <c r="BH6183" s="1" t="s">
        <v>99</v>
      </c>
      <c r="BI6183" s="1" t="s">
        <v>99</v>
      </c>
      <c r="BJ6183" s="1" t="s">
        <v>99</v>
      </c>
      <c r="BK6183" s="1" t="s">
        <v>99</v>
      </c>
      <c r="BL6183" s="1" t="s">
        <v>99</v>
      </c>
      <c r="BM6183" s="1" t="s">
        <v>99</v>
      </c>
      <c r="BN6183" s="1" t="s">
        <v>99</v>
      </c>
      <c r="BO6183" s="1" t="s">
        <v>99</v>
      </c>
      <c r="BP6183" s="1" t="s">
        <v>99</v>
      </c>
    </row>
    <row r="6184" spans="1:68" ht="12.75" customHeight="1">
      <c r="A6184" s="16" t="s">
        <v>18721</v>
      </c>
      <c r="B6184" s="16" t="s">
        <v>18721</v>
      </c>
      <c r="C6184" s="1" t="s">
        <v>33</v>
      </c>
      <c r="D6184" s="1" t="s">
        <v>33</v>
      </c>
      <c r="E6184" s="1" t="s">
        <v>12427</v>
      </c>
      <c r="F6184" s="1" t="s">
        <v>35</v>
      </c>
      <c r="G6184" s="1" t="s">
        <v>85</v>
      </c>
      <c r="I6184" s="1" t="s">
        <v>38</v>
      </c>
      <c r="J6184" s="1" t="s">
        <v>39</v>
      </c>
      <c r="K6184" s="1">
        <v>0</v>
      </c>
      <c r="L6184" s="15">
        <v>539</v>
      </c>
      <c r="M6184" s="15">
        <v>541</v>
      </c>
      <c r="N6184" s="13">
        <f>(M6184-L6184)/(L6184+M6184+12740)</f>
        <v>1.447178002894356E-4</v>
      </c>
      <c r="O6184" s="15">
        <v>53</v>
      </c>
      <c r="P6184" s="15">
        <v>95.4</v>
      </c>
      <c r="Q6184" s="10">
        <v>260</v>
      </c>
      <c r="T6184" s="12">
        <v>44823</v>
      </c>
      <c r="U6184" s="2">
        <v>4</v>
      </c>
      <c r="V6184" s="1" t="s">
        <v>12427</v>
      </c>
      <c r="W6184" s="1" t="s">
        <v>33</v>
      </c>
      <c r="X6184" s="1" t="s">
        <v>54</v>
      </c>
      <c r="Y6184" s="1" t="s">
        <v>55</v>
      </c>
      <c r="Z6184" s="1" t="s">
        <v>18722</v>
      </c>
      <c r="AA6184" s="2">
        <v>53858</v>
      </c>
      <c r="AD6184" s="1" t="s">
        <v>99</v>
      </c>
      <c r="AF6184" s="1" t="s">
        <v>99</v>
      </c>
      <c r="AG6184" s="1" t="s">
        <v>99</v>
      </c>
      <c r="AH6184" s="1" t="s">
        <v>99</v>
      </c>
      <c r="AI6184" s="1" t="s">
        <v>99</v>
      </c>
      <c r="AJ6184" s="1" t="s">
        <v>99</v>
      </c>
      <c r="AK6184" s="1" t="s">
        <v>99</v>
      </c>
      <c r="AL6184" s="1" t="s">
        <v>99</v>
      </c>
      <c r="AM6184" s="1" t="s">
        <v>99</v>
      </c>
      <c r="AN6184" s="1" t="s">
        <v>99</v>
      </c>
      <c r="AO6184" s="1" t="s">
        <v>99</v>
      </c>
      <c r="AP6184" s="1" t="s">
        <v>99</v>
      </c>
      <c r="AQ6184" s="1" t="s">
        <v>99</v>
      </c>
      <c r="AR6184" s="1" t="s">
        <v>99</v>
      </c>
      <c r="AS6184" s="1" t="s">
        <v>99</v>
      </c>
      <c r="AT6184" s="1" t="s">
        <v>99</v>
      </c>
      <c r="AU6184" s="1" t="s">
        <v>99</v>
      </c>
      <c r="AV6184" s="1" t="s">
        <v>99</v>
      </c>
      <c r="AW6184" s="1" t="s">
        <v>99</v>
      </c>
      <c r="AX6184" s="1" t="s">
        <v>99</v>
      </c>
      <c r="AY6184" s="1" t="s">
        <v>99</v>
      </c>
      <c r="AZ6184" s="1" t="s">
        <v>99</v>
      </c>
      <c r="BA6184" s="1" t="s">
        <v>99</v>
      </c>
      <c r="BB6184" s="1" t="s">
        <v>99</v>
      </c>
      <c r="BC6184" s="1" t="s">
        <v>99</v>
      </c>
      <c r="BD6184" s="1" t="s">
        <v>99</v>
      </c>
      <c r="BE6184" s="1" t="s">
        <v>99</v>
      </c>
      <c r="BF6184" s="1" t="s">
        <v>99</v>
      </c>
      <c r="BG6184" s="1" t="s">
        <v>99</v>
      </c>
      <c r="BH6184" s="1" t="s">
        <v>99</v>
      </c>
      <c r="BI6184" s="1" t="s">
        <v>99</v>
      </c>
      <c r="BJ6184" s="1" t="s">
        <v>99</v>
      </c>
      <c r="BK6184" s="1" t="s">
        <v>99</v>
      </c>
      <c r="BL6184" s="1" t="s">
        <v>99</v>
      </c>
      <c r="BM6184" s="1" t="s">
        <v>99</v>
      </c>
      <c r="BN6184" s="1" t="s">
        <v>99</v>
      </c>
      <c r="BO6184" s="1" t="s">
        <v>99</v>
      </c>
      <c r="BP6184" s="1" t="s">
        <v>99</v>
      </c>
    </row>
    <row r="6185" spans="1:68" ht="12.75" customHeight="1">
      <c r="A6185" s="16" t="s">
        <v>18723</v>
      </c>
      <c r="B6185" s="16" t="s">
        <v>18723</v>
      </c>
      <c r="C6185" s="1" t="s">
        <v>33</v>
      </c>
      <c r="D6185" s="1" t="s">
        <v>33</v>
      </c>
      <c r="E6185" s="1" t="s">
        <v>12427</v>
      </c>
      <c r="F6185" s="1" t="s">
        <v>35</v>
      </c>
      <c r="G6185" s="1" t="s">
        <v>85</v>
      </c>
      <c r="I6185" s="1" t="s">
        <v>38</v>
      </c>
      <c r="J6185" s="1" t="s">
        <v>39</v>
      </c>
      <c r="K6185" s="1">
        <v>0</v>
      </c>
      <c r="L6185" s="15">
        <v>539</v>
      </c>
      <c r="M6185" s="15">
        <v>541</v>
      </c>
      <c r="N6185" s="13">
        <f>(M6185-L6185)/(L6185+M6185+12740)</f>
        <v>1.447178002894356E-4</v>
      </c>
      <c r="O6185" s="15">
        <v>53</v>
      </c>
      <c r="P6185" s="15">
        <v>95.4</v>
      </c>
      <c r="Q6185" s="10">
        <v>260</v>
      </c>
      <c r="T6185" s="12">
        <v>44823</v>
      </c>
      <c r="U6185" s="2">
        <v>4</v>
      </c>
      <c r="V6185" s="1" t="s">
        <v>12427</v>
      </c>
      <c r="W6185" s="1" t="s">
        <v>33</v>
      </c>
      <c r="X6185" s="1" t="s">
        <v>54</v>
      </c>
      <c r="Y6185" s="1" t="s">
        <v>55</v>
      </c>
      <c r="Z6185" s="1" t="s">
        <v>18724</v>
      </c>
      <c r="AA6185" s="2">
        <v>53860</v>
      </c>
      <c r="AD6185" s="1" t="s">
        <v>99</v>
      </c>
      <c r="AF6185" s="1" t="s">
        <v>99</v>
      </c>
      <c r="AG6185" s="1" t="s">
        <v>99</v>
      </c>
      <c r="AH6185" s="1" t="s">
        <v>99</v>
      </c>
      <c r="AI6185" s="1" t="s">
        <v>99</v>
      </c>
      <c r="AJ6185" s="1" t="s">
        <v>99</v>
      </c>
      <c r="AK6185" s="1" t="s">
        <v>99</v>
      </c>
      <c r="AL6185" s="1" t="s">
        <v>99</v>
      </c>
      <c r="AM6185" s="1" t="s">
        <v>99</v>
      </c>
      <c r="AN6185" s="1" t="s">
        <v>99</v>
      </c>
      <c r="AO6185" s="1" t="s">
        <v>99</v>
      </c>
      <c r="AP6185" s="1" t="s">
        <v>99</v>
      </c>
      <c r="AQ6185" s="1" t="s">
        <v>99</v>
      </c>
      <c r="AR6185" s="1" t="s">
        <v>99</v>
      </c>
      <c r="AS6185" s="1" t="s">
        <v>99</v>
      </c>
      <c r="AT6185" s="1" t="s">
        <v>99</v>
      </c>
      <c r="AU6185" s="1" t="s">
        <v>99</v>
      </c>
      <c r="AV6185" s="1" t="s">
        <v>99</v>
      </c>
      <c r="AW6185" s="1" t="s">
        <v>99</v>
      </c>
      <c r="AX6185" s="1" t="s">
        <v>99</v>
      </c>
      <c r="AY6185" s="1" t="s">
        <v>99</v>
      </c>
      <c r="AZ6185" s="1" t="s">
        <v>99</v>
      </c>
      <c r="BA6185" s="1" t="s">
        <v>99</v>
      </c>
      <c r="BB6185" s="1" t="s">
        <v>99</v>
      </c>
      <c r="BC6185" s="1" t="s">
        <v>99</v>
      </c>
      <c r="BD6185" s="1" t="s">
        <v>99</v>
      </c>
      <c r="BE6185" s="1" t="s">
        <v>99</v>
      </c>
      <c r="BF6185" s="1" t="s">
        <v>99</v>
      </c>
      <c r="BG6185" s="1" t="s">
        <v>99</v>
      </c>
      <c r="BH6185" s="1" t="s">
        <v>99</v>
      </c>
      <c r="BI6185" s="1" t="s">
        <v>99</v>
      </c>
      <c r="BJ6185" s="1" t="s">
        <v>99</v>
      </c>
      <c r="BK6185" s="1" t="s">
        <v>99</v>
      </c>
      <c r="BL6185" s="1" t="s">
        <v>99</v>
      </c>
      <c r="BM6185" s="1" t="s">
        <v>99</v>
      </c>
      <c r="BN6185" s="1" t="s">
        <v>99</v>
      </c>
      <c r="BO6185" s="1" t="s">
        <v>99</v>
      </c>
      <c r="BP6185" s="1" t="s">
        <v>99</v>
      </c>
    </row>
    <row r="6186" spans="1:68" ht="12.75" customHeight="1">
      <c r="A6186" s="16" t="s">
        <v>18725</v>
      </c>
      <c r="B6186" s="16" t="s">
        <v>18725</v>
      </c>
      <c r="C6186" s="1" t="s">
        <v>33</v>
      </c>
      <c r="D6186" s="1" t="s">
        <v>33</v>
      </c>
      <c r="E6186" s="1" t="s">
        <v>12427</v>
      </c>
      <c r="F6186" s="1" t="s">
        <v>35</v>
      </c>
      <c r="G6186" s="1" t="s">
        <v>85</v>
      </c>
      <c r="I6186" s="1" t="s">
        <v>38</v>
      </c>
      <c r="J6186" s="1" t="s">
        <v>39</v>
      </c>
      <c r="K6186" s="1">
        <v>0</v>
      </c>
      <c r="L6186" s="15">
        <v>539</v>
      </c>
      <c r="M6186" s="15">
        <v>541</v>
      </c>
      <c r="N6186" s="13">
        <f>(M6186-L6186)/(L6186+M6186+12740)</f>
        <v>1.447178002894356E-4</v>
      </c>
      <c r="O6186" s="15">
        <v>53</v>
      </c>
      <c r="P6186" s="15">
        <v>95.4</v>
      </c>
      <c r="Q6186" s="10">
        <v>260</v>
      </c>
      <c r="T6186" s="12">
        <v>44823</v>
      </c>
      <c r="U6186" s="2">
        <v>4</v>
      </c>
      <c r="V6186" s="1" t="s">
        <v>12427</v>
      </c>
      <c r="W6186" s="1" t="s">
        <v>33</v>
      </c>
      <c r="X6186" s="1" t="s">
        <v>54</v>
      </c>
      <c r="Y6186" s="1" t="s">
        <v>55</v>
      </c>
      <c r="Z6186" s="1" t="s">
        <v>18726</v>
      </c>
      <c r="AA6186" s="2">
        <v>53854</v>
      </c>
      <c r="AD6186" s="1" t="s">
        <v>99</v>
      </c>
      <c r="AF6186" s="1" t="s">
        <v>99</v>
      </c>
      <c r="AG6186" s="1" t="s">
        <v>99</v>
      </c>
      <c r="AH6186" s="1" t="s">
        <v>99</v>
      </c>
      <c r="AI6186" s="1" t="s">
        <v>99</v>
      </c>
      <c r="AJ6186" s="1" t="s">
        <v>99</v>
      </c>
      <c r="AK6186" s="1" t="s">
        <v>99</v>
      </c>
      <c r="AL6186" s="1" t="s">
        <v>99</v>
      </c>
      <c r="AM6186" s="1" t="s">
        <v>99</v>
      </c>
      <c r="AN6186" s="1" t="s">
        <v>99</v>
      </c>
      <c r="AO6186" s="1" t="s">
        <v>99</v>
      </c>
      <c r="AP6186" s="1" t="s">
        <v>99</v>
      </c>
      <c r="AQ6186" s="1" t="s">
        <v>99</v>
      </c>
      <c r="AR6186" s="1" t="s">
        <v>99</v>
      </c>
      <c r="AS6186" s="1" t="s">
        <v>99</v>
      </c>
      <c r="AT6186" s="1" t="s">
        <v>99</v>
      </c>
      <c r="AU6186" s="1" t="s">
        <v>99</v>
      </c>
      <c r="AV6186" s="1" t="s">
        <v>99</v>
      </c>
      <c r="AW6186" s="1" t="s">
        <v>99</v>
      </c>
      <c r="AX6186" s="1" t="s">
        <v>99</v>
      </c>
      <c r="AY6186" s="1" t="s">
        <v>99</v>
      </c>
      <c r="AZ6186" s="1" t="s">
        <v>99</v>
      </c>
      <c r="BA6186" s="1" t="s">
        <v>99</v>
      </c>
      <c r="BB6186" s="1" t="s">
        <v>99</v>
      </c>
      <c r="BC6186" s="1" t="s">
        <v>99</v>
      </c>
      <c r="BD6186" s="1" t="s">
        <v>99</v>
      </c>
      <c r="BE6186" s="1" t="s">
        <v>99</v>
      </c>
      <c r="BF6186" s="1" t="s">
        <v>99</v>
      </c>
      <c r="BG6186" s="1" t="s">
        <v>99</v>
      </c>
      <c r="BH6186" s="1" t="s">
        <v>99</v>
      </c>
      <c r="BI6186" s="1" t="s">
        <v>99</v>
      </c>
      <c r="BJ6186" s="1" t="s">
        <v>99</v>
      </c>
      <c r="BK6186" s="1" t="s">
        <v>99</v>
      </c>
      <c r="BL6186" s="1" t="s">
        <v>99</v>
      </c>
      <c r="BM6186" s="1" t="s">
        <v>99</v>
      </c>
      <c r="BN6186" s="1" t="s">
        <v>99</v>
      </c>
      <c r="BO6186" s="1" t="s">
        <v>99</v>
      </c>
      <c r="BP6186" s="1" t="s">
        <v>99</v>
      </c>
    </row>
    <row r="6187" spans="1:68" ht="12.75" customHeight="1">
      <c r="A6187" s="1" t="s">
        <v>18727</v>
      </c>
      <c r="B6187" s="1" t="s">
        <v>18727</v>
      </c>
      <c r="C6187" s="1" t="s">
        <v>33</v>
      </c>
      <c r="D6187" s="1" t="s">
        <v>33</v>
      </c>
      <c r="E6187" s="1" t="s">
        <v>12427</v>
      </c>
      <c r="F6187" s="1" t="s">
        <v>35</v>
      </c>
      <c r="G6187" s="1" t="s">
        <v>85</v>
      </c>
      <c r="I6187" s="1" t="s">
        <v>38</v>
      </c>
      <c r="J6187" s="1" t="s">
        <v>39</v>
      </c>
      <c r="K6187" s="1">
        <v>0</v>
      </c>
      <c r="L6187" s="15">
        <v>565</v>
      </c>
      <c r="M6187" s="15">
        <v>567</v>
      </c>
      <c r="N6187" s="13">
        <f>(M6187-L6187)/(L6187+M6187+12740)</f>
        <v>1.4417531718569781E-4</v>
      </c>
      <c r="O6187" s="15">
        <v>43</v>
      </c>
      <c r="P6187" s="15">
        <v>95.8</v>
      </c>
      <c r="Q6187" s="10">
        <v>260</v>
      </c>
      <c r="T6187" s="12">
        <v>44923</v>
      </c>
      <c r="U6187" s="2">
        <v>4</v>
      </c>
      <c r="V6187" s="1" t="s">
        <v>12427</v>
      </c>
      <c r="W6187" s="1" t="s">
        <v>33</v>
      </c>
      <c r="X6187" s="1" t="s">
        <v>54</v>
      </c>
      <c r="Y6187" s="1" t="s">
        <v>55</v>
      </c>
      <c r="Z6187" s="1" t="s">
        <v>18728</v>
      </c>
      <c r="AA6187" s="2">
        <v>54825</v>
      </c>
      <c r="AD6187" s="1" t="s">
        <v>99</v>
      </c>
      <c r="AF6187" s="1" t="s">
        <v>99</v>
      </c>
      <c r="AG6187" s="1" t="s">
        <v>99</v>
      </c>
      <c r="AH6187" s="1" t="s">
        <v>99</v>
      </c>
      <c r="AI6187" s="1" t="s">
        <v>99</v>
      </c>
      <c r="AJ6187" s="1" t="s">
        <v>99</v>
      </c>
      <c r="AK6187" s="1" t="s">
        <v>99</v>
      </c>
      <c r="AL6187" s="1" t="s">
        <v>99</v>
      </c>
      <c r="AM6187" s="1" t="s">
        <v>99</v>
      </c>
      <c r="AN6187" s="1" t="s">
        <v>99</v>
      </c>
      <c r="AO6187" s="1" t="s">
        <v>99</v>
      </c>
      <c r="AP6187" s="1" t="s">
        <v>99</v>
      </c>
      <c r="AQ6187" s="1" t="s">
        <v>99</v>
      </c>
      <c r="AR6187" s="1" t="s">
        <v>99</v>
      </c>
      <c r="AS6187" s="1" t="s">
        <v>99</v>
      </c>
      <c r="AT6187" s="1" t="s">
        <v>99</v>
      </c>
      <c r="AU6187" s="1" t="s">
        <v>99</v>
      </c>
      <c r="AV6187" s="1" t="s">
        <v>99</v>
      </c>
      <c r="AW6187" s="1" t="s">
        <v>99</v>
      </c>
      <c r="AX6187" s="1" t="s">
        <v>99</v>
      </c>
      <c r="AY6187" s="1" t="s">
        <v>99</v>
      </c>
      <c r="AZ6187" s="1" t="s">
        <v>99</v>
      </c>
      <c r="BA6187" s="1" t="s">
        <v>99</v>
      </c>
      <c r="BB6187" s="1" t="s">
        <v>99</v>
      </c>
      <c r="BC6187" s="1" t="s">
        <v>99</v>
      </c>
      <c r="BD6187" s="1" t="s">
        <v>99</v>
      </c>
      <c r="BE6187" s="1" t="s">
        <v>99</v>
      </c>
      <c r="BF6187" s="1" t="s">
        <v>99</v>
      </c>
      <c r="BG6187" s="1" t="s">
        <v>99</v>
      </c>
      <c r="BH6187" s="1" t="s">
        <v>99</v>
      </c>
      <c r="BI6187" s="1" t="s">
        <v>99</v>
      </c>
      <c r="BJ6187" s="1" t="s">
        <v>99</v>
      </c>
      <c r="BK6187" s="1" t="s">
        <v>99</v>
      </c>
      <c r="BL6187" s="1" t="s">
        <v>99</v>
      </c>
      <c r="BM6187" s="1" t="s">
        <v>99</v>
      </c>
      <c r="BN6187" s="1" t="s">
        <v>99</v>
      </c>
      <c r="BO6187" s="1" t="s">
        <v>99</v>
      </c>
      <c r="BP6187" s="1" t="s">
        <v>99</v>
      </c>
    </row>
    <row r="6188" spans="1:68" ht="12.75" customHeight="1">
      <c r="A6188" s="16" t="s">
        <v>18729</v>
      </c>
      <c r="B6188" s="16" t="s">
        <v>18729</v>
      </c>
      <c r="C6188" s="1" t="s">
        <v>33</v>
      </c>
      <c r="D6188" s="1" t="s">
        <v>33</v>
      </c>
      <c r="E6188" s="1" t="s">
        <v>12427</v>
      </c>
      <c r="F6188" s="1" t="s">
        <v>35</v>
      </c>
      <c r="G6188" s="1" t="s">
        <v>85</v>
      </c>
      <c r="I6188" s="1" t="s">
        <v>38</v>
      </c>
      <c r="J6188" s="1" t="s">
        <v>39</v>
      </c>
      <c r="K6188" s="1">
        <v>0</v>
      </c>
      <c r="L6188" s="15">
        <v>539</v>
      </c>
      <c r="M6188" s="15">
        <v>541</v>
      </c>
      <c r="N6188" s="13">
        <f>(M6188-L6188)/(L6188+M6188+12740)</f>
        <v>1.447178002894356E-4</v>
      </c>
      <c r="O6188" s="15">
        <v>53</v>
      </c>
      <c r="P6188" s="15">
        <v>95.4</v>
      </c>
      <c r="Q6188" s="10">
        <v>260</v>
      </c>
      <c r="T6188" s="12">
        <v>44823</v>
      </c>
      <c r="U6188" s="2">
        <v>4</v>
      </c>
      <c r="V6188" s="1" t="s">
        <v>12427</v>
      </c>
      <c r="W6188" s="1" t="s">
        <v>33</v>
      </c>
      <c r="X6188" s="1" t="s">
        <v>54</v>
      </c>
      <c r="Y6188" s="1" t="s">
        <v>55</v>
      </c>
      <c r="Z6188" s="1" t="s">
        <v>18730</v>
      </c>
      <c r="AA6188" s="2">
        <v>53857</v>
      </c>
      <c r="AD6188" s="1" t="s">
        <v>99</v>
      </c>
      <c r="AF6188" s="1" t="s">
        <v>99</v>
      </c>
      <c r="AG6188" s="1" t="s">
        <v>99</v>
      </c>
      <c r="AH6188" s="1" t="s">
        <v>99</v>
      </c>
      <c r="AI6188" s="1" t="s">
        <v>99</v>
      </c>
      <c r="AJ6188" s="1" t="s">
        <v>99</v>
      </c>
      <c r="AK6188" s="1" t="s">
        <v>99</v>
      </c>
      <c r="AL6188" s="1" t="s">
        <v>99</v>
      </c>
      <c r="AM6188" s="1" t="s">
        <v>99</v>
      </c>
      <c r="AN6188" s="1" t="s">
        <v>99</v>
      </c>
      <c r="AO6188" s="1" t="s">
        <v>99</v>
      </c>
      <c r="AP6188" s="1" t="s">
        <v>99</v>
      </c>
      <c r="AQ6188" s="1" t="s">
        <v>99</v>
      </c>
      <c r="AR6188" s="1" t="s">
        <v>99</v>
      </c>
      <c r="AS6188" s="1" t="s">
        <v>99</v>
      </c>
      <c r="AT6188" s="1" t="s">
        <v>99</v>
      </c>
      <c r="AU6188" s="1" t="s">
        <v>99</v>
      </c>
      <c r="AV6188" s="1" t="s">
        <v>99</v>
      </c>
      <c r="AW6188" s="1" t="s">
        <v>99</v>
      </c>
      <c r="AX6188" s="1" t="s">
        <v>99</v>
      </c>
      <c r="AY6188" s="1" t="s">
        <v>99</v>
      </c>
      <c r="AZ6188" s="1" t="s">
        <v>99</v>
      </c>
      <c r="BA6188" s="1" t="s">
        <v>99</v>
      </c>
      <c r="BB6188" s="1" t="s">
        <v>99</v>
      </c>
      <c r="BC6188" s="1" t="s">
        <v>99</v>
      </c>
      <c r="BD6188" s="1" t="s">
        <v>99</v>
      </c>
      <c r="BE6188" s="1" t="s">
        <v>99</v>
      </c>
      <c r="BF6188" s="1" t="s">
        <v>99</v>
      </c>
      <c r="BG6188" s="1" t="s">
        <v>99</v>
      </c>
      <c r="BH6188" s="1" t="s">
        <v>99</v>
      </c>
      <c r="BI6188" s="1" t="s">
        <v>99</v>
      </c>
      <c r="BJ6188" s="1" t="s">
        <v>99</v>
      </c>
      <c r="BK6188" s="1" t="s">
        <v>99</v>
      </c>
      <c r="BL6188" s="1" t="s">
        <v>99</v>
      </c>
      <c r="BM6188" s="1" t="s">
        <v>99</v>
      </c>
      <c r="BN6188" s="1" t="s">
        <v>99</v>
      </c>
      <c r="BO6188" s="1" t="s">
        <v>99</v>
      </c>
      <c r="BP6188" s="1" t="s">
        <v>99</v>
      </c>
    </row>
    <row r="6189" spans="1:68" ht="12.75" customHeight="1">
      <c r="A6189" s="16" t="s">
        <v>18731</v>
      </c>
      <c r="B6189" s="16" t="s">
        <v>18731</v>
      </c>
      <c r="C6189" s="1" t="s">
        <v>33</v>
      </c>
      <c r="D6189" s="1" t="s">
        <v>33</v>
      </c>
      <c r="E6189" s="1" t="s">
        <v>12427</v>
      </c>
      <c r="F6189" s="1" t="s">
        <v>35</v>
      </c>
      <c r="G6189" s="1" t="s">
        <v>85</v>
      </c>
      <c r="I6189" s="1" t="s">
        <v>38</v>
      </c>
      <c r="J6189" s="1" t="s">
        <v>39</v>
      </c>
      <c r="K6189" s="1">
        <v>0</v>
      </c>
      <c r="L6189" s="15">
        <v>539</v>
      </c>
      <c r="M6189" s="15">
        <v>541</v>
      </c>
      <c r="N6189" s="13">
        <f>(M6189-L6189)/(L6189+M6189+12740)</f>
        <v>1.447178002894356E-4</v>
      </c>
      <c r="O6189" s="15">
        <v>53</v>
      </c>
      <c r="P6189" s="15">
        <v>95.4</v>
      </c>
      <c r="Q6189" s="10">
        <v>260</v>
      </c>
      <c r="T6189" s="12">
        <v>44823</v>
      </c>
      <c r="U6189" s="2">
        <v>4</v>
      </c>
      <c r="V6189" s="1" t="s">
        <v>12427</v>
      </c>
      <c r="W6189" s="1" t="s">
        <v>33</v>
      </c>
      <c r="X6189" s="1" t="s">
        <v>54</v>
      </c>
      <c r="Y6189" s="1" t="s">
        <v>55</v>
      </c>
      <c r="Z6189" s="1" t="s">
        <v>18732</v>
      </c>
      <c r="AA6189" s="2">
        <v>53869</v>
      </c>
      <c r="AD6189" s="1" t="s">
        <v>99</v>
      </c>
      <c r="AF6189" s="1" t="s">
        <v>99</v>
      </c>
      <c r="AG6189" s="1" t="s">
        <v>99</v>
      </c>
      <c r="AH6189" s="1" t="s">
        <v>99</v>
      </c>
      <c r="AI6189" s="1" t="s">
        <v>99</v>
      </c>
      <c r="AJ6189" s="1" t="s">
        <v>99</v>
      </c>
      <c r="AK6189" s="1" t="s">
        <v>99</v>
      </c>
      <c r="AL6189" s="1" t="s">
        <v>99</v>
      </c>
      <c r="AM6189" s="1" t="s">
        <v>99</v>
      </c>
      <c r="AN6189" s="1" t="s">
        <v>99</v>
      </c>
      <c r="AO6189" s="1" t="s">
        <v>99</v>
      </c>
      <c r="AP6189" s="1" t="s">
        <v>99</v>
      </c>
      <c r="AQ6189" s="1" t="s">
        <v>99</v>
      </c>
      <c r="AR6189" s="1" t="s">
        <v>99</v>
      </c>
      <c r="AS6189" s="1" t="s">
        <v>99</v>
      </c>
      <c r="AT6189" s="1" t="s">
        <v>99</v>
      </c>
      <c r="AU6189" s="1" t="s">
        <v>99</v>
      </c>
      <c r="AV6189" s="1" t="s">
        <v>99</v>
      </c>
      <c r="AW6189" s="1" t="s">
        <v>99</v>
      </c>
      <c r="AX6189" s="1" t="s">
        <v>99</v>
      </c>
      <c r="AY6189" s="1" t="s">
        <v>99</v>
      </c>
      <c r="AZ6189" s="1" t="s">
        <v>99</v>
      </c>
      <c r="BA6189" s="1" t="s">
        <v>99</v>
      </c>
      <c r="BB6189" s="1" t="s">
        <v>99</v>
      </c>
      <c r="BC6189" s="1" t="s">
        <v>99</v>
      </c>
      <c r="BD6189" s="1" t="s">
        <v>99</v>
      </c>
      <c r="BE6189" s="1" t="s">
        <v>99</v>
      </c>
      <c r="BF6189" s="1" t="s">
        <v>99</v>
      </c>
      <c r="BG6189" s="1" t="s">
        <v>99</v>
      </c>
      <c r="BH6189" s="1" t="s">
        <v>99</v>
      </c>
      <c r="BI6189" s="1" t="s">
        <v>99</v>
      </c>
      <c r="BJ6189" s="1" t="s">
        <v>99</v>
      </c>
      <c r="BK6189" s="1" t="s">
        <v>99</v>
      </c>
      <c r="BL6189" s="1" t="s">
        <v>99</v>
      </c>
      <c r="BM6189" s="1" t="s">
        <v>99</v>
      </c>
      <c r="BN6189" s="1" t="s">
        <v>99</v>
      </c>
      <c r="BO6189" s="1" t="s">
        <v>99</v>
      </c>
      <c r="BP6189" s="1" t="s">
        <v>99</v>
      </c>
    </row>
    <row r="6190" spans="1:68" ht="12.75" customHeight="1">
      <c r="A6190" s="1" t="s">
        <v>18733</v>
      </c>
      <c r="B6190" s="9" t="s">
        <v>18733</v>
      </c>
      <c r="C6190" s="1" t="s">
        <v>33</v>
      </c>
      <c r="D6190" s="1" t="s">
        <v>33</v>
      </c>
      <c r="E6190" s="1" t="s">
        <v>12427</v>
      </c>
      <c r="F6190" s="1" t="s">
        <v>35</v>
      </c>
      <c r="G6190" s="1" t="s">
        <v>85</v>
      </c>
      <c r="I6190" s="1" t="s">
        <v>38</v>
      </c>
      <c r="J6190" s="1" t="s">
        <v>39</v>
      </c>
      <c r="K6190" s="1">
        <v>0</v>
      </c>
      <c r="L6190" s="15">
        <v>538</v>
      </c>
      <c r="M6190" s="15">
        <v>541</v>
      </c>
      <c r="N6190" s="13">
        <f>(M6190-L6190)/(L6190+M6190+12740)</f>
        <v>2.1709240900209855E-4</v>
      </c>
      <c r="O6190" s="15">
        <v>53.2</v>
      </c>
      <c r="P6190" s="15">
        <v>95.4</v>
      </c>
      <c r="Q6190" s="10">
        <v>260</v>
      </c>
      <c r="T6190" s="12">
        <v>44699</v>
      </c>
      <c r="U6190" s="2">
        <v>4</v>
      </c>
      <c r="V6190" s="1" t="s">
        <v>12427</v>
      </c>
      <c r="W6190" s="1" t="s">
        <v>33</v>
      </c>
      <c r="X6190" s="1" t="s">
        <v>54</v>
      </c>
      <c r="Y6190" s="1" t="s">
        <v>55</v>
      </c>
      <c r="Z6190" s="1" t="s">
        <v>18734</v>
      </c>
      <c r="AA6190" s="2">
        <v>52692</v>
      </c>
      <c r="AD6190" s="1" t="s">
        <v>99</v>
      </c>
    </row>
    <row r="6191" spans="1:68" ht="12.75" customHeight="1">
      <c r="A6191" s="1" t="s">
        <v>18735</v>
      </c>
      <c r="B6191" s="1" t="s">
        <v>18735</v>
      </c>
      <c r="C6191" s="1" t="s">
        <v>33</v>
      </c>
      <c r="D6191" s="1" t="s">
        <v>33</v>
      </c>
      <c r="E6191" s="1" t="s">
        <v>12427</v>
      </c>
      <c r="F6191" s="1" t="s">
        <v>35</v>
      </c>
      <c r="G6191" s="1" t="s">
        <v>85</v>
      </c>
      <c r="I6191" s="1" t="s">
        <v>38</v>
      </c>
      <c r="J6191" s="1" t="s">
        <v>39</v>
      </c>
      <c r="K6191" s="1">
        <v>0</v>
      </c>
      <c r="L6191" s="15">
        <v>539</v>
      </c>
      <c r="M6191" s="15">
        <v>541</v>
      </c>
      <c r="N6191" s="13">
        <f>(M6191-L6191)/(L6191+M6191+12740)</f>
        <v>1.447178002894356E-4</v>
      </c>
      <c r="O6191" s="15">
        <v>53</v>
      </c>
      <c r="P6191" s="15">
        <v>95.4</v>
      </c>
      <c r="Q6191" s="10">
        <v>260</v>
      </c>
      <c r="T6191" s="12">
        <v>44828</v>
      </c>
      <c r="U6191" s="2">
        <v>4</v>
      </c>
      <c r="V6191" s="1" t="s">
        <v>12427</v>
      </c>
      <c r="W6191" s="1" t="s">
        <v>33</v>
      </c>
      <c r="X6191" s="1" t="s">
        <v>54</v>
      </c>
      <c r="Y6191" s="1" t="s">
        <v>55</v>
      </c>
      <c r="Z6191" s="1" t="s">
        <v>18736</v>
      </c>
      <c r="AA6191" s="38">
        <v>53935</v>
      </c>
      <c r="AD6191" s="1" t="s">
        <v>99</v>
      </c>
      <c r="AF6191" s="1" t="s">
        <v>99</v>
      </c>
      <c r="AG6191" s="1" t="s">
        <v>99</v>
      </c>
      <c r="AH6191" s="1" t="s">
        <v>99</v>
      </c>
      <c r="AI6191" s="1" t="s">
        <v>99</v>
      </c>
      <c r="AJ6191" s="1" t="s">
        <v>99</v>
      </c>
      <c r="AK6191" s="1" t="s">
        <v>99</v>
      </c>
      <c r="AL6191" s="1" t="s">
        <v>99</v>
      </c>
      <c r="AM6191" s="1" t="s">
        <v>99</v>
      </c>
      <c r="AN6191" s="1" t="s">
        <v>99</v>
      </c>
      <c r="AO6191" s="1" t="s">
        <v>99</v>
      </c>
      <c r="AP6191" s="1" t="s">
        <v>99</v>
      </c>
      <c r="AQ6191" s="1" t="s">
        <v>99</v>
      </c>
      <c r="AR6191" s="1" t="s">
        <v>99</v>
      </c>
      <c r="AS6191" s="1" t="s">
        <v>99</v>
      </c>
      <c r="AT6191" s="1" t="s">
        <v>99</v>
      </c>
      <c r="AU6191" s="1" t="s">
        <v>99</v>
      </c>
      <c r="AV6191" s="1" t="s">
        <v>99</v>
      </c>
      <c r="AW6191" s="1" t="s">
        <v>99</v>
      </c>
      <c r="AX6191" s="1" t="s">
        <v>99</v>
      </c>
      <c r="AY6191" s="1" t="s">
        <v>99</v>
      </c>
      <c r="AZ6191" s="1" t="s">
        <v>99</v>
      </c>
      <c r="BA6191" s="1" t="s">
        <v>99</v>
      </c>
      <c r="BB6191" s="1" t="s">
        <v>99</v>
      </c>
      <c r="BC6191" s="1" t="s">
        <v>99</v>
      </c>
      <c r="BD6191" s="1" t="s">
        <v>99</v>
      </c>
      <c r="BE6191" s="1" t="s">
        <v>99</v>
      </c>
      <c r="BF6191" s="1" t="s">
        <v>99</v>
      </c>
      <c r="BG6191" s="1" t="s">
        <v>99</v>
      </c>
      <c r="BH6191" s="1" t="s">
        <v>99</v>
      </c>
      <c r="BI6191" s="1" t="s">
        <v>99</v>
      </c>
      <c r="BJ6191" s="1" t="s">
        <v>99</v>
      </c>
      <c r="BK6191" s="1" t="s">
        <v>99</v>
      </c>
      <c r="BL6191" s="1" t="s">
        <v>99</v>
      </c>
      <c r="BM6191" s="1" t="s">
        <v>99</v>
      </c>
      <c r="BN6191" s="1" t="s">
        <v>99</v>
      </c>
      <c r="BO6191" s="1" t="s">
        <v>99</v>
      </c>
      <c r="BP6191" s="1" t="s">
        <v>99</v>
      </c>
    </row>
    <row r="6192" spans="1:68" ht="12.75" customHeight="1">
      <c r="A6192" s="1" t="s">
        <v>18737</v>
      </c>
      <c r="B6192" s="1" t="s">
        <v>18737</v>
      </c>
      <c r="C6192" s="1" t="s">
        <v>33</v>
      </c>
      <c r="D6192" s="1" t="s">
        <v>33</v>
      </c>
      <c r="E6192" s="1" t="s">
        <v>12427</v>
      </c>
      <c r="F6192" s="1" t="s">
        <v>35</v>
      </c>
      <c r="G6192" s="1" t="s">
        <v>85</v>
      </c>
      <c r="I6192" s="1" t="s">
        <v>38</v>
      </c>
      <c r="J6192" s="1" t="s">
        <v>39</v>
      </c>
      <c r="K6192" s="1">
        <v>0</v>
      </c>
      <c r="L6192" s="15">
        <v>539</v>
      </c>
      <c r="M6192" s="15">
        <v>541</v>
      </c>
      <c r="N6192" s="13">
        <f>(M6192-L6192)/(L6192+M6192+12740)</f>
        <v>1.447178002894356E-4</v>
      </c>
      <c r="O6192" s="15">
        <v>53</v>
      </c>
      <c r="P6192" s="15">
        <v>95.4</v>
      </c>
      <c r="Q6192" s="10">
        <v>260</v>
      </c>
      <c r="T6192" s="12">
        <v>44828</v>
      </c>
      <c r="U6192" s="2">
        <v>4</v>
      </c>
      <c r="V6192" s="1" t="s">
        <v>12427</v>
      </c>
      <c r="W6192" s="1" t="s">
        <v>33</v>
      </c>
      <c r="X6192" s="1" t="s">
        <v>54</v>
      </c>
      <c r="Y6192" s="1" t="s">
        <v>55</v>
      </c>
      <c r="Z6192" s="1" t="s">
        <v>18738</v>
      </c>
      <c r="AA6192" s="38">
        <v>53924</v>
      </c>
      <c r="AD6192" s="1" t="s">
        <v>99</v>
      </c>
      <c r="AF6192" s="1" t="s">
        <v>99</v>
      </c>
      <c r="AG6192" s="1" t="s">
        <v>99</v>
      </c>
      <c r="AH6192" s="1" t="s">
        <v>99</v>
      </c>
      <c r="AI6192" s="1" t="s">
        <v>99</v>
      </c>
      <c r="AJ6192" s="1" t="s">
        <v>99</v>
      </c>
      <c r="AK6192" s="1" t="s">
        <v>99</v>
      </c>
      <c r="AL6192" s="1" t="s">
        <v>99</v>
      </c>
      <c r="AM6192" s="1" t="s">
        <v>99</v>
      </c>
      <c r="AN6192" s="1" t="s">
        <v>99</v>
      </c>
      <c r="AO6192" s="1" t="s">
        <v>99</v>
      </c>
      <c r="AP6192" s="1" t="s">
        <v>99</v>
      </c>
      <c r="AQ6192" s="1" t="s">
        <v>99</v>
      </c>
      <c r="AR6192" s="1" t="s">
        <v>99</v>
      </c>
      <c r="AS6192" s="1" t="s">
        <v>99</v>
      </c>
      <c r="AT6192" s="1" t="s">
        <v>99</v>
      </c>
      <c r="AU6192" s="1" t="s">
        <v>99</v>
      </c>
      <c r="AV6192" s="1" t="s">
        <v>99</v>
      </c>
      <c r="AW6192" s="1" t="s">
        <v>99</v>
      </c>
      <c r="AX6192" s="1" t="s">
        <v>99</v>
      </c>
      <c r="AY6192" s="1" t="s">
        <v>99</v>
      </c>
      <c r="AZ6192" s="1" t="s">
        <v>99</v>
      </c>
      <c r="BA6192" s="1" t="s">
        <v>99</v>
      </c>
      <c r="BB6192" s="1" t="s">
        <v>99</v>
      </c>
      <c r="BC6192" s="1" t="s">
        <v>99</v>
      </c>
      <c r="BD6192" s="1" t="s">
        <v>99</v>
      </c>
      <c r="BE6192" s="1" t="s">
        <v>99</v>
      </c>
      <c r="BF6192" s="1" t="s">
        <v>99</v>
      </c>
      <c r="BG6192" s="1" t="s">
        <v>99</v>
      </c>
      <c r="BH6192" s="1" t="s">
        <v>99</v>
      </c>
      <c r="BI6192" s="1" t="s">
        <v>99</v>
      </c>
      <c r="BJ6192" s="1" t="s">
        <v>99</v>
      </c>
      <c r="BK6192" s="1" t="s">
        <v>99</v>
      </c>
      <c r="BL6192" s="1" t="s">
        <v>99</v>
      </c>
      <c r="BM6192" s="1" t="s">
        <v>99</v>
      </c>
      <c r="BN6192" s="1" t="s">
        <v>99</v>
      </c>
      <c r="BO6192" s="1" t="s">
        <v>99</v>
      </c>
      <c r="BP6192" s="1" t="s">
        <v>99</v>
      </c>
    </row>
    <row r="6193" spans="1:68" ht="12.75" customHeight="1">
      <c r="A6193" s="1" t="s">
        <v>18739</v>
      </c>
      <c r="B6193" s="1" t="s">
        <v>18739</v>
      </c>
      <c r="C6193" s="1" t="s">
        <v>33</v>
      </c>
      <c r="D6193" s="1" t="s">
        <v>33</v>
      </c>
      <c r="E6193" s="1" t="s">
        <v>12427</v>
      </c>
      <c r="F6193" s="1" t="s">
        <v>35</v>
      </c>
      <c r="G6193" s="1" t="s">
        <v>85</v>
      </c>
      <c r="I6193" s="1" t="s">
        <v>38</v>
      </c>
      <c r="J6193" s="1" t="s">
        <v>39</v>
      </c>
      <c r="K6193" s="1">
        <v>0</v>
      </c>
      <c r="L6193" s="15">
        <v>539</v>
      </c>
      <c r="M6193" s="15">
        <v>541</v>
      </c>
      <c r="N6193" s="13">
        <f>(M6193-L6193)/(L6193+M6193+12740)</f>
        <v>1.447178002894356E-4</v>
      </c>
      <c r="O6193" s="15">
        <v>53</v>
      </c>
      <c r="P6193" s="15">
        <v>95.4</v>
      </c>
      <c r="Q6193" s="10">
        <v>260</v>
      </c>
      <c r="T6193" s="12">
        <v>44828</v>
      </c>
      <c r="U6193" s="2">
        <v>4</v>
      </c>
      <c r="V6193" s="1" t="s">
        <v>12427</v>
      </c>
      <c r="W6193" s="1" t="s">
        <v>33</v>
      </c>
      <c r="X6193" s="1" t="s">
        <v>54</v>
      </c>
      <c r="Y6193" s="1" t="s">
        <v>55</v>
      </c>
      <c r="Z6193" s="1" t="s">
        <v>18740</v>
      </c>
      <c r="AA6193" s="38">
        <v>53922</v>
      </c>
      <c r="AD6193" s="1" t="s">
        <v>99</v>
      </c>
      <c r="AF6193" s="1" t="s">
        <v>99</v>
      </c>
      <c r="AG6193" s="1" t="s">
        <v>99</v>
      </c>
      <c r="AH6193" s="1" t="s">
        <v>99</v>
      </c>
      <c r="AI6193" s="1" t="s">
        <v>99</v>
      </c>
      <c r="AJ6193" s="1" t="s">
        <v>99</v>
      </c>
      <c r="AK6193" s="1" t="s">
        <v>99</v>
      </c>
      <c r="AL6193" s="1" t="s">
        <v>99</v>
      </c>
      <c r="AM6193" s="1" t="s">
        <v>99</v>
      </c>
      <c r="AN6193" s="1" t="s">
        <v>99</v>
      </c>
      <c r="AO6193" s="1" t="s">
        <v>99</v>
      </c>
      <c r="AP6193" s="1" t="s">
        <v>99</v>
      </c>
      <c r="AQ6193" s="1" t="s">
        <v>99</v>
      </c>
      <c r="AR6193" s="1" t="s">
        <v>99</v>
      </c>
      <c r="AS6193" s="1" t="s">
        <v>99</v>
      </c>
      <c r="AT6193" s="1" t="s">
        <v>99</v>
      </c>
      <c r="AU6193" s="1" t="s">
        <v>99</v>
      </c>
      <c r="AV6193" s="1" t="s">
        <v>99</v>
      </c>
      <c r="AW6193" s="1" t="s">
        <v>99</v>
      </c>
      <c r="AX6193" s="1" t="s">
        <v>99</v>
      </c>
      <c r="AY6193" s="1" t="s">
        <v>99</v>
      </c>
      <c r="AZ6193" s="1" t="s">
        <v>99</v>
      </c>
      <c r="BA6193" s="1" t="s">
        <v>99</v>
      </c>
      <c r="BB6193" s="1" t="s">
        <v>99</v>
      </c>
      <c r="BC6193" s="1" t="s">
        <v>99</v>
      </c>
      <c r="BD6193" s="1" t="s">
        <v>99</v>
      </c>
      <c r="BE6193" s="1" t="s">
        <v>99</v>
      </c>
      <c r="BF6193" s="1" t="s">
        <v>99</v>
      </c>
      <c r="BG6193" s="1" t="s">
        <v>99</v>
      </c>
      <c r="BH6193" s="1" t="s">
        <v>99</v>
      </c>
      <c r="BI6193" s="1" t="s">
        <v>99</v>
      </c>
      <c r="BJ6193" s="1" t="s">
        <v>99</v>
      </c>
      <c r="BK6193" s="1" t="s">
        <v>99</v>
      </c>
      <c r="BL6193" s="1" t="s">
        <v>99</v>
      </c>
      <c r="BM6193" s="1" t="s">
        <v>99</v>
      </c>
      <c r="BN6193" s="1" t="s">
        <v>99</v>
      </c>
      <c r="BO6193" s="1" t="s">
        <v>99</v>
      </c>
      <c r="BP6193" s="1" t="s">
        <v>99</v>
      </c>
    </row>
    <row r="6194" spans="1:68" ht="12.75" customHeight="1">
      <c r="A6194" s="1" t="s">
        <v>18741</v>
      </c>
      <c r="B6194" s="1" t="s">
        <v>18741</v>
      </c>
      <c r="C6194" s="1" t="s">
        <v>33</v>
      </c>
      <c r="D6194" s="1" t="s">
        <v>33</v>
      </c>
      <c r="E6194" s="1" t="s">
        <v>12427</v>
      </c>
      <c r="F6194" s="1" t="s">
        <v>35</v>
      </c>
      <c r="G6194" s="1" t="s">
        <v>85</v>
      </c>
      <c r="I6194" s="1" t="s">
        <v>38</v>
      </c>
      <c r="J6194" s="1" t="s">
        <v>39</v>
      </c>
      <c r="K6194" s="1">
        <v>0</v>
      </c>
      <c r="L6194" s="15">
        <v>539</v>
      </c>
      <c r="M6194" s="15">
        <v>541</v>
      </c>
      <c r="N6194" s="13">
        <f>(M6194-L6194)/(L6194+M6194+12740)</f>
        <v>1.447178002894356E-4</v>
      </c>
      <c r="O6194" s="15">
        <v>53</v>
      </c>
      <c r="P6194" s="15">
        <v>95.4</v>
      </c>
      <c r="Q6194" s="10">
        <v>260</v>
      </c>
      <c r="T6194" s="12">
        <v>44828</v>
      </c>
      <c r="U6194" s="2">
        <v>4</v>
      </c>
      <c r="V6194" s="1" t="s">
        <v>12427</v>
      </c>
      <c r="W6194" s="1" t="s">
        <v>33</v>
      </c>
      <c r="X6194" s="1" t="s">
        <v>54</v>
      </c>
      <c r="Y6194" s="1" t="s">
        <v>55</v>
      </c>
      <c r="Z6194" s="1" t="s">
        <v>18742</v>
      </c>
      <c r="AA6194" s="38">
        <v>53905</v>
      </c>
      <c r="AD6194" s="1" t="s">
        <v>99</v>
      </c>
      <c r="AF6194" s="1" t="s">
        <v>99</v>
      </c>
      <c r="AG6194" s="1" t="s">
        <v>99</v>
      </c>
      <c r="AH6194" s="1" t="s">
        <v>99</v>
      </c>
      <c r="AI6194" s="1" t="s">
        <v>99</v>
      </c>
      <c r="AJ6194" s="1" t="s">
        <v>99</v>
      </c>
      <c r="AK6194" s="1" t="s">
        <v>99</v>
      </c>
      <c r="AL6194" s="1" t="s">
        <v>99</v>
      </c>
      <c r="AM6194" s="1" t="s">
        <v>99</v>
      </c>
      <c r="AN6194" s="1" t="s">
        <v>99</v>
      </c>
      <c r="AO6194" s="1" t="s">
        <v>99</v>
      </c>
      <c r="AP6194" s="1" t="s">
        <v>99</v>
      </c>
      <c r="AQ6194" s="1" t="s">
        <v>99</v>
      </c>
      <c r="AR6194" s="1" t="s">
        <v>99</v>
      </c>
      <c r="AS6194" s="1" t="s">
        <v>99</v>
      </c>
      <c r="AT6194" s="1" t="s">
        <v>99</v>
      </c>
      <c r="AU6194" s="1" t="s">
        <v>99</v>
      </c>
      <c r="AV6194" s="1" t="s">
        <v>99</v>
      </c>
      <c r="AW6194" s="1" t="s">
        <v>99</v>
      </c>
      <c r="AX6194" s="1" t="s">
        <v>99</v>
      </c>
      <c r="AY6194" s="1" t="s">
        <v>99</v>
      </c>
      <c r="AZ6194" s="1" t="s">
        <v>99</v>
      </c>
      <c r="BA6194" s="1" t="s">
        <v>99</v>
      </c>
      <c r="BB6194" s="1" t="s">
        <v>99</v>
      </c>
      <c r="BC6194" s="1" t="s">
        <v>99</v>
      </c>
      <c r="BD6194" s="1" t="s">
        <v>99</v>
      </c>
      <c r="BE6194" s="1" t="s">
        <v>99</v>
      </c>
      <c r="BF6194" s="1" t="s">
        <v>99</v>
      </c>
      <c r="BG6194" s="1" t="s">
        <v>99</v>
      </c>
      <c r="BH6194" s="1" t="s">
        <v>99</v>
      </c>
      <c r="BI6194" s="1" t="s">
        <v>99</v>
      </c>
      <c r="BJ6194" s="1" t="s">
        <v>99</v>
      </c>
      <c r="BK6194" s="1" t="s">
        <v>99</v>
      </c>
      <c r="BL6194" s="1" t="s">
        <v>99</v>
      </c>
      <c r="BM6194" s="1" t="s">
        <v>99</v>
      </c>
      <c r="BN6194" s="1" t="s">
        <v>99</v>
      </c>
      <c r="BO6194" s="1" t="s">
        <v>99</v>
      </c>
      <c r="BP6194" s="1" t="s">
        <v>99</v>
      </c>
    </row>
    <row r="6195" spans="1:68" ht="12.75" customHeight="1">
      <c r="A6195" s="1" t="s">
        <v>18743</v>
      </c>
      <c r="B6195" s="1" t="s">
        <v>18743</v>
      </c>
      <c r="C6195" s="1" t="s">
        <v>33</v>
      </c>
      <c r="D6195" s="1" t="s">
        <v>33</v>
      </c>
      <c r="E6195" s="1" t="s">
        <v>12427</v>
      </c>
      <c r="F6195" s="1" t="s">
        <v>35</v>
      </c>
      <c r="G6195" s="1" t="s">
        <v>85</v>
      </c>
      <c r="I6195" s="1" t="s">
        <v>38</v>
      </c>
      <c r="J6195" s="1" t="s">
        <v>39</v>
      </c>
      <c r="K6195" s="1">
        <v>0</v>
      </c>
      <c r="L6195" s="15">
        <v>539</v>
      </c>
      <c r="M6195" s="15">
        <v>541</v>
      </c>
      <c r="N6195" s="13">
        <f>(M6195-L6195)/(L6195+M6195+12740)</f>
        <v>1.447178002894356E-4</v>
      </c>
      <c r="O6195" s="15">
        <v>53</v>
      </c>
      <c r="P6195" s="15">
        <v>95.4</v>
      </c>
      <c r="Q6195" s="10">
        <v>260</v>
      </c>
      <c r="T6195" s="12">
        <v>44828</v>
      </c>
      <c r="U6195" s="2">
        <v>4</v>
      </c>
      <c r="V6195" s="1" t="s">
        <v>12427</v>
      </c>
      <c r="W6195" s="1" t="s">
        <v>33</v>
      </c>
      <c r="X6195" s="1" t="s">
        <v>54</v>
      </c>
      <c r="Y6195" s="1" t="s">
        <v>55</v>
      </c>
      <c r="Z6195" s="1" t="s">
        <v>18744</v>
      </c>
      <c r="AA6195" s="38">
        <v>53923</v>
      </c>
      <c r="AD6195" s="1" t="s">
        <v>99</v>
      </c>
      <c r="AF6195" s="1" t="s">
        <v>99</v>
      </c>
      <c r="AG6195" s="1" t="s">
        <v>99</v>
      </c>
      <c r="AH6195" s="1" t="s">
        <v>99</v>
      </c>
      <c r="AI6195" s="1" t="s">
        <v>99</v>
      </c>
      <c r="AJ6195" s="1" t="s">
        <v>99</v>
      </c>
      <c r="AK6195" s="1" t="s">
        <v>99</v>
      </c>
      <c r="AL6195" s="1" t="s">
        <v>99</v>
      </c>
      <c r="AM6195" s="1" t="s">
        <v>99</v>
      </c>
      <c r="AN6195" s="1" t="s">
        <v>99</v>
      </c>
      <c r="AO6195" s="1" t="s">
        <v>99</v>
      </c>
      <c r="AP6195" s="1" t="s">
        <v>99</v>
      </c>
      <c r="AQ6195" s="1" t="s">
        <v>99</v>
      </c>
      <c r="AR6195" s="1" t="s">
        <v>99</v>
      </c>
      <c r="AS6195" s="1" t="s">
        <v>99</v>
      </c>
      <c r="AT6195" s="1" t="s">
        <v>99</v>
      </c>
      <c r="AU6195" s="1" t="s">
        <v>99</v>
      </c>
      <c r="AV6195" s="1" t="s">
        <v>99</v>
      </c>
      <c r="AW6195" s="1" t="s">
        <v>99</v>
      </c>
      <c r="AX6195" s="1" t="s">
        <v>99</v>
      </c>
      <c r="AY6195" s="1" t="s">
        <v>99</v>
      </c>
      <c r="AZ6195" s="1" t="s">
        <v>99</v>
      </c>
      <c r="BA6195" s="1" t="s">
        <v>99</v>
      </c>
      <c r="BB6195" s="1" t="s">
        <v>99</v>
      </c>
      <c r="BC6195" s="1" t="s">
        <v>99</v>
      </c>
      <c r="BD6195" s="1" t="s">
        <v>99</v>
      </c>
      <c r="BE6195" s="1" t="s">
        <v>99</v>
      </c>
      <c r="BF6195" s="1" t="s">
        <v>99</v>
      </c>
      <c r="BG6195" s="1" t="s">
        <v>99</v>
      </c>
      <c r="BH6195" s="1" t="s">
        <v>99</v>
      </c>
      <c r="BI6195" s="1" t="s">
        <v>99</v>
      </c>
      <c r="BJ6195" s="1" t="s">
        <v>99</v>
      </c>
      <c r="BK6195" s="1" t="s">
        <v>99</v>
      </c>
      <c r="BL6195" s="1" t="s">
        <v>99</v>
      </c>
      <c r="BM6195" s="1" t="s">
        <v>99</v>
      </c>
      <c r="BN6195" s="1" t="s">
        <v>99</v>
      </c>
      <c r="BO6195" s="1" t="s">
        <v>99</v>
      </c>
      <c r="BP6195" s="1" t="s">
        <v>99</v>
      </c>
    </row>
    <row r="6196" spans="1:68" ht="12.75" customHeight="1">
      <c r="A6196" s="26" t="s">
        <v>18745</v>
      </c>
      <c r="B6196" s="26" t="s">
        <v>18745</v>
      </c>
      <c r="C6196" s="1" t="s">
        <v>33</v>
      </c>
      <c r="D6196" s="1" t="s">
        <v>33</v>
      </c>
      <c r="E6196" s="1" t="s">
        <v>12427</v>
      </c>
      <c r="F6196" s="1" t="s">
        <v>35</v>
      </c>
      <c r="G6196" s="1" t="s">
        <v>85</v>
      </c>
      <c r="I6196" s="1" t="s">
        <v>38</v>
      </c>
      <c r="J6196" s="1" t="s">
        <v>255</v>
      </c>
      <c r="K6196" s="1">
        <v>0</v>
      </c>
      <c r="L6196" s="15">
        <v>580</v>
      </c>
      <c r="M6196" s="15">
        <v>583</v>
      </c>
      <c r="N6196" s="13">
        <f>(M6196-L6196)/(L6196+M6196+12740)</f>
        <v>2.1578076674099114E-4</v>
      </c>
      <c r="O6196" s="15">
        <v>70</v>
      </c>
      <c r="P6196" s="15">
        <v>96.2</v>
      </c>
      <c r="Q6196" s="10">
        <v>290</v>
      </c>
      <c r="T6196" s="12">
        <v>44957</v>
      </c>
      <c r="U6196" s="2">
        <v>4</v>
      </c>
      <c r="V6196" s="1" t="s">
        <v>12427</v>
      </c>
      <c r="W6196" s="1" t="s">
        <v>33</v>
      </c>
      <c r="X6196" s="1" t="s">
        <v>146</v>
      </c>
      <c r="Y6196" s="1" t="s">
        <v>55</v>
      </c>
      <c r="Z6196" s="26" t="s">
        <v>18746</v>
      </c>
      <c r="AA6196" s="2">
        <v>55422</v>
      </c>
      <c r="AD6196" s="1" t="s">
        <v>58</v>
      </c>
    </row>
    <row r="6197" spans="1:68" ht="12.75" customHeight="1">
      <c r="A6197" s="1" t="s">
        <v>18747</v>
      </c>
      <c r="B6197" s="1" t="s">
        <v>18747</v>
      </c>
      <c r="C6197" s="1" t="s">
        <v>33</v>
      </c>
      <c r="D6197" s="1" t="s">
        <v>33</v>
      </c>
      <c r="E6197" s="1" t="s">
        <v>12427</v>
      </c>
      <c r="F6197" s="1" t="s">
        <v>35</v>
      </c>
      <c r="G6197" s="1" t="s">
        <v>85</v>
      </c>
      <c r="I6197" s="1" t="s">
        <v>38</v>
      </c>
      <c r="J6197" s="1" t="s">
        <v>39</v>
      </c>
      <c r="K6197" s="1">
        <v>0</v>
      </c>
      <c r="L6197" s="15">
        <v>539</v>
      </c>
      <c r="M6197" s="15">
        <v>541</v>
      </c>
      <c r="N6197" s="13">
        <f>(M6197-L6197)/(L6197+M6197+12740)</f>
        <v>1.447178002894356E-4</v>
      </c>
      <c r="O6197" s="15">
        <v>53</v>
      </c>
      <c r="P6197" s="15">
        <v>95.4</v>
      </c>
      <c r="Q6197" s="10">
        <v>260</v>
      </c>
      <c r="T6197" s="12">
        <v>44828</v>
      </c>
      <c r="U6197" s="2">
        <v>4</v>
      </c>
      <c r="V6197" s="1" t="s">
        <v>12427</v>
      </c>
      <c r="W6197" s="1" t="s">
        <v>33</v>
      </c>
      <c r="X6197" s="1" t="s">
        <v>54</v>
      </c>
      <c r="Y6197" s="1" t="s">
        <v>55</v>
      </c>
      <c r="Z6197" s="1" t="s">
        <v>18748</v>
      </c>
      <c r="AA6197" s="38">
        <v>53927</v>
      </c>
      <c r="AD6197" s="1" t="s">
        <v>99</v>
      </c>
      <c r="AF6197" s="1" t="s">
        <v>99</v>
      </c>
      <c r="AG6197" s="1" t="s">
        <v>99</v>
      </c>
      <c r="AH6197" s="1" t="s">
        <v>99</v>
      </c>
      <c r="AI6197" s="1" t="s">
        <v>99</v>
      </c>
      <c r="AJ6197" s="1" t="s">
        <v>99</v>
      </c>
      <c r="AK6197" s="1" t="s">
        <v>99</v>
      </c>
      <c r="AL6197" s="1" t="s">
        <v>99</v>
      </c>
      <c r="AM6197" s="1" t="s">
        <v>99</v>
      </c>
      <c r="AN6197" s="1" t="s">
        <v>99</v>
      </c>
      <c r="AO6197" s="1" t="s">
        <v>99</v>
      </c>
      <c r="AP6197" s="1" t="s">
        <v>99</v>
      </c>
      <c r="AQ6197" s="1" t="s">
        <v>99</v>
      </c>
      <c r="AR6197" s="1" t="s">
        <v>99</v>
      </c>
      <c r="AS6197" s="1" t="s">
        <v>99</v>
      </c>
      <c r="AT6197" s="1" t="s">
        <v>99</v>
      </c>
      <c r="AU6197" s="1" t="s">
        <v>99</v>
      </c>
      <c r="AV6197" s="1" t="s">
        <v>99</v>
      </c>
      <c r="AW6197" s="1" t="s">
        <v>99</v>
      </c>
      <c r="AX6197" s="1" t="s">
        <v>99</v>
      </c>
      <c r="AY6197" s="1" t="s">
        <v>99</v>
      </c>
      <c r="AZ6197" s="1" t="s">
        <v>99</v>
      </c>
      <c r="BA6197" s="1" t="s">
        <v>99</v>
      </c>
      <c r="BB6197" s="1" t="s">
        <v>99</v>
      </c>
      <c r="BC6197" s="1" t="s">
        <v>99</v>
      </c>
      <c r="BD6197" s="1" t="s">
        <v>99</v>
      </c>
      <c r="BE6197" s="1" t="s">
        <v>99</v>
      </c>
      <c r="BF6197" s="1" t="s">
        <v>99</v>
      </c>
      <c r="BG6197" s="1" t="s">
        <v>99</v>
      </c>
      <c r="BH6197" s="1" t="s">
        <v>99</v>
      </c>
      <c r="BI6197" s="1" t="s">
        <v>99</v>
      </c>
      <c r="BJ6197" s="1" t="s">
        <v>99</v>
      </c>
      <c r="BK6197" s="1" t="s">
        <v>99</v>
      </c>
      <c r="BL6197" s="1" t="s">
        <v>99</v>
      </c>
      <c r="BM6197" s="1" t="s">
        <v>99</v>
      </c>
      <c r="BN6197" s="1" t="s">
        <v>99</v>
      </c>
      <c r="BO6197" s="1" t="s">
        <v>99</v>
      </c>
      <c r="BP6197" s="1" t="s">
        <v>99</v>
      </c>
    </row>
    <row r="6198" spans="1:68" ht="12.75" customHeight="1">
      <c r="A6198" s="1" t="s">
        <v>18749</v>
      </c>
      <c r="B6198" s="1" t="s">
        <v>18749</v>
      </c>
      <c r="C6198" s="1" t="s">
        <v>33</v>
      </c>
      <c r="D6198" s="1" t="s">
        <v>33</v>
      </c>
      <c r="E6198" s="1" t="s">
        <v>12427</v>
      </c>
      <c r="F6198" s="1" t="s">
        <v>35</v>
      </c>
      <c r="G6198" s="1" t="s">
        <v>85</v>
      </c>
      <c r="I6198" s="1" t="s">
        <v>38</v>
      </c>
      <c r="J6198" s="1" t="s">
        <v>39</v>
      </c>
      <c r="K6198" s="1">
        <v>0</v>
      </c>
      <c r="L6198" s="15">
        <v>539</v>
      </c>
      <c r="M6198" s="15">
        <v>541</v>
      </c>
      <c r="N6198" s="13">
        <f>(M6198-L6198)/(L6198+M6198+12740)</f>
        <v>1.447178002894356E-4</v>
      </c>
      <c r="O6198" s="15">
        <v>53</v>
      </c>
      <c r="P6198" s="15">
        <v>95.4</v>
      </c>
      <c r="Q6198" s="10">
        <v>260</v>
      </c>
      <c r="T6198" s="12">
        <v>44828</v>
      </c>
      <c r="U6198" s="2">
        <v>4</v>
      </c>
      <c r="V6198" s="1" t="s">
        <v>12427</v>
      </c>
      <c r="W6198" s="1" t="s">
        <v>33</v>
      </c>
      <c r="X6198" s="1" t="s">
        <v>54</v>
      </c>
      <c r="Y6198" s="1" t="s">
        <v>55</v>
      </c>
      <c r="Z6198" s="1" t="s">
        <v>18750</v>
      </c>
      <c r="AA6198" s="38">
        <v>53928</v>
      </c>
      <c r="AD6198" s="1" t="s">
        <v>99</v>
      </c>
      <c r="AF6198" s="1" t="s">
        <v>99</v>
      </c>
      <c r="AG6198" s="1" t="s">
        <v>99</v>
      </c>
      <c r="AH6198" s="1" t="s">
        <v>99</v>
      </c>
      <c r="AI6198" s="1" t="s">
        <v>99</v>
      </c>
      <c r="AJ6198" s="1" t="s">
        <v>99</v>
      </c>
      <c r="AK6198" s="1" t="s">
        <v>99</v>
      </c>
      <c r="AL6198" s="1" t="s">
        <v>99</v>
      </c>
      <c r="AM6198" s="1" t="s">
        <v>99</v>
      </c>
      <c r="AN6198" s="1" t="s">
        <v>99</v>
      </c>
      <c r="AO6198" s="1" t="s">
        <v>99</v>
      </c>
      <c r="AP6198" s="1" t="s">
        <v>99</v>
      </c>
      <c r="AQ6198" s="1" t="s">
        <v>99</v>
      </c>
      <c r="AR6198" s="1" t="s">
        <v>99</v>
      </c>
      <c r="AS6198" s="1" t="s">
        <v>99</v>
      </c>
      <c r="AT6198" s="1" t="s">
        <v>99</v>
      </c>
      <c r="AU6198" s="1" t="s">
        <v>99</v>
      </c>
      <c r="AV6198" s="1" t="s">
        <v>99</v>
      </c>
      <c r="AW6198" s="1" t="s">
        <v>99</v>
      </c>
      <c r="AX6198" s="1" t="s">
        <v>99</v>
      </c>
      <c r="AY6198" s="1" t="s">
        <v>99</v>
      </c>
      <c r="AZ6198" s="1" t="s">
        <v>99</v>
      </c>
      <c r="BA6198" s="1" t="s">
        <v>99</v>
      </c>
      <c r="BB6198" s="1" t="s">
        <v>99</v>
      </c>
      <c r="BC6198" s="1" t="s">
        <v>99</v>
      </c>
      <c r="BD6198" s="1" t="s">
        <v>99</v>
      </c>
      <c r="BE6198" s="1" t="s">
        <v>99</v>
      </c>
      <c r="BF6198" s="1" t="s">
        <v>99</v>
      </c>
      <c r="BG6198" s="1" t="s">
        <v>99</v>
      </c>
      <c r="BH6198" s="1" t="s">
        <v>99</v>
      </c>
      <c r="BI6198" s="1" t="s">
        <v>99</v>
      </c>
      <c r="BJ6198" s="1" t="s">
        <v>99</v>
      </c>
      <c r="BK6198" s="1" t="s">
        <v>99</v>
      </c>
      <c r="BL6198" s="1" t="s">
        <v>99</v>
      </c>
      <c r="BM6198" s="1" t="s">
        <v>99</v>
      </c>
      <c r="BN6198" s="1" t="s">
        <v>99</v>
      </c>
      <c r="BO6198" s="1" t="s">
        <v>99</v>
      </c>
      <c r="BP6198" s="1" t="s">
        <v>99</v>
      </c>
    </row>
    <row r="6199" spans="1:68" ht="12.75" customHeight="1">
      <c r="A6199" s="1" t="s">
        <v>18751</v>
      </c>
      <c r="B6199" s="1" t="s">
        <v>18751</v>
      </c>
      <c r="C6199" s="1" t="s">
        <v>33</v>
      </c>
      <c r="D6199" s="1" t="s">
        <v>33</v>
      </c>
      <c r="E6199" s="1" t="s">
        <v>12427</v>
      </c>
      <c r="F6199" s="1" t="s">
        <v>35</v>
      </c>
      <c r="G6199" s="1" t="s">
        <v>85</v>
      </c>
      <c r="I6199" s="1" t="s">
        <v>38</v>
      </c>
      <c r="J6199" s="1" t="s">
        <v>39</v>
      </c>
      <c r="K6199" s="1">
        <v>0</v>
      </c>
      <c r="L6199" s="15">
        <v>539</v>
      </c>
      <c r="M6199" s="15">
        <v>541</v>
      </c>
      <c r="N6199" s="13">
        <f>(M6199-L6199)/(L6199+M6199+12740)</f>
        <v>1.447178002894356E-4</v>
      </c>
      <c r="O6199" s="15">
        <v>53</v>
      </c>
      <c r="P6199" s="15">
        <v>95.4</v>
      </c>
      <c r="Q6199" s="10">
        <v>260</v>
      </c>
      <c r="T6199" s="12">
        <v>44828</v>
      </c>
      <c r="U6199" s="2">
        <v>4</v>
      </c>
      <c r="V6199" s="1" t="s">
        <v>12427</v>
      </c>
      <c r="W6199" s="1" t="s">
        <v>33</v>
      </c>
      <c r="X6199" s="1" t="s">
        <v>54</v>
      </c>
      <c r="Y6199" s="1" t="s">
        <v>55</v>
      </c>
      <c r="Z6199" s="1" t="s">
        <v>18752</v>
      </c>
      <c r="AA6199" s="38">
        <v>53930</v>
      </c>
      <c r="AD6199" s="1" t="s">
        <v>99</v>
      </c>
      <c r="AF6199" s="1" t="s">
        <v>99</v>
      </c>
      <c r="AG6199" s="1" t="s">
        <v>99</v>
      </c>
      <c r="AH6199" s="1" t="s">
        <v>99</v>
      </c>
      <c r="AI6199" s="1" t="s">
        <v>99</v>
      </c>
      <c r="AJ6199" s="1" t="s">
        <v>99</v>
      </c>
      <c r="AK6199" s="1" t="s">
        <v>99</v>
      </c>
      <c r="AL6199" s="1" t="s">
        <v>99</v>
      </c>
      <c r="AM6199" s="1" t="s">
        <v>99</v>
      </c>
      <c r="AN6199" s="1" t="s">
        <v>99</v>
      </c>
      <c r="AO6199" s="1" t="s">
        <v>99</v>
      </c>
      <c r="AP6199" s="1" t="s">
        <v>99</v>
      </c>
      <c r="AQ6199" s="1" t="s">
        <v>99</v>
      </c>
      <c r="AR6199" s="1" t="s">
        <v>99</v>
      </c>
      <c r="AS6199" s="1" t="s">
        <v>99</v>
      </c>
      <c r="AT6199" s="1" t="s">
        <v>99</v>
      </c>
      <c r="AU6199" s="1" t="s">
        <v>99</v>
      </c>
      <c r="AV6199" s="1" t="s">
        <v>99</v>
      </c>
      <c r="AW6199" s="1" t="s">
        <v>99</v>
      </c>
      <c r="AX6199" s="1" t="s">
        <v>99</v>
      </c>
      <c r="AY6199" s="1" t="s">
        <v>99</v>
      </c>
      <c r="AZ6199" s="1" t="s">
        <v>99</v>
      </c>
      <c r="BA6199" s="1" t="s">
        <v>99</v>
      </c>
      <c r="BB6199" s="1" t="s">
        <v>99</v>
      </c>
      <c r="BC6199" s="1" t="s">
        <v>99</v>
      </c>
      <c r="BD6199" s="1" t="s">
        <v>99</v>
      </c>
      <c r="BE6199" s="1" t="s">
        <v>99</v>
      </c>
      <c r="BF6199" s="1" t="s">
        <v>99</v>
      </c>
      <c r="BG6199" s="1" t="s">
        <v>99</v>
      </c>
      <c r="BH6199" s="1" t="s">
        <v>99</v>
      </c>
      <c r="BI6199" s="1" t="s">
        <v>99</v>
      </c>
      <c r="BJ6199" s="1" t="s">
        <v>99</v>
      </c>
      <c r="BK6199" s="1" t="s">
        <v>99</v>
      </c>
      <c r="BL6199" s="1" t="s">
        <v>99</v>
      </c>
      <c r="BM6199" s="1" t="s">
        <v>99</v>
      </c>
      <c r="BN6199" s="1" t="s">
        <v>99</v>
      </c>
      <c r="BO6199" s="1" t="s">
        <v>99</v>
      </c>
      <c r="BP6199" s="1" t="s">
        <v>99</v>
      </c>
    </row>
    <row r="6200" spans="1:68" ht="12.75" customHeight="1">
      <c r="A6200" s="1" t="s">
        <v>18753</v>
      </c>
      <c r="B6200" s="1" t="s">
        <v>18753</v>
      </c>
      <c r="C6200" s="1" t="s">
        <v>33</v>
      </c>
      <c r="D6200" s="1" t="s">
        <v>33</v>
      </c>
      <c r="E6200" s="1" t="s">
        <v>12427</v>
      </c>
      <c r="F6200" s="1" t="s">
        <v>35</v>
      </c>
      <c r="G6200" s="1" t="s">
        <v>85</v>
      </c>
      <c r="I6200" s="1" t="s">
        <v>38</v>
      </c>
      <c r="J6200" s="1" t="s">
        <v>39</v>
      </c>
      <c r="K6200" s="1">
        <v>0</v>
      </c>
      <c r="L6200" s="15">
        <v>539</v>
      </c>
      <c r="M6200" s="15">
        <v>541</v>
      </c>
      <c r="N6200" s="13">
        <f>(M6200-L6200)/(L6200+M6200+12740)</f>
        <v>1.447178002894356E-4</v>
      </c>
      <c r="O6200" s="15">
        <v>53</v>
      </c>
      <c r="P6200" s="15">
        <v>95.4</v>
      </c>
      <c r="Q6200" s="10">
        <v>260</v>
      </c>
      <c r="T6200" s="12">
        <v>44828</v>
      </c>
      <c r="U6200" s="2">
        <v>4</v>
      </c>
      <c r="V6200" s="1" t="s">
        <v>12427</v>
      </c>
      <c r="W6200" s="1" t="s">
        <v>33</v>
      </c>
      <c r="X6200" s="1" t="s">
        <v>54</v>
      </c>
      <c r="Y6200" s="1" t="s">
        <v>55</v>
      </c>
      <c r="Z6200" s="1" t="s">
        <v>18754</v>
      </c>
      <c r="AA6200" s="38">
        <v>53925</v>
      </c>
      <c r="AD6200" s="1" t="s">
        <v>99</v>
      </c>
      <c r="AF6200" s="1" t="s">
        <v>99</v>
      </c>
      <c r="AG6200" s="1" t="s">
        <v>99</v>
      </c>
      <c r="AH6200" s="1" t="s">
        <v>99</v>
      </c>
      <c r="AI6200" s="1" t="s">
        <v>99</v>
      </c>
      <c r="AJ6200" s="1" t="s">
        <v>99</v>
      </c>
      <c r="AK6200" s="1" t="s">
        <v>99</v>
      </c>
      <c r="AL6200" s="1" t="s">
        <v>99</v>
      </c>
      <c r="AM6200" s="1" t="s">
        <v>99</v>
      </c>
      <c r="AN6200" s="1" t="s">
        <v>99</v>
      </c>
      <c r="AO6200" s="1" t="s">
        <v>99</v>
      </c>
      <c r="AP6200" s="1" t="s">
        <v>99</v>
      </c>
      <c r="AQ6200" s="1" t="s">
        <v>99</v>
      </c>
      <c r="AR6200" s="1" t="s">
        <v>99</v>
      </c>
      <c r="AS6200" s="1" t="s">
        <v>99</v>
      </c>
      <c r="AT6200" s="1" t="s">
        <v>99</v>
      </c>
      <c r="AU6200" s="1" t="s">
        <v>99</v>
      </c>
      <c r="AV6200" s="1" t="s">
        <v>99</v>
      </c>
      <c r="AW6200" s="1" t="s">
        <v>99</v>
      </c>
      <c r="AX6200" s="1" t="s">
        <v>99</v>
      </c>
      <c r="AY6200" s="1" t="s">
        <v>99</v>
      </c>
      <c r="AZ6200" s="1" t="s">
        <v>99</v>
      </c>
      <c r="BA6200" s="1" t="s">
        <v>99</v>
      </c>
      <c r="BB6200" s="1" t="s">
        <v>99</v>
      </c>
      <c r="BC6200" s="1" t="s">
        <v>99</v>
      </c>
      <c r="BD6200" s="1" t="s">
        <v>99</v>
      </c>
      <c r="BE6200" s="1" t="s">
        <v>99</v>
      </c>
      <c r="BF6200" s="1" t="s">
        <v>99</v>
      </c>
      <c r="BG6200" s="1" t="s">
        <v>99</v>
      </c>
      <c r="BH6200" s="1" t="s">
        <v>99</v>
      </c>
      <c r="BI6200" s="1" t="s">
        <v>99</v>
      </c>
      <c r="BJ6200" s="1" t="s">
        <v>99</v>
      </c>
      <c r="BK6200" s="1" t="s">
        <v>99</v>
      </c>
      <c r="BL6200" s="1" t="s">
        <v>99</v>
      </c>
      <c r="BM6200" s="1" t="s">
        <v>99</v>
      </c>
      <c r="BN6200" s="1" t="s">
        <v>99</v>
      </c>
      <c r="BO6200" s="1" t="s">
        <v>99</v>
      </c>
      <c r="BP6200" s="1" t="s">
        <v>99</v>
      </c>
    </row>
    <row r="6201" spans="1:68" ht="12.75" customHeight="1">
      <c r="A6201" s="1" t="s">
        <v>18755</v>
      </c>
      <c r="B6201" s="1" t="s">
        <v>18755</v>
      </c>
      <c r="C6201" s="1" t="s">
        <v>33</v>
      </c>
      <c r="D6201" s="1" t="s">
        <v>33</v>
      </c>
      <c r="E6201" s="1" t="s">
        <v>12427</v>
      </c>
      <c r="F6201" s="1" t="s">
        <v>35</v>
      </c>
      <c r="G6201" s="1" t="s">
        <v>85</v>
      </c>
      <c r="I6201" s="1" t="s">
        <v>38</v>
      </c>
      <c r="J6201" s="1" t="s">
        <v>39</v>
      </c>
      <c r="K6201" s="1">
        <v>0</v>
      </c>
      <c r="L6201" s="15">
        <v>539</v>
      </c>
      <c r="M6201" s="15">
        <v>541</v>
      </c>
      <c r="N6201" s="13">
        <f>(M6201-L6201)/(L6201+M6201+12740)</f>
        <v>1.447178002894356E-4</v>
      </c>
      <c r="O6201" s="15">
        <v>53</v>
      </c>
      <c r="P6201" s="15">
        <v>95.4</v>
      </c>
      <c r="Q6201" s="10">
        <v>260</v>
      </c>
      <c r="T6201" s="12">
        <v>44828</v>
      </c>
      <c r="U6201" s="2">
        <v>4</v>
      </c>
      <c r="V6201" s="1" t="s">
        <v>12427</v>
      </c>
      <c r="W6201" s="1" t="s">
        <v>33</v>
      </c>
      <c r="X6201" s="1" t="s">
        <v>54</v>
      </c>
      <c r="Y6201" s="1" t="s">
        <v>55</v>
      </c>
      <c r="Z6201" s="1" t="s">
        <v>18756</v>
      </c>
      <c r="AA6201" s="38">
        <v>53918</v>
      </c>
      <c r="AD6201" s="1" t="s">
        <v>99</v>
      </c>
      <c r="AF6201" s="1" t="s">
        <v>99</v>
      </c>
      <c r="AG6201" s="1" t="s">
        <v>99</v>
      </c>
      <c r="AH6201" s="1" t="s">
        <v>99</v>
      </c>
      <c r="AI6201" s="1" t="s">
        <v>99</v>
      </c>
      <c r="AJ6201" s="1" t="s">
        <v>99</v>
      </c>
      <c r="AK6201" s="1" t="s">
        <v>99</v>
      </c>
      <c r="AL6201" s="1" t="s">
        <v>99</v>
      </c>
      <c r="AM6201" s="1" t="s">
        <v>99</v>
      </c>
      <c r="AN6201" s="1" t="s">
        <v>99</v>
      </c>
      <c r="AO6201" s="1" t="s">
        <v>99</v>
      </c>
      <c r="AP6201" s="1" t="s">
        <v>99</v>
      </c>
      <c r="AQ6201" s="1" t="s">
        <v>99</v>
      </c>
      <c r="AR6201" s="1" t="s">
        <v>99</v>
      </c>
      <c r="AS6201" s="1" t="s">
        <v>99</v>
      </c>
      <c r="AT6201" s="1" t="s">
        <v>99</v>
      </c>
      <c r="AU6201" s="1" t="s">
        <v>99</v>
      </c>
      <c r="AV6201" s="1" t="s">
        <v>99</v>
      </c>
      <c r="AW6201" s="1" t="s">
        <v>99</v>
      </c>
      <c r="AX6201" s="1" t="s">
        <v>99</v>
      </c>
      <c r="AY6201" s="1" t="s">
        <v>99</v>
      </c>
      <c r="AZ6201" s="1" t="s">
        <v>99</v>
      </c>
      <c r="BA6201" s="1" t="s">
        <v>99</v>
      </c>
      <c r="BB6201" s="1" t="s">
        <v>99</v>
      </c>
      <c r="BC6201" s="1" t="s">
        <v>99</v>
      </c>
      <c r="BD6201" s="1" t="s">
        <v>99</v>
      </c>
      <c r="BE6201" s="1" t="s">
        <v>99</v>
      </c>
      <c r="BF6201" s="1" t="s">
        <v>99</v>
      </c>
      <c r="BG6201" s="1" t="s">
        <v>99</v>
      </c>
      <c r="BH6201" s="1" t="s">
        <v>99</v>
      </c>
      <c r="BI6201" s="1" t="s">
        <v>99</v>
      </c>
      <c r="BJ6201" s="1" t="s">
        <v>99</v>
      </c>
      <c r="BK6201" s="1" t="s">
        <v>99</v>
      </c>
      <c r="BL6201" s="1" t="s">
        <v>99</v>
      </c>
      <c r="BM6201" s="1" t="s">
        <v>99</v>
      </c>
      <c r="BN6201" s="1" t="s">
        <v>99</v>
      </c>
      <c r="BO6201" s="1" t="s">
        <v>99</v>
      </c>
      <c r="BP6201" s="1" t="s">
        <v>99</v>
      </c>
    </row>
    <row r="6202" spans="1:68" ht="12.75" customHeight="1">
      <c r="A6202" s="26" t="s">
        <v>18757</v>
      </c>
      <c r="B6202" s="26" t="s">
        <v>18757</v>
      </c>
      <c r="C6202" s="1" t="s">
        <v>33</v>
      </c>
      <c r="D6202" s="1" t="s">
        <v>33</v>
      </c>
      <c r="E6202" s="1" t="s">
        <v>12427</v>
      </c>
      <c r="F6202" s="1" t="s">
        <v>35</v>
      </c>
      <c r="G6202" s="1" t="s">
        <v>85</v>
      </c>
      <c r="I6202" s="1" t="s">
        <v>38</v>
      </c>
      <c r="J6202" s="1" t="s">
        <v>39</v>
      </c>
      <c r="K6202" s="1">
        <v>0</v>
      </c>
      <c r="L6202" s="15">
        <v>323</v>
      </c>
      <c r="M6202" s="15">
        <v>342</v>
      </c>
      <c r="N6202" s="13">
        <f>(M6202-L6202)/(L6202+M6202+12740)</f>
        <v>1.4173815740395376E-3</v>
      </c>
      <c r="O6202" s="15">
        <v>43</v>
      </c>
      <c r="P6202" s="15">
        <v>95.8</v>
      </c>
      <c r="Q6202" s="10">
        <v>290</v>
      </c>
      <c r="T6202" s="12">
        <v>44959</v>
      </c>
      <c r="U6202" s="2">
        <v>4</v>
      </c>
      <c r="V6202" s="1" t="s">
        <v>12427</v>
      </c>
      <c r="W6202" s="1" t="s">
        <v>33</v>
      </c>
      <c r="X6202" s="1" t="s">
        <v>54</v>
      </c>
      <c r="Y6202" s="1" t="s">
        <v>55</v>
      </c>
      <c r="Z6202" s="1" t="s">
        <v>18758</v>
      </c>
      <c r="AA6202" s="2">
        <v>55492</v>
      </c>
      <c r="AD6202" s="1" t="s">
        <v>58</v>
      </c>
    </row>
    <row r="6203" spans="1:68" ht="12.75" customHeight="1">
      <c r="A6203" s="1" t="s">
        <v>18759</v>
      </c>
      <c r="B6203" s="1" t="s">
        <v>18759</v>
      </c>
      <c r="C6203" s="1" t="s">
        <v>33</v>
      </c>
      <c r="D6203" s="1" t="s">
        <v>33</v>
      </c>
      <c r="E6203" s="1" t="s">
        <v>12427</v>
      </c>
      <c r="F6203" s="1" t="s">
        <v>35</v>
      </c>
      <c r="G6203" s="1" t="s">
        <v>85</v>
      </c>
      <c r="I6203" s="1" t="s">
        <v>38</v>
      </c>
      <c r="J6203" s="1" t="s">
        <v>39</v>
      </c>
      <c r="K6203" s="1">
        <v>0</v>
      </c>
      <c r="L6203" s="15">
        <v>539</v>
      </c>
      <c r="M6203" s="15">
        <v>541</v>
      </c>
      <c r="N6203" s="13">
        <f>(M6203-L6203)/(L6203+M6203+12740)</f>
        <v>1.447178002894356E-4</v>
      </c>
      <c r="O6203" s="15">
        <v>53</v>
      </c>
      <c r="P6203" s="15">
        <v>95.4</v>
      </c>
      <c r="Q6203" s="10">
        <v>260</v>
      </c>
      <c r="T6203" s="12">
        <v>44828</v>
      </c>
      <c r="U6203" s="2">
        <v>4</v>
      </c>
      <c r="V6203" s="1" t="s">
        <v>12427</v>
      </c>
      <c r="W6203" s="1" t="s">
        <v>33</v>
      </c>
      <c r="X6203" s="1" t="s">
        <v>54</v>
      </c>
      <c r="Y6203" s="1" t="s">
        <v>55</v>
      </c>
      <c r="Z6203" s="1" t="s">
        <v>18760</v>
      </c>
      <c r="AA6203" s="38">
        <v>53926</v>
      </c>
      <c r="AD6203" s="1" t="s">
        <v>99</v>
      </c>
      <c r="AF6203" s="1" t="s">
        <v>99</v>
      </c>
      <c r="AG6203" s="1" t="s">
        <v>99</v>
      </c>
      <c r="AH6203" s="1" t="s">
        <v>99</v>
      </c>
      <c r="AI6203" s="1" t="s">
        <v>99</v>
      </c>
      <c r="AJ6203" s="1" t="s">
        <v>99</v>
      </c>
      <c r="AK6203" s="1" t="s">
        <v>99</v>
      </c>
      <c r="AL6203" s="1" t="s">
        <v>99</v>
      </c>
      <c r="AM6203" s="1" t="s">
        <v>99</v>
      </c>
      <c r="AN6203" s="1" t="s">
        <v>99</v>
      </c>
      <c r="AO6203" s="1" t="s">
        <v>99</v>
      </c>
      <c r="AP6203" s="1" t="s">
        <v>99</v>
      </c>
      <c r="AQ6203" s="1" t="s">
        <v>99</v>
      </c>
      <c r="AR6203" s="1" t="s">
        <v>99</v>
      </c>
      <c r="AS6203" s="1" t="s">
        <v>99</v>
      </c>
      <c r="AT6203" s="1" t="s">
        <v>99</v>
      </c>
      <c r="AU6203" s="1" t="s">
        <v>99</v>
      </c>
      <c r="AV6203" s="1" t="s">
        <v>99</v>
      </c>
      <c r="AW6203" s="1" t="s">
        <v>99</v>
      </c>
      <c r="AX6203" s="1" t="s">
        <v>99</v>
      </c>
      <c r="AY6203" s="1" t="s">
        <v>99</v>
      </c>
      <c r="AZ6203" s="1" t="s">
        <v>99</v>
      </c>
      <c r="BA6203" s="1" t="s">
        <v>99</v>
      </c>
      <c r="BB6203" s="1" t="s">
        <v>99</v>
      </c>
      <c r="BC6203" s="1" t="s">
        <v>99</v>
      </c>
      <c r="BD6203" s="1" t="s">
        <v>99</v>
      </c>
      <c r="BE6203" s="1" t="s">
        <v>99</v>
      </c>
      <c r="BF6203" s="1" t="s">
        <v>99</v>
      </c>
      <c r="BG6203" s="1" t="s">
        <v>99</v>
      </c>
      <c r="BH6203" s="1" t="s">
        <v>99</v>
      </c>
      <c r="BI6203" s="1" t="s">
        <v>99</v>
      </c>
      <c r="BJ6203" s="1" t="s">
        <v>99</v>
      </c>
      <c r="BK6203" s="1" t="s">
        <v>99</v>
      </c>
      <c r="BL6203" s="1" t="s">
        <v>99</v>
      </c>
      <c r="BM6203" s="1" t="s">
        <v>99</v>
      </c>
      <c r="BN6203" s="1" t="s">
        <v>99</v>
      </c>
      <c r="BO6203" s="1" t="s">
        <v>99</v>
      </c>
      <c r="BP6203" s="1" t="s">
        <v>99</v>
      </c>
    </row>
    <row r="6204" spans="1:68" ht="12.75" customHeight="1">
      <c r="A6204" s="1" t="s">
        <v>18761</v>
      </c>
      <c r="B6204" s="1" t="s">
        <v>18761</v>
      </c>
      <c r="C6204" s="1" t="s">
        <v>33</v>
      </c>
      <c r="D6204" s="1" t="s">
        <v>33</v>
      </c>
      <c r="E6204" s="1" t="s">
        <v>12427</v>
      </c>
      <c r="F6204" s="1" t="s">
        <v>35</v>
      </c>
      <c r="G6204" s="1" t="s">
        <v>85</v>
      </c>
      <c r="I6204" s="1" t="s">
        <v>38</v>
      </c>
      <c r="J6204" s="1" t="s">
        <v>39</v>
      </c>
      <c r="K6204" s="1">
        <v>0</v>
      </c>
      <c r="L6204" s="15">
        <v>539</v>
      </c>
      <c r="M6204" s="15">
        <v>541</v>
      </c>
      <c r="N6204" s="13">
        <f>(M6204-L6204)/(L6204+M6204+12740)</f>
        <v>1.447178002894356E-4</v>
      </c>
      <c r="O6204" s="15">
        <v>53</v>
      </c>
      <c r="P6204" s="15">
        <v>95.4</v>
      </c>
      <c r="Q6204" s="10">
        <v>260</v>
      </c>
      <c r="T6204" s="12">
        <v>44828</v>
      </c>
      <c r="U6204" s="2">
        <v>4</v>
      </c>
      <c r="V6204" s="1" t="s">
        <v>12427</v>
      </c>
      <c r="W6204" s="1" t="s">
        <v>33</v>
      </c>
      <c r="X6204" s="1" t="s">
        <v>54</v>
      </c>
      <c r="Y6204" s="1" t="s">
        <v>55</v>
      </c>
      <c r="Z6204" s="1" t="s">
        <v>18762</v>
      </c>
      <c r="AA6204" s="38">
        <v>53931</v>
      </c>
      <c r="AD6204" s="1" t="s">
        <v>99</v>
      </c>
      <c r="AF6204" s="1" t="s">
        <v>99</v>
      </c>
      <c r="AG6204" s="1" t="s">
        <v>99</v>
      </c>
      <c r="AH6204" s="1" t="s">
        <v>99</v>
      </c>
      <c r="AI6204" s="1" t="s">
        <v>99</v>
      </c>
      <c r="AJ6204" s="1" t="s">
        <v>99</v>
      </c>
      <c r="AK6204" s="1" t="s">
        <v>99</v>
      </c>
      <c r="AL6204" s="1" t="s">
        <v>99</v>
      </c>
      <c r="AM6204" s="1" t="s">
        <v>99</v>
      </c>
      <c r="AN6204" s="1" t="s">
        <v>99</v>
      </c>
      <c r="AO6204" s="1" t="s">
        <v>99</v>
      </c>
      <c r="AP6204" s="1" t="s">
        <v>99</v>
      </c>
      <c r="AQ6204" s="1" t="s">
        <v>99</v>
      </c>
      <c r="AR6204" s="1" t="s">
        <v>99</v>
      </c>
      <c r="AS6204" s="1" t="s">
        <v>99</v>
      </c>
      <c r="AT6204" s="1" t="s">
        <v>99</v>
      </c>
      <c r="AU6204" s="1" t="s">
        <v>99</v>
      </c>
      <c r="AV6204" s="1" t="s">
        <v>99</v>
      </c>
      <c r="AW6204" s="1" t="s">
        <v>99</v>
      </c>
      <c r="AX6204" s="1" t="s">
        <v>99</v>
      </c>
      <c r="AY6204" s="1" t="s">
        <v>99</v>
      </c>
      <c r="AZ6204" s="1" t="s">
        <v>99</v>
      </c>
      <c r="BA6204" s="1" t="s">
        <v>99</v>
      </c>
      <c r="BB6204" s="1" t="s">
        <v>99</v>
      </c>
      <c r="BC6204" s="1" t="s">
        <v>99</v>
      </c>
      <c r="BD6204" s="1" t="s">
        <v>99</v>
      </c>
      <c r="BE6204" s="1" t="s">
        <v>99</v>
      </c>
      <c r="BF6204" s="1" t="s">
        <v>99</v>
      </c>
      <c r="BG6204" s="1" t="s">
        <v>99</v>
      </c>
      <c r="BH6204" s="1" t="s">
        <v>99</v>
      </c>
      <c r="BI6204" s="1" t="s">
        <v>99</v>
      </c>
      <c r="BJ6204" s="1" t="s">
        <v>99</v>
      </c>
      <c r="BK6204" s="1" t="s">
        <v>99</v>
      </c>
      <c r="BL6204" s="1" t="s">
        <v>99</v>
      </c>
      <c r="BM6204" s="1" t="s">
        <v>99</v>
      </c>
      <c r="BN6204" s="1" t="s">
        <v>99</v>
      </c>
      <c r="BO6204" s="1" t="s">
        <v>99</v>
      </c>
      <c r="BP6204" s="1" t="s">
        <v>99</v>
      </c>
    </row>
    <row r="6205" spans="1:68" ht="12.75" customHeight="1">
      <c r="A6205" s="26" t="s">
        <v>18763</v>
      </c>
      <c r="B6205" s="26" t="s">
        <v>18763</v>
      </c>
      <c r="C6205" s="1" t="s">
        <v>33</v>
      </c>
      <c r="D6205" s="1" t="s">
        <v>33</v>
      </c>
      <c r="E6205" s="1" t="s">
        <v>12427</v>
      </c>
      <c r="F6205" s="1" t="s">
        <v>35</v>
      </c>
      <c r="G6205" s="1" t="s">
        <v>85</v>
      </c>
      <c r="I6205" s="1" t="s">
        <v>38</v>
      </c>
      <c r="J6205" s="1" t="s">
        <v>39</v>
      </c>
      <c r="K6205" s="1">
        <v>0</v>
      </c>
      <c r="L6205" s="15">
        <v>564</v>
      </c>
      <c r="M6205" s="15">
        <v>567</v>
      </c>
      <c r="N6205" s="13">
        <f>(M6205-L6205)/(L6205+M6205+12740)</f>
        <v>2.1627856679403071E-4</v>
      </c>
      <c r="O6205" s="15">
        <v>43</v>
      </c>
      <c r="P6205" s="15">
        <v>95.8</v>
      </c>
      <c r="Q6205" s="10">
        <v>290</v>
      </c>
      <c r="T6205" s="12">
        <v>45014</v>
      </c>
      <c r="U6205" s="2">
        <v>4</v>
      </c>
      <c r="V6205" s="1" t="s">
        <v>12427</v>
      </c>
      <c r="W6205" s="1" t="s">
        <v>33</v>
      </c>
      <c r="X6205" s="1" t="s">
        <v>54</v>
      </c>
      <c r="Y6205" s="1" t="s">
        <v>55</v>
      </c>
      <c r="Z6205" s="1" t="s">
        <v>18764</v>
      </c>
      <c r="AA6205" s="2">
        <v>56143</v>
      </c>
      <c r="AD6205" s="1" t="s">
        <v>58</v>
      </c>
    </row>
    <row r="6206" spans="1:68" ht="12.75" customHeight="1">
      <c r="A6206" s="26" t="s">
        <v>18763</v>
      </c>
      <c r="B6206" s="26" t="s">
        <v>18763</v>
      </c>
      <c r="C6206" s="1" t="s">
        <v>33</v>
      </c>
      <c r="D6206" s="1" t="s">
        <v>33</v>
      </c>
      <c r="E6206" s="1" t="s">
        <v>12427</v>
      </c>
      <c r="F6206" s="1" t="s">
        <v>35</v>
      </c>
      <c r="G6206" s="1" t="s">
        <v>85</v>
      </c>
      <c r="I6206" s="1" t="s">
        <v>38</v>
      </c>
      <c r="J6206" s="1" t="s">
        <v>39</v>
      </c>
      <c r="K6206" s="1">
        <v>0</v>
      </c>
      <c r="L6206" s="15">
        <v>564</v>
      </c>
      <c r="M6206" s="15">
        <v>567</v>
      </c>
      <c r="N6206" s="13">
        <f>(M6206-L6206)/(L6206+M6206+12740)</f>
        <v>2.1627856679403071E-4</v>
      </c>
      <c r="O6206" s="15">
        <v>43</v>
      </c>
      <c r="P6206" s="15">
        <v>95.8</v>
      </c>
      <c r="Q6206" s="10">
        <v>290</v>
      </c>
      <c r="T6206" s="12">
        <v>45014</v>
      </c>
      <c r="U6206" s="2">
        <v>4</v>
      </c>
      <c r="V6206" s="1" t="s">
        <v>12427</v>
      </c>
      <c r="W6206" s="1" t="s">
        <v>33</v>
      </c>
      <c r="X6206" s="1" t="s">
        <v>54</v>
      </c>
      <c r="Y6206" s="1" t="s">
        <v>55</v>
      </c>
      <c r="Z6206" s="1" t="s">
        <v>18764</v>
      </c>
      <c r="AA6206" s="2">
        <v>56143</v>
      </c>
      <c r="AD6206" s="1" t="s">
        <v>58</v>
      </c>
    </row>
    <row r="6207" spans="1:68" ht="12.75" customHeight="1">
      <c r="A6207" s="1" t="s">
        <v>18765</v>
      </c>
      <c r="B6207" s="1" t="s">
        <v>18765</v>
      </c>
      <c r="C6207" s="1" t="s">
        <v>33</v>
      </c>
      <c r="D6207" s="1" t="s">
        <v>33</v>
      </c>
      <c r="E6207" s="1" t="s">
        <v>12427</v>
      </c>
      <c r="F6207" s="1" t="s">
        <v>35</v>
      </c>
      <c r="G6207" s="1" t="s">
        <v>85</v>
      </c>
      <c r="I6207" s="1" t="s">
        <v>38</v>
      </c>
      <c r="J6207" s="1" t="s">
        <v>39</v>
      </c>
      <c r="K6207" s="1">
        <v>0</v>
      </c>
      <c r="L6207" s="15">
        <v>539</v>
      </c>
      <c r="M6207" s="15">
        <v>541</v>
      </c>
      <c r="N6207" s="13">
        <f>(M6207-L6207)/(L6207+M6207+12740)</f>
        <v>1.447178002894356E-4</v>
      </c>
      <c r="O6207" s="15">
        <v>53</v>
      </c>
      <c r="P6207" s="15">
        <v>95.4</v>
      </c>
      <c r="Q6207" s="10">
        <v>260</v>
      </c>
      <c r="T6207" s="12">
        <v>44828</v>
      </c>
      <c r="U6207" s="2">
        <v>4</v>
      </c>
      <c r="V6207" s="1" t="s">
        <v>12427</v>
      </c>
      <c r="W6207" s="1" t="s">
        <v>33</v>
      </c>
      <c r="X6207" s="1" t="s">
        <v>54</v>
      </c>
      <c r="Y6207" s="1" t="s">
        <v>55</v>
      </c>
      <c r="Z6207" s="1" t="s">
        <v>18766</v>
      </c>
      <c r="AA6207" s="38">
        <v>53915</v>
      </c>
      <c r="AD6207" s="1" t="s">
        <v>99</v>
      </c>
      <c r="AF6207" s="1" t="s">
        <v>99</v>
      </c>
      <c r="AG6207" s="1" t="s">
        <v>99</v>
      </c>
      <c r="AH6207" s="1" t="s">
        <v>99</v>
      </c>
      <c r="AI6207" s="1" t="s">
        <v>99</v>
      </c>
      <c r="AJ6207" s="1" t="s">
        <v>99</v>
      </c>
      <c r="AK6207" s="1" t="s">
        <v>99</v>
      </c>
      <c r="AL6207" s="1" t="s">
        <v>99</v>
      </c>
      <c r="AM6207" s="1" t="s">
        <v>99</v>
      </c>
      <c r="AN6207" s="1" t="s">
        <v>99</v>
      </c>
      <c r="AO6207" s="1" t="s">
        <v>99</v>
      </c>
      <c r="AP6207" s="1" t="s">
        <v>99</v>
      </c>
      <c r="AQ6207" s="1" t="s">
        <v>99</v>
      </c>
      <c r="AR6207" s="1" t="s">
        <v>99</v>
      </c>
      <c r="AS6207" s="1" t="s">
        <v>99</v>
      </c>
      <c r="AT6207" s="1" t="s">
        <v>99</v>
      </c>
      <c r="AU6207" s="1" t="s">
        <v>99</v>
      </c>
      <c r="AV6207" s="1" t="s">
        <v>99</v>
      </c>
      <c r="AW6207" s="1" t="s">
        <v>99</v>
      </c>
      <c r="AX6207" s="1" t="s">
        <v>99</v>
      </c>
      <c r="AY6207" s="1" t="s">
        <v>99</v>
      </c>
      <c r="AZ6207" s="1" t="s">
        <v>99</v>
      </c>
      <c r="BA6207" s="1" t="s">
        <v>99</v>
      </c>
      <c r="BB6207" s="1" t="s">
        <v>99</v>
      </c>
      <c r="BC6207" s="1" t="s">
        <v>99</v>
      </c>
      <c r="BD6207" s="1" t="s">
        <v>99</v>
      </c>
      <c r="BE6207" s="1" t="s">
        <v>99</v>
      </c>
      <c r="BF6207" s="1" t="s">
        <v>99</v>
      </c>
      <c r="BG6207" s="1" t="s">
        <v>99</v>
      </c>
      <c r="BH6207" s="1" t="s">
        <v>99</v>
      </c>
      <c r="BI6207" s="1" t="s">
        <v>99</v>
      </c>
      <c r="BJ6207" s="1" t="s">
        <v>99</v>
      </c>
      <c r="BK6207" s="1" t="s">
        <v>99</v>
      </c>
      <c r="BL6207" s="1" t="s">
        <v>99</v>
      </c>
      <c r="BM6207" s="1" t="s">
        <v>99</v>
      </c>
      <c r="BN6207" s="1" t="s">
        <v>99</v>
      </c>
      <c r="BO6207" s="1" t="s">
        <v>99</v>
      </c>
      <c r="BP6207" s="1" t="s">
        <v>99</v>
      </c>
    </row>
    <row r="6208" spans="1:68" ht="12.75" customHeight="1">
      <c r="A6208" s="1" t="s">
        <v>18767</v>
      </c>
      <c r="B6208" s="1" t="s">
        <v>18767</v>
      </c>
      <c r="C6208" s="1" t="s">
        <v>33</v>
      </c>
      <c r="D6208" s="1" t="s">
        <v>33</v>
      </c>
      <c r="E6208" s="1" t="s">
        <v>12427</v>
      </c>
      <c r="F6208" s="1" t="s">
        <v>35</v>
      </c>
      <c r="G6208" s="1" t="s">
        <v>85</v>
      </c>
      <c r="I6208" s="1" t="s">
        <v>38</v>
      </c>
      <c r="J6208" s="1" t="s">
        <v>39</v>
      </c>
      <c r="K6208" s="1">
        <v>0</v>
      </c>
      <c r="L6208" s="15">
        <v>539</v>
      </c>
      <c r="M6208" s="15">
        <v>541</v>
      </c>
      <c r="N6208" s="13">
        <f>(M6208-L6208)/(L6208+M6208+12740)</f>
        <v>1.447178002894356E-4</v>
      </c>
      <c r="O6208" s="15">
        <v>53</v>
      </c>
      <c r="P6208" s="15">
        <v>95.4</v>
      </c>
      <c r="Q6208" s="10">
        <v>260</v>
      </c>
      <c r="T6208" s="12">
        <v>44828</v>
      </c>
      <c r="U6208" s="2">
        <v>4</v>
      </c>
      <c r="V6208" s="1" t="s">
        <v>12427</v>
      </c>
      <c r="W6208" s="1" t="s">
        <v>33</v>
      </c>
      <c r="X6208" s="1" t="s">
        <v>54</v>
      </c>
      <c r="Y6208" s="1" t="s">
        <v>55</v>
      </c>
      <c r="Z6208" s="1" t="s">
        <v>18768</v>
      </c>
      <c r="AA6208" s="38">
        <v>53929</v>
      </c>
      <c r="AD6208" s="1" t="s">
        <v>99</v>
      </c>
      <c r="AF6208" s="1" t="s">
        <v>99</v>
      </c>
      <c r="AG6208" s="1" t="s">
        <v>99</v>
      </c>
      <c r="AH6208" s="1" t="s">
        <v>99</v>
      </c>
      <c r="AI6208" s="1" t="s">
        <v>99</v>
      </c>
      <c r="AJ6208" s="1" t="s">
        <v>99</v>
      </c>
      <c r="AK6208" s="1" t="s">
        <v>99</v>
      </c>
      <c r="AL6208" s="1" t="s">
        <v>99</v>
      </c>
      <c r="AM6208" s="1" t="s">
        <v>99</v>
      </c>
      <c r="AN6208" s="1" t="s">
        <v>99</v>
      </c>
      <c r="AO6208" s="1" t="s">
        <v>99</v>
      </c>
      <c r="AP6208" s="1" t="s">
        <v>99</v>
      </c>
      <c r="AQ6208" s="1" t="s">
        <v>99</v>
      </c>
      <c r="AR6208" s="1" t="s">
        <v>99</v>
      </c>
      <c r="AS6208" s="1" t="s">
        <v>99</v>
      </c>
      <c r="AT6208" s="1" t="s">
        <v>99</v>
      </c>
      <c r="AU6208" s="1" t="s">
        <v>99</v>
      </c>
      <c r="AV6208" s="1" t="s">
        <v>99</v>
      </c>
      <c r="AW6208" s="1" t="s">
        <v>99</v>
      </c>
      <c r="AX6208" s="1" t="s">
        <v>99</v>
      </c>
      <c r="AY6208" s="1" t="s">
        <v>99</v>
      </c>
      <c r="AZ6208" s="1" t="s">
        <v>99</v>
      </c>
      <c r="BA6208" s="1" t="s">
        <v>99</v>
      </c>
      <c r="BB6208" s="1" t="s">
        <v>99</v>
      </c>
      <c r="BC6208" s="1" t="s">
        <v>99</v>
      </c>
      <c r="BD6208" s="1" t="s">
        <v>99</v>
      </c>
      <c r="BE6208" s="1" t="s">
        <v>99</v>
      </c>
      <c r="BF6208" s="1" t="s">
        <v>99</v>
      </c>
      <c r="BG6208" s="1" t="s">
        <v>99</v>
      </c>
      <c r="BH6208" s="1" t="s">
        <v>99</v>
      </c>
      <c r="BI6208" s="1" t="s">
        <v>99</v>
      </c>
      <c r="BJ6208" s="1" t="s">
        <v>99</v>
      </c>
      <c r="BK6208" s="1" t="s">
        <v>99</v>
      </c>
      <c r="BL6208" s="1" t="s">
        <v>99</v>
      </c>
      <c r="BM6208" s="1" t="s">
        <v>99</v>
      </c>
      <c r="BN6208" s="1" t="s">
        <v>99</v>
      </c>
      <c r="BO6208" s="1" t="s">
        <v>99</v>
      </c>
      <c r="BP6208" s="1" t="s">
        <v>99</v>
      </c>
    </row>
    <row r="6209" spans="1:68" ht="12.75" customHeight="1">
      <c r="A6209" s="26" t="s">
        <v>18769</v>
      </c>
      <c r="B6209" s="26" t="s">
        <v>18769</v>
      </c>
      <c r="C6209" s="1" t="s">
        <v>33</v>
      </c>
      <c r="D6209" s="1" t="s">
        <v>33</v>
      </c>
      <c r="E6209" s="1" t="s">
        <v>12427</v>
      </c>
      <c r="F6209" s="1" t="s">
        <v>35</v>
      </c>
      <c r="G6209" s="1" t="s">
        <v>85</v>
      </c>
      <c r="I6209" s="1" t="s">
        <v>38</v>
      </c>
      <c r="J6209" s="1" t="s">
        <v>255</v>
      </c>
      <c r="K6209" s="1">
        <v>0</v>
      </c>
      <c r="L6209" s="15">
        <v>580</v>
      </c>
      <c r="M6209" s="15">
        <v>583</v>
      </c>
      <c r="N6209" s="13">
        <f>(M6209-L6209)/(L6209+M6209+12740)</f>
        <v>2.1578076674099114E-4</v>
      </c>
      <c r="O6209" s="15">
        <v>70</v>
      </c>
      <c r="P6209" s="15">
        <v>96.2</v>
      </c>
      <c r="Q6209" s="10">
        <v>290</v>
      </c>
      <c r="T6209" s="12">
        <v>44957</v>
      </c>
      <c r="U6209" s="2">
        <v>4</v>
      </c>
      <c r="V6209" s="1" t="s">
        <v>12427</v>
      </c>
      <c r="W6209" s="1" t="s">
        <v>33</v>
      </c>
      <c r="X6209" s="1" t="s">
        <v>146</v>
      </c>
      <c r="Y6209" s="1" t="s">
        <v>55</v>
      </c>
      <c r="Z6209" s="26" t="s">
        <v>18770</v>
      </c>
      <c r="AA6209" s="2">
        <v>55407</v>
      </c>
    </row>
    <row r="6210" spans="1:68" ht="12.75" customHeight="1">
      <c r="A6210" s="26" t="s">
        <v>18771</v>
      </c>
      <c r="B6210" s="26" t="s">
        <v>18771</v>
      </c>
      <c r="C6210" s="1" t="s">
        <v>33</v>
      </c>
      <c r="D6210" s="1" t="s">
        <v>33</v>
      </c>
      <c r="E6210" s="1" t="s">
        <v>12427</v>
      </c>
      <c r="F6210" s="1" t="s">
        <v>35</v>
      </c>
      <c r="G6210" s="1" t="s">
        <v>85</v>
      </c>
      <c r="I6210" s="1" t="s">
        <v>38</v>
      </c>
      <c r="J6210" s="1" t="s">
        <v>39</v>
      </c>
      <c r="K6210" s="1">
        <v>0</v>
      </c>
      <c r="L6210" s="15">
        <v>323</v>
      </c>
      <c r="M6210" s="15">
        <v>342</v>
      </c>
      <c r="N6210" s="13">
        <f>(M6210-L6210)/(L6210+M6210+12740)</f>
        <v>1.4173815740395376E-3</v>
      </c>
      <c r="O6210" s="15">
        <v>43</v>
      </c>
      <c r="P6210" s="15">
        <v>95.8</v>
      </c>
      <c r="Q6210" s="10">
        <v>290</v>
      </c>
      <c r="T6210" s="12">
        <v>44959</v>
      </c>
      <c r="U6210" s="2">
        <v>4</v>
      </c>
      <c r="V6210" s="1" t="s">
        <v>12427</v>
      </c>
      <c r="W6210" s="1" t="s">
        <v>33</v>
      </c>
      <c r="X6210" s="1" t="s">
        <v>54</v>
      </c>
      <c r="Y6210" s="1" t="s">
        <v>55</v>
      </c>
      <c r="Z6210" s="1" t="s">
        <v>18772</v>
      </c>
      <c r="AA6210" s="2">
        <v>55458</v>
      </c>
    </row>
    <row r="6211" spans="1:68" ht="12.75" customHeight="1">
      <c r="A6211" s="1" t="s">
        <v>18773</v>
      </c>
      <c r="B6211" s="1" t="s">
        <v>18773</v>
      </c>
      <c r="C6211" s="1" t="s">
        <v>33</v>
      </c>
      <c r="D6211" s="1" t="s">
        <v>33</v>
      </c>
      <c r="E6211" s="1" t="s">
        <v>12427</v>
      </c>
      <c r="F6211" s="1" t="s">
        <v>35</v>
      </c>
      <c r="G6211" s="1" t="s">
        <v>85</v>
      </c>
      <c r="I6211" s="1" t="s">
        <v>38</v>
      </c>
      <c r="J6211" s="1" t="s">
        <v>39</v>
      </c>
      <c r="K6211" s="1">
        <v>0</v>
      </c>
      <c r="L6211" s="15">
        <v>539</v>
      </c>
      <c r="M6211" s="15">
        <v>541</v>
      </c>
      <c r="N6211" s="13">
        <f>(M6211-L6211)/(L6211+M6211+12740)</f>
        <v>1.447178002894356E-4</v>
      </c>
      <c r="O6211" s="15">
        <v>53</v>
      </c>
      <c r="P6211" s="15">
        <v>95.4</v>
      </c>
      <c r="Q6211" s="10">
        <v>260</v>
      </c>
      <c r="T6211" s="12">
        <v>44828</v>
      </c>
      <c r="U6211" s="2">
        <v>4</v>
      </c>
      <c r="V6211" s="1" t="s">
        <v>12427</v>
      </c>
      <c r="W6211" s="1" t="s">
        <v>33</v>
      </c>
      <c r="X6211" s="1" t="s">
        <v>54</v>
      </c>
      <c r="Y6211" s="1" t="s">
        <v>55</v>
      </c>
      <c r="Z6211" s="1" t="s">
        <v>18774</v>
      </c>
      <c r="AA6211" s="38">
        <v>53902</v>
      </c>
      <c r="AD6211" s="1" t="s">
        <v>99</v>
      </c>
      <c r="AF6211" s="1" t="s">
        <v>99</v>
      </c>
      <c r="AG6211" s="1" t="s">
        <v>99</v>
      </c>
      <c r="AH6211" s="1" t="s">
        <v>99</v>
      </c>
      <c r="AI6211" s="1" t="s">
        <v>99</v>
      </c>
      <c r="AJ6211" s="1" t="s">
        <v>99</v>
      </c>
      <c r="AK6211" s="1" t="s">
        <v>99</v>
      </c>
      <c r="AL6211" s="1" t="s">
        <v>99</v>
      </c>
      <c r="AM6211" s="1" t="s">
        <v>99</v>
      </c>
      <c r="AN6211" s="1" t="s">
        <v>99</v>
      </c>
      <c r="AO6211" s="1" t="s">
        <v>99</v>
      </c>
      <c r="AP6211" s="1" t="s">
        <v>99</v>
      </c>
      <c r="AQ6211" s="1" t="s">
        <v>99</v>
      </c>
      <c r="AR6211" s="1" t="s">
        <v>99</v>
      </c>
      <c r="AS6211" s="1" t="s">
        <v>99</v>
      </c>
      <c r="AT6211" s="1" t="s">
        <v>99</v>
      </c>
      <c r="AU6211" s="1" t="s">
        <v>99</v>
      </c>
      <c r="AV6211" s="1" t="s">
        <v>99</v>
      </c>
      <c r="AW6211" s="1" t="s">
        <v>99</v>
      </c>
      <c r="AX6211" s="1" t="s">
        <v>99</v>
      </c>
      <c r="AY6211" s="1" t="s">
        <v>99</v>
      </c>
      <c r="AZ6211" s="1" t="s">
        <v>99</v>
      </c>
      <c r="BA6211" s="1" t="s">
        <v>99</v>
      </c>
      <c r="BB6211" s="1" t="s">
        <v>99</v>
      </c>
      <c r="BC6211" s="1" t="s">
        <v>99</v>
      </c>
      <c r="BD6211" s="1" t="s">
        <v>99</v>
      </c>
      <c r="BE6211" s="1" t="s">
        <v>99</v>
      </c>
      <c r="BF6211" s="1" t="s">
        <v>99</v>
      </c>
      <c r="BG6211" s="1" t="s">
        <v>99</v>
      </c>
      <c r="BH6211" s="1" t="s">
        <v>99</v>
      </c>
      <c r="BI6211" s="1" t="s">
        <v>99</v>
      </c>
      <c r="BJ6211" s="1" t="s">
        <v>99</v>
      </c>
      <c r="BK6211" s="1" t="s">
        <v>99</v>
      </c>
      <c r="BL6211" s="1" t="s">
        <v>99</v>
      </c>
      <c r="BM6211" s="1" t="s">
        <v>99</v>
      </c>
      <c r="BN6211" s="1" t="s">
        <v>99</v>
      </c>
      <c r="BO6211" s="1" t="s">
        <v>99</v>
      </c>
      <c r="BP6211" s="1" t="s">
        <v>99</v>
      </c>
    </row>
    <row r="6212" spans="1:68" ht="12.75" customHeight="1">
      <c r="A6212" s="1" t="s">
        <v>18775</v>
      </c>
      <c r="B6212" s="1" t="s">
        <v>18775</v>
      </c>
      <c r="C6212" s="1" t="s">
        <v>33</v>
      </c>
      <c r="D6212" s="1" t="s">
        <v>33</v>
      </c>
      <c r="E6212" s="1" t="s">
        <v>12427</v>
      </c>
      <c r="F6212" s="1" t="s">
        <v>35</v>
      </c>
      <c r="G6212" s="1" t="s">
        <v>85</v>
      </c>
      <c r="I6212" s="1" t="s">
        <v>38</v>
      </c>
      <c r="J6212" s="1" t="s">
        <v>39</v>
      </c>
      <c r="K6212" s="1">
        <v>0</v>
      </c>
      <c r="L6212" s="15">
        <v>539</v>
      </c>
      <c r="M6212" s="15">
        <v>541</v>
      </c>
      <c r="N6212" s="13">
        <f>(M6212-L6212)/(L6212+M6212+12740)</f>
        <v>1.447178002894356E-4</v>
      </c>
      <c r="O6212" s="15">
        <v>53</v>
      </c>
      <c r="P6212" s="15">
        <v>95.4</v>
      </c>
      <c r="Q6212" s="10">
        <v>260</v>
      </c>
      <c r="T6212" s="12">
        <v>44828</v>
      </c>
      <c r="U6212" s="2">
        <v>4</v>
      </c>
      <c r="V6212" s="1" t="s">
        <v>12427</v>
      </c>
      <c r="W6212" s="1" t="s">
        <v>33</v>
      </c>
      <c r="X6212" s="1" t="s">
        <v>54</v>
      </c>
      <c r="Y6212" s="1" t="s">
        <v>55</v>
      </c>
      <c r="Z6212" s="1" t="s">
        <v>18776</v>
      </c>
      <c r="AA6212" s="38">
        <v>53903</v>
      </c>
      <c r="AD6212" s="1" t="s">
        <v>99</v>
      </c>
      <c r="AF6212" s="1" t="s">
        <v>99</v>
      </c>
      <c r="AG6212" s="1" t="s">
        <v>99</v>
      </c>
      <c r="AH6212" s="1" t="s">
        <v>99</v>
      </c>
      <c r="AI6212" s="1" t="s">
        <v>99</v>
      </c>
      <c r="AJ6212" s="1" t="s">
        <v>99</v>
      </c>
      <c r="AK6212" s="1" t="s">
        <v>99</v>
      </c>
      <c r="AL6212" s="1" t="s">
        <v>99</v>
      </c>
      <c r="AM6212" s="1" t="s">
        <v>99</v>
      </c>
      <c r="AN6212" s="1" t="s">
        <v>99</v>
      </c>
      <c r="AO6212" s="1" t="s">
        <v>99</v>
      </c>
      <c r="AP6212" s="1" t="s">
        <v>99</v>
      </c>
      <c r="AQ6212" s="1" t="s">
        <v>99</v>
      </c>
      <c r="AR6212" s="1" t="s">
        <v>99</v>
      </c>
      <c r="AS6212" s="1" t="s">
        <v>99</v>
      </c>
      <c r="AT6212" s="1" t="s">
        <v>99</v>
      </c>
      <c r="AU6212" s="1" t="s">
        <v>99</v>
      </c>
      <c r="AV6212" s="1" t="s">
        <v>99</v>
      </c>
      <c r="AW6212" s="1" t="s">
        <v>99</v>
      </c>
      <c r="AX6212" s="1" t="s">
        <v>99</v>
      </c>
      <c r="AY6212" s="1" t="s">
        <v>99</v>
      </c>
      <c r="AZ6212" s="1" t="s">
        <v>99</v>
      </c>
      <c r="BA6212" s="1" t="s">
        <v>99</v>
      </c>
      <c r="BB6212" s="1" t="s">
        <v>99</v>
      </c>
      <c r="BC6212" s="1" t="s">
        <v>99</v>
      </c>
      <c r="BD6212" s="1" t="s">
        <v>99</v>
      </c>
      <c r="BE6212" s="1" t="s">
        <v>99</v>
      </c>
      <c r="BF6212" s="1" t="s">
        <v>99</v>
      </c>
      <c r="BG6212" s="1" t="s">
        <v>99</v>
      </c>
      <c r="BH6212" s="1" t="s">
        <v>99</v>
      </c>
      <c r="BI6212" s="1" t="s">
        <v>99</v>
      </c>
      <c r="BJ6212" s="1" t="s">
        <v>99</v>
      </c>
      <c r="BK6212" s="1" t="s">
        <v>99</v>
      </c>
      <c r="BL6212" s="1" t="s">
        <v>99</v>
      </c>
      <c r="BM6212" s="1" t="s">
        <v>99</v>
      </c>
      <c r="BN6212" s="1" t="s">
        <v>99</v>
      </c>
      <c r="BO6212" s="1" t="s">
        <v>99</v>
      </c>
      <c r="BP6212" s="1" t="s">
        <v>99</v>
      </c>
    </row>
    <row r="6213" spans="1:68" ht="12.75" customHeight="1">
      <c r="A6213" s="1" t="s">
        <v>18777</v>
      </c>
      <c r="B6213" s="1" t="s">
        <v>18777</v>
      </c>
      <c r="C6213" s="1" t="s">
        <v>33</v>
      </c>
      <c r="D6213" s="1" t="s">
        <v>33</v>
      </c>
      <c r="E6213" s="1" t="s">
        <v>12427</v>
      </c>
      <c r="F6213" s="1" t="s">
        <v>35</v>
      </c>
      <c r="G6213" s="1" t="s">
        <v>85</v>
      </c>
      <c r="I6213" s="1" t="s">
        <v>38</v>
      </c>
      <c r="J6213" s="1" t="s">
        <v>39</v>
      </c>
      <c r="K6213" s="1">
        <v>0</v>
      </c>
      <c r="L6213" s="15">
        <v>539</v>
      </c>
      <c r="M6213" s="15">
        <v>541</v>
      </c>
      <c r="N6213" s="13">
        <f>(M6213-L6213)/(L6213+M6213+12740)</f>
        <v>1.447178002894356E-4</v>
      </c>
      <c r="O6213" s="15">
        <v>53</v>
      </c>
      <c r="P6213" s="15">
        <v>95.4</v>
      </c>
      <c r="Q6213" s="10">
        <v>260</v>
      </c>
      <c r="T6213" s="12">
        <v>44828</v>
      </c>
      <c r="U6213" s="2">
        <v>4</v>
      </c>
      <c r="V6213" s="1" t="s">
        <v>12427</v>
      </c>
      <c r="W6213" s="1" t="s">
        <v>33</v>
      </c>
      <c r="X6213" s="1" t="s">
        <v>54</v>
      </c>
      <c r="Y6213" s="1" t="s">
        <v>55</v>
      </c>
      <c r="Z6213" s="1" t="s">
        <v>18778</v>
      </c>
      <c r="AA6213" s="38">
        <v>53919</v>
      </c>
      <c r="AD6213" s="1" t="s">
        <v>99</v>
      </c>
      <c r="AF6213" s="1" t="s">
        <v>99</v>
      </c>
      <c r="AG6213" s="1" t="s">
        <v>99</v>
      </c>
      <c r="AH6213" s="1" t="s">
        <v>99</v>
      </c>
      <c r="AI6213" s="1" t="s">
        <v>99</v>
      </c>
      <c r="AJ6213" s="1" t="s">
        <v>99</v>
      </c>
      <c r="AK6213" s="1" t="s">
        <v>99</v>
      </c>
      <c r="AL6213" s="1" t="s">
        <v>99</v>
      </c>
      <c r="AM6213" s="1" t="s">
        <v>99</v>
      </c>
      <c r="AN6213" s="1" t="s">
        <v>99</v>
      </c>
      <c r="AO6213" s="1" t="s">
        <v>99</v>
      </c>
      <c r="AP6213" s="1" t="s">
        <v>99</v>
      </c>
      <c r="AQ6213" s="1" t="s">
        <v>99</v>
      </c>
      <c r="AR6213" s="1" t="s">
        <v>99</v>
      </c>
      <c r="AS6213" s="1" t="s">
        <v>99</v>
      </c>
      <c r="AT6213" s="1" t="s">
        <v>99</v>
      </c>
      <c r="AU6213" s="1" t="s">
        <v>99</v>
      </c>
      <c r="AV6213" s="1" t="s">
        <v>99</v>
      </c>
      <c r="AW6213" s="1" t="s">
        <v>99</v>
      </c>
      <c r="AX6213" s="1" t="s">
        <v>99</v>
      </c>
      <c r="AY6213" s="1" t="s">
        <v>99</v>
      </c>
      <c r="AZ6213" s="1" t="s">
        <v>99</v>
      </c>
      <c r="BA6213" s="1" t="s">
        <v>99</v>
      </c>
      <c r="BB6213" s="1" t="s">
        <v>99</v>
      </c>
      <c r="BC6213" s="1" t="s">
        <v>99</v>
      </c>
      <c r="BD6213" s="1" t="s">
        <v>99</v>
      </c>
      <c r="BE6213" s="1" t="s">
        <v>99</v>
      </c>
      <c r="BF6213" s="1" t="s">
        <v>99</v>
      </c>
      <c r="BG6213" s="1" t="s">
        <v>99</v>
      </c>
      <c r="BH6213" s="1" t="s">
        <v>99</v>
      </c>
      <c r="BI6213" s="1" t="s">
        <v>99</v>
      </c>
      <c r="BJ6213" s="1" t="s">
        <v>99</v>
      </c>
      <c r="BK6213" s="1" t="s">
        <v>99</v>
      </c>
      <c r="BL6213" s="1" t="s">
        <v>99</v>
      </c>
      <c r="BM6213" s="1" t="s">
        <v>99</v>
      </c>
      <c r="BN6213" s="1" t="s">
        <v>99</v>
      </c>
      <c r="BO6213" s="1" t="s">
        <v>99</v>
      </c>
      <c r="BP6213" s="1" t="s">
        <v>99</v>
      </c>
    </row>
    <row r="6214" spans="1:68" ht="12.75" customHeight="1">
      <c r="A6214" s="1" t="s">
        <v>18779</v>
      </c>
      <c r="B6214" s="1" t="s">
        <v>18779</v>
      </c>
      <c r="C6214" s="1" t="s">
        <v>33</v>
      </c>
      <c r="D6214" s="1" t="s">
        <v>33</v>
      </c>
      <c r="E6214" s="1" t="s">
        <v>12427</v>
      </c>
      <c r="F6214" s="1" t="s">
        <v>35</v>
      </c>
      <c r="G6214" s="1" t="s">
        <v>85</v>
      </c>
      <c r="I6214" s="1" t="s">
        <v>38</v>
      </c>
      <c r="J6214" s="1" t="s">
        <v>39</v>
      </c>
      <c r="K6214" s="1">
        <v>0</v>
      </c>
      <c r="L6214" s="15">
        <v>539</v>
      </c>
      <c r="M6214" s="15">
        <v>541</v>
      </c>
      <c r="N6214" s="13">
        <f>(M6214-L6214)/(L6214+M6214+12740)</f>
        <v>1.447178002894356E-4</v>
      </c>
      <c r="O6214" s="15">
        <v>53</v>
      </c>
      <c r="P6214" s="15">
        <v>95.4</v>
      </c>
      <c r="Q6214" s="10">
        <v>260</v>
      </c>
      <c r="T6214" s="12">
        <v>44828</v>
      </c>
      <c r="U6214" s="2">
        <v>4</v>
      </c>
      <c r="V6214" s="1" t="s">
        <v>12427</v>
      </c>
      <c r="W6214" s="1" t="s">
        <v>33</v>
      </c>
      <c r="X6214" s="1" t="s">
        <v>54</v>
      </c>
      <c r="Y6214" s="1" t="s">
        <v>55</v>
      </c>
      <c r="Z6214" s="1" t="s">
        <v>18780</v>
      </c>
      <c r="AA6214" s="38">
        <v>53901</v>
      </c>
      <c r="AD6214" s="1" t="s">
        <v>99</v>
      </c>
      <c r="AF6214" s="1" t="s">
        <v>99</v>
      </c>
      <c r="AG6214" s="1" t="s">
        <v>99</v>
      </c>
      <c r="AH6214" s="1" t="s">
        <v>99</v>
      </c>
      <c r="AI6214" s="1" t="s">
        <v>99</v>
      </c>
      <c r="AJ6214" s="1" t="s">
        <v>99</v>
      </c>
      <c r="AK6214" s="1" t="s">
        <v>99</v>
      </c>
      <c r="AL6214" s="1" t="s">
        <v>99</v>
      </c>
      <c r="AM6214" s="1" t="s">
        <v>99</v>
      </c>
      <c r="AN6214" s="1" t="s">
        <v>99</v>
      </c>
      <c r="AO6214" s="1" t="s">
        <v>99</v>
      </c>
      <c r="AP6214" s="1" t="s">
        <v>99</v>
      </c>
      <c r="AQ6214" s="1" t="s">
        <v>99</v>
      </c>
      <c r="AR6214" s="1" t="s">
        <v>99</v>
      </c>
      <c r="AS6214" s="1" t="s">
        <v>99</v>
      </c>
      <c r="AT6214" s="1" t="s">
        <v>99</v>
      </c>
      <c r="AU6214" s="1" t="s">
        <v>99</v>
      </c>
      <c r="AV6214" s="1" t="s">
        <v>99</v>
      </c>
      <c r="AW6214" s="1" t="s">
        <v>99</v>
      </c>
      <c r="AX6214" s="1" t="s">
        <v>99</v>
      </c>
      <c r="AY6214" s="1" t="s">
        <v>99</v>
      </c>
      <c r="AZ6214" s="1" t="s">
        <v>99</v>
      </c>
      <c r="BA6214" s="1" t="s">
        <v>99</v>
      </c>
      <c r="BB6214" s="1" t="s">
        <v>99</v>
      </c>
      <c r="BC6214" s="1" t="s">
        <v>99</v>
      </c>
      <c r="BD6214" s="1" t="s">
        <v>99</v>
      </c>
      <c r="BE6214" s="1" t="s">
        <v>99</v>
      </c>
      <c r="BF6214" s="1" t="s">
        <v>99</v>
      </c>
      <c r="BG6214" s="1" t="s">
        <v>99</v>
      </c>
      <c r="BH6214" s="1" t="s">
        <v>99</v>
      </c>
      <c r="BI6214" s="1" t="s">
        <v>99</v>
      </c>
      <c r="BJ6214" s="1" t="s">
        <v>99</v>
      </c>
      <c r="BK6214" s="1" t="s">
        <v>99</v>
      </c>
      <c r="BL6214" s="1" t="s">
        <v>99</v>
      </c>
      <c r="BM6214" s="1" t="s">
        <v>99</v>
      </c>
      <c r="BN6214" s="1" t="s">
        <v>99</v>
      </c>
      <c r="BO6214" s="1" t="s">
        <v>99</v>
      </c>
      <c r="BP6214" s="1" t="s">
        <v>99</v>
      </c>
    </row>
    <row r="6215" spans="1:68" ht="12.75" customHeight="1">
      <c r="A6215" s="1" t="s">
        <v>18781</v>
      </c>
      <c r="B6215" s="1" t="s">
        <v>18781</v>
      </c>
      <c r="C6215" s="1" t="s">
        <v>33</v>
      </c>
      <c r="D6215" s="1" t="s">
        <v>33</v>
      </c>
      <c r="E6215" s="1" t="s">
        <v>12427</v>
      </c>
      <c r="F6215" s="1" t="s">
        <v>35</v>
      </c>
      <c r="G6215" s="1" t="s">
        <v>85</v>
      </c>
      <c r="I6215" s="1" t="s">
        <v>38</v>
      </c>
      <c r="J6215" s="1" t="s">
        <v>39</v>
      </c>
      <c r="K6215" s="1">
        <v>0</v>
      </c>
      <c r="L6215" s="15">
        <v>539</v>
      </c>
      <c r="M6215" s="15">
        <v>541</v>
      </c>
      <c r="N6215" s="13">
        <f>(M6215-L6215)/(L6215+M6215+12740)</f>
        <v>1.447178002894356E-4</v>
      </c>
      <c r="O6215" s="15">
        <v>53</v>
      </c>
      <c r="P6215" s="15">
        <v>95.4</v>
      </c>
      <c r="Q6215" s="10">
        <v>260</v>
      </c>
      <c r="T6215" s="12">
        <v>44828</v>
      </c>
      <c r="U6215" s="2">
        <v>4</v>
      </c>
      <c r="V6215" s="1" t="s">
        <v>12427</v>
      </c>
      <c r="W6215" s="1" t="s">
        <v>33</v>
      </c>
      <c r="X6215" s="1" t="s">
        <v>54</v>
      </c>
      <c r="Y6215" s="1" t="s">
        <v>55</v>
      </c>
      <c r="Z6215" s="1" t="s">
        <v>18782</v>
      </c>
      <c r="AA6215" s="38">
        <v>53920</v>
      </c>
      <c r="AD6215" s="1" t="s">
        <v>99</v>
      </c>
      <c r="AF6215" s="1" t="s">
        <v>99</v>
      </c>
      <c r="AG6215" s="1" t="s">
        <v>99</v>
      </c>
      <c r="AH6215" s="1" t="s">
        <v>99</v>
      </c>
      <c r="AI6215" s="1" t="s">
        <v>99</v>
      </c>
      <c r="AJ6215" s="1" t="s">
        <v>99</v>
      </c>
      <c r="AK6215" s="1" t="s">
        <v>99</v>
      </c>
      <c r="AL6215" s="1" t="s">
        <v>99</v>
      </c>
      <c r="AM6215" s="1" t="s">
        <v>99</v>
      </c>
      <c r="AN6215" s="1" t="s">
        <v>99</v>
      </c>
      <c r="AO6215" s="1" t="s">
        <v>99</v>
      </c>
      <c r="AP6215" s="1" t="s">
        <v>99</v>
      </c>
      <c r="AQ6215" s="1" t="s">
        <v>99</v>
      </c>
      <c r="AR6215" s="1" t="s">
        <v>99</v>
      </c>
      <c r="AS6215" s="1" t="s">
        <v>99</v>
      </c>
      <c r="AT6215" s="1" t="s">
        <v>99</v>
      </c>
      <c r="AU6215" s="1" t="s">
        <v>99</v>
      </c>
      <c r="AV6215" s="1" t="s">
        <v>99</v>
      </c>
      <c r="AW6215" s="1" t="s">
        <v>99</v>
      </c>
      <c r="AX6215" s="1" t="s">
        <v>99</v>
      </c>
      <c r="AY6215" s="1" t="s">
        <v>99</v>
      </c>
      <c r="AZ6215" s="1" t="s">
        <v>99</v>
      </c>
      <c r="BA6215" s="1" t="s">
        <v>99</v>
      </c>
      <c r="BB6215" s="1" t="s">
        <v>99</v>
      </c>
      <c r="BC6215" s="1" t="s">
        <v>99</v>
      </c>
      <c r="BD6215" s="1" t="s">
        <v>99</v>
      </c>
      <c r="BE6215" s="1" t="s">
        <v>99</v>
      </c>
      <c r="BF6215" s="1" t="s">
        <v>99</v>
      </c>
      <c r="BG6215" s="1" t="s">
        <v>99</v>
      </c>
      <c r="BH6215" s="1" t="s">
        <v>99</v>
      </c>
      <c r="BI6215" s="1" t="s">
        <v>99</v>
      </c>
      <c r="BJ6215" s="1" t="s">
        <v>99</v>
      </c>
      <c r="BK6215" s="1" t="s">
        <v>99</v>
      </c>
      <c r="BL6215" s="1" t="s">
        <v>99</v>
      </c>
      <c r="BM6215" s="1" t="s">
        <v>99</v>
      </c>
      <c r="BN6215" s="1" t="s">
        <v>99</v>
      </c>
      <c r="BO6215" s="1" t="s">
        <v>99</v>
      </c>
      <c r="BP6215" s="1" t="s">
        <v>99</v>
      </c>
    </row>
    <row r="6216" spans="1:68" ht="12.75" customHeight="1">
      <c r="A6216" s="26" t="s">
        <v>18783</v>
      </c>
      <c r="B6216" s="26" t="s">
        <v>18783</v>
      </c>
      <c r="C6216" s="1" t="s">
        <v>33</v>
      </c>
      <c r="D6216" s="1" t="s">
        <v>33</v>
      </c>
      <c r="E6216" s="1" t="s">
        <v>12427</v>
      </c>
      <c r="F6216" s="1" t="s">
        <v>35</v>
      </c>
      <c r="G6216" s="1" t="s">
        <v>85</v>
      </c>
      <c r="I6216" s="1" t="s">
        <v>38</v>
      </c>
      <c r="J6216" s="1" t="s">
        <v>39</v>
      </c>
      <c r="K6216" s="1">
        <v>0</v>
      </c>
      <c r="L6216" s="15">
        <v>565</v>
      </c>
      <c r="M6216" s="15">
        <v>567</v>
      </c>
      <c r="N6216" s="13">
        <f>(M6216-L6216)/(L6216+M6216+12740)</f>
        <v>1.4417531718569781E-4</v>
      </c>
      <c r="O6216" s="15">
        <v>43</v>
      </c>
      <c r="P6216" s="15">
        <v>95</v>
      </c>
      <c r="Q6216" s="10">
        <v>290</v>
      </c>
      <c r="T6216" s="12">
        <v>44952</v>
      </c>
      <c r="U6216" s="2">
        <v>4</v>
      </c>
      <c r="V6216" s="1" t="s">
        <v>12427</v>
      </c>
      <c r="W6216" s="1" t="s">
        <v>33</v>
      </c>
      <c r="X6216" s="1" t="s">
        <v>54</v>
      </c>
      <c r="Y6216" s="1" t="s">
        <v>55</v>
      </c>
      <c r="Z6216" s="1" t="s">
        <v>18784</v>
      </c>
      <c r="AA6216" s="2">
        <v>55370</v>
      </c>
    </row>
    <row r="6217" spans="1:68" ht="12.75" customHeight="1">
      <c r="A6217" s="1" t="s">
        <v>18785</v>
      </c>
      <c r="B6217" s="1" t="s">
        <v>18785</v>
      </c>
      <c r="C6217" s="1" t="s">
        <v>33</v>
      </c>
      <c r="D6217" s="1" t="s">
        <v>33</v>
      </c>
      <c r="E6217" s="1" t="s">
        <v>12427</v>
      </c>
      <c r="F6217" s="1" t="s">
        <v>35</v>
      </c>
      <c r="G6217" s="1" t="s">
        <v>85</v>
      </c>
      <c r="I6217" s="1" t="s">
        <v>38</v>
      </c>
      <c r="J6217" s="1" t="s">
        <v>39</v>
      </c>
      <c r="K6217" s="1">
        <v>0</v>
      </c>
      <c r="L6217" s="15">
        <v>539</v>
      </c>
      <c r="M6217" s="15">
        <v>541</v>
      </c>
      <c r="N6217" s="13">
        <f>(M6217-L6217)/(L6217+M6217+12740)</f>
        <v>1.447178002894356E-4</v>
      </c>
      <c r="O6217" s="15">
        <v>53</v>
      </c>
      <c r="P6217" s="15">
        <v>95.4</v>
      </c>
      <c r="Q6217" s="10">
        <v>260</v>
      </c>
      <c r="T6217" s="12">
        <v>44828</v>
      </c>
      <c r="U6217" s="2">
        <v>4</v>
      </c>
      <c r="V6217" s="1" t="s">
        <v>12427</v>
      </c>
      <c r="W6217" s="1" t="s">
        <v>33</v>
      </c>
      <c r="X6217" s="1" t="s">
        <v>54</v>
      </c>
      <c r="Y6217" s="1" t="s">
        <v>55</v>
      </c>
      <c r="Z6217" s="1" t="s">
        <v>18786</v>
      </c>
      <c r="AA6217" s="38">
        <v>53886</v>
      </c>
      <c r="AD6217" s="1" t="s">
        <v>99</v>
      </c>
      <c r="AE6217" s="1" t="s">
        <v>18787</v>
      </c>
      <c r="AF6217" s="1" t="s">
        <v>99</v>
      </c>
      <c r="AG6217" s="1" t="s">
        <v>99</v>
      </c>
      <c r="AH6217" s="1" t="s">
        <v>99</v>
      </c>
      <c r="AI6217" s="1" t="s">
        <v>99</v>
      </c>
      <c r="AJ6217" s="1" t="s">
        <v>99</v>
      </c>
      <c r="AK6217" s="1" t="s">
        <v>99</v>
      </c>
      <c r="AL6217" s="1" t="s">
        <v>99</v>
      </c>
      <c r="AM6217" s="1" t="s">
        <v>99</v>
      </c>
      <c r="AN6217" s="1" t="s">
        <v>99</v>
      </c>
      <c r="AO6217" s="1" t="s">
        <v>99</v>
      </c>
      <c r="AP6217" s="1" t="s">
        <v>99</v>
      </c>
      <c r="AQ6217" s="1" t="s">
        <v>99</v>
      </c>
      <c r="AR6217" s="1" t="s">
        <v>99</v>
      </c>
      <c r="AS6217" s="1" t="s">
        <v>99</v>
      </c>
      <c r="AT6217" s="1" t="s">
        <v>99</v>
      </c>
      <c r="AU6217" s="1" t="s">
        <v>99</v>
      </c>
      <c r="AV6217" s="1" t="s">
        <v>99</v>
      </c>
      <c r="AW6217" s="1" t="s">
        <v>99</v>
      </c>
      <c r="AX6217" s="1" t="s">
        <v>99</v>
      </c>
      <c r="AY6217" s="1" t="s">
        <v>99</v>
      </c>
      <c r="AZ6217" s="1" t="s">
        <v>99</v>
      </c>
      <c r="BA6217" s="1" t="s">
        <v>99</v>
      </c>
      <c r="BB6217" s="1" t="s">
        <v>99</v>
      </c>
      <c r="BC6217" s="1" t="s">
        <v>99</v>
      </c>
      <c r="BD6217" s="1" t="s">
        <v>99</v>
      </c>
      <c r="BE6217" s="1" t="s">
        <v>99</v>
      </c>
      <c r="BF6217" s="1" t="s">
        <v>99</v>
      </c>
      <c r="BG6217" s="1" t="s">
        <v>99</v>
      </c>
      <c r="BH6217" s="1" t="s">
        <v>99</v>
      </c>
      <c r="BI6217" s="1" t="s">
        <v>99</v>
      </c>
      <c r="BJ6217" s="1" t="s">
        <v>99</v>
      </c>
      <c r="BK6217" s="1" t="s">
        <v>99</v>
      </c>
      <c r="BL6217" s="1" t="s">
        <v>99</v>
      </c>
      <c r="BM6217" s="1" t="s">
        <v>99</v>
      </c>
      <c r="BN6217" s="1" t="s">
        <v>99</v>
      </c>
      <c r="BO6217" s="1" t="s">
        <v>99</v>
      </c>
      <c r="BP6217" s="1" t="s">
        <v>99</v>
      </c>
    </row>
    <row r="6218" spans="1:68" ht="12.75" customHeight="1">
      <c r="A6218" s="1" t="s">
        <v>18788</v>
      </c>
      <c r="B6218" s="1" t="s">
        <v>18788</v>
      </c>
      <c r="C6218" s="1" t="s">
        <v>33</v>
      </c>
      <c r="D6218" s="1" t="s">
        <v>33</v>
      </c>
      <c r="E6218" s="1" t="s">
        <v>12427</v>
      </c>
      <c r="F6218" s="1" t="s">
        <v>35</v>
      </c>
      <c r="G6218" s="1" t="s">
        <v>85</v>
      </c>
      <c r="I6218" s="1" t="s">
        <v>38</v>
      </c>
      <c r="J6218" s="1" t="s">
        <v>39</v>
      </c>
      <c r="K6218" s="1">
        <v>0</v>
      </c>
      <c r="L6218" s="15">
        <v>539</v>
      </c>
      <c r="M6218" s="15">
        <v>541</v>
      </c>
      <c r="N6218" s="13">
        <f>(M6218-L6218)/(L6218+M6218+12740)</f>
        <v>1.447178002894356E-4</v>
      </c>
      <c r="O6218" s="15">
        <v>53</v>
      </c>
      <c r="P6218" s="15">
        <v>95.4</v>
      </c>
      <c r="Q6218" s="10">
        <v>260</v>
      </c>
      <c r="T6218" s="12">
        <v>44828</v>
      </c>
      <c r="U6218" s="2">
        <v>4</v>
      </c>
      <c r="V6218" s="1" t="s">
        <v>12427</v>
      </c>
      <c r="W6218" s="1" t="s">
        <v>33</v>
      </c>
      <c r="X6218" s="1" t="s">
        <v>54</v>
      </c>
      <c r="Y6218" s="1" t="s">
        <v>55</v>
      </c>
      <c r="Z6218" s="1" t="s">
        <v>18789</v>
      </c>
      <c r="AA6218" s="38">
        <v>53887</v>
      </c>
      <c r="AD6218" s="1" t="s">
        <v>99</v>
      </c>
      <c r="AF6218" s="1" t="s">
        <v>99</v>
      </c>
      <c r="AG6218" s="1" t="s">
        <v>99</v>
      </c>
      <c r="AH6218" s="1" t="s">
        <v>99</v>
      </c>
      <c r="AI6218" s="1" t="s">
        <v>99</v>
      </c>
      <c r="AJ6218" s="1" t="s">
        <v>99</v>
      </c>
      <c r="AK6218" s="1" t="s">
        <v>99</v>
      </c>
      <c r="AL6218" s="1" t="s">
        <v>99</v>
      </c>
      <c r="AM6218" s="1" t="s">
        <v>99</v>
      </c>
      <c r="AN6218" s="1" t="s">
        <v>99</v>
      </c>
      <c r="AO6218" s="1" t="s">
        <v>99</v>
      </c>
      <c r="AP6218" s="1" t="s">
        <v>99</v>
      </c>
      <c r="AQ6218" s="1" t="s">
        <v>99</v>
      </c>
      <c r="AR6218" s="1" t="s">
        <v>99</v>
      </c>
      <c r="AS6218" s="1" t="s">
        <v>99</v>
      </c>
      <c r="AT6218" s="1" t="s">
        <v>99</v>
      </c>
      <c r="AU6218" s="1" t="s">
        <v>99</v>
      </c>
      <c r="AV6218" s="1" t="s">
        <v>99</v>
      </c>
      <c r="AW6218" s="1" t="s">
        <v>99</v>
      </c>
      <c r="AX6218" s="1" t="s">
        <v>99</v>
      </c>
      <c r="AY6218" s="1" t="s">
        <v>99</v>
      </c>
      <c r="AZ6218" s="1" t="s">
        <v>99</v>
      </c>
      <c r="BA6218" s="1" t="s">
        <v>99</v>
      </c>
      <c r="BB6218" s="1" t="s">
        <v>99</v>
      </c>
      <c r="BC6218" s="1" t="s">
        <v>99</v>
      </c>
      <c r="BD6218" s="1" t="s">
        <v>99</v>
      </c>
      <c r="BE6218" s="1" t="s">
        <v>99</v>
      </c>
      <c r="BF6218" s="1" t="s">
        <v>99</v>
      </c>
      <c r="BG6218" s="1" t="s">
        <v>99</v>
      </c>
      <c r="BH6218" s="1" t="s">
        <v>99</v>
      </c>
      <c r="BI6218" s="1" t="s">
        <v>99</v>
      </c>
      <c r="BJ6218" s="1" t="s">
        <v>99</v>
      </c>
      <c r="BK6218" s="1" t="s">
        <v>99</v>
      </c>
      <c r="BL6218" s="1" t="s">
        <v>99</v>
      </c>
      <c r="BM6218" s="1" t="s">
        <v>99</v>
      </c>
      <c r="BN6218" s="1" t="s">
        <v>99</v>
      </c>
      <c r="BO6218" s="1" t="s">
        <v>99</v>
      </c>
      <c r="BP6218" s="1" t="s">
        <v>99</v>
      </c>
    </row>
    <row r="6219" spans="1:68" ht="12.75" customHeight="1">
      <c r="A6219" s="26" t="s">
        <v>18790</v>
      </c>
      <c r="B6219" s="26" t="s">
        <v>18790</v>
      </c>
      <c r="C6219" s="1" t="s">
        <v>33</v>
      </c>
      <c r="D6219" s="1" t="s">
        <v>33</v>
      </c>
      <c r="E6219" s="1" t="s">
        <v>12427</v>
      </c>
      <c r="F6219" s="1" t="s">
        <v>35</v>
      </c>
      <c r="G6219" s="1" t="s">
        <v>85</v>
      </c>
      <c r="I6219" s="1" t="s">
        <v>38</v>
      </c>
      <c r="J6219" s="1" t="s">
        <v>255</v>
      </c>
      <c r="K6219" s="1">
        <v>0</v>
      </c>
      <c r="L6219" s="15">
        <v>580</v>
      </c>
      <c r="M6219" s="15">
        <v>583</v>
      </c>
      <c r="N6219" s="13">
        <f>(M6219-L6219)/(L6219+M6219+12740)</f>
        <v>2.1578076674099114E-4</v>
      </c>
      <c r="O6219" s="15">
        <v>70</v>
      </c>
      <c r="P6219" s="15">
        <v>96.2</v>
      </c>
      <c r="Q6219" s="10">
        <v>290</v>
      </c>
      <c r="T6219" s="12">
        <v>44957</v>
      </c>
      <c r="U6219" s="2">
        <v>4</v>
      </c>
      <c r="V6219" s="1" t="s">
        <v>12427</v>
      </c>
      <c r="W6219" s="1" t="s">
        <v>33</v>
      </c>
      <c r="X6219" s="1" t="s">
        <v>146</v>
      </c>
      <c r="Y6219" s="1" t="s">
        <v>55</v>
      </c>
      <c r="Z6219" s="26" t="s">
        <v>18791</v>
      </c>
      <c r="AA6219" s="2">
        <v>55418</v>
      </c>
    </row>
    <row r="6220" spans="1:68" ht="12.75" customHeight="1">
      <c r="A6220" s="1" t="s">
        <v>18792</v>
      </c>
      <c r="B6220" s="1" t="s">
        <v>18792</v>
      </c>
      <c r="C6220" s="1" t="s">
        <v>33</v>
      </c>
      <c r="D6220" s="1" t="s">
        <v>33</v>
      </c>
      <c r="E6220" s="1" t="s">
        <v>12427</v>
      </c>
      <c r="F6220" s="1" t="s">
        <v>35</v>
      </c>
      <c r="G6220" s="1" t="s">
        <v>85</v>
      </c>
      <c r="I6220" s="1" t="s">
        <v>38</v>
      </c>
      <c r="J6220" s="1" t="s">
        <v>39</v>
      </c>
      <c r="K6220" s="1">
        <v>0</v>
      </c>
      <c r="L6220" s="15">
        <v>539</v>
      </c>
      <c r="M6220" s="15">
        <v>541</v>
      </c>
      <c r="N6220" s="13">
        <f>(M6220-L6220)/(L6220+M6220+12740)</f>
        <v>1.447178002894356E-4</v>
      </c>
      <c r="O6220" s="15">
        <v>53</v>
      </c>
      <c r="P6220" s="15">
        <v>95.4</v>
      </c>
      <c r="Q6220" s="10">
        <v>260</v>
      </c>
      <c r="T6220" s="12">
        <v>44828</v>
      </c>
      <c r="U6220" s="2">
        <v>4</v>
      </c>
      <c r="V6220" s="1" t="s">
        <v>12427</v>
      </c>
      <c r="W6220" s="1" t="s">
        <v>33</v>
      </c>
      <c r="X6220" s="1" t="s">
        <v>54</v>
      </c>
      <c r="Y6220" s="1" t="s">
        <v>55</v>
      </c>
      <c r="Z6220" s="1" t="s">
        <v>18793</v>
      </c>
      <c r="AA6220" s="38">
        <v>53889</v>
      </c>
      <c r="AD6220" s="1" t="s">
        <v>99</v>
      </c>
      <c r="AF6220" s="1" t="s">
        <v>99</v>
      </c>
      <c r="AG6220" s="1" t="s">
        <v>99</v>
      </c>
      <c r="AH6220" s="1" t="s">
        <v>99</v>
      </c>
      <c r="AI6220" s="1" t="s">
        <v>99</v>
      </c>
      <c r="AJ6220" s="1" t="s">
        <v>99</v>
      </c>
      <c r="AK6220" s="1" t="s">
        <v>99</v>
      </c>
      <c r="AL6220" s="1" t="s">
        <v>99</v>
      </c>
      <c r="AM6220" s="1" t="s">
        <v>99</v>
      </c>
      <c r="AN6220" s="1" t="s">
        <v>99</v>
      </c>
      <c r="AO6220" s="1" t="s">
        <v>99</v>
      </c>
      <c r="AP6220" s="1" t="s">
        <v>99</v>
      </c>
      <c r="AQ6220" s="1" t="s">
        <v>99</v>
      </c>
      <c r="AR6220" s="1" t="s">
        <v>99</v>
      </c>
      <c r="AS6220" s="1" t="s">
        <v>99</v>
      </c>
      <c r="AT6220" s="1" t="s">
        <v>99</v>
      </c>
      <c r="AU6220" s="1" t="s">
        <v>99</v>
      </c>
      <c r="AV6220" s="1" t="s">
        <v>99</v>
      </c>
      <c r="AW6220" s="1" t="s">
        <v>99</v>
      </c>
      <c r="AX6220" s="1" t="s">
        <v>99</v>
      </c>
      <c r="AY6220" s="1" t="s">
        <v>99</v>
      </c>
      <c r="AZ6220" s="1" t="s">
        <v>99</v>
      </c>
      <c r="BA6220" s="1" t="s">
        <v>99</v>
      </c>
      <c r="BB6220" s="1" t="s">
        <v>99</v>
      </c>
      <c r="BC6220" s="1" t="s">
        <v>99</v>
      </c>
      <c r="BD6220" s="1" t="s">
        <v>99</v>
      </c>
      <c r="BE6220" s="1" t="s">
        <v>99</v>
      </c>
      <c r="BF6220" s="1" t="s">
        <v>99</v>
      </c>
      <c r="BG6220" s="1" t="s">
        <v>99</v>
      </c>
      <c r="BH6220" s="1" t="s">
        <v>99</v>
      </c>
      <c r="BI6220" s="1" t="s">
        <v>99</v>
      </c>
      <c r="BJ6220" s="1" t="s">
        <v>99</v>
      </c>
      <c r="BK6220" s="1" t="s">
        <v>99</v>
      </c>
      <c r="BL6220" s="1" t="s">
        <v>99</v>
      </c>
      <c r="BM6220" s="1" t="s">
        <v>99</v>
      </c>
      <c r="BN6220" s="1" t="s">
        <v>99</v>
      </c>
      <c r="BO6220" s="1" t="s">
        <v>99</v>
      </c>
      <c r="BP6220" s="1" t="s">
        <v>99</v>
      </c>
    </row>
    <row r="6221" spans="1:68" ht="12.75" customHeight="1">
      <c r="A6221" s="1" t="s">
        <v>18794</v>
      </c>
      <c r="B6221" s="1" t="s">
        <v>18794</v>
      </c>
      <c r="C6221" s="1" t="s">
        <v>33</v>
      </c>
      <c r="D6221" s="1" t="s">
        <v>33</v>
      </c>
      <c r="E6221" s="1" t="s">
        <v>12427</v>
      </c>
      <c r="F6221" s="1" t="s">
        <v>35</v>
      </c>
      <c r="G6221" s="1" t="s">
        <v>85</v>
      </c>
      <c r="I6221" s="1" t="s">
        <v>38</v>
      </c>
      <c r="J6221" s="1" t="s">
        <v>39</v>
      </c>
      <c r="K6221" s="1">
        <v>0</v>
      </c>
      <c r="L6221" s="15">
        <v>539</v>
      </c>
      <c r="M6221" s="15">
        <v>541</v>
      </c>
      <c r="N6221" s="13">
        <f>(M6221-L6221)/(L6221+M6221+12740)</f>
        <v>1.447178002894356E-4</v>
      </c>
      <c r="O6221" s="15">
        <v>53</v>
      </c>
      <c r="P6221" s="15">
        <v>95.4</v>
      </c>
      <c r="Q6221" s="10">
        <v>260</v>
      </c>
      <c r="T6221" s="12">
        <v>44828</v>
      </c>
      <c r="U6221" s="2">
        <v>4</v>
      </c>
      <c r="V6221" s="1" t="s">
        <v>12427</v>
      </c>
      <c r="W6221" s="1" t="s">
        <v>33</v>
      </c>
      <c r="X6221" s="1" t="s">
        <v>54</v>
      </c>
      <c r="Y6221" s="1" t="s">
        <v>55</v>
      </c>
      <c r="Z6221" s="1" t="s">
        <v>18795</v>
      </c>
      <c r="AA6221" s="38">
        <v>53895</v>
      </c>
      <c r="AD6221" s="1" t="s">
        <v>99</v>
      </c>
      <c r="AF6221" s="1" t="s">
        <v>99</v>
      </c>
      <c r="AG6221" s="1" t="s">
        <v>99</v>
      </c>
      <c r="AH6221" s="1" t="s">
        <v>99</v>
      </c>
      <c r="AI6221" s="1" t="s">
        <v>99</v>
      </c>
      <c r="AJ6221" s="1" t="s">
        <v>99</v>
      </c>
      <c r="AK6221" s="1" t="s">
        <v>99</v>
      </c>
      <c r="AL6221" s="1" t="s">
        <v>99</v>
      </c>
      <c r="AM6221" s="1" t="s">
        <v>99</v>
      </c>
      <c r="AN6221" s="1" t="s">
        <v>99</v>
      </c>
      <c r="AO6221" s="1" t="s">
        <v>99</v>
      </c>
      <c r="AP6221" s="1" t="s">
        <v>99</v>
      </c>
      <c r="AQ6221" s="1" t="s">
        <v>99</v>
      </c>
      <c r="AR6221" s="1" t="s">
        <v>99</v>
      </c>
      <c r="AS6221" s="1" t="s">
        <v>99</v>
      </c>
      <c r="AT6221" s="1" t="s">
        <v>99</v>
      </c>
      <c r="AU6221" s="1" t="s">
        <v>99</v>
      </c>
      <c r="AV6221" s="1" t="s">
        <v>99</v>
      </c>
      <c r="AW6221" s="1" t="s">
        <v>99</v>
      </c>
      <c r="AX6221" s="1" t="s">
        <v>99</v>
      </c>
      <c r="AY6221" s="1" t="s">
        <v>99</v>
      </c>
      <c r="AZ6221" s="1" t="s">
        <v>99</v>
      </c>
      <c r="BA6221" s="1" t="s">
        <v>99</v>
      </c>
      <c r="BB6221" s="1" t="s">
        <v>99</v>
      </c>
      <c r="BC6221" s="1" t="s">
        <v>99</v>
      </c>
      <c r="BD6221" s="1" t="s">
        <v>99</v>
      </c>
      <c r="BE6221" s="1" t="s">
        <v>99</v>
      </c>
      <c r="BF6221" s="1" t="s">
        <v>99</v>
      </c>
      <c r="BG6221" s="1" t="s">
        <v>99</v>
      </c>
      <c r="BH6221" s="1" t="s">
        <v>99</v>
      </c>
      <c r="BI6221" s="1" t="s">
        <v>99</v>
      </c>
      <c r="BJ6221" s="1" t="s">
        <v>99</v>
      </c>
      <c r="BK6221" s="1" t="s">
        <v>99</v>
      </c>
      <c r="BL6221" s="1" t="s">
        <v>99</v>
      </c>
      <c r="BM6221" s="1" t="s">
        <v>99</v>
      </c>
      <c r="BN6221" s="1" t="s">
        <v>99</v>
      </c>
      <c r="BO6221" s="1" t="s">
        <v>99</v>
      </c>
      <c r="BP6221" s="1" t="s">
        <v>99</v>
      </c>
    </row>
    <row r="6222" spans="1:68" ht="12.75" customHeight="1">
      <c r="A6222" s="26" t="s">
        <v>18796</v>
      </c>
      <c r="B6222" s="26" t="s">
        <v>18796</v>
      </c>
      <c r="C6222" s="1" t="s">
        <v>33</v>
      </c>
      <c r="D6222" s="1" t="s">
        <v>33</v>
      </c>
      <c r="E6222" s="1" t="s">
        <v>12427</v>
      </c>
      <c r="F6222" s="1" t="s">
        <v>35</v>
      </c>
      <c r="G6222" s="1" t="s">
        <v>85</v>
      </c>
      <c r="I6222" s="1" t="s">
        <v>38</v>
      </c>
      <c r="J6222" s="1" t="s">
        <v>255</v>
      </c>
      <c r="K6222" s="1">
        <v>0</v>
      </c>
      <c r="L6222" s="15">
        <v>580</v>
      </c>
      <c r="M6222" s="15">
        <v>583</v>
      </c>
      <c r="N6222" s="13">
        <f>(M6222-L6222)/(L6222+M6222+12740)</f>
        <v>2.1578076674099114E-4</v>
      </c>
      <c r="O6222" s="15">
        <v>70</v>
      </c>
      <c r="P6222" s="15">
        <v>96.2</v>
      </c>
      <c r="Q6222" s="10">
        <v>290</v>
      </c>
      <c r="T6222" s="12">
        <v>44957</v>
      </c>
      <c r="U6222" s="2">
        <v>4</v>
      </c>
      <c r="V6222" s="1" t="s">
        <v>12427</v>
      </c>
      <c r="W6222" s="1" t="s">
        <v>33</v>
      </c>
      <c r="X6222" s="1" t="s">
        <v>146</v>
      </c>
      <c r="Y6222" s="1" t="s">
        <v>55</v>
      </c>
      <c r="Z6222" s="26" t="s">
        <v>18797</v>
      </c>
      <c r="AA6222" s="2">
        <v>55412</v>
      </c>
    </row>
    <row r="6223" spans="1:68" ht="12.75" customHeight="1">
      <c r="A6223" s="1" t="s">
        <v>18798</v>
      </c>
      <c r="B6223" s="1" t="s">
        <v>18798</v>
      </c>
      <c r="C6223" s="1" t="s">
        <v>33</v>
      </c>
      <c r="D6223" s="1" t="s">
        <v>33</v>
      </c>
      <c r="E6223" s="1" t="s">
        <v>12427</v>
      </c>
      <c r="F6223" s="1" t="s">
        <v>35</v>
      </c>
      <c r="G6223" s="1" t="s">
        <v>85</v>
      </c>
      <c r="I6223" s="1" t="s">
        <v>38</v>
      </c>
      <c r="J6223" s="1" t="s">
        <v>39</v>
      </c>
      <c r="K6223" s="1">
        <v>0</v>
      </c>
      <c r="L6223" s="15">
        <v>539</v>
      </c>
      <c r="M6223" s="15">
        <v>541</v>
      </c>
      <c r="N6223" s="13">
        <f>(M6223-L6223)/(L6223+M6223+12740)</f>
        <v>1.447178002894356E-4</v>
      </c>
      <c r="O6223" s="15">
        <v>53</v>
      </c>
      <c r="P6223" s="15">
        <v>95.4</v>
      </c>
      <c r="Q6223" s="10">
        <v>260</v>
      </c>
      <c r="T6223" s="12">
        <v>44828</v>
      </c>
      <c r="U6223" s="2">
        <v>4</v>
      </c>
      <c r="V6223" s="1" t="s">
        <v>12427</v>
      </c>
      <c r="W6223" s="1" t="s">
        <v>33</v>
      </c>
      <c r="X6223" s="1" t="s">
        <v>54</v>
      </c>
      <c r="Y6223" s="1" t="s">
        <v>55</v>
      </c>
      <c r="Z6223" s="1" t="s">
        <v>18799</v>
      </c>
      <c r="AA6223" s="38">
        <v>53888</v>
      </c>
      <c r="AD6223" s="1" t="s">
        <v>99</v>
      </c>
      <c r="AF6223" s="1" t="s">
        <v>99</v>
      </c>
      <c r="AG6223" s="1" t="s">
        <v>99</v>
      </c>
      <c r="AH6223" s="1" t="s">
        <v>99</v>
      </c>
      <c r="AI6223" s="1" t="s">
        <v>99</v>
      </c>
      <c r="AJ6223" s="1" t="s">
        <v>99</v>
      </c>
      <c r="AK6223" s="1" t="s">
        <v>99</v>
      </c>
      <c r="AL6223" s="1" t="s">
        <v>99</v>
      </c>
      <c r="AM6223" s="1" t="s">
        <v>99</v>
      </c>
      <c r="AN6223" s="1" t="s">
        <v>99</v>
      </c>
      <c r="AO6223" s="1" t="s">
        <v>99</v>
      </c>
      <c r="AP6223" s="1" t="s">
        <v>99</v>
      </c>
      <c r="AQ6223" s="1" t="s">
        <v>99</v>
      </c>
      <c r="AR6223" s="1" t="s">
        <v>99</v>
      </c>
      <c r="AS6223" s="1" t="s">
        <v>99</v>
      </c>
      <c r="AT6223" s="1" t="s">
        <v>99</v>
      </c>
      <c r="AU6223" s="1" t="s">
        <v>99</v>
      </c>
      <c r="AV6223" s="1" t="s">
        <v>99</v>
      </c>
      <c r="AW6223" s="1" t="s">
        <v>99</v>
      </c>
      <c r="AX6223" s="1" t="s">
        <v>99</v>
      </c>
      <c r="AY6223" s="1" t="s">
        <v>99</v>
      </c>
      <c r="AZ6223" s="1" t="s">
        <v>99</v>
      </c>
      <c r="BA6223" s="1" t="s">
        <v>99</v>
      </c>
      <c r="BB6223" s="1" t="s">
        <v>99</v>
      </c>
      <c r="BC6223" s="1" t="s">
        <v>99</v>
      </c>
      <c r="BD6223" s="1" t="s">
        <v>99</v>
      </c>
      <c r="BE6223" s="1" t="s">
        <v>99</v>
      </c>
      <c r="BF6223" s="1" t="s">
        <v>99</v>
      </c>
      <c r="BG6223" s="1" t="s">
        <v>99</v>
      </c>
      <c r="BH6223" s="1" t="s">
        <v>99</v>
      </c>
      <c r="BI6223" s="1" t="s">
        <v>99</v>
      </c>
      <c r="BJ6223" s="1" t="s">
        <v>99</v>
      </c>
      <c r="BK6223" s="1" t="s">
        <v>99</v>
      </c>
      <c r="BL6223" s="1" t="s">
        <v>99</v>
      </c>
      <c r="BM6223" s="1" t="s">
        <v>99</v>
      </c>
      <c r="BN6223" s="1" t="s">
        <v>99</v>
      </c>
      <c r="BO6223" s="1" t="s">
        <v>99</v>
      </c>
      <c r="BP6223" s="1" t="s">
        <v>99</v>
      </c>
    </row>
    <row r="6224" spans="1:68" ht="12.75" customHeight="1">
      <c r="A6224" s="1" t="s">
        <v>18800</v>
      </c>
      <c r="B6224" s="1" t="s">
        <v>18800</v>
      </c>
      <c r="C6224" s="1" t="s">
        <v>33</v>
      </c>
      <c r="D6224" s="1" t="s">
        <v>33</v>
      </c>
      <c r="E6224" s="1" t="s">
        <v>12427</v>
      </c>
      <c r="F6224" s="1" t="s">
        <v>35</v>
      </c>
      <c r="G6224" s="1" t="s">
        <v>85</v>
      </c>
      <c r="I6224" s="1" t="s">
        <v>38</v>
      </c>
      <c r="J6224" s="1" t="s">
        <v>39</v>
      </c>
      <c r="K6224" s="1">
        <v>0</v>
      </c>
      <c r="L6224" s="15">
        <v>539</v>
      </c>
      <c r="M6224" s="15">
        <v>541</v>
      </c>
      <c r="N6224" s="13">
        <f>(M6224-L6224)/(L6224+M6224+12740)</f>
        <v>1.447178002894356E-4</v>
      </c>
      <c r="O6224" s="15">
        <v>53</v>
      </c>
      <c r="P6224" s="15">
        <v>95.4</v>
      </c>
      <c r="Q6224" s="10">
        <v>260</v>
      </c>
      <c r="T6224" s="12">
        <v>44828</v>
      </c>
      <c r="U6224" s="2">
        <v>4</v>
      </c>
      <c r="V6224" s="1" t="s">
        <v>12427</v>
      </c>
      <c r="W6224" s="1" t="s">
        <v>33</v>
      </c>
      <c r="X6224" s="1" t="s">
        <v>54</v>
      </c>
      <c r="Y6224" s="1" t="s">
        <v>55</v>
      </c>
      <c r="Z6224" s="1" t="s">
        <v>18801</v>
      </c>
      <c r="AA6224" s="38">
        <v>53897</v>
      </c>
      <c r="AD6224" s="1" t="s">
        <v>99</v>
      </c>
      <c r="AF6224" s="1" t="s">
        <v>99</v>
      </c>
      <c r="AG6224" s="1" t="s">
        <v>99</v>
      </c>
      <c r="AH6224" s="1" t="s">
        <v>99</v>
      </c>
      <c r="AI6224" s="1" t="s">
        <v>99</v>
      </c>
      <c r="AJ6224" s="1" t="s">
        <v>99</v>
      </c>
      <c r="AK6224" s="1" t="s">
        <v>99</v>
      </c>
      <c r="AL6224" s="1" t="s">
        <v>99</v>
      </c>
      <c r="AM6224" s="1" t="s">
        <v>99</v>
      </c>
      <c r="AN6224" s="1" t="s">
        <v>99</v>
      </c>
      <c r="AO6224" s="1" t="s">
        <v>99</v>
      </c>
      <c r="AP6224" s="1" t="s">
        <v>99</v>
      </c>
      <c r="AQ6224" s="1" t="s">
        <v>99</v>
      </c>
      <c r="AR6224" s="1" t="s">
        <v>99</v>
      </c>
      <c r="AS6224" s="1" t="s">
        <v>99</v>
      </c>
      <c r="AT6224" s="1" t="s">
        <v>99</v>
      </c>
      <c r="AU6224" s="1" t="s">
        <v>99</v>
      </c>
      <c r="AV6224" s="1" t="s">
        <v>99</v>
      </c>
      <c r="AW6224" s="1" t="s">
        <v>99</v>
      </c>
      <c r="AX6224" s="1" t="s">
        <v>99</v>
      </c>
      <c r="AY6224" s="1" t="s">
        <v>99</v>
      </c>
      <c r="AZ6224" s="1" t="s">
        <v>99</v>
      </c>
      <c r="BA6224" s="1" t="s">
        <v>99</v>
      </c>
      <c r="BB6224" s="1" t="s">
        <v>99</v>
      </c>
      <c r="BC6224" s="1" t="s">
        <v>99</v>
      </c>
      <c r="BD6224" s="1" t="s">
        <v>99</v>
      </c>
      <c r="BE6224" s="1" t="s">
        <v>99</v>
      </c>
      <c r="BF6224" s="1" t="s">
        <v>99</v>
      </c>
      <c r="BG6224" s="1" t="s">
        <v>99</v>
      </c>
      <c r="BH6224" s="1" t="s">
        <v>99</v>
      </c>
      <c r="BI6224" s="1" t="s">
        <v>99</v>
      </c>
      <c r="BJ6224" s="1" t="s">
        <v>99</v>
      </c>
      <c r="BK6224" s="1" t="s">
        <v>99</v>
      </c>
      <c r="BL6224" s="1" t="s">
        <v>99</v>
      </c>
      <c r="BM6224" s="1" t="s">
        <v>99</v>
      </c>
      <c r="BN6224" s="1" t="s">
        <v>99</v>
      </c>
      <c r="BO6224" s="1" t="s">
        <v>99</v>
      </c>
      <c r="BP6224" s="1" t="s">
        <v>99</v>
      </c>
    </row>
    <row r="6225" spans="1:68" ht="12.75" customHeight="1">
      <c r="A6225" s="1" t="s">
        <v>18802</v>
      </c>
      <c r="B6225" s="1" t="s">
        <v>18802</v>
      </c>
      <c r="C6225" s="1" t="s">
        <v>33</v>
      </c>
      <c r="D6225" s="1" t="s">
        <v>33</v>
      </c>
      <c r="E6225" s="1" t="s">
        <v>12427</v>
      </c>
      <c r="F6225" s="1" t="s">
        <v>35</v>
      </c>
      <c r="G6225" s="1" t="s">
        <v>85</v>
      </c>
      <c r="I6225" s="1" t="s">
        <v>38</v>
      </c>
      <c r="J6225" s="1" t="s">
        <v>39</v>
      </c>
      <c r="K6225" s="1">
        <v>0</v>
      </c>
      <c r="L6225" s="15">
        <v>539</v>
      </c>
      <c r="M6225" s="15">
        <v>541</v>
      </c>
      <c r="N6225" s="13">
        <f>(M6225-L6225)/(L6225+M6225+12740)</f>
        <v>1.447178002894356E-4</v>
      </c>
      <c r="O6225" s="15">
        <v>53</v>
      </c>
      <c r="P6225" s="15">
        <v>95.4</v>
      </c>
      <c r="Q6225" s="10">
        <v>260</v>
      </c>
      <c r="T6225" s="12">
        <v>44828</v>
      </c>
      <c r="U6225" s="2">
        <v>4</v>
      </c>
      <c r="V6225" s="1" t="s">
        <v>12427</v>
      </c>
      <c r="W6225" s="1" t="s">
        <v>33</v>
      </c>
      <c r="X6225" s="1" t="s">
        <v>54</v>
      </c>
      <c r="Y6225" s="1" t="s">
        <v>55</v>
      </c>
      <c r="Z6225" s="1" t="s">
        <v>18803</v>
      </c>
      <c r="AA6225" s="38">
        <v>53917</v>
      </c>
      <c r="AD6225" s="1" t="s">
        <v>99</v>
      </c>
      <c r="AF6225" s="1" t="s">
        <v>99</v>
      </c>
      <c r="AG6225" s="1" t="s">
        <v>99</v>
      </c>
      <c r="AH6225" s="1" t="s">
        <v>99</v>
      </c>
      <c r="AI6225" s="1" t="s">
        <v>99</v>
      </c>
      <c r="AJ6225" s="1" t="s">
        <v>99</v>
      </c>
      <c r="AK6225" s="1" t="s">
        <v>99</v>
      </c>
      <c r="AL6225" s="1" t="s">
        <v>99</v>
      </c>
      <c r="AM6225" s="1" t="s">
        <v>99</v>
      </c>
      <c r="AN6225" s="1" t="s">
        <v>99</v>
      </c>
      <c r="AO6225" s="1" t="s">
        <v>99</v>
      </c>
      <c r="AP6225" s="1" t="s">
        <v>99</v>
      </c>
      <c r="AQ6225" s="1" t="s">
        <v>99</v>
      </c>
      <c r="AR6225" s="1" t="s">
        <v>99</v>
      </c>
      <c r="AS6225" s="1" t="s">
        <v>99</v>
      </c>
      <c r="AT6225" s="1" t="s">
        <v>99</v>
      </c>
      <c r="AU6225" s="1" t="s">
        <v>99</v>
      </c>
      <c r="AV6225" s="1" t="s">
        <v>99</v>
      </c>
      <c r="AW6225" s="1" t="s">
        <v>99</v>
      </c>
      <c r="AX6225" s="1" t="s">
        <v>99</v>
      </c>
      <c r="AY6225" s="1" t="s">
        <v>99</v>
      </c>
      <c r="AZ6225" s="1" t="s">
        <v>99</v>
      </c>
      <c r="BA6225" s="1" t="s">
        <v>99</v>
      </c>
      <c r="BB6225" s="1" t="s">
        <v>99</v>
      </c>
      <c r="BC6225" s="1" t="s">
        <v>99</v>
      </c>
      <c r="BD6225" s="1" t="s">
        <v>99</v>
      </c>
      <c r="BE6225" s="1" t="s">
        <v>99</v>
      </c>
      <c r="BF6225" s="1" t="s">
        <v>99</v>
      </c>
      <c r="BG6225" s="1" t="s">
        <v>99</v>
      </c>
      <c r="BH6225" s="1" t="s">
        <v>99</v>
      </c>
      <c r="BI6225" s="1" t="s">
        <v>99</v>
      </c>
      <c r="BJ6225" s="1" t="s">
        <v>99</v>
      </c>
      <c r="BK6225" s="1" t="s">
        <v>99</v>
      </c>
      <c r="BL6225" s="1" t="s">
        <v>99</v>
      </c>
      <c r="BM6225" s="1" t="s">
        <v>99</v>
      </c>
      <c r="BN6225" s="1" t="s">
        <v>99</v>
      </c>
      <c r="BO6225" s="1" t="s">
        <v>99</v>
      </c>
      <c r="BP6225" s="1" t="s">
        <v>99</v>
      </c>
    </row>
    <row r="6226" spans="1:68" ht="12.75" customHeight="1">
      <c r="A6226" s="1" t="s">
        <v>18804</v>
      </c>
      <c r="B6226" s="1" t="s">
        <v>18804</v>
      </c>
      <c r="C6226" s="1" t="s">
        <v>33</v>
      </c>
      <c r="D6226" s="1" t="s">
        <v>33</v>
      </c>
      <c r="E6226" s="1" t="s">
        <v>12427</v>
      </c>
      <c r="F6226" s="1" t="s">
        <v>35</v>
      </c>
      <c r="G6226" s="1" t="s">
        <v>85</v>
      </c>
      <c r="I6226" s="1" t="s">
        <v>38</v>
      </c>
      <c r="J6226" s="1" t="s">
        <v>39</v>
      </c>
      <c r="K6226" s="1">
        <v>0</v>
      </c>
      <c r="L6226" s="15">
        <v>539</v>
      </c>
      <c r="M6226" s="15">
        <v>541</v>
      </c>
      <c r="N6226" s="13">
        <f>(M6226-L6226)/(L6226+M6226+12740)</f>
        <v>1.447178002894356E-4</v>
      </c>
      <c r="O6226" s="15">
        <v>53</v>
      </c>
      <c r="P6226" s="15">
        <v>95.4</v>
      </c>
      <c r="Q6226" s="10">
        <v>260</v>
      </c>
      <c r="T6226" s="12">
        <v>44828</v>
      </c>
      <c r="U6226" s="2">
        <v>4</v>
      </c>
      <c r="V6226" s="1" t="s">
        <v>12427</v>
      </c>
      <c r="W6226" s="1" t="s">
        <v>33</v>
      </c>
      <c r="X6226" s="1" t="s">
        <v>54</v>
      </c>
      <c r="Y6226" s="1" t="s">
        <v>55</v>
      </c>
      <c r="Z6226" s="1" t="s">
        <v>18805</v>
      </c>
      <c r="AA6226" s="38">
        <v>53896</v>
      </c>
      <c r="AD6226" s="1" t="s">
        <v>99</v>
      </c>
      <c r="AF6226" s="1" t="s">
        <v>99</v>
      </c>
      <c r="AG6226" s="1" t="s">
        <v>99</v>
      </c>
      <c r="AH6226" s="1" t="s">
        <v>99</v>
      </c>
      <c r="AI6226" s="1" t="s">
        <v>99</v>
      </c>
      <c r="AJ6226" s="1" t="s">
        <v>99</v>
      </c>
      <c r="AK6226" s="1" t="s">
        <v>99</v>
      </c>
      <c r="AL6226" s="1" t="s">
        <v>99</v>
      </c>
      <c r="AM6226" s="1" t="s">
        <v>99</v>
      </c>
      <c r="AN6226" s="1" t="s">
        <v>99</v>
      </c>
      <c r="AO6226" s="1" t="s">
        <v>99</v>
      </c>
      <c r="AP6226" s="1" t="s">
        <v>99</v>
      </c>
      <c r="AQ6226" s="1" t="s">
        <v>99</v>
      </c>
      <c r="AR6226" s="1" t="s">
        <v>99</v>
      </c>
      <c r="AS6226" s="1" t="s">
        <v>99</v>
      </c>
      <c r="AT6226" s="1" t="s">
        <v>99</v>
      </c>
      <c r="AU6226" s="1" t="s">
        <v>99</v>
      </c>
      <c r="AV6226" s="1" t="s">
        <v>99</v>
      </c>
      <c r="AW6226" s="1" t="s">
        <v>99</v>
      </c>
      <c r="AX6226" s="1" t="s">
        <v>99</v>
      </c>
      <c r="AY6226" s="1" t="s">
        <v>99</v>
      </c>
      <c r="AZ6226" s="1" t="s">
        <v>99</v>
      </c>
      <c r="BA6226" s="1" t="s">
        <v>99</v>
      </c>
      <c r="BB6226" s="1" t="s">
        <v>99</v>
      </c>
      <c r="BC6226" s="1" t="s">
        <v>99</v>
      </c>
      <c r="BD6226" s="1" t="s">
        <v>99</v>
      </c>
      <c r="BE6226" s="1" t="s">
        <v>99</v>
      </c>
      <c r="BF6226" s="1" t="s">
        <v>99</v>
      </c>
      <c r="BG6226" s="1" t="s">
        <v>99</v>
      </c>
      <c r="BH6226" s="1" t="s">
        <v>99</v>
      </c>
      <c r="BI6226" s="1" t="s">
        <v>99</v>
      </c>
      <c r="BJ6226" s="1" t="s">
        <v>99</v>
      </c>
      <c r="BK6226" s="1" t="s">
        <v>99</v>
      </c>
      <c r="BL6226" s="1" t="s">
        <v>99</v>
      </c>
      <c r="BM6226" s="1" t="s">
        <v>99</v>
      </c>
      <c r="BN6226" s="1" t="s">
        <v>99</v>
      </c>
      <c r="BO6226" s="1" t="s">
        <v>99</v>
      </c>
      <c r="BP6226" s="1" t="s">
        <v>99</v>
      </c>
    </row>
    <row r="6227" spans="1:68" ht="12.75" customHeight="1">
      <c r="A6227" s="1" t="s">
        <v>18806</v>
      </c>
      <c r="B6227" s="1" t="s">
        <v>18806</v>
      </c>
      <c r="C6227" s="1" t="s">
        <v>33</v>
      </c>
      <c r="D6227" s="1" t="s">
        <v>33</v>
      </c>
      <c r="E6227" s="1" t="s">
        <v>12427</v>
      </c>
      <c r="F6227" s="1" t="s">
        <v>35</v>
      </c>
      <c r="G6227" s="1" t="s">
        <v>85</v>
      </c>
      <c r="I6227" s="1" t="s">
        <v>38</v>
      </c>
      <c r="J6227" s="1" t="s">
        <v>39</v>
      </c>
      <c r="K6227" s="1">
        <v>0</v>
      </c>
      <c r="L6227" s="15">
        <v>539</v>
      </c>
      <c r="M6227" s="15">
        <v>541</v>
      </c>
      <c r="N6227" s="13">
        <f>(M6227-L6227)/(L6227+M6227+12740)</f>
        <v>1.447178002894356E-4</v>
      </c>
      <c r="O6227" s="15">
        <v>53</v>
      </c>
      <c r="P6227" s="15">
        <v>95.4</v>
      </c>
      <c r="Q6227" s="10">
        <v>260</v>
      </c>
      <c r="T6227" s="12">
        <v>44828</v>
      </c>
      <c r="U6227" s="2">
        <v>4</v>
      </c>
      <c r="V6227" s="1" t="s">
        <v>12427</v>
      </c>
      <c r="W6227" s="1" t="s">
        <v>33</v>
      </c>
      <c r="X6227" s="1" t="s">
        <v>54</v>
      </c>
      <c r="Y6227" s="1" t="s">
        <v>55</v>
      </c>
      <c r="Z6227" s="1" t="s">
        <v>18807</v>
      </c>
      <c r="AA6227" s="38">
        <v>53914</v>
      </c>
      <c r="AD6227" s="1" t="s">
        <v>99</v>
      </c>
      <c r="AF6227" s="1" t="s">
        <v>99</v>
      </c>
      <c r="AG6227" s="1" t="s">
        <v>99</v>
      </c>
      <c r="AH6227" s="1" t="s">
        <v>99</v>
      </c>
      <c r="AI6227" s="1" t="s">
        <v>99</v>
      </c>
      <c r="AJ6227" s="1" t="s">
        <v>99</v>
      </c>
      <c r="AK6227" s="1" t="s">
        <v>99</v>
      </c>
      <c r="AL6227" s="1" t="s">
        <v>99</v>
      </c>
      <c r="AM6227" s="1" t="s">
        <v>99</v>
      </c>
      <c r="AN6227" s="1" t="s">
        <v>99</v>
      </c>
      <c r="AO6227" s="1" t="s">
        <v>99</v>
      </c>
      <c r="AP6227" s="1" t="s">
        <v>99</v>
      </c>
      <c r="AQ6227" s="1" t="s">
        <v>99</v>
      </c>
      <c r="AR6227" s="1" t="s">
        <v>99</v>
      </c>
      <c r="AS6227" s="1" t="s">
        <v>99</v>
      </c>
      <c r="AT6227" s="1" t="s">
        <v>99</v>
      </c>
      <c r="AU6227" s="1" t="s">
        <v>99</v>
      </c>
      <c r="AV6227" s="1" t="s">
        <v>99</v>
      </c>
      <c r="AW6227" s="1" t="s">
        <v>99</v>
      </c>
      <c r="AX6227" s="1" t="s">
        <v>99</v>
      </c>
      <c r="AY6227" s="1" t="s">
        <v>99</v>
      </c>
      <c r="AZ6227" s="1" t="s">
        <v>99</v>
      </c>
      <c r="BA6227" s="1" t="s">
        <v>99</v>
      </c>
      <c r="BB6227" s="1" t="s">
        <v>99</v>
      </c>
      <c r="BC6227" s="1" t="s">
        <v>99</v>
      </c>
      <c r="BD6227" s="1" t="s">
        <v>99</v>
      </c>
      <c r="BE6227" s="1" t="s">
        <v>99</v>
      </c>
      <c r="BF6227" s="1" t="s">
        <v>99</v>
      </c>
      <c r="BG6227" s="1" t="s">
        <v>99</v>
      </c>
      <c r="BH6227" s="1" t="s">
        <v>99</v>
      </c>
      <c r="BI6227" s="1" t="s">
        <v>99</v>
      </c>
      <c r="BJ6227" s="1" t="s">
        <v>99</v>
      </c>
      <c r="BK6227" s="1" t="s">
        <v>99</v>
      </c>
      <c r="BL6227" s="1" t="s">
        <v>99</v>
      </c>
      <c r="BM6227" s="1" t="s">
        <v>99</v>
      </c>
      <c r="BN6227" s="1" t="s">
        <v>99</v>
      </c>
      <c r="BO6227" s="1" t="s">
        <v>99</v>
      </c>
      <c r="BP6227" s="1" t="s">
        <v>99</v>
      </c>
    </row>
    <row r="6228" spans="1:68" ht="12.75" customHeight="1">
      <c r="A6228" s="1" t="s">
        <v>18808</v>
      </c>
      <c r="B6228" s="1" t="s">
        <v>18808</v>
      </c>
      <c r="C6228" s="1" t="s">
        <v>33</v>
      </c>
      <c r="D6228" s="1" t="s">
        <v>33</v>
      </c>
      <c r="E6228" s="1" t="s">
        <v>12427</v>
      </c>
      <c r="F6228" s="1" t="s">
        <v>35</v>
      </c>
      <c r="G6228" s="1" t="s">
        <v>85</v>
      </c>
      <c r="I6228" s="1" t="s">
        <v>38</v>
      </c>
      <c r="J6228" s="1" t="s">
        <v>39</v>
      </c>
      <c r="K6228" s="1">
        <v>0</v>
      </c>
      <c r="L6228" s="15">
        <v>539</v>
      </c>
      <c r="M6228" s="15">
        <v>541</v>
      </c>
      <c r="N6228" s="13">
        <f>(M6228-L6228)/(L6228+M6228+12740)</f>
        <v>1.447178002894356E-4</v>
      </c>
      <c r="O6228" s="15">
        <v>53</v>
      </c>
      <c r="P6228" s="15">
        <v>95.4</v>
      </c>
      <c r="Q6228" s="10">
        <v>260</v>
      </c>
      <c r="T6228" s="12">
        <v>44828</v>
      </c>
      <c r="U6228" s="2">
        <v>4</v>
      </c>
      <c r="V6228" s="1" t="s">
        <v>12427</v>
      </c>
      <c r="W6228" s="1" t="s">
        <v>33</v>
      </c>
      <c r="X6228" s="1" t="s">
        <v>54</v>
      </c>
      <c r="Y6228" s="1" t="s">
        <v>55</v>
      </c>
      <c r="Z6228" s="1" t="s">
        <v>18809</v>
      </c>
      <c r="AA6228" s="38">
        <v>53891</v>
      </c>
      <c r="AD6228" s="1" t="s">
        <v>99</v>
      </c>
      <c r="AF6228" s="1" t="s">
        <v>99</v>
      </c>
      <c r="AG6228" s="1" t="s">
        <v>99</v>
      </c>
      <c r="AH6228" s="1" t="s">
        <v>99</v>
      </c>
      <c r="AI6228" s="1" t="s">
        <v>99</v>
      </c>
      <c r="AJ6228" s="1" t="s">
        <v>99</v>
      </c>
      <c r="AK6228" s="1" t="s">
        <v>99</v>
      </c>
      <c r="AL6228" s="1" t="s">
        <v>99</v>
      </c>
      <c r="AM6228" s="1" t="s">
        <v>99</v>
      </c>
      <c r="AN6228" s="1" t="s">
        <v>99</v>
      </c>
      <c r="AO6228" s="1" t="s">
        <v>99</v>
      </c>
      <c r="AP6228" s="1" t="s">
        <v>99</v>
      </c>
      <c r="AQ6228" s="1" t="s">
        <v>99</v>
      </c>
      <c r="AR6228" s="1" t="s">
        <v>99</v>
      </c>
      <c r="AS6228" s="1" t="s">
        <v>99</v>
      </c>
      <c r="AT6228" s="1" t="s">
        <v>99</v>
      </c>
      <c r="AU6228" s="1" t="s">
        <v>99</v>
      </c>
      <c r="AV6228" s="1" t="s">
        <v>99</v>
      </c>
      <c r="AW6228" s="1" t="s">
        <v>99</v>
      </c>
      <c r="AX6228" s="1" t="s">
        <v>99</v>
      </c>
      <c r="AY6228" s="1" t="s">
        <v>99</v>
      </c>
      <c r="AZ6228" s="1" t="s">
        <v>99</v>
      </c>
      <c r="BA6228" s="1" t="s">
        <v>99</v>
      </c>
      <c r="BB6228" s="1" t="s">
        <v>99</v>
      </c>
      <c r="BC6228" s="1" t="s">
        <v>99</v>
      </c>
      <c r="BD6228" s="1" t="s">
        <v>99</v>
      </c>
      <c r="BE6228" s="1" t="s">
        <v>99</v>
      </c>
      <c r="BF6228" s="1" t="s">
        <v>99</v>
      </c>
      <c r="BG6228" s="1" t="s">
        <v>99</v>
      </c>
      <c r="BH6228" s="1" t="s">
        <v>99</v>
      </c>
      <c r="BI6228" s="1" t="s">
        <v>99</v>
      </c>
      <c r="BJ6228" s="1" t="s">
        <v>99</v>
      </c>
      <c r="BK6228" s="1" t="s">
        <v>99</v>
      </c>
      <c r="BL6228" s="1" t="s">
        <v>99</v>
      </c>
      <c r="BM6228" s="1" t="s">
        <v>99</v>
      </c>
      <c r="BN6228" s="1" t="s">
        <v>99</v>
      </c>
      <c r="BO6228" s="1" t="s">
        <v>99</v>
      </c>
      <c r="BP6228" s="1" t="s">
        <v>99</v>
      </c>
    </row>
    <row r="6229" spans="1:68" ht="12.75" customHeight="1">
      <c r="A6229" s="1" t="s">
        <v>18810</v>
      </c>
      <c r="B6229" s="1" t="s">
        <v>18810</v>
      </c>
      <c r="C6229" s="1" t="s">
        <v>33</v>
      </c>
      <c r="D6229" s="1" t="s">
        <v>33</v>
      </c>
      <c r="E6229" s="1" t="s">
        <v>12427</v>
      </c>
      <c r="F6229" s="1" t="s">
        <v>35</v>
      </c>
      <c r="G6229" s="1" t="s">
        <v>85</v>
      </c>
      <c r="I6229" s="1" t="s">
        <v>38</v>
      </c>
      <c r="J6229" s="1" t="s">
        <v>39</v>
      </c>
      <c r="K6229" s="1">
        <v>0</v>
      </c>
      <c r="L6229" s="15">
        <v>539</v>
      </c>
      <c r="M6229" s="15">
        <v>541</v>
      </c>
      <c r="N6229" s="13">
        <f>(M6229-L6229)/(L6229+M6229+12740)</f>
        <v>1.447178002894356E-4</v>
      </c>
      <c r="O6229" s="15">
        <v>53</v>
      </c>
      <c r="P6229" s="15">
        <v>95.4</v>
      </c>
      <c r="Q6229" s="10">
        <v>260</v>
      </c>
      <c r="T6229" s="12">
        <v>44828</v>
      </c>
      <c r="U6229" s="2">
        <v>4</v>
      </c>
      <c r="V6229" s="1" t="s">
        <v>12427</v>
      </c>
      <c r="W6229" s="1" t="s">
        <v>33</v>
      </c>
      <c r="X6229" s="1" t="s">
        <v>54</v>
      </c>
      <c r="Y6229" s="1" t="s">
        <v>55</v>
      </c>
      <c r="Z6229" s="1" t="s">
        <v>18811</v>
      </c>
      <c r="AA6229" s="38">
        <v>53899</v>
      </c>
      <c r="AD6229" s="1" t="s">
        <v>99</v>
      </c>
      <c r="AF6229" s="1" t="s">
        <v>99</v>
      </c>
      <c r="AG6229" s="1" t="s">
        <v>99</v>
      </c>
      <c r="AH6229" s="1" t="s">
        <v>99</v>
      </c>
      <c r="AI6229" s="1" t="s">
        <v>99</v>
      </c>
      <c r="AJ6229" s="1" t="s">
        <v>99</v>
      </c>
      <c r="AK6229" s="1" t="s">
        <v>99</v>
      </c>
      <c r="AL6229" s="1" t="s">
        <v>99</v>
      </c>
      <c r="AM6229" s="1" t="s">
        <v>99</v>
      </c>
      <c r="AN6229" s="1" t="s">
        <v>99</v>
      </c>
      <c r="AO6229" s="1" t="s">
        <v>99</v>
      </c>
      <c r="AP6229" s="1" t="s">
        <v>99</v>
      </c>
      <c r="AQ6229" s="1" t="s">
        <v>99</v>
      </c>
      <c r="AR6229" s="1" t="s">
        <v>99</v>
      </c>
      <c r="AS6229" s="1" t="s">
        <v>99</v>
      </c>
      <c r="AT6229" s="1" t="s">
        <v>99</v>
      </c>
      <c r="AU6229" s="1" t="s">
        <v>99</v>
      </c>
      <c r="AV6229" s="1" t="s">
        <v>99</v>
      </c>
      <c r="AW6229" s="1" t="s">
        <v>99</v>
      </c>
      <c r="AX6229" s="1" t="s">
        <v>99</v>
      </c>
      <c r="AY6229" s="1" t="s">
        <v>99</v>
      </c>
      <c r="AZ6229" s="1" t="s">
        <v>99</v>
      </c>
      <c r="BA6229" s="1" t="s">
        <v>99</v>
      </c>
      <c r="BB6229" s="1" t="s">
        <v>99</v>
      </c>
      <c r="BC6229" s="1" t="s">
        <v>99</v>
      </c>
      <c r="BD6229" s="1" t="s">
        <v>99</v>
      </c>
      <c r="BE6229" s="1" t="s">
        <v>99</v>
      </c>
      <c r="BF6229" s="1" t="s">
        <v>99</v>
      </c>
      <c r="BG6229" s="1" t="s">
        <v>99</v>
      </c>
      <c r="BH6229" s="1" t="s">
        <v>99</v>
      </c>
      <c r="BI6229" s="1" t="s">
        <v>99</v>
      </c>
      <c r="BJ6229" s="1" t="s">
        <v>99</v>
      </c>
      <c r="BK6229" s="1" t="s">
        <v>99</v>
      </c>
      <c r="BL6229" s="1" t="s">
        <v>99</v>
      </c>
      <c r="BM6229" s="1" t="s">
        <v>99</v>
      </c>
      <c r="BN6229" s="1" t="s">
        <v>99</v>
      </c>
      <c r="BO6229" s="1" t="s">
        <v>99</v>
      </c>
      <c r="BP6229" s="1" t="s">
        <v>99</v>
      </c>
    </row>
    <row r="6230" spans="1:68" ht="12.75" customHeight="1">
      <c r="A6230" s="1" t="s">
        <v>18812</v>
      </c>
      <c r="B6230" s="1" t="s">
        <v>18812</v>
      </c>
      <c r="C6230" s="1" t="s">
        <v>33</v>
      </c>
      <c r="D6230" s="1" t="s">
        <v>33</v>
      </c>
      <c r="E6230" s="1" t="s">
        <v>12427</v>
      </c>
      <c r="F6230" s="1" t="s">
        <v>35</v>
      </c>
      <c r="G6230" s="1" t="s">
        <v>85</v>
      </c>
      <c r="I6230" s="1" t="s">
        <v>38</v>
      </c>
      <c r="J6230" s="1" t="s">
        <v>39</v>
      </c>
      <c r="K6230" s="1">
        <v>0</v>
      </c>
      <c r="L6230" s="15">
        <v>539</v>
      </c>
      <c r="M6230" s="15">
        <v>541</v>
      </c>
      <c r="N6230" s="13">
        <f>(M6230-L6230)/(L6230+M6230+12740)</f>
        <v>1.447178002894356E-4</v>
      </c>
      <c r="O6230" s="15">
        <v>53</v>
      </c>
      <c r="P6230" s="15">
        <v>95.4</v>
      </c>
      <c r="Q6230" s="10">
        <v>260</v>
      </c>
      <c r="T6230" s="12">
        <v>44828</v>
      </c>
      <c r="U6230" s="2">
        <v>4</v>
      </c>
      <c r="V6230" s="1" t="s">
        <v>12427</v>
      </c>
      <c r="W6230" s="1" t="s">
        <v>33</v>
      </c>
      <c r="X6230" s="1" t="s">
        <v>54</v>
      </c>
      <c r="Y6230" s="1" t="s">
        <v>55</v>
      </c>
      <c r="Z6230" s="1" t="s">
        <v>18813</v>
      </c>
      <c r="AA6230" s="38">
        <v>53894</v>
      </c>
      <c r="AD6230" s="1" t="s">
        <v>99</v>
      </c>
      <c r="AF6230" s="1" t="s">
        <v>99</v>
      </c>
      <c r="AG6230" s="1" t="s">
        <v>99</v>
      </c>
      <c r="AH6230" s="1" t="s">
        <v>99</v>
      </c>
      <c r="AI6230" s="1" t="s">
        <v>99</v>
      </c>
      <c r="AJ6230" s="1" t="s">
        <v>99</v>
      </c>
      <c r="AK6230" s="1" t="s">
        <v>99</v>
      </c>
      <c r="AL6230" s="1" t="s">
        <v>99</v>
      </c>
      <c r="AM6230" s="1" t="s">
        <v>99</v>
      </c>
      <c r="AN6230" s="1" t="s">
        <v>99</v>
      </c>
      <c r="AO6230" s="1" t="s">
        <v>99</v>
      </c>
      <c r="AP6230" s="1" t="s">
        <v>99</v>
      </c>
      <c r="AQ6230" s="1" t="s">
        <v>99</v>
      </c>
      <c r="AR6230" s="1" t="s">
        <v>99</v>
      </c>
      <c r="AS6230" s="1" t="s">
        <v>99</v>
      </c>
      <c r="AT6230" s="1" t="s">
        <v>99</v>
      </c>
      <c r="AU6230" s="1" t="s">
        <v>99</v>
      </c>
      <c r="AV6230" s="1" t="s">
        <v>99</v>
      </c>
      <c r="AW6230" s="1" t="s">
        <v>99</v>
      </c>
      <c r="AX6230" s="1" t="s">
        <v>99</v>
      </c>
      <c r="AY6230" s="1" t="s">
        <v>99</v>
      </c>
      <c r="AZ6230" s="1" t="s">
        <v>99</v>
      </c>
      <c r="BA6230" s="1" t="s">
        <v>99</v>
      </c>
      <c r="BB6230" s="1" t="s">
        <v>99</v>
      </c>
      <c r="BC6230" s="1" t="s">
        <v>99</v>
      </c>
      <c r="BD6230" s="1" t="s">
        <v>99</v>
      </c>
      <c r="BE6230" s="1" t="s">
        <v>99</v>
      </c>
      <c r="BF6230" s="1" t="s">
        <v>99</v>
      </c>
      <c r="BG6230" s="1" t="s">
        <v>99</v>
      </c>
      <c r="BH6230" s="1" t="s">
        <v>99</v>
      </c>
      <c r="BI6230" s="1" t="s">
        <v>99</v>
      </c>
      <c r="BJ6230" s="1" t="s">
        <v>99</v>
      </c>
      <c r="BK6230" s="1" t="s">
        <v>99</v>
      </c>
      <c r="BL6230" s="1" t="s">
        <v>99</v>
      </c>
      <c r="BM6230" s="1" t="s">
        <v>99</v>
      </c>
      <c r="BN6230" s="1" t="s">
        <v>99</v>
      </c>
      <c r="BO6230" s="1" t="s">
        <v>99</v>
      </c>
      <c r="BP6230" s="1" t="s">
        <v>99</v>
      </c>
    </row>
    <row r="6231" spans="1:68" ht="12.75" customHeight="1">
      <c r="A6231" s="1" t="s">
        <v>18814</v>
      </c>
      <c r="B6231" s="1" t="s">
        <v>18814</v>
      </c>
      <c r="C6231" s="1" t="s">
        <v>33</v>
      </c>
      <c r="D6231" s="1" t="s">
        <v>33</v>
      </c>
      <c r="E6231" s="1" t="s">
        <v>12427</v>
      </c>
      <c r="F6231" s="1" t="s">
        <v>35</v>
      </c>
      <c r="G6231" s="1" t="s">
        <v>85</v>
      </c>
      <c r="I6231" s="1" t="s">
        <v>38</v>
      </c>
      <c r="J6231" s="1" t="s">
        <v>39</v>
      </c>
      <c r="K6231" s="1">
        <v>0</v>
      </c>
      <c r="L6231" s="15">
        <v>539</v>
      </c>
      <c r="M6231" s="15">
        <v>541</v>
      </c>
      <c r="N6231" s="13">
        <f>(M6231-L6231)/(L6231+M6231+12740)</f>
        <v>1.447178002894356E-4</v>
      </c>
      <c r="O6231" s="15">
        <v>53</v>
      </c>
      <c r="P6231" s="15">
        <v>95.4</v>
      </c>
      <c r="Q6231" s="10">
        <v>260</v>
      </c>
      <c r="T6231" s="12">
        <v>44828</v>
      </c>
      <c r="U6231" s="2">
        <v>4</v>
      </c>
      <c r="V6231" s="1" t="s">
        <v>12427</v>
      </c>
      <c r="W6231" s="1" t="s">
        <v>33</v>
      </c>
      <c r="X6231" s="1" t="s">
        <v>54</v>
      </c>
      <c r="Y6231" s="1" t="s">
        <v>55</v>
      </c>
      <c r="Z6231" s="1" t="s">
        <v>18815</v>
      </c>
      <c r="AA6231" s="38">
        <v>53898</v>
      </c>
      <c r="AD6231" s="1" t="s">
        <v>99</v>
      </c>
      <c r="AF6231" s="1" t="s">
        <v>99</v>
      </c>
      <c r="AG6231" s="1" t="s">
        <v>99</v>
      </c>
      <c r="AH6231" s="1" t="s">
        <v>99</v>
      </c>
      <c r="AI6231" s="1" t="s">
        <v>99</v>
      </c>
      <c r="AJ6231" s="1" t="s">
        <v>99</v>
      </c>
      <c r="AK6231" s="1" t="s">
        <v>99</v>
      </c>
      <c r="AL6231" s="1" t="s">
        <v>99</v>
      </c>
      <c r="AM6231" s="1" t="s">
        <v>99</v>
      </c>
      <c r="AN6231" s="1" t="s">
        <v>99</v>
      </c>
      <c r="AO6231" s="1" t="s">
        <v>99</v>
      </c>
      <c r="AP6231" s="1" t="s">
        <v>99</v>
      </c>
      <c r="AQ6231" s="1" t="s">
        <v>99</v>
      </c>
      <c r="AR6231" s="1" t="s">
        <v>99</v>
      </c>
      <c r="AS6231" s="1" t="s">
        <v>99</v>
      </c>
      <c r="AT6231" s="1" t="s">
        <v>99</v>
      </c>
      <c r="AU6231" s="1" t="s">
        <v>99</v>
      </c>
      <c r="AV6231" s="1" t="s">
        <v>99</v>
      </c>
      <c r="AW6231" s="1" t="s">
        <v>99</v>
      </c>
      <c r="AX6231" s="1" t="s">
        <v>99</v>
      </c>
      <c r="AY6231" s="1" t="s">
        <v>99</v>
      </c>
      <c r="AZ6231" s="1" t="s">
        <v>99</v>
      </c>
      <c r="BA6231" s="1" t="s">
        <v>99</v>
      </c>
      <c r="BB6231" s="1" t="s">
        <v>99</v>
      </c>
      <c r="BC6231" s="1" t="s">
        <v>99</v>
      </c>
      <c r="BD6231" s="1" t="s">
        <v>99</v>
      </c>
      <c r="BE6231" s="1" t="s">
        <v>99</v>
      </c>
      <c r="BF6231" s="1" t="s">
        <v>99</v>
      </c>
      <c r="BG6231" s="1" t="s">
        <v>99</v>
      </c>
      <c r="BH6231" s="1" t="s">
        <v>99</v>
      </c>
      <c r="BI6231" s="1" t="s">
        <v>99</v>
      </c>
      <c r="BJ6231" s="1" t="s">
        <v>99</v>
      </c>
      <c r="BK6231" s="1" t="s">
        <v>99</v>
      </c>
      <c r="BL6231" s="1" t="s">
        <v>99</v>
      </c>
      <c r="BM6231" s="1" t="s">
        <v>99</v>
      </c>
      <c r="BN6231" s="1" t="s">
        <v>99</v>
      </c>
      <c r="BO6231" s="1" t="s">
        <v>99</v>
      </c>
      <c r="BP6231" s="1" t="s">
        <v>99</v>
      </c>
    </row>
    <row r="6232" spans="1:68" ht="12.75" customHeight="1">
      <c r="A6232" s="1" t="s">
        <v>18816</v>
      </c>
      <c r="B6232" s="1" t="s">
        <v>18816</v>
      </c>
      <c r="C6232" s="1" t="s">
        <v>33</v>
      </c>
      <c r="D6232" s="1" t="s">
        <v>33</v>
      </c>
      <c r="E6232" s="1" t="s">
        <v>12427</v>
      </c>
      <c r="F6232" s="1" t="s">
        <v>35</v>
      </c>
      <c r="G6232" s="1" t="s">
        <v>85</v>
      </c>
      <c r="I6232" s="1" t="s">
        <v>38</v>
      </c>
      <c r="J6232" s="1" t="s">
        <v>39</v>
      </c>
      <c r="K6232" s="1">
        <v>0</v>
      </c>
      <c r="L6232" s="15">
        <v>539</v>
      </c>
      <c r="M6232" s="15">
        <v>541</v>
      </c>
      <c r="N6232" s="13">
        <f>(M6232-L6232)/(L6232+M6232+12740)</f>
        <v>1.447178002894356E-4</v>
      </c>
      <c r="O6232" s="15">
        <v>53</v>
      </c>
      <c r="P6232" s="15">
        <v>95.4</v>
      </c>
      <c r="Q6232" s="10">
        <v>260</v>
      </c>
      <c r="T6232" s="12">
        <v>44828</v>
      </c>
      <c r="U6232" s="2">
        <v>4</v>
      </c>
      <c r="V6232" s="1" t="s">
        <v>12427</v>
      </c>
      <c r="W6232" s="1" t="s">
        <v>33</v>
      </c>
      <c r="X6232" s="1" t="s">
        <v>54</v>
      </c>
      <c r="Y6232" s="1" t="s">
        <v>55</v>
      </c>
      <c r="Z6232" s="1" t="s">
        <v>18817</v>
      </c>
      <c r="AA6232" s="38">
        <v>53900</v>
      </c>
      <c r="AD6232" s="1" t="s">
        <v>99</v>
      </c>
      <c r="AF6232" s="1" t="s">
        <v>99</v>
      </c>
      <c r="AG6232" s="1" t="s">
        <v>99</v>
      </c>
      <c r="AH6232" s="1" t="s">
        <v>99</v>
      </c>
      <c r="AI6232" s="1" t="s">
        <v>99</v>
      </c>
      <c r="AJ6232" s="1" t="s">
        <v>99</v>
      </c>
      <c r="AK6232" s="1" t="s">
        <v>99</v>
      </c>
      <c r="AL6232" s="1" t="s">
        <v>99</v>
      </c>
      <c r="AM6232" s="1" t="s">
        <v>99</v>
      </c>
      <c r="AN6232" s="1" t="s">
        <v>99</v>
      </c>
      <c r="AO6232" s="1" t="s">
        <v>99</v>
      </c>
      <c r="AP6232" s="1" t="s">
        <v>99</v>
      </c>
      <c r="AQ6232" s="1" t="s">
        <v>99</v>
      </c>
      <c r="AR6232" s="1" t="s">
        <v>99</v>
      </c>
      <c r="AS6232" s="1" t="s">
        <v>99</v>
      </c>
      <c r="AT6232" s="1" t="s">
        <v>99</v>
      </c>
      <c r="AU6232" s="1" t="s">
        <v>99</v>
      </c>
      <c r="AV6232" s="1" t="s">
        <v>99</v>
      </c>
      <c r="AW6232" s="1" t="s">
        <v>99</v>
      </c>
      <c r="AX6232" s="1" t="s">
        <v>99</v>
      </c>
      <c r="AY6232" s="1" t="s">
        <v>99</v>
      </c>
      <c r="AZ6232" s="1" t="s">
        <v>99</v>
      </c>
      <c r="BA6232" s="1" t="s">
        <v>99</v>
      </c>
      <c r="BB6232" s="1" t="s">
        <v>99</v>
      </c>
      <c r="BC6232" s="1" t="s">
        <v>99</v>
      </c>
      <c r="BD6232" s="1" t="s">
        <v>99</v>
      </c>
      <c r="BE6232" s="1" t="s">
        <v>99</v>
      </c>
      <c r="BF6232" s="1" t="s">
        <v>99</v>
      </c>
      <c r="BG6232" s="1" t="s">
        <v>99</v>
      </c>
      <c r="BH6232" s="1" t="s">
        <v>99</v>
      </c>
      <c r="BI6232" s="1" t="s">
        <v>99</v>
      </c>
      <c r="BJ6232" s="1" t="s">
        <v>99</v>
      </c>
      <c r="BK6232" s="1" t="s">
        <v>99</v>
      </c>
      <c r="BL6232" s="1" t="s">
        <v>99</v>
      </c>
      <c r="BM6232" s="1" t="s">
        <v>99</v>
      </c>
      <c r="BN6232" s="1" t="s">
        <v>99</v>
      </c>
      <c r="BO6232" s="1" t="s">
        <v>99</v>
      </c>
      <c r="BP6232" s="1" t="s">
        <v>99</v>
      </c>
    </row>
    <row r="6233" spans="1:68" ht="12.75" customHeight="1">
      <c r="A6233" s="1" t="s">
        <v>18818</v>
      </c>
      <c r="B6233" s="1" t="s">
        <v>18818</v>
      </c>
      <c r="C6233" s="1" t="s">
        <v>33</v>
      </c>
      <c r="D6233" s="1" t="s">
        <v>33</v>
      </c>
      <c r="E6233" s="1" t="s">
        <v>12427</v>
      </c>
      <c r="F6233" s="1" t="s">
        <v>35</v>
      </c>
      <c r="G6233" s="1" t="s">
        <v>85</v>
      </c>
      <c r="I6233" s="1" t="s">
        <v>38</v>
      </c>
      <c r="J6233" s="1" t="s">
        <v>39</v>
      </c>
      <c r="K6233" s="1">
        <v>0</v>
      </c>
      <c r="L6233" s="15">
        <v>539</v>
      </c>
      <c r="M6233" s="15">
        <v>541</v>
      </c>
      <c r="N6233" s="13">
        <f>(M6233-L6233)/(L6233+M6233+12740)</f>
        <v>1.447178002894356E-4</v>
      </c>
      <c r="O6233" s="15">
        <v>53</v>
      </c>
      <c r="P6233" s="15">
        <v>95.4</v>
      </c>
      <c r="Q6233" s="10">
        <v>260</v>
      </c>
      <c r="T6233" s="12">
        <v>44828</v>
      </c>
      <c r="U6233" s="2">
        <v>4</v>
      </c>
      <c r="V6233" s="1" t="s">
        <v>12427</v>
      </c>
      <c r="W6233" s="1" t="s">
        <v>33</v>
      </c>
      <c r="X6233" s="1" t="s">
        <v>54</v>
      </c>
      <c r="Y6233" s="1" t="s">
        <v>55</v>
      </c>
      <c r="Z6233" s="1" t="s">
        <v>18819</v>
      </c>
      <c r="AA6233" s="38">
        <v>53892</v>
      </c>
      <c r="AD6233" s="1" t="s">
        <v>99</v>
      </c>
      <c r="AF6233" s="1" t="s">
        <v>99</v>
      </c>
      <c r="AG6233" s="1" t="s">
        <v>99</v>
      </c>
      <c r="AH6233" s="1" t="s">
        <v>99</v>
      </c>
      <c r="AI6233" s="1" t="s">
        <v>99</v>
      </c>
      <c r="AJ6233" s="1" t="s">
        <v>99</v>
      </c>
      <c r="AK6233" s="1" t="s">
        <v>99</v>
      </c>
      <c r="AL6233" s="1" t="s">
        <v>99</v>
      </c>
      <c r="AM6233" s="1" t="s">
        <v>99</v>
      </c>
      <c r="AN6233" s="1" t="s">
        <v>99</v>
      </c>
      <c r="AO6233" s="1" t="s">
        <v>99</v>
      </c>
      <c r="AP6233" s="1" t="s">
        <v>99</v>
      </c>
      <c r="AQ6233" s="1" t="s">
        <v>99</v>
      </c>
      <c r="AR6233" s="1" t="s">
        <v>99</v>
      </c>
      <c r="AS6233" s="1" t="s">
        <v>99</v>
      </c>
      <c r="AT6233" s="1" t="s">
        <v>99</v>
      </c>
      <c r="AU6233" s="1" t="s">
        <v>99</v>
      </c>
      <c r="AV6233" s="1" t="s">
        <v>99</v>
      </c>
      <c r="AW6233" s="1" t="s">
        <v>99</v>
      </c>
      <c r="AX6233" s="1" t="s">
        <v>99</v>
      </c>
      <c r="AY6233" s="1" t="s">
        <v>99</v>
      </c>
      <c r="AZ6233" s="1" t="s">
        <v>99</v>
      </c>
      <c r="BA6233" s="1" t="s">
        <v>99</v>
      </c>
      <c r="BB6233" s="1" t="s">
        <v>99</v>
      </c>
      <c r="BC6233" s="1" t="s">
        <v>99</v>
      </c>
      <c r="BD6233" s="1" t="s">
        <v>99</v>
      </c>
      <c r="BE6233" s="1" t="s">
        <v>99</v>
      </c>
      <c r="BF6233" s="1" t="s">
        <v>99</v>
      </c>
      <c r="BG6233" s="1" t="s">
        <v>99</v>
      </c>
      <c r="BH6233" s="1" t="s">
        <v>99</v>
      </c>
      <c r="BI6233" s="1" t="s">
        <v>99</v>
      </c>
      <c r="BJ6233" s="1" t="s">
        <v>99</v>
      </c>
      <c r="BK6233" s="1" t="s">
        <v>99</v>
      </c>
      <c r="BL6233" s="1" t="s">
        <v>99</v>
      </c>
      <c r="BM6233" s="1" t="s">
        <v>99</v>
      </c>
      <c r="BN6233" s="1" t="s">
        <v>99</v>
      </c>
      <c r="BO6233" s="1" t="s">
        <v>99</v>
      </c>
      <c r="BP6233" s="1" t="s">
        <v>99</v>
      </c>
    </row>
    <row r="6234" spans="1:68" ht="12.75" customHeight="1">
      <c r="A6234" s="26" t="s">
        <v>18820</v>
      </c>
      <c r="B6234" s="26" t="s">
        <v>18820</v>
      </c>
      <c r="C6234" s="1" t="s">
        <v>33</v>
      </c>
      <c r="D6234" s="1" t="s">
        <v>33</v>
      </c>
      <c r="E6234" s="1" t="s">
        <v>12427</v>
      </c>
      <c r="F6234" s="1" t="s">
        <v>35</v>
      </c>
      <c r="G6234" s="1" t="s">
        <v>85</v>
      </c>
      <c r="I6234" s="1" t="s">
        <v>38</v>
      </c>
      <c r="J6234" s="1" t="s">
        <v>255</v>
      </c>
      <c r="K6234" s="1">
        <v>0</v>
      </c>
      <c r="L6234" s="15">
        <v>580</v>
      </c>
      <c r="M6234" s="15">
        <v>583</v>
      </c>
      <c r="N6234" s="13">
        <f>(M6234-L6234)/(L6234+M6234+12740)</f>
        <v>2.1578076674099114E-4</v>
      </c>
      <c r="O6234" s="15">
        <v>70</v>
      </c>
      <c r="P6234" s="15">
        <v>96.2</v>
      </c>
      <c r="Q6234" s="10">
        <v>290</v>
      </c>
      <c r="T6234" s="12">
        <v>44957</v>
      </c>
      <c r="U6234" s="2">
        <v>4</v>
      </c>
      <c r="V6234" s="1" t="s">
        <v>12427</v>
      </c>
      <c r="W6234" s="1" t="s">
        <v>33</v>
      </c>
      <c r="X6234" s="1" t="s">
        <v>146</v>
      </c>
      <c r="Y6234" s="1" t="s">
        <v>55</v>
      </c>
      <c r="Z6234" s="26" t="s">
        <v>18821</v>
      </c>
      <c r="AA6234" s="2">
        <v>55409</v>
      </c>
    </row>
    <row r="6235" spans="1:68" ht="12.75" customHeight="1">
      <c r="A6235" s="1" t="s">
        <v>18822</v>
      </c>
      <c r="B6235" s="1" t="s">
        <v>18822</v>
      </c>
      <c r="C6235" s="1" t="s">
        <v>33</v>
      </c>
      <c r="D6235" s="1" t="s">
        <v>33</v>
      </c>
      <c r="E6235" s="1" t="s">
        <v>12427</v>
      </c>
      <c r="F6235" s="1" t="s">
        <v>35</v>
      </c>
      <c r="G6235" s="1" t="s">
        <v>85</v>
      </c>
      <c r="I6235" s="1" t="s">
        <v>38</v>
      </c>
      <c r="J6235" s="1" t="s">
        <v>39</v>
      </c>
      <c r="K6235" s="1">
        <v>0</v>
      </c>
      <c r="L6235" s="15">
        <v>539</v>
      </c>
      <c r="M6235" s="15">
        <v>541</v>
      </c>
      <c r="N6235" s="13">
        <f>(M6235-L6235)/(L6235+M6235+12740)</f>
        <v>1.447178002894356E-4</v>
      </c>
      <c r="O6235" s="15">
        <v>53</v>
      </c>
      <c r="P6235" s="15">
        <v>95.4</v>
      </c>
      <c r="Q6235" s="10">
        <v>260</v>
      </c>
      <c r="T6235" s="12">
        <v>44828</v>
      </c>
      <c r="U6235" s="2">
        <v>4</v>
      </c>
      <c r="V6235" s="1" t="s">
        <v>12427</v>
      </c>
      <c r="W6235" s="1" t="s">
        <v>33</v>
      </c>
      <c r="X6235" s="1" t="s">
        <v>54</v>
      </c>
      <c r="Y6235" s="1" t="s">
        <v>55</v>
      </c>
      <c r="Z6235" s="1" t="s">
        <v>18823</v>
      </c>
      <c r="AA6235" s="38">
        <v>53911</v>
      </c>
      <c r="AD6235" s="1" t="s">
        <v>99</v>
      </c>
      <c r="AF6235" s="1" t="s">
        <v>99</v>
      </c>
      <c r="AG6235" s="1" t="s">
        <v>99</v>
      </c>
      <c r="AH6235" s="1" t="s">
        <v>99</v>
      </c>
      <c r="AI6235" s="1" t="s">
        <v>99</v>
      </c>
      <c r="AJ6235" s="1" t="s">
        <v>99</v>
      </c>
      <c r="AK6235" s="1" t="s">
        <v>99</v>
      </c>
      <c r="AL6235" s="1" t="s">
        <v>99</v>
      </c>
      <c r="AM6235" s="1" t="s">
        <v>99</v>
      </c>
      <c r="AN6235" s="1" t="s">
        <v>99</v>
      </c>
      <c r="AO6235" s="1" t="s">
        <v>99</v>
      </c>
      <c r="AP6235" s="1" t="s">
        <v>99</v>
      </c>
      <c r="AQ6235" s="1" t="s">
        <v>99</v>
      </c>
      <c r="AR6235" s="1" t="s">
        <v>99</v>
      </c>
      <c r="AS6235" s="1" t="s">
        <v>99</v>
      </c>
      <c r="AT6235" s="1" t="s">
        <v>99</v>
      </c>
      <c r="AU6235" s="1" t="s">
        <v>99</v>
      </c>
      <c r="AV6235" s="1" t="s">
        <v>99</v>
      </c>
      <c r="AW6235" s="1" t="s">
        <v>99</v>
      </c>
      <c r="AX6235" s="1" t="s">
        <v>99</v>
      </c>
      <c r="AY6235" s="1" t="s">
        <v>99</v>
      </c>
      <c r="AZ6235" s="1" t="s">
        <v>99</v>
      </c>
      <c r="BA6235" s="1" t="s">
        <v>99</v>
      </c>
      <c r="BB6235" s="1" t="s">
        <v>99</v>
      </c>
      <c r="BC6235" s="1" t="s">
        <v>99</v>
      </c>
      <c r="BD6235" s="1" t="s">
        <v>99</v>
      </c>
      <c r="BE6235" s="1" t="s">
        <v>99</v>
      </c>
      <c r="BF6235" s="1" t="s">
        <v>99</v>
      </c>
      <c r="BG6235" s="1" t="s">
        <v>99</v>
      </c>
      <c r="BH6235" s="1" t="s">
        <v>99</v>
      </c>
      <c r="BI6235" s="1" t="s">
        <v>99</v>
      </c>
      <c r="BJ6235" s="1" t="s">
        <v>99</v>
      </c>
      <c r="BK6235" s="1" t="s">
        <v>99</v>
      </c>
      <c r="BL6235" s="1" t="s">
        <v>99</v>
      </c>
      <c r="BM6235" s="1" t="s">
        <v>99</v>
      </c>
      <c r="BN6235" s="1" t="s">
        <v>99</v>
      </c>
      <c r="BO6235" s="1" t="s">
        <v>99</v>
      </c>
      <c r="BP6235" s="1" t="s">
        <v>99</v>
      </c>
    </row>
    <row r="6236" spans="1:68" ht="12.75" customHeight="1">
      <c r="A6236" s="1" t="s">
        <v>18824</v>
      </c>
      <c r="B6236" s="1" t="s">
        <v>18824</v>
      </c>
      <c r="C6236" s="1" t="s">
        <v>33</v>
      </c>
      <c r="D6236" s="1" t="s">
        <v>33</v>
      </c>
      <c r="E6236" s="1" t="s">
        <v>12427</v>
      </c>
      <c r="F6236" s="1" t="s">
        <v>35</v>
      </c>
      <c r="G6236" s="1" t="s">
        <v>85</v>
      </c>
      <c r="I6236" s="1" t="s">
        <v>38</v>
      </c>
      <c r="J6236" s="1" t="s">
        <v>39</v>
      </c>
      <c r="K6236" s="1">
        <v>0</v>
      </c>
      <c r="L6236" s="15">
        <v>539</v>
      </c>
      <c r="M6236" s="15">
        <v>541</v>
      </c>
      <c r="N6236" s="13">
        <f>(M6236-L6236)/(L6236+M6236+12740)</f>
        <v>1.447178002894356E-4</v>
      </c>
      <c r="O6236" s="15">
        <v>53</v>
      </c>
      <c r="P6236" s="15">
        <v>95.4</v>
      </c>
      <c r="Q6236" s="10">
        <v>260</v>
      </c>
      <c r="T6236" s="12">
        <v>44828</v>
      </c>
      <c r="U6236" s="2">
        <v>4</v>
      </c>
      <c r="V6236" s="1" t="s">
        <v>12427</v>
      </c>
      <c r="W6236" s="1" t="s">
        <v>33</v>
      </c>
      <c r="X6236" s="1" t="s">
        <v>54</v>
      </c>
      <c r="Y6236" s="1" t="s">
        <v>55</v>
      </c>
      <c r="Z6236" s="1" t="s">
        <v>18825</v>
      </c>
      <c r="AA6236" s="38">
        <v>53890</v>
      </c>
      <c r="AD6236" s="1" t="s">
        <v>99</v>
      </c>
      <c r="AF6236" s="1" t="s">
        <v>99</v>
      </c>
      <c r="AG6236" s="1" t="s">
        <v>99</v>
      </c>
      <c r="AH6236" s="1" t="s">
        <v>99</v>
      </c>
      <c r="AI6236" s="1" t="s">
        <v>99</v>
      </c>
      <c r="AJ6236" s="1" t="s">
        <v>99</v>
      </c>
      <c r="AK6236" s="1" t="s">
        <v>99</v>
      </c>
      <c r="AL6236" s="1" t="s">
        <v>99</v>
      </c>
      <c r="AM6236" s="1" t="s">
        <v>99</v>
      </c>
      <c r="AN6236" s="1" t="s">
        <v>99</v>
      </c>
      <c r="AO6236" s="1" t="s">
        <v>99</v>
      </c>
      <c r="AP6236" s="1" t="s">
        <v>99</v>
      </c>
      <c r="AQ6236" s="1" t="s">
        <v>99</v>
      </c>
      <c r="AR6236" s="1" t="s">
        <v>99</v>
      </c>
      <c r="AS6236" s="1" t="s">
        <v>99</v>
      </c>
      <c r="AT6236" s="1" t="s">
        <v>99</v>
      </c>
      <c r="AU6236" s="1" t="s">
        <v>99</v>
      </c>
      <c r="AV6236" s="1" t="s">
        <v>99</v>
      </c>
      <c r="AW6236" s="1" t="s">
        <v>99</v>
      </c>
      <c r="AX6236" s="1" t="s">
        <v>99</v>
      </c>
      <c r="AY6236" s="1" t="s">
        <v>99</v>
      </c>
      <c r="AZ6236" s="1" t="s">
        <v>99</v>
      </c>
      <c r="BA6236" s="1" t="s">
        <v>99</v>
      </c>
      <c r="BB6236" s="1" t="s">
        <v>99</v>
      </c>
      <c r="BC6236" s="1" t="s">
        <v>99</v>
      </c>
      <c r="BD6236" s="1" t="s">
        <v>99</v>
      </c>
      <c r="BE6236" s="1" t="s">
        <v>99</v>
      </c>
      <c r="BF6236" s="1" t="s">
        <v>99</v>
      </c>
      <c r="BG6236" s="1" t="s">
        <v>99</v>
      </c>
      <c r="BH6236" s="1" t="s">
        <v>99</v>
      </c>
      <c r="BI6236" s="1" t="s">
        <v>99</v>
      </c>
      <c r="BJ6236" s="1" t="s">
        <v>99</v>
      </c>
      <c r="BK6236" s="1" t="s">
        <v>99</v>
      </c>
      <c r="BL6236" s="1" t="s">
        <v>99</v>
      </c>
      <c r="BM6236" s="1" t="s">
        <v>99</v>
      </c>
      <c r="BN6236" s="1" t="s">
        <v>99</v>
      </c>
      <c r="BO6236" s="1" t="s">
        <v>99</v>
      </c>
      <c r="BP6236" s="1" t="s">
        <v>99</v>
      </c>
    </row>
    <row r="6237" spans="1:68" ht="12.75" customHeight="1">
      <c r="A6237" s="1" t="s">
        <v>18826</v>
      </c>
      <c r="B6237" s="1" t="s">
        <v>18826</v>
      </c>
      <c r="C6237" s="1" t="s">
        <v>33</v>
      </c>
      <c r="D6237" s="1" t="s">
        <v>33</v>
      </c>
      <c r="E6237" s="1" t="s">
        <v>12427</v>
      </c>
      <c r="F6237" s="1" t="s">
        <v>35</v>
      </c>
      <c r="G6237" s="1" t="s">
        <v>85</v>
      </c>
      <c r="I6237" s="1" t="s">
        <v>38</v>
      </c>
      <c r="J6237" s="1" t="s">
        <v>39</v>
      </c>
      <c r="K6237" s="1">
        <v>0</v>
      </c>
      <c r="L6237" s="15">
        <v>539</v>
      </c>
      <c r="M6237" s="15">
        <v>541</v>
      </c>
      <c r="N6237" s="13">
        <f>(M6237-L6237)/(L6237+M6237+12740)</f>
        <v>1.447178002894356E-4</v>
      </c>
      <c r="O6237" s="15">
        <v>53</v>
      </c>
      <c r="P6237" s="15">
        <v>95.4</v>
      </c>
      <c r="Q6237" s="10">
        <v>260</v>
      </c>
      <c r="T6237" s="12">
        <v>44828</v>
      </c>
      <c r="U6237" s="2">
        <v>4</v>
      </c>
      <c r="V6237" s="1" t="s">
        <v>12427</v>
      </c>
      <c r="W6237" s="1" t="s">
        <v>33</v>
      </c>
      <c r="X6237" s="1" t="s">
        <v>54</v>
      </c>
      <c r="Y6237" s="1" t="s">
        <v>55</v>
      </c>
      <c r="Z6237" s="1" t="s">
        <v>18827</v>
      </c>
      <c r="AA6237" s="38">
        <v>53916</v>
      </c>
      <c r="AD6237" s="1" t="s">
        <v>99</v>
      </c>
      <c r="AF6237" s="1" t="s">
        <v>99</v>
      </c>
      <c r="AG6237" s="1" t="s">
        <v>99</v>
      </c>
      <c r="AH6237" s="1" t="s">
        <v>99</v>
      </c>
      <c r="AI6237" s="1" t="s">
        <v>99</v>
      </c>
      <c r="AJ6237" s="1" t="s">
        <v>99</v>
      </c>
      <c r="AK6237" s="1" t="s">
        <v>99</v>
      </c>
      <c r="AL6237" s="1" t="s">
        <v>99</v>
      </c>
      <c r="AM6237" s="1" t="s">
        <v>99</v>
      </c>
      <c r="AN6237" s="1" t="s">
        <v>99</v>
      </c>
      <c r="AO6237" s="1" t="s">
        <v>99</v>
      </c>
      <c r="AP6237" s="1" t="s">
        <v>99</v>
      </c>
      <c r="AQ6237" s="1" t="s">
        <v>99</v>
      </c>
      <c r="AR6237" s="1" t="s">
        <v>99</v>
      </c>
      <c r="AS6237" s="1" t="s">
        <v>99</v>
      </c>
      <c r="AT6237" s="1" t="s">
        <v>99</v>
      </c>
      <c r="AU6237" s="1" t="s">
        <v>99</v>
      </c>
      <c r="AV6237" s="1" t="s">
        <v>99</v>
      </c>
      <c r="AW6237" s="1" t="s">
        <v>99</v>
      </c>
      <c r="AX6237" s="1" t="s">
        <v>99</v>
      </c>
      <c r="AY6237" s="1" t="s">
        <v>99</v>
      </c>
      <c r="AZ6237" s="1" t="s">
        <v>99</v>
      </c>
      <c r="BA6237" s="1" t="s">
        <v>99</v>
      </c>
      <c r="BB6237" s="1" t="s">
        <v>99</v>
      </c>
      <c r="BC6237" s="1" t="s">
        <v>99</v>
      </c>
      <c r="BD6237" s="1" t="s">
        <v>99</v>
      </c>
      <c r="BE6237" s="1" t="s">
        <v>99</v>
      </c>
      <c r="BF6237" s="1" t="s">
        <v>99</v>
      </c>
      <c r="BG6237" s="1" t="s">
        <v>99</v>
      </c>
      <c r="BH6237" s="1" t="s">
        <v>99</v>
      </c>
      <c r="BI6237" s="1" t="s">
        <v>99</v>
      </c>
      <c r="BJ6237" s="1" t="s">
        <v>99</v>
      </c>
      <c r="BK6237" s="1" t="s">
        <v>99</v>
      </c>
      <c r="BL6237" s="1" t="s">
        <v>99</v>
      </c>
      <c r="BM6237" s="1" t="s">
        <v>99</v>
      </c>
      <c r="BN6237" s="1" t="s">
        <v>99</v>
      </c>
      <c r="BO6237" s="1" t="s">
        <v>99</v>
      </c>
      <c r="BP6237" s="1" t="s">
        <v>99</v>
      </c>
    </row>
    <row r="6238" spans="1:68" ht="12.75" customHeight="1">
      <c r="A6238" s="1" t="s">
        <v>18828</v>
      </c>
      <c r="B6238" s="1" t="s">
        <v>18828</v>
      </c>
      <c r="C6238" s="1" t="s">
        <v>33</v>
      </c>
      <c r="D6238" s="1" t="s">
        <v>33</v>
      </c>
      <c r="E6238" s="1" t="s">
        <v>12427</v>
      </c>
      <c r="F6238" s="1" t="s">
        <v>35</v>
      </c>
      <c r="G6238" s="1" t="s">
        <v>85</v>
      </c>
      <c r="I6238" s="1" t="s">
        <v>38</v>
      </c>
      <c r="J6238" s="1" t="s">
        <v>39</v>
      </c>
      <c r="K6238" s="1">
        <v>0</v>
      </c>
      <c r="L6238" s="15">
        <v>539</v>
      </c>
      <c r="M6238" s="15">
        <v>541</v>
      </c>
      <c r="N6238" s="13">
        <f>(M6238-L6238)/(L6238+M6238+12740)</f>
        <v>1.447178002894356E-4</v>
      </c>
      <c r="O6238" s="15">
        <v>53</v>
      </c>
      <c r="P6238" s="15">
        <v>95.4</v>
      </c>
      <c r="Q6238" s="10">
        <v>260</v>
      </c>
      <c r="T6238" s="12">
        <v>44828</v>
      </c>
      <c r="U6238" s="2">
        <v>4</v>
      </c>
      <c r="V6238" s="1" t="s">
        <v>12427</v>
      </c>
      <c r="W6238" s="1" t="s">
        <v>33</v>
      </c>
      <c r="X6238" s="1" t="s">
        <v>54</v>
      </c>
      <c r="Y6238" s="1" t="s">
        <v>55</v>
      </c>
      <c r="Z6238" s="1" t="s">
        <v>18829</v>
      </c>
      <c r="AA6238" s="38">
        <v>53893</v>
      </c>
      <c r="AD6238" s="1" t="s">
        <v>99</v>
      </c>
      <c r="AF6238" s="1" t="s">
        <v>99</v>
      </c>
      <c r="AG6238" s="1" t="s">
        <v>99</v>
      </c>
      <c r="AH6238" s="1" t="s">
        <v>99</v>
      </c>
      <c r="AI6238" s="1" t="s">
        <v>99</v>
      </c>
      <c r="AJ6238" s="1" t="s">
        <v>99</v>
      </c>
      <c r="AK6238" s="1" t="s">
        <v>99</v>
      </c>
      <c r="AL6238" s="1" t="s">
        <v>99</v>
      </c>
      <c r="AM6238" s="1" t="s">
        <v>99</v>
      </c>
      <c r="AN6238" s="1" t="s">
        <v>99</v>
      </c>
      <c r="AO6238" s="1" t="s">
        <v>99</v>
      </c>
      <c r="AP6238" s="1" t="s">
        <v>99</v>
      </c>
      <c r="AQ6238" s="1" t="s">
        <v>99</v>
      </c>
      <c r="AR6238" s="1" t="s">
        <v>99</v>
      </c>
      <c r="AS6238" s="1" t="s">
        <v>99</v>
      </c>
      <c r="AT6238" s="1" t="s">
        <v>99</v>
      </c>
      <c r="AU6238" s="1" t="s">
        <v>99</v>
      </c>
      <c r="AV6238" s="1" t="s">
        <v>99</v>
      </c>
      <c r="AW6238" s="1" t="s">
        <v>99</v>
      </c>
      <c r="AX6238" s="1" t="s">
        <v>99</v>
      </c>
      <c r="AY6238" s="1" t="s">
        <v>99</v>
      </c>
      <c r="AZ6238" s="1" t="s">
        <v>99</v>
      </c>
      <c r="BA6238" s="1" t="s">
        <v>99</v>
      </c>
      <c r="BB6238" s="1" t="s">
        <v>99</v>
      </c>
      <c r="BC6238" s="1" t="s">
        <v>99</v>
      </c>
      <c r="BD6238" s="1" t="s">
        <v>99</v>
      </c>
      <c r="BE6238" s="1" t="s">
        <v>99</v>
      </c>
      <c r="BF6238" s="1" t="s">
        <v>99</v>
      </c>
      <c r="BG6238" s="1" t="s">
        <v>99</v>
      </c>
      <c r="BH6238" s="1" t="s">
        <v>99</v>
      </c>
      <c r="BI6238" s="1" t="s">
        <v>99</v>
      </c>
      <c r="BJ6238" s="1" t="s">
        <v>99</v>
      </c>
      <c r="BK6238" s="1" t="s">
        <v>99</v>
      </c>
      <c r="BL6238" s="1" t="s">
        <v>99</v>
      </c>
      <c r="BM6238" s="1" t="s">
        <v>99</v>
      </c>
      <c r="BN6238" s="1" t="s">
        <v>99</v>
      </c>
      <c r="BO6238" s="1" t="s">
        <v>99</v>
      </c>
      <c r="BP6238" s="1" t="s">
        <v>99</v>
      </c>
    </row>
    <row r="6239" spans="1:68" ht="12.75" customHeight="1">
      <c r="A6239" s="1" t="s">
        <v>18830</v>
      </c>
      <c r="B6239" s="1" t="s">
        <v>18830</v>
      </c>
      <c r="C6239" s="1" t="s">
        <v>33</v>
      </c>
      <c r="D6239" s="1" t="s">
        <v>33</v>
      </c>
      <c r="E6239" s="1" t="s">
        <v>12427</v>
      </c>
      <c r="F6239" s="1" t="s">
        <v>35</v>
      </c>
      <c r="G6239" s="1" t="s">
        <v>85</v>
      </c>
      <c r="I6239" s="1" t="s">
        <v>38</v>
      </c>
      <c r="J6239" s="1" t="s">
        <v>39</v>
      </c>
      <c r="K6239" s="1">
        <v>0</v>
      </c>
      <c r="L6239" s="15">
        <v>539</v>
      </c>
      <c r="M6239" s="15">
        <v>541</v>
      </c>
      <c r="N6239" s="13">
        <f>(M6239-L6239)/(L6239+M6239+12740)</f>
        <v>1.447178002894356E-4</v>
      </c>
      <c r="O6239" s="15">
        <v>53</v>
      </c>
      <c r="P6239" s="15">
        <v>95.4</v>
      </c>
      <c r="Q6239" s="10">
        <v>260</v>
      </c>
      <c r="T6239" s="12">
        <v>44828</v>
      </c>
      <c r="U6239" s="2">
        <v>4</v>
      </c>
      <c r="V6239" s="1" t="s">
        <v>12427</v>
      </c>
      <c r="W6239" s="1" t="s">
        <v>33</v>
      </c>
      <c r="X6239" s="1" t="s">
        <v>54</v>
      </c>
      <c r="Y6239" s="1" t="s">
        <v>55</v>
      </c>
      <c r="Z6239" s="1" t="s">
        <v>18831</v>
      </c>
      <c r="AA6239" s="38">
        <v>53913</v>
      </c>
      <c r="AD6239" s="1" t="s">
        <v>99</v>
      </c>
      <c r="AF6239" s="1" t="s">
        <v>99</v>
      </c>
      <c r="AG6239" s="1" t="s">
        <v>99</v>
      </c>
      <c r="AH6239" s="1" t="s">
        <v>99</v>
      </c>
      <c r="AI6239" s="1" t="s">
        <v>99</v>
      </c>
      <c r="AJ6239" s="1" t="s">
        <v>99</v>
      </c>
      <c r="AK6239" s="1" t="s">
        <v>99</v>
      </c>
      <c r="AL6239" s="1" t="s">
        <v>99</v>
      </c>
      <c r="AM6239" s="1" t="s">
        <v>99</v>
      </c>
      <c r="AN6239" s="1" t="s">
        <v>99</v>
      </c>
      <c r="AO6239" s="1" t="s">
        <v>99</v>
      </c>
      <c r="AP6239" s="1" t="s">
        <v>99</v>
      </c>
      <c r="AQ6239" s="1" t="s">
        <v>99</v>
      </c>
      <c r="AR6239" s="1" t="s">
        <v>99</v>
      </c>
      <c r="AS6239" s="1" t="s">
        <v>99</v>
      </c>
      <c r="AT6239" s="1" t="s">
        <v>99</v>
      </c>
      <c r="AU6239" s="1" t="s">
        <v>99</v>
      </c>
      <c r="AV6239" s="1" t="s">
        <v>99</v>
      </c>
      <c r="AW6239" s="1" t="s">
        <v>99</v>
      </c>
      <c r="AX6239" s="1" t="s">
        <v>99</v>
      </c>
      <c r="AY6239" s="1" t="s">
        <v>99</v>
      </c>
      <c r="AZ6239" s="1" t="s">
        <v>99</v>
      </c>
      <c r="BA6239" s="1" t="s">
        <v>99</v>
      </c>
      <c r="BB6239" s="1" t="s">
        <v>99</v>
      </c>
      <c r="BC6239" s="1" t="s">
        <v>99</v>
      </c>
      <c r="BD6239" s="1" t="s">
        <v>99</v>
      </c>
      <c r="BE6239" s="1" t="s">
        <v>99</v>
      </c>
      <c r="BF6239" s="1" t="s">
        <v>99</v>
      </c>
      <c r="BG6239" s="1" t="s">
        <v>99</v>
      </c>
      <c r="BH6239" s="1" t="s">
        <v>99</v>
      </c>
      <c r="BI6239" s="1" t="s">
        <v>99</v>
      </c>
      <c r="BJ6239" s="1" t="s">
        <v>99</v>
      </c>
      <c r="BK6239" s="1" t="s">
        <v>99</v>
      </c>
      <c r="BL6239" s="1" t="s">
        <v>99</v>
      </c>
      <c r="BM6239" s="1" t="s">
        <v>99</v>
      </c>
      <c r="BN6239" s="1" t="s">
        <v>99</v>
      </c>
      <c r="BO6239" s="1" t="s">
        <v>99</v>
      </c>
      <c r="BP6239" s="1" t="s">
        <v>99</v>
      </c>
    </row>
    <row r="6240" spans="1:68" ht="12.75" customHeight="1">
      <c r="A6240" s="1" t="s">
        <v>18832</v>
      </c>
      <c r="B6240" s="1" t="s">
        <v>18832</v>
      </c>
      <c r="C6240" s="1" t="s">
        <v>33</v>
      </c>
      <c r="D6240" s="1" t="s">
        <v>33</v>
      </c>
      <c r="E6240" s="1" t="s">
        <v>12427</v>
      </c>
      <c r="F6240" s="1" t="s">
        <v>35</v>
      </c>
      <c r="G6240" s="1" t="s">
        <v>85</v>
      </c>
      <c r="I6240" s="1" t="s">
        <v>38</v>
      </c>
      <c r="J6240" s="1" t="s">
        <v>39</v>
      </c>
      <c r="K6240" s="1">
        <v>0</v>
      </c>
      <c r="L6240" s="15">
        <v>539</v>
      </c>
      <c r="M6240" s="15">
        <v>541</v>
      </c>
      <c r="N6240" s="13">
        <f>(M6240-L6240)/(L6240+M6240+12740)</f>
        <v>1.447178002894356E-4</v>
      </c>
      <c r="O6240" s="15">
        <v>53</v>
      </c>
      <c r="P6240" s="15">
        <v>95.4</v>
      </c>
      <c r="Q6240" s="10">
        <v>260</v>
      </c>
      <c r="T6240" s="12">
        <v>44828</v>
      </c>
      <c r="U6240" s="2">
        <v>4</v>
      </c>
      <c r="V6240" s="1" t="s">
        <v>12427</v>
      </c>
      <c r="W6240" s="1" t="s">
        <v>33</v>
      </c>
      <c r="X6240" s="1" t="s">
        <v>54</v>
      </c>
      <c r="Y6240" s="1" t="s">
        <v>55</v>
      </c>
      <c r="Z6240" s="1" t="s">
        <v>18833</v>
      </c>
      <c r="AA6240" s="38">
        <v>53906</v>
      </c>
      <c r="AD6240" s="1" t="s">
        <v>99</v>
      </c>
      <c r="AF6240" s="1" t="s">
        <v>99</v>
      </c>
      <c r="AG6240" s="1" t="s">
        <v>99</v>
      </c>
      <c r="AH6240" s="1" t="s">
        <v>99</v>
      </c>
      <c r="AI6240" s="1" t="s">
        <v>99</v>
      </c>
      <c r="AJ6240" s="1" t="s">
        <v>99</v>
      </c>
      <c r="AK6240" s="1" t="s">
        <v>99</v>
      </c>
      <c r="AL6240" s="1" t="s">
        <v>99</v>
      </c>
      <c r="AM6240" s="1" t="s">
        <v>99</v>
      </c>
      <c r="AN6240" s="1" t="s">
        <v>99</v>
      </c>
      <c r="AO6240" s="1" t="s">
        <v>99</v>
      </c>
      <c r="AP6240" s="1" t="s">
        <v>99</v>
      </c>
      <c r="AQ6240" s="1" t="s">
        <v>99</v>
      </c>
      <c r="AR6240" s="1" t="s">
        <v>99</v>
      </c>
      <c r="AS6240" s="1" t="s">
        <v>99</v>
      </c>
      <c r="AT6240" s="1" t="s">
        <v>99</v>
      </c>
      <c r="AU6240" s="1" t="s">
        <v>99</v>
      </c>
      <c r="AV6240" s="1" t="s">
        <v>99</v>
      </c>
      <c r="AW6240" s="1" t="s">
        <v>99</v>
      </c>
      <c r="AX6240" s="1" t="s">
        <v>99</v>
      </c>
      <c r="AY6240" s="1" t="s">
        <v>99</v>
      </c>
      <c r="AZ6240" s="1" t="s">
        <v>99</v>
      </c>
      <c r="BA6240" s="1" t="s">
        <v>99</v>
      </c>
      <c r="BB6240" s="1" t="s">
        <v>99</v>
      </c>
      <c r="BC6240" s="1" t="s">
        <v>99</v>
      </c>
      <c r="BD6240" s="1" t="s">
        <v>99</v>
      </c>
      <c r="BE6240" s="1" t="s">
        <v>99</v>
      </c>
      <c r="BF6240" s="1" t="s">
        <v>99</v>
      </c>
      <c r="BG6240" s="1" t="s">
        <v>99</v>
      </c>
      <c r="BH6240" s="1" t="s">
        <v>99</v>
      </c>
      <c r="BI6240" s="1" t="s">
        <v>99</v>
      </c>
      <c r="BJ6240" s="1" t="s">
        <v>99</v>
      </c>
      <c r="BK6240" s="1" t="s">
        <v>99</v>
      </c>
      <c r="BL6240" s="1" t="s">
        <v>99</v>
      </c>
      <c r="BM6240" s="1" t="s">
        <v>99</v>
      </c>
      <c r="BN6240" s="1" t="s">
        <v>99</v>
      </c>
      <c r="BO6240" s="1" t="s">
        <v>99</v>
      </c>
      <c r="BP6240" s="1" t="s">
        <v>99</v>
      </c>
    </row>
    <row r="6241" spans="1:68" ht="12.75" customHeight="1">
      <c r="A6241" s="1" t="s">
        <v>18834</v>
      </c>
      <c r="B6241" s="1" t="s">
        <v>18834</v>
      </c>
      <c r="C6241" s="1" t="s">
        <v>33</v>
      </c>
      <c r="D6241" s="1" t="s">
        <v>33</v>
      </c>
      <c r="E6241" s="1" t="s">
        <v>12427</v>
      </c>
      <c r="F6241" s="1" t="s">
        <v>35</v>
      </c>
      <c r="G6241" s="1" t="s">
        <v>85</v>
      </c>
      <c r="I6241" s="1" t="s">
        <v>38</v>
      </c>
      <c r="J6241" s="1" t="s">
        <v>39</v>
      </c>
      <c r="K6241" s="1">
        <v>0</v>
      </c>
      <c r="L6241" s="15">
        <v>539</v>
      </c>
      <c r="M6241" s="15">
        <v>541</v>
      </c>
      <c r="N6241" s="13">
        <f>(M6241-L6241)/(L6241+M6241+12740)</f>
        <v>1.447178002894356E-4</v>
      </c>
      <c r="O6241" s="15">
        <v>53</v>
      </c>
      <c r="P6241" s="15">
        <v>95.4</v>
      </c>
      <c r="Q6241" s="10">
        <v>260</v>
      </c>
      <c r="T6241" s="12">
        <v>44838</v>
      </c>
      <c r="U6241" s="2">
        <v>4</v>
      </c>
      <c r="V6241" s="1" t="s">
        <v>12427</v>
      </c>
      <c r="W6241" s="1" t="s">
        <v>33</v>
      </c>
      <c r="X6241" s="1" t="s">
        <v>146</v>
      </c>
      <c r="Y6241" s="1" t="s">
        <v>55</v>
      </c>
      <c r="Z6241" s="1" t="s">
        <v>18835</v>
      </c>
      <c r="AA6241" s="2">
        <v>54015</v>
      </c>
      <c r="AD6241" s="1" t="s">
        <v>99</v>
      </c>
      <c r="AF6241" s="1" t="s">
        <v>99</v>
      </c>
      <c r="AG6241" s="1" t="s">
        <v>99</v>
      </c>
      <c r="AH6241" s="1" t="s">
        <v>99</v>
      </c>
      <c r="AI6241" s="1" t="s">
        <v>99</v>
      </c>
      <c r="AJ6241" s="1" t="s">
        <v>99</v>
      </c>
      <c r="AK6241" s="1" t="s">
        <v>99</v>
      </c>
      <c r="AL6241" s="1" t="s">
        <v>99</v>
      </c>
      <c r="AM6241" s="1" t="s">
        <v>99</v>
      </c>
      <c r="AN6241" s="1" t="s">
        <v>99</v>
      </c>
      <c r="AO6241" s="1" t="s">
        <v>99</v>
      </c>
      <c r="AP6241" s="1" t="s">
        <v>99</v>
      </c>
      <c r="AQ6241" s="1" t="s">
        <v>99</v>
      </c>
      <c r="AR6241" s="1" t="s">
        <v>99</v>
      </c>
      <c r="AS6241" s="1" t="s">
        <v>99</v>
      </c>
      <c r="AT6241" s="1" t="s">
        <v>99</v>
      </c>
      <c r="AU6241" s="1" t="s">
        <v>99</v>
      </c>
      <c r="AV6241" s="1" t="s">
        <v>99</v>
      </c>
      <c r="AW6241" s="1" t="s">
        <v>99</v>
      </c>
      <c r="AX6241" s="1" t="s">
        <v>99</v>
      </c>
      <c r="AY6241" s="1" t="s">
        <v>99</v>
      </c>
      <c r="AZ6241" s="1" t="s">
        <v>99</v>
      </c>
      <c r="BA6241" s="1" t="s">
        <v>99</v>
      </c>
      <c r="BB6241" s="1" t="s">
        <v>99</v>
      </c>
      <c r="BC6241" s="1" t="s">
        <v>99</v>
      </c>
      <c r="BD6241" s="1" t="s">
        <v>99</v>
      </c>
      <c r="BE6241" s="1" t="s">
        <v>99</v>
      </c>
      <c r="BF6241" s="1" t="s">
        <v>99</v>
      </c>
      <c r="BG6241" s="1" t="s">
        <v>99</v>
      </c>
      <c r="BH6241" s="1" t="s">
        <v>99</v>
      </c>
      <c r="BI6241" s="1" t="s">
        <v>99</v>
      </c>
      <c r="BJ6241" s="1" t="s">
        <v>99</v>
      </c>
      <c r="BK6241" s="1" t="s">
        <v>99</v>
      </c>
      <c r="BL6241" s="1" t="s">
        <v>99</v>
      </c>
      <c r="BM6241" s="1" t="s">
        <v>99</v>
      </c>
      <c r="BN6241" s="1" t="s">
        <v>99</v>
      </c>
      <c r="BO6241" s="1" t="s">
        <v>99</v>
      </c>
      <c r="BP6241" s="1" t="s">
        <v>99</v>
      </c>
    </row>
    <row r="6242" spans="1:68" ht="12.75" customHeight="1">
      <c r="A6242" s="1" t="s">
        <v>18836</v>
      </c>
      <c r="B6242" s="1" t="s">
        <v>18836</v>
      </c>
      <c r="C6242" s="1" t="s">
        <v>33</v>
      </c>
      <c r="D6242" s="1" t="s">
        <v>33</v>
      </c>
      <c r="E6242" s="1" t="s">
        <v>12427</v>
      </c>
      <c r="F6242" s="1" t="s">
        <v>35</v>
      </c>
      <c r="G6242" s="1" t="s">
        <v>85</v>
      </c>
      <c r="I6242" s="1" t="s">
        <v>38</v>
      </c>
      <c r="J6242" s="1" t="s">
        <v>39</v>
      </c>
      <c r="K6242" s="1">
        <v>0</v>
      </c>
      <c r="L6242" s="15">
        <v>539</v>
      </c>
      <c r="M6242" s="15">
        <v>541</v>
      </c>
      <c r="N6242" s="13">
        <f>(M6242-L6242)/(L6242+M6242+12740)</f>
        <v>1.447178002894356E-4</v>
      </c>
      <c r="O6242" s="15">
        <v>53</v>
      </c>
      <c r="P6242" s="15">
        <v>95.4</v>
      </c>
      <c r="Q6242" s="10">
        <v>260</v>
      </c>
      <c r="T6242" s="12">
        <v>44828</v>
      </c>
      <c r="U6242" s="2">
        <v>4</v>
      </c>
      <c r="V6242" s="1" t="s">
        <v>12427</v>
      </c>
      <c r="W6242" s="1" t="s">
        <v>33</v>
      </c>
      <c r="X6242" s="1" t="s">
        <v>54</v>
      </c>
      <c r="Y6242" s="1" t="s">
        <v>55</v>
      </c>
      <c r="Z6242" s="1" t="s">
        <v>18837</v>
      </c>
      <c r="AA6242" s="38">
        <v>53910</v>
      </c>
      <c r="AD6242" s="1" t="s">
        <v>99</v>
      </c>
      <c r="AF6242" s="1" t="s">
        <v>99</v>
      </c>
      <c r="AG6242" s="1" t="s">
        <v>99</v>
      </c>
      <c r="AH6242" s="1" t="s">
        <v>99</v>
      </c>
      <c r="AI6242" s="1" t="s">
        <v>99</v>
      </c>
      <c r="AJ6242" s="1" t="s">
        <v>99</v>
      </c>
      <c r="AK6242" s="1" t="s">
        <v>99</v>
      </c>
      <c r="AL6242" s="1" t="s">
        <v>99</v>
      </c>
      <c r="AM6242" s="1" t="s">
        <v>99</v>
      </c>
      <c r="AN6242" s="1" t="s">
        <v>99</v>
      </c>
      <c r="AO6242" s="1" t="s">
        <v>99</v>
      </c>
      <c r="AP6242" s="1" t="s">
        <v>99</v>
      </c>
      <c r="AQ6242" s="1" t="s">
        <v>99</v>
      </c>
      <c r="AR6242" s="1" t="s">
        <v>99</v>
      </c>
      <c r="AS6242" s="1" t="s">
        <v>99</v>
      </c>
      <c r="AT6242" s="1" t="s">
        <v>99</v>
      </c>
      <c r="AU6242" s="1" t="s">
        <v>99</v>
      </c>
      <c r="AV6242" s="1" t="s">
        <v>99</v>
      </c>
      <c r="AW6242" s="1" t="s">
        <v>99</v>
      </c>
      <c r="AX6242" s="1" t="s">
        <v>99</v>
      </c>
      <c r="AY6242" s="1" t="s">
        <v>99</v>
      </c>
      <c r="AZ6242" s="1" t="s">
        <v>99</v>
      </c>
      <c r="BA6242" s="1" t="s">
        <v>99</v>
      </c>
      <c r="BB6242" s="1" t="s">
        <v>99</v>
      </c>
      <c r="BC6242" s="1" t="s">
        <v>99</v>
      </c>
      <c r="BD6242" s="1" t="s">
        <v>99</v>
      </c>
      <c r="BE6242" s="1" t="s">
        <v>99</v>
      </c>
      <c r="BF6242" s="1" t="s">
        <v>99</v>
      </c>
      <c r="BG6242" s="1" t="s">
        <v>99</v>
      </c>
      <c r="BH6242" s="1" t="s">
        <v>99</v>
      </c>
      <c r="BI6242" s="1" t="s">
        <v>99</v>
      </c>
      <c r="BJ6242" s="1" t="s">
        <v>99</v>
      </c>
      <c r="BK6242" s="1" t="s">
        <v>99</v>
      </c>
      <c r="BL6242" s="1" t="s">
        <v>99</v>
      </c>
      <c r="BM6242" s="1" t="s">
        <v>99</v>
      </c>
      <c r="BN6242" s="1" t="s">
        <v>99</v>
      </c>
      <c r="BO6242" s="1" t="s">
        <v>99</v>
      </c>
      <c r="BP6242" s="1" t="s">
        <v>99</v>
      </c>
    </row>
    <row r="6243" spans="1:68" ht="12.75" customHeight="1">
      <c r="A6243" s="1" t="s">
        <v>18838</v>
      </c>
      <c r="B6243" s="1" t="s">
        <v>18838</v>
      </c>
      <c r="C6243" s="1" t="s">
        <v>33</v>
      </c>
      <c r="D6243" s="1" t="s">
        <v>33</v>
      </c>
      <c r="E6243" s="1" t="s">
        <v>12427</v>
      </c>
      <c r="F6243" s="1" t="s">
        <v>35</v>
      </c>
      <c r="G6243" s="1" t="s">
        <v>85</v>
      </c>
      <c r="I6243" s="1" t="s">
        <v>38</v>
      </c>
      <c r="J6243" s="1" t="s">
        <v>39</v>
      </c>
      <c r="K6243" s="1">
        <v>0</v>
      </c>
      <c r="L6243" s="15">
        <v>539</v>
      </c>
      <c r="M6243" s="15">
        <v>541</v>
      </c>
      <c r="N6243" s="13">
        <f>(M6243-L6243)/(L6243+M6243+12740)</f>
        <v>1.447178002894356E-4</v>
      </c>
      <c r="O6243" s="15">
        <v>53</v>
      </c>
      <c r="P6243" s="15">
        <v>95.4</v>
      </c>
      <c r="Q6243" s="10">
        <v>260</v>
      </c>
      <c r="T6243" s="12">
        <v>44828</v>
      </c>
      <c r="U6243" s="2">
        <v>4</v>
      </c>
      <c r="V6243" s="1" t="s">
        <v>12427</v>
      </c>
      <c r="W6243" s="1" t="s">
        <v>33</v>
      </c>
      <c r="X6243" s="1" t="s">
        <v>54</v>
      </c>
      <c r="Y6243" s="1" t="s">
        <v>55</v>
      </c>
      <c r="Z6243" s="1" t="s">
        <v>18839</v>
      </c>
      <c r="AA6243" s="38">
        <v>53908</v>
      </c>
      <c r="AD6243" s="1" t="s">
        <v>99</v>
      </c>
      <c r="AF6243" s="1" t="s">
        <v>99</v>
      </c>
      <c r="AG6243" s="1" t="s">
        <v>99</v>
      </c>
      <c r="AH6243" s="1" t="s">
        <v>99</v>
      </c>
      <c r="AI6243" s="1" t="s">
        <v>99</v>
      </c>
      <c r="AJ6243" s="1" t="s">
        <v>99</v>
      </c>
      <c r="AK6243" s="1" t="s">
        <v>99</v>
      </c>
      <c r="AL6243" s="1" t="s">
        <v>99</v>
      </c>
      <c r="AM6243" s="1" t="s">
        <v>99</v>
      </c>
      <c r="AN6243" s="1" t="s">
        <v>99</v>
      </c>
      <c r="AO6243" s="1" t="s">
        <v>99</v>
      </c>
      <c r="AP6243" s="1" t="s">
        <v>99</v>
      </c>
      <c r="AQ6243" s="1" t="s">
        <v>99</v>
      </c>
      <c r="AR6243" s="1" t="s">
        <v>99</v>
      </c>
      <c r="AS6243" s="1" t="s">
        <v>99</v>
      </c>
      <c r="AT6243" s="1" t="s">
        <v>99</v>
      </c>
      <c r="AU6243" s="1" t="s">
        <v>99</v>
      </c>
      <c r="AV6243" s="1" t="s">
        <v>99</v>
      </c>
      <c r="AW6243" s="1" t="s">
        <v>99</v>
      </c>
      <c r="AX6243" s="1" t="s">
        <v>99</v>
      </c>
      <c r="AY6243" s="1" t="s">
        <v>99</v>
      </c>
      <c r="AZ6243" s="1" t="s">
        <v>99</v>
      </c>
      <c r="BA6243" s="1" t="s">
        <v>99</v>
      </c>
      <c r="BB6243" s="1" t="s">
        <v>99</v>
      </c>
      <c r="BC6243" s="1" t="s">
        <v>99</v>
      </c>
      <c r="BD6243" s="1" t="s">
        <v>99</v>
      </c>
      <c r="BE6243" s="1" t="s">
        <v>99</v>
      </c>
      <c r="BF6243" s="1" t="s">
        <v>99</v>
      </c>
      <c r="BG6243" s="1" t="s">
        <v>99</v>
      </c>
      <c r="BH6243" s="1" t="s">
        <v>99</v>
      </c>
      <c r="BI6243" s="1" t="s">
        <v>99</v>
      </c>
      <c r="BJ6243" s="1" t="s">
        <v>99</v>
      </c>
      <c r="BK6243" s="1" t="s">
        <v>99</v>
      </c>
      <c r="BL6243" s="1" t="s">
        <v>99</v>
      </c>
      <c r="BM6243" s="1" t="s">
        <v>99</v>
      </c>
      <c r="BN6243" s="1" t="s">
        <v>99</v>
      </c>
      <c r="BO6243" s="1" t="s">
        <v>99</v>
      </c>
      <c r="BP6243" s="1" t="s">
        <v>99</v>
      </c>
    </row>
    <row r="6244" spans="1:68" ht="12.75" customHeight="1">
      <c r="A6244" s="26" t="s">
        <v>18840</v>
      </c>
      <c r="B6244" s="26" t="s">
        <v>18840</v>
      </c>
      <c r="C6244" s="1" t="s">
        <v>33</v>
      </c>
      <c r="D6244" s="1" t="s">
        <v>33</v>
      </c>
      <c r="E6244" s="1" t="s">
        <v>12427</v>
      </c>
      <c r="F6244" s="1" t="s">
        <v>35</v>
      </c>
      <c r="G6244" s="1" t="s">
        <v>85</v>
      </c>
      <c r="I6244" s="1" t="s">
        <v>38</v>
      </c>
      <c r="J6244" s="1" t="s">
        <v>39</v>
      </c>
      <c r="K6244" s="1">
        <v>0</v>
      </c>
      <c r="L6244" s="15">
        <v>323</v>
      </c>
      <c r="M6244" s="15">
        <v>342</v>
      </c>
      <c r="N6244" s="13">
        <f>(M6244-L6244)/(L6244+M6244+12740)</f>
        <v>1.4173815740395376E-3</v>
      </c>
      <c r="O6244" s="15">
        <v>43</v>
      </c>
      <c r="P6244" s="15">
        <v>95.8</v>
      </c>
      <c r="Q6244" s="10">
        <v>290</v>
      </c>
      <c r="T6244" s="12">
        <v>44959</v>
      </c>
      <c r="U6244" s="2">
        <v>4</v>
      </c>
      <c r="V6244" s="1" t="s">
        <v>12427</v>
      </c>
      <c r="W6244" s="1" t="s">
        <v>33</v>
      </c>
      <c r="X6244" s="1" t="s">
        <v>54</v>
      </c>
      <c r="Y6244" s="1" t="s">
        <v>55</v>
      </c>
      <c r="Z6244" s="1" t="s">
        <v>18841</v>
      </c>
      <c r="AA6244" s="2">
        <v>55456</v>
      </c>
    </row>
    <row r="6245" spans="1:68" ht="12.75" customHeight="1">
      <c r="A6245" s="1" t="s">
        <v>18842</v>
      </c>
      <c r="B6245" s="1" t="s">
        <v>18842</v>
      </c>
      <c r="C6245" s="1" t="s">
        <v>33</v>
      </c>
      <c r="D6245" s="1" t="s">
        <v>33</v>
      </c>
      <c r="E6245" s="1" t="s">
        <v>12427</v>
      </c>
      <c r="F6245" s="1" t="s">
        <v>35</v>
      </c>
      <c r="G6245" s="1" t="s">
        <v>85</v>
      </c>
      <c r="I6245" s="1" t="s">
        <v>38</v>
      </c>
      <c r="J6245" s="1" t="s">
        <v>39</v>
      </c>
      <c r="K6245" s="1">
        <v>0</v>
      </c>
      <c r="L6245" s="15">
        <v>539</v>
      </c>
      <c r="M6245" s="15">
        <v>541</v>
      </c>
      <c r="N6245" s="13">
        <f>(M6245-L6245)/(L6245+M6245+12740)</f>
        <v>1.447178002894356E-4</v>
      </c>
      <c r="O6245" s="15">
        <v>53</v>
      </c>
      <c r="P6245" s="15">
        <v>95.4</v>
      </c>
      <c r="Q6245" s="10">
        <v>260</v>
      </c>
      <c r="T6245" s="12">
        <v>44828</v>
      </c>
      <c r="U6245" s="2">
        <v>4</v>
      </c>
      <c r="V6245" s="1" t="s">
        <v>12427</v>
      </c>
      <c r="W6245" s="1" t="s">
        <v>33</v>
      </c>
      <c r="X6245" s="1" t="s">
        <v>54</v>
      </c>
      <c r="Y6245" s="1" t="s">
        <v>55</v>
      </c>
      <c r="Z6245" s="1" t="s">
        <v>18843</v>
      </c>
      <c r="AA6245" s="38">
        <v>53912</v>
      </c>
      <c r="AD6245" s="1" t="s">
        <v>99</v>
      </c>
      <c r="AF6245" s="1" t="s">
        <v>99</v>
      </c>
      <c r="AG6245" s="1" t="s">
        <v>99</v>
      </c>
      <c r="AH6245" s="1" t="s">
        <v>99</v>
      </c>
      <c r="AI6245" s="1" t="s">
        <v>99</v>
      </c>
      <c r="AJ6245" s="1" t="s">
        <v>99</v>
      </c>
      <c r="AK6245" s="1" t="s">
        <v>99</v>
      </c>
      <c r="AL6245" s="1" t="s">
        <v>99</v>
      </c>
      <c r="AM6245" s="1" t="s">
        <v>99</v>
      </c>
      <c r="AN6245" s="1" t="s">
        <v>99</v>
      </c>
      <c r="AO6245" s="1" t="s">
        <v>99</v>
      </c>
      <c r="AP6245" s="1" t="s">
        <v>99</v>
      </c>
      <c r="AQ6245" s="1" t="s">
        <v>99</v>
      </c>
      <c r="AR6245" s="1" t="s">
        <v>99</v>
      </c>
      <c r="AS6245" s="1" t="s">
        <v>99</v>
      </c>
      <c r="AT6245" s="1" t="s">
        <v>99</v>
      </c>
      <c r="AU6245" s="1" t="s">
        <v>99</v>
      </c>
      <c r="AV6245" s="1" t="s">
        <v>99</v>
      </c>
      <c r="AW6245" s="1" t="s">
        <v>99</v>
      </c>
      <c r="AX6245" s="1" t="s">
        <v>99</v>
      </c>
      <c r="AY6245" s="1" t="s">
        <v>99</v>
      </c>
      <c r="AZ6245" s="1" t="s">
        <v>99</v>
      </c>
      <c r="BA6245" s="1" t="s">
        <v>99</v>
      </c>
      <c r="BB6245" s="1" t="s">
        <v>99</v>
      </c>
      <c r="BC6245" s="1" t="s">
        <v>99</v>
      </c>
      <c r="BD6245" s="1" t="s">
        <v>99</v>
      </c>
      <c r="BE6245" s="1" t="s">
        <v>99</v>
      </c>
      <c r="BF6245" s="1" t="s">
        <v>99</v>
      </c>
      <c r="BG6245" s="1" t="s">
        <v>99</v>
      </c>
      <c r="BH6245" s="1" t="s">
        <v>99</v>
      </c>
      <c r="BI6245" s="1" t="s">
        <v>99</v>
      </c>
      <c r="BJ6245" s="1" t="s">
        <v>99</v>
      </c>
      <c r="BK6245" s="1" t="s">
        <v>99</v>
      </c>
      <c r="BL6245" s="1" t="s">
        <v>99</v>
      </c>
      <c r="BM6245" s="1" t="s">
        <v>99</v>
      </c>
      <c r="BN6245" s="1" t="s">
        <v>99</v>
      </c>
      <c r="BO6245" s="1" t="s">
        <v>99</v>
      </c>
      <c r="BP6245" s="1" t="s">
        <v>99</v>
      </c>
    </row>
    <row r="6246" spans="1:68" ht="12.75" customHeight="1">
      <c r="A6246" s="26" t="s">
        <v>18844</v>
      </c>
      <c r="B6246" s="26" t="s">
        <v>18844</v>
      </c>
      <c r="C6246" s="1" t="s">
        <v>33</v>
      </c>
      <c r="D6246" s="1" t="s">
        <v>33</v>
      </c>
      <c r="E6246" s="1" t="s">
        <v>12427</v>
      </c>
      <c r="F6246" s="1" t="s">
        <v>35</v>
      </c>
      <c r="G6246" s="1" t="s">
        <v>85</v>
      </c>
      <c r="I6246" s="1" t="s">
        <v>38</v>
      </c>
      <c r="J6246" s="1" t="s">
        <v>255</v>
      </c>
      <c r="K6246" s="1">
        <v>0</v>
      </c>
      <c r="L6246" s="15">
        <v>580</v>
      </c>
      <c r="M6246" s="15">
        <v>583</v>
      </c>
      <c r="N6246" s="13">
        <f>(M6246-L6246)/(L6246+M6246+12740)</f>
        <v>2.1578076674099114E-4</v>
      </c>
      <c r="O6246" s="15">
        <v>70</v>
      </c>
      <c r="P6246" s="15">
        <v>96.2</v>
      </c>
      <c r="Q6246" s="10">
        <v>290</v>
      </c>
      <c r="T6246" s="12">
        <v>44957</v>
      </c>
      <c r="U6246" s="2">
        <v>4</v>
      </c>
      <c r="V6246" s="1" t="s">
        <v>12427</v>
      </c>
      <c r="W6246" s="1" t="s">
        <v>33</v>
      </c>
      <c r="X6246" s="1" t="s">
        <v>146</v>
      </c>
      <c r="Y6246" s="1" t="s">
        <v>55</v>
      </c>
      <c r="Z6246" s="26" t="s">
        <v>18845</v>
      </c>
      <c r="AA6246" s="2">
        <v>55413</v>
      </c>
    </row>
    <row r="6247" spans="1:68" ht="12.75" customHeight="1">
      <c r="A6247" s="1" t="s">
        <v>18846</v>
      </c>
      <c r="B6247" s="1" t="s">
        <v>18846</v>
      </c>
      <c r="C6247" s="1" t="s">
        <v>33</v>
      </c>
      <c r="D6247" s="1" t="s">
        <v>33</v>
      </c>
      <c r="E6247" s="1" t="s">
        <v>12427</v>
      </c>
      <c r="F6247" s="1" t="s">
        <v>35</v>
      </c>
      <c r="G6247" s="1" t="s">
        <v>85</v>
      </c>
      <c r="I6247" s="1" t="s">
        <v>38</v>
      </c>
      <c r="J6247" s="1" t="s">
        <v>39</v>
      </c>
      <c r="K6247" s="1">
        <v>0</v>
      </c>
      <c r="L6247" s="15">
        <v>565</v>
      </c>
      <c r="M6247" s="15">
        <v>567</v>
      </c>
      <c r="N6247" s="13">
        <f>(M6247-L6247)/(L6247+M6247+12740)</f>
        <v>1.4417531718569781E-4</v>
      </c>
      <c r="O6247" s="15">
        <v>43</v>
      </c>
      <c r="P6247" s="15">
        <v>95.8</v>
      </c>
      <c r="Q6247" s="10">
        <v>260</v>
      </c>
      <c r="T6247" s="12">
        <v>44923</v>
      </c>
      <c r="U6247" s="2">
        <v>4</v>
      </c>
      <c r="V6247" s="1" t="s">
        <v>12427</v>
      </c>
      <c r="W6247" s="1" t="s">
        <v>33</v>
      </c>
      <c r="X6247" s="1" t="s">
        <v>54</v>
      </c>
      <c r="Y6247" s="1" t="s">
        <v>55</v>
      </c>
      <c r="Z6247" s="1" t="s">
        <v>18847</v>
      </c>
      <c r="AA6247" s="2">
        <v>54847</v>
      </c>
      <c r="AD6247" s="1" t="s">
        <v>99</v>
      </c>
      <c r="AF6247" s="1" t="s">
        <v>99</v>
      </c>
      <c r="AG6247" s="1" t="s">
        <v>99</v>
      </c>
      <c r="AH6247" s="1" t="s">
        <v>99</v>
      </c>
      <c r="AI6247" s="1" t="s">
        <v>99</v>
      </c>
      <c r="AJ6247" s="1" t="s">
        <v>99</v>
      </c>
      <c r="AK6247" s="1" t="s">
        <v>99</v>
      </c>
      <c r="AL6247" s="1" t="s">
        <v>99</v>
      </c>
      <c r="AM6247" s="1" t="s">
        <v>99</v>
      </c>
      <c r="AN6247" s="1" t="s">
        <v>99</v>
      </c>
      <c r="AO6247" s="1" t="s">
        <v>99</v>
      </c>
      <c r="AP6247" s="1" t="s">
        <v>99</v>
      </c>
      <c r="AQ6247" s="1" t="s">
        <v>99</v>
      </c>
      <c r="AR6247" s="1" t="s">
        <v>99</v>
      </c>
      <c r="AS6247" s="1" t="s">
        <v>99</v>
      </c>
      <c r="AT6247" s="1" t="s">
        <v>99</v>
      </c>
      <c r="AU6247" s="1" t="s">
        <v>99</v>
      </c>
      <c r="AV6247" s="1" t="s">
        <v>99</v>
      </c>
      <c r="AW6247" s="1" t="s">
        <v>99</v>
      </c>
      <c r="AX6247" s="1" t="s">
        <v>99</v>
      </c>
      <c r="AY6247" s="1" t="s">
        <v>99</v>
      </c>
      <c r="AZ6247" s="1" t="s">
        <v>99</v>
      </c>
      <c r="BA6247" s="1" t="s">
        <v>99</v>
      </c>
      <c r="BB6247" s="1" t="s">
        <v>99</v>
      </c>
      <c r="BC6247" s="1" t="s">
        <v>99</v>
      </c>
      <c r="BD6247" s="1" t="s">
        <v>99</v>
      </c>
      <c r="BE6247" s="1" t="s">
        <v>99</v>
      </c>
      <c r="BF6247" s="1" t="s">
        <v>99</v>
      </c>
      <c r="BG6247" s="1" t="s">
        <v>99</v>
      </c>
      <c r="BH6247" s="1" t="s">
        <v>99</v>
      </c>
      <c r="BI6247" s="1" t="s">
        <v>99</v>
      </c>
      <c r="BJ6247" s="1" t="s">
        <v>99</v>
      </c>
      <c r="BK6247" s="1" t="s">
        <v>99</v>
      </c>
      <c r="BL6247" s="1" t="s">
        <v>99</v>
      </c>
      <c r="BM6247" s="1" t="s">
        <v>99</v>
      </c>
      <c r="BN6247" s="1" t="s">
        <v>99</v>
      </c>
      <c r="BO6247" s="1" t="s">
        <v>99</v>
      </c>
      <c r="BP6247" s="1" t="s">
        <v>99</v>
      </c>
    </row>
    <row r="6248" spans="1:68" ht="12.75" customHeight="1">
      <c r="A6248" s="26" t="s">
        <v>18848</v>
      </c>
      <c r="B6248" s="26" t="s">
        <v>18848</v>
      </c>
      <c r="C6248" s="1" t="s">
        <v>33</v>
      </c>
      <c r="D6248" s="1" t="s">
        <v>33</v>
      </c>
      <c r="E6248" s="1" t="s">
        <v>12427</v>
      </c>
      <c r="F6248" s="1" t="s">
        <v>35</v>
      </c>
      <c r="G6248" s="1" t="s">
        <v>85</v>
      </c>
      <c r="I6248" s="1" t="s">
        <v>38</v>
      </c>
      <c r="J6248" s="1" t="s">
        <v>255</v>
      </c>
      <c r="K6248" s="1">
        <v>0</v>
      </c>
      <c r="L6248" s="15">
        <v>577</v>
      </c>
      <c r="M6248" s="15">
        <v>581</v>
      </c>
      <c r="N6248" s="13">
        <f>(M6248-L6248)/(L6248+M6248+12740)</f>
        <v>2.8781119585551877E-4</v>
      </c>
      <c r="O6248" s="15">
        <v>70</v>
      </c>
      <c r="P6248" s="15">
        <v>96.1</v>
      </c>
      <c r="Q6248" s="10">
        <v>290</v>
      </c>
      <c r="T6248" s="12">
        <v>44974</v>
      </c>
      <c r="U6248" s="2">
        <v>4</v>
      </c>
      <c r="V6248" s="1" t="s">
        <v>12427</v>
      </c>
      <c r="W6248" s="1" t="s">
        <v>33</v>
      </c>
      <c r="X6248" s="1" t="s">
        <v>146</v>
      </c>
      <c r="Y6248" s="1" t="s">
        <v>55</v>
      </c>
      <c r="Z6248" s="1" t="s">
        <v>18849</v>
      </c>
      <c r="AA6248" s="2">
        <v>55637</v>
      </c>
    </row>
    <row r="6249" spans="1:68" ht="12.75" customHeight="1">
      <c r="A6249" s="1" t="s">
        <v>18850</v>
      </c>
      <c r="B6249" s="1" t="s">
        <v>18850</v>
      </c>
      <c r="C6249" s="1" t="s">
        <v>33</v>
      </c>
      <c r="D6249" s="1" t="s">
        <v>33</v>
      </c>
      <c r="E6249" s="1" t="s">
        <v>12427</v>
      </c>
      <c r="F6249" s="1" t="s">
        <v>35</v>
      </c>
      <c r="G6249" s="1" t="s">
        <v>85</v>
      </c>
      <c r="I6249" s="1" t="s">
        <v>38</v>
      </c>
      <c r="J6249" s="1" t="s">
        <v>39</v>
      </c>
      <c r="K6249" s="1">
        <v>0</v>
      </c>
      <c r="L6249" s="15">
        <v>539</v>
      </c>
      <c r="M6249" s="15">
        <v>541</v>
      </c>
      <c r="N6249" s="13">
        <f>(M6249-L6249)/(L6249+M6249+12740)</f>
        <v>1.447178002894356E-4</v>
      </c>
      <c r="O6249" s="15">
        <v>53</v>
      </c>
      <c r="P6249" s="15">
        <v>95.4</v>
      </c>
      <c r="Q6249" s="10">
        <v>260</v>
      </c>
      <c r="T6249" s="12">
        <v>44828</v>
      </c>
      <c r="U6249" s="2">
        <v>4</v>
      </c>
      <c r="V6249" s="1" t="s">
        <v>12427</v>
      </c>
      <c r="W6249" s="1" t="s">
        <v>33</v>
      </c>
      <c r="X6249" s="1" t="s">
        <v>54</v>
      </c>
      <c r="Y6249" s="1" t="s">
        <v>55</v>
      </c>
      <c r="Z6249" s="1" t="s">
        <v>18851</v>
      </c>
      <c r="AA6249" s="38">
        <v>53907</v>
      </c>
      <c r="AD6249" s="1" t="s">
        <v>99</v>
      </c>
      <c r="AF6249" s="1" t="s">
        <v>99</v>
      </c>
      <c r="AG6249" s="1" t="s">
        <v>99</v>
      </c>
      <c r="AH6249" s="1" t="s">
        <v>99</v>
      </c>
      <c r="AI6249" s="1" t="s">
        <v>99</v>
      </c>
      <c r="AJ6249" s="1" t="s">
        <v>99</v>
      </c>
      <c r="AK6249" s="1" t="s">
        <v>99</v>
      </c>
      <c r="AL6249" s="1" t="s">
        <v>99</v>
      </c>
      <c r="AM6249" s="1" t="s">
        <v>99</v>
      </c>
      <c r="AN6249" s="1" t="s">
        <v>99</v>
      </c>
      <c r="AO6249" s="1" t="s">
        <v>99</v>
      </c>
      <c r="AP6249" s="1" t="s">
        <v>99</v>
      </c>
      <c r="AQ6249" s="1" t="s">
        <v>99</v>
      </c>
      <c r="AR6249" s="1" t="s">
        <v>99</v>
      </c>
      <c r="AS6249" s="1" t="s">
        <v>99</v>
      </c>
      <c r="AT6249" s="1" t="s">
        <v>99</v>
      </c>
      <c r="AU6249" s="1" t="s">
        <v>99</v>
      </c>
      <c r="AV6249" s="1" t="s">
        <v>99</v>
      </c>
      <c r="AW6249" s="1" t="s">
        <v>99</v>
      </c>
      <c r="AX6249" s="1" t="s">
        <v>99</v>
      </c>
      <c r="AY6249" s="1" t="s">
        <v>99</v>
      </c>
      <c r="AZ6249" s="1" t="s">
        <v>99</v>
      </c>
      <c r="BA6249" s="1" t="s">
        <v>99</v>
      </c>
      <c r="BB6249" s="1" t="s">
        <v>99</v>
      </c>
      <c r="BC6249" s="1" t="s">
        <v>99</v>
      </c>
      <c r="BD6249" s="1" t="s">
        <v>99</v>
      </c>
      <c r="BE6249" s="1" t="s">
        <v>99</v>
      </c>
      <c r="BF6249" s="1" t="s">
        <v>99</v>
      </c>
      <c r="BG6249" s="1" t="s">
        <v>99</v>
      </c>
      <c r="BH6249" s="1" t="s">
        <v>99</v>
      </c>
      <c r="BI6249" s="1" t="s">
        <v>99</v>
      </c>
      <c r="BJ6249" s="1" t="s">
        <v>99</v>
      </c>
      <c r="BK6249" s="1" t="s">
        <v>99</v>
      </c>
      <c r="BL6249" s="1" t="s">
        <v>99</v>
      </c>
      <c r="BM6249" s="1" t="s">
        <v>99</v>
      </c>
      <c r="BN6249" s="1" t="s">
        <v>99</v>
      </c>
      <c r="BO6249" s="1" t="s">
        <v>99</v>
      </c>
      <c r="BP6249" s="1" t="s">
        <v>99</v>
      </c>
    </row>
    <row r="6250" spans="1:68" ht="12.75" customHeight="1">
      <c r="A6250" s="26" t="s">
        <v>18852</v>
      </c>
      <c r="B6250" s="26" t="s">
        <v>18852</v>
      </c>
      <c r="C6250" s="1" t="s">
        <v>33</v>
      </c>
      <c r="D6250" s="1" t="s">
        <v>33</v>
      </c>
      <c r="E6250" s="1" t="s">
        <v>12427</v>
      </c>
      <c r="F6250" s="1" t="s">
        <v>35</v>
      </c>
      <c r="G6250" s="1" t="s">
        <v>85</v>
      </c>
      <c r="I6250" s="1" t="s">
        <v>38</v>
      </c>
      <c r="J6250" s="1" t="s">
        <v>255</v>
      </c>
      <c r="K6250" s="1">
        <v>0</v>
      </c>
      <c r="L6250" s="15">
        <v>580</v>
      </c>
      <c r="M6250" s="15">
        <v>583</v>
      </c>
      <c r="N6250" s="13">
        <f>(M6250-L6250)/(L6250+M6250+12740)</f>
        <v>2.1578076674099114E-4</v>
      </c>
      <c r="O6250" s="15">
        <v>70</v>
      </c>
      <c r="P6250" s="15">
        <v>96.2</v>
      </c>
      <c r="Q6250" s="10">
        <v>290</v>
      </c>
      <c r="T6250" s="12">
        <v>44957</v>
      </c>
      <c r="U6250" s="2">
        <v>4</v>
      </c>
      <c r="V6250" s="1" t="s">
        <v>12427</v>
      </c>
      <c r="W6250" s="1" t="s">
        <v>33</v>
      </c>
      <c r="X6250" s="1" t="s">
        <v>146</v>
      </c>
      <c r="Y6250" s="1" t="s">
        <v>55</v>
      </c>
      <c r="Z6250" s="26" t="s">
        <v>18853</v>
      </c>
      <c r="AA6250" s="2">
        <v>55428</v>
      </c>
    </row>
    <row r="6251" spans="1:68" ht="12.75" customHeight="1">
      <c r="A6251" s="26" t="s">
        <v>18854</v>
      </c>
      <c r="B6251" s="26" t="s">
        <v>18854</v>
      </c>
      <c r="C6251" s="1" t="s">
        <v>33</v>
      </c>
      <c r="D6251" s="1" t="s">
        <v>33</v>
      </c>
      <c r="E6251" s="1" t="s">
        <v>12427</v>
      </c>
      <c r="F6251" s="1" t="s">
        <v>35</v>
      </c>
      <c r="G6251" s="1" t="s">
        <v>85</v>
      </c>
      <c r="I6251" s="1" t="s">
        <v>38</v>
      </c>
      <c r="J6251" s="1" t="s">
        <v>255</v>
      </c>
      <c r="K6251" s="1">
        <v>0</v>
      </c>
      <c r="L6251" s="15">
        <v>577</v>
      </c>
      <c r="M6251" s="15">
        <v>581</v>
      </c>
      <c r="N6251" s="13">
        <f>(M6251-L6251)/(L6251+M6251+12740)</f>
        <v>2.8781119585551877E-4</v>
      </c>
      <c r="O6251" s="15">
        <v>70</v>
      </c>
      <c r="P6251" s="15">
        <v>96.1</v>
      </c>
      <c r="Q6251" s="10">
        <v>290</v>
      </c>
      <c r="T6251" s="12">
        <v>44974</v>
      </c>
      <c r="U6251" s="2">
        <v>4</v>
      </c>
      <c r="V6251" s="1" t="s">
        <v>12427</v>
      </c>
      <c r="W6251" s="1" t="s">
        <v>33</v>
      </c>
      <c r="X6251" s="1" t="s">
        <v>146</v>
      </c>
      <c r="Y6251" s="1" t="s">
        <v>55</v>
      </c>
      <c r="Z6251" s="1" t="s">
        <v>18855</v>
      </c>
      <c r="AA6251" s="2">
        <v>55641</v>
      </c>
    </row>
    <row r="6252" spans="1:68" ht="12.75" customHeight="1">
      <c r="A6252" s="26" t="s">
        <v>18856</v>
      </c>
      <c r="B6252" s="26" t="s">
        <v>18856</v>
      </c>
      <c r="C6252" s="1" t="s">
        <v>33</v>
      </c>
      <c r="D6252" s="1" t="s">
        <v>33</v>
      </c>
      <c r="E6252" s="1" t="s">
        <v>12427</v>
      </c>
      <c r="F6252" s="1" t="s">
        <v>35</v>
      </c>
      <c r="G6252" s="1" t="s">
        <v>85</v>
      </c>
      <c r="I6252" s="1" t="s">
        <v>38</v>
      </c>
      <c r="J6252" s="1" t="s">
        <v>255</v>
      </c>
      <c r="K6252" s="1">
        <v>0</v>
      </c>
      <c r="L6252" s="15">
        <v>577</v>
      </c>
      <c r="M6252" s="15">
        <v>581</v>
      </c>
      <c r="N6252" s="13">
        <f>(M6252-L6252)/(L6252+M6252+12740)</f>
        <v>2.8781119585551877E-4</v>
      </c>
      <c r="O6252" s="15">
        <v>70</v>
      </c>
      <c r="P6252" s="15">
        <v>96.1</v>
      </c>
      <c r="Q6252" s="10">
        <v>290</v>
      </c>
      <c r="T6252" s="12">
        <v>44974</v>
      </c>
      <c r="U6252" s="2">
        <v>4</v>
      </c>
      <c r="V6252" s="1" t="s">
        <v>12427</v>
      </c>
      <c r="W6252" s="1" t="s">
        <v>33</v>
      </c>
      <c r="X6252" s="1" t="s">
        <v>146</v>
      </c>
      <c r="Y6252" s="1" t="s">
        <v>55</v>
      </c>
      <c r="Z6252" s="1" t="s">
        <v>18857</v>
      </c>
      <c r="AA6252" s="2">
        <v>55653</v>
      </c>
    </row>
    <row r="6253" spans="1:68" ht="12.75" customHeight="1">
      <c r="A6253" s="26" t="s">
        <v>18858</v>
      </c>
      <c r="B6253" s="26" t="s">
        <v>18858</v>
      </c>
      <c r="C6253" s="1" t="s">
        <v>33</v>
      </c>
      <c r="D6253" s="1" t="s">
        <v>33</v>
      </c>
      <c r="E6253" s="1" t="s">
        <v>12427</v>
      </c>
      <c r="F6253" s="1" t="s">
        <v>35</v>
      </c>
      <c r="G6253" s="1" t="s">
        <v>85</v>
      </c>
      <c r="I6253" s="1" t="s">
        <v>38</v>
      </c>
      <c r="J6253" s="1" t="s">
        <v>255</v>
      </c>
      <c r="K6253" s="1">
        <v>0</v>
      </c>
      <c r="L6253" s="15">
        <v>580</v>
      </c>
      <c r="M6253" s="15">
        <v>583</v>
      </c>
      <c r="N6253" s="13">
        <f>(M6253-L6253)/(L6253+M6253+12740)</f>
        <v>2.1578076674099114E-4</v>
      </c>
      <c r="O6253" s="15">
        <v>70</v>
      </c>
      <c r="P6253" s="15">
        <v>96.2</v>
      </c>
      <c r="Q6253" s="10">
        <v>290</v>
      </c>
      <c r="T6253" s="12">
        <v>44957</v>
      </c>
      <c r="U6253" s="2">
        <v>4</v>
      </c>
      <c r="V6253" s="1" t="s">
        <v>12427</v>
      </c>
      <c r="W6253" s="1" t="s">
        <v>33</v>
      </c>
      <c r="X6253" s="1" t="s">
        <v>146</v>
      </c>
      <c r="Y6253" s="1" t="s">
        <v>55</v>
      </c>
      <c r="Z6253" s="26" t="s">
        <v>18859</v>
      </c>
      <c r="AA6253" s="2">
        <v>55423</v>
      </c>
    </row>
    <row r="6254" spans="1:68" ht="12.75" customHeight="1">
      <c r="A6254" s="26" t="s">
        <v>18860</v>
      </c>
      <c r="B6254" s="26" t="s">
        <v>18860</v>
      </c>
      <c r="C6254" s="1" t="s">
        <v>33</v>
      </c>
      <c r="D6254" s="1" t="s">
        <v>33</v>
      </c>
      <c r="E6254" s="1" t="s">
        <v>12427</v>
      </c>
      <c r="F6254" s="1" t="s">
        <v>35</v>
      </c>
      <c r="G6254" s="1" t="s">
        <v>85</v>
      </c>
      <c r="I6254" s="1" t="s">
        <v>38</v>
      </c>
      <c r="J6254" s="1" t="s">
        <v>255</v>
      </c>
      <c r="K6254" s="1">
        <v>0</v>
      </c>
      <c r="L6254" s="15">
        <v>577</v>
      </c>
      <c r="M6254" s="15">
        <v>581</v>
      </c>
      <c r="N6254" s="13">
        <f>(M6254-L6254)/(L6254+M6254+12740)</f>
        <v>2.8781119585551877E-4</v>
      </c>
      <c r="O6254" s="15">
        <v>70</v>
      </c>
      <c r="P6254" s="15">
        <v>96.1</v>
      </c>
      <c r="Q6254" s="10">
        <v>290</v>
      </c>
      <c r="T6254" s="12">
        <v>44974</v>
      </c>
      <c r="U6254" s="2">
        <v>4</v>
      </c>
      <c r="V6254" s="1" t="s">
        <v>12427</v>
      </c>
      <c r="W6254" s="1" t="s">
        <v>33</v>
      </c>
      <c r="X6254" s="1" t="s">
        <v>146</v>
      </c>
      <c r="Y6254" s="1" t="s">
        <v>55</v>
      </c>
      <c r="Z6254" s="1" t="s">
        <v>18861</v>
      </c>
      <c r="AA6254" s="2">
        <v>55640</v>
      </c>
    </row>
    <row r="6255" spans="1:68" ht="12.75" customHeight="1">
      <c r="A6255" s="26" t="s">
        <v>18862</v>
      </c>
      <c r="B6255" s="26" t="s">
        <v>18862</v>
      </c>
      <c r="C6255" s="1" t="s">
        <v>33</v>
      </c>
      <c r="D6255" s="1" t="s">
        <v>33</v>
      </c>
      <c r="E6255" s="1" t="s">
        <v>12427</v>
      </c>
      <c r="F6255" s="1" t="s">
        <v>35</v>
      </c>
      <c r="G6255" s="1" t="s">
        <v>85</v>
      </c>
      <c r="I6255" s="1" t="s">
        <v>38</v>
      </c>
      <c r="J6255" s="1" t="s">
        <v>255</v>
      </c>
      <c r="K6255" s="1">
        <v>0</v>
      </c>
      <c r="L6255" s="15">
        <v>577</v>
      </c>
      <c r="M6255" s="15">
        <v>581</v>
      </c>
      <c r="N6255" s="13">
        <f>(M6255-L6255)/(L6255+M6255+12740)</f>
        <v>2.8781119585551877E-4</v>
      </c>
      <c r="O6255" s="15">
        <v>70</v>
      </c>
      <c r="P6255" s="15">
        <v>96.1</v>
      </c>
      <c r="Q6255" s="10">
        <v>290</v>
      </c>
      <c r="T6255" s="12">
        <v>44974</v>
      </c>
      <c r="U6255" s="2">
        <v>4</v>
      </c>
      <c r="V6255" s="1" t="s">
        <v>12427</v>
      </c>
      <c r="W6255" s="1" t="s">
        <v>33</v>
      </c>
      <c r="X6255" s="1" t="s">
        <v>146</v>
      </c>
      <c r="Y6255" s="1" t="s">
        <v>55</v>
      </c>
      <c r="Z6255" s="1" t="s">
        <v>18863</v>
      </c>
      <c r="AA6255" s="2">
        <v>55654</v>
      </c>
    </row>
    <row r="6256" spans="1:68" ht="12.75" customHeight="1">
      <c r="A6256" s="26" t="s">
        <v>18864</v>
      </c>
      <c r="B6256" s="26" t="s">
        <v>18864</v>
      </c>
      <c r="C6256" s="1" t="s">
        <v>33</v>
      </c>
      <c r="D6256" s="1" t="s">
        <v>33</v>
      </c>
      <c r="E6256" s="1" t="s">
        <v>12427</v>
      </c>
      <c r="F6256" s="1" t="s">
        <v>35</v>
      </c>
      <c r="G6256" s="1" t="s">
        <v>85</v>
      </c>
      <c r="I6256" s="1" t="s">
        <v>38</v>
      </c>
      <c r="J6256" s="1" t="s">
        <v>255</v>
      </c>
      <c r="K6256" s="1">
        <v>0</v>
      </c>
      <c r="L6256" s="15">
        <v>580</v>
      </c>
      <c r="M6256" s="15">
        <v>583</v>
      </c>
      <c r="N6256" s="13">
        <f>(M6256-L6256)/(L6256+M6256+12740)</f>
        <v>2.1578076674099114E-4</v>
      </c>
      <c r="O6256" s="15">
        <v>70</v>
      </c>
      <c r="P6256" s="15">
        <v>96.2</v>
      </c>
      <c r="Q6256" s="10">
        <v>290</v>
      </c>
      <c r="T6256" s="12">
        <v>44957</v>
      </c>
      <c r="U6256" s="2">
        <v>4</v>
      </c>
      <c r="V6256" s="1" t="s">
        <v>12427</v>
      </c>
      <c r="W6256" s="1" t="s">
        <v>33</v>
      </c>
      <c r="X6256" s="1" t="s">
        <v>146</v>
      </c>
      <c r="Y6256" s="1" t="s">
        <v>55</v>
      </c>
      <c r="Z6256" s="26" t="s">
        <v>18865</v>
      </c>
      <c r="AA6256" s="2">
        <v>55402</v>
      </c>
    </row>
    <row r="6257" spans="1:68" ht="12.75" customHeight="1">
      <c r="A6257" s="26" t="s">
        <v>18866</v>
      </c>
      <c r="B6257" s="26" t="s">
        <v>18866</v>
      </c>
      <c r="C6257" s="1" t="s">
        <v>33</v>
      </c>
      <c r="D6257" s="1" t="s">
        <v>33</v>
      </c>
      <c r="E6257" s="1" t="s">
        <v>12427</v>
      </c>
      <c r="F6257" s="1" t="s">
        <v>35</v>
      </c>
      <c r="G6257" s="1" t="s">
        <v>85</v>
      </c>
      <c r="I6257" s="1" t="s">
        <v>38</v>
      </c>
      <c r="J6257" s="1" t="s">
        <v>255</v>
      </c>
      <c r="K6257" s="1">
        <v>0</v>
      </c>
      <c r="L6257" s="15">
        <v>577</v>
      </c>
      <c r="M6257" s="15">
        <v>581</v>
      </c>
      <c r="N6257" s="13">
        <f>(M6257-L6257)/(L6257+M6257+12740)</f>
        <v>2.8781119585551877E-4</v>
      </c>
      <c r="O6257" s="15">
        <v>70</v>
      </c>
      <c r="P6257" s="15">
        <v>96.1</v>
      </c>
      <c r="Q6257" s="10">
        <v>290</v>
      </c>
      <c r="T6257" s="12">
        <v>44988</v>
      </c>
      <c r="U6257" s="2">
        <v>4</v>
      </c>
      <c r="V6257" s="1" t="s">
        <v>12427</v>
      </c>
      <c r="W6257" s="1" t="s">
        <v>33</v>
      </c>
      <c r="X6257" s="1" t="s">
        <v>146</v>
      </c>
      <c r="Y6257" s="1" t="s">
        <v>55</v>
      </c>
      <c r="Z6257" s="1" t="s">
        <v>18867</v>
      </c>
      <c r="AA6257" s="2">
        <v>55758</v>
      </c>
    </row>
    <row r="6258" spans="1:68" ht="12.75" customHeight="1">
      <c r="A6258" s="26" t="s">
        <v>18868</v>
      </c>
      <c r="B6258" s="26" t="s">
        <v>18868</v>
      </c>
      <c r="C6258" s="1" t="s">
        <v>33</v>
      </c>
      <c r="D6258" s="1" t="s">
        <v>33</v>
      </c>
      <c r="E6258" s="1" t="s">
        <v>12427</v>
      </c>
      <c r="F6258" s="1" t="s">
        <v>35</v>
      </c>
      <c r="G6258" s="1" t="s">
        <v>85</v>
      </c>
      <c r="I6258" s="1" t="s">
        <v>38</v>
      </c>
      <c r="J6258" s="1" t="s">
        <v>255</v>
      </c>
      <c r="K6258" s="1">
        <v>0</v>
      </c>
      <c r="L6258" s="15">
        <v>580</v>
      </c>
      <c r="M6258" s="15">
        <v>583</v>
      </c>
      <c r="N6258" s="13">
        <f>(M6258-L6258)/(L6258+M6258+12740)</f>
        <v>2.1578076674099114E-4</v>
      </c>
      <c r="O6258" s="15">
        <v>70</v>
      </c>
      <c r="P6258" s="15">
        <v>96.2</v>
      </c>
      <c r="Q6258" s="10">
        <v>290</v>
      </c>
      <c r="T6258" s="12">
        <v>44957</v>
      </c>
      <c r="U6258" s="2">
        <v>4</v>
      </c>
      <c r="V6258" s="1" t="s">
        <v>12427</v>
      </c>
      <c r="W6258" s="1" t="s">
        <v>33</v>
      </c>
      <c r="X6258" s="1" t="s">
        <v>146</v>
      </c>
      <c r="Y6258" s="1" t="s">
        <v>55</v>
      </c>
      <c r="Z6258" s="26" t="s">
        <v>18869</v>
      </c>
      <c r="AA6258" s="2">
        <v>55427</v>
      </c>
    </row>
    <row r="6259" spans="1:68" ht="12.75" customHeight="1">
      <c r="A6259" s="26" t="s">
        <v>18870</v>
      </c>
      <c r="B6259" s="26" t="s">
        <v>18870</v>
      </c>
      <c r="C6259" s="1" t="s">
        <v>33</v>
      </c>
      <c r="D6259" s="1" t="s">
        <v>33</v>
      </c>
      <c r="E6259" s="1" t="s">
        <v>12427</v>
      </c>
      <c r="F6259" s="1" t="s">
        <v>35</v>
      </c>
      <c r="G6259" s="1" t="s">
        <v>85</v>
      </c>
      <c r="I6259" s="1" t="s">
        <v>38</v>
      </c>
      <c r="J6259" s="1" t="s">
        <v>255</v>
      </c>
      <c r="K6259" s="1">
        <v>0</v>
      </c>
      <c r="L6259" s="15">
        <v>580</v>
      </c>
      <c r="M6259" s="15">
        <v>583</v>
      </c>
      <c r="N6259" s="13">
        <f>(M6259-L6259)/(L6259+M6259+12740)</f>
        <v>2.1578076674099114E-4</v>
      </c>
      <c r="O6259" s="15">
        <v>70</v>
      </c>
      <c r="P6259" s="15">
        <v>96.2</v>
      </c>
      <c r="Q6259" s="10">
        <v>290</v>
      </c>
      <c r="T6259" s="12">
        <v>44957</v>
      </c>
      <c r="U6259" s="2">
        <v>4</v>
      </c>
      <c r="V6259" s="1" t="s">
        <v>12427</v>
      </c>
      <c r="W6259" s="1" t="s">
        <v>33</v>
      </c>
      <c r="X6259" s="1" t="s">
        <v>146</v>
      </c>
      <c r="Y6259" s="1" t="s">
        <v>55</v>
      </c>
      <c r="Z6259" s="26" t="s">
        <v>18871</v>
      </c>
      <c r="AA6259" s="2">
        <v>55438</v>
      </c>
    </row>
    <row r="6260" spans="1:68" ht="12.75" customHeight="1">
      <c r="A6260" s="1" t="s">
        <v>18872</v>
      </c>
      <c r="B6260" s="1" t="s">
        <v>18872</v>
      </c>
      <c r="C6260" s="1" t="s">
        <v>33</v>
      </c>
      <c r="D6260" s="1" t="s">
        <v>33</v>
      </c>
      <c r="E6260" s="1" t="s">
        <v>12427</v>
      </c>
      <c r="F6260" s="1" t="s">
        <v>35</v>
      </c>
      <c r="G6260" s="1" t="s">
        <v>85</v>
      </c>
      <c r="I6260" s="1" t="s">
        <v>38</v>
      </c>
      <c r="J6260" s="1" t="s">
        <v>39</v>
      </c>
      <c r="K6260" s="1">
        <v>0</v>
      </c>
      <c r="L6260" s="15">
        <v>539</v>
      </c>
      <c r="M6260" s="15">
        <v>541</v>
      </c>
      <c r="N6260" s="13">
        <f>(M6260-L6260)/(L6260+M6260+12740)</f>
        <v>1.447178002894356E-4</v>
      </c>
      <c r="O6260" s="15">
        <v>53</v>
      </c>
      <c r="P6260" s="15">
        <v>95.4</v>
      </c>
      <c r="Q6260" s="10">
        <v>260</v>
      </c>
      <c r="T6260" s="12">
        <v>44838</v>
      </c>
      <c r="U6260" s="2">
        <v>4</v>
      </c>
      <c r="V6260" s="1" t="s">
        <v>12427</v>
      </c>
      <c r="W6260" s="1" t="s">
        <v>33</v>
      </c>
      <c r="X6260" s="1" t="s">
        <v>146</v>
      </c>
      <c r="Y6260" s="1" t="s">
        <v>55</v>
      </c>
      <c r="Z6260" s="1" t="s">
        <v>18873</v>
      </c>
      <c r="AA6260" s="2">
        <v>53990</v>
      </c>
      <c r="AD6260" s="1" t="s">
        <v>99</v>
      </c>
      <c r="AF6260" s="1" t="s">
        <v>99</v>
      </c>
      <c r="AG6260" s="1" t="s">
        <v>99</v>
      </c>
      <c r="AH6260" s="1" t="s">
        <v>99</v>
      </c>
      <c r="AI6260" s="1" t="s">
        <v>99</v>
      </c>
      <c r="AJ6260" s="1" t="s">
        <v>99</v>
      </c>
      <c r="AK6260" s="1" t="s">
        <v>99</v>
      </c>
      <c r="AL6260" s="1" t="s">
        <v>99</v>
      </c>
      <c r="AM6260" s="1" t="s">
        <v>99</v>
      </c>
      <c r="AN6260" s="1" t="s">
        <v>99</v>
      </c>
      <c r="AO6260" s="1" t="s">
        <v>99</v>
      </c>
      <c r="AP6260" s="1" t="s">
        <v>99</v>
      </c>
      <c r="AQ6260" s="1" t="s">
        <v>99</v>
      </c>
      <c r="AR6260" s="1" t="s">
        <v>99</v>
      </c>
      <c r="AS6260" s="1" t="s">
        <v>99</v>
      </c>
      <c r="AT6260" s="1" t="s">
        <v>99</v>
      </c>
      <c r="AU6260" s="1" t="s">
        <v>99</v>
      </c>
      <c r="AV6260" s="1" t="s">
        <v>99</v>
      </c>
      <c r="AW6260" s="1" t="s">
        <v>99</v>
      </c>
      <c r="AX6260" s="1" t="s">
        <v>99</v>
      </c>
      <c r="AY6260" s="1" t="s">
        <v>99</v>
      </c>
      <c r="AZ6260" s="1" t="s">
        <v>99</v>
      </c>
      <c r="BA6260" s="1" t="s">
        <v>99</v>
      </c>
      <c r="BB6260" s="1" t="s">
        <v>99</v>
      </c>
      <c r="BC6260" s="1" t="s">
        <v>99</v>
      </c>
      <c r="BD6260" s="1" t="s">
        <v>99</v>
      </c>
      <c r="BE6260" s="1" t="s">
        <v>99</v>
      </c>
      <c r="BF6260" s="1" t="s">
        <v>99</v>
      </c>
      <c r="BG6260" s="1" t="s">
        <v>99</v>
      </c>
      <c r="BH6260" s="1" t="s">
        <v>99</v>
      </c>
      <c r="BI6260" s="1" t="s">
        <v>99</v>
      </c>
      <c r="BJ6260" s="1" t="s">
        <v>99</v>
      </c>
      <c r="BK6260" s="1" t="s">
        <v>99</v>
      </c>
      <c r="BL6260" s="1" t="s">
        <v>99</v>
      </c>
      <c r="BM6260" s="1" t="s">
        <v>99</v>
      </c>
      <c r="BN6260" s="1" t="s">
        <v>99</v>
      </c>
      <c r="BO6260" s="1" t="s">
        <v>99</v>
      </c>
      <c r="BP6260" s="1" t="s">
        <v>99</v>
      </c>
    </row>
    <row r="6261" spans="1:68" ht="12.75" customHeight="1">
      <c r="A6261" s="26" t="s">
        <v>18874</v>
      </c>
      <c r="B6261" s="26" t="s">
        <v>18874</v>
      </c>
      <c r="C6261" s="1" t="s">
        <v>33</v>
      </c>
      <c r="D6261" s="1" t="s">
        <v>33</v>
      </c>
      <c r="E6261" s="1" t="s">
        <v>12427</v>
      </c>
      <c r="F6261" s="1" t="s">
        <v>35</v>
      </c>
      <c r="G6261" s="1" t="s">
        <v>85</v>
      </c>
      <c r="I6261" s="1" t="s">
        <v>38</v>
      </c>
      <c r="J6261" s="1" t="s">
        <v>255</v>
      </c>
      <c r="K6261" s="1">
        <v>0</v>
      </c>
      <c r="L6261" s="15">
        <v>580</v>
      </c>
      <c r="M6261" s="15">
        <v>583</v>
      </c>
      <c r="N6261" s="13">
        <f>(M6261-L6261)/(L6261+M6261+12740)</f>
        <v>2.1578076674099114E-4</v>
      </c>
      <c r="O6261" s="15">
        <v>70</v>
      </c>
      <c r="P6261" s="15">
        <v>96.2</v>
      </c>
      <c r="Q6261" s="10">
        <v>290</v>
      </c>
      <c r="T6261" s="12">
        <v>44957</v>
      </c>
      <c r="U6261" s="2">
        <v>4</v>
      </c>
      <c r="V6261" s="1" t="s">
        <v>12427</v>
      </c>
      <c r="W6261" s="1" t="s">
        <v>33</v>
      </c>
      <c r="X6261" s="1" t="s">
        <v>146</v>
      </c>
      <c r="Y6261" s="1" t="s">
        <v>55</v>
      </c>
      <c r="Z6261" s="26" t="s">
        <v>18875</v>
      </c>
      <c r="AA6261" s="2">
        <v>55401</v>
      </c>
    </row>
    <row r="6262" spans="1:68" ht="12.75" customHeight="1">
      <c r="A6262" s="26" t="s">
        <v>18876</v>
      </c>
      <c r="B6262" s="26" t="s">
        <v>18876</v>
      </c>
      <c r="C6262" s="1" t="s">
        <v>33</v>
      </c>
      <c r="D6262" s="1" t="s">
        <v>33</v>
      </c>
      <c r="E6262" s="1" t="s">
        <v>12427</v>
      </c>
      <c r="F6262" s="1" t="s">
        <v>35</v>
      </c>
      <c r="G6262" s="1" t="s">
        <v>85</v>
      </c>
      <c r="I6262" s="1" t="s">
        <v>38</v>
      </c>
      <c r="J6262" s="1" t="s">
        <v>255</v>
      </c>
      <c r="K6262" s="1">
        <v>0</v>
      </c>
      <c r="L6262" s="15">
        <v>580</v>
      </c>
      <c r="M6262" s="15">
        <v>583</v>
      </c>
      <c r="N6262" s="13">
        <f>(M6262-L6262)/(L6262+M6262+12740)</f>
        <v>2.1578076674099114E-4</v>
      </c>
      <c r="O6262" s="15">
        <v>70</v>
      </c>
      <c r="P6262" s="15">
        <v>96.2</v>
      </c>
      <c r="Q6262" s="10">
        <v>290</v>
      </c>
      <c r="T6262" s="12">
        <v>44957</v>
      </c>
      <c r="U6262" s="2">
        <v>4</v>
      </c>
      <c r="V6262" s="1" t="s">
        <v>12427</v>
      </c>
      <c r="W6262" s="1" t="s">
        <v>33</v>
      </c>
      <c r="X6262" s="1" t="s">
        <v>146</v>
      </c>
      <c r="Y6262" s="1" t="s">
        <v>55</v>
      </c>
      <c r="Z6262" s="26" t="s">
        <v>18877</v>
      </c>
      <c r="AA6262" s="2">
        <v>55391</v>
      </c>
      <c r="AD6262" s="1" t="s">
        <v>99</v>
      </c>
      <c r="AE6262" s="1" t="s">
        <v>18878</v>
      </c>
    </row>
    <row r="6263" spans="1:68" ht="12.75" customHeight="1">
      <c r="A6263" s="1" t="s">
        <v>18879</v>
      </c>
      <c r="B6263" s="1" t="s">
        <v>18879</v>
      </c>
      <c r="C6263" s="1" t="s">
        <v>33</v>
      </c>
      <c r="D6263" s="1" t="s">
        <v>33</v>
      </c>
      <c r="E6263" s="1" t="s">
        <v>12427</v>
      </c>
      <c r="F6263" s="1" t="s">
        <v>35</v>
      </c>
      <c r="G6263" s="1" t="s">
        <v>85</v>
      </c>
      <c r="I6263" s="1" t="s">
        <v>38</v>
      </c>
      <c r="J6263" s="1" t="s">
        <v>39</v>
      </c>
      <c r="K6263" s="1">
        <v>0</v>
      </c>
      <c r="L6263" s="15">
        <v>565</v>
      </c>
      <c r="M6263" s="15">
        <v>567</v>
      </c>
      <c r="N6263" s="13">
        <f>(M6263-L6263)/(L6263+M6263+12740)</f>
        <v>1.4417531718569781E-4</v>
      </c>
      <c r="O6263" s="15">
        <v>43</v>
      </c>
      <c r="P6263" s="15">
        <v>95.8</v>
      </c>
      <c r="Q6263" s="10">
        <v>260</v>
      </c>
      <c r="T6263" s="12">
        <v>44923</v>
      </c>
      <c r="U6263" s="2">
        <v>4</v>
      </c>
      <c r="V6263" s="1" t="s">
        <v>12427</v>
      </c>
      <c r="W6263" s="1" t="s">
        <v>33</v>
      </c>
      <c r="X6263" s="1" t="s">
        <v>54</v>
      </c>
      <c r="Y6263" s="1" t="s">
        <v>55</v>
      </c>
      <c r="Z6263" s="1" t="s">
        <v>18880</v>
      </c>
      <c r="AA6263" s="2">
        <v>54857</v>
      </c>
      <c r="AD6263" s="1" t="s">
        <v>99</v>
      </c>
      <c r="AF6263" s="1" t="s">
        <v>99</v>
      </c>
      <c r="AG6263" s="1" t="s">
        <v>99</v>
      </c>
      <c r="AH6263" s="1" t="s">
        <v>99</v>
      </c>
      <c r="AI6263" s="1" t="s">
        <v>99</v>
      </c>
      <c r="AJ6263" s="1" t="s">
        <v>99</v>
      </c>
      <c r="AK6263" s="1" t="s">
        <v>99</v>
      </c>
      <c r="AL6263" s="1" t="s">
        <v>99</v>
      </c>
      <c r="AM6263" s="1" t="s">
        <v>99</v>
      </c>
      <c r="AN6263" s="1" t="s">
        <v>99</v>
      </c>
      <c r="AO6263" s="1" t="s">
        <v>99</v>
      </c>
      <c r="AP6263" s="1" t="s">
        <v>99</v>
      </c>
      <c r="AQ6263" s="1" t="s">
        <v>99</v>
      </c>
      <c r="AR6263" s="1" t="s">
        <v>99</v>
      </c>
      <c r="AS6263" s="1" t="s">
        <v>99</v>
      </c>
      <c r="AT6263" s="1" t="s">
        <v>99</v>
      </c>
      <c r="AU6263" s="1" t="s">
        <v>99</v>
      </c>
      <c r="AV6263" s="1" t="s">
        <v>99</v>
      </c>
      <c r="AW6263" s="1" t="s">
        <v>99</v>
      </c>
      <c r="AX6263" s="1" t="s">
        <v>99</v>
      </c>
      <c r="AY6263" s="1" t="s">
        <v>99</v>
      </c>
      <c r="AZ6263" s="1" t="s">
        <v>99</v>
      </c>
      <c r="BA6263" s="1" t="s">
        <v>99</v>
      </c>
      <c r="BB6263" s="1" t="s">
        <v>99</v>
      </c>
      <c r="BC6263" s="1" t="s">
        <v>99</v>
      </c>
      <c r="BD6263" s="1" t="s">
        <v>99</v>
      </c>
      <c r="BE6263" s="1" t="s">
        <v>99</v>
      </c>
      <c r="BF6263" s="1" t="s">
        <v>99</v>
      </c>
      <c r="BG6263" s="1" t="s">
        <v>99</v>
      </c>
      <c r="BH6263" s="1" t="s">
        <v>99</v>
      </c>
      <c r="BI6263" s="1" t="s">
        <v>99</v>
      </c>
      <c r="BJ6263" s="1" t="s">
        <v>99</v>
      </c>
      <c r="BK6263" s="1" t="s">
        <v>99</v>
      </c>
      <c r="BL6263" s="1" t="s">
        <v>99</v>
      </c>
      <c r="BM6263" s="1" t="s">
        <v>99</v>
      </c>
      <c r="BN6263" s="1" t="s">
        <v>99</v>
      </c>
      <c r="BO6263" s="1" t="s">
        <v>99</v>
      </c>
      <c r="BP6263" s="1" t="s">
        <v>99</v>
      </c>
    </row>
    <row r="6264" spans="1:68" ht="12.75" customHeight="1">
      <c r="A6264" s="1" t="s">
        <v>18881</v>
      </c>
      <c r="B6264" s="1" t="s">
        <v>18881</v>
      </c>
      <c r="C6264" s="1" t="s">
        <v>33</v>
      </c>
      <c r="D6264" s="1" t="s">
        <v>33</v>
      </c>
      <c r="E6264" s="1" t="s">
        <v>12427</v>
      </c>
      <c r="F6264" s="1" t="s">
        <v>35</v>
      </c>
      <c r="G6264" s="1" t="s">
        <v>85</v>
      </c>
      <c r="I6264" s="1" t="s">
        <v>38</v>
      </c>
      <c r="J6264" s="1" t="s">
        <v>39</v>
      </c>
      <c r="K6264" s="1">
        <v>0</v>
      </c>
      <c r="L6264" s="15">
        <v>539</v>
      </c>
      <c r="M6264" s="15">
        <v>541</v>
      </c>
      <c r="N6264" s="13">
        <f>(M6264-L6264)/(L6264+M6264+12740)</f>
        <v>1.447178002894356E-4</v>
      </c>
      <c r="O6264" s="15">
        <v>53</v>
      </c>
      <c r="P6264" s="15">
        <v>95.4</v>
      </c>
      <c r="Q6264" s="10">
        <v>260</v>
      </c>
      <c r="T6264" s="12">
        <v>44838</v>
      </c>
      <c r="U6264" s="2">
        <v>4</v>
      </c>
      <c r="V6264" s="1" t="s">
        <v>12427</v>
      </c>
      <c r="W6264" s="1" t="s">
        <v>33</v>
      </c>
      <c r="X6264" s="1" t="s">
        <v>146</v>
      </c>
      <c r="Y6264" s="1" t="s">
        <v>55</v>
      </c>
      <c r="Z6264" s="1" t="s">
        <v>18882</v>
      </c>
      <c r="AA6264" s="2">
        <v>53999</v>
      </c>
      <c r="AD6264" s="1" t="s">
        <v>99</v>
      </c>
      <c r="AF6264" s="1" t="s">
        <v>99</v>
      </c>
      <c r="AG6264" s="1" t="s">
        <v>99</v>
      </c>
      <c r="AH6264" s="1" t="s">
        <v>99</v>
      </c>
      <c r="AI6264" s="1" t="s">
        <v>99</v>
      </c>
      <c r="AJ6264" s="1" t="s">
        <v>99</v>
      </c>
      <c r="AK6264" s="1" t="s">
        <v>99</v>
      </c>
      <c r="AL6264" s="1" t="s">
        <v>99</v>
      </c>
      <c r="AM6264" s="1" t="s">
        <v>99</v>
      </c>
      <c r="AN6264" s="1" t="s">
        <v>99</v>
      </c>
      <c r="AO6264" s="1" t="s">
        <v>99</v>
      </c>
      <c r="AP6264" s="1" t="s">
        <v>99</v>
      </c>
      <c r="AQ6264" s="1" t="s">
        <v>99</v>
      </c>
      <c r="AR6264" s="1" t="s">
        <v>99</v>
      </c>
      <c r="AS6264" s="1" t="s">
        <v>99</v>
      </c>
      <c r="AT6264" s="1" t="s">
        <v>99</v>
      </c>
      <c r="AU6264" s="1" t="s">
        <v>99</v>
      </c>
      <c r="AV6264" s="1" t="s">
        <v>99</v>
      </c>
      <c r="AW6264" s="1" t="s">
        <v>99</v>
      </c>
      <c r="AX6264" s="1" t="s">
        <v>99</v>
      </c>
      <c r="AY6264" s="1" t="s">
        <v>99</v>
      </c>
      <c r="AZ6264" s="1" t="s">
        <v>99</v>
      </c>
      <c r="BA6264" s="1" t="s">
        <v>99</v>
      </c>
      <c r="BB6264" s="1" t="s">
        <v>99</v>
      </c>
      <c r="BC6264" s="1" t="s">
        <v>99</v>
      </c>
      <c r="BD6264" s="1" t="s">
        <v>99</v>
      </c>
      <c r="BE6264" s="1" t="s">
        <v>99</v>
      </c>
      <c r="BF6264" s="1" t="s">
        <v>99</v>
      </c>
      <c r="BG6264" s="1" t="s">
        <v>99</v>
      </c>
      <c r="BH6264" s="1" t="s">
        <v>99</v>
      </c>
      <c r="BI6264" s="1" t="s">
        <v>99</v>
      </c>
      <c r="BJ6264" s="1" t="s">
        <v>99</v>
      </c>
      <c r="BK6264" s="1" t="s">
        <v>99</v>
      </c>
      <c r="BL6264" s="1" t="s">
        <v>99</v>
      </c>
      <c r="BM6264" s="1" t="s">
        <v>99</v>
      </c>
      <c r="BN6264" s="1" t="s">
        <v>99</v>
      </c>
      <c r="BO6264" s="1" t="s">
        <v>99</v>
      </c>
      <c r="BP6264" s="1" t="s">
        <v>99</v>
      </c>
    </row>
    <row r="6265" spans="1:68" ht="12.75" customHeight="1">
      <c r="A6265" s="26" t="s">
        <v>18883</v>
      </c>
      <c r="B6265" s="26" t="s">
        <v>18883</v>
      </c>
      <c r="C6265" s="1" t="s">
        <v>33</v>
      </c>
      <c r="D6265" s="1" t="s">
        <v>33</v>
      </c>
      <c r="E6265" s="1" t="s">
        <v>12427</v>
      </c>
      <c r="F6265" s="1" t="s">
        <v>35</v>
      </c>
      <c r="G6265" s="1" t="s">
        <v>85</v>
      </c>
      <c r="I6265" s="1" t="s">
        <v>38</v>
      </c>
      <c r="J6265" s="1" t="s">
        <v>255</v>
      </c>
      <c r="K6265" s="1">
        <v>0</v>
      </c>
      <c r="L6265" s="15">
        <v>580</v>
      </c>
      <c r="M6265" s="15">
        <v>583</v>
      </c>
      <c r="N6265" s="13">
        <f>(M6265-L6265)/(L6265+M6265+12740)</f>
        <v>2.1578076674099114E-4</v>
      </c>
      <c r="O6265" s="15">
        <v>70</v>
      </c>
      <c r="P6265" s="15">
        <v>96.2</v>
      </c>
      <c r="Q6265" s="10">
        <v>290</v>
      </c>
      <c r="T6265" s="12">
        <v>44957</v>
      </c>
      <c r="U6265" s="2">
        <v>4</v>
      </c>
      <c r="V6265" s="1" t="s">
        <v>12427</v>
      </c>
      <c r="W6265" s="1" t="s">
        <v>33</v>
      </c>
      <c r="X6265" s="1" t="s">
        <v>146</v>
      </c>
      <c r="Y6265" s="1" t="s">
        <v>55</v>
      </c>
      <c r="Z6265" s="26" t="s">
        <v>18884</v>
      </c>
      <c r="AA6265" s="2">
        <v>55437</v>
      </c>
    </row>
    <row r="6266" spans="1:68" ht="12.75" customHeight="1">
      <c r="A6266" s="26" t="s">
        <v>18885</v>
      </c>
      <c r="B6266" s="26" t="s">
        <v>18885</v>
      </c>
      <c r="C6266" s="1" t="s">
        <v>33</v>
      </c>
      <c r="D6266" s="1" t="s">
        <v>33</v>
      </c>
      <c r="E6266" s="1" t="s">
        <v>12427</v>
      </c>
      <c r="F6266" s="1" t="s">
        <v>35</v>
      </c>
      <c r="G6266" s="1" t="s">
        <v>85</v>
      </c>
      <c r="I6266" s="1" t="s">
        <v>38</v>
      </c>
      <c r="J6266" s="1" t="s">
        <v>255</v>
      </c>
      <c r="K6266" s="1">
        <v>0</v>
      </c>
      <c r="L6266" s="15">
        <v>577</v>
      </c>
      <c r="M6266" s="15">
        <v>581</v>
      </c>
      <c r="N6266" s="13">
        <f>(M6266-L6266)/(L6266+M6266+12740)</f>
        <v>2.8781119585551877E-4</v>
      </c>
      <c r="O6266" s="15">
        <v>70</v>
      </c>
      <c r="P6266" s="15">
        <v>96.1</v>
      </c>
      <c r="Q6266" s="10">
        <v>290</v>
      </c>
      <c r="T6266" s="12">
        <v>44988</v>
      </c>
      <c r="U6266" s="2">
        <v>4</v>
      </c>
      <c r="V6266" s="1" t="s">
        <v>12427</v>
      </c>
      <c r="W6266" s="1" t="s">
        <v>33</v>
      </c>
      <c r="X6266" s="1" t="s">
        <v>146</v>
      </c>
      <c r="Y6266" s="1" t="s">
        <v>55</v>
      </c>
      <c r="Z6266" s="1" t="s">
        <v>18886</v>
      </c>
      <c r="AA6266" s="2">
        <v>55759</v>
      </c>
    </row>
    <row r="6267" spans="1:68" ht="12.75" customHeight="1">
      <c r="A6267" s="1" t="s">
        <v>18887</v>
      </c>
      <c r="B6267" s="1" t="s">
        <v>18887</v>
      </c>
      <c r="C6267" s="1" t="s">
        <v>33</v>
      </c>
      <c r="D6267" s="1" t="s">
        <v>33</v>
      </c>
      <c r="E6267" s="1" t="s">
        <v>12427</v>
      </c>
      <c r="F6267" s="1" t="s">
        <v>35</v>
      </c>
      <c r="G6267" s="1" t="s">
        <v>85</v>
      </c>
      <c r="I6267" s="1" t="s">
        <v>38</v>
      </c>
      <c r="J6267" s="1" t="s">
        <v>39</v>
      </c>
      <c r="K6267" s="1">
        <v>0</v>
      </c>
      <c r="L6267" s="15">
        <v>565</v>
      </c>
      <c r="M6267" s="15">
        <v>567</v>
      </c>
      <c r="N6267" s="13">
        <f>(M6267-L6267)/(L6267+M6267+12740)</f>
        <v>1.4417531718569781E-4</v>
      </c>
      <c r="O6267" s="15">
        <v>43</v>
      </c>
      <c r="P6267" s="15">
        <v>95.8</v>
      </c>
      <c r="Q6267" s="10">
        <v>260</v>
      </c>
      <c r="T6267" s="12">
        <v>44923</v>
      </c>
      <c r="U6267" s="2">
        <v>4</v>
      </c>
      <c r="V6267" s="1" t="s">
        <v>12427</v>
      </c>
      <c r="W6267" s="1" t="s">
        <v>33</v>
      </c>
      <c r="X6267" s="1" t="s">
        <v>54</v>
      </c>
      <c r="Y6267" s="1" t="s">
        <v>55</v>
      </c>
      <c r="Z6267" s="1" t="s">
        <v>18888</v>
      </c>
      <c r="AA6267" s="2">
        <v>54845</v>
      </c>
      <c r="AD6267" s="1" t="s">
        <v>99</v>
      </c>
      <c r="AF6267" s="1" t="s">
        <v>99</v>
      </c>
      <c r="AG6267" s="1" t="s">
        <v>99</v>
      </c>
      <c r="AH6267" s="1" t="s">
        <v>99</v>
      </c>
      <c r="AI6267" s="1" t="s">
        <v>99</v>
      </c>
      <c r="AJ6267" s="1" t="s">
        <v>99</v>
      </c>
      <c r="AK6267" s="1" t="s">
        <v>99</v>
      </c>
      <c r="AL6267" s="1" t="s">
        <v>99</v>
      </c>
      <c r="AM6267" s="1" t="s">
        <v>99</v>
      </c>
      <c r="AN6267" s="1" t="s">
        <v>99</v>
      </c>
      <c r="AO6267" s="1" t="s">
        <v>99</v>
      </c>
      <c r="AP6267" s="1" t="s">
        <v>99</v>
      </c>
      <c r="AQ6267" s="1" t="s">
        <v>99</v>
      </c>
      <c r="AR6267" s="1" t="s">
        <v>99</v>
      </c>
      <c r="AS6267" s="1" t="s">
        <v>99</v>
      </c>
      <c r="AT6267" s="1" t="s">
        <v>99</v>
      </c>
      <c r="AU6267" s="1" t="s">
        <v>99</v>
      </c>
      <c r="AV6267" s="1" t="s">
        <v>99</v>
      </c>
      <c r="AW6267" s="1" t="s">
        <v>99</v>
      </c>
      <c r="AX6267" s="1" t="s">
        <v>99</v>
      </c>
      <c r="AY6267" s="1" t="s">
        <v>99</v>
      </c>
      <c r="AZ6267" s="1" t="s">
        <v>99</v>
      </c>
      <c r="BA6267" s="1" t="s">
        <v>99</v>
      </c>
      <c r="BB6267" s="1" t="s">
        <v>99</v>
      </c>
      <c r="BC6267" s="1" t="s">
        <v>99</v>
      </c>
      <c r="BD6267" s="1" t="s">
        <v>99</v>
      </c>
      <c r="BE6267" s="1" t="s">
        <v>99</v>
      </c>
      <c r="BF6267" s="1" t="s">
        <v>99</v>
      </c>
      <c r="BG6267" s="1" t="s">
        <v>99</v>
      </c>
      <c r="BH6267" s="1" t="s">
        <v>99</v>
      </c>
      <c r="BI6267" s="1" t="s">
        <v>99</v>
      </c>
      <c r="BJ6267" s="1" t="s">
        <v>99</v>
      </c>
      <c r="BK6267" s="1" t="s">
        <v>99</v>
      </c>
      <c r="BL6267" s="1" t="s">
        <v>99</v>
      </c>
      <c r="BM6267" s="1" t="s">
        <v>99</v>
      </c>
      <c r="BN6267" s="1" t="s">
        <v>99</v>
      </c>
      <c r="BO6267" s="1" t="s">
        <v>99</v>
      </c>
      <c r="BP6267" s="1" t="s">
        <v>99</v>
      </c>
    </row>
    <row r="6268" spans="1:68" ht="12.75" customHeight="1">
      <c r="A6268" s="1" t="s">
        <v>18889</v>
      </c>
      <c r="B6268" s="1" t="s">
        <v>18889</v>
      </c>
      <c r="C6268" s="1" t="s">
        <v>33</v>
      </c>
      <c r="D6268" s="1" t="s">
        <v>33</v>
      </c>
      <c r="E6268" s="1" t="s">
        <v>12427</v>
      </c>
      <c r="F6268" s="1" t="s">
        <v>35</v>
      </c>
      <c r="G6268" s="1" t="s">
        <v>85</v>
      </c>
      <c r="I6268" s="1" t="s">
        <v>38</v>
      </c>
      <c r="J6268" s="1" t="s">
        <v>39</v>
      </c>
      <c r="K6268" s="1">
        <v>0</v>
      </c>
      <c r="L6268" s="15">
        <v>565</v>
      </c>
      <c r="M6268" s="15">
        <v>567</v>
      </c>
      <c r="N6268" s="13">
        <f>(M6268-L6268)/(L6268+M6268+12740)</f>
        <v>1.4417531718569781E-4</v>
      </c>
      <c r="O6268" s="15">
        <v>43</v>
      </c>
      <c r="P6268" s="15">
        <v>95.8</v>
      </c>
      <c r="Q6268" s="10">
        <v>260</v>
      </c>
      <c r="T6268" s="12">
        <v>44923</v>
      </c>
      <c r="U6268" s="2">
        <v>4</v>
      </c>
      <c r="V6268" s="1" t="s">
        <v>12427</v>
      </c>
      <c r="W6268" s="1" t="s">
        <v>33</v>
      </c>
      <c r="X6268" s="1" t="s">
        <v>54</v>
      </c>
      <c r="Y6268" s="1" t="s">
        <v>55</v>
      </c>
      <c r="Z6268" s="1" t="s">
        <v>18890</v>
      </c>
      <c r="AA6268" s="2">
        <v>54851</v>
      </c>
      <c r="AD6268" s="1" t="s">
        <v>99</v>
      </c>
      <c r="AF6268" s="1" t="s">
        <v>99</v>
      </c>
      <c r="AG6268" s="1" t="s">
        <v>99</v>
      </c>
      <c r="AH6268" s="1" t="s">
        <v>99</v>
      </c>
      <c r="AI6268" s="1" t="s">
        <v>99</v>
      </c>
      <c r="AJ6268" s="1" t="s">
        <v>99</v>
      </c>
      <c r="AK6268" s="1" t="s">
        <v>99</v>
      </c>
      <c r="AL6268" s="1" t="s">
        <v>99</v>
      </c>
      <c r="AM6268" s="1" t="s">
        <v>99</v>
      </c>
      <c r="AN6268" s="1" t="s">
        <v>99</v>
      </c>
      <c r="AO6268" s="1" t="s">
        <v>99</v>
      </c>
      <c r="AP6268" s="1" t="s">
        <v>99</v>
      </c>
      <c r="AQ6268" s="1" t="s">
        <v>99</v>
      </c>
      <c r="AR6268" s="1" t="s">
        <v>99</v>
      </c>
      <c r="AS6268" s="1" t="s">
        <v>99</v>
      </c>
      <c r="AT6268" s="1" t="s">
        <v>99</v>
      </c>
      <c r="AU6268" s="1" t="s">
        <v>99</v>
      </c>
      <c r="AV6268" s="1" t="s">
        <v>99</v>
      </c>
      <c r="AW6268" s="1" t="s">
        <v>99</v>
      </c>
      <c r="AX6268" s="1" t="s">
        <v>99</v>
      </c>
      <c r="AY6268" s="1" t="s">
        <v>99</v>
      </c>
      <c r="AZ6268" s="1" t="s">
        <v>99</v>
      </c>
      <c r="BA6268" s="1" t="s">
        <v>99</v>
      </c>
      <c r="BB6268" s="1" t="s">
        <v>99</v>
      </c>
      <c r="BC6268" s="1" t="s">
        <v>99</v>
      </c>
      <c r="BD6268" s="1" t="s">
        <v>99</v>
      </c>
      <c r="BE6268" s="1" t="s">
        <v>99</v>
      </c>
      <c r="BF6268" s="1" t="s">
        <v>99</v>
      </c>
      <c r="BG6268" s="1" t="s">
        <v>99</v>
      </c>
      <c r="BH6268" s="1" t="s">
        <v>99</v>
      </c>
      <c r="BI6268" s="1" t="s">
        <v>99</v>
      </c>
      <c r="BJ6268" s="1" t="s">
        <v>99</v>
      </c>
      <c r="BK6268" s="1" t="s">
        <v>99</v>
      </c>
      <c r="BL6268" s="1" t="s">
        <v>99</v>
      </c>
      <c r="BM6268" s="1" t="s">
        <v>99</v>
      </c>
      <c r="BN6268" s="1" t="s">
        <v>99</v>
      </c>
      <c r="BO6268" s="1" t="s">
        <v>99</v>
      </c>
      <c r="BP6268" s="1" t="s">
        <v>99</v>
      </c>
    </row>
    <row r="6269" spans="1:68" ht="12.75" customHeight="1">
      <c r="A6269" s="26" t="s">
        <v>18891</v>
      </c>
      <c r="B6269" s="26" t="s">
        <v>18891</v>
      </c>
      <c r="C6269" s="1" t="s">
        <v>33</v>
      </c>
      <c r="D6269" s="1" t="s">
        <v>33</v>
      </c>
      <c r="E6269" s="1" t="s">
        <v>12427</v>
      </c>
      <c r="F6269" s="1" t="s">
        <v>35</v>
      </c>
      <c r="G6269" s="1" t="s">
        <v>85</v>
      </c>
      <c r="I6269" s="1" t="s">
        <v>38</v>
      </c>
      <c r="J6269" s="1" t="s">
        <v>255</v>
      </c>
      <c r="K6269" s="1">
        <v>0</v>
      </c>
      <c r="L6269" s="15">
        <v>580</v>
      </c>
      <c r="M6269" s="15">
        <v>583</v>
      </c>
      <c r="N6269" s="13">
        <f>(M6269-L6269)/(L6269+M6269+12740)</f>
        <v>2.1578076674099114E-4</v>
      </c>
      <c r="O6269" s="15">
        <v>70</v>
      </c>
      <c r="P6269" s="15">
        <v>96.2</v>
      </c>
      <c r="Q6269" s="10">
        <v>290</v>
      </c>
      <c r="T6269" s="12">
        <v>44957</v>
      </c>
      <c r="U6269" s="2">
        <v>4</v>
      </c>
      <c r="V6269" s="1" t="s">
        <v>12427</v>
      </c>
      <c r="W6269" s="1" t="s">
        <v>33</v>
      </c>
      <c r="X6269" s="1" t="s">
        <v>146</v>
      </c>
      <c r="Y6269" s="1" t="s">
        <v>55</v>
      </c>
      <c r="Z6269" s="26" t="s">
        <v>18892</v>
      </c>
      <c r="AA6269" s="2">
        <v>55392</v>
      </c>
    </row>
    <row r="6270" spans="1:68" ht="12.75" customHeight="1">
      <c r="A6270" s="1" t="s">
        <v>18893</v>
      </c>
      <c r="B6270" s="1" t="s">
        <v>18893</v>
      </c>
      <c r="C6270" s="1" t="s">
        <v>33</v>
      </c>
      <c r="D6270" s="1" t="s">
        <v>33</v>
      </c>
      <c r="E6270" s="1" t="s">
        <v>12427</v>
      </c>
      <c r="F6270" s="1" t="s">
        <v>35</v>
      </c>
      <c r="G6270" s="1" t="s">
        <v>85</v>
      </c>
      <c r="I6270" s="1" t="s">
        <v>38</v>
      </c>
      <c r="J6270" s="1" t="s">
        <v>39</v>
      </c>
      <c r="K6270" s="1">
        <v>0</v>
      </c>
      <c r="L6270" s="15">
        <v>565</v>
      </c>
      <c r="M6270" s="15">
        <v>567</v>
      </c>
      <c r="N6270" s="13">
        <f>(M6270-L6270)/(L6270+M6270+12740)</f>
        <v>1.4417531718569781E-4</v>
      </c>
      <c r="O6270" s="15">
        <v>43</v>
      </c>
      <c r="P6270" s="15">
        <v>95.8</v>
      </c>
      <c r="Q6270" s="10">
        <v>260</v>
      </c>
      <c r="T6270" s="12">
        <v>44923</v>
      </c>
      <c r="U6270" s="2">
        <v>4</v>
      </c>
      <c r="V6270" s="1" t="s">
        <v>12427</v>
      </c>
      <c r="W6270" s="1" t="s">
        <v>33</v>
      </c>
      <c r="X6270" s="1" t="s">
        <v>54</v>
      </c>
      <c r="Y6270" s="1" t="s">
        <v>55</v>
      </c>
      <c r="Z6270" s="1" t="s">
        <v>18894</v>
      </c>
      <c r="AA6270" s="2">
        <v>54856</v>
      </c>
      <c r="AD6270" s="1" t="s">
        <v>99</v>
      </c>
      <c r="AF6270" s="1" t="s">
        <v>99</v>
      </c>
      <c r="AG6270" s="1" t="s">
        <v>99</v>
      </c>
      <c r="AH6270" s="1" t="s">
        <v>99</v>
      </c>
      <c r="AI6270" s="1" t="s">
        <v>99</v>
      </c>
      <c r="AJ6270" s="1" t="s">
        <v>99</v>
      </c>
      <c r="AK6270" s="1" t="s">
        <v>99</v>
      </c>
      <c r="AL6270" s="1" t="s">
        <v>99</v>
      </c>
      <c r="AM6270" s="1" t="s">
        <v>99</v>
      </c>
      <c r="AN6270" s="1" t="s">
        <v>99</v>
      </c>
      <c r="AO6270" s="1" t="s">
        <v>99</v>
      </c>
      <c r="AP6270" s="1" t="s">
        <v>99</v>
      </c>
      <c r="AQ6270" s="1" t="s">
        <v>99</v>
      </c>
      <c r="AR6270" s="1" t="s">
        <v>99</v>
      </c>
      <c r="AS6270" s="1" t="s">
        <v>99</v>
      </c>
      <c r="AT6270" s="1" t="s">
        <v>99</v>
      </c>
      <c r="AU6270" s="1" t="s">
        <v>99</v>
      </c>
      <c r="AV6270" s="1" t="s">
        <v>99</v>
      </c>
      <c r="AW6270" s="1" t="s">
        <v>99</v>
      </c>
      <c r="AX6270" s="1" t="s">
        <v>99</v>
      </c>
      <c r="AY6270" s="1" t="s">
        <v>99</v>
      </c>
      <c r="AZ6270" s="1" t="s">
        <v>99</v>
      </c>
      <c r="BA6270" s="1" t="s">
        <v>99</v>
      </c>
      <c r="BB6270" s="1" t="s">
        <v>99</v>
      </c>
      <c r="BC6270" s="1" t="s">
        <v>99</v>
      </c>
      <c r="BD6270" s="1" t="s">
        <v>99</v>
      </c>
      <c r="BE6270" s="1" t="s">
        <v>99</v>
      </c>
      <c r="BF6270" s="1" t="s">
        <v>99</v>
      </c>
      <c r="BG6270" s="1" t="s">
        <v>99</v>
      </c>
      <c r="BH6270" s="1" t="s">
        <v>99</v>
      </c>
      <c r="BI6270" s="1" t="s">
        <v>99</v>
      </c>
      <c r="BJ6270" s="1" t="s">
        <v>99</v>
      </c>
      <c r="BK6270" s="1" t="s">
        <v>99</v>
      </c>
      <c r="BL6270" s="1" t="s">
        <v>99</v>
      </c>
      <c r="BM6270" s="1" t="s">
        <v>99</v>
      </c>
      <c r="BN6270" s="1" t="s">
        <v>99</v>
      </c>
      <c r="BO6270" s="1" t="s">
        <v>99</v>
      </c>
      <c r="BP6270" s="1" t="s">
        <v>99</v>
      </c>
    </row>
    <row r="6271" spans="1:68" ht="12.75" customHeight="1">
      <c r="A6271" s="1" t="s">
        <v>18895</v>
      </c>
      <c r="B6271" s="1" t="s">
        <v>18895</v>
      </c>
      <c r="C6271" s="1" t="s">
        <v>33</v>
      </c>
      <c r="D6271" s="1" t="s">
        <v>33</v>
      </c>
      <c r="E6271" s="1" t="s">
        <v>12427</v>
      </c>
      <c r="F6271" s="1" t="s">
        <v>35</v>
      </c>
      <c r="G6271" s="1" t="s">
        <v>85</v>
      </c>
      <c r="I6271" s="1" t="s">
        <v>38</v>
      </c>
      <c r="J6271" s="1" t="s">
        <v>39</v>
      </c>
      <c r="K6271" s="1">
        <v>0</v>
      </c>
      <c r="L6271" s="15">
        <v>565</v>
      </c>
      <c r="M6271" s="15">
        <v>567</v>
      </c>
      <c r="N6271" s="13">
        <f>(M6271-L6271)/(L6271+M6271+12740)</f>
        <v>1.4417531718569781E-4</v>
      </c>
      <c r="O6271" s="15">
        <v>43</v>
      </c>
      <c r="P6271" s="15">
        <v>95.8</v>
      </c>
      <c r="Q6271" s="10">
        <v>260</v>
      </c>
      <c r="T6271" s="12">
        <v>44923</v>
      </c>
      <c r="U6271" s="2">
        <v>4</v>
      </c>
      <c r="V6271" s="1" t="s">
        <v>12427</v>
      </c>
      <c r="W6271" s="1" t="s">
        <v>33</v>
      </c>
      <c r="X6271" s="1" t="s">
        <v>54</v>
      </c>
      <c r="Y6271" s="1" t="s">
        <v>55</v>
      </c>
      <c r="Z6271" s="1" t="s">
        <v>18896</v>
      </c>
      <c r="AA6271" s="2">
        <v>54850</v>
      </c>
      <c r="AD6271" s="1" t="s">
        <v>99</v>
      </c>
      <c r="AF6271" s="1" t="s">
        <v>99</v>
      </c>
      <c r="AG6271" s="1" t="s">
        <v>99</v>
      </c>
      <c r="AH6271" s="1" t="s">
        <v>99</v>
      </c>
      <c r="AI6271" s="1" t="s">
        <v>99</v>
      </c>
      <c r="AJ6271" s="1" t="s">
        <v>99</v>
      </c>
      <c r="AK6271" s="1" t="s">
        <v>99</v>
      </c>
      <c r="AL6271" s="1" t="s">
        <v>99</v>
      </c>
      <c r="AM6271" s="1" t="s">
        <v>99</v>
      </c>
      <c r="AN6271" s="1" t="s">
        <v>99</v>
      </c>
      <c r="AO6271" s="1" t="s">
        <v>99</v>
      </c>
      <c r="AP6271" s="1" t="s">
        <v>99</v>
      </c>
      <c r="AQ6271" s="1" t="s">
        <v>99</v>
      </c>
      <c r="AR6271" s="1" t="s">
        <v>99</v>
      </c>
      <c r="AS6271" s="1" t="s">
        <v>99</v>
      </c>
      <c r="AT6271" s="1" t="s">
        <v>99</v>
      </c>
      <c r="AU6271" s="1" t="s">
        <v>99</v>
      </c>
      <c r="AV6271" s="1" t="s">
        <v>99</v>
      </c>
      <c r="AW6271" s="1" t="s">
        <v>99</v>
      </c>
      <c r="AX6271" s="1" t="s">
        <v>99</v>
      </c>
      <c r="AY6271" s="1" t="s">
        <v>99</v>
      </c>
      <c r="AZ6271" s="1" t="s">
        <v>99</v>
      </c>
      <c r="BA6271" s="1" t="s">
        <v>99</v>
      </c>
      <c r="BB6271" s="1" t="s">
        <v>99</v>
      </c>
      <c r="BC6271" s="1" t="s">
        <v>99</v>
      </c>
      <c r="BD6271" s="1" t="s">
        <v>99</v>
      </c>
      <c r="BE6271" s="1" t="s">
        <v>99</v>
      </c>
      <c r="BF6271" s="1" t="s">
        <v>99</v>
      </c>
      <c r="BG6271" s="1" t="s">
        <v>99</v>
      </c>
      <c r="BH6271" s="1" t="s">
        <v>99</v>
      </c>
      <c r="BI6271" s="1" t="s">
        <v>99</v>
      </c>
      <c r="BJ6271" s="1" t="s">
        <v>99</v>
      </c>
      <c r="BK6271" s="1" t="s">
        <v>99</v>
      </c>
      <c r="BL6271" s="1" t="s">
        <v>99</v>
      </c>
      <c r="BM6271" s="1" t="s">
        <v>99</v>
      </c>
      <c r="BN6271" s="1" t="s">
        <v>99</v>
      </c>
      <c r="BO6271" s="1" t="s">
        <v>99</v>
      </c>
      <c r="BP6271" s="1" t="s">
        <v>99</v>
      </c>
    </row>
    <row r="6272" spans="1:68" ht="12.75" customHeight="1">
      <c r="A6272" s="1" t="s">
        <v>18897</v>
      </c>
      <c r="B6272" s="1" t="s">
        <v>18897</v>
      </c>
      <c r="C6272" s="1" t="s">
        <v>33</v>
      </c>
      <c r="D6272" s="1" t="s">
        <v>33</v>
      </c>
      <c r="E6272" s="1" t="s">
        <v>12427</v>
      </c>
      <c r="F6272" s="1" t="s">
        <v>35</v>
      </c>
      <c r="G6272" s="1" t="s">
        <v>85</v>
      </c>
      <c r="I6272" s="1" t="s">
        <v>38</v>
      </c>
      <c r="J6272" s="1" t="s">
        <v>39</v>
      </c>
      <c r="K6272" s="1">
        <v>0</v>
      </c>
      <c r="L6272" s="15">
        <v>539</v>
      </c>
      <c r="M6272" s="15">
        <v>541</v>
      </c>
      <c r="N6272" s="13">
        <f>(M6272-L6272)/(L6272+M6272+12740)</f>
        <v>1.447178002894356E-4</v>
      </c>
      <c r="O6272" s="15">
        <v>53</v>
      </c>
      <c r="P6272" s="15">
        <v>95.4</v>
      </c>
      <c r="Q6272" s="10">
        <v>260</v>
      </c>
      <c r="T6272" s="12">
        <v>44838</v>
      </c>
      <c r="U6272" s="2">
        <v>4</v>
      </c>
      <c r="V6272" s="1" t="s">
        <v>12427</v>
      </c>
      <c r="W6272" s="1" t="s">
        <v>33</v>
      </c>
      <c r="X6272" s="1" t="s">
        <v>146</v>
      </c>
      <c r="Y6272" s="1" t="s">
        <v>55</v>
      </c>
      <c r="Z6272" s="1" t="s">
        <v>18898</v>
      </c>
      <c r="AA6272" s="2">
        <v>54000</v>
      </c>
      <c r="AD6272" s="1" t="s">
        <v>99</v>
      </c>
      <c r="AF6272" s="1" t="s">
        <v>99</v>
      </c>
      <c r="AG6272" s="1" t="s">
        <v>99</v>
      </c>
      <c r="AH6272" s="1" t="s">
        <v>99</v>
      </c>
      <c r="AI6272" s="1" t="s">
        <v>99</v>
      </c>
      <c r="AJ6272" s="1" t="s">
        <v>99</v>
      </c>
      <c r="AK6272" s="1" t="s">
        <v>99</v>
      </c>
      <c r="AL6272" s="1" t="s">
        <v>99</v>
      </c>
      <c r="AM6272" s="1" t="s">
        <v>99</v>
      </c>
      <c r="AN6272" s="1" t="s">
        <v>99</v>
      </c>
      <c r="AO6272" s="1" t="s">
        <v>99</v>
      </c>
      <c r="AP6272" s="1" t="s">
        <v>99</v>
      </c>
      <c r="AQ6272" s="1" t="s">
        <v>99</v>
      </c>
      <c r="AR6272" s="1" t="s">
        <v>99</v>
      </c>
      <c r="AS6272" s="1" t="s">
        <v>99</v>
      </c>
      <c r="AT6272" s="1" t="s">
        <v>99</v>
      </c>
      <c r="AU6272" s="1" t="s">
        <v>99</v>
      </c>
      <c r="AV6272" s="1" t="s">
        <v>99</v>
      </c>
      <c r="AW6272" s="1" t="s">
        <v>99</v>
      </c>
      <c r="AX6272" s="1" t="s">
        <v>99</v>
      </c>
      <c r="AY6272" s="1" t="s">
        <v>99</v>
      </c>
      <c r="AZ6272" s="1" t="s">
        <v>99</v>
      </c>
      <c r="BA6272" s="1" t="s">
        <v>99</v>
      </c>
      <c r="BB6272" s="1" t="s">
        <v>99</v>
      </c>
      <c r="BC6272" s="1" t="s">
        <v>99</v>
      </c>
      <c r="BD6272" s="1" t="s">
        <v>99</v>
      </c>
      <c r="BE6272" s="1" t="s">
        <v>99</v>
      </c>
      <c r="BF6272" s="1" t="s">
        <v>99</v>
      </c>
      <c r="BG6272" s="1" t="s">
        <v>99</v>
      </c>
      <c r="BH6272" s="1" t="s">
        <v>99</v>
      </c>
      <c r="BI6272" s="1" t="s">
        <v>99</v>
      </c>
      <c r="BJ6272" s="1" t="s">
        <v>99</v>
      </c>
      <c r="BK6272" s="1" t="s">
        <v>99</v>
      </c>
      <c r="BL6272" s="1" t="s">
        <v>99</v>
      </c>
      <c r="BM6272" s="1" t="s">
        <v>99</v>
      </c>
      <c r="BN6272" s="1" t="s">
        <v>99</v>
      </c>
      <c r="BO6272" s="1" t="s">
        <v>99</v>
      </c>
      <c r="BP6272" s="1" t="s">
        <v>99</v>
      </c>
    </row>
    <row r="6273" spans="1:68" ht="12.75" customHeight="1">
      <c r="A6273" s="1" t="s">
        <v>18899</v>
      </c>
      <c r="B6273" s="1" t="s">
        <v>18899</v>
      </c>
      <c r="C6273" s="1" t="s">
        <v>33</v>
      </c>
      <c r="D6273" s="1" t="s">
        <v>33</v>
      </c>
      <c r="E6273" s="1" t="s">
        <v>12427</v>
      </c>
      <c r="F6273" s="1" t="s">
        <v>35</v>
      </c>
      <c r="G6273" s="1" t="s">
        <v>85</v>
      </c>
      <c r="I6273" s="1" t="s">
        <v>38</v>
      </c>
      <c r="J6273" s="1" t="s">
        <v>39</v>
      </c>
      <c r="K6273" s="1">
        <v>0</v>
      </c>
      <c r="L6273" s="15">
        <v>564</v>
      </c>
      <c r="M6273" s="15">
        <v>567</v>
      </c>
      <c r="N6273" s="13">
        <f>(M6273-L6273)/(L6273+M6273+12740)</f>
        <v>2.1627856679403071E-4</v>
      </c>
      <c r="O6273" s="15">
        <v>43</v>
      </c>
      <c r="P6273" s="15">
        <v>95.8</v>
      </c>
      <c r="Q6273" s="10">
        <v>290</v>
      </c>
      <c r="T6273" s="12">
        <v>45014</v>
      </c>
      <c r="U6273" s="2">
        <v>4</v>
      </c>
      <c r="V6273" s="1" t="s">
        <v>12427</v>
      </c>
      <c r="W6273" s="1" t="s">
        <v>33</v>
      </c>
      <c r="X6273" s="1" t="s">
        <v>54</v>
      </c>
      <c r="Y6273" s="1" t="s">
        <v>55</v>
      </c>
      <c r="Z6273" s="1" t="s">
        <v>18900</v>
      </c>
      <c r="AA6273" s="2">
        <v>56148</v>
      </c>
    </row>
    <row r="6274" spans="1:68" ht="12.75" customHeight="1">
      <c r="A6274" s="1" t="s">
        <v>18899</v>
      </c>
      <c r="B6274" s="1" t="s">
        <v>18899</v>
      </c>
      <c r="C6274" s="1" t="s">
        <v>33</v>
      </c>
      <c r="D6274" s="1" t="s">
        <v>33</v>
      </c>
      <c r="E6274" s="1" t="s">
        <v>12427</v>
      </c>
      <c r="F6274" s="1" t="s">
        <v>35</v>
      </c>
      <c r="G6274" s="1" t="s">
        <v>85</v>
      </c>
      <c r="I6274" s="1" t="s">
        <v>38</v>
      </c>
      <c r="J6274" s="1" t="s">
        <v>39</v>
      </c>
      <c r="K6274" s="1">
        <v>0</v>
      </c>
      <c r="L6274" s="15">
        <v>564</v>
      </c>
      <c r="M6274" s="15">
        <v>567</v>
      </c>
      <c r="N6274" s="13">
        <f>(M6274-L6274)/(L6274+M6274+12740)</f>
        <v>2.1627856679403071E-4</v>
      </c>
      <c r="O6274" s="15">
        <v>43</v>
      </c>
      <c r="P6274" s="15">
        <v>95.8</v>
      </c>
      <c r="Q6274" s="10">
        <v>290</v>
      </c>
      <c r="T6274" s="12">
        <v>45014</v>
      </c>
      <c r="U6274" s="2">
        <v>4</v>
      </c>
      <c r="V6274" s="1" t="s">
        <v>12427</v>
      </c>
      <c r="W6274" s="1" t="s">
        <v>33</v>
      </c>
      <c r="X6274" s="1" t="s">
        <v>54</v>
      </c>
      <c r="Y6274" s="1" t="s">
        <v>55</v>
      </c>
      <c r="Z6274" s="1" t="s">
        <v>18900</v>
      </c>
      <c r="AA6274" s="2">
        <v>56148</v>
      </c>
    </row>
    <row r="6275" spans="1:68" ht="12.75" customHeight="1">
      <c r="A6275" s="26" t="s">
        <v>18901</v>
      </c>
      <c r="B6275" s="26" t="s">
        <v>18901</v>
      </c>
      <c r="C6275" s="1" t="s">
        <v>33</v>
      </c>
      <c r="D6275" s="1" t="s">
        <v>33</v>
      </c>
      <c r="E6275" s="1" t="s">
        <v>12427</v>
      </c>
      <c r="F6275" s="1" t="s">
        <v>35</v>
      </c>
      <c r="G6275" s="1" t="s">
        <v>85</v>
      </c>
      <c r="I6275" s="1" t="s">
        <v>38</v>
      </c>
      <c r="J6275" s="1" t="s">
        <v>39</v>
      </c>
      <c r="K6275" s="1">
        <v>0</v>
      </c>
      <c r="L6275" s="15">
        <v>564</v>
      </c>
      <c r="M6275" s="15">
        <v>567</v>
      </c>
      <c r="N6275" s="13">
        <f>(M6275-L6275)/(L6275+M6275+12740)</f>
        <v>2.1627856679403071E-4</v>
      </c>
      <c r="O6275" s="15">
        <v>43</v>
      </c>
      <c r="P6275" s="15">
        <v>95.8</v>
      </c>
      <c r="Q6275" s="10">
        <v>290</v>
      </c>
      <c r="T6275" s="12">
        <v>45014</v>
      </c>
      <c r="U6275" s="2">
        <v>4</v>
      </c>
      <c r="V6275" s="1" t="s">
        <v>12427</v>
      </c>
      <c r="W6275" s="1" t="s">
        <v>33</v>
      </c>
      <c r="X6275" s="1" t="s">
        <v>54</v>
      </c>
      <c r="Y6275" s="1" t="s">
        <v>55</v>
      </c>
      <c r="Z6275" s="1" t="s">
        <v>18902</v>
      </c>
      <c r="AA6275" s="2">
        <v>56137</v>
      </c>
    </row>
    <row r="6276" spans="1:68" ht="12.75" customHeight="1">
      <c r="A6276" s="1" t="s">
        <v>18903</v>
      </c>
      <c r="B6276" s="1" t="s">
        <v>18903</v>
      </c>
      <c r="C6276" s="1" t="s">
        <v>33</v>
      </c>
      <c r="D6276" s="1" t="s">
        <v>33</v>
      </c>
      <c r="E6276" s="1" t="s">
        <v>12427</v>
      </c>
      <c r="F6276" s="1" t="s">
        <v>35</v>
      </c>
      <c r="G6276" s="1" t="s">
        <v>85</v>
      </c>
      <c r="I6276" s="1" t="s">
        <v>38</v>
      </c>
      <c r="J6276" s="1" t="s">
        <v>39</v>
      </c>
      <c r="K6276" s="1">
        <v>0</v>
      </c>
      <c r="L6276" s="15">
        <v>565</v>
      </c>
      <c r="M6276" s="15">
        <v>567</v>
      </c>
      <c r="N6276" s="13">
        <f>(M6276-L6276)/(L6276+M6276+12740)</f>
        <v>1.4417531718569781E-4</v>
      </c>
      <c r="O6276" s="15">
        <v>43</v>
      </c>
      <c r="P6276" s="15">
        <v>95.8</v>
      </c>
      <c r="Q6276" s="10">
        <v>260</v>
      </c>
      <c r="T6276" s="12">
        <v>44923</v>
      </c>
      <c r="U6276" s="2">
        <v>4</v>
      </c>
      <c r="V6276" s="1" t="s">
        <v>12427</v>
      </c>
      <c r="W6276" s="1" t="s">
        <v>33</v>
      </c>
      <c r="X6276" s="1" t="s">
        <v>54</v>
      </c>
      <c r="Y6276" s="1" t="s">
        <v>55</v>
      </c>
      <c r="Z6276" s="1" t="s">
        <v>18904</v>
      </c>
      <c r="AA6276" s="2">
        <v>54873</v>
      </c>
      <c r="AD6276" s="1" t="s">
        <v>99</v>
      </c>
      <c r="AF6276" s="1" t="s">
        <v>99</v>
      </c>
      <c r="AG6276" s="1" t="s">
        <v>99</v>
      </c>
      <c r="AH6276" s="1" t="s">
        <v>99</v>
      </c>
      <c r="AI6276" s="1" t="s">
        <v>99</v>
      </c>
      <c r="AJ6276" s="1" t="s">
        <v>99</v>
      </c>
      <c r="AK6276" s="1" t="s">
        <v>99</v>
      </c>
      <c r="AL6276" s="1" t="s">
        <v>99</v>
      </c>
      <c r="AM6276" s="1" t="s">
        <v>99</v>
      </c>
      <c r="AN6276" s="1" t="s">
        <v>99</v>
      </c>
      <c r="AO6276" s="1" t="s">
        <v>99</v>
      </c>
      <c r="AP6276" s="1" t="s">
        <v>99</v>
      </c>
      <c r="AQ6276" s="1" t="s">
        <v>99</v>
      </c>
      <c r="AR6276" s="1" t="s">
        <v>99</v>
      </c>
      <c r="AS6276" s="1" t="s">
        <v>99</v>
      </c>
      <c r="AT6276" s="1" t="s">
        <v>99</v>
      </c>
      <c r="AU6276" s="1" t="s">
        <v>99</v>
      </c>
      <c r="AV6276" s="1" t="s">
        <v>99</v>
      </c>
      <c r="AW6276" s="1" t="s">
        <v>99</v>
      </c>
      <c r="AX6276" s="1" t="s">
        <v>99</v>
      </c>
      <c r="AY6276" s="1" t="s">
        <v>99</v>
      </c>
      <c r="AZ6276" s="1" t="s">
        <v>99</v>
      </c>
      <c r="BA6276" s="1" t="s">
        <v>99</v>
      </c>
      <c r="BB6276" s="1" t="s">
        <v>99</v>
      </c>
      <c r="BC6276" s="1" t="s">
        <v>99</v>
      </c>
      <c r="BD6276" s="1" t="s">
        <v>99</v>
      </c>
      <c r="BE6276" s="1" t="s">
        <v>99</v>
      </c>
      <c r="BF6276" s="1" t="s">
        <v>99</v>
      </c>
      <c r="BG6276" s="1" t="s">
        <v>99</v>
      </c>
      <c r="BH6276" s="1" t="s">
        <v>99</v>
      </c>
      <c r="BI6276" s="1" t="s">
        <v>99</v>
      </c>
      <c r="BJ6276" s="1" t="s">
        <v>99</v>
      </c>
      <c r="BK6276" s="1" t="s">
        <v>99</v>
      </c>
      <c r="BL6276" s="1" t="s">
        <v>99</v>
      </c>
      <c r="BM6276" s="1" t="s">
        <v>99</v>
      </c>
      <c r="BN6276" s="1" t="s">
        <v>99</v>
      </c>
      <c r="BO6276" s="1" t="s">
        <v>99</v>
      </c>
      <c r="BP6276" s="1" t="s">
        <v>99</v>
      </c>
    </row>
    <row r="6277" spans="1:68" ht="12.75" customHeight="1">
      <c r="A6277" s="26" t="s">
        <v>18905</v>
      </c>
      <c r="B6277" s="26" t="s">
        <v>18905</v>
      </c>
      <c r="C6277" s="1" t="s">
        <v>33</v>
      </c>
      <c r="D6277" s="1" t="s">
        <v>33</v>
      </c>
      <c r="E6277" s="1" t="s">
        <v>12427</v>
      </c>
      <c r="F6277" s="1" t="s">
        <v>35</v>
      </c>
      <c r="G6277" s="1" t="s">
        <v>85</v>
      </c>
      <c r="I6277" s="1" t="s">
        <v>38</v>
      </c>
      <c r="J6277" s="1" t="s">
        <v>255</v>
      </c>
      <c r="K6277" s="1">
        <v>0</v>
      </c>
      <c r="L6277" s="15">
        <v>580</v>
      </c>
      <c r="M6277" s="15">
        <v>583</v>
      </c>
      <c r="N6277" s="13">
        <f>(M6277-L6277)/(L6277+M6277+12740)</f>
        <v>2.1578076674099114E-4</v>
      </c>
      <c r="O6277" s="15">
        <v>70</v>
      </c>
      <c r="P6277" s="15">
        <v>96.2</v>
      </c>
      <c r="Q6277" s="10">
        <v>290</v>
      </c>
      <c r="T6277" s="12">
        <v>44957</v>
      </c>
      <c r="U6277" s="2">
        <v>4</v>
      </c>
      <c r="V6277" s="1" t="s">
        <v>12427</v>
      </c>
      <c r="W6277" s="1" t="s">
        <v>33</v>
      </c>
      <c r="X6277" s="1" t="s">
        <v>146</v>
      </c>
      <c r="Y6277" s="1" t="s">
        <v>55</v>
      </c>
      <c r="Z6277" s="26" t="s">
        <v>18906</v>
      </c>
      <c r="AA6277" s="2">
        <v>55408</v>
      </c>
    </row>
    <row r="6278" spans="1:68" ht="12.75" customHeight="1">
      <c r="A6278" s="26" t="s">
        <v>18907</v>
      </c>
      <c r="B6278" s="26" t="s">
        <v>18907</v>
      </c>
      <c r="C6278" s="1" t="s">
        <v>33</v>
      </c>
      <c r="D6278" s="1" t="s">
        <v>33</v>
      </c>
      <c r="E6278" s="1" t="s">
        <v>12427</v>
      </c>
      <c r="F6278" s="1" t="s">
        <v>35</v>
      </c>
      <c r="G6278" s="1" t="s">
        <v>85</v>
      </c>
      <c r="I6278" s="1" t="s">
        <v>38</v>
      </c>
      <c r="J6278" s="1" t="s">
        <v>52</v>
      </c>
      <c r="K6278" s="1">
        <v>0</v>
      </c>
      <c r="L6278" s="15">
        <v>569</v>
      </c>
      <c r="M6278" s="15">
        <v>571</v>
      </c>
      <c r="N6278" s="13">
        <f>(M6278-L6278)/(L6278+M6278+12740)</f>
        <v>1.4409221902017292E-4</v>
      </c>
      <c r="O6278" s="15">
        <v>97.7</v>
      </c>
      <c r="P6278" s="15">
        <v>95.9</v>
      </c>
      <c r="Q6278" s="10">
        <v>300</v>
      </c>
      <c r="R6278" s="18">
        <v>260</v>
      </c>
      <c r="T6278" s="12">
        <v>45043</v>
      </c>
      <c r="V6278" s="1" t="s">
        <v>12427</v>
      </c>
      <c r="W6278" s="1" t="s">
        <v>33</v>
      </c>
      <c r="X6278" s="1" t="s">
        <v>54</v>
      </c>
      <c r="Y6278" s="1" t="s">
        <v>55</v>
      </c>
      <c r="Z6278" s="1" t="s">
        <v>18908</v>
      </c>
      <c r="AA6278" s="2">
        <v>56332</v>
      </c>
      <c r="AD6278" s="1" t="s">
        <v>58</v>
      </c>
    </row>
    <row r="6279" spans="1:68" ht="12.75" customHeight="1">
      <c r="A6279" s="1" t="s">
        <v>18909</v>
      </c>
      <c r="B6279" s="1" t="s">
        <v>18909</v>
      </c>
      <c r="C6279" s="1" t="s">
        <v>33</v>
      </c>
      <c r="D6279" s="1" t="s">
        <v>33</v>
      </c>
      <c r="E6279" s="1" t="s">
        <v>12427</v>
      </c>
      <c r="F6279" s="1" t="s">
        <v>35</v>
      </c>
      <c r="G6279" s="1" t="s">
        <v>85</v>
      </c>
      <c r="I6279" s="1" t="s">
        <v>38</v>
      </c>
      <c r="J6279" s="1" t="s">
        <v>39</v>
      </c>
      <c r="K6279" s="1">
        <v>0</v>
      </c>
      <c r="L6279" s="15">
        <v>539</v>
      </c>
      <c r="M6279" s="15">
        <v>541</v>
      </c>
      <c r="N6279" s="13">
        <f>(M6279-L6279)/(L6279+M6279+12740)</f>
        <v>1.447178002894356E-4</v>
      </c>
      <c r="O6279" s="15">
        <v>53</v>
      </c>
      <c r="P6279" s="15">
        <v>95.4</v>
      </c>
      <c r="Q6279" s="10">
        <v>260</v>
      </c>
      <c r="T6279" s="12">
        <v>44838</v>
      </c>
      <c r="U6279" s="2">
        <v>4</v>
      </c>
      <c r="V6279" s="1" t="s">
        <v>12427</v>
      </c>
      <c r="W6279" s="1" t="s">
        <v>33</v>
      </c>
      <c r="X6279" s="1" t="s">
        <v>146</v>
      </c>
      <c r="Y6279" s="1" t="s">
        <v>55</v>
      </c>
      <c r="Z6279" s="1" t="s">
        <v>18910</v>
      </c>
      <c r="AA6279" s="2">
        <v>53977</v>
      </c>
      <c r="AD6279" s="1" t="s">
        <v>99</v>
      </c>
      <c r="AF6279" s="1" t="s">
        <v>99</v>
      </c>
      <c r="AG6279" s="1" t="s">
        <v>99</v>
      </c>
      <c r="AH6279" s="1" t="s">
        <v>99</v>
      </c>
      <c r="AI6279" s="1" t="s">
        <v>99</v>
      </c>
      <c r="AJ6279" s="1" t="s">
        <v>99</v>
      </c>
      <c r="AK6279" s="1" t="s">
        <v>99</v>
      </c>
      <c r="AL6279" s="1" t="s">
        <v>99</v>
      </c>
      <c r="AM6279" s="1" t="s">
        <v>99</v>
      </c>
      <c r="AN6279" s="1" t="s">
        <v>99</v>
      </c>
      <c r="AO6279" s="1" t="s">
        <v>99</v>
      </c>
      <c r="AP6279" s="1" t="s">
        <v>99</v>
      </c>
      <c r="AQ6279" s="1" t="s">
        <v>99</v>
      </c>
      <c r="AR6279" s="1" t="s">
        <v>99</v>
      </c>
      <c r="AS6279" s="1" t="s">
        <v>99</v>
      </c>
      <c r="AT6279" s="1" t="s">
        <v>99</v>
      </c>
      <c r="AU6279" s="1" t="s">
        <v>99</v>
      </c>
      <c r="AV6279" s="1" t="s">
        <v>99</v>
      </c>
      <c r="AW6279" s="1" t="s">
        <v>99</v>
      </c>
      <c r="AX6279" s="1" t="s">
        <v>99</v>
      </c>
      <c r="AY6279" s="1" t="s">
        <v>99</v>
      </c>
      <c r="AZ6279" s="1" t="s">
        <v>99</v>
      </c>
      <c r="BA6279" s="1" t="s">
        <v>99</v>
      </c>
      <c r="BB6279" s="1" t="s">
        <v>99</v>
      </c>
      <c r="BC6279" s="1" t="s">
        <v>99</v>
      </c>
      <c r="BD6279" s="1" t="s">
        <v>99</v>
      </c>
      <c r="BE6279" s="1" t="s">
        <v>99</v>
      </c>
      <c r="BF6279" s="1" t="s">
        <v>99</v>
      </c>
      <c r="BG6279" s="1" t="s">
        <v>99</v>
      </c>
      <c r="BH6279" s="1" t="s">
        <v>99</v>
      </c>
      <c r="BI6279" s="1" t="s">
        <v>99</v>
      </c>
      <c r="BJ6279" s="1" t="s">
        <v>99</v>
      </c>
      <c r="BK6279" s="1" t="s">
        <v>99</v>
      </c>
      <c r="BL6279" s="1" t="s">
        <v>99</v>
      </c>
      <c r="BM6279" s="1" t="s">
        <v>99</v>
      </c>
      <c r="BN6279" s="1" t="s">
        <v>99</v>
      </c>
      <c r="BO6279" s="1" t="s">
        <v>99</v>
      </c>
      <c r="BP6279" s="1" t="s">
        <v>99</v>
      </c>
    </row>
    <row r="6280" spans="1:68" ht="12.75" customHeight="1">
      <c r="A6280" s="1" t="s">
        <v>18911</v>
      </c>
      <c r="B6280" s="1" t="s">
        <v>18911</v>
      </c>
      <c r="C6280" s="1" t="s">
        <v>33</v>
      </c>
      <c r="D6280" s="1" t="s">
        <v>33</v>
      </c>
      <c r="E6280" s="1" t="s">
        <v>12427</v>
      </c>
      <c r="F6280" s="1" t="s">
        <v>35</v>
      </c>
      <c r="G6280" s="1" t="s">
        <v>85</v>
      </c>
      <c r="I6280" s="1" t="s">
        <v>38</v>
      </c>
      <c r="J6280" s="1" t="s">
        <v>39</v>
      </c>
      <c r="K6280" s="1">
        <v>0</v>
      </c>
      <c r="L6280" s="15">
        <v>539</v>
      </c>
      <c r="M6280" s="15">
        <v>541</v>
      </c>
      <c r="N6280" s="13">
        <f>(M6280-L6280)/(L6280+M6280+12740)</f>
        <v>1.447178002894356E-4</v>
      </c>
      <c r="O6280" s="15">
        <v>53</v>
      </c>
      <c r="P6280" s="15">
        <v>95.4</v>
      </c>
      <c r="Q6280" s="10">
        <v>260</v>
      </c>
      <c r="T6280" s="12">
        <v>44838</v>
      </c>
      <c r="U6280" s="2">
        <v>4</v>
      </c>
      <c r="V6280" s="1" t="s">
        <v>12427</v>
      </c>
      <c r="W6280" s="1" t="s">
        <v>33</v>
      </c>
      <c r="X6280" s="1" t="s">
        <v>146</v>
      </c>
      <c r="Y6280" s="1" t="s">
        <v>55</v>
      </c>
      <c r="Z6280" s="1" t="s">
        <v>18912</v>
      </c>
      <c r="AA6280" s="2">
        <v>54006</v>
      </c>
      <c r="AD6280" s="1" t="s">
        <v>99</v>
      </c>
      <c r="AF6280" s="1" t="s">
        <v>99</v>
      </c>
      <c r="AG6280" s="1" t="s">
        <v>99</v>
      </c>
      <c r="AH6280" s="1" t="s">
        <v>99</v>
      </c>
      <c r="AI6280" s="1" t="s">
        <v>99</v>
      </c>
      <c r="AJ6280" s="1" t="s">
        <v>99</v>
      </c>
      <c r="AK6280" s="1" t="s">
        <v>99</v>
      </c>
      <c r="AL6280" s="1" t="s">
        <v>99</v>
      </c>
      <c r="AM6280" s="1" t="s">
        <v>99</v>
      </c>
      <c r="AN6280" s="1" t="s">
        <v>99</v>
      </c>
      <c r="AO6280" s="1" t="s">
        <v>99</v>
      </c>
      <c r="AP6280" s="1" t="s">
        <v>99</v>
      </c>
      <c r="AQ6280" s="1" t="s">
        <v>99</v>
      </c>
      <c r="AR6280" s="1" t="s">
        <v>99</v>
      </c>
      <c r="AS6280" s="1" t="s">
        <v>99</v>
      </c>
      <c r="AT6280" s="1" t="s">
        <v>99</v>
      </c>
      <c r="AU6280" s="1" t="s">
        <v>99</v>
      </c>
      <c r="AV6280" s="1" t="s">
        <v>99</v>
      </c>
      <c r="AW6280" s="1" t="s">
        <v>99</v>
      </c>
      <c r="AX6280" s="1" t="s">
        <v>99</v>
      </c>
      <c r="AY6280" s="1" t="s">
        <v>99</v>
      </c>
      <c r="AZ6280" s="1" t="s">
        <v>99</v>
      </c>
      <c r="BA6280" s="1" t="s">
        <v>99</v>
      </c>
      <c r="BB6280" s="1" t="s">
        <v>99</v>
      </c>
      <c r="BC6280" s="1" t="s">
        <v>99</v>
      </c>
      <c r="BD6280" s="1" t="s">
        <v>99</v>
      </c>
      <c r="BE6280" s="1" t="s">
        <v>99</v>
      </c>
      <c r="BF6280" s="1" t="s">
        <v>99</v>
      </c>
      <c r="BG6280" s="1" t="s">
        <v>99</v>
      </c>
      <c r="BH6280" s="1" t="s">
        <v>99</v>
      </c>
      <c r="BI6280" s="1" t="s">
        <v>99</v>
      </c>
      <c r="BJ6280" s="1" t="s">
        <v>99</v>
      </c>
      <c r="BK6280" s="1" t="s">
        <v>99</v>
      </c>
      <c r="BL6280" s="1" t="s">
        <v>99</v>
      </c>
      <c r="BM6280" s="1" t="s">
        <v>99</v>
      </c>
      <c r="BN6280" s="1" t="s">
        <v>99</v>
      </c>
      <c r="BO6280" s="1" t="s">
        <v>99</v>
      </c>
      <c r="BP6280" s="1" t="s">
        <v>99</v>
      </c>
    </row>
    <row r="6281" spans="1:68" ht="12.75" customHeight="1">
      <c r="A6281" s="1" t="s">
        <v>18913</v>
      </c>
      <c r="B6281" s="1" t="s">
        <v>18913</v>
      </c>
      <c r="C6281" s="1" t="s">
        <v>33</v>
      </c>
      <c r="D6281" s="1" t="s">
        <v>33</v>
      </c>
      <c r="E6281" s="1" t="s">
        <v>12427</v>
      </c>
      <c r="F6281" s="1" t="s">
        <v>35</v>
      </c>
      <c r="G6281" s="1" t="s">
        <v>85</v>
      </c>
      <c r="I6281" s="1" t="s">
        <v>38</v>
      </c>
      <c r="J6281" s="1" t="s">
        <v>39</v>
      </c>
      <c r="K6281" s="1">
        <v>0</v>
      </c>
      <c r="L6281" s="15">
        <v>539</v>
      </c>
      <c r="M6281" s="15">
        <v>541</v>
      </c>
      <c r="N6281" s="13">
        <f>(M6281-L6281)/(L6281+M6281+12740)</f>
        <v>1.447178002894356E-4</v>
      </c>
      <c r="O6281" s="15">
        <v>53</v>
      </c>
      <c r="P6281" s="15">
        <v>95.4</v>
      </c>
      <c r="Q6281" s="10">
        <v>260</v>
      </c>
      <c r="T6281" s="12">
        <v>44838</v>
      </c>
      <c r="U6281" s="2">
        <v>4</v>
      </c>
      <c r="V6281" s="1" t="s">
        <v>12427</v>
      </c>
      <c r="W6281" s="1" t="s">
        <v>33</v>
      </c>
      <c r="X6281" s="1" t="s">
        <v>146</v>
      </c>
      <c r="Y6281" s="1" t="s">
        <v>55</v>
      </c>
      <c r="Z6281" s="1" t="s">
        <v>18914</v>
      </c>
      <c r="AA6281" s="2">
        <v>53995</v>
      </c>
      <c r="AD6281" s="1" t="s">
        <v>99</v>
      </c>
      <c r="AF6281" s="1" t="s">
        <v>99</v>
      </c>
      <c r="AG6281" s="1" t="s">
        <v>99</v>
      </c>
      <c r="AH6281" s="1" t="s">
        <v>99</v>
      </c>
      <c r="AI6281" s="1" t="s">
        <v>99</v>
      </c>
      <c r="AJ6281" s="1" t="s">
        <v>99</v>
      </c>
      <c r="AK6281" s="1" t="s">
        <v>99</v>
      </c>
      <c r="AL6281" s="1" t="s">
        <v>99</v>
      </c>
      <c r="AM6281" s="1" t="s">
        <v>99</v>
      </c>
      <c r="AN6281" s="1" t="s">
        <v>99</v>
      </c>
      <c r="AO6281" s="1" t="s">
        <v>99</v>
      </c>
      <c r="AP6281" s="1" t="s">
        <v>99</v>
      </c>
      <c r="AQ6281" s="1" t="s">
        <v>99</v>
      </c>
      <c r="AR6281" s="1" t="s">
        <v>99</v>
      </c>
      <c r="AS6281" s="1" t="s">
        <v>99</v>
      </c>
      <c r="AT6281" s="1" t="s">
        <v>99</v>
      </c>
      <c r="AU6281" s="1" t="s">
        <v>99</v>
      </c>
      <c r="AV6281" s="1" t="s">
        <v>99</v>
      </c>
      <c r="AW6281" s="1" t="s">
        <v>99</v>
      </c>
      <c r="AX6281" s="1" t="s">
        <v>99</v>
      </c>
      <c r="AY6281" s="1" t="s">
        <v>99</v>
      </c>
      <c r="AZ6281" s="1" t="s">
        <v>99</v>
      </c>
      <c r="BA6281" s="1" t="s">
        <v>99</v>
      </c>
      <c r="BB6281" s="1" t="s">
        <v>99</v>
      </c>
      <c r="BC6281" s="1" t="s">
        <v>99</v>
      </c>
      <c r="BD6281" s="1" t="s">
        <v>99</v>
      </c>
      <c r="BE6281" s="1" t="s">
        <v>99</v>
      </c>
      <c r="BF6281" s="1" t="s">
        <v>99</v>
      </c>
      <c r="BG6281" s="1" t="s">
        <v>99</v>
      </c>
      <c r="BH6281" s="1" t="s">
        <v>99</v>
      </c>
      <c r="BI6281" s="1" t="s">
        <v>99</v>
      </c>
      <c r="BJ6281" s="1" t="s">
        <v>99</v>
      </c>
      <c r="BK6281" s="1" t="s">
        <v>99</v>
      </c>
      <c r="BL6281" s="1" t="s">
        <v>99</v>
      </c>
      <c r="BM6281" s="1" t="s">
        <v>99</v>
      </c>
      <c r="BN6281" s="1" t="s">
        <v>99</v>
      </c>
      <c r="BO6281" s="1" t="s">
        <v>99</v>
      </c>
      <c r="BP6281" s="1" t="s">
        <v>99</v>
      </c>
    </row>
    <row r="6282" spans="1:68" ht="12.75" customHeight="1">
      <c r="A6282" s="1" t="s">
        <v>18915</v>
      </c>
      <c r="B6282" s="1" t="s">
        <v>18915</v>
      </c>
      <c r="C6282" s="1" t="s">
        <v>33</v>
      </c>
      <c r="D6282" s="1" t="s">
        <v>33</v>
      </c>
      <c r="E6282" s="1" t="s">
        <v>12427</v>
      </c>
      <c r="F6282" s="1" t="s">
        <v>35</v>
      </c>
      <c r="G6282" s="1" t="s">
        <v>85</v>
      </c>
      <c r="I6282" s="1" t="s">
        <v>38</v>
      </c>
      <c r="J6282" s="1" t="s">
        <v>39</v>
      </c>
      <c r="K6282" s="1">
        <v>0</v>
      </c>
      <c r="L6282" s="15">
        <v>539</v>
      </c>
      <c r="M6282" s="15">
        <v>541</v>
      </c>
      <c r="N6282" s="13">
        <f>(M6282-L6282)/(L6282+M6282+12740)</f>
        <v>1.447178002894356E-4</v>
      </c>
      <c r="O6282" s="15">
        <v>53</v>
      </c>
      <c r="P6282" s="15">
        <v>95.4</v>
      </c>
      <c r="Q6282" s="10">
        <v>260</v>
      </c>
      <c r="T6282" s="12">
        <v>44838</v>
      </c>
      <c r="U6282" s="2">
        <v>4</v>
      </c>
      <c r="V6282" s="1" t="s">
        <v>12427</v>
      </c>
      <c r="W6282" s="1" t="s">
        <v>33</v>
      </c>
      <c r="X6282" s="1" t="s">
        <v>146</v>
      </c>
      <c r="Y6282" s="1" t="s">
        <v>55</v>
      </c>
      <c r="Z6282" s="1" t="s">
        <v>18916</v>
      </c>
      <c r="AA6282" s="2">
        <v>54013</v>
      </c>
      <c r="AD6282" s="1" t="s">
        <v>99</v>
      </c>
      <c r="AF6282" s="1" t="s">
        <v>99</v>
      </c>
      <c r="AG6282" s="1" t="s">
        <v>99</v>
      </c>
      <c r="AH6282" s="1" t="s">
        <v>99</v>
      </c>
      <c r="AI6282" s="1" t="s">
        <v>99</v>
      </c>
      <c r="AJ6282" s="1" t="s">
        <v>99</v>
      </c>
      <c r="AK6282" s="1" t="s">
        <v>99</v>
      </c>
      <c r="AL6282" s="1" t="s">
        <v>99</v>
      </c>
      <c r="AM6282" s="1" t="s">
        <v>99</v>
      </c>
      <c r="AN6282" s="1" t="s">
        <v>99</v>
      </c>
      <c r="AO6282" s="1" t="s">
        <v>99</v>
      </c>
      <c r="AP6282" s="1" t="s">
        <v>99</v>
      </c>
      <c r="AQ6282" s="1" t="s">
        <v>99</v>
      </c>
      <c r="AR6282" s="1" t="s">
        <v>99</v>
      </c>
      <c r="AS6282" s="1" t="s">
        <v>99</v>
      </c>
      <c r="AT6282" s="1" t="s">
        <v>99</v>
      </c>
      <c r="AU6282" s="1" t="s">
        <v>99</v>
      </c>
      <c r="AV6282" s="1" t="s">
        <v>99</v>
      </c>
      <c r="AW6282" s="1" t="s">
        <v>99</v>
      </c>
      <c r="AX6282" s="1" t="s">
        <v>99</v>
      </c>
      <c r="AY6282" s="1" t="s">
        <v>99</v>
      </c>
      <c r="AZ6282" s="1" t="s">
        <v>99</v>
      </c>
      <c r="BA6282" s="1" t="s">
        <v>99</v>
      </c>
      <c r="BB6282" s="1" t="s">
        <v>99</v>
      </c>
      <c r="BC6282" s="1" t="s">
        <v>99</v>
      </c>
      <c r="BD6282" s="1" t="s">
        <v>99</v>
      </c>
      <c r="BE6282" s="1" t="s">
        <v>99</v>
      </c>
      <c r="BF6282" s="1" t="s">
        <v>99</v>
      </c>
      <c r="BG6282" s="1" t="s">
        <v>99</v>
      </c>
      <c r="BH6282" s="1" t="s">
        <v>99</v>
      </c>
      <c r="BI6282" s="1" t="s">
        <v>99</v>
      </c>
      <c r="BJ6282" s="1" t="s">
        <v>99</v>
      </c>
      <c r="BK6282" s="1" t="s">
        <v>99</v>
      </c>
      <c r="BL6282" s="1" t="s">
        <v>99</v>
      </c>
      <c r="BM6282" s="1" t="s">
        <v>99</v>
      </c>
      <c r="BN6282" s="1" t="s">
        <v>99</v>
      </c>
      <c r="BO6282" s="1" t="s">
        <v>99</v>
      </c>
      <c r="BP6282" s="1" t="s">
        <v>99</v>
      </c>
    </row>
    <row r="6283" spans="1:68" ht="12.75" customHeight="1">
      <c r="A6283" s="1" t="s">
        <v>18917</v>
      </c>
      <c r="B6283" s="1" t="s">
        <v>18917</v>
      </c>
      <c r="C6283" s="1" t="s">
        <v>33</v>
      </c>
      <c r="D6283" s="1" t="s">
        <v>33</v>
      </c>
      <c r="E6283" s="1" t="s">
        <v>12427</v>
      </c>
      <c r="F6283" s="1" t="s">
        <v>35</v>
      </c>
      <c r="G6283" s="1" t="s">
        <v>85</v>
      </c>
      <c r="I6283" s="1" t="s">
        <v>38</v>
      </c>
      <c r="J6283" s="1" t="s">
        <v>39</v>
      </c>
      <c r="K6283" s="1">
        <v>0</v>
      </c>
      <c r="L6283" s="15">
        <v>539</v>
      </c>
      <c r="M6283" s="15">
        <v>541</v>
      </c>
      <c r="N6283" s="13">
        <f>(M6283-L6283)/(L6283+M6283+12740)</f>
        <v>1.447178002894356E-4</v>
      </c>
      <c r="O6283" s="15">
        <v>53</v>
      </c>
      <c r="P6283" s="15">
        <v>95.4</v>
      </c>
      <c r="Q6283" s="10">
        <v>260</v>
      </c>
      <c r="T6283" s="12">
        <v>44838</v>
      </c>
      <c r="U6283" s="2">
        <v>4</v>
      </c>
      <c r="V6283" s="1" t="s">
        <v>12427</v>
      </c>
      <c r="W6283" s="1" t="s">
        <v>33</v>
      </c>
      <c r="X6283" s="1" t="s">
        <v>146</v>
      </c>
      <c r="Y6283" s="1" t="s">
        <v>55</v>
      </c>
      <c r="Z6283" s="1" t="s">
        <v>18918</v>
      </c>
      <c r="AA6283" s="2">
        <v>54009</v>
      </c>
      <c r="AD6283" s="1" t="s">
        <v>99</v>
      </c>
      <c r="AF6283" s="1" t="s">
        <v>99</v>
      </c>
      <c r="AG6283" s="1" t="s">
        <v>99</v>
      </c>
      <c r="AH6283" s="1" t="s">
        <v>99</v>
      </c>
      <c r="AI6283" s="1" t="s">
        <v>99</v>
      </c>
      <c r="AJ6283" s="1" t="s">
        <v>99</v>
      </c>
      <c r="AK6283" s="1" t="s">
        <v>99</v>
      </c>
      <c r="AL6283" s="1" t="s">
        <v>99</v>
      </c>
      <c r="AM6283" s="1" t="s">
        <v>99</v>
      </c>
      <c r="AN6283" s="1" t="s">
        <v>99</v>
      </c>
      <c r="AO6283" s="1" t="s">
        <v>99</v>
      </c>
      <c r="AP6283" s="1" t="s">
        <v>99</v>
      </c>
      <c r="AQ6283" s="1" t="s">
        <v>99</v>
      </c>
      <c r="AR6283" s="1" t="s">
        <v>99</v>
      </c>
      <c r="AS6283" s="1" t="s">
        <v>99</v>
      </c>
      <c r="AT6283" s="1" t="s">
        <v>99</v>
      </c>
      <c r="AU6283" s="1" t="s">
        <v>99</v>
      </c>
      <c r="AV6283" s="1" t="s">
        <v>99</v>
      </c>
      <c r="AW6283" s="1" t="s">
        <v>99</v>
      </c>
      <c r="AX6283" s="1" t="s">
        <v>99</v>
      </c>
      <c r="AY6283" s="1" t="s">
        <v>99</v>
      </c>
      <c r="AZ6283" s="1" t="s">
        <v>99</v>
      </c>
      <c r="BA6283" s="1" t="s">
        <v>99</v>
      </c>
      <c r="BB6283" s="1" t="s">
        <v>99</v>
      </c>
      <c r="BC6283" s="1" t="s">
        <v>99</v>
      </c>
      <c r="BD6283" s="1" t="s">
        <v>99</v>
      </c>
      <c r="BE6283" s="1" t="s">
        <v>99</v>
      </c>
      <c r="BF6283" s="1" t="s">
        <v>99</v>
      </c>
      <c r="BG6283" s="1" t="s">
        <v>99</v>
      </c>
      <c r="BH6283" s="1" t="s">
        <v>99</v>
      </c>
      <c r="BI6283" s="1" t="s">
        <v>99</v>
      </c>
      <c r="BJ6283" s="1" t="s">
        <v>99</v>
      </c>
      <c r="BK6283" s="1" t="s">
        <v>99</v>
      </c>
      <c r="BL6283" s="1" t="s">
        <v>99</v>
      </c>
      <c r="BM6283" s="1" t="s">
        <v>99</v>
      </c>
      <c r="BN6283" s="1" t="s">
        <v>99</v>
      </c>
      <c r="BO6283" s="1" t="s">
        <v>99</v>
      </c>
      <c r="BP6283" s="1" t="s">
        <v>99</v>
      </c>
    </row>
    <row r="6284" spans="1:68" ht="12.75" customHeight="1">
      <c r="A6284" s="26" t="s">
        <v>18919</v>
      </c>
      <c r="B6284" s="26" t="s">
        <v>18919</v>
      </c>
      <c r="C6284" s="1" t="s">
        <v>33</v>
      </c>
      <c r="D6284" s="1" t="s">
        <v>33</v>
      </c>
      <c r="E6284" s="1" t="s">
        <v>12427</v>
      </c>
      <c r="F6284" s="1" t="s">
        <v>35</v>
      </c>
      <c r="G6284" s="1" t="s">
        <v>85</v>
      </c>
      <c r="I6284" s="1" t="s">
        <v>38</v>
      </c>
      <c r="J6284" s="1" t="s">
        <v>39</v>
      </c>
      <c r="K6284" s="1">
        <v>0</v>
      </c>
      <c r="L6284" s="15">
        <v>323</v>
      </c>
      <c r="M6284" s="15">
        <v>342</v>
      </c>
      <c r="N6284" s="13">
        <f>(M6284-L6284)/(L6284+M6284+12740)</f>
        <v>1.4173815740395376E-3</v>
      </c>
      <c r="O6284" s="15">
        <v>43</v>
      </c>
      <c r="P6284" s="15">
        <v>95.8</v>
      </c>
      <c r="Q6284" s="10">
        <v>290</v>
      </c>
      <c r="T6284" s="12">
        <v>44959</v>
      </c>
      <c r="U6284" s="2">
        <v>4</v>
      </c>
      <c r="V6284" s="1" t="s">
        <v>12427</v>
      </c>
      <c r="W6284" s="1" t="s">
        <v>33</v>
      </c>
      <c r="X6284" s="1" t="s">
        <v>54</v>
      </c>
      <c r="Y6284" s="1" t="s">
        <v>55</v>
      </c>
      <c r="Z6284" s="1" t="s">
        <v>18920</v>
      </c>
      <c r="AA6284" s="2">
        <v>55495</v>
      </c>
    </row>
    <row r="6285" spans="1:68" ht="12.75" customHeight="1">
      <c r="A6285" s="1" t="s">
        <v>18921</v>
      </c>
      <c r="B6285" s="1" t="s">
        <v>18921</v>
      </c>
      <c r="C6285" s="1" t="s">
        <v>33</v>
      </c>
      <c r="D6285" s="1" t="s">
        <v>33</v>
      </c>
      <c r="E6285" s="1" t="s">
        <v>12427</v>
      </c>
      <c r="F6285" s="1" t="s">
        <v>35</v>
      </c>
      <c r="G6285" s="1" t="s">
        <v>85</v>
      </c>
      <c r="I6285" s="1" t="s">
        <v>38</v>
      </c>
      <c r="J6285" s="1" t="s">
        <v>39</v>
      </c>
      <c r="K6285" s="1">
        <v>0</v>
      </c>
      <c r="L6285" s="15">
        <v>565</v>
      </c>
      <c r="M6285" s="15">
        <v>567</v>
      </c>
      <c r="N6285" s="13">
        <f>(M6285-L6285)/(L6285+M6285+12740)</f>
        <v>1.4417531718569781E-4</v>
      </c>
      <c r="O6285" s="15">
        <v>43</v>
      </c>
      <c r="P6285" s="15">
        <v>95.8</v>
      </c>
      <c r="Q6285" s="10">
        <v>260</v>
      </c>
      <c r="T6285" s="12">
        <v>44923</v>
      </c>
      <c r="U6285" s="2">
        <v>4</v>
      </c>
      <c r="V6285" s="1" t="s">
        <v>12427</v>
      </c>
      <c r="W6285" s="1" t="s">
        <v>33</v>
      </c>
      <c r="X6285" s="1" t="s">
        <v>54</v>
      </c>
      <c r="Y6285" s="1" t="s">
        <v>55</v>
      </c>
      <c r="Z6285" s="1" t="s">
        <v>18922</v>
      </c>
      <c r="AA6285" s="2">
        <v>54822</v>
      </c>
      <c r="AD6285" s="1" t="s">
        <v>99</v>
      </c>
      <c r="AF6285" s="1" t="s">
        <v>99</v>
      </c>
      <c r="AG6285" s="1" t="s">
        <v>99</v>
      </c>
      <c r="AH6285" s="1" t="s">
        <v>99</v>
      </c>
      <c r="AI6285" s="1" t="s">
        <v>99</v>
      </c>
      <c r="AJ6285" s="1" t="s">
        <v>99</v>
      </c>
      <c r="AK6285" s="1" t="s">
        <v>99</v>
      </c>
      <c r="AL6285" s="1" t="s">
        <v>99</v>
      </c>
      <c r="AM6285" s="1" t="s">
        <v>99</v>
      </c>
      <c r="AN6285" s="1" t="s">
        <v>99</v>
      </c>
      <c r="AO6285" s="1" t="s">
        <v>99</v>
      </c>
      <c r="AP6285" s="1" t="s">
        <v>99</v>
      </c>
      <c r="AQ6285" s="1" t="s">
        <v>99</v>
      </c>
      <c r="AR6285" s="1" t="s">
        <v>99</v>
      </c>
      <c r="AS6285" s="1" t="s">
        <v>99</v>
      </c>
      <c r="AT6285" s="1" t="s">
        <v>99</v>
      </c>
      <c r="AU6285" s="1" t="s">
        <v>99</v>
      </c>
      <c r="AV6285" s="1" t="s">
        <v>99</v>
      </c>
      <c r="AW6285" s="1" t="s">
        <v>99</v>
      </c>
      <c r="AX6285" s="1" t="s">
        <v>99</v>
      </c>
      <c r="AY6285" s="1" t="s">
        <v>99</v>
      </c>
      <c r="AZ6285" s="1" t="s">
        <v>99</v>
      </c>
      <c r="BA6285" s="1" t="s">
        <v>99</v>
      </c>
      <c r="BB6285" s="1" t="s">
        <v>99</v>
      </c>
      <c r="BC6285" s="1" t="s">
        <v>99</v>
      </c>
      <c r="BD6285" s="1" t="s">
        <v>99</v>
      </c>
      <c r="BE6285" s="1" t="s">
        <v>99</v>
      </c>
      <c r="BF6285" s="1" t="s">
        <v>99</v>
      </c>
      <c r="BG6285" s="1" t="s">
        <v>99</v>
      </c>
      <c r="BH6285" s="1" t="s">
        <v>99</v>
      </c>
      <c r="BI6285" s="1" t="s">
        <v>99</v>
      </c>
      <c r="BJ6285" s="1" t="s">
        <v>99</v>
      </c>
      <c r="BK6285" s="1" t="s">
        <v>99</v>
      </c>
      <c r="BL6285" s="1" t="s">
        <v>99</v>
      </c>
      <c r="BM6285" s="1" t="s">
        <v>99</v>
      </c>
      <c r="BN6285" s="1" t="s">
        <v>99</v>
      </c>
      <c r="BO6285" s="1" t="s">
        <v>99</v>
      </c>
      <c r="BP6285" s="1" t="s">
        <v>99</v>
      </c>
    </row>
    <row r="6286" spans="1:68" ht="12.75" customHeight="1">
      <c r="A6286" s="26" t="s">
        <v>18923</v>
      </c>
      <c r="B6286" s="26" t="s">
        <v>18923</v>
      </c>
      <c r="C6286" s="1" t="s">
        <v>33</v>
      </c>
      <c r="D6286" s="1" t="s">
        <v>33</v>
      </c>
      <c r="E6286" s="1" t="s">
        <v>12427</v>
      </c>
      <c r="F6286" s="1" t="s">
        <v>35</v>
      </c>
      <c r="G6286" s="1" t="s">
        <v>85</v>
      </c>
      <c r="I6286" s="1" t="s">
        <v>38</v>
      </c>
      <c r="J6286" s="1" t="s">
        <v>255</v>
      </c>
      <c r="K6286" s="1">
        <v>0</v>
      </c>
      <c r="L6286" s="15">
        <v>577</v>
      </c>
      <c r="M6286" s="15">
        <v>581</v>
      </c>
      <c r="N6286" s="13">
        <f>(M6286-L6286)/(L6286+M6286+12740)</f>
        <v>2.8781119585551877E-4</v>
      </c>
      <c r="O6286" s="15">
        <v>70</v>
      </c>
      <c r="P6286" s="15">
        <v>96.1</v>
      </c>
      <c r="Q6286" s="10">
        <v>290</v>
      </c>
      <c r="T6286" s="12">
        <v>44974</v>
      </c>
      <c r="U6286" s="2">
        <v>4</v>
      </c>
      <c r="V6286" s="1" t="s">
        <v>12427</v>
      </c>
      <c r="W6286" s="1" t="s">
        <v>33</v>
      </c>
      <c r="X6286" s="1" t="s">
        <v>146</v>
      </c>
      <c r="Y6286" s="1" t="s">
        <v>55</v>
      </c>
      <c r="Z6286" s="1" t="s">
        <v>18924</v>
      </c>
      <c r="AA6286" s="2">
        <v>55645</v>
      </c>
    </row>
    <row r="6287" spans="1:68" ht="12.75" customHeight="1">
      <c r="A6287" s="1" t="s">
        <v>18925</v>
      </c>
      <c r="B6287" s="1" t="s">
        <v>18925</v>
      </c>
      <c r="C6287" s="1" t="s">
        <v>33</v>
      </c>
      <c r="D6287" s="1" t="s">
        <v>33</v>
      </c>
      <c r="E6287" s="1" t="s">
        <v>12427</v>
      </c>
      <c r="F6287" s="1" t="s">
        <v>35</v>
      </c>
      <c r="G6287" s="1" t="s">
        <v>85</v>
      </c>
      <c r="I6287" s="1" t="s">
        <v>38</v>
      </c>
      <c r="J6287" s="1" t="s">
        <v>39</v>
      </c>
      <c r="K6287" s="1">
        <v>0</v>
      </c>
      <c r="L6287" s="15">
        <v>539</v>
      </c>
      <c r="M6287" s="15">
        <v>541</v>
      </c>
      <c r="N6287" s="13">
        <f>(M6287-L6287)/(L6287+M6287+12740)</f>
        <v>1.447178002894356E-4</v>
      </c>
      <c r="O6287" s="15">
        <v>53</v>
      </c>
      <c r="P6287" s="15">
        <v>95.4</v>
      </c>
      <c r="Q6287" s="10">
        <v>260</v>
      </c>
      <c r="T6287" s="12">
        <v>44838</v>
      </c>
      <c r="U6287" s="2">
        <v>4</v>
      </c>
      <c r="V6287" s="1" t="s">
        <v>12427</v>
      </c>
      <c r="W6287" s="1" t="s">
        <v>33</v>
      </c>
      <c r="X6287" s="1" t="s">
        <v>146</v>
      </c>
      <c r="Y6287" s="1" t="s">
        <v>55</v>
      </c>
      <c r="Z6287" s="1" t="s">
        <v>18926</v>
      </c>
      <c r="AA6287" s="2">
        <v>53983</v>
      </c>
      <c r="AD6287" s="1" t="s">
        <v>99</v>
      </c>
      <c r="AF6287" s="1" t="s">
        <v>99</v>
      </c>
      <c r="AG6287" s="1" t="s">
        <v>99</v>
      </c>
      <c r="AH6287" s="1" t="s">
        <v>99</v>
      </c>
      <c r="AI6287" s="1" t="s">
        <v>99</v>
      </c>
      <c r="AJ6287" s="1" t="s">
        <v>99</v>
      </c>
      <c r="AK6287" s="1" t="s">
        <v>99</v>
      </c>
      <c r="AL6287" s="1" t="s">
        <v>99</v>
      </c>
      <c r="AM6287" s="1" t="s">
        <v>99</v>
      </c>
      <c r="AN6287" s="1" t="s">
        <v>99</v>
      </c>
      <c r="AO6287" s="1" t="s">
        <v>99</v>
      </c>
      <c r="AP6287" s="1" t="s">
        <v>99</v>
      </c>
      <c r="AQ6287" s="1" t="s">
        <v>99</v>
      </c>
      <c r="AR6287" s="1" t="s">
        <v>99</v>
      </c>
      <c r="AS6287" s="1" t="s">
        <v>99</v>
      </c>
      <c r="AT6287" s="1" t="s">
        <v>99</v>
      </c>
      <c r="AU6287" s="1" t="s">
        <v>99</v>
      </c>
      <c r="AV6287" s="1" t="s">
        <v>99</v>
      </c>
      <c r="AW6287" s="1" t="s">
        <v>99</v>
      </c>
      <c r="AX6287" s="1" t="s">
        <v>99</v>
      </c>
      <c r="AY6287" s="1" t="s">
        <v>99</v>
      </c>
      <c r="AZ6287" s="1" t="s">
        <v>99</v>
      </c>
      <c r="BA6287" s="1" t="s">
        <v>99</v>
      </c>
      <c r="BB6287" s="1" t="s">
        <v>99</v>
      </c>
      <c r="BC6287" s="1" t="s">
        <v>99</v>
      </c>
      <c r="BD6287" s="1" t="s">
        <v>99</v>
      </c>
      <c r="BE6287" s="1" t="s">
        <v>99</v>
      </c>
      <c r="BF6287" s="1" t="s">
        <v>99</v>
      </c>
      <c r="BG6287" s="1" t="s">
        <v>99</v>
      </c>
      <c r="BH6287" s="1" t="s">
        <v>99</v>
      </c>
      <c r="BI6287" s="1" t="s">
        <v>99</v>
      </c>
      <c r="BJ6287" s="1" t="s">
        <v>99</v>
      </c>
      <c r="BK6287" s="1" t="s">
        <v>99</v>
      </c>
      <c r="BL6287" s="1" t="s">
        <v>99</v>
      </c>
      <c r="BM6287" s="1" t="s">
        <v>99</v>
      </c>
      <c r="BN6287" s="1" t="s">
        <v>99</v>
      </c>
      <c r="BO6287" s="1" t="s">
        <v>99</v>
      </c>
      <c r="BP6287" s="1" t="s">
        <v>99</v>
      </c>
    </row>
    <row r="6288" spans="1:68" ht="12.75" customHeight="1">
      <c r="A6288" s="26" t="s">
        <v>18927</v>
      </c>
      <c r="B6288" s="26" t="s">
        <v>18927</v>
      </c>
      <c r="C6288" s="1" t="s">
        <v>33</v>
      </c>
      <c r="D6288" s="1" t="s">
        <v>33</v>
      </c>
      <c r="E6288" s="1" t="s">
        <v>12427</v>
      </c>
      <c r="F6288" s="1" t="s">
        <v>35</v>
      </c>
      <c r="G6288" s="1" t="s">
        <v>85</v>
      </c>
      <c r="I6288" s="1" t="s">
        <v>38</v>
      </c>
      <c r="J6288" s="1" t="s">
        <v>255</v>
      </c>
      <c r="K6288" s="1">
        <v>0</v>
      </c>
      <c r="L6288" s="15">
        <v>577</v>
      </c>
      <c r="M6288" s="15">
        <v>581</v>
      </c>
      <c r="N6288" s="13">
        <f>(M6288-L6288)/(L6288+M6288+12740)</f>
        <v>2.8781119585551877E-4</v>
      </c>
      <c r="O6288" s="15">
        <v>70</v>
      </c>
      <c r="P6288" s="15">
        <v>96.1</v>
      </c>
      <c r="Q6288" s="10">
        <v>290</v>
      </c>
      <c r="T6288" s="12">
        <v>44974</v>
      </c>
      <c r="U6288" s="2">
        <v>4</v>
      </c>
      <c r="V6288" s="1" t="s">
        <v>12427</v>
      </c>
      <c r="W6288" s="1" t="s">
        <v>33</v>
      </c>
      <c r="X6288" s="1" t="s">
        <v>146</v>
      </c>
      <c r="Y6288" s="1" t="s">
        <v>55</v>
      </c>
      <c r="Z6288" s="1" t="s">
        <v>18928</v>
      </c>
      <c r="AA6288" s="2">
        <v>55646</v>
      </c>
    </row>
    <row r="6289" spans="1:68" ht="12.75" customHeight="1">
      <c r="A6289" s="1" t="s">
        <v>18929</v>
      </c>
      <c r="B6289" s="1" t="s">
        <v>18929</v>
      </c>
      <c r="C6289" s="1" t="s">
        <v>33</v>
      </c>
      <c r="D6289" s="1" t="s">
        <v>33</v>
      </c>
      <c r="E6289" s="1" t="s">
        <v>12427</v>
      </c>
      <c r="F6289" s="1" t="s">
        <v>35</v>
      </c>
      <c r="G6289" s="1" t="s">
        <v>85</v>
      </c>
      <c r="I6289" s="1" t="s">
        <v>38</v>
      </c>
      <c r="J6289" s="1" t="s">
        <v>39</v>
      </c>
      <c r="K6289" s="1">
        <v>0</v>
      </c>
      <c r="L6289" s="15">
        <v>539</v>
      </c>
      <c r="M6289" s="15">
        <v>541</v>
      </c>
      <c r="N6289" s="13">
        <f>(M6289-L6289)/(L6289+M6289+12740)</f>
        <v>1.447178002894356E-4</v>
      </c>
      <c r="O6289" s="15">
        <v>53</v>
      </c>
      <c r="P6289" s="15">
        <v>95.4</v>
      </c>
      <c r="Q6289" s="10">
        <v>260</v>
      </c>
      <c r="T6289" s="12">
        <v>44838</v>
      </c>
      <c r="U6289" s="2">
        <v>4</v>
      </c>
      <c r="V6289" s="1" t="s">
        <v>12427</v>
      </c>
      <c r="W6289" s="1" t="s">
        <v>33</v>
      </c>
      <c r="X6289" s="1" t="s">
        <v>146</v>
      </c>
      <c r="Y6289" s="1" t="s">
        <v>55</v>
      </c>
      <c r="Z6289" s="1" t="s">
        <v>18930</v>
      </c>
      <c r="AA6289" s="2">
        <v>54001</v>
      </c>
      <c r="AD6289" s="1" t="s">
        <v>99</v>
      </c>
      <c r="AF6289" s="1" t="s">
        <v>99</v>
      </c>
      <c r="AG6289" s="1" t="s">
        <v>99</v>
      </c>
      <c r="AH6289" s="1" t="s">
        <v>99</v>
      </c>
      <c r="AI6289" s="1" t="s">
        <v>99</v>
      </c>
      <c r="AJ6289" s="1" t="s">
        <v>99</v>
      </c>
      <c r="AK6289" s="1" t="s">
        <v>99</v>
      </c>
      <c r="AL6289" s="1" t="s">
        <v>99</v>
      </c>
      <c r="AM6289" s="1" t="s">
        <v>99</v>
      </c>
      <c r="AN6289" s="1" t="s">
        <v>99</v>
      </c>
      <c r="AO6289" s="1" t="s">
        <v>99</v>
      </c>
      <c r="AP6289" s="1" t="s">
        <v>99</v>
      </c>
      <c r="AQ6289" s="1" t="s">
        <v>99</v>
      </c>
      <c r="AR6289" s="1" t="s">
        <v>99</v>
      </c>
      <c r="AS6289" s="1" t="s">
        <v>99</v>
      </c>
      <c r="AT6289" s="1" t="s">
        <v>99</v>
      </c>
      <c r="AU6289" s="1" t="s">
        <v>99</v>
      </c>
      <c r="AV6289" s="1" t="s">
        <v>99</v>
      </c>
      <c r="AW6289" s="1" t="s">
        <v>99</v>
      </c>
      <c r="AX6289" s="1" t="s">
        <v>99</v>
      </c>
      <c r="AY6289" s="1" t="s">
        <v>99</v>
      </c>
      <c r="AZ6289" s="1" t="s">
        <v>99</v>
      </c>
      <c r="BA6289" s="1" t="s">
        <v>99</v>
      </c>
      <c r="BB6289" s="1" t="s">
        <v>99</v>
      </c>
      <c r="BC6289" s="1" t="s">
        <v>99</v>
      </c>
      <c r="BD6289" s="1" t="s">
        <v>99</v>
      </c>
      <c r="BE6289" s="1" t="s">
        <v>99</v>
      </c>
      <c r="BF6289" s="1" t="s">
        <v>99</v>
      </c>
      <c r="BG6289" s="1" t="s">
        <v>99</v>
      </c>
      <c r="BH6289" s="1" t="s">
        <v>99</v>
      </c>
      <c r="BI6289" s="1" t="s">
        <v>99</v>
      </c>
      <c r="BJ6289" s="1" t="s">
        <v>99</v>
      </c>
      <c r="BK6289" s="1" t="s">
        <v>99</v>
      </c>
      <c r="BL6289" s="1" t="s">
        <v>99</v>
      </c>
      <c r="BM6289" s="1" t="s">
        <v>99</v>
      </c>
      <c r="BN6289" s="1" t="s">
        <v>99</v>
      </c>
      <c r="BO6289" s="1" t="s">
        <v>99</v>
      </c>
      <c r="BP6289" s="1" t="s">
        <v>99</v>
      </c>
    </row>
    <row r="6290" spans="1:68" ht="12.75" customHeight="1">
      <c r="A6290" s="1" t="s">
        <v>18931</v>
      </c>
      <c r="B6290" s="1" t="s">
        <v>18931</v>
      </c>
      <c r="C6290" s="1" t="s">
        <v>33</v>
      </c>
      <c r="D6290" s="1" t="s">
        <v>33</v>
      </c>
      <c r="E6290" s="1" t="s">
        <v>12427</v>
      </c>
      <c r="F6290" s="1" t="s">
        <v>35</v>
      </c>
      <c r="G6290" s="1" t="s">
        <v>85</v>
      </c>
      <c r="I6290" s="1" t="s">
        <v>38</v>
      </c>
      <c r="J6290" s="1" t="s">
        <v>39</v>
      </c>
      <c r="K6290" s="1">
        <v>0</v>
      </c>
      <c r="L6290" s="15">
        <v>565</v>
      </c>
      <c r="M6290" s="15">
        <v>567</v>
      </c>
      <c r="N6290" s="13">
        <f>(M6290-L6290)/(L6290+M6290+12740)</f>
        <v>1.4417531718569781E-4</v>
      </c>
      <c r="O6290" s="15">
        <v>43</v>
      </c>
      <c r="P6290" s="15">
        <v>95.8</v>
      </c>
      <c r="Q6290" s="10">
        <v>260</v>
      </c>
      <c r="T6290" s="12">
        <v>44923</v>
      </c>
      <c r="U6290" s="2">
        <v>4</v>
      </c>
      <c r="V6290" s="1" t="s">
        <v>12427</v>
      </c>
      <c r="W6290" s="1" t="s">
        <v>33</v>
      </c>
      <c r="X6290" s="1" t="s">
        <v>54</v>
      </c>
      <c r="Y6290" s="1" t="s">
        <v>55</v>
      </c>
      <c r="Z6290" s="1" t="s">
        <v>18932</v>
      </c>
      <c r="AA6290" s="2">
        <v>54823</v>
      </c>
      <c r="AD6290" s="1" t="s">
        <v>99</v>
      </c>
      <c r="AF6290" s="1" t="s">
        <v>99</v>
      </c>
      <c r="AG6290" s="1" t="s">
        <v>99</v>
      </c>
      <c r="AH6290" s="1" t="s">
        <v>99</v>
      </c>
      <c r="AI6290" s="1" t="s">
        <v>99</v>
      </c>
      <c r="AJ6290" s="1" t="s">
        <v>99</v>
      </c>
      <c r="AK6290" s="1" t="s">
        <v>99</v>
      </c>
      <c r="AL6290" s="1" t="s">
        <v>99</v>
      </c>
      <c r="AM6290" s="1" t="s">
        <v>99</v>
      </c>
      <c r="AN6290" s="1" t="s">
        <v>99</v>
      </c>
      <c r="AO6290" s="1" t="s">
        <v>99</v>
      </c>
      <c r="AP6290" s="1" t="s">
        <v>99</v>
      </c>
      <c r="AQ6290" s="1" t="s">
        <v>99</v>
      </c>
      <c r="AR6290" s="1" t="s">
        <v>99</v>
      </c>
      <c r="AS6290" s="1" t="s">
        <v>99</v>
      </c>
      <c r="AT6290" s="1" t="s">
        <v>99</v>
      </c>
      <c r="AU6290" s="1" t="s">
        <v>99</v>
      </c>
      <c r="AV6290" s="1" t="s">
        <v>99</v>
      </c>
      <c r="AW6290" s="1" t="s">
        <v>99</v>
      </c>
      <c r="AX6290" s="1" t="s">
        <v>99</v>
      </c>
      <c r="AY6290" s="1" t="s">
        <v>99</v>
      </c>
      <c r="AZ6290" s="1" t="s">
        <v>99</v>
      </c>
      <c r="BA6290" s="1" t="s">
        <v>99</v>
      </c>
      <c r="BB6290" s="1" t="s">
        <v>99</v>
      </c>
      <c r="BC6290" s="1" t="s">
        <v>99</v>
      </c>
      <c r="BD6290" s="1" t="s">
        <v>99</v>
      </c>
      <c r="BE6290" s="1" t="s">
        <v>99</v>
      </c>
      <c r="BF6290" s="1" t="s">
        <v>99</v>
      </c>
      <c r="BG6290" s="1" t="s">
        <v>99</v>
      </c>
      <c r="BH6290" s="1" t="s">
        <v>99</v>
      </c>
      <c r="BI6290" s="1" t="s">
        <v>99</v>
      </c>
      <c r="BJ6290" s="1" t="s">
        <v>99</v>
      </c>
      <c r="BK6290" s="1" t="s">
        <v>99</v>
      </c>
      <c r="BL6290" s="1" t="s">
        <v>99</v>
      </c>
      <c r="BM6290" s="1" t="s">
        <v>99</v>
      </c>
      <c r="BN6290" s="1" t="s">
        <v>99</v>
      </c>
      <c r="BO6290" s="1" t="s">
        <v>99</v>
      </c>
      <c r="BP6290" s="1" t="s">
        <v>99</v>
      </c>
    </row>
    <row r="6291" spans="1:68" ht="12.75" customHeight="1">
      <c r="A6291" s="1" t="s">
        <v>18933</v>
      </c>
      <c r="B6291" s="1" t="s">
        <v>18933</v>
      </c>
      <c r="C6291" s="1" t="s">
        <v>33</v>
      </c>
      <c r="D6291" s="1" t="s">
        <v>33</v>
      </c>
      <c r="E6291" s="1" t="s">
        <v>12427</v>
      </c>
      <c r="F6291" s="1" t="s">
        <v>35</v>
      </c>
      <c r="G6291" s="1" t="s">
        <v>85</v>
      </c>
      <c r="I6291" s="1" t="s">
        <v>38</v>
      </c>
      <c r="J6291" s="1" t="s">
        <v>39</v>
      </c>
      <c r="K6291" s="1">
        <v>0</v>
      </c>
      <c r="L6291" s="15">
        <v>565</v>
      </c>
      <c r="M6291" s="15">
        <v>567</v>
      </c>
      <c r="N6291" s="13">
        <f>(M6291-L6291)/(L6291+M6291+12740)</f>
        <v>1.4417531718569781E-4</v>
      </c>
      <c r="O6291" s="15">
        <v>43</v>
      </c>
      <c r="P6291" s="15">
        <v>95.8</v>
      </c>
      <c r="Q6291" s="10">
        <v>260</v>
      </c>
      <c r="T6291" s="12">
        <v>44923</v>
      </c>
      <c r="U6291" s="2">
        <v>4</v>
      </c>
      <c r="V6291" s="1" t="s">
        <v>12427</v>
      </c>
      <c r="W6291" s="1" t="s">
        <v>33</v>
      </c>
      <c r="X6291" s="1" t="s">
        <v>54</v>
      </c>
      <c r="Y6291" s="1" t="s">
        <v>55</v>
      </c>
      <c r="Z6291" s="1" t="s">
        <v>18934</v>
      </c>
      <c r="AA6291" s="2">
        <v>54826</v>
      </c>
      <c r="AD6291" s="1" t="s">
        <v>99</v>
      </c>
      <c r="AF6291" s="1" t="s">
        <v>99</v>
      </c>
      <c r="AG6291" s="1" t="s">
        <v>99</v>
      </c>
      <c r="AH6291" s="1" t="s">
        <v>99</v>
      </c>
      <c r="AI6291" s="1" t="s">
        <v>99</v>
      </c>
      <c r="AJ6291" s="1" t="s">
        <v>99</v>
      </c>
      <c r="AK6291" s="1" t="s">
        <v>99</v>
      </c>
      <c r="AL6291" s="1" t="s">
        <v>99</v>
      </c>
      <c r="AM6291" s="1" t="s">
        <v>99</v>
      </c>
      <c r="AN6291" s="1" t="s">
        <v>99</v>
      </c>
      <c r="AO6291" s="1" t="s">
        <v>99</v>
      </c>
      <c r="AP6291" s="1" t="s">
        <v>99</v>
      </c>
      <c r="AQ6291" s="1" t="s">
        <v>99</v>
      </c>
      <c r="AR6291" s="1" t="s">
        <v>99</v>
      </c>
      <c r="AS6291" s="1" t="s">
        <v>99</v>
      </c>
      <c r="AT6291" s="1" t="s">
        <v>99</v>
      </c>
      <c r="AU6291" s="1" t="s">
        <v>99</v>
      </c>
      <c r="AV6291" s="1" t="s">
        <v>99</v>
      </c>
      <c r="AW6291" s="1" t="s">
        <v>99</v>
      </c>
      <c r="AX6291" s="1" t="s">
        <v>99</v>
      </c>
      <c r="AY6291" s="1" t="s">
        <v>99</v>
      </c>
      <c r="AZ6291" s="1" t="s">
        <v>99</v>
      </c>
      <c r="BA6291" s="1" t="s">
        <v>99</v>
      </c>
      <c r="BB6291" s="1" t="s">
        <v>99</v>
      </c>
      <c r="BC6291" s="1" t="s">
        <v>99</v>
      </c>
      <c r="BD6291" s="1" t="s">
        <v>99</v>
      </c>
      <c r="BE6291" s="1" t="s">
        <v>99</v>
      </c>
      <c r="BF6291" s="1" t="s">
        <v>99</v>
      </c>
      <c r="BG6291" s="1" t="s">
        <v>99</v>
      </c>
      <c r="BH6291" s="1" t="s">
        <v>99</v>
      </c>
      <c r="BI6291" s="1" t="s">
        <v>99</v>
      </c>
      <c r="BJ6291" s="1" t="s">
        <v>99</v>
      </c>
      <c r="BK6291" s="1" t="s">
        <v>99</v>
      </c>
      <c r="BL6291" s="1" t="s">
        <v>99</v>
      </c>
      <c r="BM6291" s="1" t="s">
        <v>99</v>
      </c>
      <c r="BN6291" s="1" t="s">
        <v>99</v>
      </c>
      <c r="BO6291" s="1" t="s">
        <v>99</v>
      </c>
      <c r="BP6291" s="1" t="s">
        <v>99</v>
      </c>
    </row>
    <row r="6292" spans="1:68" ht="12.75" customHeight="1">
      <c r="A6292" s="1" t="s">
        <v>18935</v>
      </c>
      <c r="B6292" s="1" t="s">
        <v>18935</v>
      </c>
      <c r="C6292" s="1" t="s">
        <v>33</v>
      </c>
      <c r="D6292" s="1" t="s">
        <v>33</v>
      </c>
      <c r="E6292" s="1" t="s">
        <v>12427</v>
      </c>
      <c r="F6292" s="1" t="s">
        <v>35</v>
      </c>
      <c r="G6292" s="1" t="s">
        <v>85</v>
      </c>
      <c r="I6292" s="1" t="s">
        <v>38</v>
      </c>
      <c r="J6292" s="1" t="s">
        <v>39</v>
      </c>
      <c r="K6292" s="1">
        <v>0</v>
      </c>
      <c r="L6292" s="15">
        <v>539</v>
      </c>
      <c r="M6292" s="15">
        <v>541</v>
      </c>
      <c r="N6292" s="13">
        <f>(M6292-L6292)/(L6292+M6292+12740)</f>
        <v>1.447178002894356E-4</v>
      </c>
      <c r="O6292" s="15">
        <v>53</v>
      </c>
      <c r="P6292" s="15">
        <v>95.4</v>
      </c>
      <c r="Q6292" s="10">
        <v>260</v>
      </c>
      <c r="T6292" s="12">
        <v>44838</v>
      </c>
      <c r="U6292" s="2">
        <v>4</v>
      </c>
      <c r="V6292" s="1" t="s">
        <v>12427</v>
      </c>
      <c r="W6292" s="1" t="s">
        <v>33</v>
      </c>
      <c r="X6292" s="1" t="s">
        <v>146</v>
      </c>
      <c r="Y6292" s="1" t="s">
        <v>55</v>
      </c>
      <c r="Z6292" s="1" t="s">
        <v>18936</v>
      </c>
      <c r="AA6292" s="2">
        <v>53992</v>
      </c>
      <c r="AD6292" s="1" t="s">
        <v>99</v>
      </c>
      <c r="AF6292" s="1" t="s">
        <v>99</v>
      </c>
      <c r="AG6292" s="1" t="s">
        <v>99</v>
      </c>
      <c r="AH6292" s="1" t="s">
        <v>99</v>
      </c>
      <c r="AI6292" s="1" t="s">
        <v>99</v>
      </c>
      <c r="AJ6292" s="1" t="s">
        <v>99</v>
      </c>
      <c r="AK6292" s="1" t="s">
        <v>99</v>
      </c>
      <c r="AL6292" s="1" t="s">
        <v>99</v>
      </c>
      <c r="AM6292" s="1" t="s">
        <v>99</v>
      </c>
      <c r="AN6292" s="1" t="s">
        <v>99</v>
      </c>
      <c r="AO6292" s="1" t="s">
        <v>99</v>
      </c>
      <c r="AP6292" s="1" t="s">
        <v>99</v>
      </c>
      <c r="AQ6292" s="1" t="s">
        <v>99</v>
      </c>
      <c r="AR6292" s="1" t="s">
        <v>99</v>
      </c>
      <c r="AS6292" s="1" t="s">
        <v>99</v>
      </c>
      <c r="AT6292" s="1" t="s">
        <v>99</v>
      </c>
      <c r="AU6292" s="1" t="s">
        <v>99</v>
      </c>
      <c r="AV6292" s="1" t="s">
        <v>99</v>
      </c>
      <c r="AW6292" s="1" t="s">
        <v>99</v>
      </c>
      <c r="AX6292" s="1" t="s">
        <v>99</v>
      </c>
      <c r="AY6292" s="1" t="s">
        <v>99</v>
      </c>
      <c r="AZ6292" s="1" t="s">
        <v>99</v>
      </c>
      <c r="BA6292" s="1" t="s">
        <v>99</v>
      </c>
      <c r="BB6292" s="1" t="s">
        <v>99</v>
      </c>
      <c r="BC6292" s="1" t="s">
        <v>99</v>
      </c>
      <c r="BD6292" s="1" t="s">
        <v>99</v>
      </c>
      <c r="BE6292" s="1" t="s">
        <v>99</v>
      </c>
      <c r="BF6292" s="1" t="s">
        <v>99</v>
      </c>
      <c r="BG6292" s="1" t="s">
        <v>99</v>
      </c>
      <c r="BH6292" s="1" t="s">
        <v>99</v>
      </c>
      <c r="BI6292" s="1" t="s">
        <v>99</v>
      </c>
      <c r="BJ6292" s="1" t="s">
        <v>99</v>
      </c>
      <c r="BK6292" s="1" t="s">
        <v>99</v>
      </c>
      <c r="BL6292" s="1" t="s">
        <v>99</v>
      </c>
      <c r="BM6292" s="1" t="s">
        <v>99</v>
      </c>
      <c r="BN6292" s="1" t="s">
        <v>99</v>
      </c>
      <c r="BO6292" s="1" t="s">
        <v>99</v>
      </c>
      <c r="BP6292" s="1" t="s">
        <v>99</v>
      </c>
    </row>
    <row r="6293" spans="1:68" ht="12.75" customHeight="1">
      <c r="A6293" s="1" t="s">
        <v>18937</v>
      </c>
      <c r="B6293" s="1" t="s">
        <v>18937</v>
      </c>
      <c r="C6293" s="1" t="s">
        <v>33</v>
      </c>
      <c r="D6293" s="1" t="s">
        <v>33</v>
      </c>
      <c r="E6293" s="1" t="s">
        <v>12427</v>
      </c>
      <c r="F6293" s="1" t="s">
        <v>35</v>
      </c>
      <c r="G6293" s="1" t="s">
        <v>85</v>
      </c>
      <c r="I6293" s="1" t="s">
        <v>38</v>
      </c>
      <c r="J6293" s="1" t="s">
        <v>39</v>
      </c>
      <c r="K6293" s="1">
        <v>0</v>
      </c>
      <c r="L6293" s="15">
        <v>539</v>
      </c>
      <c r="M6293" s="15">
        <v>541</v>
      </c>
      <c r="N6293" s="13">
        <f>(M6293-L6293)/(L6293+M6293+12740)</f>
        <v>1.447178002894356E-4</v>
      </c>
      <c r="O6293" s="15">
        <v>53</v>
      </c>
      <c r="P6293" s="15">
        <v>95.4</v>
      </c>
      <c r="Q6293" s="10">
        <v>260</v>
      </c>
      <c r="T6293" s="12">
        <v>44838</v>
      </c>
      <c r="U6293" s="2">
        <v>4</v>
      </c>
      <c r="V6293" s="1" t="s">
        <v>12427</v>
      </c>
      <c r="W6293" s="1" t="s">
        <v>33</v>
      </c>
      <c r="X6293" s="1" t="s">
        <v>146</v>
      </c>
      <c r="Y6293" s="1" t="s">
        <v>55</v>
      </c>
      <c r="Z6293" s="1" t="s">
        <v>18938</v>
      </c>
      <c r="AA6293" s="2">
        <v>54002</v>
      </c>
      <c r="AD6293" s="1" t="s">
        <v>99</v>
      </c>
      <c r="AF6293" s="1" t="s">
        <v>99</v>
      </c>
      <c r="AG6293" s="1" t="s">
        <v>99</v>
      </c>
      <c r="AH6293" s="1" t="s">
        <v>99</v>
      </c>
      <c r="AI6293" s="1" t="s">
        <v>99</v>
      </c>
      <c r="AJ6293" s="1" t="s">
        <v>99</v>
      </c>
      <c r="AK6293" s="1" t="s">
        <v>99</v>
      </c>
      <c r="AL6293" s="1" t="s">
        <v>99</v>
      </c>
      <c r="AM6293" s="1" t="s">
        <v>99</v>
      </c>
      <c r="AN6293" s="1" t="s">
        <v>99</v>
      </c>
      <c r="AO6293" s="1" t="s">
        <v>99</v>
      </c>
      <c r="AP6293" s="1" t="s">
        <v>99</v>
      </c>
      <c r="AQ6293" s="1" t="s">
        <v>99</v>
      </c>
      <c r="AR6293" s="1" t="s">
        <v>99</v>
      </c>
      <c r="AS6293" s="1" t="s">
        <v>99</v>
      </c>
      <c r="AT6293" s="1" t="s">
        <v>99</v>
      </c>
      <c r="AU6293" s="1" t="s">
        <v>99</v>
      </c>
      <c r="AV6293" s="1" t="s">
        <v>99</v>
      </c>
      <c r="AW6293" s="1" t="s">
        <v>99</v>
      </c>
      <c r="AX6293" s="1" t="s">
        <v>99</v>
      </c>
      <c r="AY6293" s="1" t="s">
        <v>99</v>
      </c>
      <c r="AZ6293" s="1" t="s">
        <v>99</v>
      </c>
      <c r="BA6293" s="1" t="s">
        <v>99</v>
      </c>
      <c r="BB6293" s="1" t="s">
        <v>99</v>
      </c>
      <c r="BC6293" s="1" t="s">
        <v>99</v>
      </c>
      <c r="BD6293" s="1" t="s">
        <v>99</v>
      </c>
      <c r="BE6293" s="1" t="s">
        <v>99</v>
      </c>
      <c r="BF6293" s="1" t="s">
        <v>99</v>
      </c>
      <c r="BG6293" s="1" t="s">
        <v>99</v>
      </c>
      <c r="BH6293" s="1" t="s">
        <v>99</v>
      </c>
      <c r="BI6293" s="1" t="s">
        <v>99</v>
      </c>
      <c r="BJ6293" s="1" t="s">
        <v>99</v>
      </c>
      <c r="BK6293" s="1" t="s">
        <v>99</v>
      </c>
      <c r="BL6293" s="1" t="s">
        <v>99</v>
      </c>
      <c r="BM6293" s="1" t="s">
        <v>99</v>
      </c>
      <c r="BN6293" s="1" t="s">
        <v>99</v>
      </c>
      <c r="BO6293" s="1" t="s">
        <v>99</v>
      </c>
      <c r="BP6293" s="1" t="s">
        <v>99</v>
      </c>
    </row>
    <row r="6294" spans="1:68" ht="12.75" customHeight="1">
      <c r="A6294" s="1" t="s">
        <v>18939</v>
      </c>
      <c r="B6294" s="1" t="s">
        <v>18939</v>
      </c>
      <c r="C6294" s="1" t="s">
        <v>33</v>
      </c>
      <c r="D6294" s="1" t="s">
        <v>33</v>
      </c>
      <c r="E6294" s="1" t="s">
        <v>12427</v>
      </c>
      <c r="F6294" s="1" t="s">
        <v>35</v>
      </c>
      <c r="G6294" s="1" t="s">
        <v>85</v>
      </c>
      <c r="I6294" s="1" t="s">
        <v>38</v>
      </c>
      <c r="J6294" s="1" t="s">
        <v>39</v>
      </c>
      <c r="K6294" s="1">
        <v>0</v>
      </c>
      <c r="L6294" s="15">
        <v>565</v>
      </c>
      <c r="M6294" s="15">
        <v>567</v>
      </c>
      <c r="N6294" s="13">
        <f>(M6294-L6294)/(L6294+M6294+12740)</f>
        <v>1.4417531718569781E-4</v>
      </c>
      <c r="O6294" s="15">
        <v>43</v>
      </c>
      <c r="P6294" s="15">
        <v>95.8</v>
      </c>
      <c r="Q6294" s="10">
        <v>260</v>
      </c>
      <c r="T6294" s="12">
        <v>44923</v>
      </c>
      <c r="U6294" s="2">
        <v>4</v>
      </c>
      <c r="V6294" s="1" t="s">
        <v>12427</v>
      </c>
      <c r="W6294" s="1" t="s">
        <v>33</v>
      </c>
      <c r="X6294" s="1" t="s">
        <v>54</v>
      </c>
      <c r="Y6294" s="1" t="s">
        <v>55</v>
      </c>
      <c r="Z6294" s="1" t="s">
        <v>18940</v>
      </c>
      <c r="AA6294" s="2">
        <v>54839</v>
      </c>
      <c r="AD6294" s="1" t="s">
        <v>99</v>
      </c>
      <c r="AF6294" s="1" t="s">
        <v>99</v>
      </c>
      <c r="AG6294" s="1" t="s">
        <v>99</v>
      </c>
      <c r="AH6294" s="1" t="s">
        <v>99</v>
      </c>
      <c r="AI6294" s="1" t="s">
        <v>99</v>
      </c>
      <c r="AJ6294" s="1" t="s">
        <v>99</v>
      </c>
      <c r="AK6294" s="1" t="s">
        <v>99</v>
      </c>
      <c r="AL6294" s="1" t="s">
        <v>99</v>
      </c>
      <c r="AM6294" s="1" t="s">
        <v>99</v>
      </c>
      <c r="AN6294" s="1" t="s">
        <v>99</v>
      </c>
      <c r="AO6294" s="1" t="s">
        <v>99</v>
      </c>
      <c r="AP6294" s="1" t="s">
        <v>99</v>
      </c>
      <c r="AQ6294" s="1" t="s">
        <v>99</v>
      </c>
      <c r="AR6294" s="1" t="s">
        <v>99</v>
      </c>
      <c r="AS6294" s="1" t="s">
        <v>99</v>
      </c>
      <c r="AT6294" s="1" t="s">
        <v>99</v>
      </c>
      <c r="AU6294" s="1" t="s">
        <v>99</v>
      </c>
      <c r="AV6294" s="1" t="s">
        <v>99</v>
      </c>
      <c r="AW6294" s="1" t="s">
        <v>99</v>
      </c>
      <c r="AX6294" s="1" t="s">
        <v>99</v>
      </c>
      <c r="AY6294" s="1" t="s">
        <v>99</v>
      </c>
      <c r="AZ6294" s="1" t="s">
        <v>99</v>
      </c>
      <c r="BA6294" s="1" t="s">
        <v>99</v>
      </c>
      <c r="BB6294" s="1" t="s">
        <v>99</v>
      </c>
      <c r="BC6294" s="1" t="s">
        <v>99</v>
      </c>
      <c r="BD6294" s="1" t="s">
        <v>99</v>
      </c>
      <c r="BE6294" s="1" t="s">
        <v>99</v>
      </c>
      <c r="BF6294" s="1" t="s">
        <v>99</v>
      </c>
      <c r="BG6294" s="1" t="s">
        <v>99</v>
      </c>
      <c r="BH6294" s="1" t="s">
        <v>99</v>
      </c>
      <c r="BI6294" s="1" t="s">
        <v>99</v>
      </c>
      <c r="BJ6294" s="1" t="s">
        <v>99</v>
      </c>
      <c r="BK6294" s="1" t="s">
        <v>99</v>
      </c>
      <c r="BL6294" s="1" t="s">
        <v>99</v>
      </c>
      <c r="BM6294" s="1" t="s">
        <v>99</v>
      </c>
      <c r="BN6294" s="1" t="s">
        <v>99</v>
      </c>
      <c r="BO6294" s="1" t="s">
        <v>99</v>
      </c>
      <c r="BP6294" s="1" t="s">
        <v>99</v>
      </c>
    </row>
    <row r="6295" spans="1:68" ht="12.75" customHeight="1">
      <c r="A6295" s="26" t="s">
        <v>18941</v>
      </c>
      <c r="B6295" s="26" t="s">
        <v>18941</v>
      </c>
      <c r="C6295" s="1" t="s">
        <v>33</v>
      </c>
      <c r="D6295" s="1" t="s">
        <v>33</v>
      </c>
      <c r="E6295" s="1" t="s">
        <v>12427</v>
      </c>
      <c r="F6295" s="1" t="s">
        <v>35</v>
      </c>
      <c r="G6295" s="1" t="s">
        <v>85</v>
      </c>
      <c r="I6295" s="1" t="s">
        <v>38</v>
      </c>
      <c r="J6295" s="1" t="s">
        <v>39</v>
      </c>
      <c r="K6295" s="1">
        <v>0</v>
      </c>
      <c r="L6295" s="15">
        <v>564</v>
      </c>
      <c r="M6295" s="15">
        <v>567</v>
      </c>
      <c r="N6295" s="13">
        <f>(M6295-L6295)/(L6295+M6295+12740)</f>
        <v>2.1627856679403071E-4</v>
      </c>
      <c r="O6295" s="15">
        <v>43</v>
      </c>
      <c r="P6295" s="15">
        <v>95.8</v>
      </c>
      <c r="Q6295" s="10">
        <v>290</v>
      </c>
      <c r="T6295" s="12">
        <v>45014</v>
      </c>
      <c r="U6295" s="2">
        <v>4</v>
      </c>
      <c r="V6295" s="1" t="s">
        <v>12427</v>
      </c>
      <c r="W6295" s="1" t="s">
        <v>33</v>
      </c>
      <c r="X6295" s="1" t="s">
        <v>54</v>
      </c>
      <c r="Y6295" s="1" t="s">
        <v>55</v>
      </c>
      <c r="Z6295" s="1" t="s">
        <v>18942</v>
      </c>
      <c r="AA6295" s="2">
        <v>56146</v>
      </c>
    </row>
    <row r="6296" spans="1:68" ht="12.75" customHeight="1">
      <c r="A6296" s="26" t="s">
        <v>18941</v>
      </c>
      <c r="B6296" s="26" t="s">
        <v>18941</v>
      </c>
      <c r="C6296" s="1" t="s">
        <v>33</v>
      </c>
      <c r="D6296" s="1" t="s">
        <v>33</v>
      </c>
      <c r="E6296" s="1" t="s">
        <v>12427</v>
      </c>
      <c r="F6296" s="1" t="s">
        <v>35</v>
      </c>
      <c r="G6296" s="1" t="s">
        <v>85</v>
      </c>
      <c r="I6296" s="1" t="s">
        <v>38</v>
      </c>
      <c r="J6296" s="1" t="s">
        <v>39</v>
      </c>
      <c r="K6296" s="1">
        <v>0</v>
      </c>
      <c r="L6296" s="15">
        <v>564</v>
      </c>
      <c r="M6296" s="15">
        <v>567</v>
      </c>
      <c r="N6296" s="13">
        <f>(M6296-L6296)/(L6296+M6296+12740)</f>
        <v>2.1627856679403071E-4</v>
      </c>
      <c r="O6296" s="15">
        <v>43</v>
      </c>
      <c r="P6296" s="15">
        <v>95.8</v>
      </c>
      <c r="Q6296" s="10">
        <v>290</v>
      </c>
      <c r="T6296" s="12">
        <v>45014</v>
      </c>
      <c r="U6296" s="2">
        <v>4</v>
      </c>
      <c r="V6296" s="1" t="s">
        <v>12427</v>
      </c>
      <c r="W6296" s="1" t="s">
        <v>33</v>
      </c>
      <c r="X6296" s="1" t="s">
        <v>54</v>
      </c>
      <c r="Y6296" s="1" t="s">
        <v>55</v>
      </c>
      <c r="Z6296" s="1" t="s">
        <v>18942</v>
      </c>
      <c r="AA6296" s="2">
        <v>56146</v>
      </c>
    </row>
    <row r="6297" spans="1:68" ht="12.75" customHeight="1">
      <c r="A6297" s="1" t="s">
        <v>18943</v>
      </c>
      <c r="B6297" s="1" t="s">
        <v>18943</v>
      </c>
      <c r="C6297" s="1" t="s">
        <v>33</v>
      </c>
      <c r="D6297" s="1" t="s">
        <v>33</v>
      </c>
      <c r="E6297" s="1" t="s">
        <v>12427</v>
      </c>
      <c r="F6297" s="1" t="s">
        <v>35</v>
      </c>
      <c r="G6297" s="1" t="s">
        <v>85</v>
      </c>
      <c r="I6297" s="1" t="s">
        <v>38</v>
      </c>
      <c r="J6297" s="1" t="s">
        <v>39</v>
      </c>
      <c r="K6297" s="1">
        <v>0</v>
      </c>
      <c r="L6297" s="15">
        <v>539</v>
      </c>
      <c r="M6297" s="15">
        <v>541</v>
      </c>
      <c r="N6297" s="13">
        <f>(M6297-L6297)/(L6297+M6297+12740)</f>
        <v>1.447178002894356E-4</v>
      </c>
      <c r="O6297" s="15">
        <v>53</v>
      </c>
      <c r="P6297" s="15">
        <v>95.4</v>
      </c>
      <c r="Q6297" s="10">
        <v>260</v>
      </c>
      <c r="T6297" s="12">
        <v>44838</v>
      </c>
      <c r="U6297" s="2">
        <v>4</v>
      </c>
      <c r="V6297" s="1" t="s">
        <v>12427</v>
      </c>
      <c r="W6297" s="1" t="s">
        <v>33</v>
      </c>
      <c r="X6297" s="1" t="s">
        <v>146</v>
      </c>
      <c r="Y6297" s="1" t="s">
        <v>55</v>
      </c>
      <c r="Z6297" s="1" t="s">
        <v>18944</v>
      </c>
      <c r="AA6297" s="2">
        <v>53987</v>
      </c>
      <c r="AD6297" s="1" t="s">
        <v>99</v>
      </c>
      <c r="AF6297" s="1" t="s">
        <v>99</v>
      </c>
      <c r="AG6297" s="1" t="s">
        <v>99</v>
      </c>
      <c r="AH6297" s="1" t="s">
        <v>99</v>
      </c>
      <c r="AI6297" s="1" t="s">
        <v>99</v>
      </c>
      <c r="AJ6297" s="1" t="s">
        <v>99</v>
      </c>
      <c r="AK6297" s="1" t="s">
        <v>99</v>
      </c>
      <c r="AL6297" s="1" t="s">
        <v>99</v>
      </c>
      <c r="AM6297" s="1" t="s">
        <v>99</v>
      </c>
      <c r="AN6297" s="1" t="s">
        <v>99</v>
      </c>
      <c r="AO6297" s="1" t="s">
        <v>99</v>
      </c>
      <c r="AP6297" s="1" t="s">
        <v>99</v>
      </c>
      <c r="AQ6297" s="1" t="s">
        <v>99</v>
      </c>
      <c r="AR6297" s="1" t="s">
        <v>99</v>
      </c>
      <c r="AS6297" s="1" t="s">
        <v>99</v>
      </c>
      <c r="AT6297" s="1" t="s">
        <v>99</v>
      </c>
      <c r="AU6297" s="1" t="s">
        <v>99</v>
      </c>
      <c r="AV6297" s="1" t="s">
        <v>99</v>
      </c>
      <c r="AW6297" s="1" t="s">
        <v>99</v>
      </c>
      <c r="AX6297" s="1" t="s">
        <v>99</v>
      </c>
      <c r="AY6297" s="1" t="s">
        <v>99</v>
      </c>
      <c r="AZ6297" s="1" t="s">
        <v>99</v>
      </c>
      <c r="BA6297" s="1" t="s">
        <v>99</v>
      </c>
      <c r="BB6297" s="1" t="s">
        <v>99</v>
      </c>
      <c r="BC6297" s="1" t="s">
        <v>99</v>
      </c>
      <c r="BD6297" s="1" t="s">
        <v>99</v>
      </c>
      <c r="BE6297" s="1" t="s">
        <v>99</v>
      </c>
      <c r="BF6297" s="1" t="s">
        <v>99</v>
      </c>
      <c r="BG6297" s="1" t="s">
        <v>99</v>
      </c>
      <c r="BH6297" s="1" t="s">
        <v>99</v>
      </c>
      <c r="BI6297" s="1" t="s">
        <v>99</v>
      </c>
      <c r="BJ6297" s="1" t="s">
        <v>99</v>
      </c>
      <c r="BK6297" s="1" t="s">
        <v>99</v>
      </c>
      <c r="BL6297" s="1" t="s">
        <v>99</v>
      </c>
      <c r="BM6297" s="1" t="s">
        <v>99</v>
      </c>
      <c r="BN6297" s="1" t="s">
        <v>99</v>
      </c>
      <c r="BO6297" s="1" t="s">
        <v>99</v>
      </c>
      <c r="BP6297" s="1" t="s">
        <v>99</v>
      </c>
    </row>
    <row r="6298" spans="1:68" ht="12.75" customHeight="1">
      <c r="A6298" s="1" t="s">
        <v>18945</v>
      </c>
      <c r="B6298" s="1" t="s">
        <v>18945</v>
      </c>
      <c r="C6298" s="1" t="s">
        <v>33</v>
      </c>
      <c r="D6298" s="1" t="s">
        <v>33</v>
      </c>
      <c r="E6298" s="1" t="s">
        <v>12427</v>
      </c>
      <c r="F6298" s="1" t="s">
        <v>35</v>
      </c>
      <c r="G6298" s="1" t="s">
        <v>85</v>
      </c>
      <c r="I6298" s="1" t="s">
        <v>38</v>
      </c>
      <c r="J6298" s="1" t="s">
        <v>39</v>
      </c>
      <c r="K6298" s="1">
        <v>0</v>
      </c>
      <c r="L6298" s="15">
        <v>539</v>
      </c>
      <c r="M6298" s="15">
        <v>541</v>
      </c>
      <c r="N6298" s="13">
        <f>(M6298-L6298)/(L6298+M6298+12740)</f>
        <v>1.447178002894356E-4</v>
      </c>
      <c r="O6298" s="15">
        <v>53</v>
      </c>
      <c r="P6298" s="15">
        <v>95.4</v>
      </c>
      <c r="Q6298" s="10">
        <v>260</v>
      </c>
      <c r="T6298" s="12">
        <v>44838</v>
      </c>
      <c r="U6298" s="2">
        <v>4</v>
      </c>
      <c r="V6298" s="1" t="s">
        <v>12427</v>
      </c>
      <c r="W6298" s="1" t="s">
        <v>33</v>
      </c>
      <c r="X6298" s="1" t="s">
        <v>146</v>
      </c>
      <c r="Y6298" s="1" t="s">
        <v>55</v>
      </c>
      <c r="Z6298" s="1" t="s">
        <v>18946</v>
      </c>
      <c r="AA6298" s="2">
        <v>53988</v>
      </c>
      <c r="AD6298" s="1" t="s">
        <v>99</v>
      </c>
      <c r="AF6298" s="1" t="s">
        <v>99</v>
      </c>
      <c r="AG6298" s="1" t="s">
        <v>99</v>
      </c>
      <c r="AH6298" s="1" t="s">
        <v>99</v>
      </c>
      <c r="AI6298" s="1" t="s">
        <v>99</v>
      </c>
      <c r="AJ6298" s="1" t="s">
        <v>99</v>
      </c>
      <c r="AK6298" s="1" t="s">
        <v>99</v>
      </c>
      <c r="AL6298" s="1" t="s">
        <v>99</v>
      </c>
      <c r="AM6298" s="1" t="s">
        <v>99</v>
      </c>
      <c r="AN6298" s="1" t="s">
        <v>99</v>
      </c>
      <c r="AO6298" s="1" t="s">
        <v>99</v>
      </c>
      <c r="AP6298" s="1" t="s">
        <v>99</v>
      </c>
      <c r="AQ6298" s="1" t="s">
        <v>99</v>
      </c>
      <c r="AR6298" s="1" t="s">
        <v>99</v>
      </c>
      <c r="AS6298" s="1" t="s">
        <v>99</v>
      </c>
      <c r="AT6298" s="1" t="s">
        <v>99</v>
      </c>
      <c r="AU6298" s="1" t="s">
        <v>99</v>
      </c>
      <c r="AV6298" s="1" t="s">
        <v>99</v>
      </c>
      <c r="AW6298" s="1" t="s">
        <v>99</v>
      </c>
      <c r="AX6298" s="1" t="s">
        <v>99</v>
      </c>
      <c r="AY6298" s="1" t="s">
        <v>99</v>
      </c>
      <c r="AZ6298" s="1" t="s">
        <v>99</v>
      </c>
      <c r="BA6298" s="1" t="s">
        <v>99</v>
      </c>
      <c r="BB6298" s="1" t="s">
        <v>99</v>
      </c>
      <c r="BC6298" s="1" t="s">
        <v>99</v>
      </c>
      <c r="BD6298" s="1" t="s">
        <v>99</v>
      </c>
      <c r="BE6298" s="1" t="s">
        <v>99</v>
      </c>
      <c r="BF6298" s="1" t="s">
        <v>99</v>
      </c>
      <c r="BG6298" s="1" t="s">
        <v>99</v>
      </c>
      <c r="BH6298" s="1" t="s">
        <v>99</v>
      </c>
      <c r="BI6298" s="1" t="s">
        <v>99</v>
      </c>
      <c r="BJ6298" s="1" t="s">
        <v>99</v>
      </c>
      <c r="BK6298" s="1" t="s">
        <v>99</v>
      </c>
      <c r="BL6298" s="1" t="s">
        <v>99</v>
      </c>
      <c r="BM6298" s="1" t="s">
        <v>99</v>
      </c>
      <c r="BN6298" s="1" t="s">
        <v>99</v>
      </c>
      <c r="BO6298" s="1" t="s">
        <v>99</v>
      </c>
      <c r="BP6298" s="1" t="s">
        <v>99</v>
      </c>
    </row>
    <row r="6299" spans="1:68" ht="12.75" customHeight="1">
      <c r="A6299" s="1" t="s">
        <v>18947</v>
      </c>
      <c r="B6299" s="1" t="s">
        <v>18947</v>
      </c>
      <c r="C6299" s="1" t="s">
        <v>33</v>
      </c>
      <c r="D6299" s="1" t="s">
        <v>33</v>
      </c>
      <c r="E6299" s="1" t="s">
        <v>12427</v>
      </c>
      <c r="F6299" s="1" t="s">
        <v>35</v>
      </c>
      <c r="G6299" s="1" t="s">
        <v>85</v>
      </c>
      <c r="I6299" s="1" t="s">
        <v>38</v>
      </c>
      <c r="J6299" s="1" t="s">
        <v>39</v>
      </c>
      <c r="K6299" s="1">
        <v>0</v>
      </c>
      <c r="L6299" s="15">
        <v>539</v>
      </c>
      <c r="M6299" s="15">
        <v>541</v>
      </c>
      <c r="N6299" s="13">
        <f>(M6299-L6299)/(L6299+M6299+12740)</f>
        <v>1.447178002894356E-4</v>
      </c>
      <c r="O6299" s="15">
        <v>53</v>
      </c>
      <c r="P6299" s="15">
        <v>95.4</v>
      </c>
      <c r="Q6299" s="10">
        <v>260</v>
      </c>
      <c r="T6299" s="12">
        <v>44838</v>
      </c>
      <c r="U6299" s="2">
        <v>4</v>
      </c>
      <c r="V6299" s="1" t="s">
        <v>12427</v>
      </c>
      <c r="W6299" s="1" t="s">
        <v>33</v>
      </c>
      <c r="X6299" s="1" t="s">
        <v>146</v>
      </c>
      <c r="Y6299" s="1" t="s">
        <v>55</v>
      </c>
      <c r="Z6299" s="1" t="s">
        <v>18948</v>
      </c>
      <c r="AA6299" s="2">
        <v>54003</v>
      </c>
      <c r="AD6299" s="1" t="s">
        <v>99</v>
      </c>
      <c r="AF6299" s="1" t="s">
        <v>99</v>
      </c>
      <c r="AG6299" s="1" t="s">
        <v>99</v>
      </c>
      <c r="AH6299" s="1" t="s">
        <v>99</v>
      </c>
      <c r="AI6299" s="1" t="s">
        <v>99</v>
      </c>
      <c r="AJ6299" s="1" t="s">
        <v>99</v>
      </c>
      <c r="AK6299" s="1" t="s">
        <v>99</v>
      </c>
      <c r="AL6299" s="1" t="s">
        <v>99</v>
      </c>
      <c r="AM6299" s="1" t="s">
        <v>99</v>
      </c>
      <c r="AN6299" s="1" t="s">
        <v>99</v>
      </c>
      <c r="AO6299" s="1" t="s">
        <v>99</v>
      </c>
      <c r="AP6299" s="1" t="s">
        <v>99</v>
      </c>
      <c r="AQ6299" s="1" t="s">
        <v>99</v>
      </c>
      <c r="AR6299" s="1" t="s">
        <v>99</v>
      </c>
      <c r="AS6299" s="1" t="s">
        <v>99</v>
      </c>
      <c r="AT6299" s="1" t="s">
        <v>99</v>
      </c>
      <c r="AU6299" s="1" t="s">
        <v>99</v>
      </c>
      <c r="AV6299" s="1" t="s">
        <v>99</v>
      </c>
      <c r="AW6299" s="1" t="s">
        <v>99</v>
      </c>
      <c r="AX6299" s="1" t="s">
        <v>99</v>
      </c>
      <c r="AY6299" s="1" t="s">
        <v>99</v>
      </c>
      <c r="AZ6299" s="1" t="s">
        <v>99</v>
      </c>
      <c r="BA6299" s="1" t="s">
        <v>99</v>
      </c>
      <c r="BB6299" s="1" t="s">
        <v>99</v>
      </c>
      <c r="BC6299" s="1" t="s">
        <v>99</v>
      </c>
      <c r="BD6299" s="1" t="s">
        <v>99</v>
      </c>
      <c r="BE6299" s="1" t="s">
        <v>99</v>
      </c>
      <c r="BF6299" s="1" t="s">
        <v>99</v>
      </c>
      <c r="BG6299" s="1" t="s">
        <v>99</v>
      </c>
      <c r="BH6299" s="1" t="s">
        <v>99</v>
      </c>
      <c r="BI6299" s="1" t="s">
        <v>99</v>
      </c>
      <c r="BJ6299" s="1" t="s">
        <v>99</v>
      </c>
      <c r="BK6299" s="1" t="s">
        <v>99</v>
      </c>
      <c r="BL6299" s="1" t="s">
        <v>99</v>
      </c>
      <c r="BM6299" s="1" t="s">
        <v>99</v>
      </c>
      <c r="BN6299" s="1" t="s">
        <v>99</v>
      </c>
      <c r="BO6299" s="1" t="s">
        <v>99</v>
      </c>
      <c r="BP6299" s="1" t="s">
        <v>99</v>
      </c>
    </row>
    <row r="6300" spans="1:68" ht="12.75" customHeight="1">
      <c r="A6300" s="1" t="s">
        <v>18949</v>
      </c>
      <c r="B6300" s="1" t="s">
        <v>18949</v>
      </c>
      <c r="C6300" s="1" t="s">
        <v>33</v>
      </c>
      <c r="D6300" s="1" t="s">
        <v>33</v>
      </c>
      <c r="E6300" s="1" t="s">
        <v>12427</v>
      </c>
      <c r="F6300" s="1" t="s">
        <v>35</v>
      </c>
      <c r="G6300" s="1" t="s">
        <v>85</v>
      </c>
      <c r="I6300" s="1" t="s">
        <v>38</v>
      </c>
      <c r="J6300" s="1" t="s">
        <v>39</v>
      </c>
      <c r="K6300" s="1">
        <v>0</v>
      </c>
      <c r="L6300" s="15">
        <v>539</v>
      </c>
      <c r="M6300" s="15">
        <v>541</v>
      </c>
      <c r="N6300" s="13">
        <f>(M6300-L6300)/(L6300+M6300+12740)</f>
        <v>1.447178002894356E-4</v>
      </c>
      <c r="O6300" s="15">
        <v>53</v>
      </c>
      <c r="P6300" s="15">
        <v>95.4</v>
      </c>
      <c r="Q6300" s="10">
        <v>260</v>
      </c>
      <c r="T6300" s="12">
        <v>44838</v>
      </c>
      <c r="U6300" s="2">
        <v>4</v>
      </c>
      <c r="V6300" s="1" t="s">
        <v>12427</v>
      </c>
      <c r="W6300" s="1" t="s">
        <v>33</v>
      </c>
      <c r="X6300" s="1" t="s">
        <v>146</v>
      </c>
      <c r="Y6300" s="1" t="s">
        <v>55</v>
      </c>
      <c r="Z6300" s="1" t="s">
        <v>18950</v>
      </c>
      <c r="AA6300" s="2">
        <v>53989</v>
      </c>
      <c r="AD6300" s="1" t="s">
        <v>99</v>
      </c>
      <c r="AF6300" s="1" t="s">
        <v>99</v>
      </c>
      <c r="AG6300" s="1" t="s">
        <v>99</v>
      </c>
      <c r="AH6300" s="1" t="s">
        <v>99</v>
      </c>
      <c r="AI6300" s="1" t="s">
        <v>99</v>
      </c>
      <c r="AJ6300" s="1" t="s">
        <v>99</v>
      </c>
      <c r="AK6300" s="1" t="s">
        <v>99</v>
      </c>
      <c r="AL6300" s="1" t="s">
        <v>99</v>
      </c>
      <c r="AM6300" s="1" t="s">
        <v>99</v>
      </c>
      <c r="AN6300" s="1" t="s">
        <v>99</v>
      </c>
      <c r="AO6300" s="1" t="s">
        <v>99</v>
      </c>
      <c r="AP6300" s="1" t="s">
        <v>99</v>
      </c>
      <c r="AQ6300" s="1" t="s">
        <v>99</v>
      </c>
      <c r="AR6300" s="1" t="s">
        <v>99</v>
      </c>
      <c r="AS6300" s="1" t="s">
        <v>99</v>
      </c>
      <c r="AT6300" s="1" t="s">
        <v>99</v>
      </c>
      <c r="AU6300" s="1" t="s">
        <v>99</v>
      </c>
      <c r="AV6300" s="1" t="s">
        <v>99</v>
      </c>
      <c r="AW6300" s="1" t="s">
        <v>99</v>
      </c>
      <c r="AX6300" s="1" t="s">
        <v>99</v>
      </c>
      <c r="AY6300" s="1" t="s">
        <v>99</v>
      </c>
      <c r="AZ6300" s="1" t="s">
        <v>99</v>
      </c>
      <c r="BA6300" s="1" t="s">
        <v>99</v>
      </c>
      <c r="BB6300" s="1" t="s">
        <v>99</v>
      </c>
      <c r="BC6300" s="1" t="s">
        <v>99</v>
      </c>
      <c r="BD6300" s="1" t="s">
        <v>99</v>
      </c>
      <c r="BE6300" s="1" t="s">
        <v>99</v>
      </c>
      <c r="BF6300" s="1" t="s">
        <v>99</v>
      </c>
      <c r="BG6300" s="1" t="s">
        <v>99</v>
      </c>
      <c r="BH6300" s="1" t="s">
        <v>99</v>
      </c>
      <c r="BI6300" s="1" t="s">
        <v>99</v>
      </c>
      <c r="BJ6300" s="1" t="s">
        <v>99</v>
      </c>
      <c r="BK6300" s="1" t="s">
        <v>99</v>
      </c>
      <c r="BL6300" s="1" t="s">
        <v>99</v>
      </c>
      <c r="BM6300" s="1" t="s">
        <v>99</v>
      </c>
      <c r="BN6300" s="1" t="s">
        <v>99</v>
      </c>
      <c r="BO6300" s="1" t="s">
        <v>99</v>
      </c>
      <c r="BP6300" s="1" t="s">
        <v>99</v>
      </c>
    </row>
    <row r="6301" spans="1:68" ht="12.75" customHeight="1">
      <c r="A6301" s="1" t="s">
        <v>18951</v>
      </c>
      <c r="B6301" s="1" t="s">
        <v>18951</v>
      </c>
      <c r="C6301" s="1" t="s">
        <v>33</v>
      </c>
      <c r="D6301" s="1" t="s">
        <v>33</v>
      </c>
      <c r="E6301" s="1" t="s">
        <v>12427</v>
      </c>
      <c r="F6301" s="1" t="s">
        <v>35</v>
      </c>
      <c r="G6301" s="1" t="s">
        <v>85</v>
      </c>
      <c r="I6301" s="1" t="s">
        <v>38</v>
      </c>
      <c r="J6301" s="1" t="s">
        <v>39</v>
      </c>
      <c r="K6301" s="1">
        <v>0</v>
      </c>
      <c r="L6301" s="15">
        <v>539</v>
      </c>
      <c r="M6301" s="15">
        <v>541</v>
      </c>
      <c r="N6301" s="13">
        <f>(M6301-L6301)/(L6301+M6301+12740)</f>
        <v>1.447178002894356E-4</v>
      </c>
      <c r="O6301" s="15">
        <v>53</v>
      </c>
      <c r="P6301" s="15">
        <v>95.4</v>
      </c>
      <c r="Q6301" s="10">
        <v>260</v>
      </c>
      <c r="T6301" s="12">
        <v>44838</v>
      </c>
      <c r="U6301" s="2">
        <v>4</v>
      </c>
      <c r="V6301" s="1" t="s">
        <v>12427</v>
      </c>
      <c r="W6301" s="1" t="s">
        <v>33</v>
      </c>
      <c r="X6301" s="1" t="s">
        <v>146</v>
      </c>
      <c r="Y6301" s="1" t="s">
        <v>55</v>
      </c>
      <c r="Z6301" s="1" t="s">
        <v>18952</v>
      </c>
      <c r="AA6301" s="2">
        <v>54014</v>
      </c>
      <c r="AD6301" s="1" t="s">
        <v>99</v>
      </c>
      <c r="AF6301" s="1" t="s">
        <v>99</v>
      </c>
      <c r="AG6301" s="1" t="s">
        <v>99</v>
      </c>
      <c r="AH6301" s="1" t="s">
        <v>99</v>
      </c>
      <c r="AI6301" s="1" t="s">
        <v>99</v>
      </c>
      <c r="AJ6301" s="1" t="s">
        <v>99</v>
      </c>
      <c r="AK6301" s="1" t="s">
        <v>99</v>
      </c>
      <c r="AL6301" s="1" t="s">
        <v>99</v>
      </c>
      <c r="AM6301" s="1" t="s">
        <v>99</v>
      </c>
      <c r="AN6301" s="1" t="s">
        <v>99</v>
      </c>
      <c r="AO6301" s="1" t="s">
        <v>99</v>
      </c>
      <c r="AP6301" s="1" t="s">
        <v>99</v>
      </c>
      <c r="AQ6301" s="1" t="s">
        <v>99</v>
      </c>
      <c r="AR6301" s="1" t="s">
        <v>99</v>
      </c>
      <c r="AS6301" s="1" t="s">
        <v>99</v>
      </c>
      <c r="AT6301" s="1" t="s">
        <v>99</v>
      </c>
      <c r="AU6301" s="1" t="s">
        <v>99</v>
      </c>
      <c r="AV6301" s="1" t="s">
        <v>99</v>
      </c>
      <c r="AW6301" s="1" t="s">
        <v>99</v>
      </c>
      <c r="AX6301" s="1" t="s">
        <v>99</v>
      </c>
      <c r="AY6301" s="1" t="s">
        <v>99</v>
      </c>
      <c r="AZ6301" s="1" t="s">
        <v>99</v>
      </c>
      <c r="BA6301" s="1" t="s">
        <v>99</v>
      </c>
      <c r="BB6301" s="1" t="s">
        <v>99</v>
      </c>
      <c r="BC6301" s="1" t="s">
        <v>99</v>
      </c>
      <c r="BD6301" s="1" t="s">
        <v>99</v>
      </c>
      <c r="BE6301" s="1" t="s">
        <v>99</v>
      </c>
      <c r="BF6301" s="1" t="s">
        <v>99</v>
      </c>
      <c r="BG6301" s="1" t="s">
        <v>99</v>
      </c>
      <c r="BH6301" s="1" t="s">
        <v>99</v>
      </c>
      <c r="BI6301" s="1" t="s">
        <v>99</v>
      </c>
      <c r="BJ6301" s="1" t="s">
        <v>99</v>
      </c>
      <c r="BK6301" s="1" t="s">
        <v>99</v>
      </c>
      <c r="BL6301" s="1" t="s">
        <v>99</v>
      </c>
      <c r="BM6301" s="1" t="s">
        <v>99</v>
      </c>
      <c r="BN6301" s="1" t="s">
        <v>99</v>
      </c>
      <c r="BO6301" s="1" t="s">
        <v>99</v>
      </c>
      <c r="BP6301" s="1" t="s">
        <v>99</v>
      </c>
    </row>
    <row r="6302" spans="1:68" ht="12.75" customHeight="1">
      <c r="A6302" s="1" t="s">
        <v>18953</v>
      </c>
      <c r="B6302" s="1" t="s">
        <v>18953</v>
      </c>
      <c r="C6302" s="1" t="s">
        <v>33</v>
      </c>
      <c r="D6302" s="1" t="s">
        <v>33</v>
      </c>
      <c r="E6302" s="1" t="s">
        <v>12427</v>
      </c>
      <c r="F6302" s="1" t="s">
        <v>35</v>
      </c>
      <c r="G6302" s="1" t="s">
        <v>85</v>
      </c>
      <c r="I6302" s="1" t="s">
        <v>38</v>
      </c>
      <c r="J6302" s="1" t="s">
        <v>39</v>
      </c>
      <c r="K6302" s="1">
        <v>0</v>
      </c>
      <c r="L6302" s="15">
        <v>539</v>
      </c>
      <c r="M6302" s="15">
        <v>541</v>
      </c>
      <c r="N6302" s="13">
        <f>(M6302-L6302)/(L6302+M6302+12740)</f>
        <v>1.447178002894356E-4</v>
      </c>
      <c r="O6302" s="15">
        <v>53</v>
      </c>
      <c r="P6302" s="15">
        <v>95.4</v>
      </c>
      <c r="Q6302" s="10">
        <v>260</v>
      </c>
      <c r="T6302" s="12">
        <v>44862</v>
      </c>
      <c r="U6302" s="2">
        <v>4</v>
      </c>
      <c r="V6302" s="1" t="s">
        <v>12427</v>
      </c>
      <c r="W6302" s="1" t="s">
        <v>33</v>
      </c>
      <c r="X6302" s="1" t="s">
        <v>146</v>
      </c>
      <c r="Y6302" s="1" t="s">
        <v>55</v>
      </c>
      <c r="Z6302" s="1" t="s">
        <v>18954</v>
      </c>
      <c r="AA6302" s="39">
        <v>54172</v>
      </c>
      <c r="AD6302" s="1" t="s">
        <v>99</v>
      </c>
      <c r="AF6302" s="1" t="s">
        <v>99</v>
      </c>
      <c r="AG6302" s="1" t="s">
        <v>99</v>
      </c>
      <c r="AH6302" s="1" t="s">
        <v>99</v>
      </c>
      <c r="AI6302" s="1" t="s">
        <v>99</v>
      </c>
      <c r="AJ6302" s="1" t="s">
        <v>99</v>
      </c>
      <c r="AK6302" s="1" t="s">
        <v>99</v>
      </c>
      <c r="AL6302" s="1" t="s">
        <v>99</v>
      </c>
      <c r="AM6302" s="1" t="s">
        <v>99</v>
      </c>
      <c r="AN6302" s="1" t="s">
        <v>99</v>
      </c>
      <c r="AO6302" s="1" t="s">
        <v>99</v>
      </c>
      <c r="AP6302" s="1" t="s">
        <v>99</v>
      </c>
      <c r="AQ6302" s="1" t="s">
        <v>99</v>
      </c>
      <c r="AR6302" s="1" t="s">
        <v>99</v>
      </c>
      <c r="AS6302" s="1" t="s">
        <v>99</v>
      </c>
      <c r="AT6302" s="1" t="s">
        <v>99</v>
      </c>
      <c r="AU6302" s="1" t="s">
        <v>99</v>
      </c>
      <c r="AV6302" s="1" t="s">
        <v>99</v>
      </c>
      <c r="AW6302" s="1" t="s">
        <v>99</v>
      </c>
      <c r="AX6302" s="1" t="s">
        <v>99</v>
      </c>
      <c r="AY6302" s="1" t="s">
        <v>99</v>
      </c>
      <c r="AZ6302" s="1" t="s">
        <v>99</v>
      </c>
      <c r="BA6302" s="1" t="s">
        <v>99</v>
      </c>
      <c r="BB6302" s="1" t="s">
        <v>99</v>
      </c>
      <c r="BC6302" s="1" t="s">
        <v>99</v>
      </c>
      <c r="BD6302" s="1" t="s">
        <v>99</v>
      </c>
      <c r="BE6302" s="1" t="s">
        <v>99</v>
      </c>
      <c r="BF6302" s="1" t="s">
        <v>99</v>
      </c>
      <c r="BG6302" s="1" t="s">
        <v>99</v>
      </c>
      <c r="BH6302" s="1" t="s">
        <v>99</v>
      </c>
      <c r="BI6302" s="1" t="s">
        <v>99</v>
      </c>
      <c r="BJ6302" s="1" t="s">
        <v>99</v>
      </c>
      <c r="BK6302" s="1" t="s">
        <v>99</v>
      </c>
      <c r="BL6302" s="1" t="s">
        <v>99</v>
      </c>
      <c r="BM6302" s="1" t="s">
        <v>99</v>
      </c>
      <c r="BN6302" s="1" t="s">
        <v>99</v>
      </c>
      <c r="BO6302" s="1" t="s">
        <v>99</v>
      </c>
      <c r="BP6302" s="1" t="s">
        <v>99</v>
      </c>
    </row>
    <row r="6303" spans="1:68" ht="12.75" customHeight="1">
      <c r="A6303" s="1" t="s">
        <v>18955</v>
      </c>
      <c r="B6303" s="1" t="s">
        <v>18955</v>
      </c>
      <c r="C6303" s="1" t="s">
        <v>33</v>
      </c>
      <c r="D6303" s="1" t="s">
        <v>33</v>
      </c>
      <c r="E6303" s="1" t="s">
        <v>12427</v>
      </c>
      <c r="F6303" s="1" t="s">
        <v>35</v>
      </c>
      <c r="G6303" s="1" t="s">
        <v>85</v>
      </c>
      <c r="I6303" s="1" t="s">
        <v>38</v>
      </c>
      <c r="J6303" s="1" t="s">
        <v>39</v>
      </c>
      <c r="K6303" s="1">
        <v>0</v>
      </c>
      <c r="L6303" s="15">
        <v>539</v>
      </c>
      <c r="M6303" s="15">
        <v>541</v>
      </c>
      <c r="N6303" s="13">
        <f>(M6303-L6303)/(L6303+M6303+12740)</f>
        <v>1.447178002894356E-4</v>
      </c>
      <c r="O6303" s="15">
        <v>53</v>
      </c>
      <c r="P6303" s="15">
        <v>95.4</v>
      </c>
      <c r="Q6303" s="10">
        <v>260</v>
      </c>
      <c r="T6303" s="12">
        <v>44838</v>
      </c>
      <c r="U6303" s="2">
        <v>4</v>
      </c>
      <c r="V6303" s="1" t="s">
        <v>12427</v>
      </c>
      <c r="W6303" s="1" t="s">
        <v>33</v>
      </c>
      <c r="X6303" s="1" t="s">
        <v>146</v>
      </c>
      <c r="Y6303" s="1" t="s">
        <v>55</v>
      </c>
      <c r="Z6303" s="1" t="s">
        <v>18956</v>
      </c>
      <c r="AA6303" s="2">
        <v>53991</v>
      </c>
      <c r="AD6303" s="1" t="s">
        <v>99</v>
      </c>
      <c r="AF6303" s="1" t="s">
        <v>99</v>
      </c>
      <c r="AG6303" s="1" t="s">
        <v>99</v>
      </c>
      <c r="AH6303" s="1" t="s">
        <v>99</v>
      </c>
      <c r="AI6303" s="1" t="s">
        <v>99</v>
      </c>
      <c r="AJ6303" s="1" t="s">
        <v>99</v>
      </c>
      <c r="AK6303" s="1" t="s">
        <v>99</v>
      </c>
      <c r="AL6303" s="1" t="s">
        <v>99</v>
      </c>
      <c r="AM6303" s="1" t="s">
        <v>99</v>
      </c>
      <c r="AN6303" s="1" t="s">
        <v>99</v>
      </c>
      <c r="AO6303" s="1" t="s">
        <v>99</v>
      </c>
      <c r="AP6303" s="1" t="s">
        <v>99</v>
      </c>
      <c r="AQ6303" s="1" t="s">
        <v>99</v>
      </c>
      <c r="AR6303" s="1" t="s">
        <v>99</v>
      </c>
      <c r="AS6303" s="1" t="s">
        <v>99</v>
      </c>
      <c r="AT6303" s="1" t="s">
        <v>99</v>
      </c>
      <c r="AU6303" s="1" t="s">
        <v>99</v>
      </c>
      <c r="AV6303" s="1" t="s">
        <v>99</v>
      </c>
      <c r="AW6303" s="1" t="s">
        <v>99</v>
      </c>
      <c r="AX6303" s="1" t="s">
        <v>99</v>
      </c>
      <c r="AY6303" s="1" t="s">
        <v>99</v>
      </c>
      <c r="AZ6303" s="1" t="s">
        <v>99</v>
      </c>
      <c r="BA6303" s="1" t="s">
        <v>99</v>
      </c>
      <c r="BB6303" s="1" t="s">
        <v>99</v>
      </c>
      <c r="BC6303" s="1" t="s">
        <v>99</v>
      </c>
      <c r="BD6303" s="1" t="s">
        <v>99</v>
      </c>
      <c r="BE6303" s="1" t="s">
        <v>99</v>
      </c>
      <c r="BF6303" s="1" t="s">
        <v>99</v>
      </c>
      <c r="BG6303" s="1" t="s">
        <v>99</v>
      </c>
      <c r="BH6303" s="1" t="s">
        <v>99</v>
      </c>
      <c r="BI6303" s="1" t="s">
        <v>99</v>
      </c>
      <c r="BJ6303" s="1" t="s">
        <v>99</v>
      </c>
      <c r="BK6303" s="1" t="s">
        <v>99</v>
      </c>
      <c r="BL6303" s="1" t="s">
        <v>99</v>
      </c>
      <c r="BM6303" s="1" t="s">
        <v>99</v>
      </c>
      <c r="BN6303" s="1" t="s">
        <v>99</v>
      </c>
      <c r="BO6303" s="1" t="s">
        <v>99</v>
      </c>
      <c r="BP6303" s="1" t="s">
        <v>99</v>
      </c>
    </row>
    <row r="6304" spans="1:68" ht="12.75" customHeight="1">
      <c r="A6304" s="1" t="s">
        <v>18957</v>
      </c>
      <c r="B6304" s="1" t="s">
        <v>18957</v>
      </c>
      <c r="C6304" s="1" t="s">
        <v>33</v>
      </c>
      <c r="D6304" s="1" t="s">
        <v>33</v>
      </c>
      <c r="E6304" s="1" t="s">
        <v>12427</v>
      </c>
      <c r="F6304" s="1" t="s">
        <v>35</v>
      </c>
      <c r="G6304" s="1" t="s">
        <v>85</v>
      </c>
      <c r="I6304" s="1" t="s">
        <v>38</v>
      </c>
      <c r="J6304" s="1" t="s">
        <v>39</v>
      </c>
      <c r="K6304" s="1">
        <v>0</v>
      </c>
      <c r="L6304" s="15">
        <v>539</v>
      </c>
      <c r="M6304" s="15">
        <v>541</v>
      </c>
      <c r="N6304" s="13">
        <f>(M6304-L6304)/(L6304+M6304+12740)</f>
        <v>1.447178002894356E-4</v>
      </c>
      <c r="O6304" s="15">
        <v>53</v>
      </c>
      <c r="P6304" s="15">
        <v>95.4</v>
      </c>
      <c r="Q6304" s="10">
        <v>260</v>
      </c>
      <c r="T6304" s="12">
        <v>44838</v>
      </c>
      <c r="U6304" s="2">
        <v>4</v>
      </c>
      <c r="V6304" s="1" t="s">
        <v>12427</v>
      </c>
      <c r="W6304" s="1" t="s">
        <v>33</v>
      </c>
      <c r="X6304" s="1" t="s">
        <v>146</v>
      </c>
      <c r="Y6304" s="1" t="s">
        <v>55</v>
      </c>
      <c r="Z6304" s="1" t="s">
        <v>18958</v>
      </c>
      <c r="AA6304" s="2">
        <v>53986</v>
      </c>
      <c r="AD6304" s="1" t="s">
        <v>99</v>
      </c>
      <c r="AF6304" s="1" t="s">
        <v>99</v>
      </c>
      <c r="AG6304" s="1" t="s">
        <v>99</v>
      </c>
      <c r="AH6304" s="1" t="s">
        <v>99</v>
      </c>
      <c r="AI6304" s="1" t="s">
        <v>99</v>
      </c>
      <c r="AJ6304" s="1" t="s">
        <v>99</v>
      </c>
      <c r="AK6304" s="1" t="s">
        <v>99</v>
      </c>
      <c r="AL6304" s="1" t="s">
        <v>99</v>
      </c>
      <c r="AM6304" s="1" t="s">
        <v>99</v>
      </c>
      <c r="AN6304" s="1" t="s">
        <v>99</v>
      </c>
      <c r="AO6304" s="1" t="s">
        <v>99</v>
      </c>
      <c r="AP6304" s="1" t="s">
        <v>99</v>
      </c>
      <c r="AQ6304" s="1" t="s">
        <v>99</v>
      </c>
      <c r="AR6304" s="1" t="s">
        <v>99</v>
      </c>
      <c r="AS6304" s="1" t="s">
        <v>99</v>
      </c>
      <c r="AT6304" s="1" t="s">
        <v>99</v>
      </c>
      <c r="AU6304" s="1" t="s">
        <v>99</v>
      </c>
      <c r="AV6304" s="1" t="s">
        <v>99</v>
      </c>
      <c r="AW6304" s="1" t="s">
        <v>99</v>
      </c>
      <c r="AX6304" s="1" t="s">
        <v>99</v>
      </c>
      <c r="AY6304" s="1" t="s">
        <v>99</v>
      </c>
      <c r="AZ6304" s="1" t="s">
        <v>99</v>
      </c>
      <c r="BA6304" s="1" t="s">
        <v>99</v>
      </c>
      <c r="BB6304" s="1" t="s">
        <v>99</v>
      </c>
      <c r="BC6304" s="1" t="s">
        <v>99</v>
      </c>
      <c r="BD6304" s="1" t="s">
        <v>99</v>
      </c>
      <c r="BE6304" s="1" t="s">
        <v>99</v>
      </c>
      <c r="BF6304" s="1" t="s">
        <v>99</v>
      </c>
      <c r="BG6304" s="1" t="s">
        <v>99</v>
      </c>
      <c r="BH6304" s="1" t="s">
        <v>99</v>
      </c>
      <c r="BI6304" s="1" t="s">
        <v>99</v>
      </c>
      <c r="BJ6304" s="1" t="s">
        <v>99</v>
      </c>
      <c r="BK6304" s="1" t="s">
        <v>99</v>
      </c>
      <c r="BL6304" s="1" t="s">
        <v>99</v>
      </c>
      <c r="BM6304" s="1" t="s">
        <v>99</v>
      </c>
      <c r="BN6304" s="1" t="s">
        <v>99</v>
      </c>
      <c r="BO6304" s="1" t="s">
        <v>99</v>
      </c>
      <c r="BP6304" s="1" t="s">
        <v>99</v>
      </c>
    </row>
    <row r="6305" spans="1:68" ht="12.75" customHeight="1">
      <c r="A6305" s="1" t="s">
        <v>18959</v>
      </c>
      <c r="B6305" s="1" t="s">
        <v>18959</v>
      </c>
      <c r="C6305" s="1" t="s">
        <v>33</v>
      </c>
      <c r="D6305" s="1" t="s">
        <v>33</v>
      </c>
      <c r="E6305" s="1" t="s">
        <v>12427</v>
      </c>
      <c r="F6305" s="1" t="s">
        <v>35</v>
      </c>
      <c r="G6305" s="1" t="s">
        <v>85</v>
      </c>
      <c r="I6305" s="1" t="s">
        <v>38</v>
      </c>
      <c r="J6305" s="1" t="s">
        <v>39</v>
      </c>
      <c r="K6305" s="1">
        <v>0</v>
      </c>
      <c r="L6305" s="15">
        <v>539</v>
      </c>
      <c r="M6305" s="15">
        <v>541</v>
      </c>
      <c r="N6305" s="13">
        <f>(M6305-L6305)/(L6305+M6305+12740)</f>
        <v>1.447178002894356E-4</v>
      </c>
      <c r="O6305" s="15">
        <v>53</v>
      </c>
      <c r="P6305" s="15">
        <v>95.4</v>
      </c>
      <c r="Q6305" s="10">
        <v>260</v>
      </c>
      <c r="T6305" s="12">
        <v>44838</v>
      </c>
      <c r="U6305" s="2">
        <v>4</v>
      </c>
      <c r="V6305" s="1" t="s">
        <v>12427</v>
      </c>
      <c r="W6305" s="1" t="s">
        <v>33</v>
      </c>
      <c r="X6305" s="1" t="s">
        <v>146</v>
      </c>
      <c r="Y6305" s="1" t="s">
        <v>55</v>
      </c>
      <c r="Z6305" s="1" t="s">
        <v>18960</v>
      </c>
      <c r="AA6305" s="2">
        <v>53982</v>
      </c>
      <c r="AD6305" s="1" t="s">
        <v>99</v>
      </c>
      <c r="AF6305" s="1" t="s">
        <v>99</v>
      </c>
      <c r="AG6305" s="1" t="s">
        <v>99</v>
      </c>
      <c r="AH6305" s="1" t="s">
        <v>99</v>
      </c>
      <c r="AI6305" s="1" t="s">
        <v>99</v>
      </c>
      <c r="AJ6305" s="1" t="s">
        <v>99</v>
      </c>
      <c r="AK6305" s="1" t="s">
        <v>99</v>
      </c>
      <c r="AL6305" s="1" t="s">
        <v>99</v>
      </c>
      <c r="AM6305" s="1" t="s">
        <v>99</v>
      </c>
      <c r="AN6305" s="1" t="s">
        <v>99</v>
      </c>
      <c r="AO6305" s="1" t="s">
        <v>99</v>
      </c>
      <c r="AP6305" s="1" t="s">
        <v>99</v>
      </c>
      <c r="AQ6305" s="1" t="s">
        <v>99</v>
      </c>
      <c r="AR6305" s="1" t="s">
        <v>99</v>
      </c>
      <c r="AS6305" s="1" t="s">
        <v>99</v>
      </c>
      <c r="AT6305" s="1" t="s">
        <v>99</v>
      </c>
      <c r="AU6305" s="1" t="s">
        <v>99</v>
      </c>
      <c r="AV6305" s="1" t="s">
        <v>99</v>
      </c>
      <c r="AW6305" s="1" t="s">
        <v>99</v>
      </c>
      <c r="AX6305" s="1" t="s">
        <v>99</v>
      </c>
      <c r="AY6305" s="1" t="s">
        <v>99</v>
      </c>
      <c r="AZ6305" s="1" t="s">
        <v>99</v>
      </c>
      <c r="BA6305" s="1" t="s">
        <v>99</v>
      </c>
      <c r="BB6305" s="1" t="s">
        <v>99</v>
      </c>
      <c r="BC6305" s="1" t="s">
        <v>99</v>
      </c>
      <c r="BD6305" s="1" t="s">
        <v>99</v>
      </c>
      <c r="BE6305" s="1" t="s">
        <v>99</v>
      </c>
      <c r="BF6305" s="1" t="s">
        <v>99</v>
      </c>
      <c r="BG6305" s="1" t="s">
        <v>99</v>
      </c>
      <c r="BH6305" s="1" t="s">
        <v>99</v>
      </c>
      <c r="BI6305" s="1" t="s">
        <v>99</v>
      </c>
      <c r="BJ6305" s="1" t="s">
        <v>99</v>
      </c>
      <c r="BK6305" s="1" t="s">
        <v>99</v>
      </c>
      <c r="BL6305" s="1" t="s">
        <v>99</v>
      </c>
      <c r="BM6305" s="1" t="s">
        <v>99</v>
      </c>
      <c r="BN6305" s="1" t="s">
        <v>99</v>
      </c>
      <c r="BO6305" s="1" t="s">
        <v>99</v>
      </c>
      <c r="BP6305" s="1" t="s">
        <v>99</v>
      </c>
    </row>
    <row r="6306" spans="1:68" ht="12.75" customHeight="1">
      <c r="A6306" s="1" t="s">
        <v>18961</v>
      </c>
      <c r="B6306" s="1" t="s">
        <v>18961</v>
      </c>
      <c r="C6306" s="1" t="s">
        <v>33</v>
      </c>
      <c r="D6306" s="1" t="s">
        <v>33</v>
      </c>
      <c r="E6306" s="1" t="s">
        <v>12427</v>
      </c>
      <c r="F6306" s="1" t="s">
        <v>35</v>
      </c>
      <c r="G6306" s="1" t="s">
        <v>85</v>
      </c>
      <c r="I6306" s="1" t="s">
        <v>38</v>
      </c>
      <c r="J6306" s="1" t="s">
        <v>39</v>
      </c>
      <c r="K6306" s="1">
        <v>0</v>
      </c>
      <c r="L6306" s="15">
        <v>539</v>
      </c>
      <c r="M6306" s="15">
        <v>541</v>
      </c>
      <c r="N6306" s="13">
        <f>(M6306-L6306)/(L6306+M6306+12740)</f>
        <v>1.447178002894356E-4</v>
      </c>
      <c r="O6306" s="15">
        <v>53</v>
      </c>
      <c r="P6306" s="15">
        <v>95.4</v>
      </c>
      <c r="Q6306" s="10">
        <v>260</v>
      </c>
      <c r="T6306" s="12">
        <v>44838</v>
      </c>
      <c r="U6306" s="2">
        <v>4</v>
      </c>
      <c r="V6306" s="1" t="s">
        <v>12427</v>
      </c>
      <c r="W6306" s="1" t="s">
        <v>33</v>
      </c>
      <c r="X6306" s="1" t="s">
        <v>146</v>
      </c>
      <c r="Y6306" s="1" t="s">
        <v>55</v>
      </c>
      <c r="Z6306" s="1" t="s">
        <v>18962</v>
      </c>
      <c r="AA6306" s="2">
        <v>53993</v>
      </c>
      <c r="AD6306" s="1" t="s">
        <v>99</v>
      </c>
      <c r="AF6306" s="1" t="s">
        <v>99</v>
      </c>
      <c r="AG6306" s="1" t="s">
        <v>99</v>
      </c>
      <c r="AH6306" s="1" t="s">
        <v>99</v>
      </c>
      <c r="AI6306" s="1" t="s">
        <v>99</v>
      </c>
      <c r="AJ6306" s="1" t="s">
        <v>99</v>
      </c>
      <c r="AK6306" s="1" t="s">
        <v>99</v>
      </c>
      <c r="AL6306" s="1" t="s">
        <v>99</v>
      </c>
      <c r="AM6306" s="1" t="s">
        <v>99</v>
      </c>
      <c r="AN6306" s="1" t="s">
        <v>99</v>
      </c>
      <c r="AO6306" s="1" t="s">
        <v>99</v>
      </c>
      <c r="AP6306" s="1" t="s">
        <v>99</v>
      </c>
      <c r="AQ6306" s="1" t="s">
        <v>99</v>
      </c>
      <c r="AR6306" s="1" t="s">
        <v>99</v>
      </c>
      <c r="AS6306" s="1" t="s">
        <v>99</v>
      </c>
      <c r="AT6306" s="1" t="s">
        <v>99</v>
      </c>
      <c r="AU6306" s="1" t="s">
        <v>99</v>
      </c>
      <c r="AV6306" s="1" t="s">
        <v>99</v>
      </c>
      <c r="AW6306" s="1" t="s">
        <v>99</v>
      </c>
      <c r="AX6306" s="1" t="s">
        <v>99</v>
      </c>
      <c r="AY6306" s="1" t="s">
        <v>99</v>
      </c>
      <c r="AZ6306" s="1" t="s">
        <v>99</v>
      </c>
      <c r="BA6306" s="1" t="s">
        <v>99</v>
      </c>
      <c r="BB6306" s="1" t="s">
        <v>99</v>
      </c>
      <c r="BC6306" s="1" t="s">
        <v>99</v>
      </c>
      <c r="BD6306" s="1" t="s">
        <v>99</v>
      </c>
      <c r="BE6306" s="1" t="s">
        <v>99</v>
      </c>
      <c r="BF6306" s="1" t="s">
        <v>99</v>
      </c>
      <c r="BG6306" s="1" t="s">
        <v>99</v>
      </c>
      <c r="BH6306" s="1" t="s">
        <v>99</v>
      </c>
      <c r="BI6306" s="1" t="s">
        <v>99</v>
      </c>
      <c r="BJ6306" s="1" t="s">
        <v>99</v>
      </c>
      <c r="BK6306" s="1" t="s">
        <v>99</v>
      </c>
      <c r="BL6306" s="1" t="s">
        <v>99</v>
      </c>
      <c r="BM6306" s="1" t="s">
        <v>99</v>
      </c>
      <c r="BN6306" s="1" t="s">
        <v>99</v>
      </c>
      <c r="BO6306" s="1" t="s">
        <v>99</v>
      </c>
      <c r="BP6306" s="1" t="s">
        <v>99</v>
      </c>
    </row>
    <row r="6307" spans="1:68" ht="12.75" customHeight="1">
      <c r="A6307" s="1" t="s">
        <v>18963</v>
      </c>
      <c r="B6307" s="1" t="s">
        <v>18963</v>
      </c>
      <c r="C6307" s="1" t="s">
        <v>33</v>
      </c>
      <c r="D6307" s="1" t="s">
        <v>33</v>
      </c>
      <c r="E6307" s="1" t="s">
        <v>12427</v>
      </c>
      <c r="F6307" s="1" t="s">
        <v>35</v>
      </c>
      <c r="G6307" s="1" t="s">
        <v>85</v>
      </c>
      <c r="I6307" s="1" t="s">
        <v>38</v>
      </c>
      <c r="J6307" s="1" t="s">
        <v>39</v>
      </c>
      <c r="K6307" s="1">
        <v>0</v>
      </c>
      <c r="L6307" s="15">
        <v>539</v>
      </c>
      <c r="M6307" s="15">
        <v>541</v>
      </c>
      <c r="N6307" s="13">
        <f>(M6307-L6307)/(L6307+M6307+12740)</f>
        <v>1.447178002894356E-4</v>
      </c>
      <c r="O6307" s="15">
        <v>53</v>
      </c>
      <c r="P6307" s="15">
        <v>95.4</v>
      </c>
      <c r="Q6307" s="10">
        <v>260</v>
      </c>
      <c r="T6307" s="12">
        <v>44862</v>
      </c>
      <c r="U6307" s="2">
        <v>4</v>
      </c>
      <c r="V6307" s="1" t="s">
        <v>12427</v>
      </c>
      <c r="W6307" s="1" t="s">
        <v>33</v>
      </c>
      <c r="X6307" s="1" t="s">
        <v>146</v>
      </c>
      <c r="Y6307" s="1" t="s">
        <v>55</v>
      </c>
      <c r="Z6307" s="1" t="s">
        <v>18964</v>
      </c>
      <c r="AA6307" s="39">
        <v>54179</v>
      </c>
      <c r="AD6307" s="1" t="s">
        <v>99</v>
      </c>
      <c r="AF6307" s="1" t="s">
        <v>99</v>
      </c>
      <c r="AG6307" s="1" t="s">
        <v>99</v>
      </c>
      <c r="AH6307" s="1" t="s">
        <v>99</v>
      </c>
      <c r="AI6307" s="1" t="s">
        <v>99</v>
      </c>
      <c r="AJ6307" s="1" t="s">
        <v>99</v>
      </c>
      <c r="AK6307" s="1" t="s">
        <v>99</v>
      </c>
      <c r="AL6307" s="1" t="s">
        <v>99</v>
      </c>
      <c r="AM6307" s="1" t="s">
        <v>99</v>
      </c>
      <c r="AN6307" s="1" t="s">
        <v>99</v>
      </c>
      <c r="AO6307" s="1" t="s">
        <v>99</v>
      </c>
      <c r="AP6307" s="1" t="s">
        <v>99</v>
      </c>
      <c r="AQ6307" s="1" t="s">
        <v>99</v>
      </c>
      <c r="AR6307" s="1" t="s">
        <v>99</v>
      </c>
      <c r="AS6307" s="1" t="s">
        <v>99</v>
      </c>
      <c r="AT6307" s="1" t="s">
        <v>99</v>
      </c>
      <c r="AU6307" s="1" t="s">
        <v>99</v>
      </c>
      <c r="AV6307" s="1" t="s">
        <v>99</v>
      </c>
      <c r="AW6307" s="1" t="s">
        <v>99</v>
      </c>
      <c r="AX6307" s="1" t="s">
        <v>99</v>
      </c>
      <c r="AY6307" s="1" t="s">
        <v>99</v>
      </c>
      <c r="AZ6307" s="1" t="s">
        <v>99</v>
      </c>
      <c r="BA6307" s="1" t="s">
        <v>99</v>
      </c>
      <c r="BB6307" s="1" t="s">
        <v>99</v>
      </c>
      <c r="BC6307" s="1" t="s">
        <v>99</v>
      </c>
      <c r="BD6307" s="1" t="s">
        <v>99</v>
      </c>
      <c r="BE6307" s="1" t="s">
        <v>99</v>
      </c>
      <c r="BF6307" s="1" t="s">
        <v>99</v>
      </c>
      <c r="BG6307" s="1" t="s">
        <v>99</v>
      </c>
      <c r="BH6307" s="1" t="s">
        <v>99</v>
      </c>
      <c r="BI6307" s="1" t="s">
        <v>99</v>
      </c>
      <c r="BJ6307" s="1" t="s">
        <v>99</v>
      </c>
      <c r="BK6307" s="1" t="s">
        <v>99</v>
      </c>
      <c r="BL6307" s="1" t="s">
        <v>99</v>
      </c>
      <c r="BM6307" s="1" t="s">
        <v>99</v>
      </c>
      <c r="BN6307" s="1" t="s">
        <v>99</v>
      </c>
      <c r="BO6307" s="1" t="s">
        <v>99</v>
      </c>
      <c r="BP6307" s="1" t="s">
        <v>99</v>
      </c>
    </row>
    <row r="6308" spans="1:68" ht="12.75" customHeight="1">
      <c r="A6308" s="1" t="s">
        <v>18965</v>
      </c>
      <c r="B6308" s="1" t="s">
        <v>18965</v>
      </c>
      <c r="C6308" s="1" t="s">
        <v>33</v>
      </c>
      <c r="D6308" s="1" t="s">
        <v>33</v>
      </c>
      <c r="E6308" s="1" t="s">
        <v>12427</v>
      </c>
      <c r="F6308" s="1" t="s">
        <v>35</v>
      </c>
      <c r="G6308" s="1" t="s">
        <v>85</v>
      </c>
      <c r="I6308" s="1" t="s">
        <v>38</v>
      </c>
      <c r="J6308" s="1" t="s">
        <v>39</v>
      </c>
      <c r="K6308" s="1">
        <v>0</v>
      </c>
      <c r="L6308" s="15">
        <v>539</v>
      </c>
      <c r="M6308" s="15">
        <v>541</v>
      </c>
      <c r="N6308" s="13">
        <f>(M6308-L6308)/(L6308+M6308+12740)</f>
        <v>1.447178002894356E-4</v>
      </c>
      <c r="O6308" s="15">
        <v>53</v>
      </c>
      <c r="P6308" s="15">
        <v>95.4</v>
      </c>
      <c r="Q6308" s="10">
        <v>260</v>
      </c>
      <c r="T6308" s="12">
        <v>44838</v>
      </c>
      <c r="U6308" s="2">
        <v>4</v>
      </c>
      <c r="V6308" s="1" t="s">
        <v>12427</v>
      </c>
      <c r="W6308" s="1" t="s">
        <v>33</v>
      </c>
      <c r="X6308" s="1" t="s">
        <v>146</v>
      </c>
      <c r="Y6308" s="1" t="s">
        <v>55</v>
      </c>
      <c r="Z6308" s="1" t="s">
        <v>18966</v>
      </c>
      <c r="AA6308" s="2">
        <v>53979</v>
      </c>
      <c r="AD6308" s="1" t="s">
        <v>99</v>
      </c>
      <c r="AF6308" s="1" t="s">
        <v>99</v>
      </c>
      <c r="AG6308" s="1" t="s">
        <v>99</v>
      </c>
      <c r="AH6308" s="1" t="s">
        <v>99</v>
      </c>
      <c r="AI6308" s="1" t="s">
        <v>99</v>
      </c>
      <c r="AJ6308" s="1" t="s">
        <v>99</v>
      </c>
      <c r="AK6308" s="1" t="s">
        <v>99</v>
      </c>
      <c r="AL6308" s="1" t="s">
        <v>99</v>
      </c>
      <c r="AM6308" s="1" t="s">
        <v>99</v>
      </c>
      <c r="AN6308" s="1" t="s">
        <v>99</v>
      </c>
      <c r="AO6308" s="1" t="s">
        <v>99</v>
      </c>
      <c r="AP6308" s="1" t="s">
        <v>99</v>
      </c>
      <c r="AQ6308" s="1" t="s">
        <v>99</v>
      </c>
      <c r="AR6308" s="1" t="s">
        <v>99</v>
      </c>
      <c r="AS6308" s="1" t="s">
        <v>99</v>
      </c>
      <c r="AT6308" s="1" t="s">
        <v>99</v>
      </c>
      <c r="AU6308" s="1" t="s">
        <v>99</v>
      </c>
      <c r="AV6308" s="1" t="s">
        <v>99</v>
      </c>
      <c r="AW6308" s="1" t="s">
        <v>99</v>
      </c>
      <c r="AX6308" s="1" t="s">
        <v>99</v>
      </c>
      <c r="AY6308" s="1" t="s">
        <v>99</v>
      </c>
      <c r="AZ6308" s="1" t="s">
        <v>99</v>
      </c>
      <c r="BA6308" s="1" t="s">
        <v>99</v>
      </c>
      <c r="BB6308" s="1" t="s">
        <v>99</v>
      </c>
      <c r="BC6308" s="1" t="s">
        <v>99</v>
      </c>
      <c r="BD6308" s="1" t="s">
        <v>99</v>
      </c>
      <c r="BE6308" s="1" t="s">
        <v>99</v>
      </c>
      <c r="BF6308" s="1" t="s">
        <v>99</v>
      </c>
      <c r="BG6308" s="1" t="s">
        <v>99</v>
      </c>
      <c r="BH6308" s="1" t="s">
        <v>99</v>
      </c>
      <c r="BI6308" s="1" t="s">
        <v>99</v>
      </c>
      <c r="BJ6308" s="1" t="s">
        <v>99</v>
      </c>
      <c r="BK6308" s="1" t="s">
        <v>99</v>
      </c>
      <c r="BL6308" s="1" t="s">
        <v>99</v>
      </c>
      <c r="BM6308" s="1" t="s">
        <v>99</v>
      </c>
      <c r="BN6308" s="1" t="s">
        <v>99</v>
      </c>
      <c r="BO6308" s="1" t="s">
        <v>99</v>
      </c>
      <c r="BP6308" s="1" t="s">
        <v>99</v>
      </c>
    </row>
    <row r="6309" spans="1:68" ht="12.75" customHeight="1">
      <c r="A6309" s="1" t="s">
        <v>18967</v>
      </c>
      <c r="B6309" s="1" t="s">
        <v>18967</v>
      </c>
      <c r="C6309" s="1" t="s">
        <v>33</v>
      </c>
      <c r="D6309" s="1" t="s">
        <v>33</v>
      </c>
      <c r="E6309" s="1" t="s">
        <v>12427</v>
      </c>
      <c r="F6309" s="1" t="s">
        <v>35</v>
      </c>
      <c r="G6309" s="1" t="s">
        <v>85</v>
      </c>
      <c r="I6309" s="1" t="s">
        <v>38</v>
      </c>
      <c r="J6309" s="1" t="s">
        <v>39</v>
      </c>
      <c r="K6309" s="1">
        <v>0</v>
      </c>
      <c r="L6309" s="15">
        <v>539</v>
      </c>
      <c r="M6309" s="15">
        <v>541</v>
      </c>
      <c r="N6309" s="13">
        <f>(M6309-L6309)/(L6309+M6309+12740)</f>
        <v>1.447178002894356E-4</v>
      </c>
      <c r="O6309" s="15">
        <v>53</v>
      </c>
      <c r="P6309" s="15">
        <v>95.4</v>
      </c>
      <c r="Q6309" s="10">
        <v>260</v>
      </c>
      <c r="T6309" s="12">
        <v>44838</v>
      </c>
      <c r="U6309" s="2">
        <v>4</v>
      </c>
      <c r="V6309" s="1" t="s">
        <v>12427</v>
      </c>
      <c r="W6309" s="1" t="s">
        <v>33</v>
      </c>
      <c r="X6309" s="1" t="s">
        <v>146</v>
      </c>
      <c r="Y6309" s="1" t="s">
        <v>55</v>
      </c>
      <c r="Z6309" s="1" t="s">
        <v>18968</v>
      </c>
      <c r="AA6309" s="2">
        <v>54011</v>
      </c>
      <c r="AD6309" s="1" t="s">
        <v>99</v>
      </c>
      <c r="AF6309" s="1" t="s">
        <v>99</v>
      </c>
      <c r="AG6309" s="1" t="s">
        <v>99</v>
      </c>
      <c r="AH6309" s="1" t="s">
        <v>99</v>
      </c>
      <c r="AI6309" s="1" t="s">
        <v>99</v>
      </c>
      <c r="AJ6309" s="1" t="s">
        <v>99</v>
      </c>
      <c r="AK6309" s="1" t="s">
        <v>99</v>
      </c>
      <c r="AL6309" s="1" t="s">
        <v>99</v>
      </c>
      <c r="AM6309" s="1" t="s">
        <v>99</v>
      </c>
      <c r="AN6309" s="1" t="s">
        <v>99</v>
      </c>
      <c r="AO6309" s="1" t="s">
        <v>99</v>
      </c>
      <c r="AP6309" s="1" t="s">
        <v>99</v>
      </c>
      <c r="AQ6309" s="1" t="s">
        <v>99</v>
      </c>
      <c r="AR6309" s="1" t="s">
        <v>99</v>
      </c>
      <c r="AS6309" s="1" t="s">
        <v>99</v>
      </c>
      <c r="AT6309" s="1" t="s">
        <v>99</v>
      </c>
      <c r="AU6309" s="1" t="s">
        <v>99</v>
      </c>
      <c r="AV6309" s="1" t="s">
        <v>99</v>
      </c>
      <c r="AW6309" s="1" t="s">
        <v>99</v>
      </c>
      <c r="AX6309" s="1" t="s">
        <v>99</v>
      </c>
      <c r="AY6309" s="1" t="s">
        <v>99</v>
      </c>
      <c r="AZ6309" s="1" t="s">
        <v>99</v>
      </c>
      <c r="BA6309" s="1" t="s">
        <v>99</v>
      </c>
      <c r="BB6309" s="1" t="s">
        <v>99</v>
      </c>
      <c r="BC6309" s="1" t="s">
        <v>99</v>
      </c>
      <c r="BD6309" s="1" t="s">
        <v>99</v>
      </c>
      <c r="BE6309" s="1" t="s">
        <v>99</v>
      </c>
      <c r="BF6309" s="1" t="s">
        <v>99</v>
      </c>
      <c r="BG6309" s="1" t="s">
        <v>99</v>
      </c>
      <c r="BH6309" s="1" t="s">
        <v>99</v>
      </c>
      <c r="BI6309" s="1" t="s">
        <v>99</v>
      </c>
      <c r="BJ6309" s="1" t="s">
        <v>99</v>
      </c>
      <c r="BK6309" s="1" t="s">
        <v>99</v>
      </c>
      <c r="BL6309" s="1" t="s">
        <v>99</v>
      </c>
      <c r="BM6309" s="1" t="s">
        <v>99</v>
      </c>
      <c r="BN6309" s="1" t="s">
        <v>99</v>
      </c>
      <c r="BO6309" s="1" t="s">
        <v>99</v>
      </c>
      <c r="BP6309" s="1" t="s">
        <v>99</v>
      </c>
    </row>
    <row r="6310" spans="1:68" ht="12.75" customHeight="1">
      <c r="A6310" s="1" t="s">
        <v>18969</v>
      </c>
      <c r="B6310" s="1" t="s">
        <v>18969</v>
      </c>
      <c r="C6310" s="1" t="s">
        <v>33</v>
      </c>
      <c r="D6310" s="1" t="s">
        <v>33</v>
      </c>
      <c r="E6310" s="1" t="s">
        <v>12427</v>
      </c>
      <c r="F6310" s="1" t="s">
        <v>35</v>
      </c>
      <c r="G6310" s="1" t="s">
        <v>85</v>
      </c>
      <c r="I6310" s="1" t="s">
        <v>38</v>
      </c>
      <c r="J6310" s="1" t="s">
        <v>39</v>
      </c>
      <c r="K6310" s="1">
        <v>0</v>
      </c>
      <c r="L6310" s="15">
        <v>539</v>
      </c>
      <c r="M6310" s="15">
        <v>541</v>
      </c>
      <c r="N6310" s="13">
        <f>(M6310-L6310)/(L6310+M6310+12740)</f>
        <v>1.447178002894356E-4</v>
      </c>
      <c r="O6310" s="15">
        <v>53</v>
      </c>
      <c r="P6310" s="15">
        <v>95.4</v>
      </c>
      <c r="Q6310" s="10">
        <v>260</v>
      </c>
      <c r="T6310" s="12">
        <v>44838</v>
      </c>
      <c r="U6310" s="2">
        <v>4</v>
      </c>
      <c r="V6310" s="1" t="s">
        <v>12427</v>
      </c>
      <c r="W6310" s="1" t="s">
        <v>33</v>
      </c>
      <c r="X6310" s="1" t="s">
        <v>146</v>
      </c>
      <c r="Y6310" s="1" t="s">
        <v>55</v>
      </c>
      <c r="Z6310" s="1" t="s">
        <v>18970</v>
      </c>
      <c r="AA6310" s="2">
        <v>53994</v>
      </c>
      <c r="AD6310" s="1" t="s">
        <v>99</v>
      </c>
      <c r="AF6310" s="1" t="s">
        <v>99</v>
      </c>
      <c r="AG6310" s="1" t="s">
        <v>99</v>
      </c>
      <c r="AH6310" s="1" t="s">
        <v>99</v>
      </c>
      <c r="AI6310" s="1" t="s">
        <v>99</v>
      </c>
      <c r="AJ6310" s="1" t="s">
        <v>99</v>
      </c>
      <c r="AK6310" s="1" t="s">
        <v>99</v>
      </c>
      <c r="AL6310" s="1" t="s">
        <v>99</v>
      </c>
      <c r="AM6310" s="1" t="s">
        <v>99</v>
      </c>
      <c r="AN6310" s="1" t="s">
        <v>99</v>
      </c>
      <c r="AO6310" s="1" t="s">
        <v>99</v>
      </c>
      <c r="AP6310" s="1" t="s">
        <v>99</v>
      </c>
      <c r="AQ6310" s="1" t="s">
        <v>99</v>
      </c>
      <c r="AR6310" s="1" t="s">
        <v>99</v>
      </c>
      <c r="AS6310" s="1" t="s">
        <v>99</v>
      </c>
      <c r="AT6310" s="1" t="s">
        <v>99</v>
      </c>
      <c r="AU6310" s="1" t="s">
        <v>99</v>
      </c>
      <c r="AV6310" s="1" t="s">
        <v>99</v>
      </c>
      <c r="AW6310" s="1" t="s">
        <v>99</v>
      </c>
      <c r="AX6310" s="1" t="s">
        <v>99</v>
      </c>
      <c r="AY6310" s="1" t="s">
        <v>99</v>
      </c>
      <c r="AZ6310" s="1" t="s">
        <v>99</v>
      </c>
      <c r="BA6310" s="1" t="s">
        <v>99</v>
      </c>
      <c r="BB6310" s="1" t="s">
        <v>99</v>
      </c>
      <c r="BC6310" s="1" t="s">
        <v>99</v>
      </c>
      <c r="BD6310" s="1" t="s">
        <v>99</v>
      </c>
      <c r="BE6310" s="1" t="s">
        <v>99</v>
      </c>
      <c r="BF6310" s="1" t="s">
        <v>99</v>
      </c>
      <c r="BG6310" s="1" t="s">
        <v>99</v>
      </c>
      <c r="BH6310" s="1" t="s">
        <v>99</v>
      </c>
      <c r="BI6310" s="1" t="s">
        <v>99</v>
      </c>
      <c r="BJ6310" s="1" t="s">
        <v>99</v>
      </c>
      <c r="BK6310" s="1" t="s">
        <v>99</v>
      </c>
      <c r="BL6310" s="1" t="s">
        <v>99</v>
      </c>
      <c r="BM6310" s="1" t="s">
        <v>99</v>
      </c>
      <c r="BN6310" s="1" t="s">
        <v>99</v>
      </c>
      <c r="BO6310" s="1" t="s">
        <v>99</v>
      </c>
      <c r="BP6310" s="1" t="s">
        <v>99</v>
      </c>
    </row>
    <row r="6311" spans="1:68" ht="12.75" customHeight="1">
      <c r="A6311" s="1" t="s">
        <v>18971</v>
      </c>
      <c r="B6311" s="1" t="s">
        <v>18971</v>
      </c>
      <c r="C6311" s="1" t="s">
        <v>33</v>
      </c>
      <c r="D6311" s="1" t="s">
        <v>33</v>
      </c>
      <c r="E6311" s="1" t="s">
        <v>12427</v>
      </c>
      <c r="F6311" s="1" t="s">
        <v>35</v>
      </c>
      <c r="G6311" s="1" t="s">
        <v>85</v>
      </c>
      <c r="I6311" s="1" t="s">
        <v>38</v>
      </c>
      <c r="J6311" s="1" t="s">
        <v>39</v>
      </c>
      <c r="K6311" s="1">
        <v>0</v>
      </c>
      <c r="L6311" s="15">
        <v>539</v>
      </c>
      <c r="M6311" s="15">
        <v>541</v>
      </c>
      <c r="N6311" s="13">
        <f>(M6311-L6311)/(L6311+M6311+12740)</f>
        <v>1.447178002894356E-4</v>
      </c>
      <c r="O6311" s="15">
        <v>53</v>
      </c>
      <c r="P6311" s="15">
        <v>95.4</v>
      </c>
      <c r="Q6311" s="10">
        <v>260</v>
      </c>
      <c r="T6311" s="12">
        <v>44838</v>
      </c>
      <c r="U6311" s="2">
        <v>4</v>
      </c>
      <c r="V6311" s="1" t="s">
        <v>12427</v>
      </c>
      <c r="W6311" s="1" t="s">
        <v>33</v>
      </c>
      <c r="X6311" s="1" t="s">
        <v>146</v>
      </c>
      <c r="Y6311" s="1" t="s">
        <v>55</v>
      </c>
      <c r="Z6311" s="1" t="s">
        <v>18972</v>
      </c>
      <c r="AA6311" s="2">
        <v>54012</v>
      </c>
      <c r="AD6311" s="1" t="s">
        <v>99</v>
      </c>
      <c r="AF6311" s="1" t="s">
        <v>99</v>
      </c>
      <c r="AG6311" s="1" t="s">
        <v>99</v>
      </c>
      <c r="AH6311" s="1" t="s">
        <v>99</v>
      </c>
      <c r="AI6311" s="1" t="s">
        <v>99</v>
      </c>
      <c r="AJ6311" s="1" t="s">
        <v>99</v>
      </c>
      <c r="AK6311" s="1" t="s">
        <v>99</v>
      </c>
      <c r="AL6311" s="1" t="s">
        <v>99</v>
      </c>
      <c r="AM6311" s="1" t="s">
        <v>99</v>
      </c>
      <c r="AN6311" s="1" t="s">
        <v>99</v>
      </c>
      <c r="AO6311" s="1" t="s">
        <v>99</v>
      </c>
      <c r="AP6311" s="1" t="s">
        <v>99</v>
      </c>
      <c r="AQ6311" s="1" t="s">
        <v>99</v>
      </c>
      <c r="AR6311" s="1" t="s">
        <v>99</v>
      </c>
      <c r="AS6311" s="1" t="s">
        <v>99</v>
      </c>
      <c r="AT6311" s="1" t="s">
        <v>99</v>
      </c>
      <c r="AU6311" s="1" t="s">
        <v>99</v>
      </c>
      <c r="AV6311" s="1" t="s">
        <v>99</v>
      </c>
      <c r="AW6311" s="1" t="s">
        <v>99</v>
      </c>
      <c r="AX6311" s="1" t="s">
        <v>99</v>
      </c>
      <c r="AY6311" s="1" t="s">
        <v>99</v>
      </c>
      <c r="AZ6311" s="1" t="s">
        <v>99</v>
      </c>
      <c r="BA6311" s="1" t="s">
        <v>99</v>
      </c>
      <c r="BB6311" s="1" t="s">
        <v>99</v>
      </c>
      <c r="BC6311" s="1" t="s">
        <v>99</v>
      </c>
      <c r="BD6311" s="1" t="s">
        <v>99</v>
      </c>
      <c r="BE6311" s="1" t="s">
        <v>99</v>
      </c>
      <c r="BF6311" s="1" t="s">
        <v>99</v>
      </c>
      <c r="BG6311" s="1" t="s">
        <v>99</v>
      </c>
      <c r="BH6311" s="1" t="s">
        <v>99</v>
      </c>
      <c r="BI6311" s="1" t="s">
        <v>99</v>
      </c>
      <c r="BJ6311" s="1" t="s">
        <v>99</v>
      </c>
      <c r="BK6311" s="1" t="s">
        <v>99</v>
      </c>
      <c r="BL6311" s="1" t="s">
        <v>99</v>
      </c>
      <c r="BM6311" s="1" t="s">
        <v>99</v>
      </c>
      <c r="BN6311" s="1" t="s">
        <v>99</v>
      </c>
      <c r="BO6311" s="1" t="s">
        <v>99</v>
      </c>
      <c r="BP6311" s="1" t="s">
        <v>99</v>
      </c>
    </row>
    <row r="6312" spans="1:68" ht="12.75" customHeight="1">
      <c r="A6312" s="1" t="s">
        <v>18973</v>
      </c>
      <c r="B6312" s="1" t="s">
        <v>18973</v>
      </c>
      <c r="C6312" s="1" t="s">
        <v>33</v>
      </c>
      <c r="D6312" s="1" t="s">
        <v>33</v>
      </c>
      <c r="E6312" s="1" t="s">
        <v>12427</v>
      </c>
      <c r="F6312" s="1" t="s">
        <v>35</v>
      </c>
      <c r="G6312" s="1" t="s">
        <v>85</v>
      </c>
      <c r="I6312" s="1" t="s">
        <v>38</v>
      </c>
      <c r="J6312" s="1" t="s">
        <v>39</v>
      </c>
      <c r="K6312" s="1">
        <v>0</v>
      </c>
      <c r="L6312" s="15">
        <v>539</v>
      </c>
      <c r="M6312" s="15">
        <v>541</v>
      </c>
      <c r="N6312" s="13">
        <f>(M6312-L6312)/(L6312+M6312+12740)</f>
        <v>1.447178002894356E-4</v>
      </c>
      <c r="O6312" s="15">
        <v>53</v>
      </c>
      <c r="P6312" s="15">
        <v>95.4</v>
      </c>
      <c r="Q6312" s="10">
        <v>260</v>
      </c>
      <c r="T6312" s="12">
        <v>44838</v>
      </c>
      <c r="U6312" s="2">
        <v>4</v>
      </c>
      <c r="V6312" s="1" t="s">
        <v>12427</v>
      </c>
      <c r="W6312" s="1" t="s">
        <v>33</v>
      </c>
      <c r="X6312" s="1" t="s">
        <v>146</v>
      </c>
      <c r="Y6312" s="1" t="s">
        <v>55</v>
      </c>
      <c r="Z6312" s="1" t="s">
        <v>18974</v>
      </c>
      <c r="AA6312" s="2">
        <v>54010</v>
      </c>
      <c r="AD6312" s="1" t="s">
        <v>99</v>
      </c>
      <c r="AF6312" s="1" t="s">
        <v>99</v>
      </c>
      <c r="AG6312" s="1" t="s">
        <v>99</v>
      </c>
      <c r="AH6312" s="1" t="s">
        <v>99</v>
      </c>
      <c r="AI6312" s="1" t="s">
        <v>99</v>
      </c>
      <c r="AJ6312" s="1" t="s">
        <v>99</v>
      </c>
      <c r="AK6312" s="1" t="s">
        <v>99</v>
      </c>
      <c r="AL6312" s="1" t="s">
        <v>99</v>
      </c>
      <c r="AM6312" s="1" t="s">
        <v>99</v>
      </c>
      <c r="AN6312" s="1" t="s">
        <v>99</v>
      </c>
      <c r="AO6312" s="1" t="s">
        <v>99</v>
      </c>
      <c r="AP6312" s="1" t="s">
        <v>99</v>
      </c>
      <c r="AQ6312" s="1" t="s">
        <v>99</v>
      </c>
      <c r="AR6312" s="1" t="s">
        <v>99</v>
      </c>
      <c r="AS6312" s="1" t="s">
        <v>99</v>
      </c>
      <c r="AT6312" s="1" t="s">
        <v>99</v>
      </c>
      <c r="AU6312" s="1" t="s">
        <v>99</v>
      </c>
      <c r="AV6312" s="1" t="s">
        <v>99</v>
      </c>
      <c r="AW6312" s="1" t="s">
        <v>99</v>
      </c>
      <c r="AX6312" s="1" t="s">
        <v>99</v>
      </c>
      <c r="AY6312" s="1" t="s">
        <v>99</v>
      </c>
      <c r="AZ6312" s="1" t="s">
        <v>99</v>
      </c>
      <c r="BA6312" s="1" t="s">
        <v>99</v>
      </c>
      <c r="BB6312" s="1" t="s">
        <v>99</v>
      </c>
      <c r="BC6312" s="1" t="s">
        <v>99</v>
      </c>
      <c r="BD6312" s="1" t="s">
        <v>99</v>
      </c>
      <c r="BE6312" s="1" t="s">
        <v>99</v>
      </c>
      <c r="BF6312" s="1" t="s">
        <v>99</v>
      </c>
      <c r="BG6312" s="1" t="s">
        <v>99</v>
      </c>
      <c r="BH6312" s="1" t="s">
        <v>99</v>
      </c>
      <c r="BI6312" s="1" t="s">
        <v>99</v>
      </c>
      <c r="BJ6312" s="1" t="s">
        <v>99</v>
      </c>
      <c r="BK6312" s="1" t="s">
        <v>99</v>
      </c>
      <c r="BL6312" s="1" t="s">
        <v>99</v>
      </c>
      <c r="BM6312" s="1" t="s">
        <v>99</v>
      </c>
      <c r="BN6312" s="1" t="s">
        <v>99</v>
      </c>
      <c r="BO6312" s="1" t="s">
        <v>99</v>
      </c>
      <c r="BP6312" s="1" t="s">
        <v>99</v>
      </c>
    </row>
    <row r="6313" spans="1:68" ht="12.75" customHeight="1">
      <c r="A6313" s="1" t="s">
        <v>18975</v>
      </c>
      <c r="B6313" s="1" t="s">
        <v>18975</v>
      </c>
      <c r="C6313" s="1" t="s">
        <v>33</v>
      </c>
      <c r="D6313" s="1" t="s">
        <v>33</v>
      </c>
      <c r="E6313" s="1" t="s">
        <v>12427</v>
      </c>
      <c r="F6313" s="1" t="s">
        <v>35</v>
      </c>
      <c r="G6313" s="1" t="s">
        <v>85</v>
      </c>
      <c r="I6313" s="1" t="s">
        <v>38</v>
      </c>
      <c r="J6313" s="1" t="s">
        <v>39</v>
      </c>
      <c r="K6313" s="1">
        <v>0</v>
      </c>
      <c r="L6313" s="15">
        <v>539</v>
      </c>
      <c r="M6313" s="15">
        <v>541</v>
      </c>
      <c r="N6313" s="13">
        <f>(M6313-L6313)/(L6313+M6313+12740)</f>
        <v>1.447178002894356E-4</v>
      </c>
      <c r="O6313" s="15">
        <v>53</v>
      </c>
      <c r="P6313" s="15">
        <v>95.4</v>
      </c>
      <c r="Q6313" s="10">
        <v>260</v>
      </c>
      <c r="T6313" s="12">
        <v>44838</v>
      </c>
      <c r="U6313" s="2">
        <v>4</v>
      </c>
      <c r="V6313" s="1" t="s">
        <v>12427</v>
      </c>
      <c r="W6313" s="1" t="s">
        <v>33</v>
      </c>
      <c r="X6313" s="1" t="s">
        <v>146</v>
      </c>
      <c r="Y6313" s="1" t="s">
        <v>55</v>
      </c>
      <c r="Z6313" s="1" t="s">
        <v>18976</v>
      </c>
      <c r="AA6313" s="2">
        <v>53998</v>
      </c>
      <c r="AD6313" s="1" t="s">
        <v>99</v>
      </c>
      <c r="AF6313" s="1" t="s">
        <v>99</v>
      </c>
      <c r="AG6313" s="1" t="s">
        <v>99</v>
      </c>
      <c r="AH6313" s="1" t="s">
        <v>99</v>
      </c>
      <c r="AI6313" s="1" t="s">
        <v>99</v>
      </c>
      <c r="AJ6313" s="1" t="s">
        <v>99</v>
      </c>
      <c r="AK6313" s="1" t="s">
        <v>99</v>
      </c>
      <c r="AL6313" s="1" t="s">
        <v>99</v>
      </c>
      <c r="AM6313" s="1" t="s">
        <v>99</v>
      </c>
      <c r="AN6313" s="1" t="s">
        <v>99</v>
      </c>
      <c r="AO6313" s="1" t="s">
        <v>99</v>
      </c>
      <c r="AP6313" s="1" t="s">
        <v>99</v>
      </c>
      <c r="AQ6313" s="1" t="s">
        <v>99</v>
      </c>
      <c r="AR6313" s="1" t="s">
        <v>99</v>
      </c>
      <c r="AS6313" s="1" t="s">
        <v>99</v>
      </c>
      <c r="AT6313" s="1" t="s">
        <v>99</v>
      </c>
      <c r="AU6313" s="1" t="s">
        <v>99</v>
      </c>
      <c r="AV6313" s="1" t="s">
        <v>99</v>
      </c>
      <c r="AW6313" s="1" t="s">
        <v>99</v>
      </c>
      <c r="AX6313" s="1" t="s">
        <v>99</v>
      </c>
      <c r="AY6313" s="1" t="s">
        <v>99</v>
      </c>
      <c r="AZ6313" s="1" t="s">
        <v>99</v>
      </c>
      <c r="BA6313" s="1" t="s">
        <v>99</v>
      </c>
      <c r="BB6313" s="1" t="s">
        <v>99</v>
      </c>
      <c r="BC6313" s="1" t="s">
        <v>99</v>
      </c>
      <c r="BD6313" s="1" t="s">
        <v>99</v>
      </c>
      <c r="BE6313" s="1" t="s">
        <v>99</v>
      </c>
      <c r="BF6313" s="1" t="s">
        <v>99</v>
      </c>
      <c r="BG6313" s="1" t="s">
        <v>99</v>
      </c>
      <c r="BH6313" s="1" t="s">
        <v>99</v>
      </c>
      <c r="BI6313" s="1" t="s">
        <v>99</v>
      </c>
      <c r="BJ6313" s="1" t="s">
        <v>99</v>
      </c>
      <c r="BK6313" s="1" t="s">
        <v>99</v>
      </c>
      <c r="BL6313" s="1" t="s">
        <v>99</v>
      </c>
      <c r="BM6313" s="1" t="s">
        <v>99</v>
      </c>
      <c r="BN6313" s="1" t="s">
        <v>99</v>
      </c>
      <c r="BO6313" s="1" t="s">
        <v>99</v>
      </c>
      <c r="BP6313" s="1" t="s">
        <v>99</v>
      </c>
    </row>
    <row r="6314" spans="1:68" ht="12.75" customHeight="1">
      <c r="A6314" s="1" t="s">
        <v>18977</v>
      </c>
      <c r="B6314" s="1" t="s">
        <v>18977</v>
      </c>
      <c r="C6314" s="1" t="s">
        <v>33</v>
      </c>
      <c r="D6314" s="1" t="s">
        <v>33</v>
      </c>
      <c r="E6314" s="1" t="s">
        <v>12427</v>
      </c>
      <c r="F6314" s="1" t="s">
        <v>35</v>
      </c>
      <c r="G6314" s="1" t="s">
        <v>85</v>
      </c>
      <c r="I6314" s="1" t="s">
        <v>38</v>
      </c>
      <c r="J6314" s="1" t="s">
        <v>39</v>
      </c>
      <c r="K6314" s="1">
        <v>0</v>
      </c>
      <c r="L6314" s="15">
        <v>539</v>
      </c>
      <c r="M6314" s="15">
        <v>541</v>
      </c>
      <c r="N6314" s="13">
        <f>(M6314-L6314)/(L6314+M6314+12740)</f>
        <v>1.447178002894356E-4</v>
      </c>
      <c r="O6314" s="15">
        <v>53</v>
      </c>
      <c r="P6314" s="15">
        <v>95.4</v>
      </c>
      <c r="Q6314" s="10">
        <v>260</v>
      </c>
      <c r="T6314" s="12">
        <v>44838</v>
      </c>
      <c r="U6314" s="2">
        <v>4</v>
      </c>
      <c r="V6314" s="1" t="s">
        <v>12427</v>
      </c>
      <c r="W6314" s="1" t="s">
        <v>33</v>
      </c>
      <c r="X6314" s="1" t="s">
        <v>146</v>
      </c>
      <c r="Y6314" s="1" t="s">
        <v>55</v>
      </c>
      <c r="Z6314" s="1" t="s">
        <v>18978</v>
      </c>
      <c r="AA6314" s="2">
        <v>54004</v>
      </c>
      <c r="AD6314" s="1" t="s">
        <v>99</v>
      </c>
      <c r="AF6314" s="1" t="s">
        <v>99</v>
      </c>
      <c r="AG6314" s="1" t="s">
        <v>99</v>
      </c>
      <c r="AH6314" s="1" t="s">
        <v>99</v>
      </c>
      <c r="AI6314" s="1" t="s">
        <v>99</v>
      </c>
      <c r="AJ6314" s="1" t="s">
        <v>99</v>
      </c>
      <c r="AK6314" s="1" t="s">
        <v>99</v>
      </c>
      <c r="AL6314" s="1" t="s">
        <v>99</v>
      </c>
      <c r="AM6314" s="1" t="s">
        <v>99</v>
      </c>
      <c r="AN6314" s="1" t="s">
        <v>99</v>
      </c>
      <c r="AO6314" s="1" t="s">
        <v>99</v>
      </c>
      <c r="AP6314" s="1" t="s">
        <v>99</v>
      </c>
      <c r="AQ6314" s="1" t="s">
        <v>99</v>
      </c>
      <c r="AR6314" s="1" t="s">
        <v>99</v>
      </c>
      <c r="AS6314" s="1" t="s">
        <v>99</v>
      </c>
      <c r="AT6314" s="1" t="s">
        <v>99</v>
      </c>
      <c r="AU6314" s="1" t="s">
        <v>99</v>
      </c>
      <c r="AV6314" s="1" t="s">
        <v>99</v>
      </c>
      <c r="AW6314" s="1" t="s">
        <v>99</v>
      </c>
      <c r="AX6314" s="1" t="s">
        <v>99</v>
      </c>
      <c r="AY6314" s="1" t="s">
        <v>99</v>
      </c>
      <c r="AZ6314" s="1" t="s">
        <v>99</v>
      </c>
      <c r="BA6314" s="1" t="s">
        <v>99</v>
      </c>
      <c r="BB6314" s="1" t="s">
        <v>99</v>
      </c>
      <c r="BC6314" s="1" t="s">
        <v>99</v>
      </c>
      <c r="BD6314" s="1" t="s">
        <v>99</v>
      </c>
      <c r="BE6314" s="1" t="s">
        <v>99</v>
      </c>
      <c r="BF6314" s="1" t="s">
        <v>99</v>
      </c>
      <c r="BG6314" s="1" t="s">
        <v>99</v>
      </c>
      <c r="BH6314" s="1" t="s">
        <v>99</v>
      </c>
      <c r="BI6314" s="1" t="s">
        <v>99</v>
      </c>
      <c r="BJ6314" s="1" t="s">
        <v>99</v>
      </c>
      <c r="BK6314" s="1" t="s">
        <v>99</v>
      </c>
      <c r="BL6314" s="1" t="s">
        <v>99</v>
      </c>
      <c r="BM6314" s="1" t="s">
        <v>99</v>
      </c>
      <c r="BN6314" s="1" t="s">
        <v>99</v>
      </c>
      <c r="BO6314" s="1" t="s">
        <v>99</v>
      </c>
      <c r="BP6314" s="1" t="s">
        <v>99</v>
      </c>
    </row>
    <row r="6315" spans="1:68" ht="12.75" customHeight="1">
      <c r="A6315" s="1" t="s">
        <v>18979</v>
      </c>
      <c r="B6315" s="1" t="s">
        <v>18979</v>
      </c>
      <c r="C6315" s="1" t="s">
        <v>33</v>
      </c>
      <c r="D6315" s="1" t="s">
        <v>33</v>
      </c>
      <c r="E6315" s="1" t="s">
        <v>12427</v>
      </c>
      <c r="F6315" s="1" t="s">
        <v>35</v>
      </c>
      <c r="G6315" s="1" t="s">
        <v>85</v>
      </c>
      <c r="I6315" s="1" t="s">
        <v>38</v>
      </c>
      <c r="J6315" s="1" t="s">
        <v>39</v>
      </c>
      <c r="K6315" s="1">
        <v>0</v>
      </c>
      <c r="L6315" s="15">
        <v>539</v>
      </c>
      <c r="M6315" s="15">
        <v>541</v>
      </c>
      <c r="N6315" s="13">
        <f>(M6315-L6315)/(L6315+M6315+12740)</f>
        <v>1.447178002894356E-4</v>
      </c>
      <c r="O6315" s="15">
        <v>53</v>
      </c>
      <c r="P6315" s="15">
        <v>95.4</v>
      </c>
      <c r="Q6315" s="10">
        <v>260</v>
      </c>
      <c r="T6315" s="12">
        <v>44838</v>
      </c>
      <c r="U6315" s="2">
        <v>4</v>
      </c>
      <c r="V6315" s="1" t="s">
        <v>12427</v>
      </c>
      <c r="W6315" s="1" t="s">
        <v>33</v>
      </c>
      <c r="X6315" s="1" t="s">
        <v>146</v>
      </c>
      <c r="Y6315" s="1" t="s">
        <v>55</v>
      </c>
      <c r="Z6315" s="1" t="s">
        <v>18980</v>
      </c>
      <c r="AA6315" s="2">
        <v>53997</v>
      </c>
      <c r="AD6315" s="1" t="s">
        <v>99</v>
      </c>
      <c r="AF6315" s="1" t="s">
        <v>99</v>
      </c>
      <c r="AG6315" s="1" t="s">
        <v>99</v>
      </c>
      <c r="AH6315" s="1" t="s">
        <v>99</v>
      </c>
      <c r="AI6315" s="1" t="s">
        <v>99</v>
      </c>
      <c r="AJ6315" s="1" t="s">
        <v>99</v>
      </c>
      <c r="AK6315" s="1" t="s">
        <v>99</v>
      </c>
      <c r="AL6315" s="1" t="s">
        <v>99</v>
      </c>
      <c r="AM6315" s="1" t="s">
        <v>99</v>
      </c>
      <c r="AN6315" s="1" t="s">
        <v>99</v>
      </c>
      <c r="AO6315" s="1" t="s">
        <v>99</v>
      </c>
      <c r="AP6315" s="1" t="s">
        <v>99</v>
      </c>
      <c r="AQ6315" s="1" t="s">
        <v>99</v>
      </c>
      <c r="AR6315" s="1" t="s">
        <v>99</v>
      </c>
      <c r="AS6315" s="1" t="s">
        <v>99</v>
      </c>
      <c r="AT6315" s="1" t="s">
        <v>99</v>
      </c>
      <c r="AU6315" s="1" t="s">
        <v>99</v>
      </c>
      <c r="AV6315" s="1" t="s">
        <v>99</v>
      </c>
      <c r="AW6315" s="1" t="s">
        <v>99</v>
      </c>
      <c r="AX6315" s="1" t="s">
        <v>99</v>
      </c>
      <c r="AY6315" s="1" t="s">
        <v>99</v>
      </c>
      <c r="AZ6315" s="1" t="s">
        <v>99</v>
      </c>
      <c r="BA6315" s="1" t="s">
        <v>99</v>
      </c>
      <c r="BB6315" s="1" t="s">
        <v>99</v>
      </c>
      <c r="BC6315" s="1" t="s">
        <v>99</v>
      </c>
      <c r="BD6315" s="1" t="s">
        <v>99</v>
      </c>
      <c r="BE6315" s="1" t="s">
        <v>99</v>
      </c>
      <c r="BF6315" s="1" t="s">
        <v>99</v>
      </c>
      <c r="BG6315" s="1" t="s">
        <v>99</v>
      </c>
      <c r="BH6315" s="1" t="s">
        <v>99</v>
      </c>
      <c r="BI6315" s="1" t="s">
        <v>99</v>
      </c>
      <c r="BJ6315" s="1" t="s">
        <v>99</v>
      </c>
      <c r="BK6315" s="1" t="s">
        <v>99</v>
      </c>
      <c r="BL6315" s="1" t="s">
        <v>99</v>
      </c>
      <c r="BM6315" s="1" t="s">
        <v>99</v>
      </c>
      <c r="BN6315" s="1" t="s">
        <v>99</v>
      </c>
      <c r="BO6315" s="1" t="s">
        <v>99</v>
      </c>
      <c r="BP6315" s="1" t="s">
        <v>99</v>
      </c>
    </row>
    <row r="6316" spans="1:68" ht="12.75" customHeight="1">
      <c r="A6316" s="1" t="s">
        <v>18981</v>
      </c>
      <c r="B6316" s="1" t="s">
        <v>18981</v>
      </c>
      <c r="C6316" s="1" t="s">
        <v>33</v>
      </c>
      <c r="D6316" s="1" t="s">
        <v>33</v>
      </c>
      <c r="E6316" s="1" t="s">
        <v>12427</v>
      </c>
      <c r="F6316" s="1" t="s">
        <v>35</v>
      </c>
      <c r="G6316" s="1" t="s">
        <v>85</v>
      </c>
      <c r="I6316" s="1" t="s">
        <v>38</v>
      </c>
      <c r="J6316" s="1" t="s">
        <v>39</v>
      </c>
      <c r="K6316" s="1">
        <v>0</v>
      </c>
      <c r="L6316" s="15">
        <v>539</v>
      </c>
      <c r="M6316" s="15">
        <v>541</v>
      </c>
      <c r="N6316" s="13">
        <f>(M6316-L6316)/(L6316+M6316+12740)</f>
        <v>1.447178002894356E-4</v>
      </c>
      <c r="O6316" s="15">
        <v>53</v>
      </c>
      <c r="P6316" s="15">
        <v>95.4</v>
      </c>
      <c r="Q6316" s="10">
        <v>260</v>
      </c>
      <c r="T6316" s="12">
        <v>44838</v>
      </c>
      <c r="U6316" s="2">
        <v>4</v>
      </c>
      <c r="V6316" s="1" t="s">
        <v>12427</v>
      </c>
      <c r="W6316" s="1" t="s">
        <v>33</v>
      </c>
      <c r="X6316" s="1" t="s">
        <v>146</v>
      </c>
      <c r="Y6316" s="1" t="s">
        <v>55</v>
      </c>
      <c r="Z6316" s="1" t="s">
        <v>18982</v>
      </c>
      <c r="AA6316" s="2">
        <v>53996</v>
      </c>
      <c r="AD6316" s="1" t="s">
        <v>99</v>
      </c>
      <c r="AF6316" s="1" t="s">
        <v>99</v>
      </c>
      <c r="AG6316" s="1" t="s">
        <v>99</v>
      </c>
      <c r="AH6316" s="1" t="s">
        <v>99</v>
      </c>
      <c r="AI6316" s="1" t="s">
        <v>99</v>
      </c>
      <c r="AJ6316" s="1" t="s">
        <v>99</v>
      </c>
      <c r="AK6316" s="1" t="s">
        <v>99</v>
      </c>
      <c r="AL6316" s="1" t="s">
        <v>99</v>
      </c>
      <c r="AM6316" s="1" t="s">
        <v>99</v>
      </c>
      <c r="AN6316" s="1" t="s">
        <v>99</v>
      </c>
      <c r="AO6316" s="1" t="s">
        <v>99</v>
      </c>
      <c r="AP6316" s="1" t="s">
        <v>99</v>
      </c>
      <c r="AQ6316" s="1" t="s">
        <v>99</v>
      </c>
      <c r="AR6316" s="1" t="s">
        <v>99</v>
      </c>
      <c r="AS6316" s="1" t="s">
        <v>99</v>
      </c>
      <c r="AT6316" s="1" t="s">
        <v>99</v>
      </c>
      <c r="AU6316" s="1" t="s">
        <v>99</v>
      </c>
      <c r="AV6316" s="1" t="s">
        <v>99</v>
      </c>
      <c r="AW6316" s="1" t="s">
        <v>99</v>
      </c>
      <c r="AX6316" s="1" t="s">
        <v>99</v>
      </c>
      <c r="AY6316" s="1" t="s">
        <v>99</v>
      </c>
      <c r="AZ6316" s="1" t="s">
        <v>99</v>
      </c>
      <c r="BA6316" s="1" t="s">
        <v>99</v>
      </c>
      <c r="BB6316" s="1" t="s">
        <v>99</v>
      </c>
      <c r="BC6316" s="1" t="s">
        <v>99</v>
      </c>
      <c r="BD6316" s="1" t="s">
        <v>99</v>
      </c>
      <c r="BE6316" s="1" t="s">
        <v>99</v>
      </c>
      <c r="BF6316" s="1" t="s">
        <v>99</v>
      </c>
      <c r="BG6316" s="1" t="s">
        <v>99</v>
      </c>
      <c r="BH6316" s="1" t="s">
        <v>99</v>
      </c>
      <c r="BI6316" s="1" t="s">
        <v>99</v>
      </c>
      <c r="BJ6316" s="1" t="s">
        <v>99</v>
      </c>
      <c r="BK6316" s="1" t="s">
        <v>99</v>
      </c>
      <c r="BL6316" s="1" t="s">
        <v>99</v>
      </c>
      <c r="BM6316" s="1" t="s">
        <v>99</v>
      </c>
      <c r="BN6316" s="1" t="s">
        <v>99</v>
      </c>
      <c r="BO6316" s="1" t="s">
        <v>99</v>
      </c>
      <c r="BP6316" s="1" t="s">
        <v>99</v>
      </c>
    </row>
    <row r="6317" spans="1:68" ht="12.75" customHeight="1">
      <c r="A6317" s="1" t="s">
        <v>18983</v>
      </c>
      <c r="B6317" s="1" t="s">
        <v>18983</v>
      </c>
      <c r="C6317" s="1" t="s">
        <v>33</v>
      </c>
      <c r="D6317" s="1" t="s">
        <v>33</v>
      </c>
      <c r="E6317" s="1" t="s">
        <v>12427</v>
      </c>
      <c r="F6317" s="1" t="s">
        <v>35</v>
      </c>
      <c r="G6317" s="1" t="s">
        <v>85</v>
      </c>
      <c r="I6317" s="1" t="s">
        <v>38</v>
      </c>
      <c r="J6317" s="1" t="s">
        <v>39</v>
      </c>
      <c r="K6317" s="1">
        <v>0</v>
      </c>
      <c r="L6317" s="15">
        <v>539</v>
      </c>
      <c r="M6317" s="15">
        <v>541</v>
      </c>
      <c r="N6317" s="13">
        <f>(M6317-L6317)/(L6317+M6317+12740)</f>
        <v>1.447178002894356E-4</v>
      </c>
      <c r="O6317" s="15">
        <v>53</v>
      </c>
      <c r="P6317" s="15">
        <v>95.4</v>
      </c>
      <c r="Q6317" s="10">
        <v>260</v>
      </c>
      <c r="T6317" s="12">
        <v>44838</v>
      </c>
      <c r="U6317" s="2">
        <v>4</v>
      </c>
      <c r="V6317" s="1" t="s">
        <v>12427</v>
      </c>
      <c r="W6317" s="1" t="s">
        <v>33</v>
      </c>
      <c r="X6317" s="1" t="s">
        <v>146</v>
      </c>
      <c r="Y6317" s="1" t="s">
        <v>55</v>
      </c>
      <c r="Z6317" s="1" t="s">
        <v>18984</v>
      </c>
      <c r="AA6317" s="2">
        <v>54007</v>
      </c>
      <c r="AD6317" s="1" t="s">
        <v>99</v>
      </c>
      <c r="AF6317" s="1" t="s">
        <v>99</v>
      </c>
      <c r="AG6317" s="1" t="s">
        <v>99</v>
      </c>
      <c r="AH6317" s="1" t="s">
        <v>99</v>
      </c>
      <c r="AI6317" s="1" t="s">
        <v>99</v>
      </c>
      <c r="AJ6317" s="1" t="s">
        <v>99</v>
      </c>
      <c r="AK6317" s="1" t="s">
        <v>99</v>
      </c>
      <c r="AL6317" s="1" t="s">
        <v>99</v>
      </c>
      <c r="AM6317" s="1" t="s">
        <v>99</v>
      </c>
      <c r="AN6317" s="1" t="s">
        <v>99</v>
      </c>
      <c r="AO6317" s="1" t="s">
        <v>99</v>
      </c>
      <c r="AP6317" s="1" t="s">
        <v>99</v>
      </c>
      <c r="AQ6317" s="1" t="s">
        <v>99</v>
      </c>
      <c r="AR6317" s="1" t="s">
        <v>99</v>
      </c>
      <c r="AS6317" s="1" t="s">
        <v>99</v>
      </c>
      <c r="AT6317" s="1" t="s">
        <v>99</v>
      </c>
      <c r="AU6317" s="1" t="s">
        <v>99</v>
      </c>
      <c r="AV6317" s="1" t="s">
        <v>99</v>
      </c>
      <c r="AW6317" s="1" t="s">
        <v>99</v>
      </c>
      <c r="AX6317" s="1" t="s">
        <v>99</v>
      </c>
      <c r="AY6317" s="1" t="s">
        <v>99</v>
      </c>
      <c r="AZ6317" s="1" t="s">
        <v>99</v>
      </c>
      <c r="BA6317" s="1" t="s">
        <v>99</v>
      </c>
      <c r="BB6317" s="1" t="s">
        <v>99</v>
      </c>
      <c r="BC6317" s="1" t="s">
        <v>99</v>
      </c>
      <c r="BD6317" s="1" t="s">
        <v>99</v>
      </c>
      <c r="BE6317" s="1" t="s">
        <v>99</v>
      </c>
      <c r="BF6317" s="1" t="s">
        <v>99</v>
      </c>
      <c r="BG6317" s="1" t="s">
        <v>99</v>
      </c>
      <c r="BH6317" s="1" t="s">
        <v>99</v>
      </c>
      <c r="BI6317" s="1" t="s">
        <v>99</v>
      </c>
      <c r="BJ6317" s="1" t="s">
        <v>99</v>
      </c>
      <c r="BK6317" s="1" t="s">
        <v>99</v>
      </c>
      <c r="BL6317" s="1" t="s">
        <v>99</v>
      </c>
      <c r="BM6317" s="1" t="s">
        <v>99</v>
      </c>
      <c r="BN6317" s="1" t="s">
        <v>99</v>
      </c>
      <c r="BO6317" s="1" t="s">
        <v>99</v>
      </c>
      <c r="BP6317" s="1" t="s">
        <v>99</v>
      </c>
    </row>
    <row r="6318" spans="1:68" ht="12.75" customHeight="1">
      <c r="A6318" s="1" t="s">
        <v>18985</v>
      </c>
      <c r="B6318" s="1" t="s">
        <v>18985</v>
      </c>
      <c r="C6318" s="1" t="s">
        <v>33</v>
      </c>
      <c r="D6318" s="1" t="s">
        <v>33</v>
      </c>
      <c r="E6318" s="1" t="s">
        <v>12427</v>
      </c>
      <c r="F6318" s="1" t="s">
        <v>35</v>
      </c>
      <c r="G6318" s="1" t="s">
        <v>85</v>
      </c>
      <c r="I6318" s="1" t="s">
        <v>38</v>
      </c>
      <c r="J6318" s="1" t="s">
        <v>39</v>
      </c>
      <c r="K6318" s="1">
        <v>0</v>
      </c>
      <c r="L6318" s="15">
        <v>539</v>
      </c>
      <c r="M6318" s="15">
        <v>541</v>
      </c>
      <c r="N6318" s="13">
        <f>(M6318-L6318)/(L6318+M6318+12740)</f>
        <v>1.447178002894356E-4</v>
      </c>
      <c r="O6318" s="15">
        <v>53</v>
      </c>
      <c r="P6318" s="15">
        <v>95.4</v>
      </c>
      <c r="Q6318" s="10">
        <v>260</v>
      </c>
      <c r="T6318" s="12">
        <v>44838</v>
      </c>
      <c r="U6318" s="2">
        <v>4</v>
      </c>
      <c r="V6318" s="1" t="s">
        <v>12427</v>
      </c>
      <c r="W6318" s="1" t="s">
        <v>33</v>
      </c>
      <c r="X6318" s="1" t="s">
        <v>146</v>
      </c>
      <c r="Y6318" s="1" t="s">
        <v>55</v>
      </c>
      <c r="Z6318" s="1" t="s">
        <v>18986</v>
      </c>
      <c r="AA6318" s="2">
        <v>53980</v>
      </c>
      <c r="AD6318" s="1" t="s">
        <v>99</v>
      </c>
      <c r="AF6318" s="1" t="s">
        <v>99</v>
      </c>
      <c r="AG6318" s="1" t="s">
        <v>99</v>
      </c>
      <c r="AH6318" s="1" t="s">
        <v>99</v>
      </c>
      <c r="AI6318" s="1" t="s">
        <v>99</v>
      </c>
      <c r="AJ6318" s="1" t="s">
        <v>99</v>
      </c>
      <c r="AK6318" s="1" t="s">
        <v>99</v>
      </c>
      <c r="AL6318" s="1" t="s">
        <v>99</v>
      </c>
      <c r="AM6318" s="1" t="s">
        <v>99</v>
      </c>
      <c r="AN6318" s="1" t="s">
        <v>99</v>
      </c>
      <c r="AO6318" s="1" t="s">
        <v>99</v>
      </c>
      <c r="AP6318" s="1" t="s">
        <v>99</v>
      </c>
      <c r="AQ6318" s="1" t="s">
        <v>99</v>
      </c>
      <c r="AR6318" s="1" t="s">
        <v>99</v>
      </c>
      <c r="AS6318" s="1" t="s">
        <v>99</v>
      </c>
      <c r="AT6318" s="1" t="s">
        <v>99</v>
      </c>
      <c r="AU6318" s="1" t="s">
        <v>99</v>
      </c>
      <c r="AV6318" s="1" t="s">
        <v>99</v>
      </c>
      <c r="AW6318" s="1" t="s">
        <v>99</v>
      </c>
      <c r="AX6318" s="1" t="s">
        <v>99</v>
      </c>
      <c r="AY6318" s="1" t="s">
        <v>99</v>
      </c>
      <c r="AZ6318" s="1" t="s">
        <v>99</v>
      </c>
      <c r="BA6318" s="1" t="s">
        <v>99</v>
      </c>
      <c r="BB6318" s="1" t="s">
        <v>99</v>
      </c>
      <c r="BC6318" s="1" t="s">
        <v>99</v>
      </c>
      <c r="BD6318" s="1" t="s">
        <v>99</v>
      </c>
      <c r="BE6318" s="1" t="s">
        <v>99</v>
      </c>
      <c r="BF6318" s="1" t="s">
        <v>99</v>
      </c>
      <c r="BG6318" s="1" t="s">
        <v>99</v>
      </c>
      <c r="BH6318" s="1" t="s">
        <v>99</v>
      </c>
      <c r="BI6318" s="1" t="s">
        <v>99</v>
      </c>
      <c r="BJ6318" s="1" t="s">
        <v>99</v>
      </c>
      <c r="BK6318" s="1" t="s">
        <v>99</v>
      </c>
      <c r="BL6318" s="1" t="s">
        <v>99</v>
      </c>
      <c r="BM6318" s="1" t="s">
        <v>99</v>
      </c>
      <c r="BN6318" s="1" t="s">
        <v>99</v>
      </c>
      <c r="BO6318" s="1" t="s">
        <v>99</v>
      </c>
      <c r="BP6318" s="1" t="s">
        <v>99</v>
      </c>
    </row>
    <row r="6319" spans="1:68" ht="12.75" customHeight="1">
      <c r="A6319" s="1" t="s">
        <v>18987</v>
      </c>
      <c r="B6319" s="1" t="s">
        <v>18987</v>
      </c>
      <c r="C6319" s="1" t="s">
        <v>33</v>
      </c>
      <c r="D6319" s="1" t="s">
        <v>33</v>
      </c>
      <c r="E6319" s="1" t="s">
        <v>12427</v>
      </c>
      <c r="F6319" s="1" t="s">
        <v>35</v>
      </c>
      <c r="G6319" s="1" t="s">
        <v>85</v>
      </c>
      <c r="I6319" s="1" t="s">
        <v>38</v>
      </c>
      <c r="J6319" s="1" t="s">
        <v>39</v>
      </c>
      <c r="K6319" s="1">
        <v>0</v>
      </c>
      <c r="L6319" s="15">
        <v>539</v>
      </c>
      <c r="M6319" s="15">
        <v>541</v>
      </c>
      <c r="N6319" s="13">
        <f>(M6319-L6319)/(L6319+M6319+12740)</f>
        <v>1.447178002894356E-4</v>
      </c>
      <c r="O6319" s="15">
        <v>53</v>
      </c>
      <c r="P6319" s="15">
        <v>95.4</v>
      </c>
      <c r="Q6319" s="10">
        <v>260</v>
      </c>
      <c r="T6319" s="12">
        <v>44838</v>
      </c>
      <c r="U6319" s="2">
        <v>4</v>
      </c>
      <c r="V6319" s="1" t="s">
        <v>12427</v>
      </c>
      <c r="W6319" s="1" t="s">
        <v>33</v>
      </c>
      <c r="X6319" s="1" t="s">
        <v>146</v>
      </c>
      <c r="Y6319" s="1" t="s">
        <v>55</v>
      </c>
      <c r="Z6319" s="1" t="s">
        <v>18988</v>
      </c>
      <c r="AA6319" s="2">
        <v>53976</v>
      </c>
      <c r="AD6319" s="1" t="s">
        <v>99</v>
      </c>
      <c r="AF6319" s="1" t="s">
        <v>99</v>
      </c>
      <c r="AG6319" s="1" t="s">
        <v>99</v>
      </c>
      <c r="AH6319" s="1" t="s">
        <v>99</v>
      </c>
      <c r="AI6319" s="1" t="s">
        <v>99</v>
      </c>
      <c r="AJ6319" s="1" t="s">
        <v>99</v>
      </c>
      <c r="AK6319" s="1" t="s">
        <v>99</v>
      </c>
      <c r="AL6319" s="1" t="s">
        <v>99</v>
      </c>
      <c r="AM6319" s="1" t="s">
        <v>99</v>
      </c>
      <c r="AN6319" s="1" t="s">
        <v>99</v>
      </c>
      <c r="AO6319" s="1" t="s">
        <v>99</v>
      </c>
      <c r="AP6319" s="1" t="s">
        <v>99</v>
      </c>
      <c r="AQ6319" s="1" t="s">
        <v>99</v>
      </c>
      <c r="AR6319" s="1" t="s">
        <v>99</v>
      </c>
      <c r="AS6319" s="1" t="s">
        <v>99</v>
      </c>
      <c r="AT6319" s="1" t="s">
        <v>99</v>
      </c>
      <c r="AU6319" s="1" t="s">
        <v>99</v>
      </c>
      <c r="AV6319" s="1" t="s">
        <v>99</v>
      </c>
      <c r="AW6319" s="1" t="s">
        <v>99</v>
      </c>
      <c r="AX6319" s="1" t="s">
        <v>99</v>
      </c>
      <c r="AY6319" s="1" t="s">
        <v>99</v>
      </c>
      <c r="AZ6319" s="1" t="s">
        <v>99</v>
      </c>
      <c r="BA6319" s="1" t="s">
        <v>99</v>
      </c>
      <c r="BB6319" s="1" t="s">
        <v>99</v>
      </c>
      <c r="BC6319" s="1" t="s">
        <v>99</v>
      </c>
      <c r="BD6319" s="1" t="s">
        <v>99</v>
      </c>
      <c r="BE6319" s="1" t="s">
        <v>99</v>
      </c>
      <c r="BF6319" s="1" t="s">
        <v>99</v>
      </c>
      <c r="BG6319" s="1" t="s">
        <v>99</v>
      </c>
      <c r="BH6319" s="1" t="s">
        <v>99</v>
      </c>
      <c r="BI6319" s="1" t="s">
        <v>99</v>
      </c>
      <c r="BJ6319" s="1" t="s">
        <v>99</v>
      </c>
      <c r="BK6319" s="1" t="s">
        <v>99</v>
      </c>
      <c r="BL6319" s="1" t="s">
        <v>99</v>
      </c>
      <c r="BM6319" s="1" t="s">
        <v>99</v>
      </c>
      <c r="BN6319" s="1" t="s">
        <v>99</v>
      </c>
      <c r="BO6319" s="1" t="s">
        <v>99</v>
      </c>
      <c r="BP6319" s="1" t="s">
        <v>99</v>
      </c>
    </row>
    <row r="6320" spans="1:68" ht="12.75" customHeight="1">
      <c r="A6320" s="1" t="s">
        <v>18989</v>
      </c>
      <c r="B6320" s="1" t="s">
        <v>18989</v>
      </c>
      <c r="C6320" s="1" t="s">
        <v>33</v>
      </c>
      <c r="D6320" s="1" t="s">
        <v>33</v>
      </c>
      <c r="E6320" s="1" t="s">
        <v>12427</v>
      </c>
      <c r="F6320" s="1" t="s">
        <v>35</v>
      </c>
      <c r="G6320" s="1" t="s">
        <v>85</v>
      </c>
      <c r="I6320" s="1" t="s">
        <v>38</v>
      </c>
      <c r="J6320" s="1" t="s">
        <v>39</v>
      </c>
      <c r="K6320" s="1">
        <v>0</v>
      </c>
      <c r="L6320" s="15">
        <v>539</v>
      </c>
      <c r="M6320" s="15">
        <v>541</v>
      </c>
      <c r="N6320" s="13">
        <f>(M6320-L6320)/(L6320+M6320+12740)</f>
        <v>1.447178002894356E-4</v>
      </c>
      <c r="O6320" s="15">
        <v>53</v>
      </c>
      <c r="P6320" s="15">
        <v>95.4</v>
      </c>
      <c r="Q6320" s="10">
        <v>260</v>
      </c>
      <c r="T6320" s="12">
        <v>44838</v>
      </c>
      <c r="U6320" s="2">
        <v>4</v>
      </c>
      <c r="V6320" s="1" t="s">
        <v>12427</v>
      </c>
      <c r="W6320" s="1" t="s">
        <v>33</v>
      </c>
      <c r="X6320" s="1" t="s">
        <v>146</v>
      </c>
      <c r="Y6320" s="1" t="s">
        <v>55</v>
      </c>
      <c r="Z6320" s="1" t="s">
        <v>18990</v>
      </c>
      <c r="AA6320" s="2">
        <v>54005</v>
      </c>
      <c r="AD6320" s="1" t="s">
        <v>99</v>
      </c>
      <c r="AF6320" s="1" t="s">
        <v>99</v>
      </c>
      <c r="AG6320" s="1" t="s">
        <v>99</v>
      </c>
      <c r="AH6320" s="1" t="s">
        <v>99</v>
      </c>
      <c r="AI6320" s="1" t="s">
        <v>99</v>
      </c>
      <c r="AJ6320" s="1" t="s">
        <v>99</v>
      </c>
      <c r="AK6320" s="1" t="s">
        <v>99</v>
      </c>
      <c r="AL6320" s="1" t="s">
        <v>99</v>
      </c>
      <c r="AM6320" s="1" t="s">
        <v>99</v>
      </c>
      <c r="AN6320" s="1" t="s">
        <v>99</v>
      </c>
      <c r="AO6320" s="1" t="s">
        <v>99</v>
      </c>
      <c r="AP6320" s="1" t="s">
        <v>99</v>
      </c>
      <c r="AQ6320" s="1" t="s">
        <v>99</v>
      </c>
      <c r="AR6320" s="1" t="s">
        <v>99</v>
      </c>
      <c r="AS6320" s="1" t="s">
        <v>99</v>
      </c>
      <c r="AT6320" s="1" t="s">
        <v>99</v>
      </c>
      <c r="AU6320" s="1" t="s">
        <v>99</v>
      </c>
      <c r="AV6320" s="1" t="s">
        <v>99</v>
      </c>
      <c r="AW6320" s="1" t="s">
        <v>99</v>
      </c>
      <c r="AX6320" s="1" t="s">
        <v>99</v>
      </c>
      <c r="AY6320" s="1" t="s">
        <v>99</v>
      </c>
      <c r="AZ6320" s="1" t="s">
        <v>99</v>
      </c>
      <c r="BA6320" s="1" t="s">
        <v>99</v>
      </c>
      <c r="BB6320" s="1" t="s">
        <v>99</v>
      </c>
      <c r="BC6320" s="1" t="s">
        <v>99</v>
      </c>
      <c r="BD6320" s="1" t="s">
        <v>99</v>
      </c>
      <c r="BE6320" s="1" t="s">
        <v>99</v>
      </c>
      <c r="BF6320" s="1" t="s">
        <v>99</v>
      </c>
      <c r="BG6320" s="1" t="s">
        <v>99</v>
      </c>
      <c r="BH6320" s="1" t="s">
        <v>99</v>
      </c>
      <c r="BI6320" s="1" t="s">
        <v>99</v>
      </c>
      <c r="BJ6320" s="1" t="s">
        <v>99</v>
      </c>
      <c r="BK6320" s="1" t="s">
        <v>99</v>
      </c>
      <c r="BL6320" s="1" t="s">
        <v>99</v>
      </c>
      <c r="BM6320" s="1" t="s">
        <v>99</v>
      </c>
      <c r="BN6320" s="1" t="s">
        <v>99</v>
      </c>
      <c r="BO6320" s="1" t="s">
        <v>99</v>
      </c>
      <c r="BP6320" s="1" t="s">
        <v>99</v>
      </c>
    </row>
    <row r="6321" spans="1:68" ht="12.75" customHeight="1">
      <c r="A6321" s="1" t="s">
        <v>18991</v>
      </c>
      <c r="B6321" s="1" t="s">
        <v>18991</v>
      </c>
      <c r="C6321" s="1" t="s">
        <v>33</v>
      </c>
      <c r="D6321" s="1" t="s">
        <v>33</v>
      </c>
      <c r="E6321" s="1" t="s">
        <v>12427</v>
      </c>
      <c r="F6321" s="1" t="s">
        <v>35</v>
      </c>
      <c r="G6321" s="1" t="s">
        <v>85</v>
      </c>
      <c r="I6321" s="1" t="s">
        <v>38</v>
      </c>
      <c r="J6321" s="1" t="s">
        <v>39</v>
      </c>
      <c r="K6321" s="1">
        <v>0</v>
      </c>
      <c r="L6321" s="15">
        <v>539</v>
      </c>
      <c r="M6321" s="15">
        <v>541</v>
      </c>
      <c r="N6321" s="13">
        <f>(M6321-L6321)/(L6321+M6321+12740)</f>
        <v>1.447178002894356E-4</v>
      </c>
      <c r="O6321" s="15">
        <v>53</v>
      </c>
      <c r="P6321" s="15">
        <v>95.4</v>
      </c>
      <c r="Q6321" s="10">
        <v>260</v>
      </c>
      <c r="T6321" s="12">
        <v>44838</v>
      </c>
      <c r="U6321" s="2">
        <v>4</v>
      </c>
      <c r="V6321" s="1" t="s">
        <v>12427</v>
      </c>
      <c r="W6321" s="1" t="s">
        <v>33</v>
      </c>
      <c r="X6321" s="1" t="s">
        <v>146</v>
      </c>
      <c r="Y6321" s="1" t="s">
        <v>55</v>
      </c>
      <c r="Z6321" s="1" t="s">
        <v>18992</v>
      </c>
      <c r="AA6321" s="2">
        <v>53975</v>
      </c>
      <c r="AD6321" s="1" t="s">
        <v>99</v>
      </c>
      <c r="AF6321" s="1" t="s">
        <v>99</v>
      </c>
      <c r="AG6321" s="1" t="s">
        <v>99</v>
      </c>
      <c r="AH6321" s="1" t="s">
        <v>99</v>
      </c>
      <c r="AI6321" s="1" t="s">
        <v>99</v>
      </c>
      <c r="AJ6321" s="1" t="s">
        <v>99</v>
      </c>
      <c r="AK6321" s="1" t="s">
        <v>99</v>
      </c>
      <c r="AL6321" s="1" t="s">
        <v>99</v>
      </c>
      <c r="AM6321" s="1" t="s">
        <v>99</v>
      </c>
      <c r="AN6321" s="1" t="s">
        <v>99</v>
      </c>
      <c r="AO6321" s="1" t="s">
        <v>99</v>
      </c>
      <c r="AP6321" s="1" t="s">
        <v>99</v>
      </c>
      <c r="AQ6321" s="1" t="s">
        <v>99</v>
      </c>
      <c r="AR6321" s="1" t="s">
        <v>99</v>
      </c>
      <c r="AS6321" s="1" t="s">
        <v>99</v>
      </c>
      <c r="AT6321" s="1" t="s">
        <v>99</v>
      </c>
      <c r="AU6321" s="1" t="s">
        <v>99</v>
      </c>
      <c r="AV6321" s="1" t="s">
        <v>99</v>
      </c>
      <c r="AW6321" s="1" t="s">
        <v>99</v>
      </c>
      <c r="AX6321" s="1" t="s">
        <v>99</v>
      </c>
      <c r="AY6321" s="1" t="s">
        <v>99</v>
      </c>
      <c r="AZ6321" s="1" t="s">
        <v>99</v>
      </c>
      <c r="BA6321" s="1" t="s">
        <v>99</v>
      </c>
      <c r="BB6321" s="1" t="s">
        <v>99</v>
      </c>
      <c r="BC6321" s="1" t="s">
        <v>99</v>
      </c>
      <c r="BD6321" s="1" t="s">
        <v>99</v>
      </c>
      <c r="BE6321" s="1" t="s">
        <v>99</v>
      </c>
      <c r="BF6321" s="1" t="s">
        <v>99</v>
      </c>
      <c r="BG6321" s="1" t="s">
        <v>99</v>
      </c>
      <c r="BH6321" s="1" t="s">
        <v>99</v>
      </c>
      <c r="BI6321" s="1" t="s">
        <v>99</v>
      </c>
      <c r="BJ6321" s="1" t="s">
        <v>99</v>
      </c>
      <c r="BK6321" s="1" t="s">
        <v>99</v>
      </c>
      <c r="BL6321" s="1" t="s">
        <v>99</v>
      </c>
      <c r="BM6321" s="1" t="s">
        <v>99</v>
      </c>
      <c r="BN6321" s="1" t="s">
        <v>99</v>
      </c>
      <c r="BO6321" s="1" t="s">
        <v>99</v>
      </c>
      <c r="BP6321" s="1" t="s">
        <v>99</v>
      </c>
    </row>
    <row r="6322" spans="1:68" ht="12.75" customHeight="1">
      <c r="A6322" s="1" t="s">
        <v>18993</v>
      </c>
      <c r="B6322" s="1" t="s">
        <v>18993</v>
      </c>
      <c r="C6322" s="1" t="s">
        <v>33</v>
      </c>
      <c r="D6322" s="1" t="s">
        <v>33</v>
      </c>
      <c r="E6322" s="1" t="s">
        <v>12427</v>
      </c>
      <c r="F6322" s="1" t="s">
        <v>35</v>
      </c>
      <c r="G6322" s="1" t="s">
        <v>85</v>
      </c>
      <c r="I6322" s="1" t="s">
        <v>38</v>
      </c>
      <c r="J6322" s="1" t="s">
        <v>39</v>
      </c>
      <c r="K6322" s="1">
        <v>0</v>
      </c>
      <c r="L6322" s="15">
        <v>539</v>
      </c>
      <c r="M6322" s="15">
        <v>541</v>
      </c>
      <c r="N6322" s="13">
        <f>(M6322-L6322)/(L6322+M6322+12740)</f>
        <v>1.447178002894356E-4</v>
      </c>
      <c r="O6322" s="15">
        <v>53</v>
      </c>
      <c r="P6322" s="15">
        <v>95.4</v>
      </c>
      <c r="Q6322" s="10">
        <v>260</v>
      </c>
      <c r="T6322" s="12">
        <v>44854</v>
      </c>
      <c r="U6322" s="2">
        <v>4</v>
      </c>
      <c r="V6322" s="1" t="s">
        <v>12427</v>
      </c>
      <c r="W6322" s="1" t="s">
        <v>33</v>
      </c>
      <c r="X6322" s="1" t="s">
        <v>54</v>
      </c>
      <c r="Y6322" s="1" t="s">
        <v>55</v>
      </c>
      <c r="Z6322" s="1" t="s">
        <v>18994</v>
      </c>
      <c r="AA6322" s="2">
        <v>54078</v>
      </c>
      <c r="AD6322" s="1" t="s">
        <v>99</v>
      </c>
      <c r="AF6322" s="1" t="s">
        <v>99</v>
      </c>
      <c r="AG6322" s="1" t="s">
        <v>99</v>
      </c>
      <c r="AH6322" s="1" t="s">
        <v>99</v>
      </c>
      <c r="AI6322" s="1" t="s">
        <v>99</v>
      </c>
      <c r="AJ6322" s="1" t="s">
        <v>99</v>
      </c>
      <c r="AK6322" s="1" t="s">
        <v>99</v>
      </c>
      <c r="AL6322" s="1" t="s">
        <v>99</v>
      </c>
      <c r="AM6322" s="1" t="s">
        <v>99</v>
      </c>
      <c r="AN6322" s="1" t="s">
        <v>99</v>
      </c>
      <c r="AO6322" s="1" t="s">
        <v>99</v>
      </c>
      <c r="AP6322" s="1" t="s">
        <v>99</v>
      </c>
      <c r="AQ6322" s="1" t="s">
        <v>99</v>
      </c>
      <c r="AR6322" s="1" t="s">
        <v>99</v>
      </c>
      <c r="AS6322" s="1" t="s">
        <v>99</v>
      </c>
      <c r="AT6322" s="1" t="s">
        <v>99</v>
      </c>
      <c r="AU6322" s="1" t="s">
        <v>99</v>
      </c>
      <c r="AV6322" s="1" t="s">
        <v>99</v>
      </c>
      <c r="AW6322" s="1" t="s">
        <v>99</v>
      </c>
      <c r="AX6322" s="1" t="s">
        <v>99</v>
      </c>
      <c r="AY6322" s="1" t="s">
        <v>99</v>
      </c>
      <c r="AZ6322" s="1" t="s">
        <v>99</v>
      </c>
      <c r="BA6322" s="1" t="s">
        <v>99</v>
      </c>
      <c r="BB6322" s="1" t="s">
        <v>99</v>
      </c>
      <c r="BC6322" s="1" t="s">
        <v>99</v>
      </c>
      <c r="BD6322" s="1" t="s">
        <v>99</v>
      </c>
      <c r="BE6322" s="1" t="s">
        <v>99</v>
      </c>
      <c r="BF6322" s="1" t="s">
        <v>99</v>
      </c>
      <c r="BG6322" s="1" t="s">
        <v>99</v>
      </c>
      <c r="BH6322" s="1" t="s">
        <v>99</v>
      </c>
      <c r="BI6322" s="1" t="s">
        <v>99</v>
      </c>
      <c r="BJ6322" s="1" t="s">
        <v>99</v>
      </c>
      <c r="BK6322" s="1" t="s">
        <v>99</v>
      </c>
      <c r="BL6322" s="1" t="s">
        <v>99</v>
      </c>
      <c r="BM6322" s="1" t="s">
        <v>99</v>
      </c>
      <c r="BN6322" s="1" t="s">
        <v>99</v>
      </c>
      <c r="BO6322" s="1" t="s">
        <v>99</v>
      </c>
      <c r="BP6322" s="1" t="s">
        <v>99</v>
      </c>
    </row>
    <row r="6323" spans="1:68" ht="12.75" customHeight="1">
      <c r="A6323" s="26" t="s">
        <v>18995</v>
      </c>
      <c r="B6323" s="26" t="s">
        <v>18995</v>
      </c>
      <c r="C6323" s="1" t="s">
        <v>33</v>
      </c>
      <c r="D6323" s="1" t="s">
        <v>33</v>
      </c>
      <c r="E6323" s="1" t="s">
        <v>12427</v>
      </c>
      <c r="F6323" s="1" t="s">
        <v>35</v>
      </c>
      <c r="G6323" s="1" t="s">
        <v>85</v>
      </c>
      <c r="I6323" s="1" t="s">
        <v>38</v>
      </c>
      <c r="J6323" s="1" t="s">
        <v>39</v>
      </c>
      <c r="K6323" s="1">
        <v>0</v>
      </c>
      <c r="L6323" s="15">
        <v>323</v>
      </c>
      <c r="M6323" s="15">
        <v>342</v>
      </c>
      <c r="N6323" s="13">
        <f>(M6323-L6323)/(L6323+M6323+12740)</f>
        <v>1.4173815740395376E-3</v>
      </c>
      <c r="O6323" s="15">
        <v>43</v>
      </c>
      <c r="P6323" s="15">
        <v>95.8</v>
      </c>
      <c r="Q6323" s="10">
        <v>290</v>
      </c>
      <c r="T6323" s="12">
        <v>44959</v>
      </c>
      <c r="U6323" s="2">
        <v>4</v>
      </c>
      <c r="V6323" s="1" t="s">
        <v>12427</v>
      </c>
      <c r="W6323" s="1" t="s">
        <v>33</v>
      </c>
      <c r="X6323" s="1" t="s">
        <v>54</v>
      </c>
      <c r="Y6323" s="1" t="s">
        <v>55</v>
      </c>
      <c r="Z6323" s="1" t="s">
        <v>18996</v>
      </c>
      <c r="AA6323" s="2">
        <v>55496</v>
      </c>
    </row>
    <row r="6324" spans="1:68" ht="12.75" customHeight="1">
      <c r="A6324" s="26" t="s">
        <v>18997</v>
      </c>
      <c r="B6324" s="26" t="s">
        <v>18997</v>
      </c>
      <c r="C6324" s="1" t="s">
        <v>33</v>
      </c>
      <c r="D6324" s="1" t="s">
        <v>33</v>
      </c>
      <c r="E6324" s="1" t="s">
        <v>12427</v>
      </c>
      <c r="F6324" s="1" t="s">
        <v>35</v>
      </c>
      <c r="G6324" s="1" t="s">
        <v>85</v>
      </c>
      <c r="I6324" s="1" t="s">
        <v>38</v>
      </c>
      <c r="J6324" s="1" t="s">
        <v>39</v>
      </c>
      <c r="K6324" s="1">
        <v>0</v>
      </c>
      <c r="L6324" s="15">
        <v>564</v>
      </c>
      <c r="M6324" s="15">
        <v>567</v>
      </c>
      <c r="N6324" s="13">
        <f>(M6324-L6324)/(L6324+M6324+12740)</f>
        <v>2.1627856679403071E-4</v>
      </c>
      <c r="O6324" s="15">
        <v>43</v>
      </c>
      <c r="P6324" s="15">
        <v>95.8</v>
      </c>
      <c r="Q6324" s="10">
        <v>290</v>
      </c>
      <c r="T6324" s="12">
        <v>45014</v>
      </c>
      <c r="U6324" s="2">
        <v>4</v>
      </c>
      <c r="V6324" s="1" t="s">
        <v>12427</v>
      </c>
      <c r="W6324" s="1" t="s">
        <v>33</v>
      </c>
      <c r="X6324" s="1" t="s">
        <v>54</v>
      </c>
      <c r="Y6324" s="1" t="s">
        <v>55</v>
      </c>
      <c r="Z6324" s="1" t="s">
        <v>18998</v>
      </c>
      <c r="AA6324" s="2">
        <v>56147</v>
      </c>
    </row>
    <row r="6325" spans="1:68" ht="12.75" customHeight="1">
      <c r="A6325" s="26" t="s">
        <v>18997</v>
      </c>
      <c r="B6325" s="26" t="s">
        <v>18997</v>
      </c>
      <c r="C6325" s="1" t="s">
        <v>33</v>
      </c>
      <c r="D6325" s="1" t="s">
        <v>33</v>
      </c>
      <c r="E6325" s="1" t="s">
        <v>12427</v>
      </c>
      <c r="F6325" s="1" t="s">
        <v>35</v>
      </c>
      <c r="G6325" s="1" t="s">
        <v>85</v>
      </c>
      <c r="I6325" s="1" t="s">
        <v>38</v>
      </c>
      <c r="J6325" s="1" t="s">
        <v>39</v>
      </c>
      <c r="K6325" s="1">
        <v>0</v>
      </c>
      <c r="L6325" s="15">
        <v>564</v>
      </c>
      <c r="M6325" s="15">
        <v>567</v>
      </c>
      <c r="N6325" s="13">
        <f>(M6325-L6325)/(L6325+M6325+12740)</f>
        <v>2.1627856679403071E-4</v>
      </c>
      <c r="O6325" s="15">
        <v>43</v>
      </c>
      <c r="P6325" s="15">
        <v>95.8</v>
      </c>
      <c r="Q6325" s="10">
        <v>290</v>
      </c>
      <c r="T6325" s="12">
        <v>45014</v>
      </c>
      <c r="U6325" s="2">
        <v>4</v>
      </c>
      <c r="V6325" s="1" t="s">
        <v>12427</v>
      </c>
      <c r="W6325" s="1" t="s">
        <v>33</v>
      </c>
      <c r="X6325" s="1" t="s">
        <v>54</v>
      </c>
      <c r="Y6325" s="1" t="s">
        <v>55</v>
      </c>
      <c r="Z6325" s="1" t="s">
        <v>18998</v>
      </c>
      <c r="AA6325" s="2">
        <v>56147</v>
      </c>
    </row>
    <row r="6326" spans="1:68" ht="12.75" customHeight="1">
      <c r="A6326" s="26" t="s">
        <v>18999</v>
      </c>
      <c r="B6326" s="26" t="s">
        <v>18999</v>
      </c>
      <c r="C6326" s="1" t="s">
        <v>33</v>
      </c>
      <c r="D6326" s="1" t="s">
        <v>33</v>
      </c>
      <c r="E6326" s="1" t="s">
        <v>12427</v>
      </c>
      <c r="F6326" s="1" t="s">
        <v>35</v>
      </c>
      <c r="G6326" s="1" t="s">
        <v>85</v>
      </c>
      <c r="I6326" s="1" t="s">
        <v>38</v>
      </c>
      <c r="J6326" s="1" t="s">
        <v>39</v>
      </c>
      <c r="K6326" s="1">
        <v>0</v>
      </c>
      <c r="L6326" s="15">
        <v>323</v>
      </c>
      <c r="M6326" s="15">
        <v>342</v>
      </c>
      <c r="N6326" s="13">
        <f>(M6326-L6326)/(L6326+M6326+12740)</f>
        <v>1.4173815740395376E-3</v>
      </c>
      <c r="O6326" s="15">
        <v>43</v>
      </c>
      <c r="P6326" s="15">
        <v>95.8</v>
      </c>
      <c r="Q6326" s="10">
        <v>290</v>
      </c>
      <c r="T6326" s="12">
        <v>44959</v>
      </c>
      <c r="U6326" s="2">
        <v>4</v>
      </c>
      <c r="V6326" s="1" t="s">
        <v>12427</v>
      </c>
      <c r="W6326" s="1" t="s">
        <v>33</v>
      </c>
      <c r="X6326" s="1" t="s">
        <v>54</v>
      </c>
      <c r="Y6326" s="1" t="s">
        <v>55</v>
      </c>
      <c r="Z6326" s="1" t="s">
        <v>19000</v>
      </c>
      <c r="AA6326" s="2">
        <v>55500</v>
      </c>
    </row>
    <row r="6327" spans="1:68" ht="12.75" customHeight="1">
      <c r="A6327" s="1" t="s">
        <v>19001</v>
      </c>
      <c r="B6327" s="1" t="s">
        <v>19001</v>
      </c>
      <c r="C6327" s="1" t="s">
        <v>33</v>
      </c>
      <c r="D6327" s="1" t="s">
        <v>33</v>
      </c>
      <c r="E6327" s="1" t="s">
        <v>12427</v>
      </c>
      <c r="F6327" s="1" t="s">
        <v>35</v>
      </c>
      <c r="G6327" s="1" t="s">
        <v>85</v>
      </c>
      <c r="I6327" s="1" t="s">
        <v>38</v>
      </c>
      <c r="J6327" s="1" t="s">
        <v>39</v>
      </c>
      <c r="K6327" s="1">
        <v>0</v>
      </c>
      <c r="L6327" s="15">
        <v>539</v>
      </c>
      <c r="M6327" s="15">
        <v>541</v>
      </c>
      <c r="N6327" s="13">
        <f>(M6327-L6327)/(L6327+M6327+12740)</f>
        <v>1.447178002894356E-4</v>
      </c>
      <c r="O6327" s="15">
        <v>53</v>
      </c>
      <c r="P6327" s="15">
        <v>95.4</v>
      </c>
      <c r="Q6327" s="10">
        <v>260</v>
      </c>
      <c r="T6327" s="12">
        <v>44838</v>
      </c>
      <c r="U6327" s="2">
        <v>4</v>
      </c>
      <c r="V6327" s="1" t="s">
        <v>12427</v>
      </c>
      <c r="W6327" s="1" t="s">
        <v>33</v>
      </c>
      <c r="X6327" s="1" t="s">
        <v>146</v>
      </c>
      <c r="Y6327" s="1" t="s">
        <v>55</v>
      </c>
      <c r="Z6327" s="1" t="s">
        <v>19002</v>
      </c>
      <c r="AA6327" s="2">
        <v>53984</v>
      </c>
      <c r="AD6327" s="1" t="s">
        <v>99</v>
      </c>
      <c r="AF6327" s="1" t="s">
        <v>99</v>
      </c>
      <c r="AG6327" s="1" t="s">
        <v>99</v>
      </c>
      <c r="AH6327" s="1" t="s">
        <v>99</v>
      </c>
      <c r="AI6327" s="1" t="s">
        <v>99</v>
      </c>
      <c r="AJ6327" s="1" t="s">
        <v>99</v>
      </c>
      <c r="AK6327" s="1" t="s">
        <v>99</v>
      </c>
      <c r="AL6327" s="1" t="s">
        <v>99</v>
      </c>
      <c r="AM6327" s="1" t="s">
        <v>99</v>
      </c>
      <c r="AN6327" s="1" t="s">
        <v>99</v>
      </c>
      <c r="AO6327" s="1" t="s">
        <v>99</v>
      </c>
      <c r="AP6327" s="1" t="s">
        <v>99</v>
      </c>
      <c r="AQ6327" s="1" t="s">
        <v>99</v>
      </c>
      <c r="AR6327" s="1" t="s">
        <v>99</v>
      </c>
      <c r="AS6327" s="1" t="s">
        <v>99</v>
      </c>
      <c r="AT6327" s="1" t="s">
        <v>99</v>
      </c>
      <c r="AU6327" s="1" t="s">
        <v>99</v>
      </c>
      <c r="AV6327" s="1" t="s">
        <v>99</v>
      </c>
      <c r="AW6327" s="1" t="s">
        <v>99</v>
      </c>
      <c r="AX6327" s="1" t="s">
        <v>99</v>
      </c>
      <c r="AY6327" s="1" t="s">
        <v>99</v>
      </c>
      <c r="AZ6327" s="1" t="s">
        <v>99</v>
      </c>
      <c r="BA6327" s="1" t="s">
        <v>99</v>
      </c>
      <c r="BB6327" s="1" t="s">
        <v>99</v>
      </c>
      <c r="BC6327" s="1" t="s">
        <v>99</v>
      </c>
      <c r="BD6327" s="1" t="s">
        <v>99</v>
      </c>
      <c r="BE6327" s="1" t="s">
        <v>99</v>
      </c>
      <c r="BF6327" s="1" t="s">
        <v>99</v>
      </c>
      <c r="BG6327" s="1" t="s">
        <v>99</v>
      </c>
      <c r="BH6327" s="1" t="s">
        <v>99</v>
      </c>
      <c r="BI6327" s="1" t="s">
        <v>99</v>
      </c>
      <c r="BJ6327" s="1" t="s">
        <v>99</v>
      </c>
      <c r="BK6327" s="1" t="s">
        <v>99</v>
      </c>
      <c r="BL6327" s="1" t="s">
        <v>99</v>
      </c>
      <c r="BM6327" s="1" t="s">
        <v>99</v>
      </c>
      <c r="BN6327" s="1" t="s">
        <v>99</v>
      </c>
      <c r="BO6327" s="1" t="s">
        <v>99</v>
      </c>
      <c r="BP6327" s="1" t="s">
        <v>99</v>
      </c>
    </row>
    <row r="6328" spans="1:68" ht="12.75" customHeight="1">
      <c r="A6328" s="1" t="s">
        <v>19003</v>
      </c>
      <c r="B6328" s="1" t="s">
        <v>19003</v>
      </c>
      <c r="C6328" s="1" t="s">
        <v>33</v>
      </c>
      <c r="D6328" s="1" t="s">
        <v>33</v>
      </c>
      <c r="E6328" s="1" t="s">
        <v>12427</v>
      </c>
      <c r="F6328" s="1" t="s">
        <v>35</v>
      </c>
      <c r="G6328" s="1" t="s">
        <v>85</v>
      </c>
      <c r="I6328" s="1" t="s">
        <v>38</v>
      </c>
      <c r="J6328" s="1" t="s">
        <v>39</v>
      </c>
      <c r="K6328" s="1">
        <v>0</v>
      </c>
      <c r="L6328" s="15">
        <v>539</v>
      </c>
      <c r="M6328" s="15">
        <v>541</v>
      </c>
      <c r="N6328" s="13">
        <f>(M6328-L6328)/(L6328+M6328+12740)</f>
        <v>1.447178002894356E-4</v>
      </c>
      <c r="O6328" s="15">
        <v>53</v>
      </c>
      <c r="P6328" s="15">
        <v>95.4</v>
      </c>
      <c r="Q6328" s="10">
        <v>260</v>
      </c>
      <c r="T6328" s="12">
        <v>44854</v>
      </c>
      <c r="U6328" s="2">
        <v>4</v>
      </c>
      <c r="V6328" s="1" t="s">
        <v>12427</v>
      </c>
      <c r="W6328" s="1" t="s">
        <v>33</v>
      </c>
      <c r="X6328" s="1" t="s">
        <v>54</v>
      </c>
      <c r="Y6328" s="1" t="s">
        <v>55</v>
      </c>
      <c r="Z6328" s="1" t="s">
        <v>19004</v>
      </c>
      <c r="AA6328" s="2">
        <v>54089</v>
      </c>
      <c r="AD6328" s="1" t="s">
        <v>99</v>
      </c>
      <c r="AF6328" s="1" t="s">
        <v>99</v>
      </c>
      <c r="AG6328" s="1" t="s">
        <v>99</v>
      </c>
      <c r="AH6328" s="1" t="s">
        <v>99</v>
      </c>
      <c r="AI6328" s="1" t="s">
        <v>99</v>
      </c>
      <c r="AJ6328" s="1" t="s">
        <v>99</v>
      </c>
      <c r="AK6328" s="1" t="s">
        <v>99</v>
      </c>
      <c r="AL6328" s="1" t="s">
        <v>99</v>
      </c>
      <c r="AM6328" s="1" t="s">
        <v>99</v>
      </c>
      <c r="AN6328" s="1" t="s">
        <v>99</v>
      </c>
      <c r="AO6328" s="1" t="s">
        <v>99</v>
      </c>
      <c r="AP6328" s="1" t="s">
        <v>99</v>
      </c>
      <c r="AQ6328" s="1" t="s">
        <v>99</v>
      </c>
      <c r="AR6328" s="1" t="s">
        <v>99</v>
      </c>
      <c r="AS6328" s="1" t="s">
        <v>99</v>
      </c>
      <c r="AT6328" s="1" t="s">
        <v>99</v>
      </c>
      <c r="AU6328" s="1" t="s">
        <v>99</v>
      </c>
      <c r="AV6328" s="1" t="s">
        <v>99</v>
      </c>
      <c r="AW6328" s="1" t="s">
        <v>99</v>
      </c>
      <c r="AX6328" s="1" t="s">
        <v>99</v>
      </c>
      <c r="AY6328" s="1" t="s">
        <v>99</v>
      </c>
      <c r="AZ6328" s="1" t="s">
        <v>99</v>
      </c>
      <c r="BA6328" s="1" t="s">
        <v>99</v>
      </c>
      <c r="BB6328" s="1" t="s">
        <v>99</v>
      </c>
      <c r="BC6328" s="1" t="s">
        <v>99</v>
      </c>
      <c r="BD6328" s="1" t="s">
        <v>99</v>
      </c>
      <c r="BE6328" s="1" t="s">
        <v>99</v>
      </c>
      <c r="BF6328" s="1" t="s">
        <v>99</v>
      </c>
      <c r="BG6328" s="1" t="s">
        <v>99</v>
      </c>
      <c r="BH6328" s="1" t="s">
        <v>99</v>
      </c>
      <c r="BI6328" s="1" t="s">
        <v>99</v>
      </c>
      <c r="BJ6328" s="1" t="s">
        <v>99</v>
      </c>
      <c r="BK6328" s="1" t="s">
        <v>99</v>
      </c>
      <c r="BL6328" s="1" t="s">
        <v>99</v>
      </c>
      <c r="BM6328" s="1" t="s">
        <v>99</v>
      </c>
      <c r="BN6328" s="1" t="s">
        <v>99</v>
      </c>
      <c r="BO6328" s="1" t="s">
        <v>99</v>
      </c>
      <c r="BP6328" s="1" t="s">
        <v>99</v>
      </c>
    </row>
    <row r="6329" spans="1:68" ht="12.75" customHeight="1">
      <c r="A6329" s="1" t="s">
        <v>19005</v>
      </c>
      <c r="B6329" s="1" t="s">
        <v>19005</v>
      </c>
      <c r="C6329" s="1" t="s">
        <v>33</v>
      </c>
      <c r="D6329" s="1" t="s">
        <v>33</v>
      </c>
      <c r="E6329" s="1" t="s">
        <v>12427</v>
      </c>
      <c r="F6329" s="1" t="s">
        <v>35</v>
      </c>
      <c r="G6329" s="1" t="s">
        <v>85</v>
      </c>
      <c r="I6329" s="1" t="s">
        <v>38</v>
      </c>
      <c r="J6329" s="1" t="s">
        <v>39</v>
      </c>
      <c r="K6329" s="1">
        <v>0</v>
      </c>
      <c r="L6329" s="15">
        <v>539</v>
      </c>
      <c r="M6329" s="15">
        <v>541</v>
      </c>
      <c r="N6329" s="13">
        <f>(M6329-L6329)/(L6329+M6329+12740)</f>
        <v>1.447178002894356E-4</v>
      </c>
      <c r="O6329" s="15">
        <v>53</v>
      </c>
      <c r="P6329" s="15">
        <v>95.4</v>
      </c>
      <c r="Q6329" s="10">
        <v>260</v>
      </c>
      <c r="T6329" s="12">
        <v>44854</v>
      </c>
      <c r="U6329" s="2">
        <v>4</v>
      </c>
      <c r="V6329" s="1" t="s">
        <v>12427</v>
      </c>
      <c r="W6329" s="1" t="s">
        <v>33</v>
      </c>
      <c r="X6329" s="1" t="s">
        <v>54</v>
      </c>
      <c r="Y6329" s="1" t="s">
        <v>55</v>
      </c>
      <c r="Z6329" s="1" t="s">
        <v>19006</v>
      </c>
      <c r="AA6329" s="2">
        <v>54072</v>
      </c>
      <c r="AD6329" s="1" t="s">
        <v>99</v>
      </c>
      <c r="AF6329" s="1" t="s">
        <v>99</v>
      </c>
      <c r="AG6329" s="1" t="s">
        <v>99</v>
      </c>
      <c r="AH6329" s="1" t="s">
        <v>99</v>
      </c>
      <c r="AI6329" s="1" t="s">
        <v>99</v>
      </c>
      <c r="AJ6329" s="1" t="s">
        <v>99</v>
      </c>
      <c r="AK6329" s="1" t="s">
        <v>99</v>
      </c>
      <c r="AL6329" s="1" t="s">
        <v>99</v>
      </c>
      <c r="AM6329" s="1" t="s">
        <v>99</v>
      </c>
      <c r="AN6329" s="1" t="s">
        <v>99</v>
      </c>
      <c r="AO6329" s="1" t="s">
        <v>99</v>
      </c>
      <c r="AP6329" s="1" t="s">
        <v>99</v>
      </c>
      <c r="AQ6329" s="1" t="s">
        <v>99</v>
      </c>
      <c r="AR6329" s="1" t="s">
        <v>99</v>
      </c>
      <c r="AS6329" s="1" t="s">
        <v>99</v>
      </c>
      <c r="AT6329" s="1" t="s">
        <v>99</v>
      </c>
      <c r="AU6329" s="1" t="s">
        <v>99</v>
      </c>
      <c r="AV6329" s="1" t="s">
        <v>99</v>
      </c>
      <c r="AW6329" s="1" t="s">
        <v>99</v>
      </c>
      <c r="AX6329" s="1" t="s">
        <v>99</v>
      </c>
      <c r="AY6329" s="1" t="s">
        <v>99</v>
      </c>
      <c r="AZ6329" s="1" t="s">
        <v>99</v>
      </c>
      <c r="BA6329" s="1" t="s">
        <v>99</v>
      </c>
      <c r="BB6329" s="1" t="s">
        <v>99</v>
      </c>
      <c r="BC6329" s="1" t="s">
        <v>99</v>
      </c>
      <c r="BD6329" s="1" t="s">
        <v>99</v>
      </c>
      <c r="BE6329" s="1" t="s">
        <v>99</v>
      </c>
      <c r="BF6329" s="1" t="s">
        <v>99</v>
      </c>
      <c r="BG6329" s="1" t="s">
        <v>99</v>
      </c>
      <c r="BH6329" s="1" t="s">
        <v>99</v>
      </c>
      <c r="BI6329" s="1" t="s">
        <v>99</v>
      </c>
      <c r="BJ6329" s="1" t="s">
        <v>99</v>
      </c>
      <c r="BK6329" s="1" t="s">
        <v>99</v>
      </c>
      <c r="BL6329" s="1" t="s">
        <v>99</v>
      </c>
      <c r="BM6329" s="1" t="s">
        <v>99</v>
      </c>
      <c r="BN6329" s="1" t="s">
        <v>99</v>
      </c>
      <c r="BO6329" s="1" t="s">
        <v>99</v>
      </c>
      <c r="BP6329" s="1" t="s">
        <v>99</v>
      </c>
    </row>
    <row r="6330" spans="1:68" ht="12.75" customHeight="1">
      <c r="A6330" s="1" t="s">
        <v>19007</v>
      </c>
      <c r="B6330" s="1" t="s">
        <v>19007</v>
      </c>
      <c r="C6330" s="1" t="s">
        <v>33</v>
      </c>
      <c r="D6330" s="1" t="s">
        <v>33</v>
      </c>
      <c r="E6330" s="1" t="s">
        <v>12427</v>
      </c>
      <c r="F6330" s="1" t="s">
        <v>35</v>
      </c>
      <c r="G6330" s="1" t="s">
        <v>85</v>
      </c>
      <c r="I6330" s="1" t="s">
        <v>38</v>
      </c>
      <c r="J6330" s="1" t="s">
        <v>39</v>
      </c>
      <c r="K6330" s="1">
        <v>0</v>
      </c>
      <c r="L6330" s="15">
        <v>539</v>
      </c>
      <c r="M6330" s="15">
        <v>541</v>
      </c>
      <c r="N6330" s="13">
        <f>(M6330-L6330)/(L6330+M6330+12740)</f>
        <v>1.447178002894356E-4</v>
      </c>
      <c r="O6330" s="15">
        <v>53</v>
      </c>
      <c r="P6330" s="15">
        <v>95.4</v>
      </c>
      <c r="Q6330" s="10">
        <v>260</v>
      </c>
      <c r="T6330" s="12">
        <v>44838</v>
      </c>
      <c r="U6330" s="2">
        <v>4</v>
      </c>
      <c r="V6330" s="1" t="s">
        <v>12427</v>
      </c>
      <c r="W6330" s="1" t="s">
        <v>33</v>
      </c>
      <c r="X6330" s="1" t="s">
        <v>146</v>
      </c>
      <c r="Y6330" s="1" t="s">
        <v>55</v>
      </c>
      <c r="Z6330" s="1" t="s">
        <v>19008</v>
      </c>
      <c r="AA6330" s="2">
        <v>54008</v>
      </c>
      <c r="AD6330" s="1" t="s">
        <v>99</v>
      </c>
      <c r="AF6330" s="1" t="s">
        <v>99</v>
      </c>
      <c r="AG6330" s="1" t="s">
        <v>99</v>
      </c>
      <c r="AH6330" s="1" t="s">
        <v>99</v>
      </c>
      <c r="AI6330" s="1" t="s">
        <v>99</v>
      </c>
      <c r="AJ6330" s="1" t="s">
        <v>99</v>
      </c>
      <c r="AK6330" s="1" t="s">
        <v>99</v>
      </c>
      <c r="AL6330" s="1" t="s">
        <v>99</v>
      </c>
      <c r="AM6330" s="1" t="s">
        <v>99</v>
      </c>
      <c r="AN6330" s="1" t="s">
        <v>99</v>
      </c>
      <c r="AO6330" s="1" t="s">
        <v>99</v>
      </c>
      <c r="AP6330" s="1" t="s">
        <v>99</v>
      </c>
      <c r="AQ6330" s="1" t="s">
        <v>99</v>
      </c>
      <c r="AR6330" s="1" t="s">
        <v>99</v>
      </c>
      <c r="AS6330" s="1" t="s">
        <v>99</v>
      </c>
      <c r="AT6330" s="1" t="s">
        <v>99</v>
      </c>
      <c r="AU6330" s="1" t="s">
        <v>99</v>
      </c>
      <c r="AV6330" s="1" t="s">
        <v>99</v>
      </c>
      <c r="AW6330" s="1" t="s">
        <v>99</v>
      </c>
      <c r="AX6330" s="1" t="s">
        <v>99</v>
      </c>
      <c r="AY6330" s="1" t="s">
        <v>99</v>
      </c>
      <c r="AZ6330" s="1" t="s">
        <v>99</v>
      </c>
      <c r="BA6330" s="1" t="s">
        <v>99</v>
      </c>
      <c r="BB6330" s="1" t="s">
        <v>99</v>
      </c>
      <c r="BC6330" s="1" t="s">
        <v>99</v>
      </c>
      <c r="BD6330" s="1" t="s">
        <v>99</v>
      </c>
      <c r="BE6330" s="1" t="s">
        <v>99</v>
      </c>
      <c r="BF6330" s="1" t="s">
        <v>99</v>
      </c>
      <c r="BG6330" s="1" t="s">
        <v>99</v>
      </c>
      <c r="BH6330" s="1" t="s">
        <v>99</v>
      </c>
      <c r="BI6330" s="1" t="s">
        <v>99</v>
      </c>
      <c r="BJ6330" s="1" t="s">
        <v>99</v>
      </c>
      <c r="BK6330" s="1" t="s">
        <v>99</v>
      </c>
      <c r="BL6330" s="1" t="s">
        <v>99</v>
      </c>
      <c r="BM6330" s="1" t="s">
        <v>99</v>
      </c>
      <c r="BN6330" s="1" t="s">
        <v>99</v>
      </c>
      <c r="BO6330" s="1" t="s">
        <v>99</v>
      </c>
      <c r="BP6330" s="1" t="s">
        <v>99</v>
      </c>
    </row>
    <row r="6331" spans="1:68" ht="12.75" customHeight="1">
      <c r="A6331" s="1" t="s">
        <v>19009</v>
      </c>
      <c r="B6331" s="1" t="s">
        <v>19009</v>
      </c>
      <c r="C6331" s="1" t="s">
        <v>33</v>
      </c>
      <c r="D6331" s="1" t="s">
        <v>33</v>
      </c>
      <c r="E6331" s="1" t="s">
        <v>12427</v>
      </c>
      <c r="F6331" s="1" t="s">
        <v>35</v>
      </c>
      <c r="G6331" s="1" t="s">
        <v>85</v>
      </c>
      <c r="I6331" s="1" t="s">
        <v>38</v>
      </c>
      <c r="J6331" s="1" t="s">
        <v>39</v>
      </c>
      <c r="K6331" s="1">
        <v>0</v>
      </c>
      <c r="L6331" s="15">
        <v>539</v>
      </c>
      <c r="M6331" s="15">
        <v>541</v>
      </c>
      <c r="N6331" s="13">
        <f>(M6331-L6331)/(L6331+M6331+12740)</f>
        <v>1.447178002894356E-4</v>
      </c>
      <c r="O6331" s="15">
        <v>53</v>
      </c>
      <c r="P6331" s="15">
        <v>95.4</v>
      </c>
      <c r="Q6331" s="10">
        <v>260</v>
      </c>
      <c r="T6331" s="12">
        <v>44854</v>
      </c>
      <c r="U6331" s="2">
        <v>4</v>
      </c>
      <c r="V6331" s="1" t="s">
        <v>12427</v>
      </c>
      <c r="W6331" s="1" t="s">
        <v>33</v>
      </c>
      <c r="X6331" s="1" t="s">
        <v>54</v>
      </c>
      <c r="Y6331" s="1" t="s">
        <v>55</v>
      </c>
      <c r="Z6331" s="1" t="s">
        <v>19010</v>
      </c>
      <c r="AA6331" s="2">
        <v>54073</v>
      </c>
      <c r="AD6331" s="1" t="s">
        <v>99</v>
      </c>
      <c r="AF6331" s="1" t="s">
        <v>99</v>
      </c>
      <c r="AG6331" s="1" t="s">
        <v>99</v>
      </c>
      <c r="AH6331" s="1" t="s">
        <v>99</v>
      </c>
      <c r="AI6331" s="1" t="s">
        <v>99</v>
      </c>
      <c r="AJ6331" s="1" t="s">
        <v>99</v>
      </c>
      <c r="AK6331" s="1" t="s">
        <v>99</v>
      </c>
      <c r="AL6331" s="1" t="s">
        <v>99</v>
      </c>
      <c r="AM6331" s="1" t="s">
        <v>99</v>
      </c>
      <c r="AN6331" s="1" t="s">
        <v>99</v>
      </c>
      <c r="AO6331" s="1" t="s">
        <v>99</v>
      </c>
      <c r="AP6331" s="1" t="s">
        <v>99</v>
      </c>
      <c r="AQ6331" s="1" t="s">
        <v>99</v>
      </c>
      <c r="AR6331" s="1" t="s">
        <v>99</v>
      </c>
      <c r="AS6331" s="1" t="s">
        <v>99</v>
      </c>
      <c r="AT6331" s="1" t="s">
        <v>99</v>
      </c>
      <c r="AU6331" s="1" t="s">
        <v>99</v>
      </c>
      <c r="AV6331" s="1" t="s">
        <v>99</v>
      </c>
      <c r="AW6331" s="1" t="s">
        <v>99</v>
      </c>
      <c r="AX6331" s="1" t="s">
        <v>99</v>
      </c>
      <c r="AY6331" s="1" t="s">
        <v>99</v>
      </c>
      <c r="AZ6331" s="1" t="s">
        <v>99</v>
      </c>
      <c r="BA6331" s="1" t="s">
        <v>99</v>
      </c>
      <c r="BB6331" s="1" t="s">
        <v>99</v>
      </c>
      <c r="BC6331" s="1" t="s">
        <v>99</v>
      </c>
      <c r="BD6331" s="1" t="s">
        <v>99</v>
      </c>
      <c r="BE6331" s="1" t="s">
        <v>99</v>
      </c>
      <c r="BF6331" s="1" t="s">
        <v>99</v>
      </c>
      <c r="BG6331" s="1" t="s">
        <v>99</v>
      </c>
      <c r="BH6331" s="1" t="s">
        <v>99</v>
      </c>
      <c r="BI6331" s="1" t="s">
        <v>99</v>
      </c>
      <c r="BJ6331" s="1" t="s">
        <v>99</v>
      </c>
      <c r="BK6331" s="1" t="s">
        <v>99</v>
      </c>
      <c r="BL6331" s="1" t="s">
        <v>99</v>
      </c>
      <c r="BM6331" s="1" t="s">
        <v>99</v>
      </c>
      <c r="BN6331" s="1" t="s">
        <v>99</v>
      </c>
      <c r="BO6331" s="1" t="s">
        <v>99</v>
      </c>
      <c r="BP6331" s="1" t="s">
        <v>99</v>
      </c>
    </row>
    <row r="6332" spans="1:68" ht="12.75" customHeight="1">
      <c r="A6332" s="1" t="s">
        <v>19011</v>
      </c>
      <c r="B6332" s="1" t="s">
        <v>19011</v>
      </c>
      <c r="C6332" s="1" t="s">
        <v>33</v>
      </c>
      <c r="D6332" s="1" t="s">
        <v>33</v>
      </c>
      <c r="E6332" s="1" t="s">
        <v>12427</v>
      </c>
      <c r="F6332" s="1" t="s">
        <v>35</v>
      </c>
      <c r="G6332" s="1" t="s">
        <v>85</v>
      </c>
      <c r="I6332" s="1" t="s">
        <v>38</v>
      </c>
      <c r="J6332" s="1" t="s">
        <v>39</v>
      </c>
      <c r="K6332" s="1">
        <v>0</v>
      </c>
      <c r="L6332" s="15">
        <v>539</v>
      </c>
      <c r="M6332" s="15">
        <v>541</v>
      </c>
      <c r="N6332" s="13">
        <f>(M6332-L6332)/(L6332+M6332+12740)</f>
        <v>1.447178002894356E-4</v>
      </c>
      <c r="O6332" s="15">
        <v>53</v>
      </c>
      <c r="P6332" s="15">
        <v>95.4</v>
      </c>
      <c r="Q6332" s="10">
        <v>260</v>
      </c>
      <c r="T6332" s="12">
        <v>44838</v>
      </c>
      <c r="U6332" s="2">
        <v>4</v>
      </c>
      <c r="V6332" s="1" t="s">
        <v>12427</v>
      </c>
      <c r="W6332" s="1" t="s">
        <v>33</v>
      </c>
      <c r="X6332" s="1" t="s">
        <v>146</v>
      </c>
      <c r="Y6332" s="1" t="s">
        <v>55</v>
      </c>
      <c r="Z6332" s="1" t="s">
        <v>19012</v>
      </c>
      <c r="AA6332" s="2">
        <v>53985</v>
      </c>
      <c r="AD6332" s="1" t="s">
        <v>99</v>
      </c>
      <c r="AF6332" s="1" t="s">
        <v>99</v>
      </c>
      <c r="AG6332" s="1" t="s">
        <v>99</v>
      </c>
      <c r="AH6332" s="1" t="s">
        <v>99</v>
      </c>
      <c r="AI6332" s="1" t="s">
        <v>99</v>
      </c>
      <c r="AJ6332" s="1" t="s">
        <v>99</v>
      </c>
      <c r="AK6332" s="1" t="s">
        <v>99</v>
      </c>
      <c r="AL6332" s="1" t="s">
        <v>99</v>
      </c>
      <c r="AM6332" s="1" t="s">
        <v>99</v>
      </c>
      <c r="AN6332" s="1" t="s">
        <v>99</v>
      </c>
      <c r="AO6332" s="1" t="s">
        <v>99</v>
      </c>
      <c r="AP6332" s="1" t="s">
        <v>99</v>
      </c>
      <c r="AQ6332" s="1" t="s">
        <v>99</v>
      </c>
      <c r="AR6332" s="1" t="s">
        <v>99</v>
      </c>
      <c r="AS6332" s="1" t="s">
        <v>99</v>
      </c>
      <c r="AT6332" s="1" t="s">
        <v>99</v>
      </c>
      <c r="AU6332" s="1" t="s">
        <v>99</v>
      </c>
      <c r="AV6332" s="1" t="s">
        <v>99</v>
      </c>
      <c r="AW6332" s="1" t="s">
        <v>99</v>
      </c>
      <c r="AX6332" s="1" t="s">
        <v>99</v>
      </c>
      <c r="AY6332" s="1" t="s">
        <v>99</v>
      </c>
      <c r="AZ6332" s="1" t="s">
        <v>99</v>
      </c>
      <c r="BA6332" s="1" t="s">
        <v>99</v>
      </c>
      <c r="BB6332" s="1" t="s">
        <v>99</v>
      </c>
      <c r="BC6332" s="1" t="s">
        <v>99</v>
      </c>
      <c r="BD6332" s="1" t="s">
        <v>99</v>
      </c>
      <c r="BE6332" s="1" t="s">
        <v>99</v>
      </c>
      <c r="BF6332" s="1" t="s">
        <v>99</v>
      </c>
      <c r="BG6332" s="1" t="s">
        <v>99</v>
      </c>
      <c r="BH6332" s="1" t="s">
        <v>99</v>
      </c>
      <c r="BI6332" s="1" t="s">
        <v>99</v>
      </c>
      <c r="BJ6332" s="1" t="s">
        <v>99</v>
      </c>
      <c r="BK6332" s="1" t="s">
        <v>99</v>
      </c>
      <c r="BL6332" s="1" t="s">
        <v>99</v>
      </c>
      <c r="BM6332" s="1" t="s">
        <v>99</v>
      </c>
      <c r="BN6332" s="1" t="s">
        <v>99</v>
      </c>
      <c r="BO6332" s="1" t="s">
        <v>99</v>
      </c>
      <c r="BP6332" s="1" t="s">
        <v>99</v>
      </c>
    </row>
    <row r="6333" spans="1:68" ht="12.75" customHeight="1">
      <c r="A6333" s="1" t="s">
        <v>19013</v>
      </c>
      <c r="B6333" s="1" t="s">
        <v>19013</v>
      </c>
      <c r="C6333" s="1" t="s">
        <v>33</v>
      </c>
      <c r="D6333" s="1" t="s">
        <v>33</v>
      </c>
      <c r="E6333" s="1" t="s">
        <v>12427</v>
      </c>
      <c r="F6333" s="1" t="s">
        <v>35</v>
      </c>
      <c r="G6333" s="1" t="s">
        <v>85</v>
      </c>
      <c r="I6333" s="1" t="s">
        <v>38</v>
      </c>
      <c r="J6333" s="1" t="s">
        <v>39</v>
      </c>
      <c r="K6333" s="1">
        <v>0</v>
      </c>
      <c r="L6333" s="15">
        <v>539</v>
      </c>
      <c r="M6333" s="15">
        <v>541</v>
      </c>
      <c r="N6333" s="13">
        <f>(M6333-L6333)/(L6333+M6333+12740)</f>
        <v>1.447178002894356E-4</v>
      </c>
      <c r="O6333" s="15">
        <v>53</v>
      </c>
      <c r="P6333" s="15">
        <v>95.4</v>
      </c>
      <c r="Q6333" s="10">
        <v>260</v>
      </c>
      <c r="T6333" s="12">
        <v>44838</v>
      </c>
      <c r="U6333" s="2">
        <v>4</v>
      </c>
      <c r="V6333" s="1" t="s">
        <v>12427</v>
      </c>
      <c r="W6333" s="1" t="s">
        <v>33</v>
      </c>
      <c r="X6333" s="1" t="s">
        <v>146</v>
      </c>
      <c r="Y6333" s="1" t="s">
        <v>55</v>
      </c>
      <c r="Z6333" s="1" t="s">
        <v>19014</v>
      </c>
      <c r="AA6333" s="2">
        <v>53978</v>
      </c>
      <c r="AD6333" s="1" t="s">
        <v>99</v>
      </c>
      <c r="AF6333" s="1" t="s">
        <v>99</v>
      </c>
      <c r="AG6333" s="1" t="s">
        <v>99</v>
      </c>
      <c r="AH6333" s="1" t="s">
        <v>99</v>
      </c>
      <c r="AI6333" s="1" t="s">
        <v>99</v>
      </c>
      <c r="AJ6333" s="1" t="s">
        <v>99</v>
      </c>
      <c r="AK6333" s="1" t="s">
        <v>99</v>
      </c>
      <c r="AL6333" s="1" t="s">
        <v>99</v>
      </c>
      <c r="AM6333" s="1" t="s">
        <v>99</v>
      </c>
      <c r="AN6333" s="1" t="s">
        <v>99</v>
      </c>
      <c r="AO6333" s="1" t="s">
        <v>99</v>
      </c>
      <c r="AP6333" s="1" t="s">
        <v>99</v>
      </c>
      <c r="AQ6333" s="1" t="s">
        <v>99</v>
      </c>
      <c r="AR6333" s="1" t="s">
        <v>99</v>
      </c>
      <c r="AS6333" s="1" t="s">
        <v>99</v>
      </c>
      <c r="AT6333" s="1" t="s">
        <v>99</v>
      </c>
      <c r="AU6333" s="1" t="s">
        <v>99</v>
      </c>
      <c r="AV6333" s="1" t="s">
        <v>99</v>
      </c>
      <c r="AW6333" s="1" t="s">
        <v>99</v>
      </c>
      <c r="AX6333" s="1" t="s">
        <v>99</v>
      </c>
      <c r="AY6333" s="1" t="s">
        <v>99</v>
      </c>
      <c r="AZ6333" s="1" t="s">
        <v>99</v>
      </c>
      <c r="BA6333" s="1" t="s">
        <v>99</v>
      </c>
      <c r="BB6333" s="1" t="s">
        <v>99</v>
      </c>
      <c r="BC6333" s="1" t="s">
        <v>99</v>
      </c>
      <c r="BD6333" s="1" t="s">
        <v>99</v>
      </c>
      <c r="BE6333" s="1" t="s">
        <v>99</v>
      </c>
      <c r="BF6333" s="1" t="s">
        <v>99</v>
      </c>
      <c r="BG6333" s="1" t="s">
        <v>99</v>
      </c>
      <c r="BH6333" s="1" t="s">
        <v>99</v>
      </c>
      <c r="BI6333" s="1" t="s">
        <v>99</v>
      </c>
      <c r="BJ6333" s="1" t="s">
        <v>99</v>
      </c>
      <c r="BK6333" s="1" t="s">
        <v>99</v>
      </c>
      <c r="BL6333" s="1" t="s">
        <v>99</v>
      </c>
      <c r="BM6333" s="1" t="s">
        <v>99</v>
      </c>
      <c r="BN6333" s="1" t="s">
        <v>99</v>
      </c>
      <c r="BO6333" s="1" t="s">
        <v>99</v>
      </c>
      <c r="BP6333" s="1" t="s">
        <v>99</v>
      </c>
    </row>
    <row r="6334" spans="1:68" ht="12.75" customHeight="1">
      <c r="A6334" s="1" t="s">
        <v>19015</v>
      </c>
      <c r="B6334" s="1" t="s">
        <v>19015</v>
      </c>
      <c r="C6334" s="1" t="s">
        <v>33</v>
      </c>
      <c r="D6334" s="1" t="s">
        <v>33</v>
      </c>
      <c r="E6334" s="1" t="s">
        <v>12427</v>
      </c>
      <c r="F6334" s="1" t="s">
        <v>35</v>
      </c>
      <c r="G6334" s="1" t="s">
        <v>85</v>
      </c>
      <c r="I6334" s="1" t="s">
        <v>38</v>
      </c>
      <c r="J6334" s="1" t="s">
        <v>39</v>
      </c>
      <c r="K6334" s="1">
        <v>0</v>
      </c>
      <c r="L6334" s="15">
        <v>539</v>
      </c>
      <c r="M6334" s="15">
        <v>541</v>
      </c>
      <c r="N6334" s="13">
        <f>(M6334-L6334)/(L6334+M6334+12740)</f>
        <v>1.447178002894356E-4</v>
      </c>
      <c r="O6334" s="15">
        <v>53</v>
      </c>
      <c r="P6334" s="15">
        <v>95.4</v>
      </c>
      <c r="Q6334" s="10">
        <v>260</v>
      </c>
      <c r="T6334" s="12">
        <v>44838</v>
      </c>
      <c r="U6334" s="2">
        <v>4</v>
      </c>
      <c r="V6334" s="1" t="s">
        <v>12427</v>
      </c>
      <c r="W6334" s="1" t="s">
        <v>33</v>
      </c>
      <c r="X6334" s="1" t="s">
        <v>146</v>
      </c>
      <c r="Y6334" s="1" t="s">
        <v>55</v>
      </c>
      <c r="Z6334" s="1" t="s">
        <v>19016</v>
      </c>
      <c r="AA6334" s="2">
        <v>53981</v>
      </c>
      <c r="AD6334" s="1" t="s">
        <v>99</v>
      </c>
      <c r="AF6334" s="1" t="s">
        <v>99</v>
      </c>
      <c r="AG6334" s="1" t="s">
        <v>99</v>
      </c>
      <c r="AH6334" s="1" t="s">
        <v>99</v>
      </c>
      <c r="AI6334" s="1" t="s">
        <v>99</v>
      </c>
      <c r="AJ6334" s="1" t="s">
        <v>99</v>
      </c>
      <c r="AK6334" s="1" t="s">
        <v>99</v>
      </c>
      <c r="AL6334" s="1" t="s">
        <v>99</v>
      </c>
      <c r="AM6334" s="1" t="s">
        <v>99</v>
      </c>
      <c r="AN6334" s="1" t="s">
        <v>99</v>
      </c>
      <c r="AO6334" s="1" t="s">
        <v>99</v>
      </c>
      <c r="AP6334" s="1" t="s">
        <v>99</v>
      </c>
      <c r="AQ6334" s="1" t="s">
        <v>99</v>
      </c>
      <c r="AR6334" s="1" t="s">
        <v>99</v>
      </c>
      <c r="AS6334" s="1" t="s">
        <v>99</v>
      </c>
      <c r="AT6334" s="1" t="s">
        <v>99</v>
      </c>
      <c r="AU6334" s="1" t="s">
        <v>99</v>
      </c>
      <c r="AV6334" s="1" t="s">
        <v>99</v>
      </c>
      <c r="AW6334" s="1" t="s">
        <v>99</v>
      </c>
      <c r="AX6334" s="1" t="s">
        <v>99</v>
      </c>
      <c r="AY6334" s="1" t="s">
        <v>99</v>
      </c>
      <c r="AZ6334" s="1" t="s">
        <v>99</v>
      </c>
      <c r="BA6334" s="1" t="s">
        <v>99</v>
      </c>
      <c r="BB6334" s="1" t="s">
        <v>99</v>
      </c>
      <c r="BC6334" s="1" t="s">
        <v>99</v>
      </c>
      <c r="BD6334" s="1" t="s">
        <v>99</v>
      </c>
      <c r="BE6334" s="1" t="s">
        <v>99</v>
      </c>
      <c r="BF6334" s="1" t="s">
        <v>99</v>
      </c>
      <c r="BG6334" s="1" t="s">
        <v>99</v>
      </c>
      <c r="BH6334" s="1" t="s">
        <v>99</v>
      </c>
      <c r="BI6334" s="1" t="s">
        <v>99</v>
      </c>
      <c r="BJ6334" s="1" t="s">
        <v>99</v>
      </c>
      <c r="BK6334" s="1" t="s">
        <v>99</v>
      </c>
      <c r="BL6334" s="1" t="s">
        <v>99</v>
      </c>
      <c r="BM6334" s="1" t="s">
        <v>99</v>
      </c>
      <c r="BN6334" s="1" t="s">
        <v>99</v>
      </c>
      <c r="BO6334" s="1" t="s">
        <v>99</v>
      </c>
      <c r="BP6334" s="1" t="s">
        <v>99</v>
      </c>
    </row>
    <row r="6335" spans="1:68" ht="12.75" customHeight="1">
      <c r="A6335" s="1" t="s">
        <v>19017</v>
      </c>
      <c r="B6335" s="1" t="s">
        <v>19017</v>
      </c>
      <c r="C6335" s="1" t="s">
        <v>33</v>
      </c>
      <c r="D6335" s="1" t="s">
        <v>33</v>
      </c>
      <c r="E6335" s="1" t="s">
        <v>12427</v>
      </c>
      <c r="F6335" s="1" t="s">
        <v>35</v>
      </c>
      <c r="G6335" s="1" t="s">
        <v>85</v>
      </c>
      <c r="I6335" s="1" t="s">
        <v>38</v>
      </c>
      <c r="J6335" s="1" t="s">
        <v>39</v>
      </c>
      <c r="K6335" s="1">
        <v>0</v>
      </c>
      <c r="L6335" s="15">
        <v>539</v>
      </c>
      <c r="M6335" s="15">
        <v>541</v>
      </c>
      <c r="N6335" s="13">
        <f>(M6335-L6335)/(L6335+M6335+12740)</f>
        <v>1.447178002894356E-4</v>
      </c>
      <c r="O6335" s="15">
        <v>53</v>
      </c>
      <c r="P6335" s="15">
        <v>95.4</v>
      </c>
      <c r="Q6335" s="10">
        <v>260</v>
      </c>
      <c r="T6335" s="12">
        <v>44854</v>
      </c>
      <c r="U6335" s="2">
        <v>4</v>
      </c>
      <c r="V6335" s="1" t="s">
        <v>12427</v>
      </c>
      <c r="W6335" s="1" t="s">
        <v>33</v>
      </c>
      <c r="X6335" s="1" t="s">
        <v>54</v>
      </c>
      <c r="Y6335" s="1" t="s">
        <v>55</v>
      </c>
      <c r="Z6335" s="1" t="s">
        <v>19018</v>
      </c>
      <c r="AA6335" s="2">
        <v>54066</v>
      </c>
      <c r="AD6335" s="1" t="s">
        <v>99</v>
      </c>
      <c r="AF6335" s="1" t="s">
        <v>99</v>
      </c>
      <c r="AG6335" s="1" t="s">
        <v>99</v>
      </c>
      <c r="AH6335" s="1" t="s">
        <v>99</v>
      </c>
      <c r="AI6335" s="1" t="s">
        <v>99</v>
      </c>
      <c r="AJ6335" s="1" t="s">
        <v>99</v>
      </c>
      <c r="AK6335" s="1" t="s">
        <v>99</v>
      </c>
      <c r="AL6335" s="1" t="s">
        <v>99</v>
      </c>
      <c r="AM6335" s="1" t="s">
        <v>99</v>
      </c>
      <c r="AN6335" s="1" t="s">
        <v>99</v>
      </c>
      <c r="AO6335" s="1" t="s">
        <v>99</v>
      </c>
      <c r="AP6335" s="1" t="s">
        <v>99</v>
      </c>
      <c r="AQ6335" s="1" t="s">
        <v>99</v>
      </c>
      <c r="AR6335" s="1" t="s">
        <v>99</v>
      </c>
      <c r="AS6335" s="1" t="s">
        <v>99</v>
      </c>
      <c r="AT6335" s="1" t="s">
        <v>99</v>
      </c>
      <c r="AU6335" s="1" t="s">
        <v>99</v>
      </c>
      <c r="AV6335" s="1" t="s">
        <v>99</v>
      </c>
      <c r="AW6335" s="1" t="s">
        <v>99</v>
      </c>
      <c r="AX6335" s="1" t="s">
        <v>99</v>
      </c>
      <c r="AY6335" s="1" t="s">
        <v>99</v>
      </c>
      <c r="AZ6335" s="1" t="s">
        <v>99</v>
      </c>
      <c r="BA6335" s="1" t="s">
        <v>99</v>
      </c>
      <c r="BB6335" s="1" t="s">
        <v>99</v>
      </c>
      <c r="BC6335" s="1" t="s">
        <v>99</v>
      </c>
      <c r="BD6335" s="1" t="s">
        <v>99</v>
      </c>
      <c r="BE6335" s="1" t="s">
        <v>99</v>
      </c>
      <c r="BF6335" s="1" t="s">
        <v>99</v>
      </c>
      <c r="BG6335" s="1" t="s">
        <v>99</v>
      </c>
      <c r="BH6335" s="1" t="s">
        <v>99</v>
      </c>
      <c r="BI6335" s="1" t="s">
        <v>99</v>
      </c>
      <c r="BJ6335" s="1" t="s">
        <v>99</v>
      </c>
      <c r="BK6335" s="1" t="s">
        <v>99</v>
      </c>
      <c r="BL6335" s="1" t="s">
        <v>99</v>
      </c>
      <c r="BM6335" s="1" t="s">
        <v>99</v>
      </c>
      <c r="BN6335" s="1" t="s">
        <v>99</v>
      </c>
      <c r="BO6335" s="1" t="s">
        <v>99</v>
      </c>
      <c r="BP6335" s="1" t="s">
        <v>99</v>
      </c>
    </row>
    <row r="6336" spans="1:68" ht="12.75" customHeight="1">
      <c r="A6336" s="1" t="s">
        <v>19019</v>
      </c>
      <c r="B6336" s="1" t="s">
        <v>19019</v>
      </c>
      <c r="C6336" s="1" t="s">
        <v>33</v>
      </c>
      <c r="D6336" s="1" t="s">
        <v>33</v>
      </c>
      <c r="E6336" s="1" t="s">
        <v>12427</v>
      </c>
      <c r="F6336" s="1" t="s">
        <v>35</v>
      </c>
      <c r="G6336" s="1" t="s">
        <v>85</v>
      </c>
      <c r="I6336" s="1" t="s">
        <v>38</v>
      </c>
      <c r="J6336" s="1" t="s">
        <v>39</v>
      </c>
      <c r="K6336" s="1">
        <v>0</v>
      </c>
      <c r="L6336" s="15">
        <v>539</v>
      </c>
      <c r="M6336" s="15">
        <v>541</v>
      </c>
      <c r="N6336" s="13">
        <f>(M6336-L6336)/(L6336+M6336+12740)</f>
        <v>1.447178002894356E-4</v>
      </c>
      <c r="O6336" s="15">
        <v>53</v>
      </c>
      <c r="P6336" s="15">
        <v>95.4</v>
      </c>
      <c r="Q6336" s="10">
        <v>260</v>
      </c>
      <c r="T6336" s="12">
        <v>44854</v>
      </c>
      <c r="U6336" s="2">
        <v>4</v>
      </c>
      <c r="V6336" s="1" t="s">
        <v>12427</v>
      </c>
      <c r="W6336" s="1" t="s">
        <v>33</v>
      </c>
      <c r="X6336" s="1" t="s">
        <v>54</v>
      </c>
      <c r="Y6336" s="1" t="s">
        <v>55</v>
      </c>
      <c r="Z6336" s="1" t="s">
        <v>19020</v>
      </c>
      <c r="AA6336" s="2">
        <v>54088</v>
      </c>
      <c r="AD6336" s="1" t="s">
        <v>99</v>
      </c>
      <c r="AF6336" s="1" t="s">
        <v>99</v>
      </c>
      <c r="AG6336" s="1" t="s">
        <v>99</v>
      </c>
      <c r="AH6336" s="1" t="s">
        <v>99</v>
      </c>
      <c r="AI6336" s="1" t="s">
        <v>99</v>
      </c>
      <c r="AJ6336" s="1" t="s">
        <v>99</v>
      </c>
      <c r="AK6336" s="1" t="s">
        <v>99</v>
      </c>
      <c r="AL6336" s="1" t="s">
        <v>99</v>
      </c>
      <c r="AM6336" s="1" t="s">
        <v>99</v>
      </c>
      <c r="AN6336" s="1" t="s">
        <v>99</v>
      </c>
      <c r="AO6336" s="1" t="s">
        <v>99</v>
      </c>
      <c r="AP6336" s="1" t="s">
        <v>99</v>
      </c>
      <c r="AQ6336" s="1" t="s">
        <v>99</v>
      </c>
      <c r="AR6336" s="1" t="s">
        <v>99</v>
      </c>
      <c r="AS6336" s="1" t="s">
        <v>99</v>
      </c>
      <c r="AT6336" s="1" t="s">
        <v>99</v>
      </c>
      <c r="AU6336" s="1" t="s">
        <v>99</v>
      </c>
      <c r="AV6336" s="1" t="s">
        <v>99</v>
      </c>
      <c r="AW6336" s="1" t="s">
        <v>99</v>
      </c>
      <c r="AX6336" s="1" t="s">
        <v>99</v>
      </c>
      <c r="AY6336" s="1" t="s">
        <v>99</v>
      </c>
      <c r="AZ6336" s="1" t="s">
        <v>99</v>
      </c>
      <c r="BA6336" s="1" t="s">
        <v>99</v>
      </c>
      <c r="BB6336" s="1" t="s">
        <v>99</v>
      </c>
      <c r="BC6336" s="1" t="s">
        <v>99</v>
      </c>
      <c r="BD6336" s="1" t="s">
        <v>99</v>
      </c>
      <c r="BE6336" s="1" t="s">
        <v>99</v>
      </c>
      <c r="BF6336" s="1" t="s">
        <v>99</v>
      </c>
      <c r="BG6336" s="1" t="s">
        <v>99</v>
      </c>
      <c r="BH6336" s="1" t="s">
        <v>99</v>
      </c>
      <c r="BI6336" s="1" t="s">
        <v>99</v>
      </c>
      <c r="BJ6336" s="1" t="s">
        <v>99</v>
      </c>
      <c r="BK6336" s="1" t="s">
        <v>99</v>
      </c>
      <c r="BL6336" s="1" t="s">
        <v>99</v>
      </c>
      <c r="BM6336" s="1" t="s">
        <v>99</v>
      </c>
      <c r="BN6336" s="1" t="s">
        <v>99</v>
      </c>
      <c r="BO6336" s="1" t="s">
        <v>99</v>
      </c>
      <c r="BP6336" s="1" t="s">
        <v>99</v>
      </c>
    </row>
    <row r="6337" spans="1:68" ht="12.75" customHeight="1">
      <c r="A6337" s="1" t="s">
        <v>19021</v>
      </c>
      <c r="B6337" s="1" t="s">
        <v>19021</v>
      </c>
      <c r="C6337" s="1" t="s">
        <v>33</v>
      </c>
      <c r="D6337" s="1" t="s">
        <v>33</v>
      </c>
      <c r="E6337" s="1" t="s">
        <v>12427</v>
      </c>
      <c r="F6337" s="1" t="s">
        <v>35</v>
      </c>
      <c r="G6337" s="1" t="s">
        <v>85</v>
      </c>
      <c r="I6337" s="1" t="s">
        <v>38</v>
      </c>
      <c r="J6337" s="1" t="s">
        <v>39</v>
      </c>
      <c r="K6337" s="1">
        <v>0</v>
      </c>
      <c r="L6337" s="15">
        <v>539</v>
      </c>
      <c r="M6337" s="15">
        <v>541</v>
      </c>
      <c r="N6337" s="13">
        <f>(M6337-L6337)/(L6337+M6337+12740)</f>
        <v>1.447178002894356E-4</v>
      </c>
      <c r="O6337" s="15">
        <v>53</v>
      </c>
      <c r="P6337" s="15">
        <v>95.4</v>
      </c>
      <c r="Q6337" s="10">
        <v>260</v>
      </c>
      <c r="T6337" s="12">
        <v>44862</v>
      </c>
      <c r="U6337" s="2">
        <v>4</v>
      </c>
      <c r="V6337" s="1" t="s">
        <v>12427</v>
      </c>
      <c r="W6337" s="1" t="s">
        <v>33</v>
      </c>
      <c r="X6337" s="1" t="s">
        <v>146</v>
      </c>
      <c r="Y6337" s="1" t="s">
        <v>55</v>
      </c>
      <c r="Z6337" s="1" t="s">
        <v>19022</v>
      </c>
      <c r="AA6337" s="39">
        <v>54176</v>
      </c>
      <c r="AD6337" s="1" t="s">
        <v>99</v>
      </c>
      <c r="AF6337" s="1" t="s">
        <v>99</v>
      </c>
      <c r="AG6337" s="1" t="s">
        <v>99</v>
      </c>
      <c r="AH6337" s="1" t="s">
        <v>99</v>
      </c>
      <c r="AI6337" s="1" t="s">
        <v>99</v>
      </c>
      <c r="AJ6337" s="1" t="s">
        <v>99</v>
      </c>
      <c r="AK6337" s="1" t="s">
        <v>99</v>
      </c>
      <c r="AL6337" s="1" t="s">
        <v>99</v>
      </c>
      <c r="AM6337" s="1" t="s">
        <v>99</v>
      </c>
      <c r="AN6337" s="1" t="s">
        <v>99</v>
      </c>
      <c r="AO6337" s="1" t="s">
        <v>99</v>
      </c>
      <c r="AP6337" s="1" t="s">
        <v>99</v>
      </c>
      <c r="AQ6337" s="1" t="s">
        <v>99</v>
      </c>
      <c r="AR6337" s="1" t="s">
        <v>99</v>
      </c>
      <c r="AS6337" s="1" t="s">
        <v>99</v>
      </c>
      <c r="AT6337" s="1" t="s">
        <v>99</v>
      </c>
      <c r="AU6337" s="1" t="s">
        <v>99</v>
      </c>
      <c r="AV6337" s="1" t="s">
        <v>99</v>
      </c>
      <c r="AW6337" s="1" t="s">
        <v>99</v>
      </c>
      <c r="AX6337" s="1" t="s">
        <v>99</v>
      </c>
      <c r="AY6337" s="1" t="s">
        <v>99</v>
      </c>
      <c r="AZ6337" s="1" t="s">
        <v>99</v>
      </c>
      <c r="BA6337" s="1" t="s">
        <v>99</v>
      </c>
      <c r="BB6337" s="1" t="s">
        <v>99</v>
      </c>
      <c r="BC6337" s="1" t="s">
        <v>99</v>
      </c>
      <c r="BD6337" s="1" t="s">
        <v>99</v>
      </c>
      <c r="BE6337" s="1" t="s">
        <v>99</v>
      </c>
      <c r="BF6337" s="1" t="s">
        <v>99</v>
      </c>
      <c r="BG6337" s="1" t="s">
        <v>99</v>
      </c>
      <c r="BH6337" s="1" t="s">
        <v>99</v>
      </c>
      <c r="BI6337" s="1" t="s">
        <v>99</v>
      </c>
      <c r="BJ6337" s="1" t="s">
        <v>99</v>
      </c>
      <c r="BK6337" s="1" t="s">
        <v>99</v>
      </c>
      <c r="BL6337" s="1" t="s">
        <v>99</v>
      </c>
      <c r="BM6337" s="1" t="s">
        <v>99</v>
      </c>
      <c r="BN6337" s="1" t="s">
        <v>99</v>
      </c>
      <c r="BO6337" s="1" t="s">
        <v>99</v>
      </c>
      <c r="BP6337" s="1" t="s">
        <v>99</v>
      </c>
    </row>
    <row r="6338" spans="1:68" ht="12.75" customHeight="1">
      <c r="A6338" s="1" t="s">
        <v>19023</v>
      </c>
      <c r="B6338" s="1" t="s">
        <v>19023</v>
      </c>
      <c r="C6338" s="1" t="s">
        <v>33</v>
      </c>
      <c r="D6338" s="1" t="s">
        <v>33</v>
      </c>
      <c r="E6338" s="1" t="s">
        <v>12427</v>
      </c>
      <c r="F6338" s="1" t="s">
        <v>35</v>
      </c>
      <c r="G6338" s="1" t="s">
        <v>85</v>
      </c>
      <c r="I6338" s="1" t="s">
        <v>38</v>
      </c>
      <c r="J6338" s="1" t="s">
        <v>39</v>
      </c>
      <c r="K6338" s="1">
        <v>0</v>
      </c>
      <c r="L6338" s="15">
        <v>539</v>
      </c>
      <c r="M6338" s="15">
        <v>541</v>
      </c>
      <c r="N6338" s="13">
        <f>(M6338-L6338)/(L6338+M6338+12740)</f>
        <v>1.447178002894356E-4</v>
      </c>
      <c r="O6338" s="15">
        <v>53</v>
      </c>
      <c r="P6338" s="15">
        <v>95.4</v>
      </c>
      <c r="Q6338" s="10">
        <v>260</v>
      </c>
      <c r="T6338" s="12">
        <v>44862</v>
      </c>
      <c r="U6338" s="2">
        <v>4</v>
      </c>
      <c r="V6338" s="1" t="s">
        <v>12427</v>
      </c>
      <c r="W6338" s="1" t="s">
        <v>33</v>
      </c>
      <c r="X6338" s="1" t="s">
        <v>146</v>
      </c>
      <c r="Y6338" s="1" t="s">
        <v>55</v>
      </c>
      <c r="Z6338" s="1" t="s">
        <v>19024</v>
      </c>
      <c r="AA6338" s="39">
        <v>54170</v>
      </c>
      <c r="AD6338" s="1" t="s">
        <v>99</v>
      </c>
      <c r="AF6338" s="1" t="s">
        <v>99</v>
      </c>
      <c r="AG6338" s="1" t="s">
        <v>99</v>
      </c>
      <c r="AH6338" s="1" t="s">
        <v>99</v>
      </c>
      <c r="AI6338" s="1" t="s">
        <v>99</v>
      </c>
      <c r="AJ6338" s="1" t="s">
        <v>99</v>
      </c>
      <c r="AK6338" s="1" t="s">
        <v>99</v>
      </c>
      <c r="AL6338" s="1" t="s">
        <v>99</v>
      </c>
      <c r="AM6338" s="1" t="s">
        <v>99</v>
      </c>
      <c r="AN6338" s="1" t="s">
        <v>99</v>
      </c>
      <c r="AO6338" s="1" t="s">
        <v>99</v>
      </c>
      <c r="AP6338" s="1" t="s">
        <v>99</v>
      </c>
      <c r="AQ6338" s="1" t="s">
        <v>99</v>
      </c>
      <c r="AR6338" s="1" t="s">
        <v>99</v>
      </c>
      <c r="AS6338" s="1" t="s">
        <v>99</v>
      </c>
      <c r="AT6338" s="1" t="s">
        <v>99</v>
      </c>
      <c r="AU6338" s="1" t="s">
        <v>99</v>
      </c>
      <c r="AV6338" s="1" t="s">
        <v>99</v>
      </c>
      <c r="AW6338" s="1" t="s">
        <v>99</v>
      </c>
      <c r="AX6338" s="1" t="s">
        <v>99</v>
      </c>
      <c r="AY6338" s="1" t="s">
        <v>99</v>
      </c>
      <c r="AZ6338" s="1" t="s">
        <v>99</v>
      </c>
      <c r="BA6338" s="1" t="s">
        <v>99</v>
      </c>
      <c r="BB6338" s="1" t="s">
        <v>99</v>
      </c>
      <c r="BC6338" s="1" t="s">
        <v>99</v>
      </c>
      <c r="BD6338" s="1" t="s">
        <v>99</v>
      </c>
      <c r="BE6338" s="1" t="s">
        <v>99</v>
      </c>
      <c r="BF6338" s="1" t="s">
        <v>99</v>
      </c>
      <c r="BG6338" s="1" t="s">
        <v>99</v>
      </c>
      <c r="BH6338" s="1" t="s">
        <v>99</v>
      </c>
      <c r="BI6338" s="1" t="s">
        <v>99</v>
      </c>
      <c r="BJ6338" s="1" t="s">
        <v>99</v>
      </c>
      <c r="BK6338" s="1" t="s">
        <v>99</v>
      </c>
      <c r="BL6338" s="1" t="s">
        <v>99</v>
      </c>
      <c r="BM6338" s="1" t="s">
        <v>99</v>
      </c>
      <c r="BN6338" s="1" t="s">
        <v>99</v>
      </c>
      <c r="BO6338" s="1" t="s">
        <v>99</v>
      </c>
      <c r="BP6338" s="1" t="s">
        <v>99</v>
      </c>
    </row>
    <row r="6339" spans="1:68" ht="12.75" customHeight="1">
      <c r="A6339" s="1" t="s">
        <v>19025</v>
      </c>
      <c r="B6339" s="1" t="s">
        <v>19025</v>
      </c>
      <c r="C6339" s="1" t="s">
        <v>33</v>
      </c>
      <c r="D6339" s="1" t="s">
        <v>33</v>
      </c>
      <c r="E6339" s="1" t="s">
        <v>12427</v>
      </c>
      <c r="F6339" s="1" t="s">
        <v>35</v>
      </c>
      <c r="G6339" s="1" t="s">
        <v>85</v>
      </c>
      <c r="I6339" s="1" t="s">
        <v>38</v>
      </c>
      <c r="J6339" s="1" t="s">
        <v>39</v>
      </c>
      <c r="K6339" s="1">
        <v>0</v>
      </c>
      <c r="L6339" s="15">
        <v>539</v>
      </c>
      <c r="M6339" s="15">
        <v>541</v>
      </c>
      <c r="N6339" s="13">
        <f>(M6339-L6339)/(L6339+M6339+12740)</f>
        <v>1.447178002894356E-4</v>
      </c>
      <c r="O6339" s="15">
        <v>53</v>
      </c>
      <c r="P6339" s="15">
        <v>95.4</v>
      </c>
      <c r="Q6339" s="10">
        <v>260</v>
      </c>
      <c r="T6339" s="12">
        <v>44838</v>
      </c>
      <c r="U6339" s="2">
        <v>4</v>
      </c>
      <c r="V6339" s="1" t="s">
        <v>12427</v>
      </c>
      <c r="W6339" s="1" t="s">
        <v>33</v>
      </c>
      <c r="X6339" s="1" t="s">
        <v>146</v>
      </c>
      <c r="Y6339" s="1" t="s">
        <v>55</v>
      </c>
      <c r="Z6339" s="1" t="s">
        <v>19026</v>
      </c>
      <c r="AA6339" s="2">
        <v>53973</v>
      </c>
      <c r="AD6339" s="1" t="s">
        <v>99</v>
      </c>
      <c r="AF6339" s="1" t="s">
        <v>99</v>
      </c>
      <c r="AG6339" s="1" t="s">
        <v>99</v>
      </c>
      <c r="AH6339" s="1" t="s">
        <v>99</v>
      </c>
      <c r="AI6339" s="1" t="s">
        <v>99</v>
      </c>
      <c r="AJ6339" s="1" t="s">
        <v>99</v>
      </c>
      <c r="AK6339" s="1" t="s">
        <v>99</v>
      </c>
      <c r="AL6339" s="1" t="s">
        <v>99</v>
      </c>
      <c r="AM6339" s="1" t="s">
        <v>99</v>
      </c>
      <c r="AN6339" s="1" t="s">
        <v>99</v>
      </c>
      <c r="AO6339" s="1" t="s">
        <v>99</v>
      </c>
      <c r="AP6339" s="1" t="s">
        <v>99</v>
      </c>
      <c r="AQ6339" s="1" t="s">
        <v>99</v>
      </c>
      <c r="AR6339" s="1" t="s">
        <v>99</v>
      </c>
      <c r="AS6339" s="1" t="s">
        <v>99</v>
      </c>
      <c r="AT6339" s="1" t="s">
        <v>99</v>
      </c>
      <c r="AU6339" s="1" t="s">
        <v>99</v>
      </c>
      <c r="AV6339" s="1" t="s">
        <v>99</v>
      </c>
      <c r="AW6339" s="1" t="s">
        <v>99</v>
      </c>
      <c r="AX6339" s="1" t="s">
        <v>99</v>
      </c>
      <c r="AY6339" s="1" t="s">
        <v>99</v>
      </c>
      <c r="AZ6339" s="1" t="s">
        <v>99</v>
      </c>
      <c r="BA6339" s="1" t="s">
        <v>99</v>
      </c>
      <c r="BB6339" s="1" t="s">
        <v>99</v>
      </c>
      <c r="BC6339" s="1" t="s">
        <v>99</v>
      </c>
      <c r="BD6339" s="1" t="s">
        <v>99</v>
      </c>
      <c r="BE6339" s="1" t="s">
        <v>99</v>
      </c>
      <c r="BF6339" s="1" t="s">
        <v>99</v>
      </c>
      <c r="BG6339" s="1" t="s">
        <v>99</v>
      </c>
      <c r="BH6339" s="1" t="s">
        <v>99</v>
      </c>
      <c r="BI6339" s="1" t="s">
        <v>99</v>
      </c>
      <c r="BJ6339" s="1" t="s">
        <v>99</v>
      </c>
      <c r="BK6339" s="1" t="s">
        <v>99</v>
      </c>
      <c r="BL6339" s="1" t="s">
        <v>99</v>
      </c>
      <c r="BM6339" s="1" t="s">
        <v>99</v>
      </c>
      <c r="BN6339" s="1" t="s">
        <v>99</v>
      </c>
      <c r="BO6339" s="1" t="s">
        <v>99</v>
      </c>
      <c r="BP6339" s="1" t="s">
        <v>99</v>
      </c>
    </row>
    <row r="6340" spans="1:68" ht="12.75" customHeight="1">
      <c r="A6340" s="1" t="s">
        <v>19027</v>
      </c>
      <c r="B6340" s="1" t="s">
        <v>19027</v>
      </c>
      <c r="C6340" s="1" t="s">
        <v>33</v>
      </c>
      <c r="D6340" s="1" t="s">
        <v>33</v>
      </c>
      <c r="E6340" s="1" t="s">
        <v>12427</v>
      </c>
      <c r="F6340" s="1" t="s">
        <v>35</v>
      </c>
      <c r="G6340" s="1" t="s">
        <v>85</v>
      </c>
      <c r="I6340" s="1" t="s">
        <v>38</v>
      </c>
      <c r="J6340" s="1" t="s">
        <v>39</v>
      </c>
      <c r="K6340" s="1">
        <v>0</v>
      </c>
      <c r="L6340" s="15">
        <v>539</v>
      </c>
      <c r="M6340" s="15">
        <v>541</v>
      </c>
      <c r="N6340" s="13">
        <f>(M6340-L6340)/(L6340+M6340+12740)</f>
        <v>1.447178002894356E-4</v>
      </c>
      <c r="O6340" s="15">
        <v>53</v>
      </c>
      <c r="P6340" s="15">
        <v>95.4</v>
      </c>
      <c r="Q6340" s="10">
        <v>260</v>
      </c>
      <c r="T6340" s="12">
        <v>44838</v>
      </c>
      <c r="U6340" s="2">
        <v>4</v>
      </c>
      <c r="V6340" s="1" t="s">
        <v>12427</v>
      </c>
      <c r="W6340" s="1" t="s">
        <v>33</v>
      </c>
      <c r="X6340" s="1" t="s">
        <v>146</v>
      </c>
      <c r="Y6340" s="1" t="s">
        <v>55</v>
      </c>
      <c r="Z6340" s="1" t="s">
        <v>19028</v>
      </c>
      <c r="AA6340" s="2">
        <v>53972</v>
      </c>
      <c r="AD6340" s="1" t="s">
        <v>99</v>
      </c>
      <c r="AF6340" s="1" t="s">
        <v>99</v>
      </c>
      <c r="AG6340" s="1" t="s">
        <v>99</v>
      </c>
      <c r="AH6340" s="1" t="s">
        <v>99</v>
      </c>
      <c r="AI6340" s="1" t="s">
        <v>99</v>
      </c>
      <c r="AJ6340" s="1" t="s">
        <v>99</v>
      </c>
      <c r="AK6340" s="1" t="s">
        <v>99</v>
      </c>
      <c r="AL6340" s="1" t="s">
        <v>99</v>
      </c>
      <c r="AM6340" s="1" t="s">
        <v>99</v>
      </c>
      <c r="AN6340" s="1" t="s">
        <v>99</v>
      </c>
      <c r="AO6340" s="1" t="s">
        <v>99</v>
      </c>
      <c r="AP6340" s="1" t="s">
        <v>99</v>
      </c>
      <c r="AQ6340" s="1" t="s">
        <v>99</v>
      </c>
      <c r="AR6340" s="1" t="s">
        <v>99</v>
      </c>
      <c r="AS6340" s="1" t="s">
        <v>99</v>
      </c>
      <c r="AT6340" s="1" t="s">
        <v>99</v>
      </c>
      <c r="AU6340" s="1" t="s">
        <v>99</v>
      </c>
      <c r="AV6340" s="1" t="s">
        <v>99</v>
      </c>
      <c r="AW6340" s="1" t="s">
        <v>99</v>
      </c>
      <c r="AX6340" s="1" t="s">
        <v>99</v>
      </c>
      <c r="AY6340" s="1" t="s">
        <v>99</v>
      </c>
      <c r="AZ6340" s="1" t="s">
        <v>99</v>
      </c>
      <c r="BA6340" s="1" t="s">
        <v>99</v>
      </c>
      <c r="BB6340" s="1" t="s">
        <v>99</v>
      </c>
      <c r="BC6340" s="1" t="s">
        <v>99</v>
      </c>
      <c r="BD6340" s="1" t="s">
        <v>99</v>
      </c>
      <c r="BE6340" s="1" t="s">
        <v>99</v>
      </c>
      <c r="BF6340" s="1" t="s">
        <v>99</v>
      </c>
      <c r="BG6340" s="1" t="s">
        <v>99</v>
      </c>
      <c r="BH6340" s="1" t="s">
        <v>99</v>
      </c>
      <c r="BI6340" s="1" t="s">
        <v>99</v>
      </c>
      <c r="BJ6340" s="1" t="s">
        <v>99</v>
      </c>
      <c r="BK6340" s="1" t="s">
        <v>99</v>
      </c>
      <c r="BL6340" s="1" t="s">
        <v>99</v>
      </c>
      <c r="BM6340" s="1" t="s">
        <v>99</v>
      </c>
      <c r="BN6340" s="1" t="s">
        <v>99</v>
      </c>
      <c r="BO6340" s="1" t="s">
        <v>99</v>
      </c>
      <c r="BP6340" s="1" t="s">
        <v>99</v>
      </c>
    </row>
    <row r="6341" spans="1:68" ht="12.75" customHeight="1">
      <c r="A6341" s="1" t="s">
        <v>19029</v>
      </c>
      <c r="B6341" s="1" t="s">
        <v>19029</v>
      </c>
      <c r="C6341" s="1" t="s">
        <v>33</v>
      </c>
      <c r="D6341" s="1" t="s">
        <v>33</v>
      </c>
      <c r="E6341" s="1" t="s">
        <v>12427</v>
      </c>
      <c r="F6341" s="1" t="s">
        <v>35</v>
      </c>
      <c r="G6341" s="1" t="s">
        <v>85</v>
      </c>
      <c r="I6341" s="1" t="s">
        <v>38</v>
      </c>
      <c r="J6341" s="1" t="s">
        <v>39</v>
      </c>
      <c r="K6341" s="1">
        <v>0</v>
      </c>
      <c r="L6341" s="15">
        <v>539</v>
      </c>
      <c r="M6341" s="15">
        <v>541</v>
      </c>
      <c r="N6341" s="13">
        <f>(M6341-L6341)/(L6341+M6341+12740)</f>
        <v>1.447178002894356E-4</v>
      </c>
      <c r="O6341" s="15">
        <v>53</v>
      </c>
      <c r="P6341" s="15">
        <v>95.4</v>
      </c>
      <c r="Q6341" s="10">
        <v>260</v>
      </c>
      <c r="T6341" s="12">
        <v>44854</v>
      </c>
      <c r="U6341" s="2">
        <v>4</v>
      </c>
      <c r="V6341" s="1" t="s">
        <v>12427</v>
      </c>
      <c r="W6341" s="1" t="s">
        <v>33</v>
      </c>
      <c r="X6341" s="1" t="s">
        <v>54</v>
      </c>
      <c r="Y6341" s="1" t="s">
        <v>55</v>
      </c>
      <c r="Z6341" s="1" t="s">
        <v>19030</v>
      </c>
      <c r="AA6341" s="2">
        <v>54055</v>
      </c>
      <c r="AD6341" s="1" t="s">
        <v>99</v>
      </c>
      <c r="AF6341" s="1" t="s">
        <v>99</v>
      </c>
      <c r="AG6341" s="1" t="s">
        <v>99</v>
      </c>
      <c r="AH6341" s="1" t="s">
        <v>99</v>
      </c>
      <c r="AI6341" s="1" t="s">
        <v>99</v>
      </c>
      <c r="AJ6341" s="1" t="s">
        <v>99</v>
      </c>
      <c r="AK6341" s="1" t="s">
        <v>99</v>
      </c>
      <c r="AL6341" s="1" t="s">
        <v>99</v>
      </c>
      <c r="AM6341" s="1" t="s">
        <v>99</v>
      </c>
      <c r="AN6341" s="1" t="s">
        <v>99</v>
      </c>
      <c r="AO6341" s="1" t="s">
        <v>99</v>
      </c>
      <c r="AP6341" s="1" t="s">
        <v>99</v>
      </c>
      <c r="AQ6341" s="1" t="s">
        <v>99</v>
      </c>
      <c r="AR6341" s="1" t="s">
        <v>99</v>
      </c>
      <c r="AS6341" s="1" t="s">
        <v>99</v>
      </c>
      <c r="AT6341" s="1" t="s">
        <v>99</v>
      </c>
      <c r="AU6341" s="1" t="s">
        <v>99</v>
      </c>
      <c r="AV6341" s="1" t="s">
        <v>99</v>
      </c>
      <c r="AW6341" s="1" t="s">
        <v>99</v>
      </c>
      <c r="AX6341" s="1" t="s">
        <v>99</v>
      </c>
      <c r="AY6341" s="1" t="s">
        <v>99</v>
      </c>
      <c r="AZ6341" s="1" t="s">
        <v>99</v>
      </c>
      <c r="BA6341" s="1" t="s">
        <v>99</v>
      </c>
      <c r="BB6341" s="1" t="s">
        <v>99</v>
      </c>
      <c r="BC6341" s="1" t="s">
        <v>99</v>
      </c>
      <c r="BD6341" s="1" t="s">
        <v>99</v>
      </c>
      <c r="BE6341" s="1" t="s">
        <v>99</v>
      </c>
      <c r="BF6341" s="1" t="s">
        <v>99</v>
      </c>
      <c r="BG6341" s="1" t="s">
        <v>99</v>
      </c>
      <c r="BH6341" s="1" t="s">
        <v>99</v>
      </c>
      <c r="BI6341" s="1" t="s">
        <v>99</v>
      </c>
      <c r="BJ6341" s="1" t="s">
        <v>99</v>
      </c>
      <c r="BK6341" s="1" t="s">
        <v>99</v>
      </c>
      <c r="BL6341" s="1" t="s">
        <v>99</v>
      </c>
      <c r="BM6341" s="1" t="s">
        <v>99</v>
      </c>
      <c r="BN6341" s="1" t="s">
        <v>99</v>
      </c>
      <c r="BO6341" s="1" t="s">
        <v>99</v>
      </c>
      <c r="BP6341" s="1" t="s">
        <v>99</v>
      </c>
    </row>
    <row r="6342" spans="1:68" ht="12.75" customHeight="1">
      <c r="A6342" s="1" t="s">
        <v>19031</v>
      </c>
      <c r="B6342" s="1" t="s">
        <v>19031</v>
      </c>
      <c r="C6342" s="1" t="s">
        <v>33</v>
      </c>
      <c r="D6342" s="1" t="s">
        <v>33</v>
      </c>
      <c r="E6342" s="1" t="s">
        <v>12427</v>
      </c>
      <c r="F6342" s="1" t="s">
        <v>35</v>
      </c>
      <c r="G6342" s="1" t="s">
        <v>85</v>
      </c>
      <c r="I6342" s="1" t="s">
        <v>38</v>
      </c>
      <c r="J6342" s="1" t="s">
        <v>39</v>
      </c>
      <c r="K6342" s="1">
        <v>0</v>
      </c>
      <c r="L6342" s="15">
        <v>539</v>
      </c>
      <c r="M6342" s="15">
        <v>541</v>
      </c>
      <c r="N6342" s="13">
        <f>(M6342-L6342)/(L6342+M6342+12740)</f>
        <v>1.447178002894356E-4</v>
      </c>
      <c r="O6342" s="15">
        <v>53</v>
      </c>
      <c r="P6342" s="15">
        <v>95.4</v>
      </c>
      <c r="Q6342" s="10">
        <v>260</v>
      </c>
      <c r="T6342" s="12">
        <v>44838</v>
      </c>
      <c r="U6342" s="2">
        <v>4</v>
      </c>
      <c r="V6342" s="1" t="s">
        <v>12427</v>
      </c>
      <c r="W6342" s="1" t="s">
        <v>33</v>
      </c>
      <c r="X6342" s="1" t="s">
        <v>146</v>
      </c>
      <c r="Y6342" s="1" t="s">
        <v>55</v>
      </c>
      <c r="Z6342" s="1" t="s">
        <v>19032</v>
      </c>
      <c r="AA6342" s="2">
        <v>53974</v>
      </c>
      <c r="AD6342" s="1" t="s">
        <v>99</v>
      </c>
      <c r="AF6342" s="1" t="s">
        <v>99</v>
      </c>
      <c r="AG6342" s="1" t="s">
        <v>99</v>
      </c>
      <c r="AH6342" s="1" t="s">
        <v>99</v>
      </c>
      <c r="AI6342" s="1" t="s">
        <v>99</v>
      </c>
      <c r="AJ6342" s="1" t="s">
        <v>99</v>
      </c>
      <c r="AK6342" s="1" t="s">
        <v>99</v>
      </c>
      <c r="AL6342" s="1" t="s">
        <v>99</v>
      </c>
      <c r="AM6342" s="1" t="s">
        <v>99</v>
      </c>
      <c r="AN6342" s="1" t="s">
        <v>99</v>
      </c>
      <c r="AO6342" s="1" t="s">
        <v>99</v>
      </c>
      <c r="AP6342" s="1" t="s">
        <v>99</v>
      </c>
      <c r="AQ6342" s="1" t="s">
        <v>99</v>
      </c>
      <c r="AR6342" s="1" t="s">
        <v>99</v>
      </c>
      <c r="AS6342" s="1" t="s">
        <v>99</v>
      </c>
      <c r="AT6342" s="1" t="s">
        <v>99</v>
      </c>
      <c r="AU6342" s="1" t="s">
        <v>99</v>
      </c>
      <c r="AV6342" s="1" t="s">
        <v>99</v>
      </c>
      <c r="AW6342" s="1" t="s">
        <v>99</v>
      </c>
      <c r="AX6342" s="1" t="s">
        <v>99</v>
      </c>
      <c r="AY6342" s="1" t="s">
        <v>99</v>
      </c>
      <c r="AZ6342" s="1" t="s">
        <v>99</v>
      </c>
      <c r="BA6342" s="1" t="s">
        <v>99</v>
      </c>
      <c r="BB6342" s="1" t="s">
        <v>99</v>
      </c>
      <c r="BC6342" s="1" t="s">
        <v>99</v>
      </c>
      <c r="BD6342" s="1" t="s">
        <v>99</v>
      </c>
      <c r="BE6342" s="1" t="s">
        <v>99</v>
      </c>
      <c r="BF6342" s="1" t="s">
        <v>99</v>
      </c>
      <c r="BG6342" s="1" t="s">
        <v>99</v>
      </c>
      <c r="BH6342" s="1" t="s">
        <v>99</v>
      </c>
      <c r="BI6342" s="1" t="s">
        <v>99</v>
      </c>
      <c r="BJ6342" s="1" t="s">
        <v>99</v>
      </c>
      <c r="BK6342" s="1" t="s">
        <v>99</v>
      </c>
      <c r="BL6342" s="1" t="s">
        <v>99</v>
      </c>
      <c r="BM6342" s="1" t="s">
        <v>99</v>
      </c>
      <c r="BN6342" s="1" t="s">
        <v>99</v>
      </c>
      <c r="BO6342" s="1" t="s">
        <v>99</v>
      </c>
      <c r="BP6342" s="1" t="s">
        <v>99</v>
      </c>
    </row>
    <row r="6343" spans="1:68" ht="12.75" customHeight="1">
      <c r="A6343" s="1" t="s">
        <v>19033</v>
      </c>
      <c r="B6343" s="1" t="s">
        <v>19033</v>
      </c>
      <c r="C6343" s="1" t="s">
        <v>33</v>
      </c>
      <c r="D6343" s="1" t="s">
        <v>33</v>
      </c>
      <c r="E6343" s="1" t="s">
        <v>12427</v>
      </c>
      <c r="F6343" s="1" t="s">
        <v>35</v>
      </c>
      <c r="G6343" s="1" t="s">
        <v>85</v>
      </c>
      <c r="I6343" s="1" t="s">
        <v>38</v>
      </c>
      <c r="J6343" s="1" t="s">
        <v>39</v>
      </c>
      <c r="K6343" s="1">
        <v>0</v>
      </c>
      <c r="L6343" s="15">
        <v>539</v>
      </c>
      <c r="M6343" s="15">
        <v>541</v>
      </c>
      <c r="N6343" s="13">
        <f>(M6343-L6343)/(L6343+M6343+12740)</f>
        <v>1.447178002894356E-4</v>
      </c>
      <c r="O6343" s="15">
        <v>53</v>
      </c>
      <c r="P6343" s="15">
        <v>95.4</v>
      </c>
      <c r="Q6343" s="10">
        <v>260</v>
      </c>
      <c r="T6343" s="12">
        <v>44854</v>
      </c>
      <c r="U6343" s="2">
        <v>4</v>
      </c>
      <c r="V6343" s="1" t="s">
        <v>12427</v>
      </c>
      <c r="W6343" s="1" t="s">
        <v>33</v>
      </c>
      <c r="X6343" s="1" t="s">
        <v>54</v>
      </c>
      <c r="Y6343" s="1" t="s">
        <v>55</v>
      </c>
      <c r="Z6343" s="1" t="s">
        <v>19034</v>
      </c>
      <c r="AA6343" s="2">
        <v>54080</v>
      </c>
      <c r="AD6343" s="1" t="s">
        <v>99</v>
      </c>
      <c r="AF6343" s="1" t="s">
        <v>99</v>
      </c>
      <c r="AG6343" s="1" t="s">
        <v>99</v>
      </c>
      <c r="AH6343" s="1" t="s">
        <v>99</v>
      </c>
      <c r="AI6343" s="1" t="s">
        <v>99</v>
      </c>
      <c r="AJ6343" s="1" t="s">
        <v>99</v>
      </c>
      <c r="AK6343" s="1" t="s">
        <v>99</v>
      </c>
      <c r="AL6343" s="1" t="s">
        <v>99</v>
      </c>
      <c r="AM6343" s="1" t="s">
        <v>99</v>
      </c>
      <c r="AN6343" s="1" t="s">
        <v>99</v>
      </c>
      <c r="AO6343" s="1" t="s">
        <v>99</v>
      </c>
      <c r="AP6343" s="1" t="s">
        <v>99</v>
      </c>
      <c r="AQ6343" s="1" t="s">
        <v>99</v>
      </c>
      <c r="AR6343" s="1" t="s">
        <v>99</v>
      </c>
      <c r="AS6343" s="1" t="s">
        <v>99</v>
      </c>
      <c r="AT6343" s="1" t="s">
        <v>99</v>
      </c>
      <c r="AU6343" s="1" t="s">
        <v>99</v>
      </c>
      <c r="AV6343" s="1" t="s">
        <v>99</v>
      </c>
      <c r="AW6343" s="1" t="s">
        <v>99</v>
      </c>
      <c r="AX6343" s="1" t="s">
        <v>99</v>
      </c>
      <c r="AY6343" s="1" t="s">
        <v>99</v>
      </c>
      <c r="AZ6343" s="1" t="s">
        <v>99</v>
      </c>
      <c r="BA6343" s="1" t="s">
        <v>99</v>
      </c>
      <c r="BB6343" s="1" t="s">
        <v>99</v>
      </c>
      <c r="BC6343" s="1" t="s">
        <v>99</v>
      </c>
      <c r="BD6343" s="1" t="s">
        <v>99</v>
      </c>
      <c r="BE6343" s="1" t="s">
        <v>99</v>
      </c>
      <c r="BF6343" s="1" t="s">
        <v>99</v>
      </c>
      <c r="BG6343" s="1" t="s">
        <v>99</v>
      </c>
      <c r="BH6343" s="1" t="s">
        <v>99</v>
      </c>
      <c r="BI6343" s="1" t="s">
        <v>99</v>
      </c>
      <c r="BJ6343" s="1" t="s">
        <v>99</v>
      </c>
      <c r="BK6343" s="1" t="s">
        <v>99</v>
      </c>
      <c r="BL6343" s="1" t="s">
        <v>99</v>
      </c>
      <c r="BM6343" s="1" t="s">
        <v>99</v>
      </c>
      <c r="BN6343" s="1" t="s">
        <v>99</v>
      </c>
      <c r="BO6343" s="1" t="s">
        <v>99</v>
      </c>
      <c r="BP6343" s="1" t="s">
        <v>99</v>
      </c>
    </row>
    <row r="6344" spans="1:68" ht="12.75" customHeight="1">
      <c r="A6344" s="1" t="s">
        <v>19035</v>
      </c>
      <c r="B6344" s="1" t="s">
        <v>19035</v>
      </c>
      <c r="C6344" s="1" t="s">
        <v>33</v>
      </c>
      <c r="D6344" s="1" t="s">
        <v>33</v>
      </c>
      <c r="E6344" s="1" t="s">
        <v>12427</v>
      </c>
      <c r="F6344" s="1" t="s">
        <v>35</v>
      </c>
      <c r="G6344" s="1" t="s">
        <v>85</v>
      </c>
      <c r="I6344" s="1" t="s">
        <v>38</v>
      </c>
      <c r="J6344" s="1" t="s">
        <v>39</v>
      </c>
      <c r="K6344" s="1">
        <v>0</v>
      </c>
      <c r="L6344" s="15">
        <v>539</v>
      </c>
      <c r="M6344" s="15">
        <v>541</v>
      </c>
      <c r="N6344" s="13">
        <f>(M6344-L6344)/(L6344+M6344+12740)</f>
        <v>1.447178002894356E-4</v>
      </c>
      <c r="O6344" s="15">
        <v>53</v>
      </c>
      <c r="P6344" s="15">
        <v>95.4</v>
      </c>
      <c r="Q6344" s="10">
        <v>260</v>
      </c>
      <c r="T6344" s="12">
        <v>44862</v>
      </c>
      <c r="U6344" s="2">
        <v>4</v>
      </c>
      <c r="V6344" s="1" t="s">
        <v>12427</v>
      </c>
      <c r="W6344" s="1" t="s">
        <v>33</v>
      </c>
      <c r="X6344" s="1" t="s">
        <v>146</v>
      </c>
      <c r="Y6344" s="1" t="s">
        <v>55</v>
      </c>
      <c r="Z6344" s="1" t="s">
        <v>19036</v>
      </c>
      <c r="AA6344" s="39">
        <v>54163</v>
      </c>
      <c r="AD6344" s="1" t="s">
        <v>99</v>
      </c>
      <c r="AF6344" s="1" t="s">
        <v>99</v>
      </c>
      <c r="AG6344" s="1" t="s">
        <v>99</v>
      </c>
      <c r="AH6344" s="1" t="s">
        <v>99</v>
      </c>
      <c r="AI6344" s="1" t="s">
        <v>99</v>
      </c>
      <c r="AJ6344" s="1" t="s">
        <v>99</v>
      </c>
      <c r="AK6344" s="1" t="s">
        <v>99</v>
      </c>
      <c r="AL6344" s="1" t="s">
        <v>99</v>
      </c>
      <c r="AM6344" s="1" t="s">
        <v>99</v>
      </c>
      <c r="AN6344" s="1" t="s">
        <v>99</v>
      </c>
      <c r="AO6344" s="1" t="s">
        <v>99</v>
      </c>
      <c r="AP6344" s="1" t="s">
        <v>99</v>
      </c>
      <c r="AQ6344" s="1" t="s">
        <v>99</v>
      </c>
      <c r="AR6344" s="1" t="s">
        <v>99</v>
      </c>
      <c r="AS6344" s="1" t="s">
        <v>99</v>
      </c>
      <c r="AT6344" s="1" t="s">
        <v>99</v>
      </c>
      <c r="AU6344" s="1" t="s">
        <v>99</v>
      </c>
      <c r="AV6344" s="1" t="s">
        <v>99</v>
      </c>
      <c r="AW6344" s="1" t="s">
        <v>99</v>
      </c>
      <c r="AX6344" s="1" t="s">
        <v>99</v>
      </c>
      <c r="AY6344" s="1" t="s">
        <v>99</v>
      </c>
      <c r="AZ6344" s="1" t="s">
        <v>99</v>
      </c>
      <c r="BA6344" s="1" t="s">
        <v>99</v>
      </c>
      <c r="BB6344" s="1" t="s">
        <v>99</v>
      </c>
      <c r="BC6344" s="1" t="s">
        <v>99</v>
      </c>
      <c r="BD6344" s="1" t="s">
        <v>99</v>
      </c>
      <c r="BE6344" s="1" t="s">
        <v>99</v>
      </c>
      <c r="BF6344" s="1" t="s">
        <v>99</v>
      </c>
      <c r="BG6344" s="1" t="s">
        <v>99</v>
      </c>
      <c r="BH6344" s="1" t="s">
        <v>99</v>
      </c>
      <c r="BI6344" s="1" t="s">
        <v>99</v>
      </c>
      <c r="BJ6344" s="1" t="s">
        <v>99</v>
      </c>
      <c r="BK6344" s="1" t="s">
        <v>99</v>
      </c>
      <c r="BL6344" s="1" t="s">
        <v>99</v>
      </c>
      <c r="BM6344" s="1" t="s">
        <v>99</v>
      </c>
      <c r="BN6344" s="1" t="s">
        <v>99</v>
      </c>
      <c r="BO6344" s="1" t="s">
        <v>99</v>
      </c>
      <c r="BP6344" s="1" t="s">
        <v>99</v>
      </c>
    </row>
    <row r="6345" spans="1:68" ht="12.75" customHeight="1">
      <c r="A6345" s="1" t="s">
        <v>19037</v>
      </c>
      <c r="B6345" s="1" t="s">
        <v>19037</v>
      </c>
      <c r="C6345" s="1" t="s">
        <v>33</v>
      </c>
      <c r="D6345" s="1" t="s">
        <v>33</v>
      </c>
      <c r="E6345" s="1" t="s">
        <v>12427</v>
      </c>
      <c r="F6345" s="1" t="s">
        <v>35</v>
      </c>
      <c r="G6345" s="1" t="s">
        <v>85</v>
      </c>
      <c r="I6345" s="1" t="s">
        <v>38</v>
      </c>
      <c r="J6345" s="1" t="s">
        <v>39</v>
      </c>
      <c r="K6345" s="1">
        <v>0</v>
      </c>
      <c r="L6345" s="15">
        <v>539</v>
      </c>
      <c r="M6345" s="15">
        <v>541</v>
      </c>
      <c r="N6345" s="13">
        <f>(M6345-L6345)/(L6345+M6345+12740)</f>
        <v>1.447178002894356E-4</v>
      </c>
      <c r="O6345" s="15">
        <v>53</v>
      </c>
      <c r="P6345" s="15">
        <v>95.4</v>
      </c>
      <c r="Q6345" s="10">
        <v>260</v>
      </c>
      <c r="T6345" s="12">
        <v>44862</v>
      </c>
      <c r="U6345" s="2">
        <v>4</v>
      </c>
      <c r="V6345" s="1" t="s">
        <v>12427</v>
      </c>
      <c r="W6345" s="1" t="s">
        <v>33</v>
      </c>
      <c r="X6345" s="1" t="s">
        <v>146</v>
      </c>
      <c r="Y6345" s="1" t="s">
        <v>55</v>
      </c>
      <c r="Z6345" s="1" t="s">
        <v>19038</v>
      </c>
      <c r="AA6345" s="39">
        <v>54184</v>
      </c>
      <c r="AD6345" s="1" t="s">
        <v>99</v>
      </c>
      <c r="AF6345" s="1" t="s">
        <v>99</v>
      </c>
      <c r="AG6345" s="1" t="s">
        <v>99</v>
      </c>
      <c r="AH6345" s="1" t="s">
        <v>99</v>
      </c>
      <c r="AI6345" s="1" t="s">
        <v>99</v>
      </c>
      <c r="AJ6345" s="1" t="s">
        <v>99</v>
      </c>
      <c r="AK6345" s="1" t="s">
        <v>99</v>
      </c>
      <c r="AL6345" s="1" t="s">
        <v>99</v>
      </c>
      <c r="AM6345" s="1" t="s">
        <v>99</v>
      </c>
      <c r="AN6345" s="1" t="s">
        <v>99</v>
      </c>
      <c r="AO6345" s="1" t="s">
        <v>99</v>
      </c>
      <c r="AP6345" s="1" t="s">
        <v>99</v>
      </c>
      <c r="AQ6345" s="1" t="s">
        <v>99</v>
      </c>
      <c r="AR6345" s="1" t="s">
        <v>99</v>
      </c>
      <c r="AS6345" s="1" t="s">
        <v>99</v>
      </c>
      <c r="AT6345" s="1" t="s">
        <v>99</v>
      </c>
      <c r="AU6345" s="1" t="s">
        <v>99</v>
      </c>
      <c r="AV6345" s="1" t="s">
        <v>99</v>
      </c>
      <c r="AW6345" s="1" t="s">
        <v>99</v>
      </c>
      <c r="AX6345" s="1" t="s">
        <v>99</v>
      </c>
      <c r="AY6345" s="1" t="s">
        <v>99</v>
      </c>
      <c r="AZ6345" s="1" t="s">
        <v>99</v>
      </c>
      <c r="BA6345" s="1" t="s">
        <v>99</v>
      </c>
      <c r="BB6345" s="1" t="s">
        <v>99</v>
      </c>
      <c r="BC6345" s="1" t="s">
        <v>99</v>
      </c>
      <c r="BD6345" s="1" t="s">
        <v>99</v>
      </c>
      <c r="BE6345" s="1" t="s">
        <v>99</v>
      </c>
      <c r="BF6345" s="1" t="s">
        <v>99</v>
      </c>
      <c r="BG6345" s="1" t="s">
        <v>99</v>
      </c>
      <c r="BH6345" s="1" t="s">
        <v>99</v>
      </c>
      <c r="BI6345" s="1" t="s">
        <v>99</v>
      </c>
      <c r="BJ6345" s="1" t="s">
        <v>99</v>
      </c>
      <c r="BK6345" s="1" t="s">
        <v>99</v>
      </c>
      <c r="BL6345" s="1" t="s">
        <v>99</v>
      </c>
      <c r="BM6345" s="1" t="s">
        <v>99</v>
      </c>
      <c r="BN6345" s="1" t="s">
        <v>99</v>
      </c>
      <c r="BO6345" s="1" t="s">
        <v>99</v>
      </c>
      <c r="BP6345" s="1" t="s">
        <v>99</v>
      </c>
    </row>
    <row r="6346" spans="1:68" ht="12.75" customHeight="1">
      <c r="A6346" s="1" t="s">
        <v>19039</v>
      </c>
      <c r="B6346" s="1" t="s">
        <v>19039</v>
      </c>
      <c r="C6346" s="1" t="s">
        <v>33</v>
      </c>
      <c r="D6346" s="1" t="s">
        <v>33</v>
      </c>
      <c r="E6346" s="1" t="s">
        <v>12427</v>
      </c>
      <c r="F6346" s="1" t="s">
        <v>35</v>
      </c>
      <c r="G6346" s="1" t="s">
        <v>85</v>
      </c>
      <c r="I6346" s="1" t="s">
        <v>38</v>
      </c>
      <c r="J6346" s="1" t="s">
        <v>39</v>
      </c>
      <c r="K6346" s="1">
        <v>0</v>
      </c>
      <c r="L6346" s="15">
        <v>539</v>
      </c>
      <c r="M6346" s="15">
        <v>541</v>
      </c>
      <c r="N6346" s="13">
        <f>(M6346-L6346)/(L6346+M6346+12740)</f>
        <v>1.447178002894356E-4</v>
      </c>
      <c r="O6346" s="15">
        <v>53</v>
      </c>
      <c r="P6346" s="15">
        <v>95.4</v>
      </c>
      <c r="Q6346" s="10">
        <v>260</v>
      </c>
      <c r="T6346" s="12">
        <v>44854</v>
      </c>
      <c r="U6346" s="2">
        <v>4</v>
      </c>
      <c r="V6346" s="1" t="s">
        <v>12427</v>
      </c>
      <c r="W6346" s="1" t="s">
        <v>33</v>
      </c>
      <c r="X6346" s="1" t="s">
        <v>54</v>
      </c>
      <c r="Y6346" s="1" t="s">
        <v>55</v>
      </c>
      <c r="Z6346" s="1" t="s">
        <v>19040</v>
      </c>
      <c r="AA6346" s="2">
        <v>54054</v>
      </c>
      <c r="AD6346" s="1" t="s">
        <v>99</v>
      </c>
      <c r="AF6346" s="1" t="s">
        <v>99</v>
      </c>
      <c r="AG6346" s="1" t="s">
        <v>99</v>
      </c>
      <c r="AH6346" s="1" t="s">
        <v>99</v>
      </c>
      <c r="AI6346" s="1" t="s">
        <v>99</v>
      </c>
      <c r="AJ6346" s="1" t="s">
        <v>99</v>
      </c>
      <c r="AK6346" s="1" t="s">
        <v>99</v>
      </c>
      <c r="AL6346" s="1" t="s">
        <v>99</v>
      </c>
      <c r="AM6346" s="1" t="s">
        <v>99</v>
      </c>
      <c r="AN6346" s="1" t="s">
        <v>99</v>
      </c>
      <c r="AO6346" s="1" t="s">
        <v>99</v>
      </c>
      <c r="AP6346" s="1" t="s">
        <v>99</v>
      </c>
      <c r="AQ6346" s="1" t="s">
        <v>99</v>
      </c>
      <c r="AR6346" s="1" t="s">
        <v>99</v>
      </c>
      <c r="AS6346" s="1" t="s">
        <v>99</v>
      </c>
      <c r="AT6346" s="1" t="s">
        <v>99</v>
      </c>
      <c r="AU6346" s="1" t="s">
        <v>99</v>
      </c>
      <c r="AV6346" s="1" t="s">
        <v>99</v>
      </c>
      <c r="AW6346" s="1" t="s">
        <v>99</v>
      </c>
      <c r="AX6346" s="1" t="s">
        <v>99</v>
      </c>
      <c r="AY6346" s="1" t="s">
        <v>99</v>
      </c>
      <c r="AZ6346" s="1" t="s">
        <v>99</v>
      </c>
      <c r="BA6346" s="1" t="s">
        <v>99</v>
      </c>
      <c r="BB6346" s="1" t="s">
        <v>99</v>
      </c>
      <c r="BC6346" s="1" t="s">
        <v>99</v>
      </c>
      <c r="BD6346" s="1" t="s">
        <v>99</v>
      </c>
      <c r="BE6346" s="1" t="s">
        <v>99</v>
      </c>
      <c r="BF6346" s="1" t="s">
        <v>99</v>
      </c>
      <c r="BG6346" s="1" t="s">
        <v>99</v>
      </c>
      <c r="BH6346" s="1" t="s">
        <v>99</v>
      </c>
      <c r="BI6346" s="1" t="s">
        <v>99</v>
      </c>
      <c r="BJ6346" s="1" t="s">
        <v>99</v>
      </c>
      <c r="BK6346" s="1" t="s">
        <v>99</v>
      </c>
      <c r="BL6346" s="1" t="s">
        <v>99</v>
      </c>
      <c r="BM6346" s="1" t="s">
        <v>99</v>
      </c>
      <c r="BN6346" s="1" t="s">
        <v>99</v>
      </c>
      <c r="BO6346" s="1" t="s">
        <v>99</v>
      </c>
      <c r="BP6346" s="1" t="s">
        <v>99</v>
      </c>
    </row>
    <row r="6347" spans="1:68" ht="12.75" customHeight="1">
      <c r="A6347" s="1" t="s">
        <v>19041</v>
      </c>
      <c r="B6347" s="1" t="s">
        <v>19041</v>
      </c>
      <c r="C6347" s="1" t="s">
        <v>33</v>
      </c>
      <c r="D6347" s="1" t="s">
        <v>33</v>
      </c>
      <c r="E6347" s="1" t="s">
        <v>12427</v>
      </c>
      <c r="F6347" s="1" t="s">
        <v>35</v>
      </c>
      <c r="G6347" s="1" t="s">
        <v>85</v>
      </c>
      <c r="I6347" s="1" t="s">
        <v>38</v>
      </c>
      <c r="J6347" s="1" t="s">
        <v>39</v>
      </c>
      <c r="K6347" s="1">
        <v>0</v>
      </c>
      <c r="L6347" s="15">
        <v>539</v>
      </c>
      <c r="M6347" s="15">
        <v>541</v>
      </c>
      <c r="N6347" s="13">
        <f>(M6347-L6347)/(L6347+M6347+12740)</f>
        <v>1.447178002894356E-4</v>
      </c>
      <c r="O6347" s="15">
        <v>53</v>
      </c>
      <c r="P6347" s="15">
        <v>95.4</v>
      </c>
      <c r="Q6347" s="10">
        <v>260</v>
      </c>
      <c r="T6347" s="12">
        <v>44862</v>
      </c>
      <c r="U6347" s="2">
        <v>4</v>
      </c>
      <c r="V6347" s="1" t="s">
        <v>12427</v>
      </c>
      <c r="W6347" s="1" t="s">
        <v>33</v>
      </c>
      <c r="X6347" s="1" t="s">
        <v>146</v>
      </c>
      <c r="Y6347" s="1" t="s">
        <v>55</v>
      </c>
      <c r="Z6347" s="1" t="s">
        <v>19042</v>
      </c>
      <c r="AA6347" s="39">
        <v>54178</v>
      </c>
      <c r="AD6347" s="1" t="s">
        <v>99</v>
      </c>
      <c r="AF6347" s="1" t="s">
        <v>99</v>
      </c>
      <c r="AG6347" s="1" t="s">
        <v>99</v>
      </c>
      <c r="AH6347" s="1" t="s">
        <v>99</v>
      </c>
      <c r="AI6347" s="1" t="s">
        <v>99</v>
      </c>
      <c r="AJ6347" s="1" t="s">
        <v>99</v>
      </c>
      <c r="AK6347" s="1" t="s">
        <v>99</v>
      </c>
      <c r="AL6347" s="1" t="s">
        <v>99</v>
      </c>
      <c r="AM6347" s="1" t="s">
        <v>99</v>
      </c>
      <c r="AN6347" s="1" t="s">
        <v>99</v>
      </c>
      <c r="AO6347" s="1" t="s">
        <v>99</v>
      </c>
      <c r="AP6347" s="1" t="s">
        <v>99</v>
      </c>
      <c r="AQ6347" s="1" t="s">
        <v>99</v>
      </c>
      <c r="AR6347" s="1" t="s">
        <v>99</v>
      </c>
      <c r="AS6347" s="1" t="s">
        <v>99</v>
      </c>
      <c r="AT6347" s="1" t="s">
        <v>99</v>
      </c>
      <c r="AU6347" s="1" t="s">
        <v>99</v>
      </c>
      <c r="AV6347" s="1" t="s">
        <v>99</v>
      </c>
      <c r="AW6347" s="1" t="s">
        <v>99</v>
      </c>
      <c r="AX6347" s="1" t="s">
        <v>99</v>
      </c>
      <c r="AY6347" s="1" t="s">
        <v>99</v>
      </c>
      <c r="AZ6347" s="1" t="s">
        <v>99</v>
      </c>
      <c r="BA6347" s="1" t="s">
        <v>99</v>
      </c>
      <c r="BB6347" s="1" t="s">
        <v>99</v>
      </c>
      <c r="BC6347" s="1" t="s">
        <v>99</v>
      </c>
      <c r="BD6347" s="1" t="s">
        <v>99</v>
      </c>
      <c r="BE6347" s="1" t="s">
        <v>99</v>
      </c>
      <c r="BF6347" s="1" t="s">
        <v>99</v>
      </c>
      <c r="BG6347" s="1" t="s">
        <v>99</v>
      </c>
      <c r="BH6347" s="1" t="s">
        <v>99</v>
      </c>
      <c r="BI6347" s="1" t="s">
        <v>99</v>
      </c>
      <c r="BJ6347" s="1" t="s">
        <v>99</v>
      </c>
      <c r="BK6347" s="1" t="s">
        <v>99</v>
      </c>
      <c r="BL6347" s="1" t="s">
        <v>99</v>
      </c>
      <c r="BM6347" s="1" t="s">
        <v>99</v>
      </c>
      <c r="BN6347" s="1" t="s">
        <v>99</v>
      </c>
      <c r="BO6347" s="1" t="s">
        <v>99</v>
      </c>
      <c r="BP6347" s="1" t="s">
        <v>99</v>
      </c>
    </row>
    <row r="6348" spans="1:68" ht="12.75" customHeight="1">
      <c r="A6348" s="1" t="s">
        <v>19043</v>
      </c>
      <c r="B6348" s="1" t="s">
        <v>19043</v>
      </c>
      <c r="C6348" s="1" t="s">
        <v>33</v>
      </c>
      <c r="D6348" s="1" t="s">
        <v>33</v>
      </c>
      <c r="E6348" s="1" t="s">
        <v>12427</v>
      </c>
      <c r="F6348" s="1" t="s">
        <v>35</v>
      </c>
      <c r="G6348" s="1" t="s">
        <v>85</v>
      </c>
      <c r="I6348" s="1" t="s">
        <v>38</v>
      </c>
      <c r="J6348" s="1" t="s">
        <v>39</v>
      </c>
      <c r="K6348" s="1">
        <v>0</v>
      </c>
      <c r="L6348" s="15">
        <v>539</v>
      </c>
      <c r="M6348" s="15">
        <v>541</v>
      </c>
      <c r="N6348" s="13">
        <f>(M6348-L6348)/(L6348+M6348+12740)</f>
        <v>1.447178002894356E-4</v>
      </c>
      <c r="O6348" s="15">
        <v>53</v>
      </c>
      <c r="P6348" s="15">
        <v>95.4</v>
      </c>
      <c r="Q6348" s="10">
        <v>260</v>
      </c>
      <c r="T6348" s="12">
        <v>44854</v>
      </c>
      <c r="U6348" s="2">
        <v>4</v>
      </c>
      <c r="V6348" s="1" t="s">
        <v>12427</v>
      </c>
      <c r="W6348" s="1" t="s">
        <v>33</v>
      </c>
      <c r="X6348" s="1" t="s">
        <v>54</v>
      </c>
      <c r="Y6348" s="1" t="s">
        <v>55</v>
      </c>
      <c r="Z6348" s="1" t="s">
        <v>19044</v>
      </c>
      <c r="AA6348" s="2">
        <v>54081</v>
      </c>
      <c r="AD6348" s="1" t="s">
        <v>99</v>
      </c>
      <c r="AF6348" s="1" t="s">
        <v>99</v>
      </c>
      <c r="AG6348" s="1" t="s">
        <v>99</v>
      </c>
      <c r="AH6348" s="1" t="s">
        <v>99</v>
      </c>
      <c r="AI6348" s="1" t="s">
        <v>99</v>
      </c>
      <c r="AJ6348" s="1" t="s">
        <v>99</v>
      </c>
      <c r="AK6348" s="1" t="s">
        <v>99</v>
      </c>
      <c r="AL6348" s="1" t="s">
        <v>99</v>
      </c>
      <c r="AM6348" s="1" t="s">
        <v>99</v>
      </c>
      <c r="AN6348" s="1" t="s">
        <v>99</v>
      </c>
      <c r="AO6348" s="1" t="s">
        <v>99</v>
      </c>
      <c r="AP6348" s="1" t="s">
        <v>99</v>
      </c>
      <c r="AQ6348" s="1" t="s">
        <v>99</v>
      </c>
      <c r="AR6348" s="1" t="s">
        <v>99</v>
      </c>
      <c r="AS6348" s="1" t="s">
        <v>99</v>
      </c>
      <c r="AT6348" s="1" t="s">
        <v>99</v>
      </c>
      <c r="AU6348" s="1" t="s">
        <v>99</v>
      </c>
      <c r="AV6348" s="1" t="s">
        <v>99</v>
      </c>
      <c r="AW6348" s="1" t="s">
        <v>99</v>
      </c>
      <c r="AX6348" s="1" t="s">
        <v>99</v>
      </c>
      <c r="AY6348" s="1" t="s">
        <v>99</v>
      </c>
      <c r="AZ6348" s="1" t="s">
        <v>99</v>
      </c>
      <c r="BA6348" s="1" t="s">
        <v>99</v>
      </c>
      <c r="BB6348" s="1" t="s">
        <v>99</v>
      </c>
      <c r="BC6348" s="1" t="s">
        <v>99</v>
      </c>
      <c r="BD6348" s="1" t="s">
        <v>99</v>
      </c>
      <c r="BE6348" s="1" t="s">
        <v>99</v>
      </c>
      <c r="BF6348" s="1" t="s">
        <v>99</v>
      </c>
      <c r="BG6348" s="1" t="s">
        <v>99</v>
      </c>
      <c r="BH6348" s="1" t="s">
        <v>99</v>
      </c>
      <c r="BI6348" s="1" t="s">
        <v>99</v>
      </c>
      <c r="BJ6348" s="1" t="s">
        <v>99</v>
      </c>
      <c r="BK6348" s="1" t="s">
        <v>99</v>
      </c>
      <c r="BL6348" s="1" t="s">
        <v>99</v>
      </c>
      <c r="BM6348" s="1" t="s">
        <v>99</v>
      </c>
      <c r="BN6348" s="1" t="s">
        <v>99</v>
      </c>
      <c r="BO6348" s="1" t="s">
        <v>99</v>
      </c>
      <c r="BP6348" s="1" t="s">
        <v>99</v>
      </c>
    </row>
    <row r="6349" spans="1:68" ht="12.75" customHeight="1">
      <c r="A6349" s="1" t="s">
        <v>19045</v>
      </c>
      <c r="B6349" s="1" t="s">
        <v>19045</v>
      </c>
      <c r="C6349" s="1" t="s">
        <v>33</v>
      </c>
      <c r="D6349" s="1" t="s">
        <v>33</v>
      </c>
      <c r="E6349" s="1" t="s">
        <v>12427</v>
      </c>
      <c r="F6349" s="1" t="s">
        <v>35</v>
      </c>
      <c r="G6349" s="1" t="s">
        <v>85</v>
      </c>
      <c r="I6349" s="1" t="s">
        <v>38</v>
      </c>
      <c r="J6349" s="1" t="s">
        <v>39</v>
      </c>
      <c r="K6349" s="1">
        <v>0</v>
      </c>
      <c r="L6349" s="15">
        <v>539</v>
      </c>
      <c r="M6349" s="15">
        <v>541</v>
      </c>
      <c r="N6349" s="13">
        <f>(M6349-L6349)/(L6349+M6349+12740)</f>
        <v>1.447178002894356E-4</v>
      </c>
      <c r="O6349" s="15">
        <v>53</v>
      </c>
      <c r="P6349" s="15">
        <v>95.4</v>
      </c>
      <c r="Q6349" s="10">
        <v>260</v>
      </c>
      <c r="T6349" s="12">
        <v>44854</v>
      </c>
      <c r="U6349" s="2">
        <v>4</v>
      </c>
      <c r="V6349" s="1" t="s">
        <v>12427</v>
      </c>
      <c r="W6349" s="1" t="s">
        <v>33</v>
      </c>
      <c r="X6349" s="1" t="s">
        <v>54</v>
      </c>
      <c r="Y6349" s="1" t="s">
        <v>55</v>
      </c>
      <c r="Z6349" s="1" t="s">
        <v>19046</v>
      </c>
      <c r="AA6349" s="2">
        <v>54085</v>
      </c>
      <c r="AD6349" s="1" t="s">
        <v>99</v>
      </c>
      <c r="AF6349" s="1" t="s">
        <v>99</v>
      </c>
      <c r="AG6349" s="1" t="s">
        <v>99</v>
      </c>
      <c r="AH6349" s="1" t="s">
        <v>99</v>
      </c>
      <c r="AI6349" s="1" t="s">
        <v>99</v>
      </c>
      <c r="AJ6349" s="1" t="s">
        <v>99</v>
      </c>
      <c r="AK6349" s="1" t="s">
        <v>99</v>
      </c>
      <c r="AL6349" s="1" t="s">
        <v>99</v>
      </c>
      <c r="AM6349" s="1" t="s">
        <v>99</v>
      </c>
      <c r="AN6349" s="1" t="s">
        <v>99</v>
      </c>
      <c r="AO6349" s="1" t="s">
        <v>99</v>
      </c>
      <c r="AP6349" s="1" t="s">
        <v>99</v>
      </c>
      <c r="AQ6349" s="1" t="s">
        <v>99</v>
      </c>
      <c r="AR6349" s="1" t="s">
        <v>99</v>
      </c>
      <c r="AS6349" s="1" t="s">
        <v>99</v>
      </c>
      <c r="AT6349" s="1" t="s">
        <v>99</v>
      </c>
      <c r="AU6349" s="1" t="s">
        <v>99</v>
      </c>
      <c r="AV6349" s="1" t="s">
        <v>99</v>
      </c>
      <c r="AW6349" s="1" t="s">
        <v>99</v>
      </c>
      <c r="AX6349" s="1" t="s">
        <v>99</v>
      </c>
      <c r="AY6349" s="1" t="s">
        <v>99</v>
      </c>
      <c r="AZ6349" s="1" t="s">
        <v>99</v>
      </c>
      <c r="BA6349" s="1" t="s">
        <v>99</v>
      </c>
      <c r="BB6349" s="1" t="s">
        <v>99</v>
      </c>
      <c r="BC6349" s="1" t="s">
        <v>99</v>
      </c>
      <c r="BD6349" s="1" t="s">
        <v>99</v>
      </c>
      <c r="BE6349" s="1" t="s">
        <v>99</v>
      </c>
      <c r="BF6349" s="1" t="s">
        <v>99</v>
      </c>
      <c r="BG6349" s="1" t="s">
        <v>99</v>
      </c>
      <c r="BH6349" s="1" t="s">
        <v>99</v>
      </c>
      <c r="BI6349" s="1" t="s">
        <v>99</v>
      </c>
      <c r="BJ6349" s="1" t="s">
        <v>99</v>
      </c>
      <c r="BK6349" s="1" t="s">
        <v>99</v>
      </c>
      <c r="BL6349" s="1" t="s">
        <v>99</v>
      </c>
      <c r="BM6349" s="1" t="s">
        <v>99</v>
      </c>
      <c r="BN6349" s="1" t="s">
        <v>99</v>
      </c>
      <c r="BO6349" s="1" t="s">
        <v>99</v>
      </c>
      <c r="BP6349" s="1" t="s">
        <v>99</v>
      </c>
    </row>
    <row r="6350" spans="1:68" ht="12.75" customHeight="1">
      <c r="A6350" s="1" t="s">
        <v>19047</v>
      </c>
      <c r="B6350" s="1" t="s">
        <v>19047</v>
      </c>
      <c r="C6350" s="1" t="s">
        <v>33</v>
      </c>
      <c r="D6350" s="1" t="s">
        <v>33</v>
      </c>
      <c r="E6350" s="1" t="s">
        <v>12427</v>
      </c>
      <c r="F6350" s="1" t="s">
        <v>35</v>
      </c>
      <c r="G6350" s="1" t="s">
        <v>85</v>
      </c>
      <c r="I6350" s="1" t="s">
        <v>38</v>
      </c>
      <c r="J6350" s="1" t="s">
        <v>39</v>
      </c>
      <c r="K6350" s="1">
        <v>0</v>
      </c>
      <c r="L6350" s="15">
        <v>539</v>
      </c>
      <c r="M6350" s="15">
        <v>541</v>
      </c>
      <c r="N6350" s="13">
        <f>(M6350-L6350)/(L6350+M6350+12740)</f>
        <v>1.447178002894356E-4</v>
      </c>
      <c r="O6350" s="15">
        <v>53</v>
      </c>
      <c r="P6350" s="15">
        <v>95.4</v>
      </c>
      <c r="Q6350" s="10">
        <v>260</v>
      </c>
      <c r="T6350" s="12">
        <v>44854</v>
      </c>
      <c r="U6350" s="2">
        <v>4</v>
      </c>
      <c r="V6350" s="1" t="s">
        <v>12427</v>
      </c>
      <c r="W6350" s="1" t="s">
        <v>33</v>
      </c>
      <c r="X6350" s="1" t="s">
        <v>54</v>
      </c>
      <c r="Y6350" s="1" t="s">
        <v>55</v>
      </c>
      <c r="Z6350" s="1" t="s">
        <v>19048</v>
      </c>
      <c r="AA6350" s="2">
        <v>54058</v>
      </c>
      <c r="AD6350" s="1" t="s">
        <v>99</v>
      </c>
      <c r="AF6350" s="1" t="s">
        <v>99</v>
      </c>
      <c r="AG6350" s="1" t="s">
        <v>99</v>
      </c>
      <c r="AH6350" s="1" t="s">
        <v>99</v>
      </c>
      <c r="AI6350" s="1" t="s">
        <v>99</v>
      </c>
      <c r="AJ6350" s="1" t="s">
        <v>99</v>
      </c>
      <c r="AK6350" s="1" t="s">
        <v>99</v>
      </c>
      <c r="AL6350" s="1" t="s">
        <v>99</v>
      </c>
      <c r="AM6350" s="1" t="s">
        <v>99</v>
      </c>
      <c r="AN6350" s="1" t="s">
        <v>99</v>
      </c>
      <c r="AO6350" s="1" t="s">
        <v>99</v>
      </c>
      <c r="AP6350" s="1" t="s">
        <v>99</v>
      </c>
      <c r="AQ6350" s="1" t="s">
        <v>99</v>
      </c>
      <c r="AR6350" s="1" t="s">
        <v>99</v>
      </c>
      <c r="AS6350" s="1" t="s">
        <v>99</v>
      </c>
      <c r="AT6350" s="1" t="s">
        <v>99</v>
      </c>
      <c r="AU6350" s="1" t="s">
        <v>99</v>
      </c>
      <c r="AV6350" s="1" t="s">
        <v>99</v>
      </c>
      <c r="AW6350" s="1" t="s">
        <v>99</v>
      </c>
      <c r="AX6350" s="1" t="s">
        <v>99</v>
      </c>
      <c r="AY6350" s="1" t="s">
        <v>99</v>
      </c>
      <c r="AZ6350" s="1" t="s">
        <v>99</v>
      </c>
      <c r="BA6350" s="1" t="s">
        <v>99</v>
      </c>
      <c r="BB6350" s="1" t="s">
        <v>99</v>
      </c>
      <c r="BC6350" s="1" t="s">
        <v>99</v>
      </c>
      <c r="BD6350" s="1" t="s">
        <v>99</v>
      </c>
      <c r="BE6350" s="1" t="s">
        <v>99</v>
      </c>
      <c r="BF6350" s="1" t="s">
        <v>99</v>
      </c>
      <c r="BG6350" s="1" t="s">
        <v>99</v>
      </c>
      <c r="BH6350" s="1" t="s">
        <v>99</v>
      </c>
      <c r="BI6350" s="1" t="s">
        <v>99</v>
      </c>
      <c r="BJ6350" s="1" t="s">
        <v>99</v>
      </c>
      <c r="BK6350" s="1" t="s">
        <v>99</v>
      </c>
      <c r="BL6350" s="1" t="s">
        <v>99</v>
      </c>
      <c r="BM6350" s="1" t="s">
        <v>99</v>
      </c>
      <c r="BN6350" s="1" t="s">
        <v>99</v>
      </c>
      <c r="BO6350" s="1" t="s">
        <v>99</v>
      </c>
      <c r="BP6350" s="1" t="s">
        <v>99</v>
      </c>
    </row>
    <row r="6351" spans="1:68" ht="12.75" customHeight="1">
      <c r="A6351" s="1" t="s">
        <v>19049</v>
      </c>
      <c r="B6351" s="1" t="s">
        <v>19049</v>
      </c>
      <c r="C6351" s="1" t="s">
        <v>33</v>
      </c>
      <c r="D6351" s="1" t="s">
        <v>33</v>
      </c>
      <c r="E6351" s="1" t="s">
        <v>12427</v>
      </c>
      <c r="F6351" s="1" t="s">
        <v>35</v>
      </c>
      <c r="G6351" s="1" t="s">
        <v>85</v>
      </c>
      <c r="I6351" s="1" t="s">
        <v>38</v>
      </c>
      <c r="J6351" s="1" t="s">
        <v>39</v>
      </c>
      <c r="K6351" s="1">
        <v>0</v>
      </c>
      <c r="L6351" s="15">
        <v>539</v>
      </c>
      <c r="M6351" s="15">
        <v>541</v>
      </c>
      <c r="N6351" s="13">
        <f>(M6351-L6351)/(L6351+M6351+12740)</f>
        <v>1.447178002894356E-4</v>
      </c>
      <c r="O6351" s="15">
        <v>53</v>
      </c>
      <c r="P6351" s="15">
        <v>95.4</v>
      </c>
      <c r="Q6351" s="10">
        <v>260</v>
      </c>
      <c r="T6351" s="12">
        <v>44854</v>
      </c>
      <c r="U6351" s="2">
        <v>4</v>
      </c>
      <c r="V6351" s="1" t="s">
        <v>12427</v>
      </c>
      <c r="W6351" s="1" t="s">
        <v>33</v>
      </c>
      <c r="X6351" s="1" t="s">
        <v>54</v>
      </c>
      <c r="Y6351" s="1" t="s">
        <v>55</v>
      </c>
      <c r="Z6351" s="1" t="s">
        <v>19050</v>
      </c>
      <c r="AA6351" s="2">
        <v>54071</v>
      </c>
      <c r="AD6351" s="1" t="s">
        <v>99</v>
      </c>
      <c r="AF6351" s="1" t="s">
        <v>99</v>
      </c>
      <c r="AG6351" s="1" t="s">
        <v>99</v>
      </c>
      <c r="AH6351" s="1" t="s">
        <v>99</v>
      </c>
      <c r="AI6351" s="1" t="s">
        <v>99</v>
      </c>
      <c r="AJ6351" s="1" t="s">
        <v>99</v>
      </c>
      <c r="AK6351" s="1" t="s">
        <v>99</v>
      </c>
      <c r="AL6351" s="1" t="s">
        <v>99</v>
      </c>
      <c r="AM6351" s="1" t="s">
        <v>99</v>
      </c>
      <c r="AN6351" s="1" t="s">
        <v>99</v>
      </c>
      <c r="AO6351" s="1" t="s">
        <v>99</v>
      </c>
      <c r="AP6351" s="1" t="s">
        <v>99</v>
      </c>
      <c r="AQ6351" s="1" t="s">
        <v>99</v>
      </c>
      <c r="AR6351" s="1" t="s">
        <v>99</v>
      </c>
      <c r="AS6351" s="1" t="s">
        <v>99</v>
      </c>
      <c r="AT6351" s="1" t="s">
        <v>99</v>
      </c>
      <c r="AU6351" s="1" t="s">
        <v>99</v>
      </c>
      <c r="AV6351" s="1" t="s">
        <v>99</v>
      </c>
      <c r="AW6351" s="1" t="s">
        <v>99</v>
      </c>
      <c r="AX6351" s="1" t="s">
        <v>99</v>
      </c>
      <c r="AY6351" s="1" t="s">
        <v>99</v>
      </c>
      <c r="AZ6351" s="1" t="s">
        <v>99</v>
      </c>
      <c r="BA6351" s="1" t="s">
        <v>99</v>
      </c>
      <c r="BB6351" s="1" t="s">
        <v>99</v>
      </c>
      <c r="BC6351" s="1" t="s">
        <v>99</v>
      </c>
      <c r="BD6351" s="1" t="s">
        <v>99</v>
      </c>
      <c r="BE6351" s="1" t="s">
        <v>99</v>
      </c>
      <c r="BF6351" s="1" t="s">
        <v>99</v>
      </c>
      <c r="BG6351" s="1" t="s">
        <v>99</v>
      </c>
      <c r="BH6351" s="1" t="s">
        <v>99</v>
      </c>
      <c r="BI6351" s="1" t="s">
        <v>99</v>
      </c>
      <c r="BJ6351" s="1" t="s">
        <v>99</v>
      </c>
      <c r="BK6351" s="1" t="s">
        <v>99</v>
      </c>
      <c r="BL6351" s="1" t="s">
        <v>99</v>
      </c>
      <c r="BM6351" s="1" t="s">
        <v>99</v>
      </c>
      <c r="BN6351" s="1" t="s">
        <v>99</v>
      </c>
      <c r="BO6351" s="1" t="s">
        <v>99</v>
      </c>
      <c r="BP6351" s="1" t="s">
        <v>99</v>
      </c>
    </row>
    <row r="6352" spans="1:68" ht="12.75" customHeight="1">
      <c r="A6352" s="1" t="s">
        <v>19051</v>
      </c>
      <c r="B6352" s="1" t="s">
        <v>19051</v>
      </c>
      <c r="C6352" s="1" t="s">
        <v>33</v>
      </c>
      <c r="D6352" s="1" t="s">
        <v>33</v>
      </c>
      <c r="E6352" s="1" t="s">
        <v>12427</v>
      </c>
      <c r="F6352" s="1" t="s">
        <v>35</v>
      </c>
      <c r="G6352" s="1" t="s">
        <v>85</v>
      </c>
      <c r="I6352" s="1" t="s">
        <v>38</v>
      </c>
      <c r="J6352" s="1" t="s">
        <v>39</v>
      </c>
      <c r="K6352" s="1">
        <v>0</v>
      </c>
      <c r="L6352" s="15">
        <v>539</v>
      </c>
      <c r="M6352" s="15">
        <v>541</v>
      </c>
      <c r="N6352" s="13">
        <f>(M6352-L6352)/(L6352+M6352+12740)</f>
        <v>1.447178002894356E-4</v>
      </c>
      <c r="O6352" s="15">
        <v>53</v>
      </c>
      <c r="P6352" s="15">
        <v>95.4</v>
      </c>
      <c r="Q6352" s="10">
        <v>260</v>
      </c>
      <c r="T6352" s="12">
        <v>44854</v>
      </c>
      <c r="U6352" s="2">
        <v>4</v>
      </c>
      <c r="V6352" s="1" t="s">
        <v>12427</v>
      </c>
      <c r="W6352" s="1" t="s">
        <v>33</v>
      </c>
      <c r="X6352" s="1" t="s">
        <v>54</v>
      </c>
      <c r="Y6352" s="1" t="s">
        <v>55</v>
      </c>
      <c r="Z6352" s="1" t="s">
        <v>19052</v>
      </c>
      <c r="AA6352" s="2">
        <v>54060</v>
      </c>
      <c r="AD6352" s="1" t="s">
        <v>99</v>
      </c>
      <c r="AF6352" s="1" t="s">
        <v>99</v>
      </c>
      <c r="AG6352" s="1" t="s">
        <v>99</v>
      </c>
      <c r="AH6352" s="1" t="s">
        <v>99</v>
      </c>
      <c r="AI6352" s="1" t="s">
        <v>99</v>
      </c>
      <c r="AJ6352" s="1" t="s">
        <v>99</v>
      </c>
      <c r="AK6352" s="1" t="s">
        <v>99</v>
      </c>
      <c r="AL6352" s="1" t="s">
        <v>99</v>
      </c>
      <c r="AM6352" s="1" t="s">
        <v>99</v>
      </c>
      <c r="AN6352" s="1" t="s">
        <v>99</v>
      </c>
      <c r="AO6352" s="1" t="s">
        <v>99</v>
      </c>
      <c r="AP6352" s="1" t="s">
        <v>99</v>
      </c>
      <c r="AQ6352" s="1" t="s">
        <v>99</v>
      </c>
      <c r="AR6352" s="1" t="s">
        <v>99</v>
      </c>
      <c r="AS6352" s="1" t="s">
        <v>99</v>
      </c>
      <c r="AT6352" s="1" t="s">
        <v>99</v>
      </c>
      <c r="AU6352" s="1" t="s">
        <v>99</v>
      </c>
      <c r="AV6352" s="1" t="s">
        <v>99</v>
      </c>
      <c r="AW6352" s="1" t="s">
        <v>99</v>
      </c>
      <c r="AX6352" s="1" t="s">
        <v>99</v>
      </c>
      <c r="AY6352" s="1" t="s">
        <v>99</v>
      </c>
      <c r="AZ6352" s="1" t="s">
        <v>99</v>
      </c>
      <c r="BA6352" s="1" t="s">
        <v>99</v>
      </c>
      <c r="BB6352" s="1" t="s">
        <v>99</v>
      </c>
      <c r="BC6352" s="1" t="s">
        <v>99</v>
      </c>
      <c r="BD6352" s="1" t="s">
        <v>99</v>
      </c>
      <c r="BE6352" s="1" t="s">
        <v>99</v>
      </c>
      <c r="BF6352" s="1" t="s">
        <v>99</v>
      </c>
      <c r="BG6352" s="1" t="s">
        <v>99</v>
      </c>
      <c r="BH6352" s="1" t="s">
        <v>99</v>
      </c>
      <c r="BI6352" s="1" t="s">
        <v>99</v>
      </c>
      <c r="BJ6352" s="1" t="s">
        <v>99</v>
      </c>
      <c r="BK6352" s="1" t="s">
        <v>99</v>
      </c>
      <c r="BL6352" s="1" t="s">
        <v>99</v>
      </c>
      <c r="BM6352" s="1" t="s">
        <v>99</v>
      </c>
      <c r="BN6352" s="1" t="s">
        <v>99</v>
      </c>
      <c r="BO6352" s="1" t="s">
        <v>99</v>
      </c>
      <c r="BP6352" s="1" t="s">
        <v>99</v>
      </c>
    </row>
    <row r="6353" spans="1:68" ht="12.75" customHeight="1">
      <c r="A6353" s="1" t="s">
        <v>19053</v>
      </c>
      <c r="B6353" s="1" t="s">
        <v>19053</v>
      </c>
      <c r="C6353" s="1" t="s">
        <v>33</v>
      </c>
      <c r="D6353" s="1" t="s">
        <v>33</v>
      </c>
      <c r="E6353" s="1" t="s">
        <v>12427</v>
      </c>
      <c r="F6353" s="1" t="s">
        <v>35</v>
      </c>
      <c r="G6353" s="1" t="s">
        <v>85</v>
      </c>
      <c r="I6353" s="1" t="s">
        <v>38</v>
      </c>
      <c r="J6353" s="1" t="s">
        <v>39</v>
      </c>
      <c r="K6353" s="1">
        <v>0</v>
      </c>
      <c r="L6353" s="15">
        <v>539</v>
      </c>
      <c r="M6353" s="15">
        <v>541</v>
      </c>
      <c r="N6353" s="13">
        <f>(M6353-L6353)/(L6353+M6353+12740)</f>
        <v>1.447178002894356E-4</v>
      </c>
      <c r="O6353" s="15">
        <v>53</v>
      </c>
      <c r="P6353" s="15">
        <v>95.4</v>
      </c>
      <c r="Q6353" s="10">
        <v>260</v>
      </c>
      <c r="T6353" s="12">
        <v>44854</v>
      </c>
      <c r="U6353" s="2">
        <v>4</v>
      </c>
      <c r="V6353" s="1" t="s">
        <v>12427</v>
      </c>
      <c r="W6353" s="1" t="s">
        <v>33</v>
      </c>
      <c r="X6353" s="1" t="s">
        <v>54</v>
      </c>
      <c r="Y6353" s="1" t="s">
        <v>55</v>
      </c>
      <c r="Z6353" s="1" t="s">
        <v>19054</v>
      </c>
      <c r="AA6353" s="2">
        <v>54062</v>
      </c>
      <c r="AD6353" s="1" t="s">
        <v>99</v>
      </c>
      <c r="AF6353" s="1" t="s">
        <v>99</v>
      </c>
      <c r="AG6353" s="1" t="s">
        <v>99</v>
      </c>
      <c r="AH6353" s="1" t="s">
        <v>99</v>
      </c>
      <c r="AI6353" s="1" t="s">
        <v>99</v>
      </c>
      <c r="AJ6353" s="1" t="s">
        <v>99</v>
      </c>
      <c r="AK6353" s="1" t="s">
        <v>99</v>
      </c>
      <c r="AL6353" s="1" t="s">
        <v>99</v>
      </c>
      <c r="AM6353" s="1" t="s">
        <v>99</v>
      </c>
      <c r="AN6353" s="1" t="s">
        <v>99</v>
      </c>
      <c r="AO6353" s="1" t="s">
        <v>99</v>
      </c>
      <c r="AP6353" s="1" t="s">
        <v>99</v>
      </c>
      <c r="AQ6353" s="1" t="s">
        <v>99</v>
      </c>
      <c r="AR6353" s="1" t="s">
        <v>99</v>
      </c>
      <c r="AS6353" s="1" t="s">
        <v>99</v>
      </c>
      <c r="AT6353" s="1" t="s">
        <v>99</v>
      </c>
      <c r="AU6353" s="1" t="s">
        <v>99</v>
      </c>
      <c r="AV6353" s="1" t="s">
        <v>99</v>
      </c>
      <c r="AW6353" s="1" t="s">
        <v>99</v>
      </c>
      <c r="AX6353" s="1" t="s">
        <v>99</v>
      </c>
      <c r="AY6353" s="1" t="s">
        <v>99</v>
      </c>
      <c r="AZ6353" s="1" t="s">
        <v>99</v>
      </c>
      <c r="BA6353" s="1" t="s">
        <v>99</v>
      </c>
      <c r="BB6353" s="1" t="s">
        <v>99</v>
      </c>
      <c r="BC6353" s="1" t="s">
        <v>99</v>
      </c>
      <c r="BD6353" s="1" t="s">
        <v>99</v>
      </c>
      <c r="BE6353" s="1" t="s">
        <v>99</v>
      </c>
      <c r="BF6353" s="1" t="s">
        <v>99</v>
      </c>
      <c r="BG6353" s="1" t="s">
        <v>99</v>
      </c>
      <c r="BH6353" s="1" t="s">
        <v>99</v>
      </c>
      <c r="BI6353" s="1" t="s">
        <v>99</v>
      </c>
      <c r="BJ6353" s="1" t="s">
        <v>99</v>
      </c>
      <c r="BK6353" s="1" t="s">
        <v>99</v>
      </c>
      <c r="BL6353" s="1" t="s">
        <v>99</v>
      </c>
      <c r="BM6353" s="1" t="s">
        <v>99</v>
      </c>
      <c r="BN6353" s="1" t="s">
        <v>99</v>
      </c>
      <c r="BO6353" s="1" t="s">
        <v>99</v>
      </c>
      <c r="BP6353" s="1" t="s">
        <v>99</v>
      </c>
    </row>
    <row r="6354" spans="1:68" ht="12.75" customHeight="1">
      <c r="A6354" s="1" t="s">
        <v>19055</v>
      </c>
      <c r="B6354" s="1" t="s">
        <v>19055</v>
      </c>
      <c r="C6354" s="1" t="s">
        <v>33</v>
      </c>
      <c r="D6354" s="1" t="s">
        <v>33</v>
      </c>
      <c r="E6354" s="1" t="s">
        <v>12427</v>
      </c>
      <c r="F6354" s="1" t="s">
        <v>35</v>
      </c>
      <c r="G6354" s="1" t="s">
        <v>85</v>
      </c>
      <c r="I6354" s="1" t="s">
        <v>38</v>
      </c>
      <c r="J6354" s="1" t="s">
        <v>39</v>
      </c>
      <c r="K6354" s="1">
        <v>0</v>
      </c>
      <c r="L6354" s="15">
        <v>539</v>
      </c>
      <c r="M6354" s="15">
        <v>541</v>
      </c>
      <c r="N6354" s="13">
        <f>(M6354-L6354)/(L6354+M6354+12740)</f>
        <v>1.447178002894356E-4</v>
      </c>
      <c r="O6354" s="15">
        <v>53</v>
      </c>
      <c r="P6354" s="15">
        <v>95.4</v>
      </c>
      <c r="Q6354" s="10">
        <v>260</v>
      </c>
      <c r="T6354" s="12">
        <v>44854</v>
      </c>
      <c r="U6354" s="2">
        <v>4</v>
      </c>
      <c r="V6354" s="1" t="s">
        <v>12427</v>
      </c>
      <c r="W6354" s="1" t="s">
        <v>33</v>
      </c>
      <c r="X6354" s="1" t="s">
        <v>54</v>
      </c>
      <c r="Y6354" s="1" t="s">
        <v>55</v>
      </c>
      <c r="Z6354" s="1" t="s">
        <v>19056</v>
      </c>
      <c r="AA6354" s="2">
        <v>54077</v>
      </c>
      <c r="AD6354" s="1" t="s">
        <v>99</v>
      </c>
      <c r="AF6354" s="1" t="s">
        <v>99</v>
      </c>
      <c r="AG6354" s="1" t="s">
        <v>99</v>
      </c>
      <c r="AH6354" s="1" t="s">
        <v>99</v>
      </c>
      <c r="AI6354" s="1" t="s">
        <v>99</v>
      </c>
      <c r="AJ6354" s="1" t="s">
        <v>99</v>
      </c>
      <c r="AK6354" s="1" t="s">
        <v>99</v>
      </c>
      <c r="AL6354" s="1" t="s">
        <v>99</v>
      </c>
      <c r="AM6354" s="1" t="s">
        <v>99</v>
      </c>
      <c r="AN6354" s="1" t="s">
        <v>99</v>
      </c>
      <c r="AO6354" s="1" t="s">
        <v>99</v>
      </c>
      <c r="AP6354" s="1" t="s">
        <v>99</v>
      </c>
      <c r="AQ6354" s="1" t="s">
        <v>99</v>
      </c>
      <c r="AR6354" s="1" t="s">
        <v>99</v>
      </c>
      <c r="AS6354" s="1" t="s">
        <v>99</v>
      </c>
      <c r="AT6354" s="1" t="s">
        <v>99</v>
      </c>
      <c r="AU6354" s="1" t="s">
        <v>99</v>
      </c>
      <c r="AV6354" s="1" t="s">
        <v>99</v>
      </c>
      <c r="AW6354" s="1" t="s">
        <v>99</v>
      </c>
      <c r="AX6354" s="1" t="s">
        <v>99</v>
      </c>
      <c r="AY6354" s="1" t="s">
        <v>99</v>
      </c>
      <c r="AZ6354" s="1" t="s">
        <v>99</v>
      </c>
      <c r="BA6354" s="1" t="s">
        <v>99</v>
      </c>
      <c r="BB6354" s="1" t="s">
        <v>99</v>
      </c>
      <c r="BC6354" s="1" t="s">
        <v>99</v>
      </c>
      <c r="BD6354" s="1" t="s">
        <v>99</v>
      </c>
      <c r="BE6354" s="1" t="s">
        <v>99</v>
      </c>
      <c r="BF6354" s="1" t="s">
        <v>99</v>
      </c>
      <c r="BG6354" s="1" t="s">
        <v>99</v>
      </c>
      <c r="BH6354" s="1" t="s">
        <v>99</v>
      </c>
      <c r="BI6354" s="1" t="s">
        <v>99</v>
      </c>
      <c r="BJ6354" s="1" t="s">
        <v>99</v>
      </c>
      <c r="BK6354" s="1" t="s">
        <v>99</v>
      </c>
      <c r="BL6354" s="1" t="s">
        <v>99</v>
      </c>
      <c r="BM6354" s="1" t="s">
        <v>99</v>
      </c>
      <c r="BN6354" s="1" t="s">
        <v>99</v>
      </c>
      <c r="BO6354" s="1" t="s">
        <v>99</v>
      </c>
      <c r="BP6354" s="1" t="s">
        <v>99</v>
      </c>
    </row>
    <row r="6355" spans="1:68" ht="12.75" customHeight="1">
      <c r="A6355" s="1" t="s">
        <v>19057</v>
      </c>
      <c r="B6355" s="1" t="s">
        <v>19057</v>
      </c>
      <c r="C6355" s="1" t="s">
        <v>33</v>
      </c>
      <c r="D6355" s="1" t="s">
        <v>33</v>
      </c>
      <c r="E6355" s="1" t="s">
        <v>12427</v>
      </c>
      <c r="F6355" s="1" t="s">
        <v>35</v>
      </c>
      <c r="G6355" s="1" t="s">
        <v>85</v>
      </c>
      <c r="I6355" s="1" t="s">
        <v>38</v>
      </c>
      <c r="J6355" s="1" t="s">
        <v>39</v>
      </c>
      <c r="K6355" s="1">
        <v>0</v>
      </c>
      <c r="L6355" s="15">
        <v>539</v>
      </c>
      <c r="M6355" s="15">
        <v>541</v>
      </c>
      <c r="N6355" s="13">
        <f>(M6355-L6355)/(L6355+M6355+12740)</f>
        <v>1.447178002894356E-4</v>
      </c>
      <c r="O6355" s="15">
        <v>53</v>
      </c>
      <c r="P6355" s="15">
        <v>95.4</v>
      </c>
      <c r="Q6355" s="10">
        <v>260</v>
      </c>
      <c r="T6355" s="12">
        <v>44854</v>
      </c>
      <c r="U6355" s="2">
        <v>4</v>
      </c>
      <c r="V6355" s="1" t="s">
        <v>12427</v>
      </c>
      <c r="W6355" s="1" t="s">
        <v>33</v>
      </c>
      <c r="X6355" s="1" t="s">
        <v>54</v>
      </c>
      <c r="Y6355" s="1" t="s">
        <v>55</v>
      </c>
      <c r="Z6355" s="1" t="s">
        <v>19058</v>
      </c>
      <c r="AA6355" s="2">
        <v>54064</v>
      </c>
      <c r="AD6355" s="1" t="s">
        <v>99</v>
      </c>
      <c r="AF6355" s="1" t="s">
        <v>99</v>
      </c>
      <c r="AG6355" s="1" t="s">
        <v>99</v>
      </c>
      <c r="AH6355" s="1" t="s">
        <v>99</v>
      </c>
      <c r="AI6355" s="1" t="s">
        <v>99</v>
      </c>
      <c r="AJ6355" s="1" t="s">
        <v>99</v>
      </c>
      <c r="AK6355" s="1" t="s">
        <v>99</v>
      </c>
      <c r="AL6355" s="1" t="s">
        <v>99</v>
      </c>
      <c r="AM6355" s="1" t="s">
        <v>99</v>
      </c>
      <c r="AN6355" s="1" t="s">
        <v>99</v>
      </c>
      <c r="AO6355" s="1" t="s">
        <v>99</v>
      </c>
      <c r="AP6355" s="1" t="s">
        <v>99</v>
      </c>
      <c r="AQ6355" s="1" t="s">
        <v>99</v>
      </c>
      <c r="AR6355" s="1" t="s">
        <v>99</v>
      </c>
      <c r="AS6355" s="1" t="s">
        <v>99</v>
      </c>
      <c r="AT6355" s="1" t="s">
        <v>99</v>
      </c>
      <c r="AU6355" s="1" t="s">
        <v>99</v>
      </c>
      <c r="AV6355" s="1" t="s">
        <v>99</v>
      </c>
      <c r="AW6355" s="1" t="s">
        <v>99</v>
      </c>
      <c r="AX6355" s="1" t="s">
        <v>99</v>
      </c>
      <c r="AY6355" s="1" t="s">
        <v>99</v>
      </c>
      <c r="AZ6355" s="1" t="s">
        <v>99</v>
      </c>
      <c r="BA6355" s="1" t="s">
        <v>99</v>
      </c>
      <c r="BB6355" s="1" t="s">
        <v>99</v>
      </c>
      <c r="BC6355" s="1" t="s">
        <v>99</v>
      </c>
      <c r="BD6355" s="1" t="s">
        <v>99</v>
      </c>
      <c r="BE6355" s="1" t="s">
        <v>99</v>
      </c>
      <c r="BF6355" s="1" t="s">
        <v>99</v>
      </c>
      <c r="BG6355" s="1" t="s">
        <v>99</v>
      </c>
      <c r="BH6355" s="1" t="s">
        <v>99</v>
      </c>
      <c r="BI6355" s="1" t="s">
        <v>99</v>
      </c>
      <c r="BJ6355" s="1" t="s">
        <v>99</v>
      </c>
      <c r="BK6355" s="1" t="s">
        <v>99</v>
      </c>
      <c r="BL6355" s="1" t="s">
        <v>99</v>
      </c>
      <c r="BM6355" s="1" t="s">
        <v>99</v>
      </c>
      <c r="BN6355" s="1" t="s">
        <v>99</v>
      </c>
      <c r="BO6355" s="1" t="s">
        <v>99</v>
      </c>
      <c r="BP6355" s="1" t="s">
        <v>99</v>
      </c>
    </row>
    <row r="6356" spans="1:68" ht="12.75" customHeight="1">
      <c r="A6356" s="1" t="s">
        <v>19059</v>
      </c>
      <c r="B6356" s="1" t="s">
        <v>19059</v>
      </c>
      <c r="C6356" s="1" t="s">
        <v>33</v>
      </c>
      <c r="D6356" s="1" t="s">
        <v>33</v>
      </c>
      <c r="E6356" s="1" t="s">
        <v>12427</v>
      </c>
      <c r="F6356" s="1" t="s">
        <v>35</v>
      </c>
      <c r="G6356" s="1" t="s">
        <v>85</v>
      </c>
      <c r="I6356" s="1" t="s">
        <v>38</v>
      </c>
      <c r="J6356" s="1" t="s">
        <v>39</v>
      </c>
      <c r="K6356" s="1">
        <v>0</v>
      </c>
      <c r="L6356" s="15">
        <v>539</v>
      </c>
      <c r="M6356" s="15">
        <v>541</v>
      </c>
      <c r="N6356" s="13">
        <f>(M6356-L6356)/(L6356+M6356+12740)</f>
        <v>1.447178002894356E-4</v>
      </c>
      <c r="O6356" s="15">
        <v>53</v>
      </c>
      <c r="P6356" s="15">
        <v>95.4</v>
      </c>
      <c r="Q6356" s="10">
        <v>260</v>
      </c>
      <c r="T6356" s="12">
        <v>44854</v>
      </c>
      <c r="U6356" s="2">
        <v>4</v>
      </c>
      <c r="V6356" s="1" t="s">
        <v>12427</v>
      </c>
      <c r="W6356" s="1" t="s">
        <v>33</v>
      </c>
      <c r="X6356" s="1" t="s">
        <v>54</v>
      </c>
      <c r="Y6356" s="1" t="s">
        <v>55</v>
      </c>
      <c r="Z6356" s="1" t="s">
        <v>19060</v>
      </c>
      <c r="AA6356" s="2">
        <v>54059</v>
      </c>
      <c r="AD6356" s="1" t="s">
        <v>99</v>
      </c>
      <c r="AF6356" s="1" t="s">
        <v>99</v>
      </c>
      <c r="AG6356" s="1" t="s">
        <v>99</v>
      </c>
      <c r="AH6356" s="1" t="s">
        <v>99</v>
      </c>
      <c r="AI6356" s="1" t="s">
        <v>99</v>
      </c>
      <c r="AJ6356" s="1" t="s">
        <v>99</v>
      </c>
      <c r="AK6356" s="1" t="s">
        <v>99</v>
      </c>
      <c r="AL6356" s="1" t="s">
        <v>99</v>
      </c>
      <c r="AM6356" s="1" t="s">
        <v>99</v>
      </c>
      <c r="AN6356" s="1" t="s">
        <v>99</v>
      </c>
      <c r="AO6356" s="1" t="s">
        <v>99</v>
      </c>
      <c r="AP6356" s="1" t="s">
        <v>99</v>
      </c>
      <c r="AQ6356" s="1" t="s">
        <v>99</v>
      </c>
      <c r="AR6356" s="1" t="s">
        <v>99</v>
      </c>
      <c r="AS6356" s="1" t="s">
        <v>99</v>
      </c>
      <c r="AT6356" s="1" t="s">
        <v>99</v>
      </c>
      <c r="AU6356" s="1" t="s">
        <v>99</v>
      </c>
      <c r="AV6356" s="1" t="s">
        <v>99</v>
      </c>
      <c r="AW6356" s="1" t="s">
        <v>99</v>
      </c>
      <c r="AX6356" s="1" t="s">
        <v>99</v>
      </c>
      <c r="AY6356" s="1" t="s">
        <v>99</v>
      </c>
      <c r="AZ6356" s="1" t="s">
        <v>99</v>
      </c>
      <c r="BA6356" s="1" t="s">
        <v>99</v>
      </c>
      <c r="BB6356" s="1" t="s">
        <v>99</v>
      </c>
      <c r="BC6356" s="1" t="s">
        <v>99</v>
      </c>
      <c r="BD6356" s="1" t="s">
        <v>99</v>
      </c>
      <c r="BE6356" s="1" t="s">
        <v>99</v>
      </c>
      <c r="BF6356" s="1" t="s">
        <v>99</v>
      </c>
      <c r="BG6356" s="1" t="s">
        <v>99</v>
      </c>
      <c r="BH6356" s="1" t="s">
        <v>99</v>
      </c>
      <c r="BI6356" s="1" t="s">
        <v>99</v>
      </c>
      <c r="BJ6356" s="1" t="s">
        <v>99</v>
      </c>
      <c r="BK6356" s="1" t="s">
        <v>99</v>
      </c>
      <c r="BL6356" s="1" t="s">
        <v>99</v>
      </c>
      <c r="BM6356" s="1" t="s">
        <v>99</v>
      </c>
      <c r="BN6356" s="1" t="s">
        <v>99</v>
      </c>
      <c r="BO6356" s="1" t="s">
        <v>99</v>
      </c>
      <c r="BP6356" s="1" t="s">
        <v>99</v>
      </c>
    </row>
    <row r="6357" spans="1:68" ht="12.75" customHeight="1">
      <c r="A6357" s="1" t="s">
        <v>19061</v>
      </c>
      <c r="B6357" s="1" t="s">
        <v>19061</v>
      </c>
      <c r="C6357" s="1" t="s">
        <v>33</v>
      </c>
      <c r="D6357" s="1" t="s">
        <v>33</v>
      </c>
      <c r="E6357" s="1" t="s">
        <v>12427</v>
      </c>
      <c r="F6357" s="1" t="s">
        <v>35</v>
      </c>
      <c r="G6357" s="1" t="s">
        <v>85</v>
      </c>
      <c r="I6357" s="1" t="s">
        <v>38</v>
      </c>
      <c r="J6357" s="1" t="s">
        <v>39</v>
      </c>
      <c r="K6357" s="1">
        <v>0</v>
      </c>
      <c r="L6357" s="15">
        <v>539</v>
      </c>
      <c r="M6357" s="15">
        <v>541</v>
      </c>
      <c r="N6357" s="13">
        <f>(M6357-L6357)/(L6357+M6357+12740)</f>
        <v>1.447178002894356E-4</v>
      </c>
      <c r="O6357" s="15">
        <v>53</v>
      </c>
      <c r="P6357" s="15">
        <v>95.4</v>
      </c>
      <c r="Q6357" s="10">
        <v>260</v>
      </c>
      <c r="T6357" s="12">
        <v>44854</v>
      </c>
      <c r="U6357" s="2">
        <v>4</v>
      </c>
      <c r="V6357" s="1" t="s">
        <v>12427</v>
      </c>
      <c r="W6357" s="1" t="s">
        <v>33</v>
      </c>
      <c r="X6357" s="1" t="s">
        <v>54</v>
      </c>
      <c r="Y6357" s="1" t="s">
        <v>55</v>
      </c>
      <c r="Z6357" s="1" t="s">
        <v>19062</v>
      </c>
      <c r="AA6357" s="2">
        <v>54067</v>
      </c>
      <c r="AD6357" s="1" t="s">
        <v>99</v>
      </c>
      <c r="AF6357" s="1" t="s">
        <v>99</v>
      </c>
      <c r="AG6357" s="1" t="s">
        <v>99</v>
      </c>
      <c r="AH6357" s="1" t="s">
        <v>99</v>
      </c>
      <c r="AI6357" s="1" t="s">
        <v>99</v>
      </c>
      <c r="AJ6357" s="1" t="s">
        <v>99</v>
      </c>
      <c r="AK6357" s="1" t="s">
        <v>99</v>
      </c>
      <c r="AL6357" s="1" t="s">
        <v>99</v>
      </c>
      <c r="AM6357" s="1" t="s">
        <v>99</v>
      </c>
      <c r="AN6357" s="1" t="s">
        <v>99</v>
      </c>
      <c r="AO6357" s="1" t="s">
        <v>99</v>
      </c>
      <c r="AP6357" s="1" t="s">
        <v>99</v>
      </c>
      <c r="AQ6357" s="1" t="s">
        <v>99</v>
      </c>
      <c r="AR6357" s="1" t="s">
        <v>99</v>
      </c>
      <c r="AS6357" s="1" t="s">
        <v>99</v>
      </c>
      <c r="AT6357" s="1" t="s">
        <v>99</v>
      </c>
      <c r="AU6357" s="1" t="s">
        <v>99</v>
      </c>
      <c r="AV6357" s="1" t="s">
        <v>99</v>
      </c>
      <c r="AW6357" s="1" t="s">
        <v>99</v>
      </c>
      <c r="AX6357" s="1" t="s">
        <v>99</v>
      </c>
      <c r="AY6357" s="1" t="s">
        <v>99</v>
      </c>
      <c r="AZ6357" s="1" t="s">
        <v>99</v>
      </c>
      <c r="BA6357" s="1" t="s">
        <v>99</v>
      </c>
      <c r="BB6357" s="1" t="s">
        <v>99</v>
      </c>
      <c r="BC6357" s="1" t="s">
        <v>99</v>
      </c>
      <c r="BD6357" s="1" t="s">
        <v>99</v>
      </c>
      <c r="BE6357" s="1" t="s">
        <v>99</v>
      </c>
      <c r="BF6357" s="1" t="s">
        <v>99</v>
      </c>
      <c r="BG6357" s="1" t="s">
        <v>99</v>
      </c>
      <c r="BH6357" s="1" t="s">
        <v>99</v>
      </c>
      <c r="BI6357" s="1" t="s">
        <v>99</v>
      </c>
      <c r="BJ6357" s="1" t="s">
        <v>99</v>
      </c>
      <c r="BK6357" s="1" t="s">
        <v>99</v>
      </c>
      <c r="BL6357" s="1" t="s">
        <v>99</v>
      </c>
      <c r="BM6357" s="1" t="s">
        <v>99</v>
      </c>
      <c r="BN6357" s="1" t="s">
        <v>99</v>
      </c>
      <c r="BO6357" s="1" t="s">
        <v>99</v>
      </c>
      <c r="BP6357" s="1" t="s">
        <v>99</v>
      </c>
    </row>
    <row r="6358" spans="1:68" ht="12.75" customHeight="1">
      <c r="A6358" s="1" t="s">
        <v>19063</v>
      </c>
      <c r="B6358" s="1" t="s">
        <v>19063</v>
      </c>
      <c r="C6358" s="1" t="s">
        <v>33</v>
      </c>
      <c r="D6358" s="1" t="s">
        <v>33</v>
      </c>
      <c r="E6358" s="1" t="s">
        <v>12427</v>
      </c>
      <c r="F6358" s="1" t="s">
        <v>35</v>
      </c>
      <c r="G6358" s="1" t="s">
        <v>85</v>
      </c>
      <c r="I6358" s="1" t="s">
        <v>38</v>
      </c>
      <c r="J6358" s="1" t="s">
        <v>39</v>
      </c>
      <c r="K6358" s="1">
        <v>0</v>
      </c>
      <c r="L6358" s="15">
        <v>539</v>
      </c>
      <c r="M6358" s="15">
        <v>541</v>
      </c>
      <c r="N6358" s="13">
        <f>(M6358-L6358)/(L6358+M6358+12740)</f>
        <v>1.447178002894356E-4</v>
      </c>
      <c r="O6358" s="15">
        <v>53</v>
      </c>
      <c r="P6358" s="15">
        <v>95.4</v>
      </c>
      <c r="Q6358" s="10">
        <v>260</v>
      </c>
      <c r="T6358" s="12">
        <v>44854</v>
      </c>
      <c r="U6358" s="2">
        <v>4</v>
      </c>
      <c r="V6358" s="1" t="s">
        <v>12427</v>
      </c>
      <c r="W6358" s="1" t="s">
        <v>33</v>
      </c>
      <c r="X6358" s="1" t="s">
        <v>54</v>
      </c>
      <c r="Y6358" s="1" t="s">
        <v>55</v>
      </c>
      <c r="Z6358" s="1" t="s">
        <v>19064</v>
      </c>
      <c r="AA6358" s="2">
        <v>54079</v>
      </c>
      <c r="AD6358" s="1" t="s">
        <v>99</v>
      </c>
      <c r="AF6358" s="1" t="s">
        <v>99</v>
      </c>
      <c r="AG6358" s="1" t="s">
        <v>99</v>
      </c>
      <c r="AH6358" s="1" t="s">
        <v>99</v>
      </c>
      <c r="AI6358" s="1" t="s">
        <v>99</v>
      </c>
      <c r="AJ6358" s="1" t="s">
        <v>99</v>
      </c>
      <c r="AK6358" s="1" t="s">
        <v>99</v>
      </c>
      <c r="AL6358" s="1" t="s">
        <v>99</v>
      </c>
      <c r="AM6358" s="1" t="s">
        <v>99</v>
      </c>
      <c r="AN6358" s="1" t="s">
        <v>99</v>
      </c>
      <c r="AO6358" s="1" t="s">
        <v>99</v>
      </c>
      <c r="AP6358" s="1" t="s">
        <v>99</v>
      </c>
      <c r="AQ6358" s="1" t="s">
        <v>99</v>
      </c>
      <c r="AR6358" s="1" t="s">
        <v>99</v>
      </c>
      <c r="AS6358" s="1" t="s">
        <v>99</v>
      </c>
      <c r="AT6358" s="1" t="s">
        <v>99</v>
      </c>
      <c r="AU6358" s="1" t="s">
        <v>99</v>
      </c>
      <c r="AV6358" s="1" t="s">
        <v>99</v>
      </c>
      <c r="AW6358" s="1" t="s">
        <v>99</v>
      </c>
      <c r="AX6358" s="1" t="s">
        <v>99</v>
      </c>
      <c r="AY6358" s="1" t="s">
        <v>99</v>
      </c>
      <c r="AZ6358" s="1" t="s">
        <v>99</v>
      </c>
      <c r="BA6358" s="1" t="s">
        <v>99</v>
      </c>
      <c r="BB6358" s="1" t="s">
        <v>99</v>
      </c>
      <c r="BC6358" s="1" t="s">
        <v>99</v>
      </c>
      <c r="BD6358" s="1" t="s">
        <v>99</v>
      </c>
      <c r="BE6358" s="1" t="s">
        <v>99</v>
      </c>
      <c r="BF6358" s="1" t="s">
        <v>99</v>
      </c>
      <c r="BG6358" s="1" t="s">
        <v>99</v>
      </c>
      <c r="BH6358" s="1" t="s">
        <v>99</v>
      </c>
      <c r="BI6358" s="1" t="s">
        <v>99</v>
      </c>
      <c r="BJ6358" s="1" t="s">
        <v>99</v>
      </c>
      <c r="BK6358" s="1" t="s">
        <v>99</v>
      </c>
      <c r="BL6358" s="1" t="s">
        <v>99</v>
      </c>
      <c r="BM6358" s="1" t="s">
        <v>99</v>
      </c>
      <c r="BN6358" s="1" t="s">
        <v>99</v>
      </c>
      <c r="BO6358" s="1" t="s">
        <v>99</v>
      </c>
      <c r="BP6358" s="1" t="s">
        <v>99</v>
      </c>
    </row>
    <row r="6359" spans="1:68" ht="12.75" customHeight="1">
      <c r="A6359" s="1" t="s">
        <v>19065</v>
      </c>
      <c r="B6359" s="1" t="s">
        <v>19065</v>
      </c>
      <c r="C6359" s="1" t="s">
        <v>33</v>
      </c>
      <c r="D6359" s="1" t="s">
        <v>33</v>
      </c>
      <c r="E6359" s="1" t="s">
        <v>12427</v>
      </c>
      <c r="F6359" s="1" t="s">
        <v>35</v>
      </c>
      <c r="G6359" s="1" t="s">
        <v>85</v>
      </c>
      <c r="I6359" s="1" t="s">
        <v>38</v>
      </c>
      <c r="J6359" s="1" t="s">
        <v>39</v>
      </c>
      <c r="K6359" s="1">
        <v>0</v>
      </c>
      <c r="L6359" s="15">
        <v>539</v>
      </c>
      <c r="M6359" s="15">
        <v>541</v>
      </c>
      <c r="N6359" s="13">
        <f>(M6359-L6359)/(L6359+M6359+12740)</f>
        <v>1.447178002894356E-4</v>
      </c>
      <c r="O6359" s="15">
        <v>53</v>
      </c>
      <c r="P6359" s="15">
        <v>95.4</v>
      </c>
      <c r="Q6359" s="10">
        <v>260</v>
      </c>
      <c r="T6359" s="12">
        <v>44854</v>
      </c>
      <c r="U6359" s="2">
        <v>4</v>
      </c>
      <c r="V6359" s="1" t="s">
        <v>12427</v>
      </c>
      <c r="W6359" s="1" t="s">
        <v>33</v>
      </c>
      <c r="X6359" s="1" t="s">
        <v>54</v>
      </c>
      <c r="Y6359" s="1" t="s">
        <v>55</v>
      </c>
      <c r="Z6359" s="1" t="s">
        <v>19066</v>
      </c>
      <c r="AA6359" s="2">
        <v>54053</v>
      </c>
      <c r="AD6359" s="1" t="s">
        <v>99</v>
      </c>
      <c r="AF6359" s="1" t="s">
        <v>99</v>
      </c>
      <c r="AG6359" s="1" t="s">
        <v>99</v>
      </c>
      <c r="AH6359" s="1" t="s">
        <v>99</v>
      </c>
      <c r="AI6359" s="1" t="s">
        <v>99</v>
      </c>
      <c r="AJ6359" s="1" t="s">
        <v>99</v>
      </c>
      <c r="AK6359" s="1" t="s">
        <v>99</v>
      </c>
      <c r="AL6359" s="1" t="s">
        <v>99</v>
      </c>
      <c r="AM6359" s="1" t="s">
        <v>99</v>
      </c>
      <c r="AN6359" s="1" t="s">
        <v>99</v>
      </c>
      <c r="AO6359" s="1" t="s">
        <v>99</v>
      </c>
      <c r="AP6359" s="1" t="s">
        <v>99</v>
      </c>
      <c r="AQ6359" s="1" t="s">
        <v>99</v>
      </c>
      <c r="AR6359" s="1" t="s">
        <v>99</v>
      </c>
      <c r="AS6359" s="1" t="s">
        <v>99</v>
      </c>
      <c r="AT6359" s="1" t="s">
        <v>99</v>
      </c>
      <c r="AU6359" s="1" t="s">
        <v>99</v>
      </c>
      <c r="AV6359" s="1" t="s">
        <v>99</v>
      </c>
      <c r="AW6359" s="1" t="s">
        <v>99</v>
      </c>
      <c r="AX6359" s="1" t="s">
        <v>99</v>
      </c>
      <c r="AY6359" s="1" t="s">
        <v>99</v>
      </c>
      <c r="AZ6359" s="1" t="s">
        <v>99</v>
      </c>
      <c r="BA6359" s="1" t="s">
        <v>99</v>
      </c>
      <c r="BB6359" s="1" t="s">
        <v>99</v>
      </c>
      <c r="BC6359" s="1" t="s">
        <v>99</v>
      </c>
      <c r="BD6359" s="1" t="s">
        <v>99</v>
      </c>
      <c r="BE6359" s="1" t="s">
        <v>99</v>
      </c>
      <c r="BF6359" s="1" t="s">
        <v>99</v>
      </c>
      <c r="BG6359" s="1" t="s">
        <v>99</v>
      </c>
      <c r="BH6359" s="1" t="s">
        <v>99</v>
      </c>
      <c r="BI6359" s="1" t="s">
        <v>99</v>
      </c>
      <c r="BJ6359" s="1" t="s">
        <v>99</v>
      </c>
      <c r="BK6359" s="1" t="s">
        <v>99</v>
      </c>
      <c r="BL6359" s="1" t="s">
        <v>99</v>
      </c>
      <c r="BM6359" s="1" t="s">
        <v>99</v>
      </c>
      <c r="BN6359" s="1" t="s">
        <v>99</v>
      </c>
      <c r="BO6359" s="1" t="s">
        <v>99</v>
      </c>
      <c r="BP6359" s="1" t="s">
        <v>99</v>
      </c>
    </row>
    <row r="6360" spans="1:68" ht="12.75" customHeight="1">
      <c r="A6360" s="1" t="s">
        <v>19067</v>
      </c>
      <c r="B6360" s="1" t="s">
        <v>19067</v>
      </c>
      <c r="C6360" s="1" t="s">
        <v>33</v>
      </c>
      <c r="D6360" s="1" t="s">
        <v>33</v>
      </c>
      <c r="E6360" s="1" t="s">
        <v>12427</v>
      </c>
      <c r="F6360" s="1" t="s">
        <v>35</v>
      </c>
      <c r="G6360" s="1" t="s">
        <v>85</v>
      </c>
      <c r="I6360" s="1" t="s">
        <v>38</v>
      </c>
      <c r="J6360" s="1" t="s">
        <v>39</v>
      </c>
      <c r="K6360" s="1">
        <v>0</v>
      </c>
      <c r="L6360" s="15">
        <v>539</v>
      </c>
      <c r="M6360" s="15">
        <v>541</v>
      </c>
      <c r="N6360" s="13">
        <f>(M6360-L6360)/(L6360+M6360+12740)</f>
        <v>1.447178002894356E-4</v>
      </c>
      <c r="O6360" s="15">
        <v>53</v>
      </c>
      <c r="P6360" s="15">
        <v>95.4</v>
      </c>
      <c r="Q6360" s="10">
        <v>260</v>
      </c>
      <c r="T6360" s="12">
        <v>44854</v>
      </c>
      <c r="U6360" s="2">
        <v>4</v>
      </c>
      <c r="V6360" s="1" t="s">
        <v>12427</v>
      </c>
      <c r="W6360" s="1" t="s">
        <v>33</v>
      </c>
      <c r="X6360" s="1" t="s">
        <v>54</v>
      </c>
      <c r="Y6360" s="1" t="s">
        <v>55</v>
      </c>
      <c r="Z6360" s="1" t="s">
        <v>19068</v>
      </c>
      <c r="AA6360" s="2">
        <v>54090</v>
      </c>
      <c r="AD6360" s="1" t="s">
        <v>99</v>
      </c>
      <c r="AF6360" s="1" t="s">
        <v>99</v>
      </c>
      <c r="AG6360" s="1" t="s">
        <v>99</v>
      </c>
      <c r="AH6360" s="1" t="s">
        <v>99</v>
      </c>
      <c r="AI6360" s="1" t="s">
        <v>99</v>
      </c>
      <c r="AJ6360" s="1" t="s">
        <v>99</v>
      </c>
      <c r="AK6360" s="1" t="s">
        <v>99</v>
      </c>
      <c r="AL6360" s="1" t="s">
        <v>99</v>
      </c>
      <c r="AM6360" s="1" t="s">
        <v>99</v>
      </c>
      <c r="AN6360" s="1" t="s">
        <v>99</v>
      </c>
      <c r="AO6360" s="1" t="s">
        <v>99</v>
      </c>
      <c r="AP6360" s="1" t="s">
        <v>99</v>
      </c>
      <c r="AQ6360" s="1" t="s">
        <v>99</v>
      </c>
      <c r="AR6360" s="1" t="s">
        <v>99</v>
      </c>
      <c r="AS6360" s="1" t="s">
        <v>99</v>
      </c>
      <c r="AT6360" s="1" t="s">
        <v>99</v>
      </c>
      <c r="AU6360" s="1" t="s">
        <v>99</v>
      </c>
      <c r="AV6360" s="1" t="s">
        <v>99</v>
      </c>
      <c r="AW6360" s="1" t="s">
        <v>99</v>
      </c>
      <c r="AX6360" s="1" t="s">
        <v>99</v>
      </c>
      <c r="AY6360" s="1" t="s">
        <v>99</v>
      </c>
      <c r="AZ6360" s="1" t="s">
        <v>99</v>
      </c>
      <c r="BA6360" s="1" t="s">
        <v>99</v>
      </c>
      <c r="BB6360" s="1" t="s">
        <v>99</v>
      </c>
      <c r="BC6360" s="1" t="s">
        <v>99</v>
      </c>
      <c r="BD6360" s="1" t="s">
        <v>99</v>
      </c>
      <c r="BE6360" s="1" t="s">
        <v>99</v>
      </c>
      <c r="BF6360" s="1" t="s">
        <v>99</v>
      </c>
      <c r="BG6360" s="1" t="s">
        <v>99</v>
      </c>
      <c r="BH6360" s="1" t="s">
        <v>99</v>
      </c>
      <c r="BI6360" s="1" t="s">
        <v>99</v>
      </c>
      <c r="BJ6360" s="1" t="s">
        <v>99</v>
      </c>
      <c r="BK6360" s="1" t="s">
        <v>99</v>
      </c>
      <c r="BL6360" s="1" t="s">
        <v>99</v>
      </c>
      <c r="BM6360" s="1" t="s">
        <v>99</v>
      </c>
      <c r="BN6360" s="1" t="s">
        <v>99</v>
      </c>
      <c r="BO6360" s="1" t="s">
        <v>99</v>
      </c>
      <c r="BP6360" s="1" t="s">
        <v>99</v>
      </c>
    </row>
    <row r="6361" spans="1:68" ht="12.75" customHeight="1">
      <c r="A6361" s="1" t="s">
        <v>19069</v>
      </c>
      <c r="B6361" s="1" t="s">
        <v>19069</v>
      </c>
      <c r="C6361" s="1" t="s">
        <v>33</v>
      </c>
      <c r="D6361" s="1" t="s">
        <v>33</v>
      </c>
      <c r="E6361" s="1" t="s">
        <v>12427</v>
      </c>
      <c r="F6361" s="1" t="s">
        <v>35</v>
      </c>
      <c r="G6361" s="1" t="s">
        <v>85</v>
      </c>
      <c r="I6361" s="1" t="s">
        <v>38</v>
      </c>
      <c r="J6361" s="1" t="s">
        <v>39</v>
      </c>
      <c r="K6361" s="1">
        <v>0</v>
      </c>
      <c r="L6361" s="15">
        <v>539</v>
      </c>
      <c r="M6361" s="15">
        <v>541</v>
      </c>
      <c r="N6361" s="13">
        <f>(M6361-L6361)/(L6361+M6361+12740)</f>
        <v>1.447178002894356E-4</v>
      </c>
      <c r="O6361" s="15">
        <v>53</v>
      </c>
      <c r="P6361" s="15">
        <v>95.4</v>
      </c>
      <c r="Q6361" s="10">
        <v>260</v>
      </c>
      <c r="T6361" s="12">
        <v>44854</v>
      </c>
      <c r="U6361" s="2">
        <v>4</v>
      </c>
      <c r="V6361" s="1" t="s">
        <v>12427</v>
      </c>
      <c r="W6361" s="1" t="s">
        <v>33</v>
      </c>
      <c r="X6361" s="1" t="s">
        <v>54</v>
      </c>
      <c r="Y6361" s="1" t="s">
        <v>55</v>
      </c>
      <c r="Z6361" s="1" t="s">
        <v>19070</v>
      </c>
      <c r="AA6361" s="2">
        <v>54083</v>
      </c>
      <c r="AD6361" s="1" t="s">
        <v>99</v>
      </c>
      <c r="AF6361" s="1" t="s">
        <v>99</v>
      </c>
      <c r="AG6361" s="1" t="s">
        <v>99</v>
      </c>
      <c r="AH6361" s="1" t="s">
        <v>99</v>
      </c>
      <c r="AI6361" s="1" t="s">
        <v>99</v>
      </c>
      <c r="AJ6361" s="1" t="s">
        <v>99</v>
      </c>
      <c r="AK6361" s="1" t="s">
        <v>99</v>
      </c>
      <c r="AL6361" s="1" t="s">
        <v>99</v>
      </c>
      <c r="AM6361" s="1" t="s">
        <v>99</v>
      </c>
      <c r="AN6361" s="1" t="s">
        <v>99</v>
      </c>
      <c r="AO6361" s="1" t="s">
        <v>99</v>
      </c>
      <c r="AP6361" s="1" t="s">
        <v>99</v>
      </c>
      <c r="AQ6361" s="1" t="s">
        <v>99</v>
      </c>
      <c r="AR6361" s="1" t="s">
        <v>99</v>
      </c>
      <c r="AS6361" s="1" t="s">
        <v>99</v>
      </c>
      <c r="AT6361" s="1" t="s">
        <v>99</v>
      </c>
      <c r="AU6361" s="1" t="s">
        <v>99</v>
      </c>
      <c r="AV6361" s="1" t="s">
        <v>99</v>
      </c>
      <c r="AW6361" s="1" t="s">
        <v>99</v>
      </c>
      <c r="AX6361" s="1" t="s">
        <v>99</v>
      </c>
      <c r="AY6361" s="1" t="s">
        <v>99</v>
      </c>
      <c r="AZ6361" s="1" t="s">
        <v>99</v>
      </c>
      <c r="BA6361" s="1" t="s">
        <v>99</v>
      </c>
      <c r="BB6361" s="1" t="s">
        <v>99</v>
      </c>
      <c r="BC6361" s="1" t="s">
        <v>99</v>
      </c>
      <c r="BD6361" s="1" t="s">
        <v>99</v>
      </c>
      <c r="BE6361" s="1" t="s">
        <v>99</v>
      </c>
      <c r="BF6361" s="1" t="s">
        <v>99</v>
      </c>
      <c r="BG6361" s="1" t="s">
        <v>99</v>
      </c>
      <c r="BH6361" s="1" t="s">
        <v>99</v>
      </c>
      <c r="BI6361" s="1" t="s">
        <v>99</v>
      </c>
      <c r="BJ6361" s="1" t="s">
        <v>99</v>
      </c>
      <c r="BK6361" s="1" t="s">
        <v>99</v>
      </c>
      <c r="BL6361" s="1" t="s">
        <v>99</v>
      </c>
      <c r="BM6361" s="1" t="s">
        <v>99</v>
      </c>
      <c r="BN6361" s="1" t="s">
        <v>99</v>
      </c>
      <c r="BO6361" s="1" t="s">
        <v>99</v>
      </c>
      <c r="BP6361" s="1" t="s">
        <v>99</v>
      </c>
    </row>
    <row r="6362" spans="1:68" ht="12.75" customHeight="1">
      <c r="A6362" s="1" t="s">
        <v>19071</v>
      </c>
      <c r="B6362" s="1" t="s">
        <v>19071</v>
      </c>
      <c r="C6362" s="1" t="s">
        <v>33</v>
      </c>
      <c r="D6362" s="1" t="s">
        <v>33</v>
      </c>
      <c r="E6362" s="1" t="s">
        <v>12427</v>
      </c>
      <c r="F6362" s="1" t="s">
        <v>35</v>
      </c>
      <c r="G6362" s="1" t="s">
        <v>85</v>
      </c>
      <c r="I6362" s="1" t="s">
        <v>38</v>
      </c>
      <c r="J6362" s="1" t="s">
        <v>39</v>
      </c>
      <c r="K6362" s="1">
        <v>0</v>
      </c>
      <c r="L6362" s="15">
        <v>539</v>
      </c>
      <c r="M6362" s="15">
        <v>541</v>
      </c>
      <c r="N6362" s="13">
        <f>(M6362-L6362)/(L6362+M6362+12740)</f>
        <v>1.447178002894356E-4</v>
      </c>
      <c r="O6362" s="15">
        <v>53</v>
      </c>
      <c r="P6362" s="15">
        <v>95.4</v>
      </c>
      <c r="Q6362" s="10">
        <v>260</v>
      </c>
      <c r="T6362" s="12">
        <v>44854</v>
      </c>
      <c r="U6362" s="2">
        <v>4</v>
      </c>
      <c r="V6362" s="1" t="s">
        <v>12427</v>
      </c>
      <c r="W6362" s="1" t="s">
        <v>33</v>
      </c>
      <c r="X6362" s="1" t="s">
        <v>54</v>
      </c>
      <c r="Y6362" s="1" t="s">
        <v>55</v>
      </c>
      <c r="Z6362" s="1" t="s">
        <v>19072</v>
      </c>
      <c r="AA6362" s="2">
        <v>54102</v>
      </c>
      <c r="AD6362" s="1" t="s">
        <v>99</v>
      </c>
      <c r="AF6362" s="1" t="s">
        <v>99</v>
      </c>
      <c r="AG6362" s="1" t="s">
        <v>99</v>
      </c>
      <c r="AH6362" s="1" t="s">
        <v>99</v>
      </c>
      <c r="AI6362" s="1" t="s">
        <v>99</v>
      </c>
      <c r="AJ6362" s="1" t="s">
        <v>99</v>
      </c>
      <c r="AK6362" s="1" t="s">
        <v>99</v>
      </c>
      <c r="AL6362" s="1" t="s">
        <v>99</v>
      </c>
      <c r="AM6362" s="1" t="s">
        <v>99</v>
      </c>
      <c r="AN6362" s="1" t="s">
        <v>99</v>
      </c>
      <c r="AO6362" s="1" t="s">
        <v>99</v>
      </c>
      <c r="AP6362" s="1" t="s">
        <v>99</v>
      </c>
      <c r="AQ6362" s="1" t="s">
        <v>99</v>
      </c>
      <c r="AR6362" s="1" t="s">
        <v>99</v>
      </c>
      <c r="AS6362" s="1" t="s">
        <v>99</v>
      </c>
      <c r="AT6362" s="1" t="s">
        <v>99</v>
      </c>
      <c r="AU6362" s="1" t="s">
        <v>99</v>
      </c>
      <c r="AV6362" s="1" t="s">
        <v>99</v>
      </c>
      <c r="AW6362" s="1" t="s">
        <v>99</v>
      </c>
      <c r="AX6362" s="1" t="s">
        <v>99</v>
      </c>
      <c r="AY6362" s="1" t="s">
        <v>99</v>
      </c>
      <c r="AZ6362" s="1" t="s">
        <v>99</v>
      </c>
      <c r="BA6362" s="1" t="s">
        <v>99</v>
      </c>
      <c r="BB6362" s="1" t="s">
        <v>99</v>
      </c>
      <c r="BC6362" s="1" t="s">
        <v>99</v>
      </c>
      <c r="BD6362" s="1" t="s">
        <v>99</v>
      </c>
      <c r="BE6362" s="1" t="s">
        <v>99</v>
      </c>
      <c r="BF6362" s="1" t="s">
        <v>99</v>
      </c>
      <c r="BG6362" s="1" t="s">
        <v>99</v>
      </c>
      <c r="BH6362" s="1" t="s">
        <v>99</v>
      </c>
      <c r="BI6362" s="1" t="s">
        <v>99</v>
      </c>
      <c r="BJ6362" s="1" t="s">
        <v>99</v>
      </c>
      <c r="BK6362" s="1" t="s">
        <v>99</v>
      </c>
      <c r="BL6362" s="1" t="s">
        <v>99</v>
      </c>
      <c r="BM6362" s="1" t="s">
        <v>99</v>
      </c>
      <c r="BN6362" s="1" t="s">
        <v>99</v>
      </c>
      <c r="BO6362" s="1" t="s">
        <v>99</v>
      </c>
      <c r="BP6362" s="1" t="s">
        <v>99</v>
      </c>
    </row>
    <row r="6363" spans="1:68" ht="12.75" customHeight="1">
      <c r="A6363" s="1" t="s">
        <v>19073</v>
      </c>
      <c r="B6363" s="1" t="s">
        <v>19073</v>
      </c>
      <c r="C6363" s="1" t="s">
        <v>33</v>
      </c>
      <c r="D6363" s="1" t="s">
        <v>33</v>
      </c>
      <c r="E6363" s="1" t="s">
        <v>12427</v>
      </c>
      <c r="F6363" s="1" t="s">
        <v>35</v>
      </c>
      <c r="G6363" s="1" t="s">
        <v>85</v>
      </c>
      <c r="I6363" s="1" t="s">
        <v>38</v>
      </c>
      <c r="J6363" s="1" t="s">
        <v>255</v>
      </c>
      <c r="K6363" s="1">
        <v>0</v>
      </c>
      <c r="L6363" s="15">
        <v>577</v>
      </c>
      <c r="M6363" s="15">
        <v>580</v>
      </c>
      <c r="N6363" s="13">
        <f>(M6363-L6363)/(L6363+M6363+12740)</f>
        <v>2.1587392962509893E-4</v>
      </c>
      <c r="O6363" s="15">
        <v>70</v>
      </c>
      <c r="P6363" s="15">
        <v>96.1</v>
      </c>
      <c r="Q6363" s="10">
        <v>290</v>
      </c>
      <c r="T6363" s="12">
        <v>44945</v>
      </c>
      <c r="U6363" s="2">
        <v>4</v>
      </c>
      <c r="V6363" s="1" t="s">
        <v>12427</v>
      </c>
      <c r="W6363" s="1" t="s">
        <v>33</v>
      </c>
      <c r="X6363" s="1" t="s">
        <v>146</v>
      </c>
      <c r="Y6363" s="1" t="s">
        <v>55</v>
      </c>
      <c r="Z6363" s="1" t="s">
        <v>19074</v>
      </c>
      <c r="AA6363" s="44">
        <v>55318</v>
      </c>
    </row>
    <row r="6364" spans="1:68" ht="12.75" customHeight="1">
      <c r="A6364" s="1" t="s">
        <v>19075</v>
      </c>
      <c r="B6364" s="1" t="s">
        <v>19075</v>
      </c>
      <c r="C6364" s="1" t="s">
        <v>33</v>
      </c>
      <c r="D6364" s="1" t="s">
        <v>33</v>
      </c>
      <c r="E6364" s="1" t="s">
        <v>12427</v>
      </c>
      <c r="F6364" s="1" t="s">
        <v>35</v>
      </c>
      <c r="G6364" s="1" t="s">
        <v>85</v>
      </c>
      <c r="I6364" s="1" t="s">
        <v>38</v>
      </c>
      <c r="J6364" s="1" t="s">
        <v>39</v>
      </c>
      <c r="K6364" s="1">
        <v>0</v>
      </c>
      <c r="L6364" s="15">
        <v>539</v>
      </c>
      <c r="M6364" s="15">
        <v>541</v>
      </c>
      <c r="N6364" s="13">
        <f>(M6364-L6364)/(L6364+M6364+12740)</f>
        <v>1.447178002894356E-4</v>
      </c>
      <c r="O6364" s="15">
        <v>53</v>
      </c>
      <c r="P6364" s="15">
        <v>95.4</v>
      </c>
      <c r="Q6364" s="10">
        <v>260</v>
      </c>
      <c r="T6364" s="12">
        <v>44854</v>
      </c>
      <c r="U6364" s="2">
        <v>4</v>
      </c>
      <c r="V6364" s="1" t="s">
        <v>12427</v>
      </c>
      <c r="W6364" s="1" t="s">
        <v>33</v>
      </c>
      <c r="X6364" s="1" t="s">
        <v>54</v>
      </c>
      <c r="Y6364" s="1" t="s">
        <v>55</v>
      </c>
      <c r="Z6364" s="1" t="s">
        <v>19076</v>
      </c>
      <c r="AA6364" s="2">
        <v>54070</v>
      </c>
      <c r="AD6364" s="1" t="s">
        <v>99</v>
      </c>
      <c r="AF6364" s="1" t="s">
        <v>99</v>
      </c>
      <c r="AG6364" s="1" t="s">
        <v>99</v>
      </c>
      <c r="AH6364" s="1" t="s">
        <v>99</v>
      </c>
      <c r="AI6364" s="1" t="s">
        <v>99</v>
      </c>
      <c r="AJ6364" s="1" t="s">
        <v>99</v>
      </c>
      <c r="AK6364" s="1" t="s">
        <v>99</v>
      </c>
      <c r="AL6364" s="1" t="s">
        <v>99</v>
      </c>
      <c r="AM6364" s="1" t="s">
        <v>99</v>
      </c>
      <c r="AN6364" s="1" t="s">
        <v>99</v>
      </c>
      <c r="AO6364" s="1" t="s">
        <v>99</v>
      </c>
      <c r="AP6364" s="1" t="s">
        <v>99</v>
      </c>
      <c r="AQ6364" s="1" t="s">
        <v>99</v>
      </c>
      <c r="AR6364" s="1" t="s">
        <v>99</v>
      </c>
      <c r="AS6364" s="1" t="s">
        <v>99</v>
      </c>
      <c r="AT6364" s="1" t="s">
        <v>99</v>
      </c>
      <c r="AU6364" s="1" t="s">
        <v>99</v>
      </c>
      <c r="AV6364" s="1" t="s">
        <v>99</v>
      </c>
      <c r="AW6364" s="1" t="s">
        <v>99</v>
      </c>
      <c r="AX6364" s="1" t="s">
        <v>99</v>
      </c>
      <c r="AY6364" s="1" t="s">
        <v>99</v>
      </c>
      <c r="AZ6364" s="1" t="s">
        <v>99</v>
      </c>
      <c r="BA6364" s="1" t="s">
        <v>99</v>
      </c>
      <c r="BB6364" s="1" t="s">
        <v>99</v>
      </c>
      <c r="BC6364" s="1" t="s">
        <v>99</v>
      </c>
      <c r="BD6364" s="1" t="s">
        <v>99</v>
      </c>
      <c r="BE6364" s="1" t="s">
        <v>99</v>
      </c>
      <c r="BF6364" s="1" t="s">
        <v>99</v>
      </c>
      <c r="BG6364" s="1" t="s">
        <v>99</v>
      </c>
      <c r="BH6364" s="1" t="s">
        <v>99</v>
      </c>
      <c r="BI6364" s="1" t="s">
        <v>99</v>
      </c>
      <c r="BJ6364" s="1" t="s">
        <v>99</v>
      </c>
      <c r="BK6364" s="1" t="s">
        <v>99</v>
      </c>
      <c r="BL6364" s="1" t="s">
        <v>99</v>
      </c>
      <c r="BM6364" s="1" t="s">
        <v>99</v>
      </c>
      <c r="BN6364" s="1" t="s">
        <v>99</v>
      </c>
      <c r="BO6364" s="1" t="s">
        <v>99</v>
      </c>
      <c r="BP6364" s="1" t="s">
        <v>99</v>
      </c>
    </row>
    <row r="6365" spans="1:68" ht="12.75" customHeight="1">
      <c r="A6365" s="1" t="s">
        <v>19077</v>
      </c>
      <c r="B6365" s="1" t="s">
        <v>19077</v>
      </c>
      <c r="C6365" s="1" t="s">
        <v>33</v>
      </c>
      <c r="D6365" s="1" t="s">
        <v>33</v>
      </c>
      <c r="E6365" s="1" t="s">
        <v>12427</v>
      </c>
      <c r="F6365" s="1" t="s">
        <v>35</v>
      </c>
      <c r="G6365" s="1" t="s">
        <v>85</v>
      </c>
      <c r="I6365" s="1" t="s">
        <v>38</v>
      </c>
      <c r="J6365" s="1" t="s">
        <v>39</v>
      </c>
      <c r="K6365" s="1">
        <v>0</v>
      </c>
      <c r="L6365" s="15">
        <v>539</v>
      </c>
      <c r="M6365" s="15">
        <v>541</v>
      </c>
      <c r="N6365" s="13">
        <f>(M6365-L6365)/(L6365+M6365+12740)</f>
        <v>1.447178002894356E-4</v>
      </c>
      <c r="O6365" s="15">
        <v>53</v>
      </c>
      <c r="P6365" s="15">
        <v>95.4</v>
      </c>
      <c r="Q6365" s="10">
        <v>260</v>
      </c>
      <c r="T6365" s="12">
        <v>44862</v>
      </c>
      <c r="U6365" s="2">
        <v>4</v>
      </c>
      <c r="V6365" s="1" t="s">
        <v>12427</v>
      </c>
      <c r="W6365" s="1" t="s">
        <v>33</v>
      </c>
      <c r="X6365" s="1" t="s">
        <v>146</v>
      </c>
      <c r="Y6365" s="1" t="s">
        <v>55</v>
      </c>
      <c r="Z6365" s="1" t="s">
        <v>19078</v>
      </c>
      <c r="AA6365" s="39">
        <v>54189</v>
      </c>
      <c r="AD6365" s="1" t="s">
        <v>99</v>
      </c>
      <c r="AF6365" s="1" t="s">
        <v>99</v>
      </c>
      <c r="AG6365" s="1" t="s">
        <v>99</v>
      </c>
      <c r="AH6365" s="1" t="s">
        <v>99</v>
      </c>
      <c r="AI6365" s="1" t="s">
        <v>99</v>
      </c>
      <c r="AJ6365" s="1" t="s">
        <v>99</v>
      </c>
      <c r="AK6365" s="1" t="s">
        <v>99</v>
      </c>
      <c r="AL6365" s="1" t="s">
        <v>99</v>
      </c>
      <c r="AM6365" s="1" t="s">
        <v>99</v>
      </c>
      <c r="AN6365" s="1" t="s">
        <v>99</v>
      </c>
      <c r="AO6365" s="1" t="s">
        <v>99</v>
      </c>
      <c r="AP6365" s="1" t="s">
        <v>99</v>
      </c>
      <c r="AQ6365" s="1" t="s">
        <v>99</v>
      </c>
      <c r="AR6365" s="1" t="s">
        <v>99</v>
      </c>
      <c r="AS6365" s="1" t="s">
        <v>99</v>
      </c>
      <c r="AT6365" s="1" t="s">
        <v>99</v>
      </c>
      <c r="AU6365" s="1" t="s">
        <v>99</v>
      </c>
      <c r="AV6365" s="1" t="s">
        <v>99</v>
      </c>
      <c r="AW6365" s="1" t="s">
        <v>99</v>
      </c>
      <c r="AX6365" s="1" t="s">
        <v>99</v>
      </c>
      <c r="AY6365" s="1" t="s">
        <v>99</v>
      </c>
      <c r="AZ6365" s="1" t="s">
        <v>99</v>
      </c>
      <c r="BA6365" s="1" t="s">
        <v>99</v>
      </c>
      <c r="BB6365" s="1" t="s">
        <v>99</v>
      </c>
      <c r="BC6365" s="1" t="s">
        <v>99</v>
      </c>
      <c r="BD6365" s="1" t="s">
        <v>99</v>
      </c>
      <c r="BE6365" s="1" t="s">
        <v>99</v>
      </c>
      <c r="BF6365" s="1" t="s">
        <v>99</v>
      </c>
      <c r="BG6365" s="1" t="s">
        <v>99</v>
      </c>
      <c r="BH6365" s="1" t="s">
        <v>99</v>
      </c>
      <c r="BI6365" s="1" t="s">
        <v>99</v>
      </c>
      <c r="BJ6365" s="1" t="s">
        <v>99</v>
      </c>
      <c r="BK6365" s="1" t="s">
        <v>99</v>
      </c>
      <c r="BL6365" s="1" t="s">
        <v>99</v>
      </c>
      <c r="BM6365" s="1" t="s">
        <v>99</v>
      </c>
      <c r="BN6365" s="1" t="s">
        <v>99</v>
      </c>
      <c r="BO6365" s="1" t="s">
        <v>99</v>
      </c>
      <c r="BP6365" s="1" t="s">
        <v>99</v>
      </c>
    </row>
    <row r="6366" spans="1:68" ht="12.75" customHeight="1">
      <c r="A6366" s="1" t="s">
        <v>19079</v>
      </c>
      <c r="B6366" s="1" t="s">
        <v>19079</v>
      </c>
      <c r="C6366" s="1" t="s">
        <v>33</v>
      </c>
      <c r="D6366" s="1" t="s">
        <v>33</v>
      </c>
      <c r="E6366" s="1" t="s">
        <v>12427</v>
      </c>
      <c r="F6366" s="1" t="s">
        <v>35</v>
      </c>
      <c r="G6366" s="1" t="s">
        <v>85</v>
      </c>
      <c r="I6366" s="1" t="s">
        <v>38</v>
      </c>
      <c r="J6366" s="1" t="s">
        <v>39</v>
      </c>
      <c r="K6366" s="1">
        <v>0</v>
      </c>
      <c r="L6366" s="15">
        <v>539</v>
      </c>
      <c r="M6366" s="15">
        <v>541</v>
      </c>
      <c r="N6366" s="13">
        <f>(M6366-L6366)/(L6366+M6366+12740)</f>
        <v>1.447178002894356E-4</v>
      </c>
      <c r="O6366" s="15">
        <v>53</v>
      </c>
      <c r="P6366" s="15">
        <v>95.4</v>
      </c>
      <c r="Q6366" s="10">
        <v>260</v>
      </c>
      <c r="T6366" s="12">
        <v>44854</v>
      </c>
      <c r="U6366" s="2">
        <v>4</v>
      </c>
      <c r="V6366" s="1" t="s">
        <v>12427</v>
      </c>
      <c r="W6366" s="1" t="s">
        <v>33</v>
      </c>
      <c r="X6366" s="1" t="s">
        <v>54</v>
      </c>
      <c r="Y6366" s="1" t="s">
        <v>55</v>
      </c>
      <c r="Z6366" s="1" t="s">
        <v>19080</v>
      </c>
      <c r="AA6366" s="2">
        <v>54084</v>
      </c>
      <c r="AD6366" s="1" t="s">
        <v>99</v>
      </c>
      <c r="AF6366" s="1" t="s">
        <v>99</v>
      </c>
      <c r="AG6366" s="1" t="s">
        <v>99</v>
      </c>
      <c r="AH6366" s="1" t="s">
        <v>99</v>
      </c>
      <c r="AI6366" s="1" t="s">
        <v>99</v>
      </c>
      <c r="AJ6366" s="1" t="s">
        <v>99</v>
      </c>
      <c r="AK6366" s="1" t="s">
        <v>99</v>
      </c>
      <c r="AL6366" s="1" t="s">
        <v>99</v>
      </c>
      <c r="AM6366" s="1" t="s">
        <v>99</v>
      </c>
      <c r="AN6366" s="1" t="s">
        <v>99</v>
      </c>
      <c r="AO6366" s="1" t="s">
        <v>99</v>
      </c>
      <c r="AP6366" s="1" t="s">
        <v>99</v>
      </c>
      <c r="AQ6366" s="1" t="s">
        <v>99</v>
      </c>
      <c r="AR6366" s="1" t="s">
        <v>99</v>
      </c>
      <c r="AS6366" s="1" t="s">
        <v>99</v>
      </c>
      <c r="AT6366" s="1" t="s">
        <v>99</v>
      </c>
      <c r="AU6366" s="1" t="s">
        <v>99</v>
      </c>
      <c r="AV6366" s="1" t="s">
        <v>99</v>
      </c>
      <c r="AW6366" s="1" t="s">
        <v>99</v>
      </c>
      <c r="AX6366" s="1" t="s">
        <v>99</v>
      </c>
      <c r="AY6366" s="1" t="s">
        <v>99</v>
      </c>
      <c r="AZ6366" s="1" t="s">
        <v>99</v>
      </c>
      <c r="BA6366" s="1" t="s">
        <v>99</v>
      </c>
      <c r="BB6366" s="1" t="s">
        <v>99</v>
      </c>
      <c r="BC6366" s="1" t="s">
        <v>99</v>
      </c>
      <c r="BD6366" s="1" t="s">
        <v>99</v>
      </c>
      <c r="BE6366" s="1" t="s">
        <v>99</v>
      </c>
      <c r="BF6366" s="1" t="s">
        <v>99</v>
      </c>
      <c r="BG6366" s="1" t="s">
        <v>99</v>
      </c>
      <c r="BH6366" s="1" t="s">
        <v>99</v>
      </c>
      <c r="BI6366" s="1" t="s">
        <v>99</v>
      </c>
      <c r="BJ6366" s="1" t="s">
        <v>99</v>
      </c>
      <c r="BK6366" s="1" t="s">
        <v>99</v>
      </c>
      <c r="BL6366" s="1" t="s">
        <v>99</v>
      </c>
      <c r="BM6366" s="1" t="s">
        <v>99</v>
      </c>
      <c r="BN6366" s="1" t="s">
        <v>99</v>
      </c>
      <c r="BO6366" s="1" t="s">
        <v>99</v>
      </c>
      <c r="BP6366" s="1" t="s">
        <v>99</v>
      </c>
    </row>
    <row r="6367" spans="1:68" ht="12.75" customHeight="1">
      <c r="A6367" s="1" t="s">
        <v>19081</v>
      </c>
      <c r="B6367" s="1" t="s">
        <v>19081</v>
      </c>
      <c r="C6367" s="1" t="s">
        <v>33</v>
      </c>
      <c r="D6367" s="1" t="s">
        <v>33</v>
      </c>
      <c r="E6367" s="1" t="s">
        <v>12427</v>
      </c>
      <c r="F6367" s="1" t="s">
        <v>35</v>
      </c>
      <c r="G6367" s="1" t="s">
        <v>85</v>
      </c>
      <c r="I6367" s="1" t="s">
        <v>38</v>
      </c>
      <c r="J6367" s="1" t="s">
        <v>39</v>
      </c>
      <c r="K6367" s="1">
        <v>0</v>
      </c>
      <c r="L6367" s="15">
        <v>539</v>
      </c>
      <c r="M6367" s="15">
        <v>541</v>
      </c>
      <c r="N6367" s="13">
        <f>(M6367-L6367)/(L6367+M6367+12740)</f>
        <v>1.447178002894356E-4</v>
      </c>
      <c r="O6367" s="15">
        <v>53</v>
      </c>
      <c r="P6367" s="15">
        <v>95.4</v>
      </c>
      <c r="Q6367" s="10">
        <v>260</v>
      </c>
      <c r="T6367" s="12">
        <v>44854</v>
      </c>
      <c r="U6367" s="2">
        <v>4</v>
      </c>
      <c r="V6367" s="1" t="s">
        <v>12427</v>
      </c>
      <c r="W6367" s="1" t="s">
        <v>33</v>
      </c>
      <c r="X6367" s="1" t="s">
        <v>54</v>
      </c>
      <c r="Y6367" s="1" t="s">
        <v>55</v>
      </c>
      <c r="Z6367" s="1" t="s">
        <v>19082</v>
      </c>
      <c r="AA6367" s="2">
        <v>54087</v>
      </c>
      <c r="AD6367" s="1" t="s">
        <v>99</v>
      </c>
      <c r="AF6367" s="1" t="s">
        <v>99</v>
      </c>
      <c r="AG6367" s="1" t="s">
        <v>99</v>
      </c>
      <c r="AH6367" s="1" t="s">
        <v>99</v>
      </c>
      <c r="AI6367" s="1" t="s">
        <v>99</v>
      </c>
      <c r="AJ6367" s="1" t="s">
        <v>99</v>
      </c>
      <c r="AK6367" s="1" t="s">
        <v>99</v>
      </c>
      <c r="AL6367" s="1" t="s">
        <v>99</v>
      </c>
      <c r="AM6367" s="1" t="s">
        <v>99</v>
      </c>
      <c r="AN6367" s="1" t="s">
        <v>99</v>
      </c>
      <c r="AO6367" s="1" t="s">
        <v>99</v>
      </c>
      <c r="AP6367" s="1" t="s">
        <v>99</v>
      </c>
      <c r="AQ6367" s="1" t="s">
        <v>99</v>
      </c>
      <c r="AR6367" s="1" t="s">
        <v>99</v>
      </c>
      <c r="AS6367" s="1" t="s">
        <v>99</v>
      </c>
      <c r="AT6367" s="1" t="s">
        <v>99</v>
      </c>
      <c r="AU6367" s="1" t="s">
        <v>99</v>
      </c>
      <c r="AV6367" s="1" t="s">
        <v>99</v>
      </c>
      <c r="AW6367" s="1" t="s">
        <v>99</v>
      </c>
      <c r="AX6367" s="1" t="s">
        <v>99</v>
      </c>
      <c r="AY6367" s="1" t="s">
        <v>99</v>
      </c>
      <c r="AZ6367" s="1" t="s">
        <v>99</v>
      </c>
      <c r="BA6367" s="1" t="s">
        <v>99</v>
      </c>
      <c r="BB6367" s="1" t="s">
        <v>99</v>
      </c>
      <c r="BC6367" s="1" t="s">
        <v>99</v>
      </c>
      <c r="BD6367" s="1" t="s">
        <v>99</v>
      </c>
      <c r="BE6367" s="1" t="s">
        <v>99</v>
      </c>
      <c r="BF6367" s="1" t="s">
        <v>99</v>
      </c>
      <c r="BG6367" s="1" t="s">
        <v>99</v>
      </c>
      <c r="BH6367" s="1" t="s">
        <v>99</v>
      </c>
      <c r="BI6367" s="1" t="s">
        <v>99</v>
      </c>
      <c r="BJ6367" s="1" t="s">
        <v>99</v>
      </c>
      <c r="BK6367" s="1" t="s">
        <v>99</v>
      </c>
      <c r="BL6367" s="1" t="s">
        <v>99</v>
      </c>
      <c r="BM6367" s="1" t="s">
        <v>99</v>
      </c>
      <c r="BN6367" s="1" t="s">
        <v>99</v>
      </c>
      <c r="BO6367" s="1" t="s">
        <v>99</v>
      </c>
      <c r="BP6367" s="1" t="s">
        <v>99</v>
      </c>
    </row>
    <row r="6368" spans="1:68" ht="12.75" customHeight="1">
      <c r="A6368" s="1" t="s">
        <v>19083</v>
      </c>
      <c r="B6368" s="1" t="s">
        <v>19083</v>
      </c>
      <c r="C6368" s="1" t="s">
        <v>33</v>
      </c>
      <c r="D6368" s="1" t="s">
        <v>33</v>
      </c>
      <c r="E6368" s="1" t="s">
        <v>12427</v>
      </c>
      <c r="F6368" s="1" t="s">
        <v>35</v>
      </c>
      <c r="G6368" s="1" t="s">
        <v>85</v>
      </c>
      <c r="I6368" s="1" t="s">
        <v>38</v>
      </c>
      <c r="J6368" s="1" t="s">
        <v>39</v>
      </c>
      <c r="K6368" s="1">
        <v>0</v>
      </c>
      <c r="L6368" s="15">
        <v>539</v>
      </c>
      <c r="M6368" s="15">
        <v>541</v>
      </c>
      <c r="N6368" s="13">
        <f>(M6368-L6368)/(L6368+M6368+12740)</f>
        <v>1.447178002894356E-4</v>
      </c>
      <c r="O6368" s="15">
        <v>53</v>
      </c>
      <c r="P6368" s="15">
        <v>95.4</v>
      </c>
      <c r="Q6368" s="10">
        <v>260</v>
      </c>
      <c r="T6368" s="12">
        <v>44854</v>
      </c>
      <c r="U6368" s="2">
        <v>4</v>
      </c>
      <c r="V6368" s="1" t="s">
        <v>12427</v>
      </c>
      <c r="W6368" s="1" t="s">
        <v>33</v>
      </c>
      <c r="X6368" s="1" t="s">
        <v>54</v>
      </c>
      <c r="Y6368" s="1" t="s">
        <v>55</v>
      </c>
      <c r="Z6368" s="1" t="s">
        <v>19084</v>
      </c>
      <c r="AA6368" s="2">
        <v>54100</v>
      </c>
      <c r="AD6368" s="1" t="s">
        <v>99</v>
      </c>
      <c r="AF6368" s="1" t="s">
        <v>99</v>
      </c>
      <c r="AG6368" s="1" t="s">
        <v>99</v>
      </c>
      <c r="AH6368" s="1" t="s">
        <v>99</v>
      </c>
      <c r="AI6368" s="1" t="s">
        <v>99</v>
      </c>
      <c r="AJ6368" s="1" t="s">
        <v>99</v>
      </c>
      <c r="AK6368" s="1" t="s">
        <v>99</v>
      </c>
      <c r="AL6368" s="1" t="s">
        <v>99</v>
      </c>
      <c r="AM6368" s="1" t="s">
        <v>99</v>
      </c>
      <c r="AN6368" s="1" t="s">
        <v>99</v>
      </c>
      <c r="AO6368" s="1" t="s">
        <v>99</v>
      </c>
      <c r="AP6368" s="1" t="s">
        <v>99</v>
      </c>
      <c r="AQ6368" s="1" t="s">
        <v>99</v>
      </c>
      <c r="AR6368" s="1" t="s">
        <v>99</v>
      </c>
      <c r="AS6368" s="1" t="s">
        <v>99</v>
      </c>
      <c r="AT6368" s="1" t="s">
        <v>99</v>
      </c>
      <c r="AU6368" s="1" t="s">
        <v>99</v>
      </c>
      <c r="AV6368" s="1" t="s">
        <v>99</v>
      </c>
      <c r="AW6368" s="1" t="s">
        <v>99</v>
      </c>
      <c r="AX6368" s="1" t="s">
        <v>99</v>
      </c>
      <c r="AY6368" s="1" t="s">
        <v>99</v>
      </c>
      <c r="AZ6368" s="1" t="s">
        <v>99</v>
      </c>
      <c r="BA6368" s="1" t="s">
        <v>99</v>
      </c>
      <c r="BB6368" s="1" t="s">
        <v>99</v>
      </c>
      <c r="BC6368" s="1" t="s">
        <v>99</v>
      </c>
      <c r="BD6368" s="1" t="s">
        <v>99</v>
      </c>
      <c r="BE6368" s="1" t="s">
        <v>99</v>
      </c>
      <c r="BF6368" s="1" t="s">
        <v>99</v>
      </c>
      <c r="BG6368" s="1" t="s">
        <v>99</v>
      </c>
      <c r="BH6368" s="1" t="s">
        <v>99</v>
      </c>
      <c r="BI6368" s="1" t="s">
        <v>99</v>
      </c>
      <c r="BJ6368" s="1" t="s">
        <v>99</v>
      </c>
      <c r="BK6368" s="1" t="s">
        <v>99</v>
      </c>
      <c r="BL6368" s="1" t="s">
        <v>99</v>
      </c>
      <c r="BM6368" s="1" t="s">
        <v>99</v>
      </c>
      <c r="BN6368" s="1" t="s">
        <v>99</v>
      </c>
      <c r="BO6368" s="1" t="s">
        <v>99</v>
      </c>
      <c r="BP6368" s="1" t="s">
        <v>99</v>
      </c>
    </row>
    <row r="6369" spans="1:68" ht="12.75" customHeight="1">
      <c r="A6369" s="1" t="s">
        <v>19085</v>
      </c>
      <c r="B6369" s="1" t="s">
        <v>19085</v>
      </c>
      <c r="C6369" s="1" t="s">
        <v>33</v>
      </c>
      <c r="D6369" s="1" t="s">
        <v>33</v>
      </c>
      <c r="E6369" s="1" t="s">
        <v>12427</v>
      </c>
      <c r="F6369" s="1" t="s">
        <v>35</v>
      </c>
      <c r="G6369" s="1" t="s">
        <v>85</v>
      </c>
      <c r="I6369" s="1" t="s">
        <v>38</v>
      </c>
      <c r="J6369" s="1" t="s">
        <v>39</v>
      </c>
      <c r="K6369" s="1">
        <v>0</v>
      </c>
      <c r="L6369" s="15">
        <v>539</v>
      </c>
      <c r="M6369" s="15">
        <v>541</v>
      </c>
      <c r="N6369" s="13">
        <f>(M6369-L6369)/(L6369+M6369+12740)</f>
        <v>1.447178002894356E-4</v>
      </c>
      <c r="O6369" s="15">
        <v>53</v>
      </c>
      <c r="P6369" s="15">
        <v>95.4</v>
      </c>
      <c r="Q6369" s="10">
        <v>260</v>
      </c>
      <c r="T6369" s="12">
        <v>44862</v>
      </c>
      <c r="U6369" s="2">
        <v>4</v>
      </c>
      <c r="V6369" s="1" t="s">
        <v>12427</v>
      </c>
      <c r="W6369" s="1" t="s">
        <v>33</v>
      </c>
      <c r="X6369" s="1" t="s">
        <v>146</v>
      </c>
      <c r="Y6369" s="1" t="s">
        <v>55</v>
      </c>
      <c r="Z6369" s="1" t="s">
        <v>19086</v>
      </c>
      <c r="AA6369" s="39">
        <v>54177</v>
      </c>
      <c r="AD6369" s="1" t="s">
        <v>99</v>
      </c>
      <c r="AF6369" s="1" t="s">
        <v>99</v>
      </c>
      <c r="AG6369" s="1" t="s">
        <v>99</v>
      </c>
      <c r="AH6369" s="1" t="s">
        <v>99</v>
      </c>
      <c r="AI6369" s="1" t="s">
        <v>99</v>
      </c>
      <c r="AJ6369" s="1" t="s">
        <v>99</v>
      </c>
      <c r="AK6369" s="1" t="s">
        <v>99</v>
      </c>
      <c r="AL6369" s="1" t="s">
        <v>99</v>
      </c>
      <c r="AM6369" s="1" t="s">
        <v>99</v>
      </c>
      <c r="AN6369" s="1" t="s">
        <v>99</v>
      </c>
      <c r="AO6369" s="1" t="s">
        <v>99</v>
      </c>
      <c r="AP6369" s="1" t="s">
        <v>99</v>
      </c>
      <c r="AQ6369" s="1" t="s">
        <v>99</v>
      </c>
      <c r="AR6369" s="1" t="s">
        <v>99</v>
      </c>
      <c r="AS6369" s="1" t="s">
        <v>99</v>
      </c>
      <c r="AT6369" s="1" t="s">
        <v>99</v>
      </c>
      <c r="AU6369" s="1" t="s">
        <v>99</v>
      </c>
      <c r="AV6369" s="1" t="s">
        <v>99</v>
      </c>
      <c r="AW6369" s="1" t="s">
        <v>99</v>
      </c>
      <c r="AX6369" s="1" t="s">
        <v>99</v>
      </c>
      <c r="AY6369" s="1" t="s">
        <v>99</v>
      </c>
      <c r="AZ6369" s="1" t="s">
        <v>99</v>
      </c>
      <c r="BA6369" s="1" t="s">
        <v>99</v>
      </c>
      <c r="BB6369" s="1" t="s">
        <v>99</v>
      </c>
      <c r="BC6369" s="1" t="s">
        <v>99</v>
      </c>
      <c r="BD6369" s="1" t="s">
        <v>99</v>
      </c>
      <c r="BE6369" s="1" t="s">
        <v>99</v>
      </c>
      <c r="BF6369" s="1" t="s">
        <v>99</v>
      </c>
      <c r="BG6369" s="1" t="s">
        <v>99</v>
      </c>
      <c r="BH6369" s="1" t="s">
        <v>99</v>
      </c>
      <c r="BI6369" s="1" t="s">
        <v>99</v>
      </c>
      <c r="BJ6369" s="1" t="s">
        <v>99</v>
      </c>
      <c r="BK6369" s="1" t="s">
        <v>99</v>
      </c>
      <c r="BL6369" s="1" t="s">
        <v>99</v>
      </c>
      <c r="BM6369" s="1" t="s">
        <v>99</v>
      </c>
      <c r="BN6369" s="1" t="s">
        <v>99</v>
      </c>
      <c r="BO6369" s="1" t="s">
        <v>99</v>
      </c>
      <c r="BP6369" s="1" t="s">
        <v>99</v>
      </c>
    </row>
    <row r="6370" spans="1:68" ht="12.75" customHeight="1">
      <c r="A6370" s="1" t="s">
        <v>19087</v>
      </c>
      <c r="B6370" s="1" t="s">
        <v>19087</v>
      </c>
      <c r="C6370" s="1" t="s">
        <v>33</v>
      </c>
      <c r="D6370" s="1" t="s">
        <v>33</v>
      </c>
      <c r="E6370" s="1" t="s">
        <v>12427</v>
      </c>
      <c r="F6370" s="1" t="s">
        <v>35</v>
      </c>
      <c r="G6370" s="1" t="s">
        <v>85</v>
      </c>
      <c r="I6370" s="1" t="s">
        <v>38</v>
      </c>
      <c r="J6370" s="1" t="s">
        <v>39</v>
      </c>
      <c r="K6370" s="1">
        <v>0</v>
      </c>
      <c r="L6370" s="15">
        <v>539</v>
      </c>
      <c r="M6370" s="15">
        <v>541</v>
      </c>
      <c r="N6370" s="13">
        <f>(M6370-L6370)/(L6370+M6370+12740)</f>
        <v>1.447178002894356E-4</v>
      </c>
      <c r="O6370" s="15">
        <v>53</v>
      </c>
      <c r="P6370" s="15">
        <v>95.4</v>
      </c>
      <c r="Q6370" s="10">
        <v>260</v>
      </c>
      <c r="T6370" s="12">
        <v>44854</v>
      </c>
      <c r="U6370" s="2">
        <v>4</v>
      </c>
      <c r="V6370" s="1" t="s">
        <v>12427</v>
      </c>
      <c r="W6370" s="1" t="s">
        <v>33</v>
      </c>
      <c r="X6370" s="1" t="s">
        <v>54</v>
      </c>
      <c r="Y6370" s="1" t="s">
        <v>55</v>
      </c>
      <c r="Z6370" s="1" t="s">
        <v>19088</v>
      </c>
      <c r="AA6370" s="2">
        <v>54065</v>
      </c>
      <c r="AD6370" s="1" t="s">
        <v>99</v>
      </c>
      <c r="AF6370" s="1" t="s">
        <v>99</v>
      </c>
      <c r="AG6370" s="1" t="s">
        <v>99</v>
      </c>
      <c r="AH6370" s="1" t="s">
        <v>99</v>
      </c>
      <c r="AI6370" s="1" t="s">
        <v>99</v>
      </c>
      <c r="AJ6370" s="1" t="s">
        <v>99</v>
      </c>
      <c r="AK6370" s="1" t="s">
        <v>99</v>
      </c>
      <c r="AL6370" s="1" t="s">
        <v>99</v>
      </c>
      <c r="AM6370" s="1" t="s">
        <v>99</v>
      </c>
      <c r="AN6370" s="1" t="s">
        <v>99</v>
      </c>
      <c r="AO6370" s="1" t="s">
        <v>99</v>
      </c>
      <c r="AP6370" s="1" t="s">
        <v>99</v>
      </c>
      <c r="AQ6370" s="1" t="s">
        <v>99</v>
      </c>
      <c r="AR6370" s="1" t="s">
        <v>99</v>
      </c>
      <c r="AS6370" s="1" t="s">
        <v>99</v>
      </c>
      <c r="AT6370" s="1" t="s">
        <v>99</v>
      </c>
      <c r="AU6370" s="1" t="s">
        <v>99</v>
      </c>
      <c r="AV6370" s="1" t="s">
        <v>99</v>
      </c>
      <c r="AW6370" s="1" t="s">
        <v>99</v>
      </c>
      <c r="AX6370" s="1" t="s">
        <v>99</v>
      </c>
      <c r="AY6370" s="1" t="s">
        <v>99</v>
      </c>
      <c r="AZ6370" s="1" t="s">
        <v>99</v>
      </c>
      <c r="BA6370" s="1" t="s">
        <v>99</v>
      </c>
      <c r="BB6370" s="1" t="s">
        <v>99</v>
      </c>
      <c r="BC6370" s="1" t="s">
        <v>99</v>
      </c>
      <c r="BD6370" s="1" t="s">
        <v>99</v>
      </c>
      <c r="BE6370" s="1" t="s">
        <v>99</v>
      </c>
      <c r="BF6370" s="1" t="s">
        <v>99</v>
      </c>
      <c r="BG6370" s="1" t="s">
        <v>99</v>
      </c>
      <c r="BH6370" s="1" t="s">
        <v>99</v>
      </c>
      <c r="BI6370" s="1" t="s">
        <v>99</v>
      </c>
      <c r="BJ6370" s="1" t="s">
        <v>99</v>
      </c>
      <c r="BK6370" s="1" t="s">
        <v>99</v>
      </c>
      <c r="BL6370" s="1" t="s">
        <v>99</v>
      </c>
      <c r="BM6370" s="1" t="s">
        <v>99</v>
      </c>
      <c r="BN6370" s="1" t="s">
        <v>99</v>
      </c>
      <c r="BO6370" s="1" t="s">
        <v>99</v>
      </c>
      <c r="BP6370" s="1" t="s">
        <v>99</v>
      </c>
    </row>
    <row r="6371" spans="1:68" ht="12.75" customHeight="1">
      <c r="A6371" s="1" t="s">
        <v>19089</v>
      </c>
      <c r="B6371" s="1" t="s">
        <v>19089</v>
      </c>
      <c r="C6371" s="1" t="s">
        <v>33</v>
      </c>
      <c r="D6371" s="1" t="s">
        <v>33</v>
      </c>
      <c r="E6371" s="1" t="s">
        <v>12427</v>
      </c>
      <c r="F6371" s="1" t="s">
        <v>35</v>
      </c>
      <c r="G6371" s="1" t="s">
        <v>85</v>
      </c>
      <c r="I6371" s="1" t="s">
        <v>38</v>
      </c>
      <c r="J6371" s="1" t="s">
        <v>39</v>
      </c>
      <c r="K6371" s="1">
        <v>0</v>
      </c>
      <c r="L6371" s="15">
        <v>539</v>
      </c>
      <c r="M6371" s="15">
        <v>541</v>
      </c>
      <c r="N6371" s="13">
        <f>(M6371-L6371)/(L6371+M6371+12740)</f>
        <v>1.447178002894356E-4</v>
      </c>
      <c r="O6371" s="15">
        <v>53</v>
      </c>
      <c r="P6371" s="15">
        <v>95.4</v>
      </c>
      <c r="Q6371" s="10">
        <v>260</v>
      </c>
      <c r="T6371" s="12">
        <v>44854</v>
      </c>
      <c r="U6371" s="2">
        <v>4</v>
      </c>
      <c r="V6371" s="1" t="s">
        <v>12427</v>
      </c>
      <c r="W6371" s="1" t="s">
        <v>33</v>
      </c>
      <c r="X6371" s="1" t="s">
        <v>54</v>
      </c>
      <c r="Y6371" s="1" t="s">
        <v>55</v>
      </c>
      <c r="Z6371" s="1" t="s">
        <v>19090</v>
      </c>
      <c r="AA6371" s="2">
        <v>54096</v>
      </c>
      <c r="AD6371" s="1" t="s">
        <v>99</v>
      </c>
      <c r="AF6371" s="1" t="s">
        <v>99</v>
      </c>
      <c r="AG6371" s="1" t="s">
        <v>99</v>
      </c>
      <c r="AH6371" s="1" t="s">
        <v>99</v>
      </c>
      <c r="AI6371" s="1" t="s">
        <v>99</v>
      </c>
      <c r="AJ6371" s="1" t="s">
        <v>99</v>
      </c>
      <c r="AK6371" s="1" t="s">
        <v>99</v>
      </c>
      <c r="AL6371" s="1" t="s">
        <v>99</v>
      </c>
      <c r="AM6371" s="1" t="s">
        <v>99</v>
      </c>
      <c r="AN6371" s="1" t="s">
        <v>99</v>
      </c>
      <c r="AO6371" s="1" t="s">
        <v>99</v>
      </c>
      <c r="AP6371" s="1" t="s">
        <v>99</v>
      </c>
      <c r="AQ6371" s="1" t="s">
        <v>99</v>
      </c>
      <c r="AR6371" s="1" t="s">
        <v>99</v>
      </c>
      <c r="AS6371" s="1" t="s">
        <v>99</v>
      </c>
      <c r="AT6371" s="1" t="s">
        <v>99</v>
      </c>
      <c r="AU6371" s="1" t="s">
        <v>99</v>
      </c>
      <c r="AV6371" s="1" t="s">
        <v>99</v>
      </c>
      <c r="AW6371" s="1" t="s">
        <v>99</v>
      </c>
      <c r="AX6371" s="1" t="s">
        <v>99</v>
      </c>
      <c r="AY6371" s="1" t="s">
        <v>99</v>
      </c>
      <c r="AZ6371" s="1" t="s">
        <v>99</v>
      </c>
      <c r="BA6371" s="1" t="s">
        <v>99</v>
      </c>
      <c r="BB6371" s="1" t="s">
        <v>99</v>
      </c>
      <c r="BC6371" s="1" t="s">
        <v>99</v>
      </c>
      <c r="BD6371" s="1" t="s">
        <v>99</v>
      </c>
      <c r="BE6371" s="1" t="s">
        <v>99</v>
      </c>
      <c r="BF6371" s="1" t="s">
        <v>99</v>
      </c>
      <c r="BG6371" s="1" t="s">
        <v>99</v>
      </c>
      <c r="BH6371" s="1" t="s">
        <v>99</v>
      </c>
      <c r="BI6371" s="1" t="s">
        <v>99</v>
      </c>
      <c r="BJ6371" s="1" t="s">
        <v>99</v>
      </c>
      <c r="BK6371" s="1" t="s">
        <v>99</v>
      </c>
      <c r="BL6371" s="1" t="s">
        <v>99</v>
      </c>
      <c r="BM6371" s="1" t="s">
        <v>99</v>
      </c>
      <c r="BN6371" s="1" t="s">
        <v>99</v>
      </c>
      <c r="BO6371" s="1" t="s">
        <v>99</v>
      </c>
      <c r="BP6371" s="1" t="s">
        <v>99</v>
      </c>
    </row>
    <row r="6372" spans="1:68" ht="12.75" customHeight="1">
      <c r="A6372" s="1" t="s">
        <v>19091</v>
      </c>
      <c r="B6372" s="1" t="s">
        <v>19091</v>
      </c>
      <c r="C6372" s="1" t="s">
        <v>33</v>
      </c>
      <c r="D6372" s="1" t="s">
        <v>33</v>
      </c>
      <c r="E6372" s="1" t="s">
        <v>12427</v>
      </c>
      <c r="F6372" s="1" t="s">
        <v>35</v>
      </c>
      <c r="G6372" s="1" t="s">
        <v>85</v>
      </c>
      <c r="I6372" s="1" t="s">
        <v>38</v>
      </c>
      <c r="J6372" s="1" t="s">
        <v>39</v>
      </c>
      <c r="K6372" s="1">
        <v>0</v>
      </c>
      <c r="L6372" s="15">
        <v>539</v>
      </c>
      <c r="M6372" s="15">
        <v>541</v>
      </c>
      <c r="N6372" s="13">
        <f>(M6372-L6372)/(L6372+M6372+12740)</f>
        <v>1.447178002894356E-4</v>
      </c>
      <c r="O6372" s="15">
        <v>53</v>
      </c>
      <c r="P6372" s="15">
        <v>95.4</v>
      </c>
      <c r="Q6372" s="10">
        <v>260</v>
      </c>
      <c r="T6372" s="12">
        <v>44854</v>
      </c>
      <c r="U6372" s="2">
        <v>4</v>
      </c>
      <c r="V6372" s="1" t="s">
        <v>12427</v>
      </c>
      <c r="W6372" s="1" t="s">
        <v>33</v>
      </c>
      <c r="X6372" s="1" t="s">
        <v>54</v>
      </c>
      <c r="Y6372" s="1" t="s">
        <v>55</v>
      </c>
      <c r="Z6372" s="1" t="s">
        <v>19092</v>
      </c>
      <c r="AA6372" s="2">
        <v>54052</v>
      </c>
      <c r="AD6372" s="1" t="s">
        <v>99</v>
      </c>
      <c r="AF6372" s="1" t="s">
        <v>99</v>
      </c>
      <c r="AG6372" s="1" t="s">
        <v>99</v>
      </c>
      <c r="AH6372" s="1" t="s">
        <v>99</v>
      </c>
      <c r="AI6372" s="1" t="s">
        <v>99</v>
      </c>
      <c r="AJ6372" s="1" t="s">
        <v>99</v>
      </c>
      <c r="AK6372" s="1" t="s">
        <v>99</v>
      </c>
      <c r="AL6372" s="1" t="s">
        <v>99</v>
      </c>
      <c r="AM6372" s="1" t="s">
        <v>99</v>
      </c>
      <c r="AN6372" s="1" t="s">
        <v>99</v>
      </c>
      <c r="AO6372" s="1" t="s">
        <v>99</v>
      </c>
      <c r="AP6372" s="1" t="s">
        <v>99</v>
      </c>
      <c r="AQ6372" s="1" t="s">
        <v>99</v>
      </c>
      <c r="AR6372" s="1" t="s">
        <v>99</v>
      </c>
      <c r="AS6372" s="1" t="s">
        <v>99</v>
      </c>
      <c r="AT6372" s="1" t="s">
        <v>99</v>
      </c>
      <c r="AU6372" s="1" t="s">
        <v>99</v>
      </c>
      <c r="AV6372" s="1" t="s">
        <v>99</v>
      </c>
      <c r="AW6372" s="1" t="s">
        <v>99</v>
      </c>
      <c r="AX6372" s="1" t="s">
        <v>99</v>
      </c>
      <c r="AY6372" s="1" t="s">
        <v>99</v>
      </c>
      <c r="AZ6372" s="1" t="s">
        <v>99</v>
      </c>
      <c r="BA6372" s="1" t="s">
        <v>99</v>
      </c>
      <c r="BB6372" s="1" t="s">
        <v>99</v>
      </c>
      <c r="BC6372" s="1" t="s">
        <v>99</v>
      </c>
      <c r="BD6372" s="1" t="s">
        <v>99</v>
      </c>
      <c r="BE6372" s="1" t="s">
        <v>99</v>
      </c>
      <c r="BF6372" s="1" t="s">
        <v>99</v>
      </c>
      <c r="BG6372" s="1" t="s">
        <v>99</v>
      </c>
      <c r="BH6372" s="1" t="s">
        <v>99</v>
      </c>
      <c r="BI6372" s="1" t="s">
        <v>99</v>
      </c>
      <c r="BJ6372" s="1" t="s">
        <v>99</v>
      </c>
      <c r="BK6372" s="1" t="s">
        <v>99</v>
      </c>
      <c r="BL6372" s="1" t="s">
        <v>99</v>
      </c>
      <c r="BM6372" s="1" t="s">
        <v>99</v>
      </c>
      <c r="BN6372" s="1" t="s">
        <v>99</v>
      </c>
      <c r="BO6372" s="1" t="s">
        <v>99</v>
      </c>
      <c r="BP6372" s="1" t="s">
        <v>99</v>
      </c>
    </row>
    <row r="6373" spans="1:68" ht="12.75" customHeight="1">
      <c r="A6373" s="1" t="s">
        <v>19093</v>
      </c>
      <c r="B6373" s="1" t="s">
        <v>19093</v>
      </c>
      <c r="C6373" s="1" t="s">
        <v>33</v>
      </c>
      <c r="D6373" s="1" t="s">
        <v>33</v>
      </c>
      <c r="E6373" s="1" t="s">
        <v>12427</v>
      </c>
      <c r="F6373" s="1" t="s">
        <v>35</v>
      </c>
      <c r="G6373" s="1" t="s">
        <v>85</v>
      </c>
      <c r="I6373" s="1" t="s">
        <v>38</v>
      </c>
      <c r="J6373" s="1" t="s">
        <v>39</v>
      </c>
      <c r="K6373" s="1">
        <v>0</v>
      </c>
      <c r="L6373" s="15">
        <v>539</v>
      </c>
      <c r="M6373" s="15">
        <v>541</v>
      </c>
      <c r="N6373" s="13">
        <f>(M6373-L6373)/(L6373+M6373+12740)</f>
        <v>1.447178002894356E-4</v>
      </c>
      <c r="O6373" s="15">
        <v>53</v>
      </c>
      <c r="P6373" s="15">
        <v>95.4</v>
      </c>
      <c r="Q6373" s="10">
        <v>260</v>
      </c>
      <c r="T6373" s="12">
        <v>44854</v>
      </c>
      <c r="U6373" s="2">
        <v>4</v>
      </c>
      <c r="V6373" s="1" t="s">
        <v>12427</v>
      </c>
      <c r="W6373" s="1" t="s">
        <v>33</v>
      </c>
      <c r="X6373" s="1" t="s">
        <v>54</v>
      </c>
      <c r="Y6373" s="1" t="s">
        <v>55</v>
      </c>
      <c r="Z6373" s="1" t="s">
        <v>19094</v>
      </c>
      <c r="AA6373" s="2">
        <v>54092</v>
      </c>
      <c r="AD6373" s="1" t="s">
        <v>99</v>
      </c>
      <c r="AF6373" s="1" t="s">
        <v>99</v>
      </c>
      <c r="AG6373" s="1" t="s">
        <v>99</v>
      </c>
      <c r="AH6373" s="1" t="s">
        <v>99</v>
      </c>
      <c r="AI6373" s="1" t="s">
        <v>99</v>
      </c>
      <c r="AJ6373" s="1" t="s">
        <v>99</v>
      </c>
      <c r="AK6373" s="1" t="s">
        <v>99</v>
      </c>
      <c r="AL6373" s="1" t="s">
        <v>99</v>
      </c>
      <c r="AM6373" s="1" t="s">
        <v>99</v>
      </c>
      <c r="AN6373" s="1" t="s">
        <v>99</v>
      </c>
      <c r="AO6373" s="1" t="s">
        <v>99</v>
      </c>
      <c r="AP6373" s="1" t="s">
        <v>99</v>
      </c>
      <c r="AQ6373" s="1" t="s">
        <v>99</v>
      </c>
      <c r="AR6373" s="1" t="s">
        <v>99</v>
      </c>
      <c r="AS6373" s="1" t="s">
        <v>99</v>
      </c>
      <c r="AT6373" s="1" t="s">
        <v>99</v>
      </c>
      <c r="AU6373" s="1" t="s">
        <v>99</v>
      </c>
      <c r="AV6373" s="1" t="s">
        <v>99</v>
      </c>
      <c r="AW6373" s="1" t="s">
        <v>99</v>
      </c>
      <c r="AX6373" s="1" t="s">
        <v>99</v>
      </c>
      <c r="AY6373" s="1" t="s">
        <v>99</v>
      </c>
      <c r="AZ6373" s="1" t="s">
        <v>99</v>
      </c>
      <c r="BA6373" s="1" t="s">
        <v>99</v>
      </c>
      <c r="BB6373" s="1" t="s">
        <v>99</v>
      </c>
      <c r="BC6373" s="1" t="s">
        <v>99</v>
      </c>
      <c r="BD6373" s="1" t="s">
        <v>99</v>
      </c>
      <c r="BE6373" s="1" t="s">
        <v>99</v>
      </c>
      <c r="BF6373" s="1" t="s">
        <v>99</v>
      </c>
      <c r="BG6373" s="1" t="s">
        <v>99</v>
      </c>
      <c r="BH6373" s="1" t="s">
        <v>99</v>
      </c>
      <c r="BI6373" s="1" t="s">
        <v>99</v>
      </c>
      <c r="BJ6373" s="1" t="s">
        <v>99</v>
      </c>
      <c r="BK6373" s="1" t="s">
        <v>99</v>
      </c>
      <c r="BL6373" s="1" t="s">
        <v>99</v>
      </c>
      <c r="BM6373" s="1" t="s">
        <v>99</v>
      </c>
      <c r="BN6373" s="1" t="s">
        <v>99</v>
      </c>
      <c r="BO6373" s="1" t="s">
        <v>99</v>
      </c>
      <c r="BP6373" s="1" t="s">
        <v>99</v>
      </c>
    </row>
    <row r="6374" spans="1:68" ht="12.75" customHeight="1">
      <c r="A6374" s="1" t="s">
        <v>19095</v>
      </c>
      <c r="B6374" s="1" t="s">
        <v>19095</v>
      </c>
      <c r="C6374" s="1" t="s">
        <v>33</v>
      </c>
      <c r="D6374" s="1" t="s">
        <v>33</v>
      </c>
      <c r="E6374" s="1" t="s">
        <v>12427</v>
      </c>
      <c r="F6374" s="1" t="s">
        <v>35</v>
      </c>
      <c r="G6374" s="1" t="s">
        <v>85</v>
      </c>
      <c r="I6374" s="1" t="s">
        <v>38</v>
      </c>
      <c r="J6374" s="1" t="s">
        <v>39</v>
      </c>
      <c r="K6374" s="1">
        <v>0</v>
      </c>
      <c r="L6374" s="15">
        <v>539</v>
      </c>
      <c r="M6374" s="15">
        <v>541</v>
      </c>
      <c r="N6374" s="13">
        <f>(M6374-L6374)/(L6374+M6374+12740)</f>
        <v>1.447178002894356E-4</v>
      </c>
      <c r="O6374" s="15">
        <v>53</v>
      </c>
      <c r="P6374" s="15">
        <v>95.4</v>
      </c>
      <c r="Q6374" s="10">
        <v>260</v>
      </c>
      <c r="T6374" s="12">
        <v>44912</v>
      </c>
      <c r="U6374" s="2">
        <v>4</v>
      </c>
      <c r="V6374" s="1" t="s">
        <v>12427</v>
      </c>
      <c r="W6374" s="1" t="s">
        <v>33</v>
      </c>
      <c r="X6374" s="1" t="s">
        <v>54</v>
      </c>
      <c r="Y6374" s="1" t="s">
        <v>55</v>
      </c>
      <c r="Z6374" s="1" t="s">
        <v>19096</v>
      </c>
      <c r="AA6374" s="2">
        <v>54763</v>
      </c>
      <c r="AD6374" s="1" t="s">
        <v>99</v>
      </c>
      <c r="AF6374" s="1" t="s">
        <v>99</v>
      </c>
      <c r="AG6374" s="1" t="s">
        <v>99</v>
      </c>
      <c r="AH6374" s="1" t="s">
        <v>99</v>
      </c>
      <c r="AI6374" s="1" t="s">
        <v>99</v>
      </c>
      <c r="AJ6374" s="1" t="s">
        <v>99</v>
      </c>
      <c r="AK6374" s="1" t="s">
        <v>99</v>
      </c>
      <c r="AL6374" s="1" t="s">
        <v>99</v>
      </c>
      <c r="AM6374" s="1" t="s">
        <v>99</v>
      </c>
      <c r="AN6374" s="1" t="s">
        <v>99</v>
      </c>
      <c r="AO6374" s="1" t="s">
        <v>99</v>
      </c>
      <c r="AP6374" s="1" t="s">
        <v>99</v>
      </c>
      <c r="AQ6374" s="1" t="s">
        <v>99</v>
      </c>
      <c r="AR6374" s="1" t="s">
        <v>99</v>
      </c>
      <c r="AS6374" s="1" t="s">
        <v>99</v>
      </c>
      <c r="AT6374" s="1" t="s">
        <v>99</v>
      </c>
      <c r="AU6374" s="1" t="s">
        <v>99</v>
      </c>
      <c r="AV6374" s="1" t="s">
        <v>99</v>
      </c>
      <c r="AW6374" s="1" t="s">
        <v>99</v>
      </c>
      <c r="AX6374" s="1" t="s">
        <v>99</v>
      </c>
      <c r="AY6374" s="1" t="s">
        <v>99</v>
      </c>
      <c r="AZ6374" s="1" t="s">
        <v>99</v>
      </c>
      <c r="BA6374" s="1" t="s">
        <v>99</v>
      </c>
      <c r="BB6374" s="1" t="s">
        <v>99</v>
      </c>
      <c r="BC6374" s="1" t="s">
        <v>99</v>
      </c>
      <c r="BD6374" s="1" t="s">
        <v>99</v>
      </c>
      <c r="BE6374" s="1" t="s">
        <v>99</v>
      </c>
      <c r="BF6374" s="1" t="s">
        <v>99</v>
      </c>
      <c r="BG6374" s="1" t="s">
        <v>99</v>
      </c>
      <c r="BH6374" s="1" t="s">
        <v>99</v>
      </c>
      <c r="BI6374" s="1" t="s">
        <v>99</v>
      </c>
      <c r="BJ6374" s="1" t="s">
        <v>99</v>
      </c>
      <c r="BK6374" s="1" t="s">
        <v>99</v>
      </c>
      <c r="BL6374" s="1" t="s">
        <v>99</v>
      </c>
      <c r="BM6374" s="1" t="s">
        <v>99</v>
      </c>
      <c r="BN6374" s="1" t="s">
        <v>99</v>
      </c>
      <c r="BO6374" s="1" t="s">
        <v>99</v>
      </c>
      <c r="BP6374" s="1" t="s">
        <v>99</v>
      </c>
    </row>
    <row r="6375" spans="1:68" ht="12.75" customHeight="1">
      <c r="A6375" s="1" t="s">
        <v>19097</v>
      </c>
      <c r="B6375" s="1" t="s">
        <v>19097</v>
      </c>
      <c r="C6375" s="1" t="s">
        <v>33</v>
      </c>
      <c r="D6375" s="1" t="s">
        <v>33</v>
      </c>
      <c r="E6375" s="1" t="s">
        <v>12427</v>
      </c>
      <c r="F6375" s="1" t="s">
        <v>35</v>
      </c>
      <c r="G6375" s="1" t="s">
        <v>85</v>
      </c>
      <c r="I6375" s="1" t="s">
        <v>38</v>
      </c>
      <c r="J6375" s="1" t="s">
        <v>39</v>
      </c>
      <c r="K6375" s="1">
        <v>0</v>
      </c>
      <c r="L6375" s="15">
        <v>539</v>
      </c>
      <c r="M6375" s="15">
        <v>541</v>
      </c>
      <c r="N6375" s="13">
        <f>(M6375-L6375)/(L6375+M6375+12740)</f>
        <v>1.447178002894356E-4</v>
      </c>
      <c r="O6375" s="15">
        <v>53</v>
      </c>
      <c r="P6375" s="15">
        <v>95.4</v>
      </c>
      <c r="Q6375" s="10">
        <v>260</v>
      </c>
      <c r="T6375" s="12">
        <v>44854</v>
      </c>
      <c r="U6375" s="2">
        <v>4</v>
      </c>
      <c r="V6375" s="1" t="s">
        <v>12427</v>
      </c>
      <c r="W6375" s="1" t="s">
        <v>33</v>
      </c>
      <c r="X6375" s="1" t="s">
        <v>54</v>
      </c>
      <c r="Y6375" s="1" t="s">
        <v>55</v>
      </c>
      <c r="Z6375" s="1" t="s">
        <v>19098</v>
      </c>
      <c r="AA6375" s="2">
        <v>54074</v>
      </c>
      <c r="AD6375" s="1" t="s">
        <v>99</v>
      </c>
      <c r="AF6375" s="1" t="s">
        <v>99</v>
      </c>
      <c r="AG6375" s="1" t="s">
        <v>99</v>
      </c>
      <c r="AH6375" s="1" t="s">
        <v>99</v>
      </c>
      <c r="AI6375" s="1" t="s">
        <v>99</v>
      </c>
      <c r="AJ6375" s="1" t="s">
        <v>99</v>
      </c>
      <c r="AK6375" s="1" t="s">
        <v>99</v>
      </c>
      <c r="AL6375" s="1" t="s">
        <v>99</v>
      </c>
      <c r="AM6375" s="1" t="s">
        <v>99</v>
      </c>
      <c r="AN6375" s="1" t="s">
        <v>99</v>
      </c>
      <c r="AO6375" s="1" t="s">
        <v>99</v>
      </c>
      <c r="AP6375" s="1" t="s">
        <v>99</v>
      </c>
      <c r="AQ6375" s="1" t="s">
        <v>99</v>
      </c>
      <c r="AR6375" s="1" t="s">
        <v>99</v>
      </c>
      <c r="AS6375" s="1" t="s">
        <v>99</v>
      </c>
      <c r="AT6375" s="1" t="s">
        <v>99</v>
      </c>
      <c r="AU6375" s="1" t="s">
        <v>99</v>
      </c>
      <c r="AV6375" s="1" t="s">
        <v>99</v>
      </c>
      <c r="AW6375" s="1" t="s">
        <v>99</v>
      </c>
      <c r="AX6375" s="1" t="s">
        <v>99</v>
      </c>
      <c r="AY6375" s="1" t="s">
        <v>99</v>
      </c>
      <c r="AZ6375" s="1" t="s">
        <v>99</v>
      </c>
      <c r="BA6375" s="1" t="s">
        <v>99</v>
      </c>
      <c r="BB6375" s="1" t="s">
        <v>99</v>
      </c>
      <c r="BC6375" s="1" t="s">
        <v>99</v>
      </c>
      <c r="BD6375" s="1" t="s">
        <v>99</v>
      </c>
      <c r="BE6375" s="1" t="s">
        <v>99</v>
      </c>
      <c r="BF6375" s="1" t="s">
        <v>99</v>
      </c>
      <c r="BG6375" s="1" t="s">
        <v>99</v>
      </c>
      <c r="BH6375" s="1" t="s">
        <v>99</v>
      </c>
      <c r="BI6375" s="1" t="s">
        <v>99</v>
      </c>
      <c r="BJ6375" s="1" t="s">
        <v>99</v>
      </c>
      <c r="BK6375" s="1" t="s">
        <v>99</v>
      </c>
      <c r="BL6375" s="1" t="s">
        <v>99</v>
      </c>
      <c r="BM6375" s="1" t="s">
        <v>99</v>
      </c>
      <c r="BN6375" s="1" t="s">
        <v>99</v>
      </c>
      <c r="BO6375" s="1" t="s">
        <v>99</v>
      </c>
      <c r="BP6375" s="1" t="s">
        <v>99</v>
      </c>
    </row>
    <row r="6376" spans="1:68" ht="12.75" customHeight="1">
      <c r="A6376" s="1" t="s">
        <v>19099</v>
      </c>
      <c r="B6376" s="1" t="s">
        <v>19099</v>
      </c>
      <c r="C6376" s="1" t="s">
        <v>33</v>
      </c>
      <c r="D6376" s="1" t="s">
        <v>33</v>
      </c>
      <c r="E6376" s="1" t="s">
        <v>12427</v>
      </c>
      <c r="F6376" s="1" t="s">
        <v>35</v>
      </c>
      <c r="G6376" s="1" t="s">
        <v>85</v>
      </c>
      <c r="I6376" s="1" t="s">
        <v>38</v>
      </c>
      <c r="J6376" s="1" t="s">
        <v>39</v>
      </c>
      <c r="K6376" s="1">
        <v>0</v>
      </c>
      <c r="L6376" s="15">
        <v>539</v>
      </c>
      <c r="M6376" s="15">
        <v>541</v>
      </c>
      <c r="N6376" s="13">
        <f>(M6376-L6376)/(L6376+M6376+12740)</f>
        <v>1.447178002894356E-4</v>
      </c>
      <c r="O6376" s="15">
        <v>53</v>
      </c>
      <c r="P6376" s="15">
        <v>95.4</v>
      </c>
      <c r="Q6376" s="10">
        <v>260</v>
      </c>
      <c r="T6376" s="12">
        <v>44854</v>
      </c>
      <c r="U6376" s="2">
        <v>4</v>
      </c>
      <c r="V6376" s="1" t="s">
        <v>12427</v>
      </c>
      <c r="W6376" s="1" t="s">
        <v>33</v>
      </c>
      <c r="X6376" s="1" t="s">
        <v>54</v>
      </c>
      <c r="Y6376" s="1" t="s">
        <v>55</v>
      </c>
      <c r="Z6376" s="1" t="s">
        <v>19100</v>
      </c>
      <c r="AA6376" s="2">
        <v>54095</v>
      </c>
      <c r="AD6376" s="1" t="s">
        <v>99</v>
      </c>
      <c r="AF6376" s="1" t="s">
        <v>99</v>
      </c>
      <c r="AG6376" s="1" t="s">
        <v>99</v>
      </c>
      <c r="AH6376" s="1" t="s">
        <v>99</v>
      </c>
      <c r="AI6376" s="1" t="s">
        <v>99</v>
      </c>
      <c r="AJ6376" s="1" t="s">
        <v>99</v>
      </c>
      <c r="AK6376" s="1" t="s">
        <v>99</v>
      </c>
      <c r="AL6376" s="1" t="s">
        <v>99</v>
      </c>
      <c r="AM6376" s="1" t="s">
        <v>99</v>
      </c>
      <c r="AN6376" s="1" t="s">
        <v>99</v>
      </c>
      <c r="AO6376" s="1" t="s">
        <v>99</v>
      </c>
      <c r="AP6376" s="1" t="s">
        <v>99</v>
      </c>
      <c r="AQ6376" s="1" t="s">
        <v>99</v>
      </c>
      <c r="AR6376" s="1" t="s">
        <v>99</v>
      </c>
      <c r="AS6376" s="1" t="s">
        <v>99</v>
      </c>
      <c r="AT6376" s="1" t="s">
        <v>99</v>
      </c>
      <c r="AU6376" s="1" t="s">
        <v>99</v>
      </c>
      <c r="AV6376" s="1" t="s">
        <v>99</v>
      </c>
      <c r="AW6376" s="1" t="s">
        <v>99</v>
      </c>
      <c r="AX6376" s="1" t="s">
        <v>99</v>
      </c>
      <c r="AY6376" s="1" t="s">
        <v>99</v>
      </c>
      <c r="AZ6376" s="1" t="s">
        <v>99</v>
      </c>
      <c r="BA6376" s="1" t="s">
        <v>99</v>
      </c>
      <c r="BB6376" s="1" t="s">
        <v>99</v>
      </c>
      <c r="BC6376" s="1" t="s">
        <v>99</v>
      </c>
      <c r="BD6376" s="1" t="s">
        <v>99</v>
      </c>
      <c r="BE6376" s="1" t="s">
        <v>99</v>
      </c>
      <c r="BF6376" s="1" t="s">
        <v>99</v>
      </c>
      <c r="BG6376" s="1" t="s">
        <v>99</v>
      </c>
      <c r="BH6376" s="1" t="s">
        <v>99</v>
      </c>
      <c r="BI6376" s="1" t="s">
        <v>99</v>
      </c>
      <c r="BJ6376" s="1" t="s">
        <v>99</v>
      </c>
      <c r="BK6376" s="1" t="s">
        <v>99</v>
      </c>
      <c r="BL6376" s="1" t="s">
        <v>99</v>
      </c>
      <c r="BM6376" s="1" t="s">
        <v>99</v>
      </c>
      <c r="BN6376" s="1" t="s">
        <v>99</v>
      </c>
      <c r="BO6376" s="1" t="s">
        <v>99</v>
      </c>
      <c r="BP6376" s="1" t="s">
        <v>99</v>
      </c>
    </row>
    <row r="6377" spans="1:68" ht="12.75" customHeight="1">
      <c r="A6377" s="1" t="s">
        <v>19101</v>
      </c>
      <c r="B6377" s="1" t="s">
        <v>19101</v>
      </c>
      <c r="C6377" s="1" t="s">
        <v>33</v>
      </c>
      <c r="D6377" s="1" t="s">
        <v>33</v>
      </c>
      <c r="E6377" s="1" t="s">
        <v>12427</v>
      </c>
      <c r="F6377" s="1" t="s">
        <v>35</v>
      </c>
      <c r="G6377" s="1" t="s">
        <v>85</v>
      </c>
      <c r="I6377" s="1" t="s">
        <v>38</v>
      </c>
      <c r="J6377" s="1" t="s">
        <v>39</v>
      </c>
      <c r="K6377" s="1">
        <v>0</v>
      </c>
      <c r="L6377" s="15">
        <v>539</v>
      </c>
      <c r="M6377" s="15">
        <v>541</v>
      </c>
      <c r="N6377" s="13">
        <f>(M6377-L6377)/(L6377+M6377+12740)</f>
        <v>1.447178002894356E-4</v>
      </c>
      <c r="O6377" s="15">
        <v>53</v>
      </c>
      <c r="P6377" s="15">
        <v>95.4</v>
      </c>
      <c r="Q6377" s="10">
        <v>260</v>
      </c>
      <c r="T6377" s="12">
        <v>44862</v>
      </c>
      <c r="U6377" s="2">
        <v>4</v>
      </c>
      <c r="V6377" s="1" t="s">
        <v>12427</v>
      </c>
      <c r="W6377" s="1" t="s">
        <v>33</v>
      </c>
      <c r="X6377" s="1" t="s">
        <v>146</v>
      </c>
      <c r="Y6377" s="1" t="s">
        <v>55</v>
      </c>
      <c r="Z6377" s="1" t="s">
        <v>19102</v>
      </c>
      <c r="AA6377" s="39">
        <v>54186</v>
      </c>
      <c r="AD6377" s="1" t="s">
        <v>99</v>
      </c>
      <c r="AF6377" s="1" t="s">
        <v>99</v>
      </c>
      <c r="AG6377" s="1" t="s">
        <v>99</v>
      </c>
      <c r="AH6377" s="1" t="s">
        <v>99</v>
      </c>
      <c r="AI6377" s="1" t="s">
        <v>99</v>
      </c>
      <c r="AJ6377" s="1" t="s">
        <v>99</v>
      </c>
      <c r="AK6377" s="1" t="s">
        <v>99</v>
      </c>
      <c r="AL6377" s="1" t="s">
        <v>99</v>
      </c>
      <c r="AM6377" s="1" t="s">
        <v>99</v>
      </c>
      <c r="AN6377" s="1" t="s">
        <v>99</v>
      </c>
      <c r="AO6377" s="1" t="s">
        <v>99</v>
      </c>
      <c r="AP6377" s="1" t="s">
        <v>99</v>
      </c>
      <c r="AQ6377" s="1" t="s">
        <v>99</v>
      </c>
      <c r="AR6377" s="1" t="s">
        <v>99</v>
      </c>
      <c r="AS6377" s="1" t="s">
        <v>99</v>
      </c>
      <c r="AT6377" s="1" t="s">
        <v>99</v>
      </c>
      <c r="AU6377" s="1" t="s">
        <v>99</v>
      </c>
      <c r="AV6377" s="1" t="s">
        <v>99</v>
      </c>
      <c r="AW6377" s="1" t="s">
        <v>99</v>
      </c>
      <c r="AX6377" s="1" t="s">
        <v>99</v>
      </c>
      <c r="AY6377" s="1" t="s">
        <v>99</v>
      </c>
      <c r="AZ6377" s="1" t="s">
        <v>99</v>
      </c>
      <c r="BA6377" s="1" t="s">
        <v>99</v>
      </c>
      <c r="BB6377" s="1" t="s">
        <v>99</v>
      </c>
      <c r="BC6377" s="1" t="s">
        <v>99</v>
      </c>
      <c r="BD6377" s="1" t="s">
        <v>99</v>
      </c>
      <c r="BE6377" s="1" t="s">
        <v>99</v>
      </c>
      <c r="BF6377" s="1" t="s">
        <v>99</v>
      </c>
      <c r="BG6377" s="1" t="s">
        <v>99</v>
      </c>
      <c r="BH6377" s="1" t="s">
        <v>99</v>
      </c>
      <c r="BI6377" s="1" t="s">
        <v>99</v>
      </c>
      <c r="BJ6377" s="1" t="s">
        <v>99</v>
      </c>
      <c r="BK6377" s="1" t="s">
        <v>99</v>
      </c>
      <c r="BL6377" s="1" t="s">
        <v>99</v>
      </c>
      <c r="BM6377" s="1" t="s">
        <v>99</v>
      </c>
      <c r="BN6377" s="1" t="s">
        <v>99</v>
      </c>
      <c r="BO6377" s="1" t="s">
        <v>99</v>
      </c>
      <c r="BP6377" s="1" t="s">
        <v>99</v>
      </c>
    </row>
    <row r="6378" spans="1:68" ht="12.75" customHeight="1">
      <c r="A6378" s="1" t="s">
        <v>19103</v>
      </c>
      <c r="B6378" s="1" t="s">
        <v>19103</v>
      </c>
      <c r="C6378" s="1" t="s">
        <v>33</v>
      </c>
      <c r="D6378" s="1" t="s">
        <v>33</v>
      </c>
      <c r="E6378" s="1" t="s">
        <v>12427</v>
      </c>
      <c r="F6378" s="1" t="s">
        <v>35</v>
      </c>
      <c r="G6378" s="1" t="s">
        <v>85</v>
      </c>
      <c r="I6378" s="1" t="s">
        <v>38</v>
      </c>
      <c r="J6378" s="1" t="s">
        <v>39</v>
      </c>
      <c r="K6378" s="1">
        <v>0</v>
      </c>
      <c r="L6378" s="15">
        <v>539</v>
      </c>
      <c r="M6378" s="15">
        <v>541</v>
      </c>
      <c r="N6378" s="13">
        <f>(M6378-L6378)/(L6378+M6378+12740)</f>
        <v>1.447178002894356E-4</v>
      </c>
      <c r="O6378" s="15">
        <v>53</v>
      </c>
      <c r="P6378" s="15">
        <v>95.4</v>
      </c>
      <c r="Q6378" s="10">
        <v>260</v>
      </c>
      <c r="T6378" s="12">
        <v>44854</v>
      </c>
      <c r="U6378" s="2">
        <v>4</v>
      </c>
      <c r="V6378" s="1" t="s">
        <v>12427</v>
      </c>
      <c r="W6378" s="1" t="s">
        <v>33</v>
      </c>
      <c r="X6378" s="1" t="s">
        <v>54</v>
      </c>
      <c r="Y6378" s="1" t="s">
        <v>55</v>
      </c>
      <c r="Z6378" s="1" t="s">
        <v>19104</v>
      </c>
      <c r="AA6378" s="2">
        <v>54051</v>
      </c>
      <c r="AD6378" s="1" t="s">
        <v>99</v>
      </c>
      <c r="AE6378" s="1" t="s">
        <v>19105</v>
      </c>
      <c r="AF6378" s="1" t="s">
        <v>99</v>
      </c>
      <c r="AG6378" s="1" t="s">
        <v>99</v>
      </c>
      <c r="AH6378" s="1" t="s">
        <v>99</v>
      </c>
      <c r="AI6378" s="1" t="s">
        <v>99</v>
      </c>
      <c r="AJ6378" s="1" t="s">
        <v>99</v>
      </c>
      <c r="AK6378" s="1" t="s">
        <v>99</v>
      </c>
      <c r="AL6378" s="1" t="s">
        <v>99</v>
      </c>
      <c r="AM6378" s="1" t="s">
        <v>99</v>
      </c>
      <c r="AN6378" s="1" t="s">
        <v>99</v>
      </c>
      <c r="AO6378" s="1" t="s">
        <v>99</v>
      </c>
      <c r="AP6378" s="1" t="s">
        <v>99</v>
      </c>
      <c r="AQ6378" s="1" t="s">
        <v>99</v>
      </c>
      <c r="AR6378" s="1" t="s">
        <v>99</v>
      </c>
      <c r="AS6378" s="1" t="s">
        <v>99</v>
      </c>
      <c r="AT6378" s="1" t="s">
        <v>99</v>
      </c>
      <c r="AU6378" s="1" t="s">
        <v>99</v>
      </c>
      <c r="AV6378" s="1" t="s">
        <v>99</v>
      </c>
      <c r="AW6378" s="1" t="s">
        <v>99</v>
      </c>
      <c r="AX6378" s="1" t="s">
        <v>99</v>
      </c>
      <c r="AY6378" s="1" t="s">
        <v>99</v>
      </c>
      <c r="AZ6378" s="1" t="s">
        <v>99</v>
      </c>
      <c r="BA6378" s="1" t="s">
        <v>99</v>
      </c>
      <c r="BB6378" s="1" t="s">
        <v>99</v>
      </c>
      <c r="BC6378" s="1" t="s">
        <v>99</v>
      </c>
      <c r="BD6378" s="1" t="s">
        <v>99</v>
      </c>
      <c r="BE6378" s="1" t="s">
        <v>99</v>
      </c>
      <c r="BF6378" s="1" t="s">
        <v>99</v>
      </c>
      <c r="BG6378" s="1" t="s">
        <v>99</v>
      </c>
      <c r="BH6378" s="1" t="s">
        <v>99</v>
      </c>
      <c r="BI6378" s="1" t="s">
        <v>99</v>
      </c>
      <c r="BJ6378" s="1" t="s">
        <v>99</v>
      </c>
      <c r="BK6378" s="1" t="s">
        <v>99</v>
      </c>
      <c r="BL6378" s="1" t="s">
        <v>99</v>
      </c>
      <c r="BM6378" s="1" t="s">
        <v>99</v>
      </c>
      <c r="BN6378" s="1" t="s">
        <v>99</v>
      </c>
      <c r="BO6378" s="1" t="s">
        <v>99</v>
      </c>
      <c r="BP6378" s="1" t="s">
        <v>99</v>
      </c>
    </row>
    <row r="6379" spans="1:68" ht="12.75" customHeight="1">
      <c r="A6379" s="1" t="s">
        <v>19106</v>
      </c>
      <c r="B6379" s="1" t="s">
        <v>19106</v>
      </c>
      <c r="C6379" s="1" t="s">
        <v>33</v>
      </c>
      <c r="D6379" s="1" t="s">
        <v>33</v>
      </c>
      <c r="E6379" s="1" t="s">
        <v>12427</v>
      </c>
      <c r="F6379" s="1" t="s">
        <v>35</v>
      </c>
      <c r="G6379" s="1" t="s">
        <v>85</v>
      </c>
      <c r="I6379" s="1" t="s">
        <v>38</v>
      </c>
      <c r="J6379" s="1" t="s">
        <v>255</v>
      </c>
      <c r="K6379" s="1">
        <v>0</v>
      </c>
      <c r="L6379" s="15">
        <v>577</v>
      </c>
      <c r="M6379" s="15">
        <v>580</v>
      </c>
      <c r="N6379" s="13">
        <f>(M6379-L6379)/(L6379+M6379+12740)</f>
        <v>2.1587392962509893E-4</v>
      </c>
      <c r="O6379" s="15">
        <v>70</v>
      </c>
      <c r="P6379" s="15">
        <v>96.1</v>
      </c>
      <c r="Q6379" s="10">
        <v>290</v>
      </c>
      <c r="T6379" s="12">
        <v>44945</v>
      </c>
      <c r="U6379" s="2">
        <v>4</v>
      </c>
      <c r="V6379" s="1" t="s">
        <v>12427</v>
      </c>
      <c r="W6379" s="1" t="s">
        <v>33</v>
      </c>
      <c r="X6379" s="1" t="s">
        <v>146</v>
      </c>
      <c r="Y6379" s="1" t="s">
        <v>55</v>
      </c>
      <c r="Z6379" s="1" t="s">
        <v>19107</v>
      </c>
      <c r="AA6379" s="44">
        <v>55319</v>
      </c>
    </row>
    <row r="6380" spans="1:68" ht="12.75" customHeight="1">
      <c r="A6380" s="1" t="s">
        <v>19108</v>
      </c>
      <c r="B6380" s="1" t="s">
        <v>19108</v>
      </c>
      <c r="C6380" s="1" t="s">
        <v>33</v>
      </c>
      <c r="D6380" s="1" t="s">
        <v>33</v>
      </c>
      <c r="E6380" s="1" t="s">
        <v>12427</v>
      </c>
      <c r="F6380" s="1" t="s">
        <v>35</v>
      </c>
      <c r="G6380" s="1" t="s">
        <v>85</v>
      </c>
      <c r="I6380" s="1" t="s">
        <v>38</v>
      </c>
      <c r="J6380" s="1" t="s">
        <v>39</v>
      </c>
      <c r="K6380" s="1">
        <v>0</v>
      </c>
      <c r="L6380" s="15">
        <v>539</v>
      </c>
      <c r="M6380" s="15">
        <v>541</v>
      </c>
      <c r="N6380" s="13">
        <f>(M6380-L6380)/(L6380+M6380+12740)</f>
        <v>1.447178002894356E-4</v>
      </c>
      <c r="O6380" s="15">
        <v>53</v>
      </c>
      <c r="P6380" s="15">
        <v>95.4</v>
      </c>
      <c r="Q6380" s="10">
        <v>260</v>
      </c>
      <c r="T6380" s="12">
        <v>44854</v>
      </c>
      <c r="U6380" s="2">
        <v>4</v>
      </c>
      <c r="V6380" s="1" t="s">
        <v>12427</v>
      </c>
      <c r="W6380" s="1" t="s">
        <v>33</v>
      </c>
      <c r="X6380" s="1" t="s">
        <v>54</v>
      </c>
      <c r="Y6380" s="1" t="s">
        <v>55</v>
      </c>
      <c r="Z6380" s="1" t="s">
        <v>19109</v>
      </c>
      <c r="AA6380" s="2">
        <v>54097</v>
      </c>
      <c r="AD6380" s="1" t="s">
        <v>99</v>
      </c>
      <c r="AF6380" s="1" t="s">
        <v>99</v>
      </c>
      <c r="AG6380" s="1" t="s">
        <v>99</v>
      </c>
      <c r="AH6380" s="1" t="s">
        <v>99</v>
      </c>
      <c r="AI6380" s="1" t="s">
        <v>99</v>
      </c>
      <c r="AJ6380" s="1" t="s">
        <v>99</v>
      </c>
      <c r="AK6380" s="1" t="s">
        <v>99</v>
      </c>
      <c r="AL6380" s="1" t="s">
        <v>99</v>
      </c>
      <c r="AM6380" s="1" t="s">
        <v>99</v>
      </c>
      <c r="AN6380" s="1" t="s">
        <v>99</v>
      </c>
      <c r="AO6380" s="1" t="s">
        <v>99</v>
      </c>
      <c r="AP6380" s="1" t="s">
        <v>99</v>
      </c>
      <c r="AQ6380" s="1" t="s">
        <v>99</v>
      </c>
      <c r="AR6380" s="1" t="s">
        <v>99</v>
      </c>
      <c r="AS6380" s="1" t="s">
        <v>99</v>
      </c>
      <c r="AT6380" s="1" t="s">
        <v>99</v>
      </c>
      <c r="AU6380" s="1" t="s">
        <v>99</v>
      </c>
      <c r="AV6380" s="1" t="s">
        <v>99</v>
      </c>
      <c r="AW6380" s="1" t="s">
        <v>99</v>
      </c>
      <c r="AX6380" s="1" t="s">
        <v>99</v>
      </c>
      <c r="AY6380" s="1" t="s">
        <v>99</v>
      </c>
      <c r="AZ6380" s="1" t="s">
        <v>99</v>
      </c>
      <c r="BA6380" s="1" t="s">
        <v>99</v>
      </c>
      <c r="BB6380" s="1" t="s">
        <v>99</v>
      </c>
      <c r="BC6380" s="1" t="s">
        <v>99</v>
      </c>
      <c r="BD6380" s="1" t="s">
        <v>99</v>
      </c>
      <c r="BE6380" s="1" t="s">
        <v>99</v>
      </c>
      <c r="BF6380" s="1" t="s">
        <v>99</v>
      </c>
      <c r="BG6380" s="1" t="s">
        <v>99</v>
      </c>
      <c r="BH6380" s="1" t="s">
        <v>99</v>
      </c>
      <c r="BI6380" s="1" t="s">
        <v>99</v>
      </c>
      <c r="BJ6380" s="1" t="s">
        <v>99</v>
      </c>
      <c r="BK6380" s="1" t="s">
        <v>99</v>
      </c>
      <c r="BL6380" s="1" t="s">
        <v>99</v>
      </c>
      <c r="BM6380" s="1" t="s">
        <v>99</v>
      </c>
      <c r="BN6380" s="1" t="s">
        <v>99</v>
      </c>
      <c r="BO6380" s="1" t="s">
        <v>99</v>
      </c>
      <c r="BP6380" s="1" t="s">
        <v>99</v>
      </c>
    </row>
    <row r="6381" spans="1:68" ht="12.75" customHeight="1">
      <c r="A6381" s="1" t="s">
        <v>19110</v>
      </c>
      <c r="B6381" s="1" t="s">
        <v>19110</v>
      </c>
      <c r="C6381" s="1" t="s">
        <v>33</v>
      </c>
      <c r="D6381" s="1" t="s">
        <v>33</v>
      </c>
      <c r="E6381" s="1" t="s">
        <v>12427</v>
      </c>
      <c r="F6381" s="1" t="s">
        <v>35</v>
      </c>
      <c r="G6381" s="1" t="s">
        <v>85</v>
      </c>
      <c r="I6381" s="1" t="s">
        <v>38</v>
      </c>
      <c r="J6381" s="1" t="s">
        <v>39</v>
      </c>
      <c r="K6381" s="1">
        <v>0</v>
      </c>
      <c r="L6381" s="15">
        <v>539</v>
      </c>
      <c r="M6381" s="15">
        <v>541</v>
      </c>
      <c r="N6381" s="13">
        <f>(M6381-L6381)/(L6381+M6381+12740)</f>
        <v>1.447178002894356E-4</v>
      </c>
      <c r="O6381" s="15">
        <v>53</v>
      </c>
      <c r="P6381" s="15">
        <v>95.4</v>
      </c>
      <c r="Q6381" s="10">
        <v>260</v>
      </c>
      <c r="T6381" s="12">
        <v>44854</v>
      </c>
      <c r="U6381" s="2">
        <v>4</v>
      </c>
      <c r="V6381" s="1" t="s">
        <v>12427</v>
      </c>
      <c r="W6381" s="1" t="s">
        <v>33</v>
      </c>
      <c r="X6381" s="1" t="s">
        <v>54</v>
      </c>
      <c r="Y6381" s="1" t="s">
        <v>55</v>
      </c>
      <c r="Z6381" s="1" t="s">
        <v>19111</v>
      </c>
      <c r="AA6381" s="2">
        <v>54099</v>
      </c>
      <c r="AD6381" s="1" t="s">
        <v>99</v>
      </c>
      <c r="AF6381" s="1" t="s">
        <v>99</v>
      </c>
      <c r="AG6381" s="1" t="s">
        <v>99</v>
      </c>
      <c r="AH6381" s="1" t="s">
        <v>99</v>
      </c>
      <c r="AI6381" s="1" t="s">
        <v>99</v>
      </c>
      <c r="AJ6381" s="1" t="s">
        <v>99</v>
      </c>
      <c r="AK6381" s="1" t="s">
        <v>99</v>
      </c>
      <c r="AL6381" s="1" t="s">
        <v>99</v>
      </c>
      <c r="AM6381" s="1" t="s">
        <v>99</v>
      </c>
      <c r="AN6381" s="1" t="s">
        <v>99</v>
      </c>
      <c r="AO6381" s="1" t="s">
        <v>99</v>
      </c>
      <c r="AP6381" s="1" t="s">
        <v>99</v>
      </c>
      <c r="AQ6381" s="1" t="s">
        <v>99</v>
      </c>
      <c r="AR6381" s="1" t="s">
        <v>99</v>
      </c>
      <c r="AS6381" s="1" t="s">
        <v>99</v>
      </c>
      <c r="AT6381" s="1" t="s">
        <v>99</v>
      </c>
      <c r="AU6381" s="1" t="s">
        <v>99</v>
      </c>
      <c r="AV6381" s="1" t="s">
        <v>99</v>
      </c>
      <c r="AW6381" s="1" t="s">
        <v>99</v>
      </c>
      <c r="AX6381" s="1" t="s">
        <v>99</v>
      </c>
      <c r="AY6381" s="1" t="s">
        <v>99</v>
      </c>
      <c r="AZ6381" s="1" t="s">
        <v>99</v>
      </c>
      <c r="BA6381" s="1" t="s">
        <v>99</v>
      </c>
      <c r="BB6381" s="1" t="s">
        <v>99</v>
      </c>
      <c r="BC6381" s="1" t="s">
        <v>99</v>
      </c>
      <c r="BD6381" s="1" t="s">
        <v>99</v>
      </c>
      <c r="BE6381" s="1" t="s">
        <v>99</v>
      </c>
      <c r="BF6381" s="1" t="s">
        <v>99</v>
      </c>
      <c r="BG6381" s="1" t="s">
        <v>99</v>
      </c>
      <c r="BH6381" s="1" t="s">
        <v>99</v>
      </c>
      <c r="BI6381" s="1" t="s">
        <v>99</v>
      </c>
      <c r="BJ6381" s="1" t="s">
        <v>99</v>
      </c>
      <c r="BK6381" s="1" t="s">
        <v>99</v>
      </c>
      <c r="BL6381" s="1" t="s">
        <v>99</v>
      </c>
      <c r="BM6381" s="1" t="s">
        <v>99</v>
      </c>
      <c r="BN6381" s="1" t="s">
        <v>99</v>
      </c>
      <c r="BO6381" s="1" t="s">
        <v>99</v>
      </c>
      <c r="BP6381" s="1" t="s">
        <v>99</v>
      </c>
    </row>
    <row r="6382" spans="1:68" ht="12.75" customHeight="1">
      <c r="A6382" s="1" t="s">
        <v>19112</v>
      </c>
      <c r="B6382" s="1" t="s">
        <v>19112</v>
      </c>
      <c r="C6382" s="1" t="s">
        <v>33</v>
      </c>
      <c r="D6382" s="1" t="s">
        <v>33</v>
      </c>
      <c r="E6382" s="1" t="s">
        <v>12427</v>
      </c>
      <c r="F6382" s="1" t="s">
        <v>35</v>
      </c>
      <c r="G6382" s="1" t="s">
        <v>85</v>
      </c>
      <c r="I6382" s="1" t="s">
        <v>38</v>
      </c>
      <c r="J6382" s="1" t="s">
        <v>39</v>
      </c>
      <c r="K6382" s="1">
        <v>0</v>
      </c>
      <c r="L6382" s="15">
        <v>539</v>
      </c>
      <c r="M6382" s="15">
        <v>541</v>
      </c>
      <c r="N6382" s="13">
        <f>(M6382-L6382)/(L6382+M6382+12740)</f>
        <v>1.447178002894356E-4</v>
      </c>
      <c r="O6382" s="15">
        <v>53</v>
      </c>
      <c r="P6382" s="15">
        <v>95.4</v>
      </c>
      <c r="Q6382" s="10">
        <v>260</v>
      </c>
      <c r="T6382" s="12">
        <v>44862</v>
      </c>
      <c r="U6382" s="2">
        <v>4</v>
      </c>
      <c r="V6382" s="1" t="s">
        <v>12427</v>
      </c>
      <c r="W6382" s="1" t="s">
        <v>33</v>
      </c>
      <c r="X6382" s="1" t="s">
        <v>146</v>
      </c>
      <c r="Y6382" s="1" t="s">
        <v>55</v>
      </c>
      <c r="Z6382" s="1" t="s">
        <v>19113</v>
      </c>
      <c r="AA6382" s="39">
        <v>54201</v>
      </c>
      <c r="AD6382" s="1" t="s">
        <v>99</v>
      </c>
      <c r="AF6382" s="1" t="s">
        <v>99</v>
      </c>
      <c r="AG6382" s="1" t="s">
        <v>99</v>
      </c>
      <c r="AH6382" s="1" t="s">
        <v>99</v>
      </c>
      <c r="AI6382" s="1" t="s">
        <v>99</v>
      </c>
      <c r="AJ6382" s="1" t="s">
        <v>99</v>
      </c>
      <c r="AK6382" s="1" t="s">
        <v>99</v>
      </c>
      <c r="AL6382" s="1" t="s">
        <v>99</v>
      </c>
      <c r="AM6382" s="1" t="s">
        <v>99</v>
      </c>
      <c r="AN6382" s="1" t="s">
        <v>99</v>
      </c>
      <c r="AO6382" s="1" t="s">
        <v>99</v>
      </c>
      <c r="AP6382" s="1" t="s">
        <v>99</v>
      </c>
      <c r="AQ6382" s="1" t="s">
        <v>99</v>
      </c>
      <c r="AR6382" s="1" t="s">
        <v>99</v>
      </c>
      <c r="AS6382" s="1" t="s">
        <v>99</v>
      </c>
      <c r="AT6382" s="1" t="s">
        <v>99</v>
      </c>
      <c r="AU6382" s="1" t="s">
        <v>99</v>
      </c>
      <c r="AV6382" s="1" t="s">
        <v>99</v>
      </c>
      <c r="AW6382" s="1" t="s">
        <v>99</v>
      </c>
      <c r="AX6382" s="1" t="s">
        <v>99</v>
      </c>
      <c r="AY6382" s="1" t="s">
        <v>99</v>
      </c>
      <c r="AZ6382" s="1" t="s">
        <v>99</v>
      </c>
      <c r="BA6382" s="1" t="s">
        <v>99</v>
      </c>
      <c r="BB6382" s="1" t="s">
        <v>99</v>
      </c>
      <c r="BC6382" s="1" t="s">
        <v>99</v>
      </c>
      <c r="BD6382" s="1" t="s">
        <v>99</v>
      </c>
      <c r="BE6382" s="1" t="s">
        <v>99</v>
      </c>
      <c r="BF6382" s="1" t="s">
        <v>99</v>
      </c>
      <c r="BG6382" s="1" t="s">
        <v>99</v>
      </c>
      <c r="BH6382" s="1" t="s">
        <v>99</v>
      </c>
      <c r="BI6382" s="1" t="s">
        <v>99</v>
      </c>
      <c r="BJ6382" s="1" t="s">
        <v>99</v>
      </c>
      <c r="BK6382" s="1" t="s">
        <v>99</v>
      </c>
      <c r="BL6382" s="1" t="s">
        <v>99</v>
      </c>
      <c r="BM6382" s="1" t="s">
        <v>99</v>
      </c>
      <c r="BN6382" s="1" t="s">
        <v>99</v>
      </c>
      <c r="BO6382" s="1" t="s">
        <v>99</v>
      </c>
      <c r="BP6382" s="1" t="s">
        <v>99</v>
      </c>
    </row>
    <row r="6383" spans="1:68" ht="12.75" customHeight="1">
      <c r="A6383" s="1" t="s">
        <v>19114</v>
      </c>
      <c r="B6383" s="1" t="s">
        <v>19114</v>
      </c>
      <c r="C6383" s="1" t="s">
        <v>33</v>
      </c>
      <c r="D6383" s="1" t="s">
        <v>33</v>
      </c>
      <c r="E6383" s="1" t="s">
        <v>12427</v>
      </c>
      <c r="F6383" s="1" t="s">
        <v>35</v>
      </c>
      <c r="G6383" s="1" t="s">
        <v>85</v>
      </c>
      <c r="I6383" s="1" t="s">
        <v>38</v>
      </c>
      <c r="J6383" s="1" t="s">
        <v>39</v>
      </c>
      <c r="K6383" s="1">
        <v>0</v>
      </c>
      <c r="L6383" s="15">
        <v>539</v>
      </c>
      <c r="M6383" s="15">
        <v>541</v>
      </c>
      <c r="N6383" s="13">
        <f>(M6383-L6383)/(L6383+M6383+12740)</f>
        <v>1.447178002894356E-4</v>
      </c>
      <c r="O6383" s="15">
        <v>53</v>
      </c>
      <c r="P6383" s="15">
        <v>95.4</v>
      </c>
      <c r="Q6383" s="10">
        <v>260</v>
      </c>
      <c r="T6383" s="12">
        <v>44854</v>
      </c>
      <c r="U6383" s="2">
        <v>4</v>
      </c>
      <c r="V6383" s="1" t="s">
        <v>12427</v>
      </c>
      <c r="W6383" s="1" t="s">
        <v>33</v>
      </c>
      <c r="X6383" s="1" t="s">
        <v>54</v>
      </c>
      <c r="Y6383" s="1" t="s">
        <v>55</v>
      </c>
      <c r="Z6383" s="1" t="s">
        <v>19115</v>
      </c>
      <c r="AA6383" s="2">
        <v>54103</v>
      </c>
      <c r="AD6383" s="1" t="s">
        <v>99</v>
      </c>
      <c r="AF6383" s="1" t="s">
        <v>99</v>
      </c>
      <c r="AG6383" s="1" t="s">
        <v>99</v>
      </c>
      <c r="AH6383" s="1" t="s">
        <v>99</v>
      </c>
      <c r="AI6383" s="1" t="s">
        <v>99</v>
      </c>
      <c r="AJ6383" s="1" t="s">
        <v>99</v>
      </c>
      <c r="AK6383" s="1" t="s">
        <v>99</v>
      </c>
      <c r="AL6383" s="1" t="s">
        <v>99</v>
      </c>
      <c r="AM6383" s="1" t="s">
        <v>99</v>
      </c>
      <c r="AN6383" s="1" t="s">
        <v>99</v>
      </c>
      <c r="AO6383" s="1" t="s">
        <v>99</v>
      </c>
      <c r="AP6383" s="1" t="s">
        <v>99</v>
      </c>
      <c r="AQ6383" s="1" t="s">
        <v>99</v>
      </c>
      <c r="AR6383" s="1" t="s">
        <v>99</v>
      </c>
      <c r="AS6383" s="1" t="s">
        <v>99</v>
      </c>
      <c r="AT6383" s="1" t="s">
        <v>99</v>
      </c>
      <c r="AU6383" s="1" t="s">
        <v>99</v>
      </c>
      <c r="AV6383" s="1" t="s">
        <v>99</v>
      </c>
      <c r="AW6383" s="1" t="s">
        <v>99</v>
      </c>
      <c r="AX6383" s="1" t="s">
        <v>99</v>
      </c>
      <c r="AY6383" s="1" t="s">
        <v>99</v>
      </c>
      <c r="AZ6383" s="1" t="s">
        <v>99</v>
      </c>
      <c r="BA6383" s="1" t="s">
        <v>99</v>
      </c>
      <c r="BB6383" s="1" t="s">
        <v>99</v>
      </c>
      <c r="BC6383" s="1" t="s">
        <v>99</v>
      </c>
      <c r="BD6383" s="1" t="s">
        <v>99</v>
      </c>
      <c r="BE6383" s="1" t="s">
        <v>99</v>
      </c>
      <c r="BF6383" s="1" t="s">
        <v>99</v>
      </c>
      <c r="BG6383" s="1" t="s">
        <v>99</v>
      </c>
      <c r="BH6383" s="1" t="s">
        <v>99</v>
      </c>
      <c r="BI6383" s="1" t="s">
        <v>99</v>
      </c>
      <c r="BJ6383" s="1" t="s">
        <v>99</v>
      </c>
      <c r="BK6383" s="1" t="s">
        <v>99</v>
      </c>
      <c r="BL6383" s="1" t="s">
        <v>99</v>
      </c>
      <c r="BM6383" s="1" t="s">
        <v>99</v>
      </c>
      <c r="BN6383" s="1" t="s">
        <v>99</v>
      </c>
      <c r="BO6383" s="1" t="s">
        <v>99</v>
      </c>
      <c r="BP6383" s="1" t="s">
        <v>99</v>
      </c>
    </row>
    <row r="6384" spans="1:68" ht="12.75" customHeight="1">
      <c r="A6384" s="1" t="s">
        <v>19116</v>
      </c>
      <c r="B6384" s="1" t="s">
        <v>19116</v>
      </c>
      <c r="C6384" s="1" t="s">
        <v>33</v>
      </c>
      <c r="D6384" s="1" t="s">
        <v>33</v>
      </c>
      <c r="E6384" s="1" t="s">
        <v>12427</v>
      </c>
      <c r="F6384" s="1" t="s">
        <v>35</v>
      </c>
      <c r="G6384" s="1" t="s">
        <v>85</v>
      </c>
      <c r="I6384" s="1" t="s">
        <v>38</v>
      </c>
      <c r="J6384" s="1" t="s">
        <v>39</v>
      </c>
      <c r="K6384" s="1">
        <v>0</v>
      </c>
      <c r="L6384" s="15">
        <v>539</v>
      </c>
      <c r="M6384" s="15">
        <v>541</v>
      </c>
      <c r="N6384" s="13">
        <f>(M6384-L6384)/(L6384+M6384+12740)</f>
        <v>1.447178002894356E-4</v>
      </c>
      <c r="O6384" s="15">
        <v>53</v>
      </c>
      <c r="P6384" s="15">
        <v>95.4</v>
      </c>
      <c r="Q6384" s="10">
        <v>260</v>
      </c>
      <c r="T6384" s="12">
        <v>44854</v>
      </c>
      <c r="U6384" s="2">
        <v>4</v>
      </c>
      <c r="V6384" s="1" t="s">
        <v>12427</v>
      </c>
      <c r="W6384" s="1" t="s">
        <v>33</v>
      </c>
      <c r="X6384" s="1" t="s">
        <v>54</v>
      </c>
      <c r="Y6384" s="1" t="s">
        <v>55</v>
      </c>
      <c r="Z6384" s="1" t="s">
        <v>19117</v>
      </c>
      <c r="AA6384" s="2">
        <v>54076</v>
      </c>
      <c r="AD6384" s="1" t="s">
        <v>99</v>
      </c>
      <c r="AF6384" s="1" t="s">
        <v>99</v>
      </c>
      <c r="AG6384" s="1" t="s">
        <v>99</v>
      </c>
      <c r="AH6384" s="1" t="s">
        <v>99</v>
      </c>
      <c r="AI6384" s="1" t="s">
        <v>99</v>
      </c>
      <c r="AJ6384" s="1" t="s">
        <v>99</v>
      </c>
      <c r="AK6384" s="1" t="s">
        <v>99</v>
      </c>
      <c r="AL6384" s="1" t="s">
        <v>99</v>
      </c>
      <c r="AM6384" s="1" t="s">
        <v>99</v>
      </c>
      <c r="AN6384" s="1" t="s">
        <v>99</v>
      </c>
      <c r="AO6384" s="1" t="s">
        <v>99</v>
      </c>
      <c r="AP6384" s="1" t="s">
        <v>99</v>
      </c>
      <c r="AQ6384" s="1" t="s">
        <v>99</v>
      </c>
      <c r="AR6384" s="1" t="s">
        <v>99</v>
      </c>
      <c r="AS6384" s="1" t="s">
        <v>99</v>
      </c>
      <c r="AT6384" s="1" t="s">
        <v>99</v>
      </c>
      <c r="AU6384" s="1" t="s">
        <v>99</v>
      </c>
      <c r="AV6384" s="1" t="s">
        <v>99</v>
      </c>
      <c r="AW6384" s="1" t="s">
        <v>99</v>
      </c>
      <c r="AX6384" s="1" t="s">
        <v>99</v>
      </c>
      <c r="AY6384" s="1" t="s">
        <v>99</v>
      </c>
      <c r="AZ6384" s="1" t="s">
        <v>99</v>
      </c>
      <c r="BA6384" s="1" t="s">
        <v>99</v>
      </c>
      <c r="BB6384" s="1" t="s">
        <v>99</v>
      </c>
      <c r="BC6384" s="1" t="s">
        <v>99</v>
      </c>
      <c r="BD6384" s="1" t="s">
        <v>99</v>
      </c>
      <c r="BE6384" s="1" t="s">
        <v>99</v>
      </c>
      <c r="BF6384" s="1" t="s">
        <v>99</v>
      </c>
      <c r="BG6384" s="1" t="s">
        <v>99</v>
      </c>
      <c r="BH6384" s="1" t="s">
        <v>99</v>
      </c>
      <c r="BI6384" s="1" t="s">
        <v>99</v>
      </c>
      <c r="BJ6384" s="1" t="s">
        <v>99</v>
      </c>
      <c r="BK6384" s="1" t="s">
        <v>99</v>
      </c>
      <c r="BL6384" s="1" t="s">
        <v>99</v>
      </c>
      <c r="BM6384" s="1" t="s">
        <v>99</v>
      </c>
      <c r="BN6384" s="1" t="s">
        <v>99</v>
      </c>
      <c r="BO6384" s="1" t="s">
        <v>99</v>
      </c>
      <c r="BP6384" s="1" t="s">
        <v>99</v>
      </c>
    </row>
    <row r="6385" spans="1:68" ht="12.75" customHeight="1">
      <c r="A6385" s="1" t="s">
        <v>19118</v>
      </c>
      <c r="B6385" s="1" t="s">
        <v>19118</v>
      </c>
      <c r="C6385" s="1" t="s">
        <v>33</v>
      </c>
      <c r="D6385" s="1" t="s">
        <v>33</v>
      </c>
      <c r="E6385" s="1" t="s">
        <v>12427</v>
      </c>
      <c r="F6385" s="1" t="s">
        <v>35</v>
      </c>
      <c r="G6385" s="1" t="s">
        <v>85</v>
      </c>
      <c r="I6385" s="1" t="s">
        <v>38</v>
      </c>
      <c r="J6385" s="1" t="s">
        <v>39</v>
      </c>
      <c r="K6385" s="1">
        <v>0</v>
      </c>
      <c r="L6385" s="15">
        <v>539</v>
      </c>
      <c r="M6385" s="15">
        <v>541</v>
      </c>
      <c r="N6385" s="13">
        <f>(M6385-L6385)/(L6385+M6385+12740)</f>
        <v>1.447178002894356E-4</v>
      </c>
      <c r="O6385" s="15">
        <v>53</v>
      </c>
      <c r="P6385" s="15">
        <v>95.4</v>
      </c>
      <c r="Q6385" s="10">
        <v>260</v>
      </c>
      <c r="T6385" s="12">
        <v>44912</v>
      </c>
      <c r="U6385" s="2">
        <v>4</v>
      </c>
      <c r="V6385" s="1" t="s">
        <v>12427</v>
      </c>
      <c r="W6385" s="1" t="s">
        <v>33</v>
      </c>
      <c r="X6385" s="1" t="s">
        <v>54</v>
      </c>
      <c r="Y6385" s="1" t="s">
        <v>55</v>
      </c>
      <c r="Z6385" s="1" t="s">
        <v>19119</v>
      </c>
      <c r="AA6385" s="2">
        <v>54761</v>
      </c>
      <c r="AD6385" s="1" t="s">
        <v>99</v>
      </c>
      <c r="AF6385" s="1" t="s">
        <v>99</v>
      </c>
      <c r="AG6385" s="1" t="s">
        <v>99</v>
      </c>
      <c r="AH6385" s="1" t="s">
        <v>99</v>
      </c>
      <c r="AI6385" s="1" t="s">
        <v>99</v>
      </c>
      <c r="AJ6385" s="1" t="s">
        <v>99</v>
      </c>
      <c r="AK6385" s="1" t="s">
        <v>99</v>
      </c>
      <c r="AL6385" s="1" t="s">
        <v>99</v>
      </c>
      <c r="AM6385" s="1" t="s">
        <v>99</v>
      </c>
      <c r="AN6385" s="1" t="s">
        <v>99</v>
      </c>
      <c r="AO6385" s="1" t="s">
        <v>99</v>
      </c>
      <c r="AP6385" s="1" t="s">
        <v>99</v>
      </c>
      <c r="AQ6385" s="1" t="s">
        <v>99</v>
      </c>
      <c r="AR6385" s="1" t="s">
        <v>99</v>
      </c>
      <c r="AS6385" s="1" t="s">
        <v>99</v>
      </c>
      <c r="AT6385" s="1" t="s">
        <v>99</v>
      </c>
      <c r="AU6385" s="1" t="s">
        <v>99</v>
      </c>
      <c r="AV6385" s="1" t="s">
        <v>99</v>
      </c>
      <c r="AW6385" s="1" t="s">
        <v>99</v>
      </c>
      <c r="AX6385" s="1" t="s">
        <v>99</v>
      </c>
      <c r="AY6385" s="1" t="s">
        <v>99</v>
      </c>
      <c r="AZ6385" s="1" t="s">
        <v>99</v>
      </c>
      <c r="BA6385" s="1" t="s">
        <v>99</v>
      </c>
      <c r="BB6385" s="1" t="s">
        <v>99</v>
      </c>
      <c r="BC6385" s="1" t="s">
        <v>99</v>
      </c>
      <c r="BD6385" s="1" t="s">
        <v>99</v>
      </c>
      <c r="BE6385" s="1" t="s">
        <v>99</v>
      </c>
      <c r="BF6385" s="1" t="s">
        <v>99</v>
      </c>
      <c r="BG6385" s="1" t="s">
        <v>99</v>
      </c>
      <c r="BH6385" s="1" t="s">
        <v>99</v>
      </c>
      <c r="BI6385" s="1" t="s">
        <v>99</v>
      </c>
      <c r="BJ6385" s="1" t="s">
        <v>99</v>
      </c>
      <c r="BK6385" s="1" t="s">
        <v>99</v>
      </c>
      <c r="BL6385" s="1" t="s">
        <v>99</v>
      </c>
      <c r="BM6385" s="1" t="s">
        <v>99</v>
      </c>
      <c r="BN6385" s="1" t="s">
        <v>99</v>
      </c>
      <c r="BO6385" s="1" t="s">
        <v>99</v>
      </c>
      <c r="BP6385" s="1" t="s">
        <v>99</v>
      </c>
    </row>
    <row r="6386" spans="1:68" ht="12.75" customHeight="1">
      <c r="A6386" s="1" t="s">
        <v>19120</v>
      </c>
      <c r="B6386" s="1" t="s">
        <v>19120</v>
      </c>
      <c r="C6386" s="1" t="s">
        <v>33</v>
      </c>
      <c r="D6386" s="1" t="s">
        <v>33</v>
      </c>
      <c r="E6386" s="1" t="s">
        <v>12427</v>
      </c>
      <c r="F6386" s="1" t="s">
        <v>35</v>
      </c>
      <c r="G6386" s="1" t="s">
        <v>85</v>
      </c>
      <c r="I6386" s="1" t="s">
        <v>38</v>
      </c>
      <c r="J6386" s="1" t="s">
        <v>39</v>
      </c>
      <c r="K6386" s="1">
        <v>0</v>
      </c>
      <c r="L6386" s="15">
        <v>539</v>
      </c>
      <c r="M6386" s="15">
        <v>541</v>
      </c>
      <c r="N6386" s="13">
        <f>(M6386-L6386)/(L6386+M6386+12740)</f>
        <v>1.447178002894356E-4</v>
      </c>
      <c r="O6386" s="15">
        <v>53</v>
      </c>
      <c r="P6386" s="15">
        <v>95.4</v>
      </c>
      <c r="Q6386" s="10">
        <v>260</v>
      </c>
      <c r="T6386" s="12">
        <v>44854</v>
      </c>
      <c r="U6386" s="2">
        <v>4</v>
      </c>
      <c r="V6386" s="1" t="s">
        <v>12427</v>
      </c>
      <c r="W6386" s="1" t="s">
        <v>33</v>
      </c>
      <c r="X6386" s="1" t="s">
        <v>54</v>
      </c>
      <c r="Y6386" s="1" t="s">
        <v>55</v>
      </c>
      <c r="Z6386" s="1" t="s">
        <v>19121</v>
      </c>
      <c r="AA6386" s="2">
        <v>54104</v>
      </c>
      <c r="AD6386" s="1" t="s">
        <v>99</v>
      </c>
      <c r="AF6386" s="1" t="s">
        <v>99</v>
      </c>
      <c r="AG6386" s="1" t="s">
        <v>99</v>
      </c>
      <c r="AH6386" s="1" t="s">
        <v>99</v>
      </c>
      <c r="AI6386" s="1" t="s">
        <v>99</v>
      </c>
      <c r="AJ6386" s="1" t="s">
        <v>99</v>
      </c>
      <c r="AK6386" s="1" t="s">
        <v>99</v>
      </c>
      <c r="AL6386" s="1" t="s">
        <v>99</v>
      </c>
      <c r="AM6386" s="1" t="s">
        <v>99</v>
      </c>
      <c r="AN6386" s="1" t="s">
        <v>99</v>
      </c>
      <c r="AO6386" s="1" t="s">
        <v>99</v>
      </c>
      <c r="AP6386" s="1" t="s">
        <v>99</v>
      </c>
      <c r="AQ6386" s="1" t="s">
        <v>99</v>
      </c>
      <c r="AR6386" s="1" t="s">
        <v>99</v>
      </c>
      <c r="AS6386" s="1" t="s">
        <v>99</v>
      </c>
      <c r="AT6386" s="1" t="s">
        <v>99</v>
      </c>
      <c r="AU6386" s="1" t="s">
        <v>99</v>
      </c>
      <c r="AV6386" s="1" t="s">
        <v>99</v>
      </c>
      <c r="AW6386" s="1" t="s">
        <v>99</v>
      </c>
      <c r="AX6386" s="1" t="s">
        <v>99</v>
      </c>
      <c r="AY6386" s="1" t="s">
        <v>99</v>
      </c>
      <c r="AZ6386" s="1" t="s">
        <v>99</v>
      </c>
      <c r="BA6386" s="1" t="s">
        <v>99</v>
      </c>
      <c r="BB6386" s="1" t="s">
        <v>99</v>
      </c>
      <c r="BC6386" s="1" t="s">
        <v>99</v>
      </c>
      <c r="BD6386" s="1" t="s">
        <v>99</v>
      </c>
      <c r="BE6386" s="1" t="s">
        <v>99</v>
      </c>
      <c r="BF6386" s="1" t="s">
        <v>99</v>
      </c>
      <c r="BG6386" s="1" t="s">
        <v>99</v>
      </c>
      <c r="BH6386" s="1" t="s">
        <v>99</v>
      </c>
      <c r="BI6386" s="1" t="s">
        <v>99</v>
      </c>
      <c r="BJ6386" s="1" t="s">
        <v>99</v>
      </c>
      <c r="BK6386" s="1" t="s">
        <v>99</v>
      </c>
      <c r="BL6386" s="1" t="s">
        <v>99</v>
      </c>
      <c r="BM6386" s="1" t="s">
        <v>99</v>
      </c>
      <c r="BN6386" s="1" t="s">
        <v>99</v>
      </c>
      <c r="BO6386" s="1" t="s">
        <v>99</v>
      </c>
      <c r="BP6386" s="1" t="s">
        <v>99</v>
      </c>
    </row>
    <row r="6387" spans="1:68" ht="12.75" customHeight="1">
      <c r="A6387" s="1" t="s">
        <v>19122</v>
      </c>
      <c r="B6387" s="1" t="s">
        <v>19122</v>
      </c>
      <c r="C6387" s="1" t="s">
        <v>33</v>
      </c>
      <c r="D6387" s="1" t="s">
        <v>33</v>
      </c>
      <c r="E6387" s="1" t="s">
        <v>12427</v>
      </c>
      <c r="F6387" s="1" t="s">
        <v>35</v>
      </c>
      <c r="G6387" s="1" t="s">
        <v>85</v>
      </c>
      <c r="I6387" s="1" t="s">
        <v>38</v>
      </c>
      <c r="J6387" s="1" t="s">
        <v>39</v>
      </c>
      <c r="K6387" s="1">
        <v>0</v>
      </c>
      <c r="L6387" s="15">
        <v>539</v>
      </c>
      <c r="M6387" s="15">
        <v>541</v>
      </c>
      <c r="N6387" s="13">
        <f>(M6387-L6387)/(L6387+M6387+12740)</f>
        <v>1.447178002894356E-4</v>
      </c>
      <c r="O6387" s="15">
        <v>53</v>
      </c>
      <c r="P6387" s="15">
        <v>95.4</v>
      </c>
      <c r="Q6387" s="10">
        <v>260</v>
      </c>
      <c r="T6387" s="12">
        <v>44854</v>
      </c>
      <c r="U6387" s="2">
        <v>4</v>
      </c>
      <c r="V6387" s="1" t="s">
        <v>12427</v>
      </c>
      <c r="W6387" s="1" t="s">
        <v>33</v>
      </c>
      <c r="X6387" s="1" t="s">
        <v>54</v>
      </c>
      <c r="Y6387" s="1" t="s">
        <v>55</v>
      </c>
      <c r="Z6387" s="1" t="s">
        <v>19123</v>
      </c>
      <c r="AA6387" s="2">
        <v>54101</v>
      </c>
      <c r="AD6387" s="1" t="s">
        <v>99</v>
      </c>
      <c r="AF6387" s="1" t="s">
        <v>99</v>
      </c>
      <c r="AG6387" s="1" t="s">
        <v>99</v>
      </c>
      <c r="AH6387" s="1" t="s">
        <v>99</v>
      </c>
      <c r="AI6387" s="1" t="s">
        <v>99</v>
      </c>
      <c r="AJ6387" s="1" t="s">
        <v>99</v>
      </c>
      <c r="AK6387" s="1" t="s">
        <v>99</v>
      </c>
      <c r="AL6387" s="1" t="s">
        <v>99</v>
      </c>
      <c r="AM6387" s="1" t="s">
        <v>99</v>
      </c>
      <c r="AN6387" s="1" t="s">
        <v>99</v>
      </c>
      <c r="AO6387" s="1" t="s">
        <v>99</v>
      </c>
      <c r="AP6387" s="1" t="s">
        <v>99</v>
      </c>
      <c r="AQ6387" s="1" t="s">
        <v>99</v>
      </c>
      <c r="AR6387" s="1" t="s">
        <v>99</v>
      </c>
      <c r="AS6387" s="1" t="s">
        <v>99</v>
      </c>
      <c r="AT6387" s="1" t="s">
        <v>99</v>
      </c>
      <c r="AU6387" s="1" t="s">
        <v>99</v>
      </c>
      <c r="AV6387" s="1" t="s">
        <v>99</v>
      </c>
      <c r="AW6387" s="1" t="s">
        <v>99</v>
      </c>
      <c r="AX6387" s="1" t="s">
        <v>99</v>
      </c>
      <c r="AY6387" s="1" t="s">
        <v>99</v>
      </c>
      <c r="AZ6387" s="1" t="s">
        <v>99</v>
      </c>
      <c r="BA6387" s="1" t="s">
        <v>99</v>
      </c>
      <c r="BB6387" s="1" t="s">
        <v>99</v>
      </c>
      <c r="BC6387" s="1" t="s">
        <v>99</v>
      </c>
      <c r="BD6387" s="1" t="s">
        <v>99</v>
      </c>
      <c r="BE6387" s="1" t="s">
        <v>99</v>
      </c>
      <c r="BF6387" s="1" t="s">
        <v>99</v>
      </c>
      <c r="BG6387" s="1" t="s">
        <v>99</v>
      </c>
      <c r="BH6387" s="1" t="s">
        <v>99</v>
      </c>
      <c r="BI6387" s="1" t="s">
        <v>99</v>
      </c>
      <c r="BJ6387" s="1" t="s">
        <v>99</v>
      </c>
      <c r="BK6387" s="1" t="s">
        <v>99</v>
      </c>
      <c r="BL6387" s="1" t="s">
        <v>99</v>
      </c>
      <c r="BM6387" s="1" t="s">
        <v>99</v>
      </c>
      <c r="BN6387" s="1" t="s">
        <v>99</v>
      </c>
      <c r="BO6387" s="1" t="s">
        <v>99</v>
      </c>
      <c r="BP6387" s="1" t="s">
        <v>99</v>
      </c>
    </row>
    <row r="6388" spans="1:68" ht="12.75" customHeight="1">
      <c r="A6388" s="1" t="s">
        <v>19124</v>
      </c>
      <c r="B6388" s="1" t="s">
        <v>19124</v>
      </c>
      <c r="C6388" s="1" t="s">
        <v>33</v>
      </c>
      <c r="D6388" s="1" t="s">
        <v>33</v>
      </c>
      <c r="E6388" s="1" t="s">
        <v>12427</v>
      </c>
      <c r="F6388" s="1" t="s">
        <v>35</v>
      </c>
      <c r="G6388" s="1" t="s">
        <v>85</v>
      </c>
      <c r="I6388" s="1" t="s">
        <v>38</v>
      </c>
      <c r="J6388" s="1" t="s">
        <v>39</v>
      </c>
      <c r="K6388" s="1">
        <v>0</v>
      </c>
      <c r="L6388" s="15">
        <v>539</v>
      </c>
      <c r="M6388" s="15">
        <v>541</v>
      </c>
      <c r="N6388" s="13">
        <f>(M6388-L6388)/(L6388+M6388+12740)</f>
        <v>1.447178002894356E-4</v>
      </c>
      <c r="O6388" s="15">
        <v>53</v>
      </c>
      <c r="P6388" s="15">
        <v>95.4</v>
      </c>
      <c r="Q6388" s="10">
        <v>260</v>
      </c>
      <c r="T6388" s="12">
        <v>44862</v>
      </c>
      <c r="U6388" s="2">
        <v>4</v>
      </c>
      <c r="V6388" s="1" t="s">
        <v>12427</v>
      </c>
      <c r="W6388" s="1" t="s">
        <v>33</v>
      </c>
      <c r="X6388" s="1" t="s">
        <v>146</v>
      </c>
      <c r="Y6388" s="1" t="s">
        <v>55</v>
      </c>
      <c r="Z6388" s="1" t="s">
        <v>19125</v>
      </c>
      <c r="AA6388" s="39">
        <v>54202</v>
      </c>
      <c r="AD6388" s="1" t="s">
        <v>99</v>
      </c>
      <c r="AF6388" s="1" t="s">
        <v>99</v>
      </c>
      <c r="AG6388" s="1" t="s">
        <v>99</v>
      </c>
      <c r="AH6388" s="1" t="s">
        <v>99</v>
      </c>
      <c r="AI6388" s="1" t="s">
        <v>99</v>
      </c>
      <c r="AJ6388" s="1" t="s">
        <v>99</v>
      </c>
      <c r="AK6388" s="1" t="s">
        <v>99</v>
      </c>
      <c r="AL6388" s="1" t="s">
        <v>99</v>
      </c>
      <c r="AM6388" s="1" t="s">
        <v>99</v>
      </c>
      <c r="AN6388" s="1" t="s">
        <v>99</v>
      </c>
      <c r="AO6388" s="1" t="s">
        <v>99</v>
      </c>
      <c r="AP6388" s="1" t="s">
        <v>99</v>
      </c>
      <c r="AQ6388" s="1" t="s">
        <v>99</v>
      </c>
      <c r="AR6388" s="1" t="s">
        <v>99</v>
      </c>
      <c r="AS6388" s="1" t="s">
        <v>99</v>
      </c>
      <c r="AT6388" s="1" t="s">
        <v>99</v>
      </c>
      <c r="AU6388" s="1" t="s">
        <v>99</v>
      </c>
      <c r="AV6388" s="1" t="s">
        <v>99</v>
      </c>
      <c r="AW6388" s="1" t="s">
        <v>99</v>
      </c>
      <c r="AX6388" s="1" t="s">
        <v>99</v>
      </c>
      <c r="AY6388" s="1" t="s">
        <v>99</v>
      </c>
      <c r="AZ6388" s="1" t="s">
        <v>99</v>
      </c>
      <c r="BA6388" s="1" t="s">
        <v>99</v>
      </c>
      <c r="BB6388" s="1" t="s">
        <v>99</v>
      </c>
      <c r="BC6388" s="1" t="s">
        <v>99</v>
      </c>
      <c r="BD6388" s="1" t="s">
        <v>99</v>
      </c>
      <c r="BE6388" s="1" t="s">
        <v>99</v>
      </c>
      <c r="BF6388" s="1" t="s">
        <v>99</v>
      </c>
      <c r="BG6388" s="1" t="s">
        <v>99</v>
      </c>
      <c r="BH6388" s="1" t="s">
        <v>99</v>
      </c>
      <c r="BI6388" s="1" t="s">
        <v>99</v>
      </c>
      <c r="BJ6388" s="1" t="s">
        <v>99</v>
      </c>
      <c r="BK6388" s="1" t="s">
        <v>99</v>
      </c>
      <c r="BL6388" s="1" t="s">
        <v>99</v>
      </c>
      <c r="BM6388" s="1" t="s">
        <v>99</v>
      </c>
      <c r="BN6388" s="1" t="s">
        <v>99</v>
      </c>
      <c r="BO6388" s="1" t="s">
        <v>99</v>
      </c>
      <c r="BP6388" s="1" t="s">
        <v>99</v>
      </c>
    </row>
    <row r="6389" spans="1:68" ht="12.75" customHeight="1">
      <c r="A6389" s="1" t="s">
        <v>19126</v>
      </c>
      <c r="B6389" s="1" t="s">
        <v>19126</v>
      </c>
      <c r="C6389" s="1" t="s">
        <v>33</v>
      </c>
      <c r="D6389" s="1" t="s">
        <v>33</v>
      </c>
      <c r="E6389" s="1" t="s">
        <v>12427</v>
      </c>
      <c r="F6389" s="1" t="s">
        <v>35</v>
      </c>
      <c r="G6389" s="1" t="s">
        <v>85</v>
      </c>
      <c r="I6389" s="1" t="s">
        <v>38</v>
      </c>
      <c r="J6389" s="1" t="s">
        <v>39</v>
      </c>
      <c r="K6389" s="1">
        <v>0</v>
      </c>
      <c r="L6389" s="15">
        <v>539</v>
      </c>
      <c r="M6389" s="15">
        <v>541</v>
      </c>
      <c r="N6389" s="13">
        <f>(M6389-L6389)/(L6389+M6389+12740)</f>
        <v>1.447178002894356E-4</v>
      </c>
      <c r="O6389" s="15">
        <v>53</v>
      </c>
      <c r="P6389" s="15">
        <v>95.4</v>
      </c>
      <c r="Q6389" s="10">
        <v>260</v>
      </c>
      <c r="T6389" s="12">
        <v>44854</v>
      </c>
      <c r="U6389" s="2">
        <v>4</v>
      </c>
      <c r="V6389" s="1" t="s">
        <v>12427</v>
      </c>
      <c r="W6389" s="1" t="s">
        <v>33</v>
      </c>
      <c r="X6389" s="1" t="s">
        <v>54</v>
      </c>
      <c r="Y6389" s="1" t="s">
        <v>55</v>
      </c>
      <c r="Z6389" s="1" t="s">
        <v>19127</v>
      </c>
      <c r="AA6389" s="2">
        <v>54061</v>
      </c>
      <c r="AD6389" s="1" t="s">
        <v>99</v>
      </c>
      <c r="AF6389" s="1" t="s">
        <v>99</v>
      </c>
      <c r="AG6389" s="1" t="s">
        <v>99</v>
      </c>
      <c r="AH6389" s="1" t="s">
        <v>99</v>
      </c>
      <c r="AI6389" s="1" t="s">
        <v>99</v>
      </c>
      <c r="AJ6389" s="1" t="s">
        <v>99</v>
      </c>
      <c r="AK6389" s="1" t="s">
        <v>99</v>
      </c>
      <c r="AL6389" s="1" t="s">
        <v>99</v>
      </c>
      <c r="AM6389" s="1" t="s">
        <v>99</v>
      </c>
      <c r="AN6389" s="1" t="s">
        <v>99</v>
      </c>
      <c r="AO6389" s="1" t="s">
        <v>99</v>
      </c>
      <c r="AP6389" s="1" t="s">
        <v>99</v>
      </c>
      <c r="AQ6389" s="1" t="s">
        <v>99</v>
      </c>
      <c r="AR6389" s="1" t="s">
        <v>99</v>
      </c>
      <c r="AS6389" s="1" t="s">
        <v>99</v>
      </c>
      <c r="AT6389" s="1" t="s">
        <v>99</v>
      </c>
      <c r="AU6389" s="1" t="s">
        <v>99</v>
      </c>
      <c r="AV6389" s="1" t="s">
        <v>99</v>
      </c>
      <c r="AW6389" s="1" t="s">
        <v>99</v>
      </c>
      <c r="AX6389" s="1" t="s">
        <v>99</v>
      </c>
      <c r="AY6389" s="1" t="s">
        <v>99</v>
      </c>
      <c r="AZ6389" s="1" t="s">
        <v>99</v>
      </c>
      <c r="BA6389" s="1" t="s">
        <v>99</v>
      </c>
      <c r="BB6389" s="1" t="s">
        <v>99</v>
      </c>
      <c r="BC6389" s="1" t="s">
        <v>99</v>
      </c>
      <c r="BD6389" s="1" t="s">
        <v>99</v>
      </c>
      <c r="BE6389" s="1" t="s">
        <v>99</v>
      </c>
      <c r="BF6389" s="1" t="s">
        <v>99</v>
      </c>
      <c r="BG6389" s="1" t="s">
        <v>99</v>
      </c>
      <c r="BH6389" s="1" t="s">
        <v>99</v>
      </c>
      <c r="BI6389" s="1" t="s">
        <v>99</v>
      </c>
      <c r="BJ6389" s="1" t="s">
        <v>99</v>
      </c>
      <c r="BK6389" s="1" t="s">
        <v>99</v>
      </c>
      <c r="BL6389" s="1" t="s">
        <v>99</v>
      </c>
      <c r="BM6389" s="1" t="s">
        <v>99</v>
      </c>
      <c r="BN6389" s="1" t="s">
        <v>99</v>
      </c>
      <c r="BO6389" s="1" t="s">
        <v>99</v>
      </c>
      <c r="BP6389" s="1" t="s">
        <v>99</v>
      </c>
    </row>
    <row r="6390" spans="1:68" ht="12.75" customHeight="1">
      <c r="A6390" s="1" t="s">
        <v>19128</v>
      </c>
      <c r="B6390" s="1" t="s">
        <v>19128</v>
      </c>
      <c r="C6390" s="1" t="s">
        <v>33</v>
      </c>
      <c r="D6390" s="1" t="s">
        <v>33</v>
      </c>
      <c r="E6390" s="1" t="s">
        <v>12427</v>
      </c>
      <c r="F6390" s="1" t="s">
        <v>35</v>
      </c>
      <c r="G6390" s="1" t="s">
        <v>85</v>
      </c>
      <c r="I6390" s="1" t="s">
        <v>38</v>
      </c>
      <c r="J6390" s="1" t="s">
        <v>39</v>
      </c>
      <c r="K6390" s="1">
        <v>0</v>
      </c>
      <c r="L6390" s="15">
        <v>539</v>
      </c>
      <c r="M6390" s="15">
        <v>541</v>
      </c>
      <c r="N6390" s="13">
        <f>(M6390-L6390)/(L6390+M6390+12740)</f>
        <v>1.447178002894356E-4</v>
      </c>
      <c r="O6390" s="15">
        <v>53</v>
      </c>
      <c r="P6390" s="15">
        <v>95.4</v>
      </c>
      <c r="Q6390" s="10">
        <v>260</v>
      </c>
      <c r="T6390" s="12">
        <v>44854</v>
      </c>
      <c r="U6390" s="2">
        <v>4</v>
      </c>
      <c r="V6390" s="1" t="s">
        <v>12427</v>
      </c>
      <c r="W6390" s="1" t="s">
        <v>33</v>
      </c>
      <c r="X6390" s="1" t="s">
        <v>54</v>
      </c>
      <c r="Y6390" s="1" t="s">
        <v>55</v>
      </c>
      <c r="Z6390" s="1" t="s">
        <v>19129</v>
      </c>
      <c r="AA6390" s="2">
        <v>54082</v>
      </c>
      <c r="AD6390" s="1" t="s">
        <v>99</v>
      </c>
      <c r="AF6390" s="1" t="s">
        <v>99</v>
      </c>
      <c r="AG6390" s="1" t="s">
        <v>99</v>
      </c>
      <c r="AH6390" s="1" t="s">
        <v>99</v>
      </c>
      <c r="AI6390" s="1" t="s">
        <v>99</v>
      </c>
      <c r="AJ6390" s="1" t="s">
        <v>99</v>
      </c>
      <c r="AK6390" s="1" t="s">
        <v>99</v>
      </c>
      <c r="AL6390" s="1" t="s">
        <v>99</v>
      </c>
      <c r="AM6390" s="1" t="s">
        <v>99</v>
      </c>
      <c r="AN6390" s="1" t="s">
        <v>99</v>
      </c>
      <c r="AO6390" s="1" t="s">
        <v>99</v>
      </c>
      <c r="AP6390" s="1" t="s">
        <v>99</v>
      </c>
      <c r="AQ6390" s="1" t="s">
        <v>99</v>
      </c>
      <c r="AR6390" s="1" t="s">
        <v>99</v>
      </c>
      <c r="AS6390" s="1" t="s">
        <v>99</v>
      </c>
      <c r="AT6390" s="1" t="s">
        <v>99</v>
      </c>
      <c r="AU6390" s="1" t="s">
        <v>99</v>
      </c>
      <c r="AV6390" s="1" t="s">
        <v>99</v>
      </c>
      <c r="AW6390" s="1" t="s">
        <v>99</v>
      </c>
      <c r="AX6390" s="1" t="s">
        <v>99</v>
      </c>
      <c r="AY6390" s="1" t="s">
        <v>99</v>
      </c>
      <c r="AZ6390" s="1" t="s">
        <v>99</v>
      </c>
      <c r="BA6390" s="1" t="s">
        <v>99</v>
      </c>
      <c r="BB6390" s="1" t="s">
        <v>99</v>
      </c>
      <c r="BC6390" s="1" t="s">
        <v>99</v>
      </c>
      <c r="BD6390" s="1" t="s">
        <v>99</v>
      </c>
      <c r="BE6390" s="1" t="s">
        <v>99</v>
      </c>
      <c r="BF6390" s="1" t="s">
        <v>99</v>
      </c>
      <c r="BG6390" s="1" t="s">
        <v>99</v>
      </c>
      <c r="BH6390" s="1" t="s">
        <v>99</v>
      </c>
      <c r="BI6390" s="1" t="s">
        <v>99</v>
      </c>
      <c r="BJ6390" s="1" t="s">
        <v>99</v>
      </c>
      <c r="BK6390" s="1" t="s">
        <v>99</v>
      </c>
      <c r="BL6390" s="1" t="s">
        <v>99</v>
      </c>
      <c r="BM6390" s="1" t="s">
        <v>99</v>
      </c>
      <c r="BN6390" s="1" t="s">
        <v>99</v>
      </c>
      <c r="BO6390" s="1" t="s">
        <v>99</v>
      </c>
      <c r="BP6390" s="1" t="s">
        <v>99</v>
      </c>
    </row>
    <row r="6391" spans="1:68" ht="12.75" customHeight="1">
      <c r="A6391" s="1" t="s">
        <v>19130</v>
      </c>
      <c r="B6391" s="1" t="s">
        <v>19130</v>
      </c>
      <c r="C6391" s="1" t="s">
        <v>33</v>
      </c>
      <c r="D6391" s="1" t="s">
        <v>33</v>
      </c>
      <c r="E6391" s="1" t="s">
        <v>12427</v>
      </c>
      <c r="F6391" s="1" t="s">
        <v>35</v>
      </c>
      <c r="G6391" s="1" t="s">
        <v>85</v>
      </c>
      <c r="I6391" s="1" t="s">
        <v>38</v>
      </c>
      <c r="J6391" s="1" t="s">
        <v>39</v>
      </c>
      <c r="K6391" s="1">
        <v>0</v>
      </c>
      <c r="L6391" s="15">
        <v>539</v>
      </c>
      <c r="M6391" s="15">
        <v>541</v>
      </c>
      <c r="N6391" s="13">
        <f>(M6391-L6391)/(L6391+M6391+12740)</f>
        <v>1.447178002894356E-4</v>
      </c>
      <c r="O6391" s="15">
        <v>53</v>
      </c>
      <c r="P6391" s="15">
        <v>95.4</v>
      </c>
      <c r="Q6391" s="10">
        <v>260</v>
      </c>
      <c r="T6391" s="12">
        <v>44854</v>
      </c>
      <c r="U6391" s="2">
        <v>4</v>
      </c>
      <c r="V6391" s="1" t="s">
        <v>12427</v>
      </c>
      <c r="W6391" s="1" t="s">
        <v>33</v>
      </c>
      <c r="X6391" s="1" t="s">
        <v>54</v>
      </c>
      <c r="Y6391" s="1" t="s">
        <v>55</v>
      </c>
      <c r="Z6391" s="1" t="s">
        <v>19131</v>
      </c>
      <c r="AA6391" s="2">
        <v>54086</v>
      </c>
      <c r="AD6391" s="1" t="s">
        <v>99</v>
      </c>
      <c r="AF6391" s="1" t="s">
        <v>99</v>
      </c>
      <c r="AG6391" s="1" t="s">
        <v>99</v>
      </c>
      <c r="AH6391" s="1" t="s">
        <v>99</v>
      </c>
      <c r="AI6391" s="1" t="s">
        <v>99</v>
      </c>
      <c r="AJ6391" s="1" t="s">
        <v>99</v>
      </c>
      <c r="AK6391" s="1" t="s">
        <v>99</v>
      </c>
      <c r="AL6391" s="1" t="s">
        <v>99</v>
      </c>
      <c r="AM6391" s="1" t="s">
        <v>99</v>
      </c>
      <c r="AN6391" s="1" t="s">
        <v>99</v>
      </c>
      <c r="AO6391" s="1" t="s">
        <v>99</v>
      </c>
      <c r="AP6391" s="1" t="s">
        <v>99</v>
      </c>
      <c r="AQ6391" s="1" t="s">
        <v>99</v>
      </c>
      <c r="AR6391" s="1" t="s">
        <v>99</v>
      </c>
      <c r="AS6391" s="1" t="s">
        <v>99</v>
      </c>
      <c r="AT6391" s="1" t="s">
        <v>99</v>
      </c>
      <c r="AU6391" s="1" t="s">
        <v>99</v>
      </c>
      <c r="AV6391" s="1" t="s">
        <v>99</v>
      </c>
      <c r="AW6391" s="1" t="s">
        <v>99</v>
      </c>
      <c r="AX6391" s="1" t="s">
        <v>99</v>
      </c>
      <c r="AY6391" s="1" t="s">
        <v>99</v>
      </c>
      <c r="AZ6391" s="1" t="s">
        <v>99</v>
      </c>
      <c r="BA6391" s="1" t="s">
        <v>99</v>
      </c>
      <c r="BB6391" s="1" t="s">
        <v>99</v>
      </c>
      <c r="BC6391" s="1" t="s">
        <v>99</v>
      </c>
      <c r="BD6391" s="1" t="s">
        <v>99</v>
      </c>
      <c r="BE6391" s="1" t="s">
        <v>99</v>
      </c>
      <c r="BF6391" s="1" t="s">
        <v>99</v>
      </c>
      <c r="BG6391" s="1" t="s">
        <v>99</v>
      </c>
      <c r="BH6391" s="1" t="s">
        <v>99</v>
      </c>
      <c r="BI6391" s="1" t="s">
        <v>99</v>
      </c>
      <c r="BJ6391" s="1" t="s">
        <v>99</v>
      </c>
      <c r="BK6391" s="1" t="s">
        <v>99</v>
      </c>
      <c r="BL6391" s="1" t="s">
        <v>99</v>
      </c>
      <c r="BM6391" s="1" t="s">
        <v>99</v>
      </c>
      <c r="BN6391" s="1" t="s">
        <v>99</v>
      </c>
      <c r="BO6391" s="1" t="s">
        <v>99</v>
      </c>
      <c r="BP6391" s="1" t="s">
        <v>99</v>
      </c>
    </row>
    <row r="6392" spans="1:68" ht="12.75" customHeight="1">
      <c r="A6392" s="1" t="s">
        <v>19132</v>
      </c>
      <c r="B6392" s="1" t="s">
        <v>19132</v>
      </c>
      <c r="C6392" s="1" t="s">
        <v>33</v>
      </c>
      <c r="D6392" s="1" t="s">
        <v>33</v>
      </c>
      <c r="E6392" s="1" t="s">
        <v>12427</v>
      </c>
      <c r="F6392" s="1" t="s">
        <v>35</v>
      </c>
      <c r="G6392" s="1" t="s">
        <v>85</v>
      </c>
      <c r="I6392" s="1" t="s">
        <v>38</v>
      </c>
      <c r="J6392" s="1" t="s">
        <v>39</v>
      </c>
      <c r="K6392" s="1">
        <v>0</v>
      </c>
      <c r="L6392" s="15">
        <v>539</v>
      </c>
      <c r="M6392" s="15">
        <v>541</v>
      </c>
      <c r="N6392" s="13">
        <f>(M6392-L6392)/(L6392+M6392+12740)</f>
        <v>1.447178002894356E-4</v>
      </c>
      <c r="O6392" s="15">
        <v>53</v>
      </c>
      <c r="P6392" s="15">
        <v>95.4</v>
      </c>
      <c r="Q6392" s="10">
        <v>260</v>
      </c>
      <c r="T6392" s="12">
        <v>44854</v>
      </c>
      <c r="U6392" s="2">
        <v>4</v>
      </c>
      <c r="V6392" s="1" t="s">
        <v>12427</v>
      </c>
      <c r="W6392" s="1" t="s">
        <v>33</v>
      </c>
      <c r="X6392" s="1" t="s">
        <v>54</v>
      </c>
      <c r="Y6392" s="1" t="s">
        <v>55</v>
      </c>
      <c r="Z6392" s="1" t="s">
        <v>19133</v>
      </c>
      <c r="AA6392" s="2">
        <v>54075</v>
      </c>
      <c r="AD6392" s="1" t="s">
        <v>99</v>
      </c>
      <c r="AF6392" s="1" t="s">
        <v>99</v>
      </c>
      <c r="AG6392" s="1" t="s">
        <v>99</v>
      </c>
      <c r="AH6392" s="1" t="s">
        <v>99</v>
      </c>
      <c r="AI6392" s="1" t="s">
        <v>99</v>
      </c>
      <c r="AJ6392" s="1" t="s">
        <v>99</v>
      </c>
      <c r="AK6392" s="1" t="s">
        <v>99</v>
      </c>
      <c r="AL6392" s="1" t="s">
        <v>99</v>
      </c>
      <c r="AM6392" s="1" t="s">
        <v>99</v>
      </c>
      <c r="AN6392" s="1" t="s">
        <v>99</v>
      </c>
      <c r="AO6392" s="1" t="s">
        <v>99</v>
      </c>
      <c r="AP6392" s="1" t="s">
        <v>99</v>
      </c>
      <c r="AQ6392" s="1" t="s">
        <v>99</v>
      </c>
      <c r="AR6392" s="1" t="s">
        <v>99</v>
      </c>
      <c r="AS6392" s="1" t="s">
        <v>99</v>
      </c>
      <c r="AT6392" s="1" t="s">
        <v>99</v>
      </c>
      <c r="AU6392" s="1" t="s">
        <v>99</v>
      </c>
      <c r="AV6392" s="1" t="s">
        <v>99</v>
      </c>
      <c r="AW6392" s="1" t="s">
        <v>99</v>
      </c>
      <c r="AX6392" s="1" t="s">
        <v>99</v>
      </c>
      <c r="AY6392" s="1" t="s">
        <v>99</v>
      </c>
      <c r="AZ6392" s="1" t="s">
        <v>99</v>
      </c>
      <c r="BA6392" s="1" t="s">
        <v>99</v>
      </c>
      <c r="BB6392" s="1" t="s">
        <v>99</v>
      </c>
      <c r="BC6392" s="1" t="s">
        <v>99</v>
      </c>
      <c r="BD6392" s="1" t="s">
        <v>99</v>
      </c>
      <c r="BE6392" s="1" t="s">
        <v>99</v>
      </c>
      <c r="BF6392" s="1" t="s">
        <v>99</v>
      </c>
      <c r="BG6392" s="1" t="s">
        <v>99</v>
      </c>
      <c r="BH6392" s="1" t="s">
        <v>99</v>
      </c>
      <c r="BI6392" s="1" t="s">
        <v>99</v>
      </c>
      <c r="BJ6392" s="1" t="s">
        <v>99</v>
      </c>
      <c r="BK6392" s="1" t="s">
        <v>99</v>
      </c>
      <c r="BL6392" s="1" t="s">
        <v>99</v>
      </c>
      <c r="BM6392" s="1" t="s">
        <v>99</v>
      </c>
      <c r="BN6392" s="1" t="s">
        <v>99</v>
      </c>
      <c r="BO6392" s="1" t="s">
        <v>99</v>
      </c>
      <c r="BP6392" s="1" t="s">
        <v>99</v>
      </c>
    </row>
    <row r="6393" spans="1:68" ht="12.75" customHeight="1">
      <c r="A6393" s="1" t="s">
        <v>19134</v>
      </c>
      <c r="B6393" s="1" t="s">
        <v>19134</v>
      </c>
      <c r="C6393" s="1" t="s">
        <v>33</v>
      </c>
      <c r="D6393" s="1" t="s">
        <v>33</v>
      </c>
      <c r="E6393" s="1" t="s">
        <v>12427</v>
      </c>
      <c r="F6393" s="1" t="s">
        <v>35</v>
      </c>
      <c r="G6393" s="1" t="s">
        <v>85</v>
      </c>
      <c r="I6393" s="1" t="s">
        <v>38</v>
      </c>
      <c r="J6393" s="1" t="s">
        <v>39</v>
      </c>
      <c r="K6393" s="1">
        <v>0</v>
      </c>
      <c r="L6393" s="15">
        <v>539</v>
      </c>
      <c r="M6393" s="15">
        <v>541</v>
      </c>
      <c r="N6393" s="13">
        <f>(M6393-L6393)/(L6393+M6393+12740)</f>
        <v>1.447178002894356E-4</v>
      </c>
      <c r="O6393" s="15">
        <v>53</v>
      </c>
      <c r="P6393" s="15">
        <v>95.4</v>
      </c>
      <c r="Q6393" s="10">
        <v>260</v>
      </c>
      <c r="T6393" s="12">
        <v>44854</v>
      </c>
      <c r="U6393" s="2">
        <v>4</v>
      </c>
      <c r="V6393" s="1" t="s">
        <v>12427</v>
      </c>
      <c r="W6393" s="1" t="s">
        <v>33</v>
      </c>
      <c r="X6393" s="1" t="s">
        <v>54</v>
      </c>
      <c r="Y6393" s="1" t="s">
        <v>55</v>
      </c>
      <c r="Z6393" s="1" t="s">
        <v>19135</v>
      </c>
      <c r="AA6393" s="2">
        <v>54093</v>
      </c>
      <c r="AD6393" s="1" t="s">
        <v>99</v>
      </c>
      <c r="AF6393" s="1" t="s">
        <v>99</v>
      </c>
      <c r="AG6393" s="1" t="s">
        <v>99</v>
      </c>
      <c r="AH6393" s="1" t="s">
        <v>99</v>
      </c>
      <c r="AI6393" s="1" t="s">
        <v>99</v>
      </c>
      <c r="AJ6393" s="1" t="s">
        <v>99</v>
      </c>
      <c r="AK6393" s="1" t="s">
        <v>99</v>
      </c>
      <c r="AL6393" s="1" t="s">
        <v>99</v>
      </c>
      <c r="AM6393" s="1" t="s">
        <v>99</v>
      </c>
      <c r="AN6393" s="1" t="s">
        <v>99</v>
      </c>
      <c r="AO6393" s="1" t="s">
        <v>99</v>
      </c>
      <c r="AP6393" s="1" t="s">
        <v>99</v>
      </c>
      <c r="AQ6393" s="1" t="s">
        <v>99</v>
      </c>
      <c r="AR6393" s="1" t="s">
        <v>99</v>
      </c>
      <c r="AS6393" s="1" t="s">
        <v>99</v>
      </c>
      <c r="AT6393" s="1" t="s">
        <v>99</v>
      </c>
      <c r="AU6393" s="1" t="s">
        <v>99</v>
      </c>
      <c r="AV6393" s="1" t="s">
        <v>99</v>
      </c>
      <c r="AW6393" s="1" t="s">
        <v>99</v>
      </c>
      <c r="AX6393" s="1" t="s">
        <v>99</v>
      </c>
      <c r="AY6393" s="1" t="s">
        <v>99</v>
      </c>
      <c r="AZ6393" s="1" t="s">
        <v>99</v>
      </c>
      <c r="BA6393" s="1" t="s">
        <v>99</v>
      </c>
      <c r="BB6393" s="1" t="s">
        <v>99</v>
      </c>
      <c r="BC6393" s="1" t="s">
        <v>99</v>
      </c>
      <c r="BD6393" s="1" t="s">
        <v>99</v>
      </c>
      <c r="BE6393" s="1" t="s">
        <v>99</v>
      </c>
      <c r="BF6393" s="1" t="s">
        <v>99</v>
      </c>
      <c r="BG6393" s="1" t="s">
        <v>99</v>
      </c>
      <c r="BH6393" s="1" t="s">
        <v>99</v>
      </c>
      <c r="BI6393" s="1" t="s">
        <v>99</v>
      </c>
      <c r="BJ6393" s="1" t="s">
        <v>99</v>
      </c>
      <c r="BK6393" s="1" t="s">
        <v>99</v>
      </c>
      <c r="BL6393" s="1" t="s">
        <v>99</v>
      </c>
      <c r="BM6393" s="1" t="s">
        <v>99</v>
      </c>
      <c r="BN6393" s="1" t="s">
        <v>99</v>
      </c>
      <c r="BO6393" s="1" t="s">
        <v>99</v>
      </c>
      <c r="BP6393" s="1" t="s">
        <v>99</v>
      </c>
    </row>
    <row r="6394" spans="1:68" ht="12.75" customHeight="1">
      <c r="A6394" s="1" t="s">
        <v>19136</v>
      </c>
      <c r="B6394" s="1" t="s">
        <v>19136</v>
      </c>
      <c r="C6394" s="1" t="s">
        <v>33</v>
      </c>
      <c r="D6394" s="1" t="s">
        <v>33</v>
      </c>
      <c r="E6394" s="1" t="s">
        <v>12427</v>
      </c>
      <c r="F6394" s="1" t="s">
        <v>35</v>
      </c>
      <c r="G6394" s="1" t="s">
        <v>85</v>
      </c>
      <c r="I6394" s="1" t="s">
        <v>38</v>
      </c>
      <c r="J6394" s="1" t="s">
        <v>39</v>
      </c>
      <c r="K6394" s="1">
        <v>0</v>
      </c>
      <c r="L6394" s="15">
        <v>539</v>
      </c>
      <c r="M6394" s="15">
        <v>541</v>
      </c>
      <c r="N6394" s="13">
        <f>(M6394-L6394)/(L6394+M6394+12740)</f>
        <v>1.447178002894356E-4</v>
      </c>
      <c r="O6394" s="15">
        <v>53</v>
      </c>
      <c r="P6394" s="15">
        <v>95.4</v>
      </c>
      <c r="Q6394" s="10">
        <v>260</v>
      </c>
      <c r="T6394" s="12">
        <v>44912</v>
      </c>
      <c r="U6394" s="2">
        <v>4</v>
      </c>
      <c r="V6394" s="1" t="s">
        <v>12427</v>
      </c>
      <c r="W6394" s="1" t="s">
        <v>33</v>
      </c>
      <c r="X6394" s="1" t="s">
        <v>54</v>
      </c>
      <c r="Y6394" s="1" t="s">
        <v>55</v>
      </c>
      <c r="Z6394" s="1" t="s">
        <v>19137</v>
      </c>
      <c r="AA6394" s="2">
        <v>54762</v>
      </c>
      <c r="AD6394" s="1" t="s">
        <v>99</v>
      </c>
      <c r="AF6394" s="1" t="s">
        <v>99</v>
      </c>
      <c r="AG6394" s="1" t="s">
        <v>99</v>
      </c>
      <c r="AH6394" s="1" t="s">
        <v>99</v>
      </c>
      <c r="AI6394" s="1" t="s">
        <v>99</v>
      </c>
      <c r="AJ6394" s="1" t="s">
        <v>99</v>
      </c>
      <c r="AK6394" s="1" t="s">
        <v>99</v>
      </c>
      <c r="AL6394" s="1" t="s">
        <v>99</v>
      </c>
      <c r="AM6394" s="1" t="s">
        <v>99</v>
      </c>
      <c r="AN6394" s="1" t="s">
        <v>99</v>
      </c>
      <c r="AO6394" s="1" t="s">
        <v>99</v>
      </c>
      <c r="AP6394" s="1" t="s">
        <v>99</v>
      </c>
      <c r="AQ6394" s="1" t="s">
        <v>99</v>
      </c>
      <c r="AR6394" s="1" t="s">
        <v>99</v>
      </c>
      <c r="AS6394" s="1" t="s">
        <v>99</v>
      </c>
      <c r="AT6394" s="1" t="s">
        <v>99</v>
      </c>
      <c r="AU6394" s="1" t="s">
        <v>99</v>
      </c>
      <c r="AV6394" s="1" t="s">
        <v>99</v>
      </c>
      <c r="AW6394" s="1" t="s">
        <v>99</v>
      </c>
      <c r="AX6394" s="1" t="s">
        <v>99</v>
      </c>
      <c r="AY6394" s="1" t="s">
        <v>99</v>
      </c>
      <c r="AZ6394" s="1" t="s">
        <v>99</v>
      </c>
      <c r="BA6394" s="1" t="s">
        <v>99</v>
      </c>
      <c r="BB6394" s="1" t="s">
        <v>99</v>
      </c>
      <c r="BC6394" s="1" t="s">
        <v>99</v>
      </c>
      <c r="BD6394" s="1" t="s">
        <v>99</v>
      </c>
      <c r="BE6394" s="1" t="s">
        <v>99</v>
      </c>
      <c r="BF6394" s="1" t="s">
        <v>99</v>
      </c>
      <c r="BG6394" s="1" t="s">
        <v>99</v>
      </c>
      <c r="BH6394" s="1" t="s">
        <v>99</v>
      </c>
      <c r="BI6394" s="1" t="s">
        <v>99</v>
      </c>
      <c r="BJ6394" s="1" t="s">
        <v>99</v>
      </c>
      <c r="BK6394" s="1" t="s">
        <v>99</v>
      </c>
      <c r="BL6394" s="1" t="s">
        <v>99</v>
      </c>
      <c r="BM6394" s="1" t="s">
        <v>99</v>
      </c>
      <c r="BN6394" s="1" t="s">
        <v>99</v>
      </c>
      <c r="BO6394" s="1" t="s">
        <v>99</v>
      </c>
      <c r="BP6394" s="1" t="s">
        <v>99</v>
      </c>
    </row>
    <row r="6395" spans="1:68" ht="12.75" customHeight="1">
      <c r="A6395" s="1" t="s">
        <v>19138</v>
      </c>
      <c r="B6395" s="1" t="s">
        <v>19138</v>
      </c>
      <c r="C6395" s="1" t="s">
        <v>33</v>
      </c>
      <c r="D6395" s="1" t="s">
        <v>33</v>
      </c>
      <c r="E6395" s="1" t="s">
        <v>12427</v>
      </c>
      <c r="F6395" s="1" t="s">
        <v>35</v>
      </c>
      <c r="G6395" s="1" t="s">
        <v>85</v>
      </c>
      <c r="I6395" s="1" t="s">
        <v>38</v>
      </c>
      <c r="J6395" s="1" t="s">
        <v>39</v>
      </c>
      <c r="K6395" s="1">
        <v>0</v>
      </c>
      <c r="L6395" s="15">
        <v>539</v>
      </c>
      <c r="M6395" s="15">
        <v>541</v>
      </c>
      <c r="N6395" s="13">
        <f>(M6395-L6395)/(L6395+M6395+12740)</f>
        <v>1.447178002894356E-4</v>
      </c>
      <c r="O6395" s="15">
        <v>53</v>
      </c>
      <c r="P6395" s="15">
        <v>95.4</v>
      </c>
      <c r="Q6395" s="10">
        <v>260</v>
      </c>
      <c r="T6395" s="12">
        <v>44912</v>
      </c>
      <c r="U6395" s="2">
        <v>4</v>
      </c>
      <c r="V6395" s="1" t="s">
        <v>12427</v>
      </c>
      <c r="W6395" s="1" t="s">
        <v>33</v>
      </c>
      <c r="X6395" s="1" t="s">
        <v>54</v>
      </c>
      <c r="Y6395" s="1" t="s">
        <v>55</v>
      </c>
      <c r="Z6395" s="1" t="s">
        <v>19139</v>
      </c>
      <c r="AA6395" s="2">
        <v>54759</v>
      </c>
      <c r="AD6395" s="1" t="s">
        <v>99</v>
      </c>
      <c r="AF6395" s="1" t="s">
        <v>99</v>
      </c>
      <c r="AG6395" s="1" t="s">
        <v>99</v>
      </c>
      <c r="AH6395" s="1" t="s">
        <v>99</v>
      </c>
      <c r="AI6395" s="1" t="s">
        <v>99</v>
      </c>
      <c r="AJ6395" s="1" t="s">
        <v>99</v>
      </c>
      <c r="AK6395" s="1" t="s">
        <v>99</v>
      </c>
      <c r="AL6395" s="1" t="s">
        <v>99</v>
      </c>
      <c r="AM6395" s="1" t="s">
        <v>99</v>
      </c>
      <c r="AN6395" s="1" t="s">
        <v>99</v>
      </c>
      <c r="AO6395" s="1" t="s">
        <v>99</v>
      </c>
      <c r="AP6395" s="1" t="s">
        <v>99</v>
      </c>
      <c r="AQ6395" s="1" t="s">
        <v>99</v>
      </c>
      <c r="AR6395" s="1" t="s">
        <v>99</v>
      </c>
      <c r="AS6395" s="1" t="s">
        <v>99</v>
      </c>
      <c r="AT6395" s="1" t="s">
        <v>99</v>
      </c>
      <c r="AU6395" s="1" t="s">
        <v>99</v>
      </c>
      <c r="AV6395" s="1" t="s">
        <v>99</v>
      </c>
      <c r="AW6395" s="1" t="s">
        <v>99</v>
      </c>
      <c r="AX6395" s="1" t="s">
        <v>99</v>
      </c>
      <c r="AY6395" s="1" t="s">
        <v>99</v>
      </c>
      <c r="AZ6395" s="1" t="s">
        <v>99</v>
      </c>
      <c r="BA6395" s="1" t="s">
        <v>99</v>
      </c>
      <c r="BB6395" s="1" t="s">
        <v>99</v>
      </c>
      <c r="BC6395" s="1" t="s">
        <v>99</v>
      </c>
      <c r="BD6395" s="1" t="s">
        <v>99</v>
      </c>
      <c r="BE6395" s="1" t="s">
        <v>99</v>
      </c>
      <c r="BF6395" s="1" t="s">
        <v>99</v>
      </c>
      <c r="BG6395" s="1" t="s">
        <v>99</v>
      </c>
      <c r="BH6395" s="1" t="s">
        <v>99</v>
      </c>
      <c r="BI6395" s="1" t="s">
        <v>99</v>
      </c>
      <c r="BJ6395" s="1" t="s">
        <v>99</v>
      </c>
      <c r="BK6395" s="1" t="s">
        <v>99</v>
      </c>
      <c r="BL6395" s="1" t="s">
        <v>99</v>
      </c>
      <c r="BM6395" s="1" t="s">
        <v>99</v>
      </c>
      <c r="BN6395" s="1" t="s">
        <v>99</v>
      </c>
      <c r="BO6395" s="1" t="s">
        <v>99</v>
      </c>
      <c r="BP6395" s="1" t="s">
        <v>99</v>
      </c>
    </row>
    <row r="6396" spans="1:68" ht="12.75" customHeight="1">
      <c r="A6396" s="1" t="s">
        <v>19140</v>
      </c>
      <c r="B6396" s="1" t="s">
        <v>19140</v>
      </c>
      <c r="C6396" s="1" t="s">
        <v>33</v>
      </c>
      <c r="D6396" s="1" t="s">
        <v>33</v>
      </c>
      <c r="E6396" s="1" t="s">
        <v>12427</v>
      </c>
      <c r="F6396" s="1" t="s">
        <v>35</v>
      </c>
      <c r="G6396" s="1" t="s">
        <v>85</v>
      </c>
      <c r="I6396" s="1" t="s">
        <v>38</v>
      </c>
      <c r="J6396" s="1" t="s">
        <v>39</v>
      </c>
      <c r="K6396" s="1">
        <v>0</v>
      </c>
      <c r="L6396" s="15">
        <v>539</v>
      </c>
      <c r="M6396" s="15">
        <v>541</v>
      </c>
      <c r="N6396" s="13">
        <f>(M6396-L6396)/(L6396+M6396+12740)</f>
        <v>1.447178002894356E-4</v>
      </c>
      <c r="O6396" s="15">
        <v>53</v>
      </c>
      <c r="P6396" s="15">
        <v>95.4</v>
      </c>
      <c r="Q6396" s="10">
        <v>260</v>
      </c>
      <c r="T6396" s="12">
        <v>44854</v>
      </c>
      <c r="U6396" s="2">
        <v>4</v>
      </c>
      <c r="V6396" s="1" t="s">
        <v>12427</v>
      </c>
      <c r="W6396" s="1" t="s">
        <v>33</v>
      </c>
      <c r="X6396" s="1" t="s">
        <v>54</v>
      </c>
      <c r="Y6396" s="1" t="s">
        <v>55</v>
      </c>
      <c r="Z6396" s="1" t="s">
        <v>19141</v>
      </c>
      <c r="AA6396" s="2">
        <v>54098</v>
      </c>
      <c r="AD6396" s="1" t="s">
        <v>99</v>
      </c>
      <c r="AF6396" s="1" t="s">
        <v>99</v>
      </c>
      <c r="AG6396" s="1" t="s">
        <v>99</v>
      </c>
      <c r="AH6396" s="1" t="s">
        <v>99</v>
      </c>
      <c r="AI6396" s="1" t="s">
        <v>99</v>
      </c>
      <c r="AJ6396" s="1" t="s">
        <v>99</v>
      </c>
      <c r="AK6396" s="1" t="s">
        <v>99</v>
      </c>
      <c r="AL6396" s="1" t="s">
        <v>99</v>
      </c>
      <c r="AM6396" s="1" t="s">
        <v>99</v>
      </c>
      <c r="AN6396" s="1" t="s">
        <v>99</v>
      </c>
      <c r="AO6396" s="1" t="s">
        <v>99</v>
      </c>
      <c r="AP6396" s="1" t="s">
        <v>99</v>
      </c>
      <c r="AQ6396" s="1" t="s">
        <v>99</v>
      </c>
      <c r="AR6396" s="1" t="s">
        <v>99</v>
      </c>
      <c r="AS6396" s="1" t="s">
        <v>99</v>
      </c>
      <c r="AT6396" s="1" t="s">
        <v>99</v>
      </c>
      <c r="AU6396" s="1" t="s">
        <v>99</v>
      </c>
      <c r="AV6396" s="1" t="s">
        <v>99</v>
      </c>
      <c r="AW6396" s="1" t="s">
        <v>99</v>
      </c>
      <c r="AX6396" s="1" t="s">
        <v>99</v>
      </c>
      <c r="AY6396" s="1" t="s">
        <v>99</v>
      </c>
      <c r="AZ6396" s="1" t="s">
        <v>99</v>
      </c>
      <c r="BA6396" s="1" t="s">
        <v>99</v>
      </c>
      <c r="BB6396" s="1" t="s">
        <v>99</v>
      </c>
      <c r="BC6396" s="1" t="s">
        <v>99</v>
      </c>
      <c r="BD6396" s="1" t="s">
        <v>99</v>
      </c>
      <c r="BE6396" s="1" t="s">
        <v>99</v>
      </c>
      <c r="BF6396" s="1" t="s">
        <v>99</v>
      </c>
      <c r="BG6396" s="1" t="s">
        <v>99</v>
      </c>
      <c r="BH6396" s="1" t="s">
        <v>99</v>
      </c>
      <c r="BI6396" s="1" t="s">
        <v>99</v>
      </c>
      <c r="BJ6396" s="1" t="s">
        <v>99</v>
      </c>
      <c r="BK6396" s="1" t="s">
        <v>99</v>
      </c>
      <c r="BL6396" s="1" t="s">
        <v>99</v>
      </c>
      <c r="BM6396" s="1" t="s">
        <v>99</v>
      </c>
      <c r="BN6396" s="1" t="s">
        <v>99</v>
      </c>
      <c r="BO6396" s="1" t="s">
        <v>99</v>
      </c>
      <c r="BP6396" s="1" t="s">
        <v>99</v>
      </c>
    </row>
    <row r="6397" spans="1:68" ht="12.75" customHeight="1">
      <c r="A6397" s="26" t="s">
        <v>19142</v>
      </c>
      <c r="B6397" s="26" t="s">
        <v>19142</v>
      </c>
      <c r="C6397" s="1" t="s">
        <v>33</v>
      </c>
      <c r="D6397" s="1" t="s">
        <v>33</v>
      </c>
      <c r="E6397" s="1" t="s">
        <v>12427</v>
      </c>
      <c r="F6397" s="1" t="s">
        <v>35</v>
      </c>
      <c r="G6397" s="1" t="s">
        <v>85</v>
      </c>
      <c r="I6397" s="1" t="s">
        <v>38</v>
      </c>
      <c r="J6397" s="1" t="s">
        <v>255</v>
      </c>
      <c r="K6397" s="1">
        <v>0</v>
      </c>
      <c r="L6397" s="15">
        <v>577</v>
      </c>
      <c r="M6397" s="15">
        <v>581</v>
      </c>
      <c r="N6397" s="13">
        <f>(M6397-L6397)/(L6397+M6397+12740)</f>
        <v>2.8781119585551877E-4</v>
      </c>
      <c r="O6397" s="15">
        <v>70</v>
      </c>
      <c r="P6397" s="15">
        <v>96.1</v>
      </c>
      <c r="Q6397" s="10">
        <v>290</v>
      </c>
      <c r="T6397" s="12">
        <v>44974</v>
      </c>
      <c r="U6397" s="2">
        <v>4</v>
      </c>
      <c r="V6397" s="1" t="s">
        <v>12427</v>
      </c>
      <c r="W6397" s="1" t="s">
        <v>33</v>
      </c>
      <c r="X6397" s="1" t="s">
        <v>146</v>
      </c>
      <c r="Y6397" s="1" t="s">
        <v>55</v>
      </c>
      <c r="Z6397" s="1" t="s">
        <v>19143</v>
      </c>
      <c r="AA6397" s="2">
        <v>55636</v>
      </c>
    </row>
    <row r="6398" spans="1:68" ht="12.75" customHeight="1">
      <c r="A6398" s="1" t="s">
        <v>19144</v>
      </c>
      <c r="B6398" s="1" t="s">
        <v>19144</v>
      </c>
      <c r="C6398" s="1" t="s">
        <v>33</v>
      </c>
      <c r="D6398" s="1" t="s">
        <v>33</v>
      </c>
      <c r="E6398" s="1" t="s">
        <v>12427</v>
      </c>
      <c r="F6398" s="1" t="s">
        <v>35</v>
      </c>
      <c r="G6398" s="1" t="s">
        <v>85</v>
      </c>
      <c r="I6398" s="1" t="s">
        <v>38</v>
      </c>
      <c r="J6398" s="1" t="s">
        <v>39</v>
      </c>
      <c r="K6398" s="1">
        <v>0</v>
      </c>
      <c r="L6398" s="15">
        <v>539</v>
      </c>
      <c r="M6398" s="15">
        <v>541</v>
      </c>
      <c r="N6398" s="13">
        <f>(M6398-L6398)/(L6398+M6398+12740)</f>
        <v>1.447178002894356E-4</v>
      </c>
      <c r="O6398" s="15">
        <v>53</v>
      </c>
      <c r="P6398" s="15">
        <v>95.4</v>
      </c>
      <c r="Q6398" s="10">
        <v>260</v>
      </c>
      <c r="T6398" s="12">
        <v>44854</v>
      </c>
      <c r="U6398" s="2">
        <v>4</v>
      </c>
      <c r="V6398" s="1" t="s">
        <v>12427</v>
      </c>
      <c r="W6398" s="1" t="s">
        <v>33</v>
      </c>
      <c r="X6398" s="1" t="s">
        <v>54</v>
      </c>
      <c r="Y6398" s="1" t="s">
        <v>55</v>
      </c>
      <c r="Z6398" s="1" t="s">
        <v>19145</v>
      </c>
      <c r="AA6398" s="2">
        <v>54094</v>
      </c>
      <c r="AD6398" s="1" t="s">
        <v>99</v>
      </c>
      <c r="AF6398" s="1" t="s">
        <v>99</v>
      </c>
      <c r="AG6398" s="1" t="s">
        <v>99</v>
      </c>
      <c r="AH6398" s="1" t="s">
        <v>99</v>
      </c>
      <c r="AI6398" s="1" t="s">
        <v>99</v>
      </c>
      <c r="AJ6398" s="1" t="s">
        <v>99</v>
      </c>
      <c r="AK6398" s="1" t="s">
        <v>99</v>
      </c>
      <c r="AL6398" s="1" t="s">
        <v>99</v>
      </c>
      <c r="AM6398" s="1" t="s">
        <v>99</v>
      </c>
      <c r="AN6398" s="1" t="s">
        <v>99</v>
      </c>
      <c r="AO6398" s="1" t="s">
        <v>99</v>
      </c>
      <c r="AP6398" s="1" t="s">
        <v>99</v>
      </c>
      <c r="AQ6398" s="1" t="s">
        <v>99</v>
      </c>
      <c r="AR6398" s="1" t="s">
        <v>99</v>
      </c>
      <c r="AS6398" s="1" t="s">
        <v>99</v>
      </c>
      <c r="AT6398" s="1" t="s">
        <v>99</v>
      </c>
      <c r="AU6398" s="1" t="s">
        <v>99</v>
      </c>
      <c r="AV6398" s="1" t="s">
        <v>99</v>
      </c>
      <c r="AW6398" s="1" t="s">
        <v>99</v>
      </c>
      <c r="AX6398" s="1" t="s">
        <v>99</v>
      </c>
      <c r="AY6398" s="1" t="s">
        <v>99</v>
      </c>
      <c r="AZ6398" s="1" t="s">
        <v>99</v>
      </c>
      <c r="BA6398" s="1" t="s">
        <v>99</v>
      </c>
      <c r="BB6398" s="1" t="s">
        <v>99</v>
      </c>
      <c r="BC6398" s="1" t="s">
        <v>99</v>
      </c>
      <c r="BD6398" s="1" t="s">
        <v>99</v>
      </c>
      <c r="BE6398" s="1" t="s">
        <v>99</v>
      </c>
      <c r="BF6398" s="1" t="s">
        <v>99</v>
      </c>
      <c r="BG6398" s="1" t="s">
        <v>99</v>
      </c>
      <c r="BH6398" s="1" t="s">
        <v>99</v>
      </c>
      <c r="BI6398" s="1" t="s">
        <v>99</v>
      </c>
      <c r="BJ6398" s="1" t="s">
        <v>99</v>
      </c>
      <c r="BK6398" s="1" t="s">
        <v>99</v>
      </c>
      <c r="BL6398" s="1" t="s">
        <v>99</v>
      </c>
      <c r="BM6398" s="1" t="s">
        <v>99</v>
      </c>
      <c r="BN6398" s="1" t="s">
        <v>99</v>
      </c>
      <c r="BO6398" s="1" t="s">
        <v>99</v>
      </c>
      <c r="BP6398" s="1" t="s">
        <v>99</v>
      </c>
    </row>
    <row r="6399" spans="1:68" ht="12.75" customHeight="1">
      <c r="A6399" s="1" t="s">
        <v>19146</v>
      </c>
      <c r="B6399" s="1" t="s">
        <v>19146</v>
      </c>
      <c r="C6399" s="1" t="s">
        <v>33</v>
      </c>
      <c r="D6399" s="1" t="s">
        <v>33</v>
      </c>
      <c r="E6399" s="1" t="s">
        <v>12427</v>
      </c>
      <c r="F6399" s="1" t="s">
        <v>35</v>
      </c>
      <c r="G6399" s="1" t="s">
        <v>85</v>
      </c>
      <c r="I6399" s="1" t="s">
        <v>38</v>
      </c>
      <c r="J6399" s="1" t="s">
        <v>39</v>
      </c>
      <c r="K6399" s="1">
        <v>0</v>
      </c>
      <c r="L6399" s="15">
        <v>539</v>
      </c>
      <c r="M6399" s="15">
        <v>541</v>
      </c>
      <c r="N6399" s="13">
        <f>(M6399-L6399)/(L6399+M6399+12740)</f>
        <v>1.447178002894356E-4</v>
      </c>
      <c r="O6399" s="15">
        <v>53</v>
      </c>
      <c r="P6399" s="15">
        <v>95.4</v>
      </c>
      <c r="Q6399" s="10">
        <v>260</v>
      </c>
      <c r="T6399" s="12">
        <v>44912</v>
      </c>
      <c r="U6399" s="2">
        <v>4</v>
      </c>
      <c r="V6399" s="1" t="s">
        <v>12427</v>
      </c>
      <c r="W6399" s="1" t="s">
        <v>33</v>
      </c>
      <c r="X6399" s="1" t="s">
        <v>54</v>
      </c>
      <c r="Y6399" s="1" t="s">
        <v>55</v>
      </c>
      <c r="Z6399" s="1" t="s">
        <v>19147</v>
      </c>
      <c r="AA6399" s="2">
        <v>54760</v>
      </c>
      <c r="AD6399" s="1" t="s">
        <v>99</v>
      </c>
      <c r="AF6399" s="1" t="s">
        <v>99</v>
      </c>
      <c r="AG6399" s="1" t="s">
        <v>99</v>
      </c>
      <c r="AH6399" s="1" t="s">
        <v>99</v>
      </c>
      <c r="AI6399" s="1" t="s">
        <v>99</v>
      </c>
      <c r="AJ6399" s="1" t="s">
        <v>99</v>
      </c>
      <c r="AK6399" s="1" t="s">
        <v>99</v>
      </c>
      <c r="AL6399" s="1" t="s">
        <v>99</v>
      </c>
      <c r="AM6399" s="1" t="s">
        <v>99</v>
      </c>
      <c r="AN6399" s="1" t="s">
        <v>99</v>
      </c>
      <c r="AO6399" s="1" t="s">
        <v>99</v>
      </c>
      <c r="AP6399" s="1" t="s">
        <v>99</v>
      </c>
      <c r="AQ6399" s="1" t="s">
        <v>99</v>
      </c>
      <c r="AR6399" s="1" t="s">
        <v>99</v>
      </c>
      <c r="AS6399" s="1" t="s">
        <v>99</v>
      </c>
      <c r="AT6399" s="1" t="s">
        <v>99</v>
      </c>
      <c r="AU6399" s="1" t="s">
        <v>99</v>
      </c>
      <c r="AV6399" s="1" t="s">
        <v>99</v>
      </c>
      <c r="AW6399" s="1" t="s">
        <v>99</v>
      </c>
      <c r="AX6399" s="1" t="s">
        <v>99</v>
      </c>
      <c r="AY6399" s="1" t="s">
        <v>99</v>
      </c>
      <c r="AZ6399" s="1" t="s">
        <v>99</v>
      </c>
      <c r="BA6399" s="1" t="s">
        <v>99</v>
      </c>
      <c r="BB6399" s="1" t="s">
        <v>99</v>
      </c>
      <c r="BC6399" s="1" t="s">
        <v>99</v>
      </c>
      <c r="BD6399" s="1" t="s">
        <v>99</v>
      </c>
      <c r="BE6399" s="1" t="s">
        <v>99</v>
      </c>
      <c r="BF6399" s="1" t="s">
        <v>99</v>
      </c>
      <c r="BG6399" s="1" t="s">
        <v>99</v>
      </c>
      <c r="BH6399" s="1" t="s">
        <v>99</v>
      </c>
      <c r="BI6399" s="1" t="s">
        <v>99</v>
      </c>
      <c r="BJ6399" s="1" t="s">
        <v>99</v>
      </c>
      <c r="BK6399" s="1" t="s">
        <v>99</v>
      </c>
      <c r="BL6399" s="1" t="s">
        <v>99</v>
      </c>
      <c r="BM6399" s="1" t="s">
        <v>99</v>
      </c>
      <c r="BN6399" s="1" t="s">
        <v>99</v>
      </c>
      <c r="BO6399" s="1" t="s">
        <v>99</v>
      </c>
      <c r="BP6399" s="1" t="s">
        <v>99</v>
      </c>
    </row>
    <row r="6400" spans="1:68" ht="12.75" customHeight="1">
      <c r="A6400" s="1" t="s">
        <v>19148</v>
      </c>
      <c r="B6400" s="1" t="s">
        <v>19148</v>
      </c>
      <c r="C6400" s="1" t="s">
        <v>33</v>
      </c>
      <c r="D6400" s="1" t="s">
        <v>33</v>
      </c>
      <c r="E6400" s="1" t="s">
        <v>12427</v>
      </c>
      <c r="F6400" s="1" t="s">
        <v>35</v>
      </c>
      <c r="G6400" s="1" t="s">
        <v>85</v>
      </c>
      <c r="I6400" s="1" t="s">
        <v>38</v>
      </c>
      <c r="J6400" s="1" t="s">
        <v>39</v>
      </c>
      <c r="K6400" s="1">
        <v>0</v>
      </c>
      <c r="L6400" s="15">
        <v>539</v>
      </c>
      <c r="M6400" s="15">
        <v>541</v>
      </c>
      <c r="N6400" s="13">
        <f>(M6400-L6400)/(L6400+M6400+12740)</f>
        <v>1.447178002894356E-4</v>
      </c>
      <c r="O6400" s="15">
        <v>53</v>
      </c>
      <c r="P6400" s="15">
        <v>95.4</v>
      </c>
      <c r="Q6400" s="10">
        <v>260</v>
      </c>
      <c r="T6400" s="12">
        <v>44854</v>
      </c>
      <c r="U6400" s="2">
        <v>4</v>
      </c>
      <c r="V6400" s="1" t="s">
        <v>12427</v>
      </c>
      <c r="W6400" s="1" t="s">
        <v>33</v>
      </c>
      <c r="X6400" s="1" t="s">
        <v>54</v>
      </c>
      <c r="Y6400" s="1" t="s">
        <v>55</v>
      </c>
      <c r="Z6400" s="1" t="s">
        <v>19149</v>
      </c>
      <c r="AA6400" s="2">
        <v>54091</v>
      </c>
      <c r="AD6400" s="1" t="s">
        <v>99</v>
      </c>
      <c r="AF6400" s="1" t="s">
        <v>99</v>
      </c>
      <c r="AG6400" s="1" t="s">
        <v>99</v>
      </c>
      <c r="AH6400" s="1" t="s">
        <v>99</v>
      </c>
      <c r="AI6400" s="1" t="s">
        <v>99</v>
      </c>
      <c r="AJ6400" s="1" t="s">
        <v>99</v>
      </c>
      <c r="AK6400" s="1" t="s">
        <v>99</v>
      </c>
      <c r="AL6400" s="1" t="s">
        <v>99</v>
      </c>
      <c r="AM6400" s="1" t="s">
        <v>99</v>
      </c>
      <c r="AN6400" s="1" t="s">
        <v>99</v>
      </c>
      <c r="AO6400" s="1" t="s">
        <v>99</v>
      </c>
      <c r="AP6400" s="1" t="s">
        <v>99</v>
      </c>
      <c r="AQ6400" s="1" t="s">
        <v>99</v>
      </c>
      <c r="AR6400" s="1" t="s">
        <v>99</v>
      </c>
      <c r="AS6400" s="1" t="s">
        <v>99</v>
      </c>
      <c r="AT6400" s="1" t="s">
        <v>99</v>
      </c>
      <c r="AU6400" s="1" t="s">
        <v>99</v>
      </c>
      <c r="AV6400" s="1" t="s">
        <v>99</v>
      </c>
      <c r="AW6400" s="1" t="s">
        <v>99</v>
      </c>
      <c r="AX6400" s="1" t="s">
        <v>99</v>
      </c>
      <c r="AY6400" s="1" t="s">
        <v>99</v>
      </c>
      <c r="AZ6400" s="1" t="s">
        <v>99</v>
      </c>
      <c r="BA6400" s="1" t="s">
        <v>99</v>
      </c>
      <c r="BB6400" s="1" t="s">
        <v>99</v>
      </c>
      <c r="BC6400" s="1" t="s">
        <v>99</v>
      </c>
      <c r="BD6400" s="1" t="s">
        <v>99</v>
      </c>
      <c r="BE6400" s="1" t="s">
        <v>99</v>
      </c>
      <c r="BF6400" s="1" t="s">
        <v>99</v>
      </c>
      <c r="BG6400" s="1" t="s">
        <v>99</v>
      </c>
      <c r="BH6400" s="1" t="s">
        <v>99</v>
      </c>
      <c r="BI6400" s="1" t="s">
        <v>99</v>
      </c>
      <c r="BJ6400" s="1" t="s">
        <v>99</v>
      </c>
      <c r="BK6400" s="1" t="s">
        <v>99</v>
      </c>
      <c r="BL6400" s="1" t="s">
        <v>99</v>
      </c>
      <c r="BM6400" s="1" t="s">
        <v>99</v>
      </c>
      <c r="BN6400" s="1" t="s">
        <v>99</v>
      </c>
      <c r="BO6400" s="1" t="s">
        <v>99</v>
      </c>
      <c r="BP6400" s="1" t="s">
        <v>99</v>
      </c>
    </row>
    <row r="6401" spans="1:68" ht="12.75" customHeight="1">
      <c r="A6401" s="1" t="s">
        <v>19150</v>
      </c>
      <c r="B6401" s="1" t="s">
        <v>19150</v>
      </c>
      <c r="C6401" s="1" t="s">
        <v>33</v>
      </c>
      <c r="D6401" s="1" t="s">
        <v>33</v>
      </c>
      <c r="E6401" s="1" t="s">
        <v>12427</v>
      </c>
      <c r="F6401" s="1" t="s">
        <v>35</v>
      </c>
      <c r="G6401" s="1" t="s">
        <v>85</v>
      </c>
      <c r="I6401" s="1" t="s">
        <v>38</v>
      </c>
      <c r="J6401" s="1" t="s">
        <v>39</v>
      </c>
      <c r="K6401" s="1">
        <v>0</v>
      </c>
      <c r="L6401" s="15">
        <v>539</v>
      </c>
      <c r="M6401" s="15">
        <v>541</v>
      </c>
      <c r="N6401" s="13">
        <f>(M6401-L6401)/(L6401+M6401+12740)</f>
        <v>1.447178002894356E-4</v>
      </c>
      <c r="O6401" s="15">
        <v>53</v>
      </c>
      <c r="P6401" s="15">
        <v>95.4</v>
      </c>
      <c r="Q6401" s="10">
        <v>260</v>
      </c>
      <c r="T6401" s="12">
        <v>44854</v>
      </c>
      <c r="U6401" s="2">
        <v>4</v>
      </c>
      <c r="V6401" s="1" t="s">
        <v>12427</v>
      </c>
      <c r="W6401" s="1" t="s">
        <v>33</v>
      </c>
      <c r="X6401" s="1" t="s">
        <v>54</v>
      </c>
      <c r="Y6401" s="1" t="s">
        <v>55</v>
      </c>
      <c r="Z6401" s="1" t="s">
        <v>19151</v>
      </c>
      <c r="AA6401" s="2">
        <v>54068</v>
      </c>
      <c r="AD6401" s="1" t="s">
        <v>99</v>
      </c>
      <c r="AF6401" s="1" t="s">
        <v>99</v>
      </c>
      <c r="AG6401" s="1" t="s">
        <v>99</v>
      </c>
      <c r="AH6401" s="1" t="s">
        <v>99</v>
      </c>
      <c r="AI6401" s="1" t="s">
        <v>99</v>
      </c>
      <c r="AJ6401" s="1" t="s">
        <v>99</v>
      </c>
      <c r="AK6401" s="1" t="s">
        <v>99</v>
      </c>
      <c r="AL6401" s="1" t="s">
        <v>99</v>
      </c>
      <c r="AM6401" s="1" t="s">
        <v>99</v>
      </c>
      <c r="AN6401" s="1" t="s">
        <v>99</v>
      </c>
      <c r="AO6401" s="1" t="s">
        <v>99</v>
      </c>
      <c r="AP6401" s="1" t="s">
        <v>99</v>
      </c>
      <c r="AQ6401" s="1" t="s">
        <v>99</v>
      </c>
      <c r="AR6401" s="1" t="s">
        <v>99</v>
      </c>
      <c r="AS6401" s="1" t="s">
        <v>99</v>
      </c>
      <c r="AT6401" s="1" t="s">
        <v>99</v>
      </c>
      <c r="AU6401" s="1" t="s">
        <v>99</v>
      </c>
      <c r="AV6401" s="1" t="s">
        <v>99</v>
      </c>
      <c r="AW6401" s="1" t="s">
        <v>99</v>
      </c>
      <c r="AX6401" s="1" t="s">
        <v>99</v>
      </c>
      <c r="AY6401" s="1" t="s">
        <v>99</v>
      </c>
      <c r="AZ6401" s="1" t="s">
        <v>99</v>
      </c>
      <c r="BA6401" s="1" t="s">
        <v>99</v>
      </c>
      <c r="BB6401" s="1" t="s">
        <v>99</v>
      </c>
      <c r="BC6401" s="1" t="s">
        <v>99</v>
      </c>
      <c r="BD6401" s="1" t="s">
        <v>99</v>
      </c>
      <c r="BE6401" s="1" t="s">
        <v>99</v>
      </c>
      <c r="BF6401" s="1" t="s">
        <v>99</v>
      </c>
      <c r="BG6401" s="1" t="s">
        <v>99</v>
      </c>
      <c r="BH6401" s="1" t="s">
        <v>99</v>
      </c>
      <c r="BI6401" s="1" t="s">
        <v>99</v>
      </c>
      <c r="BJ6401" s="1" t="s">
        <v>99</v>
      </c>
      <c r="BK6401" s="1" t="s">
        <v>99</v>
      </c>
      <c r="BL6401" s="1" t="s">
        <v>99</v>
      </c>
      <c r="BM6401" s="1" t="s">
        <v>99</v>
      </c>
      <c r="BN6401" s="1" t="s">
        <v>99</v>
      </c>
      <c r="BO6401" s="1" t="s">
        <v>99</v>
      </c>
      <c r="BP6401" s="1" t="s">
        <v>99</v>
      </c>
    </row>
    <row r="6402" spans="1:68" ht="12.75" customHeight="1">
      <c r="A6402" s="1" t="s">
        <v>19152</v>
      </c>
      <c r="B6402" s="1" t="s">
        <v>19152</v>
      </c>
      <c r="C6402" s="1" t="s">
        <v>33</v>
      </c>
      <c r="D6402" s="1" t="s">
        <v>33</v>
      </c>
      <c r="E6402" s="1" t="s">
        <v>12427</v>
      </c>
      <c r="F6402" s="1" t="s">
        <v>35</v>
      </c>
      <c r="G6402" s="1" t="s">
        <v>85</v>
      </c>
      <c r="I6402" s="1" t="s">
        <v>38</v>
      </c>
      <c r="J6402" s="1" t="s">
        <v>39</v>
      </c>
      <c r="K6402" s="1">
        <v>0</v>
      </c>
      <c r="L6402" s="15">
        <v>539</v>
      </c>
      <c r="M6402" s="15">
        <v>541</v>
      </c>
      <c r="N6402" s="13">
        <f>(M6402-L6402)/(L6402+M6402+12740)</f>
        <v>1.447178002894356E-4</v>
      </c>
      <c r="O6402" s="15">
        <v>53</v>
      </c>
      <c r="P6402" s="15">
        <v>95.4</v>
      </c>
      <c r="Q6402" s="10">
        <v>260</v>
      </c>
      <c r="T6402" s="12">
        <v>44854</v>
      </c>
      <c r="U6402" s="2">
        <v>4</v>
      </c>
      <c r="V6402" s="1" t="s">
        <v>12427</v>
      </c>
      <c r="W6402" s="1" t="s">
        <v>33</v>
      </c>
      <c r="X6402" s="1" t="s">
        <v>54</v>
      </c>
      <c r="Y6402" s="1" t="s">
        <v>55</v>
      </c>
      <c r="Z6402" s="1" t="s">
        <v>19153</v>
      </c>
      <c r="AA6402" s="2">
        <v>54069</v>
      </c>
      <c r="AD6402" s="1" t="s">
        <v>99</v>
      </c>
      <c r="AF6402" s="1" t="s">
        <v>99</v>
      </c>
      <c r="AG6402" s="1" t="s">
        <v>99</v>
      </c>
      <c r="AH6402" s="1" t="s">
        <v>99</v>
      </c>
      <c r="AI6402" s="1" t="s">
        <v>99</v>
      </c>
      <c r="AJ6402" s="1" t="s">
        <v>99</v>
      </c>
      <c r="AK6402" s="1" t="s">
        <v>99</v>
      </c>
      <c r="AL6402" s="1" t="s">
        <v>99</v>
      </c>
      <c r="AM6402" s="1" t="s">
        <v>99</v>
      </c>
      <c r="AN6402" s="1" t="s">
        <v>99</v>
      </c>
      <c r="AO6402" s="1" t="s">
        <v>99</v>
      </c>
      <c r="AP6402" s="1" t="s">
        <v>99</v>
      </c>
      <c r="AQ6402" s="1" t="s">
        <v>99</v>
      </c>
      <c r="AR6402" s="1" t="s">
        <v>99</v>
      </c>
      <c r="AS6402" s="1" t="s">
        <v>99</v>
      </c>
      <c r="AT6402" s="1" t="s">
        <v>99</v>
      </c>
      <c r="AU6402" s="1" t="s">
        <v>99</v>
      </c>
      <c r="AV6402" s="1" t="s">
        <v>99</v>
      </c>
      <c r="AW6402" s="1" t="s">
        <v>99</v>
      </c>
      <c r="AX6402" s="1" t="s">
        <v>99</v>
      </c>
      <c r="AY6402" s="1" t="s">
        <v>99</v>
      </c>
      <c r="AZ6402" s="1" t="s">
        <v>99</v>
      </c>
      <c r="BA6402" s="1" t="s">
        <v>99</v>
      </c>
      <c r="BB6402" s="1" t="s">
        <v>99</v>
      </c>
      <c r="BC6402" s="1" t="s">
        <v>99</v>
      </c>
      <c r="BD6402" s="1" t="s">
        <v>99</v>
      </c>
      <c r="BE6402" s="1" t="s">
        <v>99</v>
      </c>
      <c r="BF6402" s="1" t="s">
        <v>99</v>
      </c>
      <c r="BG6402" s="1" t="s">
        <v>99</v>
      </c>
      <c r="BH6402" s="1" t="s">
        <v>99</v>
      </c>
      <c r="BI6402" s="1" t="s">
        <v>99</v>
      </c>
      <c r="BJ6402" s="1" t="s">
        <v>99</v>
      </c>
      <c r="BK6402" s="1" t="s">
        <v>99</v>
      </c>
      <c r="BL6402" s="1" t="s">
        <v>99</v>
      </c>
      <c r="BM6402" s="1" t="s">
        <v>99</v>
      </c>
      <c r="BN6402" s="1" t="s">
        <v>99</v>
      </c>
      <c r="BO6402" s="1" t="s">
        <v>99</v>
      </c>
      <c r="BP6402" s="1" t="s">
        <v>99</v>
      </c>
    </row>
    <row r="6403" spans="1:68" ht="12.75" customHeight="1">
      <c r="A6403" s="26" t="s">
        <v>19154</v>
      </c>
      <c r="B6403" s="26" t="s">
        <v>19154</v>
      </c>
      <c r="C6403" s="1" t="s">
        <v>33</v>
      </c>
      <c r="D6403" s="1" t="s">
        <v>33</v>
      </c>
      <c r="E6403" s="1" t="s">
        <v>12427</v>
      </c>
      <c r="F6403" s="1" t="s">
        <v>35</v>
      </c>
      <c r="G6403" s="1" t="s">
        <v>85</v>
      </c>
      <c r="I6403" s="1" t="s">
        <v>38</v>
      </c>
      <c r="J6403" s="1" t="s">
        <v>255</v>
      </c>
      <c r="K6403" s="1">
        <v>0</v>
      </c>
      <c r="L6403" s="15">
        <v>580</v>
      </c>
      <c r="M6403" s="15">
        <v>583</v>
      </c>
      <c r="N6403" s="13">
        <f>(M6403-L6403)/(L6403+M6403+12740)</f>
        <v>2.1578076674099114E-4</v>
      </c>
      <c r="O6403" s="15">
        <v>70</v>
      </c>
      <c r="P6403" s="15">
        <v>96.2</v>
      </c>
      <c r="Q6403" s="10">
        <v>290</v>
      </c>
      <c r="T6403" s="12">
        <v>44957</v>
      </c>
      <c r="U6403" s="2">
        <v>4</v>
      </c>
      <c r="V6403" s="1" t="s">
        <v>12427</v>
      </c>
      <c r="W6403" s="1" t="s">
        <v>33</v>
      </c>
      <c r="X6403" s="1" t="s">
        <v>146</v>
      </c>
      <c r="Y6403" s="1" t="s">
        <v>55</v>
      </c>
      <c r="Z6403" s="26" t="s">
        <v>19155</v>
      </c>
      <c r="AA6403" s="2">
        <v>55397</v>
      </c>
    </row>
    <row r="6404" spans="1:68" ht="12.75" customHeight="1">
      <c r="A6404" s="1" t="s">
        <v>19156</v>
      </c>
      <c r="B6404" s="1" t="s">
        <v>19156</v>
      </c>
      <c r="C6404" s="1" t="s">
        <v>33</v>
      </c>
      <c r="D6404" s="1" t="s">
        <v>33</v>
      </c>
      <c r="E6404" s="1" t="s">
        <v>12427</v>
      </c>
      <c r="F6404" s="1" t="s">
        <v>35</v>
      </c>
      <c r="G6404" s="1" t="s">
        <v>85</v>
      </c>
      <c r="I6404" s="1" t="s">
        <v>38</v>
      </c>
      <c r="J6404" s="1" t="s">
        <v>39</v>
      </c>
      <c r="K6404" s="1">
        <v>0</v>
      </c>
      <c r="L6404" s="15">
        <v>539</v>
      </c>
      <c r="M6404" s="15">
        <v>541</v>
      </c>
      <c r="N6404" s="13">
        <f>(M6404-L6404)/(L6404+M6404+12740)</f>
        <v>1.447178002894356E-4</v>
      </c>
      <c r="O6404" s="15">
        <v>53</v>
      </c>
      <c r="P6404" s="15">
        <v>95.4</v>
      </c>
      <c r="Q6404" s="10">
        <v>260</v>
      </c>
      <c r="T6404" s="12">
        <v>44854</v>
      </c>
      <c r="U6404" s="2">
        <v>4</v>
      </c>
      <c r="V6404" s="1" t="s">
        <v>12427</v>
      </c>
      <c r="W6404" s="1" t="s">
        <v>33</v>
      </c>
      <c r="X6404" s="1" t="s">
        <v>54</v>
      </c>
      <c r="Y6404" s="1" t="s">
        <v>55</v>
      </c>
      <c r="Z6404" s="1" t="s">
        <v>19157</v>
      </c>
      <c r="AA6404" s="2">
        <v>54063</v>
      </c>
      <c r="AD6404" s="1" t="s">
        <v>99</v>
      </c>
      <c r="AF6404" s="1" t="s">
        <v>99</v>
      </c>
      <c r="AG6404" s="1" t="s">
        <v>99</v>
      </c>
      <c r="AH6404" s="1" t="s">
        <v>99</v>
      </c>
      <c r="AI6404" s="1" t="s">
        <v>99</v>
      </c>
      <c r="AJ6404" s="1" t="s">
        <v>99</v>
      </c>
      <c r="AK6404" s="1" t="s">
        <v>99</v>
      </c>
      <c r="AL6404" s="1" t="s">
        <v>99</v>
      </c>
      <c r="AM6404" s="1" t="s">
        <v>99</v>
      </c>
      <c r="AN6404" s="1" t="s">
        <v>99</v>
      </c>
      <c r="AO6404" s="1" t="s">
        <v>99</v>
      </c>
      <c r="AP6404" s="1" t="s">
        <v>99</v>
      </c>
      <c r="AQ6404" s="1" t="s">
        <v>99</v>
      </c>
      <c r="AR6404" s="1" t="s">
        <v>99</v>
      </c>
      <c r="AS6404" s="1" t="s">
        <v>99</v>
      </c>
      <c r="AT6404" s="1" t="s">
        <v>99</v>
      </c>
      <c r="AU6404" s="1" t="s">
        <v>99</v>
      </c>
      <c r="AV6404" s="1" t="s">
        <v>99</v>
      </c>
      <c r="AW6404" s="1" t="s">
        <v>99</v>
      </c>
      <c r="AX6404" s="1" t="s">
        <v>99</v>
      </c>
      <c r="AY6404" s="1" t="s">
        <v>99</v>
      </c>
      <c r="AZ6404" s="1" t="s">
        <v>99</v>
      </c>
      <c r="BA6404" s="1" t="s">
        <v>99</v>
      </c>
      <c r="BB6404" s="1" t="s">
        <v>99</v>
      </c>
      <c r="BC6404" s="1" t="s">
        <v>99</v>
      </c>
      <c r="BD6404" s="1" t="s">
        <v>99</v>
      </c>
      <c r="BE6404" s="1" t="s">
        <v>99</v>
      </c>
      <c r="BF6404" s="1" t="s">
        <v>99</v>
      </c>
      <c r="BG6404" s="1" t="s">
        <v>99</v>
      </c>
      <c r="BH6404" s="1" t="s">
        <v>99</v>
      </c>
      <c r="BI6404" s="1" t="s">
        <v>99</v>
      </c>
      <c r="BJ6404" s="1" t="s">
        <v>99</v>
      </c>
      <c r="BK6404" s="1" t="s">
        <v>99</v>
      </c>
      <c r="BL6404" s="1" t="s">
        <v>99</v>
      </c>
      <c r="BM6404" s="1" t="s">
        <v>99</v>
      </c>
      <c r="BN6404" s="1" t="s">
        <v>99</v>
      </c>
      <c r="BO6404" s="1" t="s">
        <v>99</v>
      </c>
      <c r="BP6404" s="1" t="s">
        <v>99</v>
      </c>
    </row>
    <row r="6405" spans="1:68" ht="12.75" customHeight="1">
      <c r="A6405" s="1" t="s">
        <v>19158</v>
      </c>
      <c r="B6405" s="1" t="s">
        <v>19158</v>
      </c>
      <c r="C6405" s="1" t="s">
        <v>33</v>
      </c>
      <c r="D6405" s="1" t="s">
        <v>33</v>
      </c>
      <c r="E6405" s="1" t="s">
        <v>12427</v>
      </c>
      <c r="F6405" s="1" t="s">
        <v>35</v>
      </c>
      <c r="G6405" s="1" t="s">
        <v>85</v>
      </c>
      <c r="I6405" s="1" t="s">
        <v>38</v>
      </c>
      <c r="J6405" s="1" t="s">
        <v>39</v>
      </c>
      <c r="K6405" s="1">
        <v>0</v>
      </c>
      <c r="L6405" s="15">
        <v>539</v>
      </c>
      <c r="M6405" s="15">
        <v>541</v>
      </c>
      <c r="N6405" s="13">
        <f>(M6405-L6405)/(L6405+M6405+12740)</f>
        <v>1.447178002894356E-4</v>
      </c>
      <c r="O6405" s="15">
        <v>53</v>
      </c>
      <c r="P6405" s="15">
        <v>95.4</v>
      </c>
      <c r="Q6405" s="10">
        <v>260</v>
      </c>
      <c r="T6405" s="12">
        <v>44854</v>
      </c>
      <c r="U6405" s="2">
        <v>4</v>
      </c>
      <c r="V6405" s="1" t="s">
        <v>12427</v>
      </c>
      <c r="W6405" s="1" t="s">
        <v>33</v>
      </c>
      <c r="X6405" s="1" t="s">
        <v>54</v>
      </c>
      <c r="Y6405" s="1" t="s">
        <v>55</v>
      </c>
      <c r="Z6405" s="1" t="s">
        <v>19159</v>
      </c>
      <c r="AA6405" s="2">
        <v>54056</v>
      </c>
      <c r="AD6405" s="1" t="s">
        <v>99</v>
      </c>
      <c r="AF6405" s="1" t="s">
        <v>99</v>
      </c>
      <c r="AG6405" s="1" t="s">
        <v>99</v>
      </c>
      <c r="AH6405" s="1" t="s">
        <v>99</v>
      </c>
      <c r="AI6405" s="1" t="s">
        <v>99</v>
      </c>
      <c r="AJ6405" s="1" t="s">
        <v>99</v>
      </c>
      <c r="AK6405" s="1" t="s">
        <v>99</v>
      </c>
      <c r="AL6405" s="1" t="s">
        <v>99</v>
      </c>
      <c r="AM6405" s="1" t="s">
        <v>99</v>
      </c>
      <c r="AN6405" s="1" t="s">
        <v>99</v>
      </c>
      <c r="AO6405" s="1" t="s">
        <v>99</v>
      </c>
      <c r="AP6405" s="1" t="s">
        <v>99</v>
      </c>
      <c r="AQ6405" s="1" t="s">
        <v>99</v>
      </c>
      <c r="AR6405" s="1" t="s">
        <v>99</v>
      </c>
      <c r="AS6405" s="1" t="s">
        <v>99</v>
      </c>
      <c r="AT6405" s="1" t="s">
        <v>99</v>
      </c>
      <c r="AU6405" s="1" t="s">
        <v>99</v>
      </c>
      <c r="AV6405" s="1" t="s">
        <v>99</v>
      </c>
      <c r="AW6405" s="1" t="s">
        <v>99</v>
      </c>
      <c r="AX6405" s="1" t="s">
        <v>99</v>
      </c>
      <c r="AY6405" s="1" t="s">
        <v>99</v>
      </c>
      <c r="AZ6405" s="1" t="s">
        <v>99</v>
      </c>
      <c r="BA6405" s="1" t="s">
        <v>99</v>
      </c>
      <c r="BB6405" s="1" t="s">
        <v>99</v>
      </c>
      <c r="BC6405" s="1" t="s">
        <v>99</v>
      </c>
      <c r="BD6405" s="1" t="s">
        <v>99</v>
      </c>
      <c r="BE6405" s="1" t="s">
        <v>99</v>
      </c>
      <c r="BF6405" s="1" t="s">
        <v>99</v>
      </c>
      <c r="BG6405" s="1" t="s">
        <v>99</v>
      </c>
      <c r="BH6405" s="1" t="s">
        <v>99</v>
      </c>
      <c r="BI6405" s="1" t="s">
        <v>99</v>
      </c>
      <c r="BJ6405" s="1" t="s">
        <v>99</v>
      </c>
      <c r="BK6405" s="1" t="s">
        <v>99</v>
      </c>
      <c r="BL6405" s="1" t="s">
        <v>99</v>
      </c>
      <c r="BM6405" s="1" t="s">
        <v>99</v>
      </c>
      <c r="BN6405" s="1" t="s">
        <v>99</v>
      </c>
      <c r="BO6405" s="1" t="s">
        <v>99</v>
      </c>
      <c r="BP6405" s="1" t="s">
        <v>99</v>
      </c>
    </row>
    <row r="6406" spans="1:68" ht="12.75" customHeight="1">
      <c r="A6406" s="1" t="s">
        <v>19160</v>
      </c>
      <c r="B6406" s="1" t="s">
        <v>19160</v>
      </c>
      <c r="C6406" s="1" t="s">
        <v>33</v>
      </c>
      <c r="D6406" s="1" t="s">
        <v>33</v>
      </c>
      <c r="E6406" s="1" t="s">
        <v>12427</v>
      </c>
      <c r="F6406" s="1" t="s">
        <v>35</v>
      </c>
      <c r="G6406" s="1" t="s">
        <v>85</v>
      </c>
      <c r="I6406" s="1" t="s">
        <v>38</v>
      </c>
      <c r="J6406" s="1" t="s">
        <v>39</v>
      </c>
      <c r="K6406" s="1">
        <v>0</v>
      </c>
      <c r="L6406" s="15">
        <v>539</v>
      </c>
      <c r="M6406" s="15">
        <v>541</v>
      </c>
      <c r="N6406" s="13">
        <f>(M6406-L6406)/(L6406+M6406+12740)</f>
        <v>1.447178002894356E-4</v>
      </c>
      <c r="O6406" s="15">
        <v>53</v>
      </c>
      <c r="P6406" s="15">
        <v>95.4</v>
      </c>
      <c r="Q6406" s="10">
        <v>260</v>
      </c>
      <c r="T6406" s="12">
        <v>44862</v>
      </c>
      <c r="U6406" s="2">
        <v>4</v>
      </c>
      <c r="V6406" s="1" t="s">
        <v>12427</v>
      </c>
      <c r="W6406" s="1" t="s">
        <v>33</v>
      </c>
      <c r="X6406" s="1" t="s">
        <v>146</v>
      </c>
      <c r="Y6406" s="1" t="s">
        <v>55</v>
      </c>
      <c r="Z6406" s="1" t="s">
        <v>19161</v>
      </c>
      <c r="AA6406" s="39">
        <v>54181</v>
      </c>
      <c r="AD6406" s="1" t="s">
        <v>99</v>
      </c>
      <c r="AF6406" s="1" t="s">
        <v>99</v>
      </c>
      <c r="AG6406" s="1" t="s">
        <v>99</v>
      </c>
      <c r="AH6406" s="1" t="s">
        <v>99</v>
      </c>
      <c r="AI6406" s="1" t="s">
        <v>99</v>
      </c>
      <c r="AJ6406" s="1" t="s">
        <v>99</v>
      </c>
      <c r="AK6406" s="1" t="s">
        <v>99</v>
      </c>
      <c r="AL6406" s="1" t="s">
        <v>99</v>
      </c>
      <c r="AM6406" s="1" t="s">
        <v>99</v>
      </c>
      <c r="AN6406" s="1" t="s">
        <v>99</v>
      </c>
      <c r="AO6406" s="1" t="s">
        <v>99</v>
      </c>
      <c r="AP6406" s="1" t="s">
        <v>99</v>
      </c>
      <c r="AQ6406" s="1" t="s">
        <v>99</v>
      </c>
      <c r="AR6406" s="1" t="s">
        <v>99</v>
      </c>
      <c r="AS6406" s="1" t="s">
        <v>99</v>
      </c>
      <c r="AT6406" s="1" t="s">
        <v>99</v>
      </c>
      <c r="AU6406" s="1" t="s">
        <v>99</v>
      </c>
      <c r="AV6406" s="1" t="s">
        <v>99</v>
      </c>
      <c r="AW6406" s="1" t="s">
        <v>99</v>
      </c>
      <c r="AX6406" s="1" t="s">
        <v>99</v>
      </c>
      <c r="AY6406" s="1" t="s">
        <v>99</v>
      </c>
      <c r="AZ6406" s="1" t="s">
        <v>99</v>
      </c>
      <c r="BA6406" s="1" t="s">
        <v>99</v>
      </c>
      <c r="BB6406" s="1" t="s">
        <v>99</v>
      </c>
      <c r="BC6406" s="1" t="s">
        <v>99</v>
      </c>
      <c r="BD6406" s="1" t="s">
        <v>99</v>
      </c>
      <c r="BE6406" s="1" t="s">
        <v>99</v>
      </c>
      <c r="BF6406" s="1" t="s">
        <v>99</v>
      </c>
      <c r="BG6406" s="1" t="s">
        <v>99</v>
      </c>
      <c r="BH6406" s="1" t="s">
        <v>99</v>
      </c>
      <c r="BI6406" s="1" t="s">
        <v>99</v>
      </c>
      <c r="BJ6406" s="1" t="s">
        <v>99</v>
      </c>
      <c r="BK6406" s="1" t="s">
        <v>99</v>
      </c>
      <c r="BL6406" s="1" t="s">
        <v>99</v>
      </c>
      <c r="BM6406" s="1" t="s">
        <v>99</v>
      </c>
      <c r="BN6406" s="1" t="s">
        <v>99</v>
      </c>
      <c r="BO6406" s="1" t="s">
        <v>99</v>
      </c>
      <c r="BP6406" s="1" t="s">
        <v>99</v>
      </c>
    </row>
    <row r="6407" spans="1:68" ht="12.75" customHeight="1">
      <c r="A6407" s="1" t="s">
        <v>19162</v>
      </c>
      <c r="B6407" s="1" t="s">
        <v>19162</v>
      </c>
      <c r="C6407" s="1" t="s">
        <v>33</v>
      </c>
      <c r="D6407" s="1" t="s">
        <v>33</v>
      </c>
      <c r="E6407" s="1" t="s">
        <v>12427</v>
      </c>
      <c r="F6407" s="1" t="s">
        <v>35</v>
      </c>
      <c r="G6407" s="1" t="s">
        <v>85</v>
      </c>
      <c r="I6407" s="1" t="s">
        <v>38</v>
      </c>
      <c r="J6407" s="1" t="s">
        <v>39</v>
      </c>
      <c r="K6407" s="1">
        <v>0</v>
      </c>
      <c r="L6407" s="15">
        <v>539</v>
      </c>
      <c r="M6407" s="15">
        <v>541</v>
      </c>
      <c r="N6407" s="13">
        <f>(M6407-L6407)/(L6407+M6407+12740)</f>
        <v>1.447178002894356E-4</v>
      </c>
      <c r="O6407" s="15">
        <v>53</v>
      </c>
      <c r="P6407" s="15">
        <v>95.4</v>
      </c>
      <c r="Q6407" s="10">
        <v>260</v>
      </c>
      <c r="T6407" s="12">
        <v>44862</v>
      </c>
      <c r="U6407" s="2">
        <v>4</v>
      </c>
      <c r="V6407" s="1" t="s">
        <v>12427</v>
      </c>
      <c r="W6407" s="1" t="s">
        <v>33</v>
      </c>
      <c r="X6407" s="1" t="s">
        <v>146</v>
      </c>
      <c r="Y6407" s="1" t="s">
        <v>55</v>
      </c>
      <c r="Z6407" s="1" t="s">
        <v>19163</v>
      </c>
      <c r="AA6407" s="39">
        <v>54180</v>
      </c>
      <c r="AD6407" s="1" t="s">
        <v>99</v>
      </c>
      <c r="AF6407" s="1" t="s">
        <v>99</v>
      </c>
      <c r="AG6407" s="1" t="s">
        <v>99</v>
      </c>
      <c r="AH6407" s="1" t="s">
        <v>99</v>
      </c>
      <c r="AI6407" s="1" t="s">
        <v>99</v>
      </c>
      <c r="AJ6407" s="1" t="s">
        <v>99</v>
      </c>
      <c r="AK6407" s="1" t="s">
        <v>99</v>
      </c>
      <c r="AL6407" s="1" t="s">
        <v>99</v>
      </c>
      <c r="AM6407" s="1" t="s">
        <v>99</v>
      </c>
      <c r="AN6407" s="1" t="s">
        <v>99</v>
      </c>
      <c r="AO6407" s="1" t="s">
        <v>99</v>
      </c>
      <c r="AP6407" s="1" t="s">
        <v>99</v>
      </c>
      <c r="AQ6407" s="1" t="s">
        <v>99</v>
      </c>
      <c r="AR6407" s="1" t="s">
        <v>99</v>
      </c>
      <c r="AS6407" s="1" t="s">
        <v>99</v>
      </c>
      <c r="AT6407" s="1" t="s">
        <v>99</v>
      </c>
      <c r="AU6407" s="1" t="s">
        <v>99</v>
      </c>
      <c r="AV6407" s="1" t="s">
        <v>99</v>
      </c>
      <c r="AW6407" s="1" t="s">
        <v>99</v>
      </c>
      <c r="AX6407" s="1" t="s">
        <v>99</v>
      </c>
      <c r="AY6407" s="1" t="s">
        <v>99</v>
      </c>
      <c r="AZ6407" s="1" t="s">
        <v>99</v>
      </c>
      <c r="BA6407" s="1" t="s">
        <v>99</v>
      </c>
      <c r="BB6407" s="1" t="s">
        <v>99</v>
      </c>
      <c r="BC6407" s="1" t="s">
        <v>99</v>
      </c>
      <c r="BD6407" s="1" t="s">
        <v>99</v>
      </c>
      <c r="BE6407" s="1" t="s">
        <v>99</v>
      </c>
      <c r="BF6407" s="1" t="s">
        <v>99</v>
      </c>
      <c r="BG6407" s="1" t="s">
        <v>99</v>
      </c>
      <c r="BH6407" s="1" t="s">
        <v>99</v>
      </c>
      <c r="BI6407" s="1" t="s">
        <v>99</v>
      </c>
      <c r="BJ6407" s="1" t="s">
        <v>99</v>
      </c>
      <c r="BK6407" s="1" t="s">
        <v>99</v>
      </c>
      <c r="BL6407" s="1" t="s">
        <v>99</v>
      </c>
      <c r="BM6407" s="1" t="s">
        <v>99</v>
      </c>
      <c r="BN6407" s="1" t="s">
        <v>99</v>
      </c>
      <c r="BO6407" s="1" t="s">
        <v>99</v>
      </c>
      <c r="BP6407" s="1" t="s">
        <v>99</v>
      </c>
    </row>
    <row r="6408" spans="1:68" ht="12.75" customHeight="1">
      <c r="A6408" s="1" t="s">
        <v>19164</v>
      </c>
      <c r="B6408" s="1" t="s">
        <v>19164</v>
      </c>
      <c r="C6408" s="1" t="s">
        <v>33</v>
      </c>
      <c r="D6408" s="1" t="s">
        <v>33</v>
      </c>
      <c r="E6408" s="1" t="s">
        <v>12427</v>
      </c>
      <c r="F6408" s="1" t="s">
        <v>35</v>
      </c>
      <c r="G6408" s="1" t="s">
        <v>85</v>
      </c>
      <c r="I6408" s="1" t="s">
        <v>38</v>
      </c>
      <c r="J6408" s="1" t="s">
        <v>39</v>
      </c>
      <c r="K6408" s="1">
        <v>0</v>
      </c>
      <c r="L6408" s="15">
        <v>539</v>
      </c>
      <c r="M6408" s="15">
        <v>541</v>
      </c>
      <c r="N6408" s="13">
        <f>(M6408-L6408)/(L6408+M6408+12740)</f>
        <v>1.447178002894356E-4</v>
      </c>
      <c r="O6408" s="15">
        <v>53</v>
      </c>
      <c r="P6408" s="15">
        <v>95.4</v>
      </c>
      <c r="Q6408" s="10">
        <v>260</v>
      </c>
      <c r="T6408" s="12">
        <v>44862</v>
      </c>
      <c r="U6408" s="2">
        <v>4</v>
      </c>
      <c r="V6408" s="1" t="s">
        <v>12427</v>
      </c>
      <c r="W6408" s="1" t="s">
        <v>33</v>
      </c>
      <c r="X6408" s="1" t="s">
        <v>146</v>
      </c>
      <c r="Y6408" s="1" t="s">
        <v>55</v>
      </c>
      <c r="Z6408" s="1" t="s">
        <v>19165</v>
      </c>
      <c r="AA6408" s="39">
        <v>54171</v>
      </c>
      <c r="AD6408" s="1" t="s">
        <v>99</v>
      </c>
      <c r="AF6408" s="1" t="s">
        <v>99</v>
      </c>
      <c r="AG6408" s="1" t="s">
        <v>99</v>
      </c>
      <c r="AH6408" s="1" t="s">
        <v>99</v>
      </c>
      <c r="AI6408" s="1" t="s">
        <v>99</v>
      </c>
      <c r="AJ6408" s="1" t="s">
        <v>99</v>
      </c>
      <c r="AK6408" s="1" t="s">
        <v>99</v>
      </c>
      <c r="AL6408" s="1" t="s">
        <v>99</v>
      </c>
      <c r="AM6408" s="1" t="s">
        <v>99</v>
      </c>
      <c r="AN6408" s="1" t="s">
        <v>99</v>
      </c>
      <c r="AO6408" s="1" t="s">
        <v>99</v>
      </c>
      <c r="AP6408" s="1" t="s">
        <v>99</v>
      </c>
      <c r="AQ6408" s="1" t="s">
        <v>99</v>
      </c>
      <c r="AR6408" s="1" t="s">
        <v>99</v>
      </c>
      <c r="AS6408" s="1" t="s">
        <v>99</v>
      </c>
      <c r="AT6408" s="1" t="s">
        <v>99</v>
      </c>
      <c r="AU6408" s="1" t="s">
        <v>99</v>
      </c>
      <c r="AV6408" s="1" t="s">
        <v>99</v>
      </c>
      <c r="AW6408" s="1" t="s">
        <v>99</v>
      </c>
      <c r="AX6408" s="1" t="s">
        <v>99</v>
      </c>
      <c r="AY6408" s="1" t="s">
        <v>99</v>
      </c>
      <c r="AZ6408" s="1" t="s">
        <v>99</v>
      </c>
      <c r="BA6408" s="1" t="s">
        <v>99</v>
      </c>
      <c r="BB6408" s="1" t="s">
        <v>99</v>
      </c>
      <c r="BC6408" s="1" t="s">
        <v>99</v>
      </c>
      <c r="BD6408" s="1" t="s">
        <v>99</v>
      </c>
      <c r="BE6408" s="1" t="s">
        <v>99</v>
      </c>
      <c r="BF6408" s="1" t="s">
        <v>99</v>
      </c>
      <c r="BG6408" s="1" t="s">
        <v>99</v>
      </c>
      <c r="BH6408" s="1" t="s">
        <v>99</v>
      </c>
      <c r="BI6408" s="1" t="s">
        <v>99</v>
      </c>
      <c r="BJ6408" s="1" t="s">
        <v>99</v>
      </c>
      <c r="BK6408" s="1" t="s">
        <v>99</v>
      </c>
      <c r="BL6408" s="1" t="s">
        <v>99</v>
      </c>
      <c r="BM6408" s="1" t="s">
        <v>99</v>
      </c>
      <c r="BN6408" s="1" t="s">
        <v>99</v>
      </c>
      <c r="BO6408" s="1" t="s">
        <v>99</v>
      </c>
      <c r="BP6408" s="1" t="s">
        <v>99</v>
      </c>
    </row>
    <row r="6409" spans="1:68" ht="12.75" customHeight="1">
      <c r="A6409" s="26" t="s">
        <v>19166</v>
      </c>
      <c r="B6409" s="26" t="s">
        <v>19166</v>
      </c>
      <c r="C6409" s="1" t="s">
        <v>33</v>
      </c>
      <c r="D6409" s="1" t="s">
        <v>33</v>
      </c>
      <c r="E6409" s="1" t="s">
        <v>12427</v>
      </c>
      <c r="F6409" s="1" t="s">
        <v>35</v>
      </c>
      <c r="G6409" s="1" t="s">
        <v>85</v>
      </c>
      <c r="I6409" s="1" t="s">
        <v>38</v>
      </c>
      <c r="J6409" s="1" t="s">
        <v>255</v>
      </c>
      <c r="K6409" s="1">
        <v>0</v>
      </c>
      <c r="L6409" s="15">
        <v>580</v>
      </c>
      <c r="M6409" s="15">
        <v>583</v>
      </c>
      <c r="N6409" s="13">
        <f>(M6409-L6409)/(L6409+M6409+12740)</f>
        <v>2.1578076674099114E-4</v>
      </c>
      <c r="O6409" s="15">
        <v>70</v>
      </c>
      <c r="P6409" s="15">
        <v>96.2</v>
      </c>
      <c r="Q6409" s="10">
        <v>290</v>
      </c>
      <c r="T6409" s="12">
        <v>44957</v>
      </c>
      <c r="U6409" s="2">
        <v>4</v>
      </c>
      <c r="V6409" s="1" t="s">
        <v>12427</v>
      </c>
      <c r="W6409" s="1" t="s">
        <v>33</v>
      </c>
      <c r="X6409" s="1" t="s">
        <v>146</v>
      </c>
      <c r="Y6409" s="1" t="s">
        <v>55</v>
      </c>
      <c r="Z6409" s="26" t="s">
        <v>19167</v>
      </c>
      <c r="AA6409" s="2">
        <v>55394</v>
      </c>
    </row>
    <row r="6410" spans="1:68" ht="12.75" customHeight="1">
      <c r="A6410" s="1" t="s">
        <v>19168</v>
      </c>
      <c r="B6410" s="1" t="s">
        <v>19168</v>
      </c>
      <c r="C6410" s="1" t="s">
        <v>33</v>
      </c>
      <c r="D6410" s="1" t="s">
        <v>33</v>
      </c>
      <c r="E6410" s="1" t="s">
        <v>12427</v>
      </c>
      <c r="F6410" s="1" t="s">
        <v>35</v>
      </c>
      <c r="G6410" s="1" t="s">
        <v>85</v>
      </c>
      <c r="I6410" s="1" t="s">
        <v>38</v>
      </c>
      <c r="J6410" s="1" t="s">
        <v>39</v>
      </c>
      <c r="K6410" s="1">
        <v>0</v>
      </c>
      <c r="L6410" s="15">
        <v>539</v>
      </c>
      <c r="M6410" s="15">
        <v>541</v>
      </c>
      <c r="N6410" s="13">
        <f>(M6410-L6410)/(L6410+M6410+12740)</f>
        <v>1.447178002894356E-4</v>
      </c>
      <c r="O6410" s="15">
        <v>53</v>
      </c>
      <c r="P6410" s="15">
        <v>95.4</v>
      </c>
      <c r="Q6410" s="10">
        <v>260</v>
      </c>
      <c r="T6410" s="12">
        <v>44862</v>
      </c>
      <c r="U6410" s="2">
        <v>4</v>
      </c>
      <c r="V6410" s="1" t="s">
        <v>12427</v>
      </c>
      <c r="W6410" s="1" t="s">
        <v>33</v>
      </c>
      <c r="X6410" s="1" t="s">
        <v>146</v>
      </c>
      <c r="Y6410" s="1" t="s">
        <v>55</v>
      </c>
      <c r="Z6410" s="1" t="s">
        <v>19169</v>
      </c>
      <c r="AA6410" s="39">
        <v>54182</v>
      </c>
      <c r="AD6410" s="1" t="s">
        <v>99</v>
      </c>
      <c r="AF6410" s="1" t="s">
        <v>99</v>
      </c>
      <c r="AG6410" s="1" t="s">
        <v>99</v>
      </c>
      <c r="AH6410" s="1" t="s">
        <v>99</v>
      </c>
      <c r="AI6410" s="1" t="s">
        <v>99</v>
      </c>
      <c r="AJ6410" s="1" t="s">
        <v>99</v>
      </c>
      <c r="AK6410" s="1" t="s">
        <v>99</v>
      </c>
      <c r="AL6410" s="1" t="s">
        <v>99</v>
      </c>
      <c r="AM6410" s="1" t="s">
        <v>99</v>
      </c>
      <c r="AN6410" s="1" t="s">
        <v>99</v>
      </c>
      <c r="AO6410" s="1" t="s">
        <v>99</v>
      </c>
      <c r="AP6410" s="1" t="s">
        <v>99</v>
      </c>
      <c r="AQ6410" s="1" t="s">
        <v>99</v>
      </c>
      <c r="AR6410" s="1" t="s">
        <v>99</v>
      </c>
      <c r="AS6410" s="1" t="s">
        <v>99</v>
      </c>
      <c r="AT6410" s="1" t="s">
        <v>99</v>
      </c>
      <c r="AU6410" s="1" t="s">
        <v>99</v>
      </c>
      <c r="AV6410" s="1" t="s">
        <v>99</v>
      </c>
      <c r="AW6410" s="1" t="s">
        <v>99</v>
      </c>
      <c r="AX6410" s="1" t="s">
        <v>99</v>
      </c>
      <c r="AY6410" s="1" t="s">
        <v>99</v>
      </c>
      <c r="AZ6410" s="1" t="s">
        <v>99</v>
      </c>
      <c r="BA6410" s="1" t="s">
        <v>99</v>
      </c>
      <c r="BB6410" s="1" t="s">
        <v>99</v>
      </c>
      <c r="BC6410" s="1" t="s">
        <v>99</v>
      </c>
      <c r="BD6410" s="1" t="s">
        <v>99</v>
      </c>
      <c r="BE6410" s="1" t="s">
        <v>99</v>
      </c>
      <c r="BF6410" s="1" t="s">
        <v>99</v>
      </c>
      <c r="BG6410" s="1" t="s">
        <v>99</v>
      </c>
      <c r="BH6410" s="1" t="s">
        <v>99</v>
      </c>
      <c r="BI6410" s="1" t="s">
        <v>99</v>
      </c>
      <c r="BJ6410" s="1" t="s">
        <v>99</v>
      </c>
      <c r="BK6410" s="1" t="s">
        <v>99</v>
      </c>
      <c r="BL6410" s="1" t="s">
        <v>99</v>
      </c>
      <c r="BM6410" s="1" t="s">
        <v>99</v>
      </c>
      <c r="BN6410" s="1" t="s">
        <v>99</v>
      </c>
      <c r="BO6410" s="1" t="s">
        <v>99</v>
      </c>
      <c r="BP6410" s="1" t="s">
        <v>99</v>
      </c>
    </row>
    <row r="6411" spans="1:68" ht="12.75" customHeight="1">
      <c r="A6411" s="26" t="s">
        <v>19170</v>
      </c>
      <c r="B6411" s="26" t="s">
        <v>19170</v>
      </c>
      <c r="C6411" s="1" t="s">
        <v>33</v>
      </c>
      <c r="D6411" s="1" t="s">
        <v>33</v>
      </c>
      <c r="E6411" s="1" t="s">
        <v>12427</v>
      </c>
      <c r="F6411" s="1" t="s">
        <v>35</v>
      </c>
      <c r="G6411" s="1" t="s">
        <v>85</v>
      </c>
      <c r="I6411" s="1" t="s">
        <v>38</v>
      </c>
      <c r="J6411" s="1" t="s">
        <v>255</v>
      </c>
      <c r="K6411" s="1">
        <v>0</v>
      </c>
      <c r="L6411" s="15">
        <v>577</v>
      </c>
      <c r="M6411" s="15">
        <v>581</v>
      </c>
      <c r="N6411" s="13">
        <f>(M6411-L6411)/(L6411+M6411+12740)</f>
        <v>2.8781119585551877E-4</v>
      </c>
      <c r="O6411" s="15">
        <v>70</v>
      </c>
      <c r="P6411" s="15">
        <v>96.1</v>
      </c>
      <c r="Q6411" s="10">
        <v>290</v>
      </c>
      <c r="T6411" s="12">
        <v>44974</v>
      </c>
      <c r="U6411" s="2">
        <v>4</v>
      </c>
      <c r="V6411" s="1" t="s">
        <v>12427</v>
      </c>
      <c r="W6411" s="1" t="s">
        <v>33</v>
      </c>
      <c r="X6411" s="1" t="s">
        <v>146</v>
      </c>
      <c r="Y6411" s="1" t="s">
        <v>55</v>
      </c>
      <c r="Z6411" s="1" t="s">
        <v>19171</v>
      </c>
      <c r="AA6411" s="2">
        <v>55675</v>
      </c>
    </row>
    <row r="6412" spans="1:68" ht="12.75" customHeight="1">
      <c r="A6412" s="1" t="s">
        <v>19172</v>
      </c>
      <c r="B6412" s="1" t="s">
        <v>19172</v>
      </c>
      <c r="C6412" s="1" t="s">
        <v>33</v>
      </c>
      <c r="D6412" s="1" t="s">
        <v>33</v>
      </c>
      <c r="E6412" s="1" t="s">
        <v>12427</v>
      </c>
      <c r="F6412" s="1" t="s">
        <v>35</v>
      </c>
      <c r="G6412" s="1" t="s">
        <v>85</v>
      </c>
      <c r="I6412" s="1" t="s">
        <v>38</v>
      </c>
      <c r="J6412" s="1" t="s">
        <v>39</v>
      </c>
      <c r="K6412" s="1">
        <v>0</v>
      </c>
      <c r="L6412" s="15">
        <v>539</v>
      </c>
      <c r="M6412" s="15">
        <v>541</v>
      </c>
      <c r="N6412" s="13">
        <f>(M6412-L6412)/(L6412+M6412+12740)</f>
        <v>1.447178002894356E-4</v>
      </c>
      <c r="O6412" s="15">
        <v>53</v>
      </c>
      <c r="P6412" s="15">
        <v>95.4</v>
      </c>
      <c r="Q6412" s="10">
        <v>260</v>
      </c>
      <c r="T6412" s="12">
        <v>44862</v>
      </c>
      <c r="U6412" s="2">
        <v>4</v>
      </c>
      <c r="V6412" s="1" t="s">
        <v>12427</v>
      </c>
      <c r="W6412" s="1" t="s">
        <v>33</v>
      </c>
      <c r="X6412" s="1" t="s">
        <v>146</v>
      </c>
      <c r="Y6412" s="1" t="s">
        <v>55</v>
      </c>
      <c r="Z6412" s="1" t="s">
        <v>19173</v>
      </c>
      <c r="AA6412" s="39">
        <v>54160</v>
      </c>
      <c r="AD6412" s="1" t="s">
        <v>99</v>
      </c>
      <c r="AF6412" s="1" t="s">
        <v>99</v>
      </c>
      <c r="AG6412" s="1" t="s">
        <v>99</v>
      </c>
      <c r="AH6412" s="1" t="s">
        <v>99</v>
      </c>
      <c r="AI6412" s="1" t="s">
        <v>99</v>
      </c>
      <c r="AJ6412" s="1" t="s">
        <v>99</v>
      </c>
      <c r="AK6412" s="1" t="s">
        <v>99</v>
      </c>
      <c r="AL6412" s="1" t="s">
        <v>99</v>
      </c>
      <c r="AM6412" s="1" t="s">
        <v>99</v>
      </c>
      <c r="AN6412" s="1" t="s">
        <v>99</v>
      </c>
      <c r="AO6412" s="1" t="s">
        <v>99</v>
      </c>
      <c r="AP6412" s="1" t="s">
        <v>99</v>
      </c>
      <c r="AQ6412" s="1" t="s">
        <v>99</v>
      </c>
      <c r="AR6412" s="1" t="s">
        <v>99</v>
      </c>
      <c r="AS6412" s="1" t="s">
        <v>99</v>
      </c>
      <c r="AT6412" s="1" t="s">
        <v>99</v>
      </c>
      <c r="AU6412" s="1" t="s">
        <v>99</v>
      </c>
      <c r="AV6412" s="1" t="s">
        <v>99</v>
      </c>
      <c r="AW6412" s="1" t="s">
        <v>99</v>
      </c>
      <c r="AX6412" s="1" t="s">
        <v>99</v>
      </c>
      <c r="AY6412" s="1" t="s">
        <v>99</v>
      </c>
      <c r="AZ6412" s="1" t="s">
        <v>99</v>
      </c>
      <c r="BA6412" s="1" t="s">
        <v>99</v>
      </c>
      <c r="BB6412" s="1" t="s">
        <v>99</v>
      </c>
      <c r="BC6412" s="1" t="s">
        <v>99</v>
      </c>
      <c r="BD6412" s="1" t="s">
        <v>99</v>
      </c>
      <c r="BE6412" s="1" t="s">
        <v>99</v>
      </c>
      <c r="BF6412" s="1" t="s">
        <v>99</v>
      </c>
      <c r="BG6412" s="1" t="s">
        <v>99</v>
      </c>
      <c r="BH6412" s="1" t="s">
        <v>99</v>
      </c>
      <c r="BI6412" s="1" t="s">
        <v>99</v>
      </c>
      <c r="BJ6412" s="1" t="s">
        <v>99</v>
      </c>
      <c r="BK6412" s="1" t="s">
        <v>99</v>
      </c>
      <c r="BL6412" s="1" t="s">
        <v>99</v>
      </c>
      <c r="BM6412" s="1" t="s">
        <v>99</v>
      </c>
      <c r="BN6412" s="1" t="s">
        <v>99</v>
      </c>
      <c r="BO6412" s="1" t="s">
        <v>99</v>
      </c>
      <c r="BP6412" s="1" t="s">
        <v>99</v>
      </c>
    </row>
    <row r="6413" spans="1:68" ht="12.75" customHeight="1">
      <c r="A6413" s="1" t="s">
        <v>19174</v>
      </c>
      <c r="B6413" s="1" t="s">
        <v>19174</v>
      </c>
      <c r="C6413" s="1" t="s">
        <v>33</v>
      </c>
      <c r="D6413" s="1" t="s">
        <v>33</v>
      </c>
      <c r="E6413" s="1" t="s">
        <v>12427</v>
      </c>
      <c r="F6413" s="1" t="s">
        <v>35</v>
      </c>
      <c r="G6413" s="1" t="s">
        <v>85</v>
      </c>
      <c r="I6413" s="1" t="s">
        <v>38</v>
      </c>
      <c r="J6413" s="1" t="s">
        <v>39</v>
      </c>
      <c r="K6413" s="1">
        <v>0</v>
      </c>
      <c r="L6413" s="15">
        <v>539</v>
      </c>
      <c r="M6413" s="15">
        <v>541</v>
      </c>
      <c r="N6413" s="13">
        <f>(M6413-L6413)/(L6413+M6413+12740)</f>
        <v>1.447178002894356E-4</v>
      </c>
      <c r="O6413" s="15">
        <v>53</v>
      </c>
      <c r="P6413" s="15">
        <v>95.4</v>
      </c>
      <c r="Q6413" s="10">
        <v>260</v>
      </c>
      <c r="T6413" s="12">
        <v>44862</v>
      </c>
      <c r="U6413" s="2">
        <v>4</v>
      </c>
      <c r="V6413" s="1" t="s">
        <v>12427</v>
      </c>
      <c r="W6413" s="1" t="s">
        <v>33</v>
      </c>
      <c r="X6413" s="1" t="s">
        <v>146</v>
      </c>
      <c r="Y6413" s="1" t="s">
        <v>55</v>
      </c>
      <c r="Z6413" s="1" t="s">
        <v>19175</v>
      </c>
      <c r="AA6413" s="39">
        <v>54197</v>
      </c>
      <c r="AD6413" s="1" t="s">
        <v>99</v>
      </c>
      <c r="AF6413" s="1" t="s">
        <v>99</v>
      </c>
      <c r="AG6413" s="1" t="s">
        <v>99</v>
      </c>
      <c r="AH6413" s="1" t="s">
        <v>99</v>
      </c>
      <c r="AI6413" s="1" t="s">
        <v>99</v>
      </c>
      <c r="AJ6413" s="1" t="s">
        <v>99</v>
      </c>
      <c r="AK6413" s="1" t="s">
        <v>99</v>
      </c>
      <c r="AL6413" s="1" t="s">
        <v>99</v>
      </c>
      <c r="AM6413" s="1" t="s">
        <v>99</v>
      </c>
      <c r="AN6413" s="1" t="s">
        <v>99</v>
      </c>
      <c r="AO6413" s="1" t="s">
        <v>99</v>
      </c>
      <c r="AP6413" s="1" t="s">
        <v>99</v>
      </c>
      <c r="AQ6413" s="1" t="s">
        <v>99</v>
      </c>
      <c r="AR6413" s="1" t="s">
        <v>99</v>
      </c>
      <c r="AS6413" s="1" t="s">
        <v>99</v>
      </c>
      <c r="AT6413" s="1" t="s">
        <v>99</v>
      </c>
      <c r="AU6413" s="1" t="s">
        <v>99</v>
      </c>
      <c r="AV6413" s="1" t="s">
        <v>99</v>
      </c>
      <c r="AW6413" s="1" t="s">
        <v>99</v>
      </c>
      <c r="AX6413" s="1" t="s">
        <v>99</v>
      </c>
      <c r="AY6413" s="1" t="s">
        <v>99</v>
      </c>
      <c r="AZ6413" s="1" t="s">
        <v>99</v>
      </c>
      <c r="BA6413" s="1" t="s">
        <v>99</v>
      </c>
      <c r="BB6413" s="1" t="s">
        <v>99</v>
      </c>
      <c r="BC6413" s="1" t="s">
        <v>99</v>
      </c>
      <c r="BD6413" s="1" t="s">
        <v>99</v>
      </c>
      <c r="BE6413" s="1" t="s">
        <v>99</v>
      </c>
      <c r="BF6413" s="1" t="s">
        <v>99</v>
      </c>
      <c r="BG6413" s="1" t="s">
        <v>99</v>
      </c>
      <c r="BH6413" s="1" t="s">
        <v>99</v>
      </c>
      <c r="BI6413" s="1" t="s">
        <v>99</v>
      </c>
      <c r="BJ6413" s="1" t="s">
        <v>99</v>
      </c>
      <c r="BK6413" s="1" t="s">
        <v>99</v>
      </c>
      <c r="BL6413" s="1" t="s">
        <v>99</v>
      </c>
      <c r="BM6413" s="1" t="s">
        <v>99</v>
      </c>
      <c r="BN6413" s="1" t="s">
        <v>99</v>
      </c>
      <c r="BO6413" s="1" t="s">
        <v>99</v>
      </c>
      <c r="BP6413" s="1" t="s">
        <v>99</v>
      </c>
    </row>
    <row r="6414" spans="1:68" ht="12.75" customHeight="1">
      <c r="A6414" s="1" t="s">
        <v>19176</v>
      </c>
      <c r="B6414" s="1" t="s">
        <v>19176</v>
      </c>
      <c r="C6414" s="1" t="s">
        <v>33</v>
      </c>
      <c r="D6414" s="1" t="s">
        <v>33</v>
      </c>
      <c r="E6414" s="1" t="s">
        <v>12427</v>
      </c>
      <c r="F6414" s="1" t="s">
        <v>35</v>
      </c>
      <c r="G6414" s="1" t="s">
        <v>85</v>
      </c>
      <c r="I6414" s="1" t="s">
        <v>38</v>
      </c>
      <c r="J6414" s="1" t="s">
        <v>39</v>
      </c>
      <c r="K6414" s="1">
        <v>0</v>
      </c>
      <c r="L6414" s="15">
        <v>539</v>
      </c>
      <c r="M6414" s="15">
        <v>541</v>
      </c>
      <c r="N6414" s="13">
        <f>(M6414-L6414)/(L6414+M6414+12740)</f>
        <v>1.447178002894356E-4</v>
      </c>
      <c r="O6414" s="15">
        <v>53</v>
      </c>
      <c r="P6414" s="15">
        <v>95.4</v>
      </c>
      <c r="Q6414" s="10">
        <v>260</v>
      </c>
      <c r="T6414" s="12">
        <v>44862</v>
      </c>
      <c r="U6414" s="2">
        <v>4</v>
      </c>
      <c r="V6414" s="1" t="s">
        <v>12427</v>
      </c>
      <c r="W6414" s="1" t="s">
        <v>33</v>
      </c>
      <c r="X6414" s="1" t="s">
        <v>146</v>
      </c>
      <c r="Y6414" s="1" t="s">
        <v>55</v>
      </c>
      <c r="Z6414" s="1" t="s">
        <v>19177</v>
      </c>
      <c r="AA6414" s="39">
        <v>54185</v>
      </c>
      <c r="AD6414" s="1" t="s">
        <v>99</v>
      </c>
      <c r="AF6414" s="1" t="s">
        <v>99</v>
      </c>
      <c r="AG6414" s="1" t="s">
        <v>99</v>
      </c>
      <c r="AH6414" s="1" t="s">
        <v>99</v>
      </c>
      <c r="AI6414" s="1" t="s">
        <v>99</v>
      </c>
      <c r="AJ6414" s="1" t="s">
        <v>99</v>
      </c>
      <c r="AK6414" s="1" t="s">
        <v>99</v>
      </c>
      <c r="AL6414" s="1" t="s">
        <v>99</v>
      </c>
      <c r="AM6414" s="1" t="s">
        <v>99</v>
      </c>
      <c r="AN6414" s="1" t="s">
        <v>99</v>
      </c>
      <c r="AO6414" s="1" t="s">
        <v>99</v>
      </c>
      <c r="AP6414" s="1" t="s">
        <v>99</v>
      </c>
      <c r="AQ6414" s="1" t="s">
        <v>99</v>
      </c>
      <c r="AR6414" s="1" t="s">
        <v>99</v>
      </c>
      <c r="AS6414" s="1" t="s">
        <v>99</v>
      </c>
      <c r="AT6414" s="1" t="s">
        <v>99</v>
      </c>
      <c r="AU6414" s="1" t="s">
        <v>99</v>
      </c>
      <c r="AV6414" s="1" t="s">
        <v>99</v>
      </c>
      <c r="AW6414" s="1" t="s">
        <v>99</v>
      </c>
      <c r="AX6414" s="1" t="s">
        <v>99</v>
      </c>
      <c r="AY6414" s="1" t="s">
        <v>99</v>
      </c>
      <c r="AZ6414" s="1" t="s">
        <v>99</v>
      </c>
      <c r="BA6414" s="1" t="s">
        <v>99</v>
      </c>
      <c r="BB6414" s="1" t="s">
        <v>99</v>
      </c>
      <c r="BC6414" s="1" t="s">
        <v>99</v>
      </c>
      <c r="BD6414" s="1" t="s">
        <v>99</v>
      </c>
      <c r="BE6414" s="1" t="s">
        <v>99</v>
      </c>
      <c r="BF6414" s="1" t="s">
        <v>99</v>
      </c>
      <c r="BG6414" s="1" t="s">
        <v>99</v>
      </c>
      <c r="BH6414" s="1" t="s">
        <v>99</v>
      </c>
      <c r="BI6414" s="1" t="s">
        <v>99</v>
      </c>
      <c r="BJ6414" s="1" t="s">
        <v>99</v>
      </c>
      <c r="BK6414" s="1" t="s">
        <v>99</v>
      </c>
      <c r="BL6414" s="1" t="s">
        <v>99</v>
      </c>
      <c r="BM6414" s="1" t="s">
        <v>99</v>
      </c>
      <c r="BN6414" s="1" t="s">
        <v>99</v>
      </c>
      <c r="BO6414" s="1" t="s">
        <v>99</v>
      </c>
      <c r="BP6414" s="1" t="s">
        <v>99</v>
      </c>
    </row>
    <row r="6415" spans="1:68" ht="12.75" customHeight="1">
      <c r="A6415" s="1" t="s">
        <v>19178</v>
      </c>
      <c r="B6415" s="1" t="s">
        <v>19178</v>
      </c>
      <c r="C6415" s="1" t="s">
        <v>33</v>
      </c>
      <c r="D6415" s="1" t="s">
        <v>33</v>
      </c>
      <c r="E6415" s="1" t="s">
        <v>12427</v>
      </c>
      <c r="F6415" s="1" t="s">
        <v>35</v>
      </c>
      <c r="G6415" s="1" t="s">
        <v>85</v>
      </c>
      <c r="I6415" s="1" t="s">
        <v>38</v>
      </c>
      <c r="J6415" s="1" t="s">
        <v>255</v>
      </c>
      <c r="K6415" s="1">
        <v>0</v>
      </c>
      <c r="L6415" s="15">
        <v>577</v>
      </c>
      <c r="M6415" s="15">
        <v>580</v>
      </c>
      <c r="N6415" s="13">
        <f>(M6415-L6415)/(L6415+M6415+12740)</f>
        <v>2.1587392962509893E-4</v>
      </c>
      <c r="O6415" s="15">
        <v>70</v>
      </c>
      <c r="P6415" s="15">
        <v>96.1</v>
      </c>
      <c r="Q6415" s="10">
        <v>290</v>
      </c>
      <c r="T6415" s="12">
        <v>44945</v>
      </c>
      <c r="U6415" s="2">
        <v>4</v>
      </c>
      <c r="V6415" s="1" t="s">
        <v>12427</v>
      </c>
      <c r="W6415" s="1" t="s">
        <v>33</v>
      </c>
      <c r="X6415" s="1" t="s">
        <v>146</v>
      </c>
      <c r="Y6415" s="1" t="s">
        <v>55</v>
      </c>
      <c r="Z6415" s="1" t="s">
        <v>19179</v>
      </c>
      <c r="AA6415" s="44">
        <v>55274</v>
      </c>
    </row>
    <row r="6416" spans="1:68" ht="12.75" customHeight="1">
      <c r="A6416" s="1" t="s">
        <v>19180</v>
      </c>
      <c r="B6416" s="1" t="s">
        <v>19180</v>
      </c>
      <c r="C6416" s="1" t="s">
        <v>33</v>
      </c>
      <c r="D6416" s="1" t="s">
        <v>33</v>
      </c>
      <c r="E6416" s="1" t="s">
        <v>12427</v>
      </c>
      <c r="F6416" s="1" t="s">
        <v>35</v>
      </c>
      <c r="G6416" s="1" t="s">
        <v>85</v>
      </c>
      <c r="I6416" s="1" t="s">
        <v>38</v>
      </c>
      <c r="J6416" s="1" t="s">
        <v>39</v>
      </c>
      <c r="K6416" s="1">
        <v>0</v>
      </c>
      <c r="L6416" s="15">
        <v>539</v>
      </c>
      <c r="M6416" s="15">
        <v>541</v>
      </c>
      <c r="N6416" s="13">
        <f>(M6416-L6416)/(L6416+M6416+12740)</f>
        <v>1.447178002894356E-4</v>
      </c>
      <c r="O6416" s="15">
        <v>53</v>
      </c>
      <c r="P6416" s="15">
        <v>95.4</v>
      </c>
      <c r="Q6416" s="10">
        <v>260</v>
      </c>
      <c r="T6416" s="12">
        <v>44862</v>
      </c>
      <c r="U6416" s="2">
        <v>4</v>
      </c>
      <c r="V6416" s="1" t="s">
        <v>12427</v>
      </c>
      <c r="W6416" s="1" t="s">
        <v>33</v>
      </c>
      <c r="X6416" s="1" t="s">
        <v>146</v>
      </c>
      <c r="Y6416" s="1" t="s">
        <v>55</v>
      </c>
      <c r="Z6416" s="1" t="s">
        <v>19181</v>
      </c>
      <c r="AA6416" s="39">
        <v>54196</v>
      </c>
      <c r="AD6416" s="1" t="s">
        <v>99</v>
      </c>
      <c r="AF6416" s="1" t="s">
        <v>99</v>
      </c>
      <c r="AG6416" s="1" t="s">
        <v>99</v>
      </c>
      <c r="AH6416" s="1" t="s">
        <v>99</v>
      </c>
      <c r="AI6416" s="1" t="s">
        <v>99</v>
      </c>
      <c r="AJ6416" s="1" t="s">
        <v>99</v>
      </c>
      <c r="AK6416" s="1" t="s">
        <v>99</v>
      </c>
      <c r="AL6416" s="1" t="s">
        <v>99</v>
      </c>
      <c r="AM6416" s="1" t="s">
        <v>99</v>
      </c>
      <c r="AN6416" s="1" t="s">
        <v>99</v>
      </c>
      <c r="AO6416" s="1" t="s">
        <v>99</v>
      </c>
      <c r="AP6416" s="1" t="s">
        <v>99</v>
      </c>
      <c r="AQ6416" s="1" t="s">
        <v>99</v>
      </c>
      <c r="AR6416" s="1" t="s">
        <v>99</v>
      </c>
      <c r="AS6416" s="1" t="s">
        <v>99</v>
      </c>
      <c r="AT6416" s="1" t="s">
        <v>99</v>
      </c>
      <c r="AU6416" s="1" t="s">
        <v>99</v>
      </c>
      <c r="AV6416" s="1" t="s">
        <v>99</v>
      </c>
      <c r="AW6416" s="1" t="s">
        <v>99</v>
      </c>
      <c r="AX6416" s="1" t="s">
        <v>99</v>
      </c>
      <c r="AY6416" s="1" t="s">
        <v>99</v>
      </c>
      <c r="AZ6416" s="1" t="s">
        <v>99</v>
      </c>
      <c r="BA6416" s="1" t="s">
        <v>99</v>
      </c>
      <c r="BB6416" s="1" t="s">
        <v>99</v>
      </c>
      <c r="BC6416" s="1" t="s">
        <v>99</v>
      </c>
      <c r="BD6416" s="1" t="s">
        <v>99</v>
      </c>
      <c r="BE6416" s="1" t="s">
        <v>99</v>
      </c>
      <c r="BF6416" s="1" t="s">
        <v>99</v>
      </c>
      <c r="BG6416" s="1" t="s">
        <v>99</v>
      </c>
      <c r="BH6416" s="1" t="s">
        <v>99</v>
      </c>
      <c r="BI6416" s="1" t="s">
        <v>99</v>
      </c>
      <c r="BJ6416" s="1" t="s">
        <v>99</v>
      </c>
      <c r="BK6416" s="1" t="s">
        <v>99</v>
      </c>
      <c r="BL6416" s="1" t="s">
        <v>99</v>
      </c>
      <c r="BM6416" s="1" t="s">
        <v>99</v>
      </c>
      <c r="BN6416" s="1" t="s">
        <v>99</v>
      </c>
      <c r="BO6416" s="1" t="s">
        <v>99</v>
      </c>
      <c r="BP6416" s="1" t="s">
        <v>99</v>
      </c>
    </row>
    <row r="6417" spans="1:68" ht="12.75" customHeight="1">
      <c r="A6417" s="1" t="s">
        <v>19182</v>
      </c>
      <c r="B6417" s="1" t="s">
        <v>19182</v>
      </c>
      <c r="C6417" s="1" t="s">
        <v>33</v>
      </c>
      <c r="D6417" s="1" t="s">
        <v>33</v>
      </c>
      <c r="E6417" s="1" t="s">
        <v>12427</v>
      </c>
      <c r="F6417" s="1" t="s">
        <v>35</v>
      </c>
      <c r="G6417" s="1" t="s">
        <v>85</v>
      </c>
      <c r="I6417" s="1" t="s">
        <v>38</v>
      </c>
      <c r="J6417" s="1" t="s">
        <v>39</v>
      </c>
      <c r="K6417" s="1">
        <v>0</v>
      </c>
      <c r="L6417" s="15">
        <v>539</v>
      </c>
      <c r="M6417" s="15">
        <v>541</v>
      </c>
      <c r="N6417" s="13">
        <f>(M6417-L6417)/(L6417+M6417+12740)</f>
        <v>1.447178002894356E-4</v>
      </c>
      <c r="O6417" s="15">
        <v>53</v>
      </c>
      <c r="P6417" s="15">
        <v>95.4</v>
      </c>
      <c r="Q6417" s="10">
        <v>260</v>
      </c>
      <c r="T6417" s="12">
        <v>44862</v>
      </c>
      <c r="U6417" s="2">
        <v>4</v>
      </c>
      <c r="V6417" s="1" t="s">
        <v>12427</v>
      </c>
      <c r="W6417" s="1" t="s">
        <v>33</v>
      </c>
      <c r="X6417" s="1" t="s">
        <v>146</v>
      </c>
      <c r="Y6417" s="1" t="s">
        <v>55</v>
      </c>
      <c r="Z6417" s="1" t="s">
        <v>19183</v>
      </c>
      <c r="AA6417" s="39">
        <v>54188</v>
      </c>
      <c r="AD6417" s="1" t="s">
        <v>99</v>
      </c>
      <c r="AF6417" s="1" t="s">
        <v>99</v>
      </c>
      <c r="AG6417" s="1" t="s">
        <v>99</v>
      </c>
      <c r="AH6417" s="1" t="s">
        <v>99</v>
      </c>
      <c r="AI6417" s="1" t="s">
        <v>99</v>
      </c>
      <c r="AJ6417" s="1" t="s">
        <v>99</v>
      </c>
      <c r="AK6417" s="1" t="s">
        <v>99</v>
      </c>
      <c r="AL6417" s="1" t="s">
        <v>99</v>
      </c>
      <c r="AM6417" s="1" t="s">
        <v>99</v>
      </c>
      <c r="AN6417" s="1" t="s">
        <v>99</v>
      </c>
      <c r="AO6417" s="1" t="s">
        <v>99</v>
      </c>
      <c r="AP6417" s="1" t="s">
        <v>99</v>
      </c>
      <c r="AQ6417" s="1" t="s">
        <v>99</v>
      </c>
      <c r="AR6417" s="1" t="s">
        <v>99</v>
      </c>
      <c r="AS6417" s="1" t="s">
        <v>99</v>
      </c>
      <c r="AT6417" s="1" t="s">
        <v>99</v>
      </c>
      <c r="AU6417" s="1" t="s">
        <v>99</v>
      </c>
      <c r="AV6417" s="1" t="s">
        <v>99</v>
      </c>
      <c r="AW6417" s="1" t="s">
        <v>99</v>
      </c>
      <c r="AX6417" s="1" t="s">
        <v>99</v>
      </c>
      <c r="AY6417" s="1" t="s">
        <v>99</v>
      </c>
      <c r="AZ6417" s="1" t="s">
        <v>99</v>
      </c>
      <c r="BA6417" s="1" t="s">
        <v>99</v>
      </c>
      <c r="BB6417" s="1" t="s">
        <v>99</v>
      </c>
      <c r="BC6417" s="1" t="s">
        <v>99</v>
      </c>
      <c r="BD6417" s="1" t="s">
        <v>99</v>
      </c>
      <c r="BE6417" s="1" t="s">
        <v>99</v>
      </c>
      <c r="BF6417" s="1" t="s">
        <v>99</v>
      </c>
      <c r="BG6417" s="1" t="s">
        <v>99</v>
      </c>
      <c r="BH6417" s="1" t="s">
        <v>99</v>
      </c>
      <c r="BI6417" s="1" t="s">
        <v>99</v>
      </c>
      <c r="BJ6417" s="1" t="s">
        <v>99</v>
      </c>
      <c r="BK6417" s="1" t="s">
        <v>99</v>
      </c>
      <c r="BL6417" s="1" t="s">
        <v>99</v>
      </c>
      <c r="BM6417" s="1" t="s">
        <v>99</v>
      </c>
      <c r="BN6417" s="1" t="s">
        <v>99</v>
      </c>
      <c r="BO6417" s="1" t="s">
        <v>99</v>
      </c>
      <c r="BP6417" s="1" t="s">
        <v>99</v>
      </c>
    </row>
    <row r="6418" spans="1:68" ht="12.75" customHeight="1">
      <c r="A6418" s="1" t="s">
        <v>19184</v>
      </c>
      <c r="B6418" s="1" t="s">
        <v>19184</v>
      </c>
      <c r="C6418" s="1" t="s">
        <v>33</v>
      </c>
      <c r="D6418" s="1" t="s">
        <v>33</v>
      </c>
      <c r="E6418" s="1" t="s">
        <v>12427</v>
      </c>
      <c r="F6418" s="1" t="s">
        <v>35</v>
      </c>
      <c r="G6418" s="1" t="s">
        <v>85</v>
      </c>
      <c r="I6418" s="1" t="s">
        <v>38</v>
      </c>
      <c r="J6418" s="1" t="s">
        <v>39</v>
      </c>
      <c r="K6418" s="1">
        <v>0</v>
      </c>
      <c r="L6418" s="15">
        <v>539</v>
      </c>
      <c r="M6418" s="15">
        <v>541</v>
      </c>
      <c r="N6418" s="13">
        <f>(M6418-L6418)/(L6418+M6418+12740)</f>
        <v>1.447178002894356E-4</v>
      </c>
      <c r="O6418" s="15">
        <v>53</v>
      </c>
      <c r="P6418" s="15">
        <v>95.4</v>
      </c>
      <c r="Q6418" s="10">
        <v>260</v>
      </c>
      <c r="T6418" s="12">
        <v>44862</v>
      </c>
      <c r="U6418" s="2">
        <v>4</v>
      </c>
      <c r="V6418" s="1" t="s">
        <v>12427</v>
      </c>
      <c r="W6418" s="1" t="s">
        <v>33</v>
      </c>
      <c r="X6418" s="1" t="s">
        <v>146</v>
      </c>
      <c r="Y6418" s="1" t="s">
        <v>55</v>
      </c>
      <c r="Z6418" s="1" t="s">
        <v>19185</v>
      </c>
      <c r="AA6418" s="39">
        <v>54183</v>
      </c>
      <c r="AD6418" s="1" t="s">
        <v>99</v>
      </c>
      <c r="AF6418" s="1" t="s">
        <v>99</v>
      </c>
      <c r="AG6418" s="1" t="s">
        <v>99</v>
      </c>
      <c r="AH6418" s="1" t="s">
        <v>99</v>
      </c>
      <c r="AI6418" s="1" t="s">
        <v>99</v>
      </c>
      <c r="AJ6418" s="1" t="s">
        <v>99</v>
      </c>
      <c r="AK6418" s="1" t="s">
        <v>99</v>
      </c>
      <c r="AL6418" s="1" t="s">
        <v>99</v>
      </c>
      <c r="AM6418" s="1" t="s">
        <v>99</v>
      </c>
      <c r="AN6418" s="1" t="s">
        <v>99</v>
      </c>
      <c r="AO6418" s="1" t="s">
        <v>99</v>
      </c>
      <c r="AP6418" s="1" t="s">
        <v>99</v>
      </c>
      <c r="AQ6418" s="1" t="s">
        <v>99</v>
      </c>
      <c r="AR6418" s="1" t="s">
        <v>99</v>
      </c>
      <c r="AS6418" s="1" t="s">
        <v>99</v>
      </c>
      <c r="AT6418" s="1" t="s">
        <v>99</v>
      </c>
      <c r="AU6418" s="1" t="s">
        <v>99</v>
      </c>
      <c r="AV6418" s="1" t="s">
        <v>99</v>
      </c>
      <c r="AW6418" s="1" t="s">
        <v>99</v>
      </c>
      <c r="AX6418" s="1" t="s">
        <v>99</v>
      </c>
      <c r="AY6418" s="1" t="s">
        <v>99</v>
      </c>
      <c r="AZ6418" s="1" t="s">
        <v>99</v>
      </c>
      <c r="BA6418" s="1" t="s">
        <v>99</v>
      </c>
      <c r="BB6418" s="1" t="s">
        <v>99</v>
      </c>
      <c r="BC6418" s="1" t="s">
        <v>99</v>
      </c>
      <c r="BD6418" s="1" t="s">
        <v>99</v>
      </c>
      <c r="BE6418" s="1" t="s">
        <v>99</v>
      </c>
      <c r="BF6418" s="1" t="s">
        <v>99</v>
      </c>
      <c r="BG6418" s="1" t="s">
        <v>99</v>
      </c>
      <c r="BH6418" s="1" t="s">
        <v>99</v>
      </c>
      <c r="BI6418" s="1" t="s">
        <v>99</v>
      </c>
      <c r="BJ6418" s="1" t="s">
        <v>99</v>
      </c>
      <c r="BK6418" s="1" t="s">
        <v>99</v>
      </c>
      <c r="BL6418" s="1" t="s">
        <v>99</v>
      </c>
      <c r="BM6418" s="1" t="s">
        <v>99</v>
      </c>
      <c r="BN6418" s="1" t="s">
        <v>99</v>
      </c>
      <c r="BO6418" s="1" t="s">
        <v>99</v>
      </c>
      <c r="BP6418" s="1" t="s">
        <v>99</v>
      </c>
    </row>
    <row r="6419" spans="1:68" ht="12.75" customHeight="1">
      <c r="A6419" s="1" t="s">
        <v>19186</v>
      </c>
      <c r="B6419" s="1" t="s">
        <v>19186</v>
      </c>
      <c r="C6419" s="1" t="s">
        <v>33</v>
      </c>
      <c r="D6419" s="1" t="s">
        <v>33</v>
      </c>
      <c r="E6419" s="1" t="s">
        <v>12427</v>
      </c>
      <c r="F6419" s="1" t="s">
        <v>35</v>
      </c>
      <c r="G6419" s="1" t="s">
        <v>85</v>
      </c>
      <c r="I6419" s="1" t="s">
        <v>38</v>
      </c>
      <c r="J6419" s="1" t="s">
        <v>39</v>
      </c>
      <c r="K6419" s="1">
        <v>0</v>
      </c>
      <c r="L6419" s="15">
        <v>539</v>
      </c>
      <c r="M6419" s="15">
        <v>541</v>
      </c>
      <c r="N6419" s="13">
        <f>(M6419-L6419)/(L6419+M6419+12740)</f>
        <v>1.447178002894356E-4</v>
      </c>
      <c r="O6419" s="15">
        <v>53</v>
      </c>
      <c r="P6419" s="15">
        <v>95.4</v>
      </c>
      <c r="Q6419" s="10">
        <v>260</v>
      </c>
      <c r="T6419" s="12">
        <v>44862</v>
      </c>
      <c r="U6419" s="2">
        <v>4</v>
      </c>
      <c r="V6419" s="1" t="s">
        <v>12427</v>
      </c>
      <c r="W6419" s="1" t="s">
        <v>33</v>
      </c>
      <c r="X6419" s="1" t="s">
        <v>146</v>
      </c>
      <c r="Y6419" s="1" t="s">
        <v>55</v>
      </c>
      <c r="Z6419" s="1" t="s">
        <v>19187</v>
      </c>
      <c r="AA6419" s="39">
        <v>54187</v>
      </c>
      <c r="AD6419" s="1" t="s">
        <v>99</v>
      </c>
      <c r="AF6419" s="1" t="s">
        <v>99</v>
      </c>
      <c r="AG6419" s="1" t="s">
        <v>99</v>
      </c>
      <c r="AH6419" s="1" t="s">
        <v>99</v>
      </c>
      <c r="AI6419" s="1" t="s">
        <v>99</v>
      </c>
      <c r="AJ6419" s="1" t="s">
        <v>99</v>
      </c>
      <c r="AK6419" s="1" t="s">
        <v>99</v>
      </c>
      <c r="AL6419" s="1" t="s">
        <v>99</v>
      </c>
      <c r="AM6419" s="1" t="s">
        <v>99</v>
      </c>
      <c r="AN6419" s="1" t="s">
        <v>99</v>
      </c>
      <c r="AO6419" s="1" t="s">
        <v>99</v>
      </c>
      <c r="AP6419" s="1" t="s">
        <v>99</v>
      </c>
      <c r="AQ6419" s="1" t="s">
        <v>99</v>
      </c>
      <c r="AR6419" s="1" t="s">
        <v>99</v>
      </c>
      <c r="AS6419" s="1" t="s">
        <v>99</v>
      </c>
      <c r="AT6419" s="1" t="s">
        <v>99</v>
      </c>
      <c r="AU6419" s="1" t="s">
        <v>99</v>
      </c>
      <c r="AV6419" s="1" t="s">
        <v>99</v>
      </c>
      <c r="AW6419" s="1" t="s">
        <v>99</v>
      </c>
      <c r="AX6419" s="1" t="s">
        <v>99</v>
      </c>
      <c r="AY6419" s="1" t="s">
        <v>99</v>
      </c>
      <c r="AZ6419" s="1" t="s">
        <v>99</v>
      </c>
      <c r="BA6419" s="1" t="s">
        <v>99</v>
      </c>
      <c r="BB6419" s="1" t="s">
        <v>99</v>
      </c>
      <c r="BC6419" s="1" t="s">
        <v>99</v>
      </c>
      <c r="BD6419" s="1" t="s">
        <v>99</v>
      </c>
      <c r="BE6419" s="1" t="s">
        <v>99</v>
      </c>
      <c r="BF6419" s="1" t="s">
        <v>99</v>
      </c>
      <c r="BG6419" s="1" t="s">
        <v>99</v>
      </c>
      <c r="BH6419" s="1" t="s">
        <v>99</v>
      </c>
      <c r="BI6419" s="1" t="s">
        <v>99</v>
      </c>
      <c r="BJ6419" s="1" t="s">
        <v>99</v>
      </c>
      <c r="BK6419" s="1" t="s">
        <v>99</v>
      </c>
      <c r="BL6419" s="1" t="s">
        <v>99</v>
      </c>
      <c r="BM6419" s="1" t="s">
        <v>99</v>
      </c>
      <c r="BN6419" s="1" t="s">
        <v>99</v>
      </c>
      <c r="BO6419" s="1" t="s">
        <v>99</v>
      </c>
      <c r="BP6419" s="1" t="s">
        <v>99</v>
      </c>
    </row>
    <row r="6420" spans="1:68" ht="12.75" customHeight="1">
      <c r="A6420" s="1" t="s">
        <v>19188</v>
      </c>
      <c r="B6420" s="1" t="s">
        <v>19188</v>
      </c>
      <c r="C6420" s="1" t="s">
        <v>33</v>
      </c>
      <c r="D6420" s="1" t="s">
        <v>33</v>
      </c>
      <c r="E6420" s="1" t="s">
        <v>12427</v>
      </c>
      <c r="F6420" s="1" t="s">
        <v>35</v>
      </c>
      <c r="G6420" s="1" t="s">
        <v>85</v>
      </c>
      <c r="I6420" s="1" t="s">
        <v>38</v>
      </c>
      <c r="J6420" s="1" t="s">
        <v>39</v>
      </c>
      <c r="K6420" s="1">
        <v>0</v>
      </c>
      <c r="L6420" s="15">
        <v>539</v>
      </c>
      <c r="M6420" s="15">
        <v>541</v>
      </c>
      <c r="N6420" s="13">
        <f>(M6420-L6420)/(L6420+M6420+12740)</f>
        <v>1.447178002894356E-4</v>
      </c>
      <c r="O6420" s="15">
        <v>53</v>
      </c>
      <c r="P6420" s="15">
        <v>95.4</v>
      </c>
      <c r="Q6420" s="10">
        <v>260</v>
      </c>
      <c r="T6420" s="12">
        <v>44862</v>
      </c>
      <c r="U6420" s="2">
        <v>4</v>
      </c>
      <c r="V6420" s="1" t="s">
        <v>12427</v>
      </c>
      <c r="W6420" s="1" t="s">
        <v>33</v>
      </c>
      <c r="X6420" s="1" t="s">
        <v>146</v>
      </c>
      <c r="Y6420" s="1" t="s">
        <v>55</v>
      </c>
      <c r="Z6420" s="1" t="s">
        <v>19189</v>
      </c>
      <c r="AA6420" s="39">
        <v>54204</v>
      </c>
      <c r="AD6420" s="1" t="s">
        <v>99</v>
      </c>
      <c r="AF6420" s="1" t="s">
        <v>99</v>
      </c>
      <c r="AG6420" s="1" t="s">
        <v>99</v>
      </c>
      <c r="AH6420" s="1" t="s">
        <v>99</v>
      </c>
      <c r="AI6420" s="1" t="s">
        <v>99</v>
      </c>
      <c r="AJ6420" s="1" t="s">
        <v>99</v>
      </c>
      <c r="AK6420" s="1" t="s">
        <v>99</v>
      </c>
      <c r="AL6420" s="1" t="s">
        <v>99</v>
      </c>
      <c r="AM6420" s="1" t="s">
        <v>99</v>
      </c>
      <c r="AN6420" s="1" t="s">
        <v>99</v>
      </c>
      <c r="AO6420" s="1" t="s">
        <v>99</v>
      </c>
      <c r="AP6420" s="1" t="s">
        <v>99</v>
      </c>
      <c r="AQ6420" s="1" t="s">
        <v>99</v>
      </c>
      <c r="AR6420" s="1" t="s">
        <v>99</v>
      </c>
      <c r="AS6420" s="1" t="s">
        <v>99</v>
      </c>
      <c r="AT6420" s="1" t="s">
        <v>99</v>
      </c>
      <c r="AU6420" s="1" t="s">
        <v>99</v>
      </c>
      <c r="AV6420" s="1" t="s">
        <v>99</v>
      </c>
      <c r="AW6420" s="1" t="s">
        <v>99</v>
      </c>
      <c r="AX6420" s="1" t="s">
        <v>99</v>
      </c>
      <c r="AY6420" s="1" t="s">
        <v>99</v>
      </c>
      <c r="AZ6420" s="1" t="s">
        <v>99</v>
      </c>
      <c r="BA6420" s="1" t="s">
        <v>99</v>
      </c>
      <c r="BB6420" s="1" t="s">
        <v>99</v>
      </c>
      <c r="BC6420" s="1" t="s">
        <v>99</v>
      </c>
      <c r="BD6420" s="1" t="s">
        <v>99</v>
      </c>
      <c r="BE6420" s="1" t="s">
        <v>99</v>
      </c>
      <c r="BF6420" s="1" t="s">
        <v>99</v>
      </c>
      <c r="BG6420" s="1" t="s">
        <v>99</v>
      </c>
      <c r="BH6420" s="1" t="s">
        <v>99</v>
      </c>
      <c r="BI6420" s="1" t="s">
        <v>99</v>
      </c>
      <c r="BJ6420" s="1" t="s">
        <v>99</v>
      </c>
      <c r="BK6420" s="1" t="s">
        <v>99</v>
      </c>
      <c r="BL6420" s="1" t="s">
        <v>99</v>
      </c>
      <c r="BM6420" s="1" t="s">
        <v>99</v>
      </c>
      <c r="BN6420" s="1" t="s">
        <v>99</v>
      </c>
      <c r="BO6420" s="1" t="s">
        <v>99</v>
      </c>
      <c r="BP6420" s="1" t="s">
        <v>99</v>
      </c>
    </row>
    <row r="6421" spans="1:68" ht="12.75" customHeight="1">
      <c r="A6421" s="1" t="s">
        <v>19190</v>
      </c>
      <c r="B6421" s="1" t="s">
        <v>19190</v>
      </c>
      <c r="C6421" s="1" t="s">
        <v>33</v>
      </c>
      <c r="D6421" s="1" t="s">
        <v>33</v>
      </c>
      <c r="E6421" s="1" t="s">
        <v>12427</v>
      </c>
      <c r="F6421" s="1" t="s">
        <v>35</v>
      </c>
      <c r="G6421" s="1" t="s">
        <v>85</v>
      </c>
      <c r="I6421" s="1" t="s">
        <v>38</v>
      </c>
      <c r="J6421" s="1" t="s">
        <v>39</v>
      </c>
      <c r="K6421" s="1">
        <v>0</v>
      </c>
      <c r="L6421" s="15">
        <v>539</v>
      </c>
      <c r="M6421" s="15">
        <v>541</v>
      </c>
      <c r="N6421" s="13">
        <f>(M6421-L6421)/(L6421+M6421+12740)</f>
        <v>1.447178002894356E-4</v>
      </c>
      <c r="O6421" s="15">
        <v>53</v>
      </c>
      <c r="P6421" s="15">
        <v>95.4</v>
      </c>
      <c r="Q6421" s="10">
        <v>260</v>
      </c>
      <c r="T6421" s="12">
        <v>44862</v>
      </c>
      <c r="U6421" s="2">
        <v>4</v>
      </c>
      <c r="V6421" s="1" t="s">
        <v>12427</v>
      </c>
      <c r="W6421" s="1" t="s">
        <v>33</v>
      </c>
      <c r="X6421" s="1" t="s">
        <v>146</v>
      </c>
      <c r="Y6421" s="1" t="s">
        <v>55</v>
      </c>
      <c r="Z6421" s="1" t="s">
        <v>19191</v>
      </c>
      <c r="AA6421" s="39">
        <v>54173</v>
      </c>
      <c r="AD6421" s="1" t="s">
        <v>99</v>
      </c>
      <c r="AF6421" s="1" t="s">
        <v>99</v>
      </c>
      <c r="AG6421" s="1" t="s">
        <v>99</v>
      </c>
      <c r="AH6421" s="1" t="s">
        <v>99</v>
      </c>
      <c r="AI6421" s="1" t="s">
        <v>99</v>
      </c>
      <c r="AJ6421" s="1" t="s">
        <v>99</v>
      </c>
      <c r="AK6421" s="1" t="s">
        <v>99</v>
      </c>
      <c r="AL6421" s="1" t="s">
        <v>99</v>
      </c>
      <c r="AM6421" s="1" t="s">
        <v>99</v>
      </c>
      <c r="AN6421" s="1" t="s">
        <v>99</v>
      </c>
      <c r="AO6421" s="1" t="s">
        <v>99</v>
      </c>
      <c r="AP6421" s="1" t="s">
        <v>99</v>
      </c>
      <c r="AQ6421" s="1" t="s">
        <v>99</v>
      </c>
      <c r="AR6421" s="1" t="s">
        <v>99</v>
      </c>
      <c r="AS6421" s="1" t="s">
        <v>99</v>
      </c>
      <c r="AT6421" s="1" t="s">
        <v>99</v>
      </c>
      <c r="AU6421" s="1" t="s">
        <v>99</v>
      </c>
      <c r="AV6421" s="1" t="s">
        <v>99</v>
      </c>
      <c r="AW6421" s="1" t="s">
        <v>99</v>
      </c>
      <c r="AX6421" s="1" t="s">
        <v>99</v>
      </c>
      <c r="AY6421" s="1" t="s">
        <v>99</v>
      </c>
      <c r="AZ6421" s="1" t="s">
        <v>99</v>
      </c>
      <c r="BA6421" s="1" t="s">
        <v>99</v>
      </c>
      <c r="BB6421" s="1" t="s">
        <v>99</v>
      </c>
      <c r="BC6421" s="1" t="s">
        <v>99</v>
      </c>
      <c r="BD6421" s="1" t="s">
        <v>99</v>
      </c>
      <c r="BE6421" s="1" t="s">
        <v>99</v>
      </c>
      <c r="BF6421" s="1" t="s">
        <v>99</v>
      </c>
      <c r="BG6421" s="1" t="s">
        <v>99</v>
      </c>
      <c r="BH6421" s="1" t="s">
        <v>99</v>
      </c>
      <c r="BI6421" s="1" t="s">
        <v>99</v>
      </c>
      <c r="BJ6421" s="1" t="s">
        <v>99</v>
      </c>
      <c r="BK6421" s="1" t="s">
        <v>99</v>
      </c>
      <c r="BL6421" s="1" t="s">
        <v>99</v>
      </c>
      <c r="BM6421" s="1" t="s">
        <v>99</v>
      </c>
      <c r="BN6421" s="1" t="s">
        <v>99</v>
      </c>
      <c r="BO6421" s="1" t="s">
        <v>99</v>
      </c>
      <c r="BP6421" s="1" t="s">
        <v>99</v>
      </c>
    </row>
    <row r="6422" spans="1:68" ht="12.75" customHeight="1">
      <c r="A6422" s="1" t="s">
        <v>19192</v>
      </c>
      <c r="B6422" s="1" t="s">
        <v>19192</v>
      </c>
      <c r="C6422" s="1" t="s">
        <v>33</v>
      </c>
      <c r="D6422" s="1" t="s">
        <v>33</v>
      </c>
      <c r="E6422" s="1" t="s">
        <v>12427</v>
      </c>
      <c r="F6422" s="1" t="s">
        <v>35</v>
      </c>
      <c r="G6422" s="1" t="s">
        <v>85</v>
      </c>
      <c r="I6422" s="1" t="s">
        <v>38</v>
      </c>
      <c r="J6422" s="1" t="s">
        <v>39</v>
      </c>
      <c r="K6422" s="1">
        <v>0</v>
      </c>
      <c r="L6422" s="15">
        <v>539</v>
      </c>
      <c r="M6422" s="15">
        <v>541</v>
      </c>
      <c r="N6422" s="13">
        <f>(M6422-L6422)/(L6422+M6422+12740)</f>
        <v>1.447178002894356E-4</v>
      </c>
      <c r="O6422" s="15">
        <v>53</v>
      </c>
      <c r="P6422" s="15">
        <v>95.4</v>
      </c>
      <c r="Q6422" s="10">
        <v>260</v>
      </c>
      <c r="T6422" s="12">
        <v>44862</v>
      </c>
      <c r="U6422" s="2">
        <v>4</v>
      </c>
      <c r="V6422" s="1" t="s">
        <v>12427</v>
      </c>
      <c r="W6422" s="1" t="s">
        <v>33</v>
      </c>
      <c r="X6422" s="1" t="s">
        <v>146</v>
      </c>
      <c r="Y6422" s="1" t="s">
        <v>55</v>
      </c>
      <c r="Z6422" s="1" t="s">
        <v>19193</v>
      </c>
      <c r="AA6422" s="39">
        <v>54167</v>
      </c>
      <c r="AD6422" s="1" t="s">
        <v>99</v>
      </c>
      <c r="AF6422" s="1" t="s">
        <v>99</v>
      </c>
      <c r="AG6422" s="1" t="s">
        <v>99</v>
      </c>
      <c r="AH6422" s="1" t="s">
        <v>99</v>
      </c>
      <c r="AI6422" s="1" t="s">
        <v>99</v>
      </c>
      <c r="AJ6422" s="1" t="s">
        <v>99</v>
      </c>
      <c r="AK6422" s="1" t="s">
        <v>99</v>
      </c>
      <c r="AL6422" s="1" t="s">
        <v>99</v>
      </c>
      <c r="AM6422" s="1" t="s">
        <v>99</v>
      </c>
      <c r="AN6422" s="1" t="s">
        <v>99</v>
      </c>
      <c r="AO6422" s="1" t="s">
        <v>99</v>
      </c>
      <c r="AP6422" s="1" t="s">
        <v>99</v>
      </c>
      <c r="AQ6422" s="1" t="s">
        <v>99</v>
      </c>
      <c r="AR6422" s="1" t="s">
        <v>99</v>
      </c>
      <c r="AS6422" s="1" t="s">
        <v>99</v>
      </c>
      <c r="AT6422" s="1" t="s">
        <v>99</v>
      </c>
      <c r="AU6422" s="1" t="s">
        <v>99</v>
      </c>
      <c r="AV6422" s="1" t="s">
        <v>99</v>
      </c>
      <c r="AW6422" s="1" t="s">
        <v>99</v>
      </c>
      <c r="AX6422" s="1" t="s">
        <v>99</v>
      </c>
      <c r="AY6422" s="1" t="s">
        <v>99</v>
      </c>
      <c r="AZ6422" s="1" t="s">
        <v>99</v>
      </c>
      <c r="BA6422" s="1" t="s">
        <v>99</v>
      </c>
      <c r="BB6422" s="1" t="s">
        <v>99</v>
      </c>
      <c r="BC6422" s="1" t="s">
        <v>99</v>
      </c>
      <c r="BD6422" s="1" t="s">
        <v>99</v>
      </c>
      <c r="BE6422" s="1" t="s">
        <v>99</v>
      </c>
      <c r="BF6422" s="1" t="s">
        <v>99</v>
      </c>
      <c r="BG6422" s="1" t="s">
        <v>99</v>
      </c>
      <c r="BH6422" s="1" t="s">
        <v>99</v>
      </c>
      <c r="BI6422" s="1" t="s">
        <v>99</v>
      </c>
      <c r="BJ6422" s="1" t="s">
        <v>99</v>
      </c>
      <c r="BK6422" s="1" t="s">
        <v>99</v>
      </c>
      <c r="BL6422" s="1" t="s">
        <v>99</v>
      </c>
      <c r="BM6422" s="1" t="s">
        <v>99</v>
      </c>
      <c r="BN6422" s="1" t="s">
        <v>99</v>
      </c>
      <c r="BO6422" s="1" t="s">
        <v>99</v>
      </c>
      <c r="BP6422" s="1" t="s">
        <v>99</v>
      </c>
    </row>
    <row r="6423" spans="1:68" ht="12.75" customHeight="1">
      <c r="A6423" s="1" t="s">
        <v>19194</v>
      </c>
      <c r="B6423" s="1" t="s">
        <v>19194</v>
      </c>
      <c r="C6423" s="1" t="s">
        <v>33</v>
      </c>
      <c r="D6423" s="1" t="s">
        <v>33</v>
      </c>
      <c r="E6423" s="1" t="s">
        <v>12427</v>
      </c>
      <c r="F6423" s="1" t="s">
        <v>35</v>
      </c>
      <c r="G6423" s="1" t="s">
        <v>85</v>
      </c>
      <c r="I6423" s="1" t="s">
        <v>38</v>
      </c>
      <c r="J6423" s="1" t="s">
        <v>39</v>
      </c>
      <c r="K6423" s="1">
        <v>0</v>
      </c>
      <c r="L6423" s="15">
        <v>539</v>
      </c>
      <c r="M6423" s="15">
        <v>541</v>
      </c>
      <c r="N6423" s="13">
        <f>(M6423-L6423)/(L6423+M6423+12740)</f>
        <v>1.447178002894356E-4</v>
      </c>
      <c r="O6423" s="15">
        <v>53</v>
      </c>
      <c r="P6423" s="15">
        <v>95.4</v>
      </c>
      <c r="Q6423" s="10">
        <v>260</v>
      </c>
      <c r="T6423" s="12">
        <v>44862</v>
      </c>
      <c r="U6423" s="2">
        <v>4</v>
      </c>
      <c r="V6423" s="1" t="s">
        <v>12427</v>
      </c>
      <c r="W6423" s="1" t="s">
        <v>33</v>
      </c>
      <c r="X6423" s="1" t="s">
        <v>146</v>
      </c>
      <c r="Y6423" s="1" t="s">
        <v>55</v>
      </c>
      <c r="Z6423" s="1" t="s">
        <v>19195</v>
      </c>
      <c r="AA6423" s="39">
        <v>54199</v>
      </c>
      <c r="AD6423" s="1" t="s">
        <v>99</v>
      </c>
      <c r="AF6423" s="1" t="s">
        <v>99</v>
      </c>
      <c r="AG6423" s="1" t="s">
        <v>99</v>
      </c>
      <c r="AH6423" s="1" t="s">
        <v>99</v>
      </c>
      <c r="AI6423" s="1" t="s">
        <v>99</v>
      </c>
      <c r="AJ6423" s="1" t="s">
        <v>99</v>
      </c>
      <c r="AK6423" s="1" t="s">
        <v>99</v>
      </c>
      <c r="AL6423" s="1" t="s">
        <v>99</v>
      </c>
      <c r="AM6423" s="1" t="s">
        <v>99</v>
      </c>
      <c r="AN6423" s="1" t="s">
        <v>99</v>
      </c>
      <c r="AO6423" s="1" t="s">
        <v>99</v>
      </c>
      <c r="AP6423" s="1" t="s">
        <v>99</v>
      </c>
      <c r="AQ6423" s="1" t="s">
        <v>99</v>
      </c>
      <c r="AR6423" s="1" t="s">
        <v>99</v>
      </c>
      <c r="AS6423" s="1" t="s">
        <v>99</v>
      </c>
      <c r="AT6423" s="1" t="s">
        <v>99</v>
      </c>
      <c r="AU6423" s="1" t="s">
        <v>99</v>
      </c>
      <c r="AV6423" s="1" t="s">
        <v>99</v>
      </c>
      <c r="AW6423" s="1" t="s">
        <v>99</v>
      </c>
      <c r="AX6423" s="1" t="s">
        <v>99</v>
      </c>
      <c r="AY6423" s="1" t="s">
        <v>99</v>
      </c>
      <c r="AZ6423" s="1" t="s">
        <v>99</v>
      </c>
      <c r="BA6423" s="1" t="s">
        <v>99</v>
      </c>
      <c r="BB6423" s="1" t="s">
        <v>99</v>
      </c>
      <c r="BC6423" s="1" t="s">
        <v>99</v>
      </c>
      <c r="BD6423" s="1" t="s">
        <v>99</v>
      </c>
      <c r="BE6423" s="1" t="s">
        <v>99</v>
      </c>
      <c r="BF6423" s="1" t="s">
        <v>99</v>
      </c>
      <c r="BG6423" s="1" t="s">
        <v>99</v>
      </c>
      <c r="BH6423" s="1" t="s">
        <v>99</v>
      </c>
      <c r="BI6423" s="1" t="s">
        <v>99</v>
      </c>
      <c r="BJ6423" s="1" t="s">
        <v>99</v>
      </c>
      <c r="BK6423" s="1" t="s">
        <v>99</v>
      </c>
      <c r="BL6423" s="1" t="s">
        <v>99</v>
      </c>
      <c r="BM6423" s="1" t="s">
        <v>99</v>
      </c>
      <c r="BN6423" s="1" t="s">
        <v>99</v>
      </c>
      <c r="BO6423" s="1" t="s">
        <v>99</v>
      </c>
      <c r="BP6423" s="1" t="s">
        <v>99</v>
      </c>
    </row>
    <row r="6424" spans="1:68" ht="12.75" customHeight="1">
      <c r="A6424" s="1" t="s">
        <v>19196</v>
      </c>
      <c r="B6424" s="1" t="s">
        <v>19196</v>
      </c>
      <c r="C6424" s="1" t="s">
        <v>33</v>
      </c>
      <c r="D6424" s="1" t="s">
        <v>33</v>
      </c>
      <c r="E6424" s="1" t="s">
        <v>12427</v>
      </c>
      <c r="F6424" s="1" t="s">
        <v>35</v>
      </c>
      <c r="G6424" s="1" t="s">
        <v>85</v>
      </c>
      <c r="I6424" s="1" t="s">
        <v>38</v>
      </c>
      <c r="J6424" s="1" t="s">
        <v>39</v>
      </c>
      <c r="K6424" s="1">
        <v>0</v>
      </c>
      <c r="L6424" s="15">
        <v>539</v>
      </c>
      <c r="M6424" s="15">
        <v>541</v>
      </c>
      <c r="N6424" s="13">
        <f>(M6424-L6424)/(L6424+M6424+12740)</f>
        <v>1.447178002894356E-4</v>
      </c>
      <c r="O6424" s="15">
        <v>53</v>
      </c>
      <c r="P6424" s="15">
        <v>95.4</v>
      </c>
      <c r="Q6424" s="10">
        <v>260</v>
      </c>
      <c r="T6424" s="12">
        <v>44862</v>
      </c>
      <c r="U6424" s="2">
        <v>4</v>
      </c>
      <c r="V6424" s="1" t="s">
        <v>12427</v>
      </c>
      <c r="W6424" s="1" t="s">
        <v>33</v>
      </c>
      <c r="X6424" s="1" t="s">
        <v>146</v>
      </c>
      <c r="Y6424" s="1" t="s">
        <v>55</v>
      </c>
      <c r="Z6424" s="1" t="s">
        <v>19197</v>
      </c>
      <c r="AA6424" s="39">
        <v>54168</v>
      </c>
      <c r="AD6424" s="1" t="s">
        <v>99</v>
      </c>
      <c r="AF6424" s="1" t="s">
        <v>99</v>
      </c>
      <c r="AG6424" s="1" t="s">
        <v>99</v>
      </c>
      <c r="AH6424" s="1" t="s">
        <v>99</v>
      </c>
      <c r="AI6424" s="1" t="s">
        <v>99</v>
      </c>
      <c r="AJ6424" s="1" t="s">
        <v>99</v>
      </c>
      <c r="AK6424" s="1" t="s">
        <v>99</v>
      </c>
      <c r="AL6424" s="1" t="s">
        <v>99</v>
      </c>
      <c r="AM6424" s="1" t="s">
        <v>99</v>
      </c>
      <c r="AN6424" s="1" t="s">
        <v>99</v>
      </c>
      <c r="AO6424" s="1" t="s">
        <v>99</v>
      </c>
      <c r="AP6424" s="1" t="s">
        <v>99</v>
      </c>
      <c r="AQ6424" s="1" t="s">
        <v>99</v>
      </c>
      <c r="AR6424" s="1" t="s">
        <v>99</v>
      </c>
      <c r="AS6424" s="1" t="s">
        <v>99</v>
      </c>
      <c r="AT6424" s="1" t="s">
        <v>99</v>
      </c>
      <c r="AU6424" s="1" t="s">
        <v>99</v>
      </c>
      <c r="AV6424" s="1" t="s">
        <v>99</v>
      </c>
      <c r="AW6424" s="1" t="s">
        <v>99</v>
      </c>
      <c r="AX6424" s="1" t="s">
        <v>99</v>
      </c>
      <c r="AY6424" s="1" t="s">
        <v>99</v>
      </c>
      <c r="AZ6424" s="1" t="s">
        <v>99</v>
      </c>
      <c r="BA6424" s="1" t="s">
        <v>99</v>
      </c>
      <c r="BB6424" s="1" t="s">
        <v>99</v>
      </c>
      <c r="BC6424" s="1" t="s">
        <v>99</v>
      </c>
      <c r="BD6424" s="1" t="s">
        <v>99</v>
      </c>
      <c r="BE6424" s="1" t="s">
        <v>99</v>
      </c>
      <c r="BF6424" s="1" t="s">
        <v>99</v>
      </c>
      <c r="BG6424" s="1" t="s">
        <v>99</v>
      </c>
      <c r="BH6424" s="1" t="s">
        <v>99</v>
      </c>
      <c r="BI6424" s="1" t="s">
        <v>99</v>
      </c>
      <c r="BJ6424" s="1" t="s">
        <v>99</v>
      </c>
      <c r="BK6424" s="1" t="s">
        <v>99</v>
      </c>
      <c r="BL6424" s="1" t="s">
        <v>99</v>
      </c>
      <c r="BM6424" s="1" t="s">
        <v>99</v>
      </c>
      <c r="BN6424" s="1" t="s">
        <v>99</v>
      </c>
      <c r="BO6424" s="1" t="s">
        <v>99</v>
      </c>
      <c r="BP6424" s="1" t="s">
        <v>99</v>
      </c>
    </row>
    <row r="6425" spans="1:68" ht="12.75" customHeight="1">
      <c r="A6425" s="1" t="s">
        <v>19198</v>
      </c>
      <c r="B6425" s="1" t="s">
        <v>19198</v>
      </c>
      <c r="C6425" s="1" t="s">
        <v>33</v>
      </c>
      <c r="D6425" s="1" t="s">
        <v>33</v>
      </c>
      <c r="E6425" s="1" t="s">
        <v>12427</v>
      </c>
      <c r="F6425" s="1" t="s">
        <v>35</v>
      </c>
      <c r="G6425" s="1" t="s">
        <v>85</v>
      </c>
      <c r="I6425" s="1" t="s">
        <v>38</v>
      </c>
      <c r="J6425" s="1" t="s">
        <v>39</v>
      </c>
      <c r="K6425" s="1">
        <v>0</v>
      </c>
      <c r="L6425" s="15">
        <v>539</v>
      </c>
      <c r="M6425" s="15">
        <v>541</v>
      </c>
      <c r="N6425" s="13">
        <f>(M6425-L6425)/(L6425+M6425+12740)</f>
        <v>1.447178002894356E-4</v>
      </c>
      <c r="O6425" s="15">
        <v>53</v>
      </c>
      <c r="P6425" s="15">
        <v>95.4</v>
      </c>
      <c r="Q6425" s="10">
        <v>260</v>
      </c>
      <c r="T6425" s="12">
        <v>44862</v>
      </c>
      <c r="U6425" s="2">
        <v>4</v>
      </c>
      <c r="V6425" s="1" t="s">
        <v>12427</v>
      </c>
      <c r="W6425" s="1" t="s">
        <v>33</v>
      </c>
      <c r="X6425" s="1" t="s">
        <v>146</v>
      </c>
      <c r="Y6425" s="1" t="s">
        <v>55</v>
      </c>
      <c r="Z6425" s="1" t="s">
        <v>19199</v>
      </c>
      <c r="AA6425" s="39">
        <v>54198</v>
      </c>
      <c r="AD6425" s="1" t="s">
        <v>99</v>
      </c>
      <c r="AF6425" s="1" t="s">
        <v>99</v>
      </c>
      <c r="AG6425" s="1" t="s">
        <v>99</v>
      </c>
      <c r="AH6425" s="1" t="s">
        <v>99</v>
      </c>
      <c r="AI6425" s="1" t="s">
        <v>99</v>
      </c>
      <c r="AJ6425" s="1" t="s">
        <v>99</v>
      </c>
      <c r="AK6425" s="1" t="s">
        <v>99</v>
      </c>
      <c r="AL6425" s="1" t="s">
        <v>99</v>
      </c>
      <c r="AM6425" s="1" t="s">
        <v>99</v>
      </c>
      <c r="AN6425" s="1" t="s">
        <v>99</v>
      </c>
      <c r="AO6425" s="1" t="s">
        <v>99</v>
      </c>
      <c r="AP6425" s="1" t="s">
        <v>99</v>
      </c>
      <c r="AQ6425" s="1" t="s">
        <v>99</v>
      </c>
      <c r="AR6425" s="1" t="s">
        <v>99</v>
      </c>
      <c r="AS6425" s="1" t="s">
        <v>99</v>
      </c>
      <c r="AT6425" s="1" t="s">
        <v>99</v>
      </c>
      <c r="AU6425" s="1" t="s">
        <v>99</v>
      </c>
      <c r="AV6425" s="1" t="s">
        <v>99</v>
      </c>
      <c r="AW6425" s="1" t="s">
        <v>99</v>
      </c>
      <c r="AX6425" s="1" t="s">
        <v>99</v>
      </c>
      <c r="AY6425" s="1" t="s">
        <v>99</v>
      </c>
      <c r="AZ6425" s="1" t="s">
        <v>99</v>
      </c>
      <c r="BA6425" s="1" t="s">
        <v>99</v>
      </c>
      <c r="BB6425" s="1" t="s">
        <v>99</v>
      </c>
      <c r="BC6425" s="1" t="s">
        <v>99</v>
      </c>
      <c r="BD6425" s="1" t="s">
        <v>99</v>
      </c>
      <c r="BE6425" s="1" t="s">
        <v>99</v>
      </c>
      <c r="BF6425" s="1" t="s">
        <v>99</v>
      </c>
      <c r="BG6425" s="1" t="s">
        <v>99</v>
      </c>
      <c r="BH6425" s="1" t="s">
        <v>99</v>
      </c>
      <c r="BI6425" s="1" t="s">
        <v>99</v>
      </c>
      <c r="BJ6425" s="1" t="s">
        <v>99</v>
      </c>
      <c r="BK6425" s="1" t="s">
        <v>99</v>
      </c>
      <c r="BL6425" s="1" t="s">
        <v>99</v>
      </c>
      <c r="BM6425" s="1" t="s">
        <v>99</v>
      </c>
      <c r="BN6425" s="1" t="s">
        <v>99</v>
      </c>
      <c r="BO6425" s="1" t="s">
        <v>99</v>
      </c>
      <c r="BP6425" s="1" t="s">
        <v>99</v>
      </c>
    </row>
    <row r="6426" spans="1:68" ht="12.75" customHeight="1">
      <c r="A6426" s="1" t="s">
        <v>19200</v>
      </c>
      <c r="B6426" s="1" t="s">
        <v>19200</v>
      </c>
      <c r="C6426" s="1" t="s">
        <v>33</v>
      </c>
      <c r="D6426" s="1" t="s">
        <v>33</v>
      </c>
      <c r="E6426" s="1" t="s">
        <v>12427</v>
      </c>
      <c r="F6426" s="1" t="s">
        <v>35</v>
      </c>
      <c r="G6426" s="1" t="s">
        <v>85</v>
      </c>
      <c r="I6426" s="1" t="s">
        <v>38</v>
      </c>
      <c r="J6426" s="1" t="s">
        <v>39</v>
      </c>
      <c r="K6426" s="1">
        <v>0</v>
      </c>
      <c r="L6426" s="15">
        <v>539</v>
      </c>
      <c r="M6426" s="15">
        <v>541</v>
      </c>
      <c r="N6426" s="13">
        <f>(M6426-L6426)/(L6426+M6426+12740)</f>
        <v>1.447178002894356E-4</v>
      </c>
      <c r="O6426" s="15">
        <v>53</v>
      </c>
      <c r="P6426" s="15">
        <v>95.4</v>
      </c>
      <c r="Q6426" s="10">
        <v>260</v>
      </c>
      <c r="T6426" s="12">
        <v>44862</v>
      </c>
      <c r="U6426" s="2">
        <v>4</v>
      </c>
      <c r="V6426" s="1" t="s">
        <v>12427</v>
      </c>
      <c r="W6426" s="1" t="s">
        <v>33</v>
      </c>
      <c r="X6426" s="1" t="s">
        <v>146</v>
      </c>
      <c r="Y6426" s="1" t="s">
        <v>55</v>
      </c>
      <c r="Z6426" s="1" t="s">
        <v>19201</v>
      </c>
      <c r="AA6426" s="39">
        <v>54203</v>
      </c>
      <c r="AD6426" s="1" t="s">
        <v>99</v>
      </c>
      <c r="AF6426" s="1" t="s">
        <v>99</v>
      </c>
      <c r="AG6426" s="1" t="s">
        <v>99</v>
      </c>
      <c r="AH6426" s="1" t="s">
        <v>99</v>
      </c>
      <c r="AI6426" s="1" t="s">
        <v>99</v>
      </c>
      <c r="AJ6426" s="1" t="s">
        <v>99</v>
      </c>
      <c r="AK6426" s="1" t="s">
        <v>99</v>
      </c>
      <c r="AL6426" s="1" t="s">
        <v>99</v>
      </c>
      <c r="AM6426" s="1" t="s">
        <v>99</v>
      </c>
      <c r="AN6426" s="1" t="s">
        <v>99</v>
      </c>
      <c r="AO6426" s="1" t="s">
        <v>99</v>
      </c>
      <c r="AP6426" s="1" t="s">
        <v>99</v>
      </c>
      <c r="AQ6426" s="1" t="s">
        <v>99</v>
      </c>
      <c r="AR6426" s="1" t="s">
        <v>99</v>
      </c>
      <c r="AS6426" s="1" t="s">
        <v>99</v>
      </c>
      <c r="AT6426" s="1" t="s">
        <v>99</v>
      </c>
      <c r="AU6426" s="1" t="s">
        <v>99</v>
      </c>
      <c r="AV6426" s="1" t="s">
        <v>99</v>
      </c>
      <c r="AW6426" s="1" t="s">
        <v>99</v>
      </c>
      <c r="AX6426" s="1" t="s">
        <v>99</v>
      </c>
      <c r="AY6426" s="1" t="s">
        <v>99</v>
      </c>
      <c r="AZ6426" s="1" t="s">
        <v>99</v>
      </c>
      <c r="BA6426" s="1" t="s">
        <v>99</v>
      </c>
      <c r="BB6426" s="1" t="s">
        <v>99</v>
      </c>
      <c r="BC6426" s="1" t="s">
        <v>99</v>
      </c>
      <c r="BD6426" s="1" t="s">
        <v>99</v>
      </c>
      <c r="BE6426" s="1" t="s">
        <v>99</v>
      </c>
      <c r="BF6426" s="1" t="s">
        <v>99</v>
      </c>
      <c r="BG6426" s="1" t="s">
        <v>99</v>
      </c>
      <c r="BH6426" s="1" t="s">
        <v>99</v>
      </c>
      <c r="BI6426" s="1" t="s">
        <v>99</v>
      </c>
      <c r="BJ6426" s="1" t="s">
        <v>99</v>
      </c>
      <c r="BK6426" s="1" t="s">
        <v>99</v>
      </c>
      <c r="BL6426" s="1" t="s">
        <v>99</v>
      </c>
      <c r="BM6426" s="1" t="s">
        <v>99</v>
      </c>
      <c r="BN6426" s="1" t="s">
        <v>99</v>
      </c>
      <c r="BO6426" s="1" t="s">
        <v>99</v>
      </c>
      <c r="BP6426" s="1" t="s">
        <v>99</v>
      </c>
    </row>
    <row r="6427" spans="1:68" ht="12.75" customHeight="1">
      <c r="A6427" s="1" t="s">
        <v>19202</v>
      </c>
      <c r="B6427" s="1" t="s">
        <v>19202</v>
      </c>
      <c r="C6427" s="1" t="s">
        <v>33</v>
      </c>
      <c r="D6427" s="1" t="s">
        <v>33</v>
      </c>
      <c r="E6427" s="1" t="s">
        <v>12427</v>
      </c>
      <c r="F6427" s="1" t="s">
        <v>35</v>
      </c>
      <c r="G6427" s="1" t="s">
        <v>85</v>
      </c>
      <c r="I6427" s="1" t="s">
        <v>38</v>
      </c>
      <c r="J6427" s="1" t="s">
        <v>39</v>
      </c>
      <c r="K6427" s="1">
        <v>0</v>
      </c>
      <c r="L6427" s="15">
        <v>539</v>
      </c>
      <c r="M6427" s="15">
        <v>541</v>
      </c>
      <c r="N6427" s="13">
        <f>(M6427-L6427)/(L6427+M6427+12740)</f>
        <v>1.447178002894356E-4</v>
      </c>
      <c r="O6427" s="15">
        <v>53</v>
      </c>
      <c r="P6427" s="15">
        <v>95.4</v>
      </c>
      <c r="Q6427" s="10">
        <v>260</v>
      </c>
      <c r="T6427" s="12">
        <v>44862</v>
      </c>
      <c r="U6427" s="2">
        <v>4</v>
      </c>
      <c r="V6427" s="1" t="s">
        <v>12427</v>
      </c>
      <c r="W6427" s="1" t="s">
        <v>33</v>
      </c>
      <c r="X6427" s="1" t="s">
        <v>146</v>
      </c>
      <c r="Y6427" s="1" t="s">
        <v>55</v>
      </c>
      <c r="Z6427" s="1" t="s">
        <v>19203</v>
      </c>
      <c r="AA6427" s="39">
        <v>54174</v>
      </c>
      <c r="AD6427" s="1" t="s">
        <v>99</v>
      </c>
      <c r="AF6427" s="1" t="s">
        <v>99</v>
      </c>
      <c r="AG6427" s="1" t="s">
        <v>99</v>
      </c>
      <c r="AH6427" s="1" t="s">
        <v>99</v>
      </c>
      <c r="AI6427" s="1" t="s">
        <v>99</v>
      </c>
      <c r="AJ6427" s="1" t="s">
        <v>99</v>
      </c>
      <c r="AK6427" s="1" t="s">
        <v>99</v>
      </c>
      <c r="AL6427" s="1" t="s">
        <v>99</v>
      </c>
      <c r="AM6427" s="1" t="s">
        <v>99</v>
      </c>
      <c r="AN6427" s="1" t="s">
        <v>99</v>
      </c>
      <c r="AO6427" s="1" t="s">
        <v>99</v>
      </c>
      <c r="AP6427" s="1" t="s">
        <v>99</v>
      </c>
      <c r="AQ6427" s="1" t="s">
        <v>99</v>
      </c>
      <c r="AR6427" s="1" t="s">
        <v>99</v>
      </c>
      <c r="AS6427" s="1" t="s">
        <v>99</v>
      </c>
      <c r="AT6427" s="1" t="s">
        <v>99</v>
      </c>
      <c r="AU6427" s="1" t="s">
        <v>99</v>
      </c>
      <c r="AV6427" s="1" t="s">
        <v>99</v>
      </c>
      <c r="AW6427" s="1" t="s">
        <v>99</v>
      </c>
      <c r="AX6427" s="1" t="s">
        <v>99</v>
      </c>
      <c r="AY6427" s="1" t="s">
        <v>99</v>
      </c>
      <c r="AZ6427" s="1" t="s">
        <v>99</v>
      </c>
      <c r="BA6427" s="1" t="s">
        <v>99</v>
      </c>
      <c r="BB6427" s="1" t="s">
        <v>99</v>
      </c>
      <c r="BC6427" s="1" t="s">
        <v>99</v>
      </c>
      <c r="BD6427" s="1" t="s">
        <v>99</v>
      </c>
      <c r="BE6427" s="1" t="s">
        <v>99</v>
      </c>
      <c r="BF6427" s="1" t="s">
        <v>99</v>
      </c>
      <c r="BG6427" s="1" t="s">
        <v>99</v>
      </c>
      <c r="BH6427" s="1" t="s">
        <v>99</v>
      </c>
      <c r="BI6427" s="1" t="s">
        <v>99</v>
      </c>
      <c r="BJ6427" s="1" t="s">
        <v>99</v>
      </c>
      <c r="BK6427" s="1" t="s">
        <v>99</v>
      </c>
      <c r="BL6427" s="1" t="s">
        <v>99</v>
      </c>
      <c r="BM6427" s="1" t="s">
        <v>99</v>
      </c>
      <c r="BN6427" s="1" t="s">
        <v>99</v>
      </c>
      <c r="BO6427" s="1" t="s">
        <v>99</v>
      </c>
      <c r="BP6427" s="1" t="s">
        <v>99</v>
      </c>
    </row>
    <row r="6428" spans="1:68" ht="12.75" customHeight="1">
      <c r="A6428" s="1" t="s">
        <v>19204</v>
      </c>
      <c r="B6428" s="1" t="s">
        <v>19204</v>
      </c>
      <c r="C6428" s="1" t="s">
        <v>33</v>
      </c>
      <c r="D6428" s="1" t="s">
        <v>33</v>
      </c>
      <c r="E6428" s="1" t="s">
        <v>12427</v>
      </c>
      <c r="F6428" s="1" t="s">
        <v>35</v>
      </c>
      <c r="G6428" s="1" t="s">
        <v>85</v>
      </c>
      <c r="I6428" s="1" t="s">
        <v>38</v>
      </c>
      <c r="J6428" s="1" t="s">
        <v>39</v>
      </c>
      <c r="K6428" s="1">
        <v>0</v>
      </c>
      <c r="L6428" s="15">
        <v>539</v>
      </c>
      <c r="M6428" s="15">
        <v>541</v>
      </c>
      <c r="N6428" s="13">
        <f>(M6428-L6428)/(L6428+M6428+12740)</f>
        <v>1.447178002894356E-4</v>
      </c>
      <c r="O6428" s="15">
        <v>53</v>
      </c>
      <c r="P6428" s="15">
        <v>95.4</v>
      </c>
      <c r="Q6428" s="10">
        <v>260</v>
      </c>
      <c r="T6428" s="12">
        <v>44862</v>
      </c>
      <c r="U6428" s="2">
        <v>4</v>
      </c>
      <c r="V6428" s="1" t="s">
        <v>12427</v>
      </c>
      <c r="W6428" s="1" t="s">
        <v>33</v>
      </c>
      <c r="X6428" s="1" t="s">
        <v>146</v>
      </c>
      <c r="Y6428" s="1" t="s">
        <v>55</v>
      </c>
      <c r="Z6428" s="1" t="s">
        <v>19205</v>
      </c>
      <c r="AA6428" s="39">
        <v>54205</v>
      </c>
      <c r="AD6428" s="1" t="s">
        <v>99</v>
      </c>
      <c r="AF6428" s="1" t="s">
        <v>99</v>
      </c>
      <c r="AG6428" s="1" t="s">
        <v>99</v>
      </c>
      <c r="AH6428" s="1" t="s">
        <v>99</v>
      </c>
      <c r="AI6428" s="1" t="s">
        <v>99</v>
      </c>
      <c r="AJ6428" s="1" t="s">
        <v>99</v>
      </c>
      <c r="AK6428" s="1" t="s">
        <v>99</v>
      </c>
      <c r="AL6428" s="1" t="s">
        <v>99</v>
      </c>
      <c r="AM6428" s="1" t="s">
        <v>99</v>
      </c>
      <c r="AN6428" s="1" t="s">
        <v>99</v>
      </c>
      <c r="AO6428" s="1" t="s">
        <v>99</v>
      </c>
      <c r="AP6428" s="1" t="s">
        <v>99</v>
      </c>
      <c r="AQ6428" s="1" t="s">
        <v>99</v>
      </c>
      <c r="AR6428" s="1" t="s">
        <v>99</v>
      </c>
      <c r="AS6428" s="1" t="s">
        <v>99</v>
      </c>
      <c r="AT6428" s="1" t="s">
        <v>99</v>
      </c>
      <c r="AU6428" s="1" t="s">
        <v>99</v>
      </c>
      <c r="AV6428" s="1" t="s">
        <v>99</v>
      </c>
      <c r="AW6428" s="1" t="s">
        <v>99</v>
      </c>
      <c r="AX6428" s="1" t="s">
        <v>99</v>
      </c>
      <c r="AY6428" s="1" t="s">
        <v>99</v>
      </c>
      <c r="AZ6428" s="1" t="s">
        <v>99</v>
      </c>
      <c r="BA6428" s="1" t="s">
        <v>99</v>
      </c>
      <c r="BB6428" s="1" t="s">
        <v>99</v>
      </c>
      <c r="BC6428" s="1" t="s">
        <v>99</v>
      </c>
      <c r="BD6428" s="1" t="s">
        <v>99</v>
      </c>
      <c r="BE6428" s="1" t="s">
        <v>99</v>
      </c>
      <c r="BF6428" s="1" t="s">
        <v>99</v>
      </c>
      <c r="BG6428" s="1" t="s">
        <v>99</v>
      </c>
      <c r="BH6428" s="1" t="s">
        <v>99</v>
      </c>
      <c r="BI6428" s="1" t="s">
        <v>99</v>
      </c>
      <c r="BJ6428" s="1" t="s">
        <v>99</v>
      </c>
      <c r="BK6428" s="1" t="s">
        <v>99</v>
      </c>
      <c r="BL6428" s="1" t="s">
        <v>99</v>
      </c>
      <c r="BM6428" s="1" t="s">
        <v>99</v>
      </c>
      <c r="BN6428" s="1" t="s">
        <v>99</v>
      </c>
      <c r="BO6428" s="1" t="s">
        <v>99</v>
      </c>
      <c r="BP6428" s="1" t="s">
        <v>99</v>
      </c>
    </row>
    <row r="6429" spans="1:68" ht="12.75" customHeight="1">
      <c r="A6429" s="1" t="s">
        <v>19206</v>
      </c>
      <c r="B6429" s="1" t="s">
        <v>19206</v>
      </c>
      <c r="C6429" s="1" t="s">
        <v>33</v>
      </c>
      <c r="D6429" s="1" t="s">
        <v>33</v>
      </c>
      <c r="E6429" s="1" t="s">
        <v>12427</v>
      </c>
      <c r="F6429" s="1" t="s">
        <v>35</v>
      </c>
      <c r="G6429" s="1" t="s">
        <v>85</v>
      </c>
      <c r="I6429" s="1" t="s">
        <v>38</v>
      </c>
      <c r="J6429" s="1" t="s">
        <v>39</v>
      </c>
      <c r="K6429" s="1">
        <v>0</v>
      </c>
      <c r="L6429" s="15">
        <v>539</v>
      </c>
      <c r="M6429" s="15">
        <v>541</v>
      </c>
      <c r="N6429" s="13">
        <f>(M6429-L6429)/(L6429+M6429+12740)</f>
        <v>1.447178002894356E-4</v>
      </c>
      <c r="O6429" s="15">
        <v>53</v>
      </c>
      <c r="P6429" s="15">
        <v>95.4</v>
      </c>
      <c r="Q6429" s="10">
        <v>260</v>
      </c>
      <c r="T6429" s="12">
        <v>44862</v>
      </c>
      <c r="U6429" s="2">
        <v>4</v>
      </c>
      <c r="V6429" s="1" t="s">
        <v>12427</v>
      </c>
      <c r="W6429" s="1" t="s">
        <v>33</v>
      </c>
      <c r="X6429" s="1" t="s">
        <v>146</v>
      </c>
      <c r="Y6429" s="1" t="s">
        <v>55</v>
      </c>
      <c r="Z6429" s="1" t="s">
        <v>19207</v>
      </c>
      <c r="AA6429" s="39">
        <v>54200</v>
      </c>
      <c r="AD6429" s="1" t="s">
        <v>99</v>
      </c>
      <c r="AF6429" s="1" t="s">
        <v>99</v>
      </c>
      <c r="AG6429" s="1" t="s">
        <v>99</v>
      </c>
      <c r="AH6429" s="1" t="s">
        <v>99</v>
      </c>
      <c r="AI6429" s="1" t="s">
        <v>99</v>
      </c>
      <c r="AJ6429" s="1" t="s">
        <v>99</v>
      </c>
      <c r="AK6429" s="1" t="s">
        <v>99</v>
      </c>
      <c r="AL6429" s="1" t="s">
        <v>99</v>
      </c>
      <c r="AM6429" s="1" t="s">
        <v>99</v>
      </c>
      <c r="AN6429" s="1" t="s">
        <v>99</v>
      </c>
      <c r="AO6429" s="1" t="s">
        <v>99</v>
      </c>
      <c r="AP6429" s="1" t="s">
        <v>99</v>
      </c>
      <c r="AQ6429" s="1" t="s">
        <v>99</v>
      </c>
      <c r="AR6429" s="1" t="s">
        <v>99</v>
      </c>
      <c r="AS6429" s="1" t="s">
        <v>99</v>
      </c>
      <c r="AT6429" s="1" t="s">
        <v>99</v>
      </c>
      <c r="AU6429" s="1" t="s">
        <v>99</v>
      </c>
      <c r="AV6429" s="1" t="s">
        <v>99</v>
      </c>
      <c r="AW6429" s="1" t="s">
        <v>99</v>
      </c>
      <c r="AX6429" s="1" t="s">
        <v>99</v>
      </c>
      <c r="AY6429" s="1" t="s">
        <v>99</v>
      </c>
      <c r="AZ6429" s="1" t="s">
        <v>99</v>
      </c>
      <c r="BA6429" s="1" t="s">
        <v>99</v>
      </c>
      <c r="BB6429" s="1" t="s">
        <v>99</v>
      </c>
      <c r="BC6429" s="1" t="s">
        <v>99</v>
      </c>
      <c r="BD6429" s="1" t="s">
        <v>99</v>
      </c>
      <c r="BE6429" s="1" t="s">
        <v>99</v>
      </c>
      <c r="BF6429" s="1" t="s">
        <v>99</v>
      </c>
      <c r="BG6429" s="1" t="s">
        <v>99</v>
      </c>
      <c r="BH6429" s="1" t="s">
        <v>99</v>
      </c>
      <c r="BI6429" s="1" t="s">
        <v>99</v>
      </c>
      <c r="BJ6429" s="1" t="s">
        <v>99</v>
      </c>
      <c r="BK6429" s="1" t="s">
        <v>99</v>
      </c>
      <c r="BL6429" s="1" t="s">
        <v>99</v>
      </c>
      <c r="BM6429" s="1" t="s">
        <v>99</v>
      </c>
      <c r="BN6429" s="1" t="s">
        <v>99</v>
      </c>
      <c r="BO6429" s="1" t="s">
        <v>99</v>
      </c>
      <c r="BP6429" s="1" t="s">
        <v>99</v>
      </c>
    </row>
    <row r="6430" spans="1:68" ht="12.75" customHeight="1">
      <c r="A6430" s="1" t="s">
        <v>19208</v>
      </c>
      <c r="B6430" s="1" t="s">
        <v>19208</v>
      </c>
      <c r="C6430" s="1" t="s">
        <v>33</v>
      </c>
      <c r="D6430" s="1" t="s">
        <v>33</v>
      </c>
      <c r="E6430" s="1" t="s">
        <v>12427</v>
      </c>
      <c r="F6430" s="1" t="s">
        <v>35</v>
      </c>
      <c r="G6430" s="1" t="s">
        <v>85</v>
      </c>
      <c r="I6430" s="1" t="s">
        <v>38</v>
      </c>
      <c r="J6430" s="1" t="s">
        <v>39</v>
      </c>
      <c r="K6430" s="1">
        <v>0</v>
      </c>
      <c r="L6430" s="15">
        <v>539</v>
      </c>
      <c r="M6430" s="15">
        <v>541</v>
      </c>
      <c r="N6430" s="13">
        <f>(M6430-L6430)/(L6430+M6430+12740)</f>
        <v>1.447178002894356E-4</v>
      </c>
      <c r="O6430" s="15">
        <v>53</v>
      </c>
      <c r="P6430" s="15">
        <v>95.4</v>
      </c>
      <c r="Q6430" s="10">
        <v>260</v>
      </c>
      <c r="T6430" s="12">
        <v>44862</v>
      </c>
      <c r="U6430" s="2">
        <v>4</v>
      </c>
      <c r="V6430" s="1" t="s">
        <v>12427</v>
      </c>
      <c r="W6430" s="1" t="s">
        <v>33</v>
      </c>
      <c r="X6430" s="1" t="s">
        <v>146</v>
      </c>
      <c r="Y6430" s="1" t="s">
        <v>55</v>
      </c>
      <c r="Z6430" s="1" t="s">
        <v>19209</v>
      </c>
      <c r="AA6430" s="39">
        <v>54208</v>
      </c>
      <c r="AD6430" s="1" t="s">
        <v>99</v>
      </c>
      <c r="AF6430" s="1" t="s">
        <v>99</v>
      </c>
      <c r="AG6430" s="1" t="s">
        <v>99</v>
      </c>
      <c r="AH6430" s="1" t="s">
        <v>99</v>
      </c>
      <c r="AI6430" s="1" t="s">
        <v>99</v>
      </c>
      <c r="AJ6430" s="1" t="s">
        <v>99</v>
      </c>
      <c r="AK6430" s="1" t="s">
        <v>99</v>
      </c>
      <c r="AL6430" s="1" t="s">
        <v>99</v>
      </c>
      <c r="AM6430" s="1" t="s">
        <v>99</v>
      </c>
      <c r="AN6430" s="1" t="s">
        <v>99</v>
      </c>
      <c r="AO6430" s="1" t="s">
        <v>99</v>
      </c>
      <c r="AP6430" s="1" t="s">
        <v>99</v>
      </c>
      <c r="AQ6430" s="1" t="s">
        <v>99</v>
      </c>
      <c r="AR6430" s="1" t="s">
        <v>99</v>
      </c>
      <c r="AS6430" s="1" t="s">
        <v>99</v>
      </c>
      <c r="AT6430" s="1" t="s">
        <v>99</v>
      </c>
      <c r="AU6430" s="1" t="s">
        <v>99</v>
      </c>
      <c r="AV6430" s="1" t="s">
        <v>99</v>
      </c>
      <c r="AW6430" s="1" t="s">
        <v>99</v>
      </c>
      <c r="AX6430" s="1" t="s">
        <v>99</v>
      </c>
      <c r="AY6430" s="1" t="s">
        <v>99</v>
      </c>
      <c r="AZ6430" s="1" t="s">
        <v>99</v>
      </c>
      <c r="BA6430" s="1" t="s">
        <v>99</v>
      </c>
      <c r="BB6430" s="1" t="s">
        <v>99</v>
      </c>
      <c r="BC6430" s="1" t="s">
        <v>99</v>
      </c>
      <c r="BD6430" s="1" t="s">
        <v>99</v>
      </c>
      <c r="BE6430" s="1" t="s">
        <v>99</v>
      </c>
      <c r="BF6430" s="1" t="s">
        <v>99</v>
      </c>
      <c r="BG6430" s="1" t="s">
        <v>99</v>
      </c>
      <c r="BH6430" s="1" t="s">
        <v>99</v>
      </c>
      <c r="BI6430" s="1" t="s">
        <v>99</v>
      </c>
      <c r="BJ6430" s="1" t="s">
        <v>99</v>
      </c>
      <c r="BK6430" s="1" t="s">
        <v>99</v>
      </c>
      <c r="BL6430" s="1" t="s">
        <v>99</v>
      </c>
      <c r="BM6430" s="1" t="s">
        <v>99</v>
      </c>
      <c r="BN6430" s="1" t="s">
        <v>99</v>
      </c>
      <c r="BO6430" s="1" t="s">
        <v>99</v>
      </c>
      <c r="BP6430" s="1" t="s">
        <v>99</v>
      </c>
    </row>
    <row r="6431" spans="1:68" ht="12.75" customHeight="1">
      <c r="A6431" s="1" t="s">
        <v>19210</v>
      </c>
      <c r="B6431" s="1" t="s">
        <v>19210</v>
      </c>
      <c r="C6431" s="1" t="s">
        <v>33</v>
      </c>
      <c r="D6431" s="1" t="s">
        <v>33</v>
      </c>
      <c r="E6431" s="1" t="s">
        <v>12427</v>
      </c>
      <c r="F6431" s="1" t="s">
        <v>35</v>
      </c>
      <c r="G6431" s="1" t="s">
        <v>85</v>
      </c>
      <c r="I6431" s="1" t="s">
        <v>38</v>
      </c>
      <c r="J6431" s="1" t="s">
        <v>39</v>
      </c>
      <c r="K6431" s="1">
        <v>0</v>
      </c>
      <c r="L6431" s="15">
        <v>539</v>
      </c>
      <c r="M6431" s="15">
        <v>541</v>
      </c>
      <c r="N6431" s="13">
        <f>(M6431-L6431)/(L6431+M6431+12740)</f>
        <v>1.447178002894356E-4</v>
      </c>
      <c r="O6431" s="15">
        <v>53</v>
      </c>
      <c r="P6431" s="15">
        <v>95.4</v>
      </c>
      <c r="Q6431" s="10">
        <v>260</v>
      </c>
      <c r="T6431" s="12">
        <v>44862</v>
      </c>
      <c r="U6431" s="2">
        <v>4</v>
      </c>
      <c r="V6431" s="1" t="s">
        <v>12427</v>
      </c>
      <c r="W6431" s="1" t="s">
        <v>33</v>
      </c>
      <c r="X6431" s="1" t="s">
        <v>146</v>
      </c>
      <c r="Y6431" s="1" t="s">
        <v>55</v>
      </c>
      <c r="Z6431" s="1" t="s">
        <v>19211</v>
      </c>
      <c r="AA6431" s="39">
        <v>54175</v>
      </c>
      <c r="AD6431" s="1" t="s">
        <v>99</v>
      </c>
      <c r="AF6431" s="1" t="s">
        <v>99</v>
      </c>
      <c r="AG6431" s="1" t="s">
        <v>99</v>
      </c>
      <c r="AH6431" s="1" t="s">
        <v>99</v>
      </c>
      <c r="AI6431" s="1" t="s">
        <v>99</v>
      </c>
      <c r="AJ6431" s="1" t="s">
        <v>99</v>
      </c>
      <c r="AK6431" s="1" t="s">
        <v>99</v>
      </c>
      <c r="AL6431" s="1" t="s">
        <v>99</v>
      </c>
      <c r="AM6431" s="1" t="s">
        <v>99</v>
      </c>
      <c r="AN6431" s="1" t="s">
        <v>99</v>
      </c>
      <c r="AO6431" s="1" t="s">
        <v>99</v>
      </c>
      <c r="AP6431" s="1" t="s">
        <v>99</v>
      </c>
      <c r="AQ6431" s="1" t="s">
        <v>99</v>
      </c>
      <c r="AR6431" s="1" t="s">
        <v>99</v>
      </c>
      <c r="AS6431" s="1" t="s">
        <v>99</v>
      </c>
      <c r="AT6431" s="1" t="s">
        <v>99</v>
      </c>
      <c r="AU6431" s="1" t="s">
        <v>99</v>
      </c>
      <c r="AV6431" s="1" t="s">
        <v>99</v>
      </c>
      <c r="AW6431" s="1" t="s">
        <v>99</v>
      </c>
      <c r="AX6431" s="1" t="s">
        <v>99</v>
      </c>
      <c r="AY6431" s="1" t="s">
        <v>99</v>
      </c>
      <c r="AZ6431" s="1" t="s">
        <v>99</v>
      </c>
      <c r="BA6431" s="1" t="s">
        <v>99</v>
      </c>
      <c r="BB6431" s="1" t="s">
        <v>99</v>
      </c>
      <c r="BC6431" s="1" t="s">
        <v>99</v>
      </c>
      <c r="BD6431" s="1" t="s">
        <v>99</v>
      </c>
      <c r="BE6431" s="1" t="s">
        <v>99</v>
      </c>
      <c r="BF6431" s="1" t="s">
        <v>99</v>
      </c>
      <c r="BG6431" s="1" t="s">
        <v>99</v>
      </c>
      <c r="BH6431" s="1" t="s">
        <v>99</v>
      </c>
      <c r="BI6431" s="1" t="s">
        <v>99</v>
      </c>
      <c r="BJ6431" s="1" t="s">
        <v>99</v>
      </c>
      <c r="BK6431" s="1" t="s">
        <v>99</v>
      </c>
      <c r="BL6431" s="1" t="s">
        <v>99</v>
      </c>
      <c r="BM6431" s="1" t="s">
        <v>99</v>
      </c>
      <c r="BN6431" s="1" t="s">
        <v>99</v>
      </c>
      <c r="BO6431" s="1" t="s">
        <v>99</v>
      </c>
      <c r="BP6431" s="1" t="s">
        <v>99</v>
      </c>
    </row>
    <row r="6432" spans="1:68" ht="12.75" customHeight="1">
      <c r="A6432" s="1" t="s">
        <v>19212</v>
      </c>
      <c r="B6432" s="1" t="s">
        <v>19212</v>
      </c>
      <c r="C6432" s="1" t="s">
        <v>33</v>
      </c>
      <c r="D6432" s="1" t="s">
        <v>33</v>
      </c>
      <c r="E6432" s="1" t="s">
        <v>12427</v>
      </c>
      <c r="F6432" s="1" t="s">
        <v>35</v>
      </c>
      <c r="G6432" s="1" t="s">
        <v>85</v>
      </c>
      <c r="I6432" s="1" t="s">
        <v>38</v>
      </c>
      <c r="J6432" s="1" t="s">
        <v>255</v>
      </c>
      <c r="K6432" s="1">
        <v>0</v>
      </c>
      <c r="L6432" s="15">
        <v>577</v>
      </c>
      <c r="M6432" s="15">
        <v>580</v>
      </c>
      <c r="N6432" s="13">
        <f>(M6432-L6432)/(L6432+M6432+12740)</f>
        <v>2.1587392962509893E-4</v>
      </c>
      <c r="O6432" s="15">
        <v>70</v>
      </c>
      <c r="P6432" s="15">
        <v>96.1</v>
      </c>
      <c r="Q6432" s="10">
        <v>290</v>
      </c>
      <c r="T6432" s="12">
        <v>44945</v>
      </c>
      <c r="U6432" s="2">
        <v>4</v>
      </c>
      <c r="V6432" s="1" t="s">
        <v>12427</v>
      </c>
      <c r="W6432" s="1" t="s">
        <v>33</v>
      </c>
      <c r="X6432" s="1" t="s">
        <v>146</v>
      </c>
      <c r="Y6432" s="1" t="s">
        <v>55</v>
      </c>
      <c r="Z6432" s="1" t="s">
        <v>19213</v>
      </c>
      <c r="AA6432" s="44">
        <v>55316</v>
      </c>
    </row>
    <row r="6433" spans="1:68" ht="12.75" customHeight="1">
      <c r="A6433" s="1" t="s">
        <v>19214</v>
      </c>
      <c r="B6433" s="1" t="s">
        <v>19214</v>
      </c>
      <c r="C6433" s="1" t="s">
        <v>33</v>
      </c>
      <c r="D6433" s="1" t="s">
        <v>33</v>
      </c>
      <c r="E6433" s="1" t="s">
        <v>12427</v>
      </c>
      <c r="F6433" s="1" t="s">
        <v>35</v>
      </c>
      <c r="G6433" s="1" t="s">
        <v>85</v>
      </c>
      <c r="I6433" s="1" t="s">
        <v>38</v>
      </c>
      <c r="J6433" s="1" t="s">
        <v>39</v>
      </c>
      <c r="K6433" s="1">
        <v>0</v>
      </c>
      <c r="L6433" s="15">
        <v>539</v>
      </c>
      <c r="M6433" s="15">
        <v>541</v>
      </c>
      <c r="N6433" s="13">
        <f>(M6433-L6433)/(L6433+M6433+12740)</f>
        <v>1.447178002894356E-4</v>
      </c>
      <c r="O6433" s="15">
        <v>53</v>
      </c>
      <c r="P6433" s="15">
        <v>95.4</v>
      </c>
      <c r="Q6433" s="10">
        <v>260</v>
      </c>
      <c r="T6433" s="12">
        <v>44862</v>
      </c>
      <c r="U6433" s="2">
        <v>4</v>
      </c>
      <c r="V6433" s="1" t="s">
        <v>12427</v>
      </c>
      <c r="W6433" s="1" t="s">
        <v>33</v>
      </c>
      <c r="X6433" s="1" t="s">
        <v>146</v>
      </c>
      <c r="Y6433" s="1" t="s">
        <v>55</v>
      </c>
      <c r="Z6433" s="1" t="s">
        <v>19215</v>
      </c>
      <c r="AA6433" s="39">
        <v>54195</v>
      </c>
      <c r="AD6433" s="1" t="s">
        <v>99</v>
      </c>
      <c r="AF6433" s="1" t="s">
        <v>99</v>
      </c>
      <c r="AG6433" s="1" t="s">
        <v>99</v>
      </c>
      <c r="AH6433" s="1" t="s">
        <v>99</v>
      </c>
      <c r="AI6433" s="1" t="s">
        <v>99</v>
      </c>
      <c r="AJ6433" s="1" t="s">
        <v>99</v>
      </c>
      <c r="AK6433" s="1" t="s">
        <v>99</v>
      </c>
      <c r="AL6433" s="1" t="s">
        <v>99</v>
      </c>
      <c r="AM6433" s="1" t="s">
        <v>99</v>
      </c>
      <c r="AN6433" s="1" t="s">
        <v>99</v>
      </c>
      <c r="AO6433" s="1" t="s">
        <v>99</v>
      </c>
      <c r="AP6433" s="1" t="s">
        <v>99</v>
      </c>
      <c r="AQ6433" s="1" t="s">
        <v>99</v>
      </c>
      <c r="AR6433" s="1" t="s">
        <v>99</v>
      </c>
      <c r="AS6433" s="1" t="s">
        <v>99</v>
      </c>
      <c r="AT6433" s="1" t="s">
        <v>99</v>
      </c>
      <c r="AU6433" s="1" t="s">
        <v>99</v>
      </c>
      <c r="AV6433" s="1" t="s">
        <v>99</v>
      </c>
      <c r="AW6433" s="1" t="s">
        <v>99</v>
      </c>
      <c r="AX6433" s="1" t="s">
        <v>99</v>
      </c>
      <c r="AY6433" s="1" t="s">
        <v>99</v>
      </c>
      <c r="AZ6433" s="1" t="s">
        <v>99</v>
      </c>
      <c r="BA6433" s="1" t="s">
        <v>99</v>
      </c>
      <c r="BB6433" s="1" t="s">
        <v>99</v>
      </c>
      <c r="BC6433" s="1" t="s">
        <v>99</v>
      </c>
      <c r="BD6433" s="1" t="s">
        <v>99</v>
      </c>
      <c r="BE6433" s="1" t="s">
        <v>99</v>
      </c>
      <c r="BF6433" s="1" t="s">
        <v>99</v>
      </c>
      <c r="BG6433" s="1" t="s">
        <v>99</v>
      </c>
      <c r="BH6433" s="1" t="s">
        <v>99</v>
      </c>
      <c r="BI6433" s="1" t="s">
        <v>99</v>
      </c>
      <c r="BJ6433" s="1" t="s">
        <v>99</v>
      </c>
      <c r="BK6433" s="1" t="s">
        <v>99</v>
      </c>
      <c r="BL6433" s="1" t="s">
        <v>99</v>
      </c>
      <c r="BM6433" s="1" t="s">
        <v>99</v>
      </c>
      <c r="BN6433" s="1" t="s">
        <v>99</v>
      </c>
      <c r="BO6433" s="1" t="s">
        <v>99</v>
      </c>
      <c r="BP6433" s="1" t="s">
        <v>99</v>
      </c>
    </row>
    <row r="6434" spans="1:68" ht="12.75" customHeight="1">
      <c r="A6434" s="1" t="s">
        <v>19216</v>
      </c>
      <c r="B6434" s="1" t="s">
        <v>19216</v>
      </c>
      <c r="C6434" s="1" t="s">
        <v>33</v>
      </c>
      <c r="D6434" s="1" t="s">
        <v>33</v>
      </c>
      <c r="E6434" s="1" t="s">
        <v>12427</v>
      </c>
      <c r="F6434" s="1" t="s">
        <v>35</v>
      </c>
      <c r="G6434" s="1" t="s">
        <v>85</v>
      </c>
      <c r="I6434" s="1" t="s">
        <v>38</v>
      </c>
      <c r="J6434" s="1" t="s">
        <v>39</v>
      </c>
      <c r="K6434" s="1">
        <v>0</v>
      </c>
      <c r="L6434" s="15">
        <v>539</v>
      </c>
      <c r="M6434" s="15">
        <v>541</v>
      </c>
      <c r="N6434" s="13">
        <f>(M6434-L6434)/(L6434+M6434+12740)</f>
        <v>1.447178002894356E-4</v>
      </c>
      <c r="O6434" s="15">
        <v>53</v>
      </c>
      <c r="P6434" s="15">
        <v>95.4</v>
      </c>
      <c r="Q6434" s="10">
        <v>260</v>
      </c>
      <c r="T6434" s="12">
        <v>44862</v>
      </c>
      <c r="U6434" s="2">
        <v>4</v>
      </c>
      <c r="V6434" s="1" t="s">
        <v>12427</v>
      </c>
      <c r="W6434" s="1" t="s">
        <v>33</v>
      </c>
      <c r="X6434" s="1" t="s">
        <v>146</v>
      </c>
      <c r="Y6434" s="1" t="s">
        <v>55</v>
      </c>
      <c r="Z6434" s="1" t="s">
        <v>19217</v>
      </c>
      <c r="AA6434" s="39">
        <v>54209</v>
      </c>
      <c r="AD6434" s="1" t="s">
        <v>99</v>
      </c>
      <c r="AF6434" s="1" t="s">
        <v>99</v>
      </c>
      <c r="AG6434" s="1" t="s">
        <v>99</v>
      </c>
      <c r="AH6434" s="1" t="s">
        <v>99</v>
      </c>
      <c r="AI6434" s="1" t="s">
        <v>99</v>
      </c>
      <c r="AJ6434" s="1" t="s">
        <v>99</v>
      </c>
      <c r="AK6434" s="1" t="s">
        <v>99</v>
      </c>
      <c r="AL6434" s="1" t="s">
        <v>99</v>
      </c>
      <c r="AM6434" s="1" t="s">
        <v>99</v>
      </c>
      <c r="AN6434" s="1" t="s">
        <v>99</v>
      </c>
      <c r="AO6434" s="1" t="s">
        <v>99</v>
      </c>
      <c r="AP6434" s="1" t="s">
        <v>99</v>
      </c>
      <c r="AQ6434" s="1" t="s">
        <v>99</v>
      </c>
      <c r="AR6434" s="1" t="s">
        <v>99</v>
      </c>
      <c r="AS6434" s="1" t="s">
        <v>99</v>
      </c>
      <c r="AT6434" s="1" t="s">
        <v>99</v>
      </c>
      <c r="AU6434" s="1" t="s">
        <v>99</v>
      </c>
      <c r="AV6434" s="1" t="s">
        <v>99</v>
      </c>
      <c r="AW6434" s="1" t="s">
        <v>99</v>
      </c>
      <c r="AX6434" s="1" t="s">
        <v>99</v>
      </c>
      <c r="AY6434" s="1" t="s">
        <v>99</v>
      </c>
      <c r="AZ6434" s="1" t="s">
        <v>99</v>
      </c>
      <c r="BA6434" s="1" t="s">
        <v>99</v>
      </c>
      <c r="BB6434" s="1" t="s">
        <v>99</v>
      </c>
      <c r="BC6434" s="1" t="s">
        <v>99</v>
      </c>
      <c r="BD6434" s="1" t="s">
        <v>99</v>
      </c>
      <c r="BE6434" s="1" t="s">
        <v>99</v>
      </c>
      <c r="BF6434" s="1" t="s">
        <v>99</v>
      </c>
      <c r="BG6434" s="1" t="s">
        <v>99</v>
      </c>
      <c r="BH6434" s="1" t="s">
        <v>99</v>
      </c>
      <c r="BI6434" s="1" t="s">
        <v>99</v>
      </c>
      <c r="BJ6434" s="1" t="s">
        <v>99</v>
      </c>
      <c r="BK6434" s="1" t="s">
        <v>99</v>
      </c>
      <c r="BL6434" s="1" t="s">
        <v>99</v>
      </c>
      <c r="BM6434" s="1" t="s">
        <v>99</v>
      </c>
      <c r="BN6434" s="1" t="s">
        <v>99</v>
      </c>
      <c r="BO6434" s="1" t="s">
        <v>99</v>
      </c>
      <c r="BP6434" s="1" t="s">
        <v>99</v>
      </c>
    </row>
    <row r="6435" spans="1:68" ht="12.75" customHeight="1">
      <c r="A6435" s="1" t="s">
        <v>19218</v>
      </c>
      <c r="B6435" s="1" t="s">
        <v>19218</v>
      </c>
      <c r="C6435" s="1" t="s">
        <v>33</v>
      </c>
      <c r="D6435" s="1" t="s">
        <v>33</v>
      </c>
      <c r="E6435" s="1" t="s">
        <v>12427</v>
      </c>
      <c r="F6435" s="1" t="s">
        <v>35</v>
      </c>
      <c r="G6435" s="1" t="s">
        <v>85</v>
      </c>
      <c r="I6435" s="1" t="s">
        <v>38</v>
      </c>
      <c r="J6435" s="1" t="s">
        <v>255</v>
      </c>
      <c r="K6435" s="1">
        <v>0</v>
      </c>
      <c r="L6435" s="15">
        <v>577</v>
      </c>
      <c r="M6435" s="15">
        <v>580</v>
      </c>
      <c r="N6435" s="13">
        <f>(M6435-L6435)/(L6435+M6435+12740)</f>
        <v>2.1587392962509893E-4</v>
      </c>
      <c r="O6435" s="15">
        <v>70</v>
      </c>
      <c r="P6435" s="15">
        <v>96.1</v>
      </c>
      <c r="Q6435" s="10">
        <v>290</v>
      </c>
      <c r="T6435" s="12">
        <v>44945</v>
      </c>
      <c r="U6435" s="2">
        <v>4</v>
      </c>
      <c r="V6435" s="1" t="s">
        <v>12427</v>
      </c>
      <c r="W6435" s="1" t="s">
        <v>33</v>
      </c>
      <c r="X6435" s="1" t="s">
        <v>146</v>
      </c>
      <c r="Y6435" s="1" t="s">
        <v>55</v>
      </c>
      <c r="Z6435" s="1" t="s">
        <v>19219</v>
      </c>
      <c r="AA6435" s="44">
        <v>55275</v>
      </c>
    </row>
    <row r="6436" spans="1:68" ht="12.75" customHeight="1">
      <c r="A6436" s="1" t="s">
        <v>19220</v>
      </c>
      <c r="B6436" s="1" t="s">
        <v>19220</v>
      </c>
      <c r="C6436" s="1" t="s">
        <v>33</v>
      </c>
      <c r="D6436" s="1" t="s">
        <v>33</v>
      </c>
      <c r="E6436" s="1" t="s">
        <v>12427</v>
      </c>
      <c r="F6436" s="1" t="s">
        <v>35</v>
      </c>
      <c r="G6436" s="1" t="s">
        <v>85</v>
      </c>
      <c r="I6436" s="1" t="s">
        <v>38</v>
      </c>
      <c r="J6436" s="1" t="s">
        <v>255</v>
      </c>
      <c r="K6436" s="1">
        <v>0</v>
      </c>
      <c r="L6436" s="15">
        <v>577</v>
      </c>
      <c r="M6436" s="15">
        <v>580</v>
      </c>
      <c r="N6436" s="13">
        <f>(M6436-L6436)/(L6436+M6436+12740)</f>
        <v>2.1587392962509893E-4</v>
      </c>
      <c r="O6436" s="15">
        <v>70</v>
      </c>
      <c r="P6436" s="15">
        <v>96.1</v>
      </c>
      <c r="Q6436" s="10">
        <v>290</v>
      </c>
      <c r="T6436" s="12">
        <v>44945</v>
      </c>
      <c r="U6436" s="2">
        <v>4</v>
      </c>
      <c r="V6436" s="1" t="s">
        <v>12427</v>
      </c>
      <c r="W6436" s="1" t="s">
        <v>33</v>
      </c>
      <c r="X6436" s="1" t="s">
        <v>146</v>
      </c>
      <c r="Y6436" s="1" t="s">
        <v>55</v>
      </c>
      <c r="Z6436" s="1" t="s">
        <v>19221</v>
      </c>
      <c r="AA6436" s="44">
        <v>55276</v>
      </c>
    </row>
    <row r="6437" spans="1:68" ht="12.75" customHeight="1">
      <c r="A6437" s="1" t="s">
        <v>19222</v>
      </c>
      <c r="B6437" s="1" t="s">
        <v>19222</v>
      </c>
      <c r="C6437" s="1" t="s">
        <v>33</v>
      </c>
      <c r="D6437" s="1" t="s">
        <v>33</v>
      </c>
      <c r="E6437" s="1" t="s">
        <v>12427</v>
      </c>
      <c r="F6437" s="1" t="s">
        <v>35</v>
      </c>
      <c r="G6437" s="1" t="s">
        <v>85</v>
      </c>
      <c r="I6437" s="1" t="s">
        <v>38</v>
      </c>
      <c r="J6437" s="1" t="s">
        <v>39</v>
      </c>
      <c r="K6437" s="1">
        <v>0</v>
      </c>
      <c r="L6437" s="15">
        <v>539</v>
      </c>
      <c r="M6437" s="15">
        <v>541</v>
      </c>
      <c r="N6437" s="13">
        <f>(M6437-L6437)/(L6437+M6437+12740)</f>
        <v>1.447178002894356E-4</v>
      </c>
      <c r="O6437" s="15">
        <v>53</v>
      </c>
      <c r="P6437" s="15">
        <v>95.4</v>
      </c>
      <c r="Q6437" s="10">
        <v>260</v>
      </c>
      <c r="T6437" s="12">
        <v>44862</v>
      </c>
      <c r="U6437" s="2">
        <v>4</v>
      </c>
      <c r="V6437" s="1" t="s">
        <v>12427</v>
      </c>
      <c r="W6437" s="1" t="s">
        <v>33</v>
      </c>
      <c r="X6437" s="1" t="s">
        <v>146</v>
      </c>
      <c r="Y6437" s="1" t="s">
        <v>55</v>
      </c>
      <c r="Z6437" s="1" t="s">
        <v>19223</v>
      </c>
      <c r="AA6437" s="39">
        <v>54207</v>
      </c>
      <c r="AD6437" s="1" t="s">
        <v>99</v>
      </c>
      <c r="AF6437" s="1" t="s">
        <v>99</v>
      </c>
      <c r="AG6437" s="1" t="s">
        <v>99</v>
      </c>
      <c r="AH6437" s="1" t="s">
        <v>99</v>
      </c>
      <c r="AI6437" s="1" t="s">
        <v>99</v>
      </c>
      <c r="AJ6437" s="1" t="s">
        <v>99</v>
      </c>
      <c r="AK6437" s="1" t="s">
        <v>99</v>
      </c>
      <c r="AL6437" s="1" t="s">
        <v>99</v>
      </c>
      <c r="AM6437" s="1" t="s">
        <v>99</v>
      </c>
      <c r="AN6437" s="1" t="s">
        <v>99</v>
      </c>
      <c r="AO6437" s="1" t="s">
        <v>99</v>
      </c>
      <c r="AP6437" s="1" t="s">
        <v>99</v>
      </c>
      <c r="AQ6437" s="1" t="s">
        <v>99</v>
      </c>
      <c r="AR6437" s="1" t="s">
        <v>99</v>
      </c>
      <c r="AS6437" s="1" t="s">
        <v>99</v>
      </c>
      <c r="AT6437" s="1" t="s">
        <v>99</v>
      </c>
      <c r="AU6437" s="1" t="s">
        <v>99</v>
      </c>
      <c r="AV6437" s="1" t="s">
        <v>99</v>
      </c>
      <c r="AW6437" s="1" t="s">
        <v>99</v>
      </c>
      <c r="AX6437" s="1" t="s">
        <v>99</v>
      </c>
      <c r="AY6437" s="1" t="s">
        <v>99</v>
      </c>
      <c r="AZ6437" s="1" t="s">
        <v>99</v>
      </c>
      <c r="BA6437" s="1" t="s">
        <v>99</v>
      </c>
      <c r="BB6437" s="1" t="s">
        <v>99</v>
      </c>
      <c r="BC6437" s="1" t="s">
        <v>99</v>
      </c>
      <c r="BD6437" s="1" t="s">
        <v>99</v>
      </c>
      <c r="BE6437" s="1" t="s">
        <v>99</v>
      </c>
      <c r="BF6437" s="1" t="s">
        <v>99</v>
      </c>
      <c r="BG6437" s="1" t="s">
        <v>99</v>
      </c>
      <c r="BH6437" s="1" t="s">
        <v>99</v>
      </c>
      <c r="BI6437" s="1" t="s">
        <v>99</v>
      </c>
      <c r="BJ6437" s="1" t="s">
        <v>99</v>
      </c>
      <c r="BK6437" s="1" t="s">
        <v>99</v>
      </c>
      <c r="BL6437" s="1" t="s">
        <v>99</v>
      </c>
      <c r="BM6437" s="1" t="s">
        <v>99</v>
      </c>
      <c r="BN6437" s="1" t="s">
        <v>99</v>
      </c>
      <c r="BO6437" s="1" t="s">
        <v>99</v>
      </c>
      <c r="BP6437" s="1" t="s">
        <v>99</v>
      </c>
    </row>
    <row r="6438" spans="1:68" ht="12.75" customHeight="1">
      <c r="A6438" s="1" t="s">
        <v>19224</v>
      </c>
      <c r="B6438" s="1" t="s">
        <v>19224</v>
      </c>
      <c r="C6438" s="1" t="s">
        <v>33</v>
      </c>
      <c r="D6438" s="1" t="s">
        <v>33</v>
      </c>
      <c r="E6438" s="1" t="s">
        <v>12427</v>
      </c>
      <c r="F6438" s="1" t="s">
        <v>35</v>
      </c>
      <c r="G6438" s="1" t="s">
        <v>85</v>
      </c>
      <c r="I6438" s="1" t="s">
        <v>38</v>
      </c>
      <c r="J6438" s="1" t="s">
        <v>39</v>
      </c>
      <c r="K6438" s="1">
        <v>0</v>
      </c>
      <c r="L6438" s="15">
        <v>539</v>
      </c>
      <c r="M6438" s="15">
        <v>541</v>
      </c>
      <c r="N6438" s="13">
        <f>(M6438-L6438)/(L6438+M6438+12740)</f>
        <v>1.447178002894356E-4</v>
      </c>
      <c r="O6438" s="15">
        <v>53</v>
      </c>
      <c r="P6438" s="15">
        <v>95.4</v>
      </c>
      <c r="Q6438" s="10">
        <v>260</v>
      </c>
      <c r="T6438" s="12">
        <v>44862</v>
      </c>
      <c r="U6438" s="2">
        <v>4</v>
      </c>
      <c r="V6438" s="1" t="s">
        <v>12427</v>
      </c>
      <c r="W6438" s="1" t="s">
        <v>33</v>
      </c>
      <c r="X6438" s="1" t="s">
        <v>146</v>
      </c>
      <c r="Y6438" s="1" t="s">
        <v>55</v>
      </c>
      <c r="Z6438" s="1" t="s">
        <v>19225</v>
      </c>
      <c r="AA6438" s="39">
        <v>54193</v>
      </c>
      <c r="AD6438" s="1" t="s">
        <v>99</v>
      </c>
      <c r="AF6438" s="1" t="s">
        <v>99</v>
      </c>
      <c r="AG6438" s="1" t="s">
        <v>99</v>
      </c>
      <c r="AH6438" s="1" t="s">
        <v>99</v>
      </c>
      <c r="AI6438" s="1" t="s">
        <v>99</v>
      </c>
      <c r="AJ6438" s="1" t="s">
        <v>99</v>
      </c>
      <c r="AK6438" s="1" t="s">
        <v>99</v>
      </c>
      <c r="AL6438" s="1" t="s">
        <v>99</v>
      </c>
      <c r="AM6438" s="1" t="s">
        <v>99</v>
      </c>
      <c r="AN6438" s="1" t="s">
        <v>99</v>
      </c>
      <c r="AO6438" s="1" t="s">
        <v>99</v>
      </c>
      <c r="AP6438" s="1" t="s">
        <v>99</v>
      </c>
      <c r="AQ6438" s="1" t="s">
        <v>99</v>
      </c>
      <c r="AR6438" s="1" t="s">
        <v>99</v>
      </c>
      <c r="AS6438" s="1" t="s">
        <v>99</v>
      </c>
      <c r="AT6438" s="1" t="s">
        <v>99</v>
      </c>
      <c r="AU6438" s="1" t="s">
        <v>99</v>
      </c>
      <c r="AV6438" s="1" t="s">
        <v>99</v>
      </c>
      <c r="AW6438" s="1" t="s">
        <v>99</v>
      </c>
      <c r="AX6438" s="1" t="s">
        <v>99</v>
      </c>
      <c r="AY6438" s="1" t="s">
        <v>99</v>
      </c>
      <c r="AZ6438" s="1" t="s">
        <v>99</v>
      </c>
      <c r="BA6438" s="1" t="s">
        <v>99</v>
      </c>
      <c r="BB6438" s="1" t="s">
        <v>99</v>
      </c>
      <c r="BC6438" s="1" t="s">
        <v>99</v>
      </c>
      <c r="BD6438" s="1" t="s">
        <v>99</v>
      </c>
      <c r="BE6438" s="1" t="s">
        <v>99</v>
      </c>
      <c r="BF6438" s="1" t="s">
        <v>99</v>
      </c>
      <c r="BG6438" s="1" t="s">
        <v>99</v>
      </c>
      <c r="BH6438" s="1" t="s">
        <v>99</v>
      </c>
      <c r="BI6438" s="1" t="s">
        <v>99</v>
      </c>
      <c r="BJ6438" s="1" t="s">
        <v>99</v>
      </c>
      <c r="BK6438" s="1" t="s">
        <v>99</v>
      </c>
      <c r="BL6438" s="1" t="s">
        <v>99</v>
      </c>
      <c r="BM6438" s="1" t="s">
        <v>99</v>
      </c>
      <c r="BN6438" s="1" t="s">
        <v>99</v>
      </c>
      <c r="BO6438" s="1" t="s">
        <v>99</v>
      </c>
      <c r="BP6438" s="1" t="s">
        <v>99</v>
      </c>
    </row>
    <row r="6439" spans="1:68" ht="12.75" customHeight="1">
      <c r="A6439" s="1" t="s">
        <v>19226</v>
      </c>
      <c r="B6439" s="1" t="s">
        <v>19226</v>
      </c>
      <c r="C6439" s="1" t="s">
        <v>33</v>
      </c>
      <c r="D6439" s="1" t="s">
        <v>33</v>
      </c>
      <c r="E6439" s="1" t="s">
        <v>12427</v>
      </c>
      <c r="F6439" s="1" t="s">
        <v>35</v>
      </c>
      <c r="G6439" s="1" t="s">
        <v>85</v>
      </c>
      <c r="I6439" s="1" t="s">
        <v>38</v>
      </c>
      <c r="J6439" s="1" t="s">
        <v>39</v>
      </c>
      <c r="K6439" s="1">
        <v>0</v>
      </c>
      <c r="L6439" s="15">
        <v>539</v>
      </c>
      <c r="M6439" s="15">
        <v>541</v>
      </c>
      <c r="N6439" s="13">
        <f>(M6439-L6439)/(L6439+M6439+12740)</f>
        <v>1.447178002894356E-4</v>
      </c>
      <c r="O6439" s="15">
        <v>53</v>
      </c>
      <c r="P6439" s="15">
        <v>95.4</v>
      </c>
      <c r="Q6439" s="10">
        <v>260</v>
      </c>
      <c r="T6439" s="12">
        <v>44862</v>
      </c>
      <c r="U6439" s="2">
        <v>4</v>
      </c>
      <c r="V6439" s="1" t="s">
        <v>12427</v>
      </c>
      <c r="W6439" s="1" t="s">
        <v>33</v>
      </c>
      <c r="X6439" s="1" t="s">
        <v>146</v>
      </c>
      <c r="Y6439" s="1" t="s">
        <v>55</v>
      </c>
      <c r="Z6439" s="1" t="s">
        <v>19227</v>
      </c>
      <c r="AA6439" s="39">
        <v>54206</v>
      </c>
      <c r="AD6439" s="1" t="s">
        <v>99</v>
      </c>
      <c r="AF6439" s="1" t="s">
        <v>99</v>
      </c>
      <c r="AG6439" s="1" t="s">
        <v>99</v>
      </c>
      <c r="AH6439" s="1" t="s">
        <v>99</v>
      </c>
      <c r="AI6439" s="1" t="s">
        <v>99</v>
      </c>
      <c r="AJ6439" s="1" t="s">
        <v>99</v>
      </c>
      <c r="AK6439" s="1" t="s">
        <v>99</v>
      </c>
      <c r="AL6439" s="1" t="s">
        <v>99</v>
      </c>
      <c r="AM6439" s="1" t="s">
        <v>99</v>
      </c>
      <c r="AN6439" s="1" t="s">
        <v>99</v>
      </c>
      <c r="AO6439" s="1" t="s">
        <v>99</v>
      </c>
      <c r="AP6439" s="1" t="s">
        <v>99</v>
      </c>
      <c r="AQ6439" s="1" t="s">
        <v>99</v>
      </c>
      <c r="AR6439" s="1" t="s">
        <v>99</v>
      </c>
      <c r="AS6439" s="1" t="s">
        <v>99</v>
      </c>
      <c r="AT6439" s="1" t="s">
        <v>99</v>
      </c>
      <c r="AU6439" s="1" t="s">
        <v>99</v>
      </c>
      <c r="AV6439" s="1" t="s">
        <v>99</v>
      </c>
      <c r="AW6439" s="1" t="s">
        <v>99</v>
      </c>
      <c r="AX6439" s="1" t="s">
        <v>99</v>
      </c>
      <c r="AY6439" s="1" t="s">
        <v>99</v>
      </c>
      <c r="AZ6439" s="1" t="s">
        <v>99</v>
      </c>
      <c r="BA6439" s="1" t="s">
        <v>99</v>
      </c>
      <c r="BB6439" s="1" t="s">
        <v>99</v>
      </c>
      <c r="BC6439" s="1" t="s">
        <v>99</v>
      </c>
      <c r="BD6439" s="1" t="s">
        <v>99</v>
      </c>
      <c r="BE6439" s="1" t="s">
        <v>99</v>
      </c>
      <c r="BF6439" s="1" t="s">
        <v>99</v>
      </c>
      <c r="BG6439" s="1" t="s">
        <v>99</v>
      </c>
      <c r="BH6439" s="1" t="s">
        <v>99</v>
      </c>
      <c r="BI6439" s="1" t="s">
        <v>99</v>
      </c>
      <c r="BJ6439" s="1" t="s">
        <v>99</v>
      </c>
      <c r="BK6439" s="1" t="s">
        <v>99</v>
      </c>
      <c r="BL6439" s="1" t="s">
        <v>99</v>
      </c>
      <c r="BM6439" s="1" t="s">
        <v>99</v>
      </c>
      <c r="BN6439" s="1" t="s">
        <v>99</v>
      </c>
      <c r="BO6439" s="1" t="s">
        <v>99</v>
      </c>
      <c r="BP6439" s="1" t="s">
        <v>99</v>
      </c>
    </row>
    <row r="6440" spans="1:68" ht="12.75" customHeight="1">
      <c r="A6440" s="1" t="s">
        <v>19228</v>
      </c>
      <c r="B6440" s="1" t="s">
        <v>19228</v>
      </c>
      <c r="C6440" s="1" t="s">
        <v>33</v>
      </c>
      <c r="D6440" s="1" t="s">
        <v>33</v>
      </c>
      <c r="E6440" s="1" t="s">
        <v>12427</v>
      </c>
      <c r="F6440" s="1" t="s">
        <v>35</v>
      </c>
      <c r="G6440" s="1" t="s">
        <v>85</v>
      </c>
      <c r="I6440" s="1" t="s">
        <v>38</v>
      </c>
      <c r="J6440" s="1" t="s">
        <v>255</v>
      </c>
      <c r="K6440" s="1">
        <v>0</v>
      </c>
      <c r="L6440" s="15">
        <v>577</v>
      </c>
      <c r="M6440" s="15">
        <v>580</v>
      </c>
      <c r="N6440" s="13">
        <f>(M6440-L6440)/(L6440+M6440+12740)</f>
        <v>2.1587392962509893E-4</v>
      </c>
      <c r="O6440" s="15">
        <v>70</v>
      </c>
      <c r="P6440" s="15">
        <v>96.1</v>
      </c>
      <c r="Q6440" s="10">
        <v>290</v>
      </c>
      <c r="T6440" s="12">
        <v>44945</v>
      </c>
      <c r="U6440" s="2">
        <v>4</v>
      </c>
      <c r="V6440" s="1" t="s">
        <v>12427</v>
      </c>
      <c r="W6440" s="1" t="s">
        <v>33</v>
      </c>
      <c r="X6440" s="1" t="s">
        <v>146</v>
      </c>
      <c r="Y6440" s="1" t="s">
        <v>55</v>
      </c>
      <c r="Z6440" s="1" t="s">
        <v>19229</v>
      </c>
      <c r="AA6440" s="44">
        <v>55317</v>
      </c>
    </row>
    <row r="6441" spans="1:68" ht="12.75" customHeight="1">
      <c r="A6441" s="1" t="s">
        <v>19230</v>
      </c>
      <c r="B6441" s="1" t="s">
        <v>19230</v>
      </c>
      <c r="C6441" s="1" t="s">
        <v>33</v>
      </c>
      <c r="D6441" s="1" t="s">
        <v>33</v>
      </c>
      <c r="E6441" s="1" t="s">
        <v>12427</v>
      </c>
      <c r="F6441" s="1" t="s">
        <v>35</v>
      </c>
      <c r="G6441" s="1" t="s">
        <v>85</v>
      </c>
      <c r="I6441" s="1" t="s">
        <v>38</v>
      </c>
      <c r="J6441" s="1" t="s">
        <v>255</v>
      </c>
      <c r="K6441" s="1">
        <v>0</v>
      </c>
      <c r="L6441" s="15">
        <v>577</v>
      </c>
      <c r="M6441" s="15">
        <v>580</v>
      </c>
      <c r="N6441" s="13">
        <f>(M6441-L6441)/(L6441+M6441+12740)</f>
        <v>2.1587392962509893E-4</v>
      </c>
      <c r="O6441" s="15">
        <v>70</v>
      </c>
      <c r="P6441" s="15">
        <v>96.1</v>
      </c>
      <c r="Q6441" s="10">
        <v>290</v>
      </c>
      <c r="T6441" s="12">
        <v>44945</v>
      </c>
      <c r="U6441" s="2">
        <v>4</v>
      </c>
      <c r="V6441" s="1" t="s">
        <v>12427</v>
      </c>
      <c r="W6441" s="1" t="s">
        <v>33</v>
      </c>
      <c r="X6441" s="1" t="s">
        <v>146</v>
      </c>
      <c r="Y6441" s="1" t="s">
        <v>55</v>
      </c>
      <c r="Z6441" s="1" t="s">
        <v>19231</v>
      </c>
      <c r="AA6441" s="44">
        <v>55290</v>
      </c>
    </row>
    <row r="6442" spans="1:68" ht="12.75" customHeight="1">
      <c r="A6442" s="26" t="s">
        <v>19232</v>
      </c>
      <c r="B6442" s="26" t="s">
        <v>19232</v>
      </c>
      <c r="C6442" s="1" t="s">
        <v>33</v>
      </c>
      <c r="D6442" s="1" t="s">
        <v>33</v>
      </c>
      <c r="E6442" s="1" t="s">
        <v>12427</v>
      </c>
      <c r="F6442" s="1" t="s">
        <v>35</v>
      </c>
      <c r="G6442" s="1" t="s">
        <v>85</v>
      </c>
      <c r="I6442" s="1" t="s">
        <v>38</v>
      </c>
      <c r="J6442" s="1" t="s">
        <v>255</v>
      </c>
      <c r="K6442" s="1">
        <v>0</v>
      </c>
      <c r="L6442" s="15">
        <v>577</v>
      </c>
      <c r="M6442" s="15">
        <v>581</v>
      </c>
      <c r="N6442" s="13">
        <f>(M6442-L6442)/(L6442+M6442+12740)</f>
        <v>2.8781119585551877E-4</v>
      </c>
      <c r="O6442" s="15">
        <v>70</v>
      </c>
      <c r="P6442" s="15">
        <v>96.1</v>
      </c>
      <c r="Q6442" s="10">
        <v>290</v>
      </c>
      <c r="T6442" s="12">
        <v>44974</v>
      </c>
      <c r="U6442" s="2">
        <v>4</v>
      </c>
      <c r="V6442" s="1" t="s">
        <v>12427</v>
      </c>
      <c r="W6442" s="1" t="s">
        <v>33</v>
      </c>
      <c r="X6442" s="1" t="s">
        <v>146</v>
      </c>
      <c r="Y6442" s="1" t="s">
        <v>55</v>
      </c>
      <c r="Z6442" s="1" t="s">
        <v>19233</v>
      </c>
      <c r="AA6442" s="2">
        <v>55655</v>
      </c>
    </row>
    <row r="6443" spans="1:68" ht="12.75" customHeight="1">
      <c r="A6443" s="1" t="s">
        <v>19234</v>
      </c>
      <c r="B6443" s="1" t="s">
        <v>19234</v>
      </c>
      <c r="C6443" s="1" t="s">
        <v>33</v>
      </c>
      <c r="D6443" s="1" t="s">
        <v>33</v>
      </c>
      <c r="E6443" s="1" t="s">
        <v>12427</v>
      </c>
      <c r="F6443" s="1" t="s">
        <v>35</v>
      </c>
      <c r="G6443" s="1" t="s">
        <v>85</v>
      </c>
      <c r="I6443" s="1" t="s">
        <v>38</v>
      </c>
      <c r="J6443" s="1" t="s">
        <v>39</v>
      </c>
      <c r="K6443" s="1">
        <v>0</v>
      </c>
      <c r="L6443" s="15">
        <v>539</v>
      </c>
      <c r="M6443" s="15">
        <v>541</v>
      </c>
      <c r="N6443" s="13">
        <f>(M6443-L6443)/(L6443+M6443+12740)</f>
        <v>1.447178002894356E-4</v>
      </c>
      <c r="O6443" s="15">
        <v>53</v>
      </c>
      <c r="P6443" s="15">
        <v>95.4</v>
      </c>
      <c r="Q6443" s="10">
        <v>260</v>
      </c>
      <c r="T6443" s="12">
        <v>44862</v>
      </c>
      <c r="U6443" s="2">
        <v>4</v>
      </c>
      <c r="V6443" s="1" t="s">
        <v>12427</v>
      </c>
      <c r="W6443" s="1" t="s">
        <v>33</v>
      </c>
      <c r="X6443" s="1" t="s">
        <v>146</v>
      </c>
      <c r="Y6443" s="1" t="s">
        <v>55</v>
      </c>
      <c r="Z6443" s="1" t="s">
        <v>19235</v>
      </c>
      <c r="AA6443" s="39">
        <v>54192</v>
      </c>
      <c r="AD6443" s="1" t="s">
        <v>99</v>
      </c>
      <c r="AF6443" s="1" t="s">
        <v>99</v>
      </c>
      <c r="AG6443" s="1" t="s">
        <v>99</v>
      </c>
      <c r="AH6443" s="1" t="s">
        <v>99</v>
      </c>
      <c r="AI6443" s="1" t="s">
        <v>99</v>
      </c>
      <c r="AJ6443" s="1" t="s">
        <v>99</v>
      </c>
      <c r="AK6443" s="1" t="s">
        <v>99</v>
      </c>
      <c r="AL6443" s="1" t="s">
        <v>99</v>
      </c>
      <c r="AM6443" s="1" t="s">
        <v>99</v>
      </c>
      <c r="AN6443" s="1" t="s">
        <v>99</v>
      </c>
      <c r="AO6443" s="1" t="s">
        <v>99</v>
      </c>
      <c r="AP6443" s="1" t="s">
        <v>99</v>
      </c>
      <c r="AQ6443" s="1" t="s">
        <v>99</v>
      </c>
      <c r="AR6443" s="1" t="s">
        <v>99</v>
      </c>
      <c r="AS6443" s="1" t="s">
        <v>99</v>
      </c>
      <c r="AT6443" s="1" t="s">
        <v>99</v>
      </c>
      <c r="AU6443" s="1" t="s">
        <v>99</v>
      </c>
      <c r="AV6443" s="1" t="s">
        <v>99</v>
      </c>
      <c r="AW6443" s="1" t="s">
        <v>99</v>
      </c>
      <c r="AX6443" s="1" t="s">
        <v>99</v>
      </c>
      <c r="AY6443" s="1" t="s">
        <v>99</v>
      </c>
      <c r="AZ6443" s="1" t="s">
        <v>99</v>
      </c>
      <c r="BA6443" s="1" t="s">
        <v>99</v>
      </c>
      <c r="BB6443" s="1" t="s">
        <v>99</v>
      </c>
      <c r="BC6443" s="1" t="s">
        <v>99</v>
      </c>
      <c r="BD6443" s="1" t="s">
        <v>99</v>
      </c>
      <c r="BE6443" s="1" t="s">
        <v>99</v>
      </c>
      <c r="BF6443" s="1" t="s">
        <v>99</v>
      </c>
      <c r="BG6443" s="1" t="s">
        <v>99</v>
      </c>
      <c r="BH6443" s="1" t="s">
        <v>99</v>
      </c>
      <c r="BI6443" s="1" t="s">
        <v>99</v>
      </c>
      <c r="BJ6443" s="1" t="s">
        <v>99</v>
      </c>
      <c r="BK6443" s="1" t="s">
        <v>99</v>
      </c>
      <c r="BL6443" s="1" t="s">
        <v>99</v>
      </c>
      <c r="BM6443" s="1" t="s">
        <v>99</v>
      </c>
      <c r="BN6443" s="1" t="s">
        <v>99</v>
      </c>
      <c r="BO6443" s="1" t="s">
        <v>99</v>
      </c>
      <c r="BP6443" s="1" t="s">
        <v>99</v>
      </c>
    </row>
    <row r="6444" spans="1:68" ht="12.75" customHeight="1">
      <c r="A6444" s="1" t="s">
        <v>19236</v>
      </c>
      <c r="B6444" s="1" t="s">
        <v>19236</v>
      </c>
      <c r="C6444" s="1" t="s">
        <v>33</v>
      </c>
      <c r="D6444" s="1" t="s">
        <v>33</v>
      </c>
      <c r="E6444" s="1" t="s">
        <v>12427</v>
      </c>
      <c r="F6444" s="1" t="s">
        <v>35</v>
      </c>
      <c r="G6444" s="1" t="s">
        <v>85</v>
      </c>
      <c r="I6444" s="1" t="s">
        <v>38</v>
      </c>
      <c r="J6444" s="1" t="s">
        <v>39</v>
      </c>
      <c r="K6444" s="1">
        <v>0</v>
      </c>
      <c r="L6444" s="15">
        <v>539</v>
      </c>
      <c r="M6444" s="15">
        <v>541</v>
      </c>
      <c r="N6444" s="13">
        <f>(M6444-L6444)/(L6444+M6444+12740)</f>
        <v>1.447178002894356E-4</v>
      </c>
      <c r="O6444" s="15">
        <v>53</v>
      </c>
      <c r="P6444" s="15">
        <v>95.4</v>
      </c>
      <c r="Q6444" s="10">
        <v>260</v>
      </c>
      <c r="T6444" s="12">
        <v>44862</v>
      </c>
      <c r="U6444" s="2">
        <v>4</v>
      </c>
      <c r="V6444" s="1" t="s">
        <v>12427</v>
      </c>
      <c r="W6444" s="1" t="s">
        <v>33</v>
      </c>
      <c r="X6444" s="1" t="s">
        <v>146</v>
      </c>
      <c r="Y6444" s="1" t="s">
        <v>55</v>
      </c>
      <c r="Z6444" s="1" t="s">
        <v>19237</v>
      </c>
      <c r="AA6444" s="39">
        <v>54161</v>
      </c>
      <c r="AD6444" s="1" t="s">
        <v>99</v>
      </c>
      <c r="AF6444" s="1" t="s">
        <v>99</v>
      </c>
      <c r="AG6444" s="1" t="s">
        <v>99</v>
      </c>
      <c r="AH6444" s="1" t="s">
        <v>99</v>
      </c>
      <c r="AI6444" s="1" t="s">
        <v>99</v>
      </c>
      <c r="AJ6444" s="1" t="s">
        <v>99</v>
      </c>
      <c r="AK6444" s="1" t="s">
        <v>99</v>
      </c>
      <c r="AL6444" s="1" t="s">
        <v>99</v>
      </c>
      <c r="AM6444" s="1" t="s">
        <v>99</v>
      </c>
      <c r="AN6444" s="1" t="s">
        <v>99</v>
      </c>
      <c r="AO6444" s="1" t="s">
        <v>99</v>
      </c>
      <c r="AP6444" s="1" t="s">
        <v>99</v>
      </c>
      <c r="AQ6444" s="1" t="s">
        <v>99</v>
      </c>
      <c r="AR6444" s="1" t="s">
        <v>99</v>
      </c>
      <c r="AS6444" s="1" t="s">
        <v>99</v>
      </c>
      <c r="AT6444" s="1" t="s">
        <v>99</v>
      </c>
      <c r="AU6444" s="1" t="s">
        <v>99</v>
      </c>
      <c r="AV6444" s="1" t="s">
        <v>99</v>
      </c>
      <c r="AW6444" s="1" t="s">
        <v>99</v>
      </c>
      <c r="AX6444" s="1" t="s">
        <v>99</v>
      </c>
      <c r="AY6444" s="1" t="s">
        <v>99</v>
      </c>
      <c r="AZ6444" s="1" t="s">
        <v>99</v>
      </c>
      <c r="BA6444" s="1" t="s">
        <v>99</v>
      </c>
      <c r="BB6444" s="1" t="s">
        <v>99</v>
      </c>
      <c r="BC6444" s="1" t="s">
        <v>99</v>
      </c>
      <c r="BD6444" s="1" t="s">
        <v>99</v>
      </c>
      <c r="BE6444" s="1" t="s">
        <v>99</v>
      </c>
      <c r="BF6444" s="1" t="s">
        <v>99</v>
      </c>
      <c r="BG6444" s="1" t="s">
        <v>99</v>
      </c>
      <c r="BH6444" s="1" t="s">
        <v>99</v>
      </c>
      <c r="BI6444" s="1" t="s">
        <v>99</v>
      </c>
      <c r="BJ6444" s="1" t="s">
        <v>99</v>
      </c>
      <c r="BK6444" s="1" t="s">
        <v>99</v>
      </c>
      <c r="BL6444" s="1" t="s">
        <v>99</v>
      </c>
      <c r="BM6444" s="1" t="s">
        <v>99</v>
      </c>
      <c r="BN6444" s="1" t="s">
        <v>99</v>
      </c>
      <c r="BO6444" s="1" t="s">
        <v>99</v>
      </c>
      <c r="BP6444" s="1" t="s">
        <v>99</v>
      </c>
    </row>
    <row r="6445" spans="1:68" ht="12.75" customHeight="1">
      <c r="A6445" s="1" t="s">
        <v>19238</v>
      </c>
      <c r="B6445" s="1" t="s">
        <v>19238</v>
      </c>
      <c r="C6445" s="1" t="s">
        <v>33</v>
      </c>
      <c r="D6445" s="1" t="s">
        <v>33</v>
      </c>
      <c r="E6445" s="1" t="s">
        <v>12427</v>
      </c>
      <c r="F6445" s="1" t="s">
        <v>35</v>
      </c>
      <c r="G6445" s="1" t="s">
        <v>85</v>
      </c>
      <c r="I6445" s="1" t="s">
        <v>38</v>
      </c>
      <c r="J6445" s="1" t="s">
        <v>255</v>
      </c>
      <c r="K6445" s="1">
        <v>0</v>
      </c>
      <c r="L6445" s="15">
        <v>577</v>
      </c>
      <c r="M6445" s="15">
        <v>580</v>
      </c>
      <c r="N6445" s="13">
        <f>(M6445-L6445)/(L6445+M6445+12740)</f>
        <v>2.1587392962509893E-4</v>
      </c>
      <c r="O6445" s="15">
        <v>70</v>
      </c>
      <c r="P6445" s="15">
        <v>96.1</v>
      </c>
      <c r="Q6445" s="10">
        <v>290</v>
      </c>
      <c r="T6445" s="12">
        <v>44945</v>
      </c>
      <c r="U6445" s="2">
        <v>4</v>
      </c>
      <c r="V6445" s="1" t="s">
        <v>12427</v>
      </c>
      <c r="W6445" s="1" t="s">
        <v>33</v>
      </c>
      <c r="X6445" s="1" t="s">
        <v>146</v>
      </c>
      <c r="Y6445" s="1" t="s">
        <v>55</v>
      </c>
      <c r="Z6445" s="1" t="s">
        <v>19239</v>
      </c>
      <c r="AA6445" s="44">
        <v>55299</v>
      </c>
    </row>
    <row r="6446" spans="1:68" ht="12.75" customHeight="1">
      <c r="A6446" s="1" t="s">
        <v>19240</v>
      </c>
      <c r="B6446" s="1" t="s">
        <v>19240</v>
      </c>
      <c r="C6446" s="1" t="s">
        <v>33</v>
      </c>
      <c r="D6446" s="1" t="s">
        <v>33</v>
      </c>
      <c r="E6446" s="1" t="s">
        <v>12427</v>
      </c>
      <c r="F6446" s="1" t="s">
        <v>35</v>
      </c>
      <c r="G6446" s="1" t="s">
        <v>85</v>
      </c>
      <c r="I6446" s="1" t="s">
        <v>38</v>
      </c>
      <c r="J6446" s="1" t="s">
        <v>39</v>
      </c>
      <c r="K6446" s="1">
        <v>0</v>
      </c>
      <c r="L6446" s="15">
        <v>539</v>
      </c>
      <c r="M6446" s="15">
        <v>541</v>
      </c>
      <c r="N6446" s="13">
        <f>(M6446-L6446)/(L6446+M6446+12740)</f>
        <v>1.447178002894356E-4</v>
      </c>
      <c r="O6446" s="15">
        <v>53</v>
      </c>
      <c r="P6446" s="15">
        <v>95.4</v>
      </c>
      <c r="Q6446" s="10">
        <v>260</v>
      </c>
      <c r="T6446" s="12">
        <v>44862</v>
      </c>
      <c r="U6446" s="2">
        <v>4</v>
      </c>
      <c r="V6446" s="1" t="s">
        <v>12427</v>
      </c>
      <c r="W6446" s="1" t="s">
        <v>33</v>
      </c>
      <c r="X6446" s="1" t="s">
        <v>146</v>
      </c>
      <c r="Y6446" s="1" t="s">
        <v>55</v>
      </c>
      <c r="Z6446" s="1" t="s">
        <v>19241</v>
      </c>
      <c r="AA6446" s="39">
        <v>54194</v>
      </c>
      <c r="AD6446" s="1" t="s">
        <v>99</v>
      </c>
      <c r="AF6446" s="1" t="s">
        <v>99</v>
      </c>
      <c r="AG6446" s="1" t="s">
        <v>99</v>
      </c>
      <c r="AH6446" s="1" t="s">
        <v>99</v>
      </c>
      <c r="AI6446" s="1" t="s">
        <v>99</v>
      </c>
      <c r="AJ6446" s="1" t="s">
        <v>99</v>
      </c>
      <c r="AK6446" s="1" t="s">
        <v>99</v>
      </c>
      <c r="AL6446" s="1" t="s">
        <v>99</v>
      </c>
      <c r="AM6446" s="1" t="s">
        <v>99</v>
      </c>
      <c r="AN6446" s="1" t="s">
        <v>99</v>
      </c>
      <c r="AO6446" s="1" t="s">
        <v>99</v>
      </c>
      <c r="AP6446" s="1" t="s">
        <v>99</v>
      </c>
      <c r="AQ6446" s="1" t="s">
        <v>99</v>
      </c>
      <c r="AR6446" s="1" t="s">
        <v>99</v>
      </c>
      <c r="AS6446" s="1" t="s">
        <v>99</v>
      </c>
      <c r="AT6446" s="1" t="s">
        <v>99</v>
      </c>
      <c r="AU6446" s="1" t="s">
        <v>99</v>
      </c>
      <c r="AV6446" s="1" t="s">
        <v>99</v>
      </c>
      <c r="AW6446" s="1" t="s">
        <v>99</v>
      </c>
      <c r="AX6446" s="1" t="s">
        <v>99</v>
      </c>
      <c r="AY6446" s="1" t="s">
        <v>99</v>
      </c>
      <c r="AZ6446" s="1" t="s">
        <v>99</v>
      </c>
      <c r="BA6446" s="1" t="s">
        <v>99</v>
      </c>
      <c r="BB6446" s="1" t="s">
        <v>99</v>
      </c>
      <c r="BC6446" s="1" t="s">
        <v>99</v>
      </c>
      <c r="BD6446" s="1" t="s">
        <v>99</v>
      </c>
      <c r="BE6446" s="1" t="s">
        <v>99</v>
      </c>
      <c r="BF6446" s="1" t="s">
        <v>99</v>
      </c>
      <c r="BG6446" s="1" t="s">
        <v>99</v>
      </c>
      <c r="BH6446" s="1" t="s">
        <v>99</v>
      </c>
      <c r="BI6446" s="1" t="s">
        <v>99</v>
      </c>
      <c r="BJ6446" s="1" t="s">
        <v>99</v>
      </c>
      <c r="BK6446" s="1" t="s">
        <v>99</v>
      </c>
      <c r="BL6446" s="1" t="s">
        <v>99</v>
      </c>
      <c r="BM6446" s="1" t="s">
        <v>99</v>
      </c>
      <c r="BN6446" s="1" t="s">
        <v>99</v>
      </c>
      <c r="BO6446" s="1" t="s">
        <v>99</v>
      </c>
      <c r="BP6446" s="1" t="s">
        <v>99</v>
      </c>
    </row>
    <row r="6447" spans="1:68" ht="12.75" customHeight="1">
      <c r="A6447" s="1" t="s">
        <v>19242</v>
      </c>
      <c r="B6447" s="1" t="s">
        <v>19242</v>
      </c>
      <c r="C6447" s="1" t="s">
        <v>33</v>
      </c>
      <c r="D6447" s="1" t="s">
        <v>33</v>
      </c>
      <c r="E6447" s="1" t="s">
        <v>12427</v>
      </c>
      <c r="F6447" s="1" t="s">
        <v>35</v>
      </c>
      <c r="G6447" s="1" t="s">
        <v>85</v>
      </c>
      <c r="I6447" s="1" t="s">
        <v>38</v>
      </c>
      <c r="J6447" s="1" t="s">
        <v>255</v>
      </c>
      <c r="K6447" s="1">
        <v>0</v>
      </c>
      <c r="L6447" s="15">
        <v>577</v>
      </c>
      <c r="M6447" s="15">
        <v>580</v>
      </c>
      <c r="N6447" s="13">
        <f>(M6447-L6447)/(L6447+M6447+12740)</f>
        <v>2.1587392962509893E-4</v>
      </c>
      <c r="O6447" s="15">
        <v>70</v>
      </c>
      <c r="P6447" s="15">
        <v>96.1</v>
      </c>
      <c r="Q6447" s="10">
        <v>290</v>
      </c>
      <c r="T6447" s="12">
        <v>44945</v>
      </c>
      <c r="U6447" s="2">
        <v>4</v>
      </c>
      <c r="V6447" s="1" t="s">
        <v>12427</v>
      </c>
      <c r="W6447" s="1" t="s">
        <v>33</v>
      </c>
      <c r="X6447" s="1" t="s">
        <v>146</v>
      </c>
      <c r="Y6447" s="1" t="s">
        <v>55</v>
      </c>
      <c r="Z6447" s="1" t="s">
        <v>19243</v>
      </c>
      <c r="AA6447" s="44">
        <v>55298</v>
      </c>
    </row>
    <row r="6448" spans="1:68" ht="12.75" customHeight="1">
      <c r="A6448" s="1" t="s">
        <v>19244</v>
      </c>
      <c r="B6448" s="1" t="s">
        <v>19244</v>
      </c>
      <c r="C6448" s="1" t="s">
        <v>33</v>
      </c>
      <c r="D6448" s="1" t="s">
        <v>33</v>
      </c>
      <c r="E6448" s="1" t="s">
        <v>12427</v>
      </c>
      <c r="F6448" s="1" t="s">
        <v>35</v>
      </c>
      <c r="G6448" s="1" t="s">
        <v>85</v>
      </c>
      <c r="I6448" s="1" t="s">
        <v>38</v>
      </c>
      <c r="J6448" s="1" t="s">
        <v>39</v>
      </c>
      <c r="K6448" s="1">
        <v>0</v>
      </c>
      <c r="L6448" s="15">
        <v>539</v>
      </c>
      <c r="M6448" s="15">
        <v>541</v>
      </c>
      <c r="N6448" s="13">
        <f>(M6448-L6448)/(L6448+M6448+12740)</f>
        <v>1.447178002894356E-4</v>
      </c>
      <c r="O6448" s="15">
        <v>53</v>
      </c>
      <c r="P6448" s="15">
        <v>95.4</v>
      </c>
      <c r="Q6448" s="10">
        <v>260</v>
      </c>
      <c r="T6448" s="12">
        <v>44862</v>
      </c>
      <c r="U6448" s="2">
        <v>4</v>
      </c>
      <c r="V6448" s="1" t="s">
        <v>12427</v>
      </c>
      <c r="W6448" s="1" t="s">
        <v>33</v>
      </c>
      <c r="X6448" s="1" t="s">
        <v>146</v>
      </c>
      <c r="Y6448" s="1" t="s">
        <v>55</v>
      </c>
      <c r="Z6448" s="1" t="s">
        <v>19245</v>
      </c>
      <c r="AA6448" s="39">
        <v>54162</v>
      </c>
      <c r="AD6448" s="1" t="s">
        <v>99</v>
      </c>
      <c r="AF6448" s="1" t="s">
        <v>99</v>
      </c>
      <c r="AG6448" s="1" t="s">
        <v>99</v>
      </c>
      <c r="AH6448" s="1" t="s">
        <v>99</v>
      </c>
      <c r="AI6448" s="1" t="s">
        <v>99</v>
      </c>
      <c r="AJ6448" s="1" t="s">
        <v>99</v>
      </c>
      <c r="AK6448" s="1" t="s">
        <v>99</v>
      </c>
      <c r="AL6448" s="1" t="s">
        <v>99</v>
      </c>
      <c r="AM6448" s="1" t="s">
        <v>99</v>
      </c>
      <c r="AN6448" s="1" t="s">
        <v>99</v>
      </c>
      <c r="AO6448" s="1" t="s">
        <v>99</v>
      </c>
      <c r="AP6448" s="1" t="s">
        <v>99</v>
      </c>
      <c r="AQ6448" s="1" t="s">
        <v>99</v>
      </c>
      <c r="AR6448" s="1" t="s">
        <v>99</v>
      </c>
      <c r="AS6448" s="1" t="s">
        <v>99</v>
      </c>
      <c r="AT6448" s="1" t="s">
        <v>99</v>
      </c>
      <c r="AU6448" s="1" t="s">
        <v>99</v>
      </c>
      <c r="AV6448" s="1" t="s">
        <v>99</v>
      </c>
      <c r="AW6448" s="1" t="s">
        <v>99</v>
      </c>
      <c r="AX6448" s="1" t="s">
        <v>99</v>
      </c>
      <c r="AY6448" s="1" t="s">
        <v>99</v>
      </c>
      <c r="AZ6448" s="1" t="s">
        <v>99</v>
      </c>
      <c r="BA6448" s="1" t="s">
        <v>99</v>
      </c>
      <c r="BB6448" s="1" t="s">
        <v>99</v>
      </c>
      <c r="BC6448" s="1" t="s">
        <v>99</v>
      </c>
      <c r="BD6448" s="1" t="s">
        <v>99</v>
      </c>
      <c r="BE6448" s="1" t="s">
        <v>99</v>
      </c>
      <c r="BF6448" s="1" t="s">
        <v>99</v>
      </c>
      <c r="BG6448" s="1" t="s">
        <v>99</v>
      </c>
      <c r="BH6448" s="1" t="s">
        <v>99</v>
      </c>
      <c r="BI6448" s="1" t="s">
        <v>99</v>
      </c>
      <c r="BJ6448" s="1" t="s">
        <v>99</v>
      </c>
      <c r="BK6448" s="1" t="s">
        <v>99</v>
      </c>
      <c r="BL6448" s="1" t="s">
        <v>99</v>
      </c>
      <c r="BM6448" s="1" t="s">
        <v>99</v>
      </c>
      <c r="BN6448" s="1" t="s">
        <v>99</v>
      </c>
      <c r="BO6448" s="1" t="s">
        <v>99</v>
      </c>
      <c r="BP6448" s="1" t="s">
        <v>99</v>
      </c>
    </row>
    <row r="6449" spans="1:68" ht="12.75" customHeight="1">
      <c r="A6449" s="26" t="s">
        <v>19246</v>
      </c>
      <c r="B6449" s="26" t="s">
        <v>19246</v>
      </c>
      <c r="C6449" s="1" t="s">
        <v>33</v>
      </c>
      <c r="D6449" s="1" t="s">
        <v>33</v>
      </c>
      <c r="E6449" s="1" t="s">
        <v>12427</v>
      </c>
      <c r="F6449" s="1" t="s">
        <v>35</v>
      </c>
      <c r="G6449" s="1" t="s">
        <v>85</v>
      </c>
      <c r="I6449" s="1" t="s">
        <v>38</v>
      </c>
      <c r="J6449" s="1" t="s">
        <v>255</v>
      </c>
      <c r="K6449" s="1">
        <v>0</v>
      </c>
      <c r="L6449" s="15">
        <v>580</v>
      </c>
      <c r="M6449" s="15">
        <v>583</v>
      </c>
      <c r="N6449" s="13">
        <f>(M6449-L6449)/(L6449+M6449+12740)</f>
        <v>2.1578076674099114E-4</v>
      </c>
      <c r="O6449" s="15">
        <v>70</v>
      </c>
      <c r="P6449" s="15">
        <v>96.2</v>
      </c>
      <c r="Q6449" s="10">
        <v>290</v>
      </c>
      <c r="T6449" s="12">
        <v>44957</v>
      </c>
      <c r="U6449" s="2">
        <v>4</v>
      </c>
      <c r="V6449" s="1" t="s">
        <v>12427</v>
      </c>
      <c r="W6449" s="1" t="s">
        <v>33</v>
      </c>
      <c r="X6449" s="1" t="s">
        <v>146</v>
      </c>
      <c r="Y6449" s="1" t="s">
        <v>55</v>
      </c>
      <c r="Z6449" s="26" t="s">
        <v>19247</v>
      </c>
      <c r="AA6449" s="2">
        <v>55395</v>
      </c>
    </row>
    <row r="6450" spans="1:68" ht="12.75" customHeight="1">
      <c r="A6450" s="26" t="s">
        <v>19248</v>
      </c>
      <c r="B6450" s="26" t="s">
        <v>19248</v>
      </c>
      <c r="C6450" s="1" t="s">
        <v>33</v>
      </c>
      <c r="D6450" s="1" t="s">
        <v>33</v>
      </c>
      <c r="E6450" s="1" t="s">
        <v>12427</v>
      </c>
      <c r="F6450" s="1" t="s">
        <v>35</v>
      </c>
      <c r="G6450" s="1" t="s">
        <v>85</v>
      </c>
      <c r="I6450" s="1" t="s">
        <v>38</v>
      </c>
      <c r="J6450" s="1" t="s">
        <v>255</v>
      </c>
      <c r="K6450" s="1">
        <v>0</v>
      </c>
      <c r="L6450" s="15">
        <v>580</v>
      </c>
      <c r="M6450" s="15">
        <v>583</v>
      </c>
      <c r="N6450" s="13">
        <f>(M6450-L6450)/(L6450+M6450+12740)</f>
        <v>2.1578076674099114E-4</v>
      </c>
      <c r="O6450" s="15">
        <v>70</v>
      </c>
      <c r="P6450" s="15">
        <v>96.2</v>
      </c>
      <c r="Q6450" s="10">
        <v>290</v>
      </c>
      <c r="T6450" s="12">
        <v>44957</v>
      </c>
      <c r="U6450" s="2">
        <v>4</v>
      </c>
      <c r="V6450" s="1" t="s">
        <v>12427</v>
      </c>
      <c r="W6450" s="1" t="s">
        <v>33</v>
      </c>
      <c r="X6450" s="1" t="s">
        <v>146</v>
      </c>
      <c r="Y6450" s="1" t="s">
        <v>55</v>
      </c>
      <c r="Z6450" s="26" t="s">
        <v>19249</v>
      </c>
      <c r="AA6450" s="2">
        <v>55398</v>
      </c>
    </row>
    <row r="6451" spans="1:68" ht="12.75" customHeight="1">
      <c r="A6451" s="26" t="s">
        <v>19250</v>
      </c>
      <c r="B6451" s="26" t="s">
        <v>19250</v>
      </c>
      <c r="C6451" s="1" t="s">
        <v>33</v>
      </c>
      <c r="D6451" s="1" t="s">
        <v>33</v>
      </c>
      <c r="E6451" s="1" t="s">
        <v>12427</v>
      </c>
      <c r="F6451" s="1" t="s">
        <v>35</v>
      </c>
      <c r="G6451" s="1" t="s">
        <v>85</v>
      </c>
      <c r="I6451" s="1" t="s">
        <v>38</v>
      </c>
      <c r="J6451" s="1" t="s">
        <v>255</v>
      </c>
      <c r="K6451" s="1">
        <v>0</v>
      </c>
      <c r="L6451" s="15">
        <v>580</v>
      </c>
      <c r="M6451" s="15">
        <v>583</v>
      </c>
      <c r="N6451" s="13">
        <f>(M6451-L6451)/(L6451+M6451+12740)</f>
        <v>2.1578076674099114E-4</v>
      </c>
      <c r="O6451" s="15">
        <v>70</v>
      </c>
      <c r="P6451" s="15">
        <v>96.2</v>
      </c>
      <c r="Q6451" s="10">
        <v>290</v>
      </c>
      <c r="T6451" s="12">
        <v>44957</v>
      </c>
      <c r="U6451" s="2">
        <v>4</v>
      </c>
      <c r="V6451" s="1" t="s">
        <v>12427</v>
      </c>
      <c r="W6451" s="1" t="s">
        <v>33</v>
      </c>
      <c r="X6451" s="1" t="s">
        <v>146</v>
      </c>
      <c r="Y6451" s="1" t="s">
        <v>55</v>
      </c>
      <c r="Z6451" s="26" t="s">
        <v>19251</v>
      </c>
      <c r="AA6451" s="2">
        <v>55399</v>
      </c>
    </row>
    <row r="6452" spans="1:68" ht="12.75" customHeight="1">
      <c r="A6452" s="1" t="s">
        <v>19252</v>
      </c>
      <c r="B6452" s="1" t="s">
        <v>19252</v>
      </c>
      <c r="C6452" s="1" t="s">
        <v>33</v>
      </c>
      <c r="D6452" s="1" t="s">
        <v>33</v>
      </c>
      <c r="E6452" s="1" t="s">
        <v>12427</v>
      </c>
      <c r="F6452" s="1" t="s">
        <v>35</v>
      </c>
      <c r="G6452" s="1" t="s">
        <v>85</v>
      </c>
      <c r="I6452" s="1" t="s">
        <v>38</v>
      </c>
      <c r="J6452" s="1" t="s">
        <v>255</v>
      </c>
      <c r="K6452" s="1">
        <v>0</v>
      </c>
      <c r="L6452" s="15">
        <v>577</v>
      </c>
      <c r="M6452" s="15">
        <v>580</v>
      </c>
      <c r="N6452" s="13">
        <f>(M6452-L6452)/(L6452+M6452+12740)</f>
        <v>2.1587392962509893E-4</v>
      </c>
      <c r="O6452" s="15">
        <v>70</v>
      </c>
      <c r="P6452" s="15">
        <v>96.1</v>
      </c>
      <c r="Q6452" s="10">
        <v>290</v>
      </c>
      <c r="T6452" s="12">
        <v>44945</v>
      </c>
      <c r="U6452" s="2">
        <v>4</v>
      </c>
      <c r="V6452" s="1" t="s">
        <v>12427</v>
      </c>
      <c r="W6452" s="1" t="s">
        <v>33</v>
      </c>
      <c r="X6452" s="1" t="s">
        <v>146</v>
      </c>
      <c r="Y6452" s="1" t="s">
        <v>55</v>
      </c>
      <c r="Z6452" s="1" t="s">
        <v>19253</v>
      </c>
      <c r="AA6452" s="2">
        <v>55269</v>
      </c>
      <c r="AD6452" s="1" t="s">
        <v>99</v>
      </c>
      <c r="AE6452" s="1" t="s">
        <v>19254</v>
      </c>
    </row>
    <row r="6453" spans="1:68" ht="12.75" customHeight="1">
      <c r="A6453" s="1" t="s">
        <v>19255</v>
      </c>
      <c r="B6453" s="1" t="s">
        <v>19255</v>
      </c>
      <c r="C6453" s="1" t="s">
        <v>33</v>
      </c>
      <c r="D6453" s="1" t="s">
        <v>33</v>
      </c>
      <c r="E6453" s="1" t="s">
        <v>12427</v>
      </c>
      <c r="F6453" s="1" t="s">
        <v>35</v>
      </c>
      <c r="G6453" s="1" t="s">
        <v>85</v>
      </c>
      <c r="I6453" s="1" t="s">
        <v>38</v>
      </c>
      <c r="J6453" s="1" t="s">
        <v>39</v>
      </c>
      <c r="K6453" s="1">
        <v>0</v>
      </c>
      <c r="L6453" s="15">
        <v>539</v>
      </c>
      <c r="M6453" s="15">
        <v>541</v>
      </c>
      <c r="N6453" s="13">
        <f>(M6453-L6453)/(L6453+M6453+12740)</f>
        <v>1.447178002894356E-4</v>
      </c>
      <c r="O6453" s="15">
        <v>53</v>
      </c>
      <c r="P6453" s="15">
        <v>95.4</v>
      </c>
      <c r="Q6453" s="10">
        <v>260</v>
      </c>
      <c r="T6453" s="12">
        <v>44862</v>
      </c>
      <c r="U6453" s="2">
        <v>4</v>
      </c>
      <c r="V6453" s="1" t="s">
        <v>12427</v>
      </c>
      <c r="W6453" s="1" t="s">
        <v>33</v>
      </c>
      <c r="X6453" s="1" t="s">
        <v>146</v>
      </c>
      <c r="Y6453" s="1" t="s">
        <v>55</v>
      </c>
      <c r="Z6453" s="1" t="s">
        <v>19256</v>
      </c>
      <c r="AA6453" s="39">
        <v>54164</v>
      </c>
      <c r="AD6453" s="1" t="s">
        <v>99</v>
      </c>
      <c r="AF6453" s="1" t="s">
        <v>99</v>
      </c>
      <c r="AG6453" s="1" t="s">
        <v>99</v>
      </c>
      <c r="AH6453" s="1" t="s">
        <v>99</v>
      </c>
      <c r="AI6453" s="1" t="s">
        <v>99</v>
      </c>
      <c r="AJ6453" s="1" t="s">
        <v>99</v>
      </c>
      <c r="AK6453" s="1" t="s">
        <v>99</v>
      </c>
      <c r="AL6453" s="1" t="s">
        <v>99</v>
      </c>
      <c r="AM6453" s="1" t="s">
        <v>99</v>
      </c>
      <c r="AN6453" s="1" t="s">
        <v>99</v>
      </c>
      <c r="AO6453" s="1" t="s">
        <v>99</v>
      </c>
      <c r="AP6453" s="1" t="s">
        <v>99</v>
      </c>
      <c r="AQ6453" s="1" t="s">
        <v>99</v>
      </c>
      <c r="AR6453" s="1" t="s">
        <v>99</v>
      </c>
      <c r="AS6453" s="1" t="s">
        <v>99</v>
      </c>
      <c r="AT6453" s="1" t="s">
        <v>99</v>
      </c>
      <c r="AU6453" s="1" t="s">
        <v>99</v>
      </c>
      <c r="AV6453" s="1" t="s">
        <v>99</v>
      </c>
      <c r="AW6453" s="1" t="s">
        <v>99</v>
      </c>
      <c r="AX6453" s="1" t="s">
        <v>99</v>
      </c>
      <c r="AY6453" s="1" t="s">
        <v>99</v>
      </c>
      <c r="AZ6453" s="1" t="s">
        <v>99</v>
      </c>
      <c r="BA6453" s="1" t="s">
        <v>99</v>
      </c>
      <c r="BB6453" s="1" t="s">
        <v>99</v>
      </c>
      <c r="BC6453" s="1" t="s">
        <v>99</v>
      </c>
      <c r="BD6453" s="1" t="s">
        <v>99</v>
      </c>
      <c r="BE6453" s="1" t="s">
        <v>99</v>
      </c>
      <c r="BF6453" s="1" t="s">
        <v>99</v>
      </c>
      <c r="BG6453" s="1" t="s">
        <v>99</v>
      </c>
      <c r="BH6453" s="1" t="s">
        <v>99</v>
      </c>
      <c r="BI6453" s="1" t="s">
        <v>99</v>
      </c>
      <c r="BJ6453" s="1" t="s">
        <v>99</v>
      </c>
      <c r="BK6453" s="1" t="s">
        <v>99</v>
      </c>
      <c r="BL6453" s="1" t="s">
        <v>99</v>
      </c>
      <c r="BM6453" s="1" t="s">
        <v>99</v>
      </c>
      <c r="BN6453" s="1" t="s">
        <v>99</v>
      </c>
      <c r="BO6453" s="1" t="s">
        <v>99</v>
      </c>
      <c r="BP6453" s="1" t="s">
        <v>99</v>
      </c>
    </row>
    <row r="6454" spans="1:68" ht="12.75" customHeight="1">
      <c r="A6454" s="1" t="s">
        <v>19257</v>
      </c>
      <c r="B6454" s="1" t="s">
        <v>19257</v>
      </c>
      <c r="C6454" s="1" t="s">
        <v>33</v>
      </c>
      <c r="D6454" s="1" t="s">
        <v>33</v>
      </c>
      <c r="E6454" s="1" t="s">
        <v>12427</v>
      </c>
      <c r="F6454" s="1" t="s">
        <v>35</v>
      </c>
      <c r="G6454" s="1" t="s">
        <v>85</v>
      </c>
      <c r="I6454" s="1" t="s">
        <v>38</v>
      </c>
      <c r="J6454" s="1" t="s">
        <v>39</v>
      </c>
      <c r="K6454" s="1">
        <v>0</v>
      </c>
      <c r="L6454" s="15">
        <v>539</v>
      </c>
      <c r="M6454" s="15">
        <v>541</v>
      </c>
      <c r="N6454" s="13">
        <f>(M6454-L6454)/(L6454+M6454+12740)</f>
        <v>1.447178002894356E-4</v>
      </c>
      <c r="O6454" s="15">
        <v>53</v>
      </c>
      <c r="P6454" s="15">
        <v>95.4</v>
      </c>
      <c r="Q6454" s="10">
        <v>260</v>
      </c>
      <c r="T6454" s="12">
        <v>44862</v>
      </c>
      <c r="U6454" s="2">
        <v>4</v>
      </c>
      <c r="V6454" s="1" t="s">
        <v>12427</v>
      </c>
      <c r="W6454" s="1" t="s">
        <v>33</v>
      </c>
      <c r="X6454" s="1" t="s">
        <v>146</v>
      </c>
      <c r="Y6454" s="1" t="s">
        <v>55</v>
      </c>
      <c r="Z6454" s="1" t="s">
        <v>19258</v>
      </c>
      <c r="AA6454" s="39">
        <v>54165</v>
      </c>
      <c r="AD6454" s="1" t="s">
        <v>99</v>
      </c>
      <c r="AF6454" s="1" t="s">
        <v>99</v>
      </c>
      <c r="AG6454" s="1" t="s">
        <v>99</v>
      </c>
      <c r="AH6454" s="1" t="s">
        <v>99</v>
      </c>
      <c r="AI6454" s="1" t="s">
        <v>99</v>
      </c>
      <c r="AJ6454" s="1" t="s">
        <v>99</v>
      </c>
      <c r="AK6454" s="1" t="s">
        <v>99</v>
      </c>
      <c r="AL6454" s="1" t="s">
        <v>99</v>
      </c>
      <c r="AM6454" s="1" t="s">
        <v>99</v>
      </c>
      <c r="AN6454" s="1" t="s">
        <v>99</v>
      </c>
      <c r="AO6454" s="1" t="s">
        <v>99</v>
      </c>
      <c r="AP6454" s="1" t="s">
        <v>99</v>
      </c>
      <c r="AQ6454" s="1" t="s">
        <v>99</v>
      </c>
      <c r="AR6454" s="1" t="s">
        <v>99</v>
      </c>
      <c r="AS6454" s="1" t="s">
        <v>99</v>
      </c>
      <c r="AT6454" s="1" t="s">
        <v>99</v>
      </c>
      <c r="AU6454" s="1" t="s">
        <v>99</v>
      </c>
      <c r="AV6454" s="1" t="s">
        <v>99</v>
      </c>
      <c r="AW6454" s="1" t="s">
        <v>99</v>
      </c>
      <c r="AX6454" s="1" t="s">
        <v>99</v>
      </c>
      <c r="AY6454" s="1" t="s">
        <v>99</v>
      </c>
      <c r="AZ6454" s="1" t="s">
        <v>99</v>
      </c>
      <c r="BA6454" s="1" t="s">
        <v>99</v>
      </c>
      <c r="BB6454" s="1" t="s">
        <v>99</v>
      </c>
      <c r="BC6454" s="1" t="s">
        <v>99</v>
      </c>
      <c r="BD6454" s="1" t="s">
        <v>99</v>
      </c>
      <c r="BE6454" s="1" t="s">
        <v>99</v>
      </c>
      <c r="BF6454" s="1" t="s">
        <v>99</v>
      </c>
      <c r="BG6454" s="1" t="s">
        <v>99</v>
      </c>
      <c r="BH6454" s="1" t="s">
        <v>99</v>
      </c>
      <c r="BI6454" s="1" t="s">
        <v>99</v>
      </c>
      <c r="BJ6454" s="1" t="s">
        <v>99</v>
      </c>
      <c r="BK6454" s="1" t="s">
        <v>99</v>
      </c>
      <c r="BL6454" s="1" t="s">
        <v>99</v>
      </c>
      <c r="BM6454" s="1" t="s">
        <v>99</v>
      </c>
      <c r="BN6454" s="1" t="s">
        <v>99</v>
      </c>
      <c r="BO6454" s="1" t="s">
        <v>99</v>
      </c>
      <c r="BP6454" s="1" t="s">
        <v>99</v>
      </c>
    </row>
    <row r="6455" spans="1:68" ht="12.75" customHeight="1">
      <c r="A6455" s="1" t="s">
        <v>19259</v>
      </c>
      <c r="B6455" s="1" t="s">
        <v>19259</v>
      </c>
      <c r="C6455" s="1" t="s">
        <v>33</v>
      </c>
      <c r="D6455" s="1" t="s">
        <v>33</v>
      </c>
      <c r="E6455" s="1" t="s">
        <v>12427</v>
      </c>
      <c r="F6455" s="1" t="s">
        <v>35</v>
      </c>
      <c r="G6455" s="1" t="s">
        <v>85</v>
      </c>
      <c r="I6455" s="1" t="s">
        <v>38</v>
      </c>
      <c r="J6455" s="1" t="s">
        <v>39</v>
      </c>
      <c r="K6455" s="1">
        <v>0</v>
      </c>
      <c r="L6455" s="15">
        <v>539</v>
      </c>
      <c r="M6455" s="15">
        <v>541</v>
      </c>
      <c r="N6455" s="13">
        <f>(M6455-L6455)/(L6455+M6455+12740)</f>
        <v>1.447178002894356E-4</v>
      </c>
      <c r="O6455" s="15">
        <v>53</v>
      </c>
      <c r="P6455" s="15">
        <v>95.4</v>
      </c>
      <c r="Q6455" s="10">
        <v>260</v>
      </c>
      <c r="T6455" s="12">
        <v>44862</v>
      </c>
      <c r="U6455" s="2">
        <v>4</v>
      </c>
      <c r="V6455" s="1" t="s">
        <v>12427</v>
      </c>
      <c r="W6455" s="1" t="s">
        <v>33</v>
      </c>
      <c r="X6455" s="1" t="s">
        <v>146</v>
      </c>
      <c r="Y6455" s="1" t="s">
        <v>55</v>
      </c>
      <c r="Z6455" s="1" t="s">
        <v>19260</v>
      </c>
      <c r="AA6455" s="39">
        <v>54166</v>
      </c>
      <c r="AD6455" s="1" t="s">
        <v>99</v>
      </c>
      <c r="AF6455" s="1" t="s">
        <v>99</v>
      </c>
      <c r="AG6455" s="1" t="s">
        <v>99</v>
      </c>
      <c r="AH6455" s="1" t="s">
        <v>99</v>
      </c>
      <c r="AI6455" s="1" t="s">
        <v>99</v>
      </c>
      <c r="AJ6455" s="1" t="s">
        <v>99</v>
      </c>
      <c r="AK6455" s="1" t="s">
        <v>99</v>
      </c>
      <c r="AL6455" s="1" t="s">
        <v>99</v>
      </c>
      <c r="AM6455" s="1" t="s">
        <v>99</v>
      </c>
      <c r="AN6455" s="1" t="s">
        <v>99</v>
      </c>
      <c r="AO6455" s="1" t="s">
        <v>99</v>
      </c>
      <c r="AP6455" s="1" t="s">
        <v>99</v>
      </c>
      <c r="AQ6455" s="1" t="s">
        <v>99</v>
      </c>
      <c r="AR6455" s="1" t="s">
        <v>99</v>
      </c>
      <c r="AS6455" s="1" t="s">
        <v>99</v>
      </c>
      <c r="AT6455" s="1" t="s">
        <v>99</v>
      </c>
      <c r="AU6455" s="1" t="s">
        <v>99</v>
      </c>
      <c r="AV6455" s="1" t="s">
        <v>99</v>
      </c>
      <c r="AW6455" s="1" t="s">
        <v>99</v>
      </c>
      <c r="AX6455" s="1" t="s">
        <v>99</v>
      </c>
      <c r="AY6455" s="1" t="s">
        <v>99</v>
      </c>
      <c r="AZ6455" s="1" t="s">
        <v>99</v>
      </c>
      <c r="BA6455" s="1" t="s">
        <v>99</v>
      </c>
      <c r="BB6455" s="1" t="s">
        <v>99</v>
      </c>
      <c r="BC6455" s="1" t="s">
        <v>99</v>
      </c>
      <c r="BD6455" s="1" t="s">
        <v>99</v>
      </c>
      <c r="BE6455" s="1" t="s">
        <v>99</v>
      </c>
      <c r="BF6455" s="1" t="s">
        <v>99</v>
      </c>
      <c r="BG6455" s="1" t="s">
        <v>99</v>
      </c>
      <c r="BH6455" s="1" t="s">
        <v>99</v>
      </c>
      <c r="BI6455" s="1" t="s">
        <v>99</v>
      </c>
      <c r="BJ6455" s="1" t="s">
        <v>99</v>
      </c>
      <c r="BK6455" s="1" t="s">
        <v>99</v>
      </c>
      <c r="BL6455" s="1" t="s">
        <v>99</v>
      </c>
      <c r="BM6455" s="1" t="s">
        <v>99</v>
      </c>
      <c r="BN6455" s="1" t="s">
        <v>99</v>
      </c>
      <c r="BO6455" s="1" t="s">
        <v>99</v>
      </c>
      <c r="BP6455" s="1" t="s">
        <v>99</v>
      </c>
    </row>
    <row r="6456" spans="1:68" ht="12.75" customHeight="1">
      <c r="A6456" s="1" t="s">
        <v>19261</v>
      </c>
      <c r="B6456" s="1" t="s">
        <v>19261</v>
      </c>
      <c r="C6456" s="1" t="s">
        <v>33</v>
      </c>
      <c r="D6456" s="1" t="s">
        <v>33</v>
      </c>
      <c r="E6456" s="1" t="s">
        <v>12427</v>
      </c>
      <c r="F6456" s="1" t="s">
        <v>35</v>
      </c>
      <c r="G6456" s="1" t="s">
        <v>85</v>
      </c>
      <c r="I6456" s="1" t="s">
        <v>38</v>
      </c>
      <c r="J6456" s="1" t="s">
        <v>39</v>
      </c>
      <c r="K6456" s="1">
        <v>0</v>
      </c>
      <c r="L6456" s="15">
        <v>539</v>
      </c>
      <c r="M6456" s="15">
        <v>541</v>
      </c>
      <c r="N6456" s="13">
        <f>(M6456-L6456)/(L6456+M6456+12740)</f>
        <v>1.447178002894356E-4</v>
      </c>
      <c r="O6456" s="15">
        <v>53</v>
      </c>
      <c r="P6456" s="15">
        <v>95.4</v>
      </c>
      <c r="Q6456" s="10">
        <v>260</v>
      </c>
      <c r="T6456" s="12">
        <v>44862</v>
      </c>
      <c r="U6456" s="2">
        <v>4</v>
      </c>
      <c r="V6456" s="1" t="s">
        <v>12427</v>
      </c>
      <c r="W6456" s="1" t="s">
        <v>33</v>
      </c>
      <c r="X6456" s="1" t="s">
        <v>146</v>
      </c>
      <c r="Y6456" s="1" t="s">
        <v>55</v>
      </c>
      <c r="Z6456" s="1" t="s">
        <v>19262</v>
      </c>
      <c r="AA6456" s="39">
        <v>54190</v>
      </c>
      <c r="AD6456" s="1" t="s">
        <v>99</v>
      </c>
      <c r="AF6456" s="1" t="s">
        <v>99</v>
      </c>
      <c r="AG6456" s="1" t="s">
        <v>99</v>
      </c>
      <c r="AH6456" s="1" t="s">
        <v>99</v>
      </c>
      <c r="AI6456" s="1" t="s">
        <v>99</v>
      </c>
      <c r="AJ6456" s="1" t="s">
        <v>99</v>
      </c>
      <c r="AK6456" s="1" t="s">
        <v>99</v>
      </c>
      <c r="AL6456" s="1" t="s">
        <v>99</v>
      </c>
      <c r="AM6456" s="1" t="s">
        <v>99</v>
      </c>
      <c r="AN6456" s="1" t="s">
        <v>99</v>
      </c>
      <c r="AO6456" s="1" t="s">
        <v>99</v>
      </c>
      <c r="AP6456" s="1" t="s">
        <v>99</v>
      </c>
      <c r="AQ6456" s="1" t="s">
        <v>99</v>
      </c>
      <c r="AR6456" s="1" t="s">
        <v>99</v>
      </c>
      <c r="AS6456" s="1" t="s">
        <v>99</v>
      </c>
      <c r="AT6456" s="1" t="s">
        <v>99</v>
      </c>
      <c r="AU6456" s="1" t="s">
        <v>99</v>
      </c>
      <c r="AV6456" s="1" t="s">
        <v>99</v>
      </c>
      <c r="AW6456" s="1" t="s">
        <v>99</v>
      </c>
      <c r="AX6456" s="1" t="s">
        <v>99</v>
      </c>
      <c r="AY6456" s="1" t="s">
        <v>99</v>
      </c>
      <c r="AZ6456" s="1" t="s">
        <v>99</v>
      </c>
      <c r="BA6456" s="1" t="s">
        <v>99</v>
      </c>
      <c r="BB6456" s="1" t="s">
        <v>99</v>
      </c>
      <c r="BC6456" s="1" t="s">
        <v>99</v>
      </c>
      <c r="BD6456" s="1" t="s">
        <v>99</v>
      </c>
      <c r="BE6456" s="1" t="s">
        <v>99</v>
      </c>
      <c r="BF6456" s="1" t="s">
        <v>99</v>
      </c>
      <c r="BG6456" s="1" t="s">
        <v>99</v>
      </c>
      <c r="BH6456" s="1" t="s">
        <v>99</v>
      </c>
      <c r="BI6456" s="1" t="s">
        <v>99</v>
      </c>
      <c r="BJ6456" s="1" t="s">
        <v>99</v>
      </c>
      <c r="BK6456" s="1" t="s">
        <v>99</v>
      </c>
      <c r="BL6456" s="1" t="s">
        <v>99</v>
      </c>
      <c r="BM6456" s="1" t="s">
        <v>99</v>
      </c>
      <c r="BN6456" s="1" t="s">
        <v>99</v>
      </c>
      <c r="BO6456" s="1" t="s">
        <v>99</v>
      </c>
      <c r="BP6456" s="1" t="s">
        <v>99</v>
      </c>
    </row>
    <row r="6457" spans="1:68" ht="12.75" customHeight="1">
      <c r="A6457" s="1" t="s">
        <v>19263</v>
      </c>
      <c r="B6457" s="1" t="s">
        <v>19263</v>
      </c>
      <c r="C6457" s="1" t="s">
        <v>33</v>
      </c>
      <c r="D6457" s="1" t="s">
        <v>33</v>
      </c>
      <c r="E6457" s="1" t="s">
        <v>12427</v>
      </c>
      <c r="F6457" s="1" t="s">
        <v>35</v>
      </c>
      <c r="G6457" s="1" t="s">
        <v>85</v>
      </c>
      <c r="I6457" s="1" t="s">
        <v>38</v>
      </c>
      <c r="J6457" s="1" t="s">
        <v>39</v>
      </c>
      <c r="K6457" s="1">
        <v>0</v>
      </c>
      <c r="L6457" s="15">
        <v>539</v>
      </c>
      <c r="M6457" s="15">
        <v>541</v>
      </c>
      <c r="N6457" s="13">
        <f>(M6457-L6457)/(L6457+M6457+12740)</f>
        <v>1.447178002894356E-4</v>
      </c>
      <c r="O6457" s="15">
        <v>53</v>
      </c>
      <c r="P6457" s="15">
        <v>95.4</v>
      </c>
      <c r="Q6457" s="10">
        <v>260</v>
      </c>
      <c r="T6457" s="12">
        <v>44862</v>
      </c>
      <c r="U6457" s="2">
        <v>4</v>
      </c>
      <c r="V6457" s="1" t="s">
        <v>12427</v>
      </c>
      <c r="W6457" s="1" t="s">
        <v>33</v>
      </c>
      <c r="X6457" s="1" t="s">
        <v>146</v>
      </c>
      <c r="Y6457" s="1" t="s">
        <v>55</v>
      </c>
      <c r="Z6457" s="1" t="s">
        <v>19264</v>
      </c>
      <c r="AA6457" s="39">
        <v>54169</v>
      </c>
      <c r="AD6457" s="1" t="s">
        <v>99</v>
      </c>
      <c r="AF6457" s="1" t="s">
        <v>99</v>
      </c>
      <c r="AG6457" s="1" t="s">
        <v>99</v>
      </c>
      <c r="AH6457" s="1" t="s">
        <v>99</v>
      </c>
      <c r="AI6457" s="1" t="s">
        <v>99</v>
      </c>
      <c r="AJ6457" s="1" t="s">
        <v>99</v>
      </c>
      <c r="AK6457" s="1" t="s">
        <v>99</v>
      </c>
      <c r="AL6457" s="1" t="s">
        <v>99</v>
      </c>
      <c r="AM6457" s="1" t="s">
        <v>99</v>
      </c>
      <c r="AN6457" s="1" t="s">
        <v>99</v>
      </c>
      <c r="AO6457" s="1" t="s">
        <v>99</v>
      </c>
      <c r="AP6457" s="1" t="s">
        <v>99</v>
      </c>
      <c r="AQ6457" s="1" t="s">
        <v>99</v>
      </c>
      <c r="AR6457" s="1" t="s">
        <v>99</v>
      </c>
      <c r="AS6457" s="1" t="s">
        <v>99</v>
      </c>
      <c r="AT6457" s="1" t="s">
        <v>99</v>
      </c>
      <c r="AU6457" s="1" t="s">
        <v>99</v>
      </c>
      <c r="AV6457" s="1" t="s">
        <v>99</v>
      </c>
      <c r="AW6457" s="1" t="s">
        <v>99</v>
      </c>
      <c r="AX6457" s="1" t="s">
        <v>99</v>
      </c>
      <c r="AY6457" s="1" t="s">
        <v>99</v>
      </c>
      <c r="AZ6457" s="1" t="s">
        <v>99</v>
      </c>
      <c r="BA6457" s="1" t="s">
        <v>99</v>
      </c>
      <c r="BB6457" s="1" t="s">
        <v>99</v>
      </c>
      <c r="BC6457" s="1" t="s">
        <v>99</v>
      </c>
      <c r="BD6457" s="1" t="s">
        <v>99</v>
      </c>
      <c r="BE6457" s="1" t="s">
        <v>99</v>
      </c>
      <c r="BF6457" s="1" t="s">
        <v>99</v>
      </c>
      <c r="BG6457" s="1" t="s">
        <v>99</v>
      </c>
      <c r="BH6457" s="1" t="s">
        <v>99</v>
      </c>
      <c r="BI6457" s="1" t="s">
        <v>99</v>
      </c>
      <c r="BJ6457" s="1" t="s">
        <v>99</v>
      </c>
      <c r="BK6457" s="1" t="s">
        <v>99</v>
      </c>
      <c r="BL6457" s="1" t="s">
        <v>99</v>
      </c>
      <c r="BM6457" s="1" t="s">
        <v>99</v>
      </c>
      <c r="BN6457" s="1" t="s">
        <v>99</v>
      </c>
      <c r="BO6457" s="1" t="s">
        <v>99</v>
      </c>
      <c r="BP6457" s="1" t="s">
        <v>99</v>
      </c>
    </row>
    <row r="6458" spans="1:68" ht="12.75" customHeight="1">
      <c r="A6458" s="26" t="s">
        <v>19265</v>
      </c>
      <c r="B6458" s="26" t="s">
        <v>19265</v>
      </c>
      <c r="C6458" s="1" t="s">
        <v>33</v>
      </c>
      <c r="D6458" s="1" t="s">
        <v>33</v>
      </c>
      <c r="E6458" s="1" t="s">
        <v>12427</v>
      </c>
      <c r="F6458" s="1" t="s">
        <v>35</v>
      </c>
      <c r="G6458" s="1" t="s">
        <v>85</v>
      </c>
      <c r="I6458" s="1" t="s">
        <v>38</v>
      </c>
      <c r="J6458" s="1" t="s">
        <v>255</v>
      </c>
      <c r="K6458" s="1">
        <v>0</v>
      </c>
      <c r="L6458" s="15">
        <v>580</v>
      </c>
      <c r="M6458" s="15">
        <v>583</v>
      </c>
      <c r="N6458" s="13">
        <f>(M6458-L6458)/(L6458+M6458+12740)</f>
        <v>2.1578076674099114E-4</v>
      </c>
      <c r="O6458" s="15">
        <v>70</v>
      </c>
      <c r="P6458" s="15">
        <v>96.2</v>
      </c>
      <c r="Q6458" s="10">
        <v>290</v>
      </c>
      <c r="T6458" s="12">
        <v>44957</v>
      </c>
      <c r="U6458" s="2">
        <v>4</v>
      </c>
      <c r="V6458" s="1" t="s">
        <v>12427</v>
      </c>
      <c r="W6458" s="1" t="s">
        <v>33</v>
      </c>
      <c r="X6458" s="1" t="s">
        <v>146</v>
      </c>
      <c r="Y6458" s="1" t="s">
        <v>55</v>
      </c>
      <c r="Z6458" s="26" t="s">
        <v>19266</v>
      </c>
      <c r="AA6458" s="2">
        <v>55396</v>
      </c>
    </row>
    <row r="6459" spans="1:68" ht="12.75" customHeight="1">
      <c r="A6459" s="1" t="s">
        <v>19267</v>
      </c>
      <c r="B6459" s="1" t="s">
        <v>19267</v>
      </c>
      <c r="C6459" s="1" t="s">
        <v>33</v>
      </c>
      <c r="D6459" s="1" t="s">
        <v>33</v>
      </c>
      <c r="E6459" s="1" t="s">
        <v>12427</v>
      </c>
      <c r="F6459" s="1" t="s">
        <v>35</v>
      </c>
      <c r="G6459" s="1" t="s">
        <v>85</v>
      </c>
      <c r="I6459" s="1" t="s">
        <v>38</v>
      </c>
      <c r="J6459" s="1" t="s">
        <v>255</v>
      </c>
      <c r="K6459" s="1">
        <v>0</v>
      </c>
      <c r="L6459" s="15">
        <v>577</v>
      </c>
      <c r="M6459" s="15">
        <v>580</v>
      </c>
      <c r="N6459" s="13">
        <f>(M6459-L6459)/(L6459+M6459+12740)</f>
        <v>2.1587392962509893E-4</v>
      </c>
      <c r="O6459" s="15">
        <v>70</v>
      </c>
      <c r="P6459" s="15">
        <v>96.1</v>
      </c>
      <c r="Q6459" s="10">
        <v>290</v>
      </c>
      <c r="T6459" s="12">
        <v>44945</v>
      </c>
      <c r="U6459" s="2">
        <v>4</v>
      </c>
      <c r="V6459" s="1" t="s">
        <v>12427</v>
      </c>
      <c r="W6459" s="1" t="s">
        <v>33</v>
      </c>
      <c r="X6459" s="1" t="s">
        <v>146</v>
      </c>
      <c r="Y6459" s="1" t="s">
        <v>55</v>
      </c>
      <c r="Z6459" s="1" t="s">
        <v>19268</v>
      </c>
      <c r="AA6459" s="44">
        <v>55297</v>
      </c>
    </row>
    <row r="6460" spans="1:68" ht="12.75" customHeight="1">
      <c r="A6460" s="1" t="s">
        <v>19269</v>
      </c>
      <c r="B6460" s="1" t="s">
        <v>19269</v>
      </c>
      <c r="C6460" s="1" t="s">
        <v>33</v>
      </c>
      <c r="D6460" s="1" t="s">
        <v>33</v>
      </c>
      <c r="E6460" s="1" t="s">
        <v>12427</v>
      </c>
      <c r="F6460" s="1" t="s">
        <v>35</v>
      </c>
      <c r="G6460" s="1" t="s">
        <v>85</v>
      </c>
      <c r="I6460" s="1" t="s">
        <v>38</v>
      </c>
      <c r="J6460" s="1" t="s">
        <v>255</v>
      </c>
      <c r="K6460" s="1">
        <v>0</v>
      </c>
      <c r="L6460" s="15">
        <v>577</v>
      </c>
      <c r="M6460" s="15">
        <v>580</v>
      </c>
      <c r="N6460" s="13">
        <f>(M6460-L6460)/(L6460+M6460+12740)</f>
        <v>2.1587392962509893E-4</v>
      </c>
      <c r="O6460" s="15">
        <v>70</v>
      </c>
      <c r="P6460" s="15">
        <v>96.1</v>
      </c>
      <c r="Q6460" s="10">
        <v>290</v>
      </c>
      <c r="T6460" s="12">
        <v>44945</v>
      </c>
      <c r="U6460" s="2">
        <v>4</v>
      </c>
      <c r="V6460" s="1" t="s">
        <v>12427</v>
      </c>
      <c r="W6460" s="1" t="s">
        <v>33</v>
      </c>
      <c r="X6460" s="1" t="s">
        <v>146</v>
      </c>
      <c r="Y6460" s="1" t="s">
        <v>55</v>
      </c>
      <c r="Z6460" s="1" t="s">
        <v>19270</v>
      </c>
      <c r="AA6460" s="44">
        <v>55296</v>
      </c>
    </row>
    <row r="6461" spans="1:68" ht="12.75" customHeight="1">
      <c r="A6461" s="1" t="s">
        <v>19271</v>
      </c>
      <c r="B6461" s="1" t="s">
        <v>19271</v>
      </c>
      <c r="C6461" s="1" t="s">
        <v>33</v>
      </c>
      <c r="D6461" s="1" t="s">
        <v>33</v>
      </c>
      <c r="E6461" s="1" t="s">
        <v>12427</v>
      </c>
      <c r="F6461" s="1" t="s">
        <v>35</v>
      </c>
      <c r="G6461" s="1" t="s">
        <v>85</v>
      </c>
      <c r="I6461" s="1" t="s">
        <v>38</v>
      </c>
      <c r="J6461" s="1" t="s">
        <v>255</v>
      </c>
      <c r="K6461" s="1">
        <v>0</v>
      </c>
      <c r="L6461" s="15">
        <v>577</v>
      </c>
      <c r="M6461" s="15">
        <v>580</v>
      </c>
      <c r="N6461" s="13">
        <f>(M6461-L6461)/(L6461+M6461+12740)</f>
        <v>2.1587392962509893E-4</v>
      </c>
      <c r="O6461" s="15">
        <v>70</v>
      </c>
      <c r="P6461" s="15">
        <v>96.1</v>
      </c>
      <c r="Q6461" s="10">
        <v>290</v>
      </c>
      <c r="T6461" s="12">
        <v>44945</v>
      </c>
      <c r="U6461" s="2">
        <v>4</v>
      </c>
      <c r="V6461" s="1" t="s">
        <v>12427</v>
      </c>
      <c r="W6461" s="1" t="s">
        <v>33</v>
      </c>
      <c r="X6461" s="1" t="s">
        <v>146</v>
      </c>
      <c r="Y6461" s="1" t="s">
        <v>55</v>
      </c>
      <c r="Z6461" s="1" t="s">
        <v>19272</v>
      </c>
      <c r="AA6461" s="44">
        <v>55294</v>
      </c>
    </row>
    <row r="6462" spans="1:68" ht="12.75" customHeight="1">
      <c r="A6462" s="1" t="s">
        <v>19273</v>
      </c>
      <c r="B6462" s="1" t="s">
        <v>19273</v>
      </c>
      <c r="C6462" s="1" t="s">
        <v>33</v>
      </c>
      <c r="D6462" s="1" t="s">
        <v>33</v>
      </c>
      <c r="E6462" s="1" t="s">
        <v>12427</v>
      </c>
      <c r="F6462" s="1" t="s">
        <v>35</v>
      </c>
      <c r="G6462" s="1" t="s">
        <v>85</v>
      </c>
      <c r="I6462" s="1" t="s">
        <v>38</v>
      </c>
      <c r="J6462" s="1" t="s">
        <v>255</v>
      </c>
      <c r="K6462" s="1">
        <v>0</v>
      </c>
      <c r="L6462" s="15">
        <v>577</v>
      </c>
      <c r="M6462" s="15">
        <v>580</v>
      </c>
      <c r="N6462" s="13">
        <f>(M6462-L6462)/(L6462+M6462+12740)</f>
        <v>2.1587392962509893E-4</v>
      </c>
      <c r="O6462" s="15">
        <v>70</v>
      </c>
      <c r="P6462" s="15">
        <v>96.1</v>
      </c>
      <c r="Q6462" s="10">
        <v>290</v>
      </c>
      <c r="T6462" s="12">
        <v>44945</v>
      </c>
      <c r="U6462" s="2">
        <v>4</v>
      </c>
      <c r="V6462" s="1" t="s">
        <v>12427</v>
      </c>
      <c r="W6462" s="1" t="s">
        <v>33</v>
      </c>
      <c r="X6462" s="1" t="s">
        <v>146</v>
      </c>
      <c r="Y6462" s="1" t="s">
        <v>55</v>
      </c>
      <c r="Z6462" s="1" t="s">
        <v>19274</v>
      </c>
      <c r="AA6462" s="44">
        <v>55293</v>
      </c>
    </row>
    <row r="6463" spans="1:68" ht="12.75" customHeight="1">
      <c r="A6463" s="1" t="s">
        <v>19275</v>
      </c>
      <c r="B6463" s="9" t="s">
        <v>19275</v>
      </c>
      <c r="C6463" s="1" t="s">
        <v>33</v>
      </c>
      <c r="D6463" s="1" t="s">
        <v>33</v>
      </c>
      <c r="E6463" s="1" t="s">
        <v>12427</v>
      </c>
      <c r="F6463" s="1" t="s">
        <v>35</v>
      </c>
      <c r="G6463" s="1" t="s">
        <v>85</v>
      </c>
      <c r="I6463" s="1" t="s">
        <v>38</v>
      </c>
      <c r="J6463" s="1" t="s">
        <v>39</v>
      </c>
      <c r="K6463" s="1">
        <v>0</v>
      </c>
      <c r="L6463" s="15">
        <v>538</v>
      </c>
      <c r="M6463" s="15">
        <v>541</v>
      </c>
      <c r="N6463" s="13">
        <f>(M6463-L6463)/(L6463+M6463+12740)</f>
        <v>2.1709240900209855E-4</v>
      </c>
      <c r="O6463" s="15">
        <v>53.2</v>
      </c>
      <c r="P6463" s="15">
        <v>95.4</v>
      </c>
      <c r="Q6463" s="10">
        <v>260</v>
      </c>
      <c r="T6463" s="12">
        <v>44749</v>
      </c>
      <c r="U6463" s="2">
        <v>4</v>
      </c>
      <c r="V6463" s="1" t="s">
        <v>12427</v>
      </c>
      <c r="W6463" s="1" t="s">
        <v>33</v>
      </c>
      <c r="X6463" s="1" t="s">
        <v>54</v>
      </c>
      <c r="Y6463" s="1" t="s">
        <v>55</v>
      </c>
      <c r="Z6463" s="1" t="s">
        <v>19276</v>
      </c>
      <c r="AA6463" s="2">
        <v>53005</v>
      </c>
      <c r="AD6463" s="1" t="s">
        <v>99</v>
      </c>
    </row>
    <row r="6464" spans="1:68" ht="12.75" customHeight="1">
      <c r="A6464" s="1" t="s">
        <v>19277</v>
      </c>
      <c r="B6464" s="1" t="s">
        <v>19277</v>
      </c>
      <c r="C6464" s="1" t="s">
        <v>33</v>
      </c>
      <c r="D6464" s="1" t="s">
        <v>33</v>
      </c>
      <c r="E6464" s="1" t="s">
        <v>12427</v>
      </c>
      <c r="F6464" s="1" t="s">
        <v>35</v>
      </c>
      <c r="G6464" s="1" t="s">
        <v>85</v>
      </c>
      <c r="I6464" s="1" t="s">
        <v>38</v>
      </c>
      <c r="J6464" s="1" t="s">
        <v>255</v>
      </c>
      <c r="K6464" s="1">
        <v>0</v>
      </c>
      <c r="L6464" s="15">
        <v>577</v>
      </c>
      <c r="M6464" s="15">
        <v>580</v>
      </c>
      <c r="N6464" s="13">
        <f>(M6464-L6464)/(L6464+M6464+12740)</f>
        <v>2.1587392962509893E-4</v>
      </c>
      <c r="O6464" s="15">
        <v>70</v>
      </c>
      <c r="P6464" s="15">
        <v>96.1</v>
      </c>
      <c r="Q6464" s="10">
        <v>290</v>
      </c>
      <c r="T6464" s="12">
        <v>44945</v>
      </c>
      <c r="U6464" s="2">
        <v>4</v>
      </c>
      <c r="V6464" s="1" t="s">
        <v>12427</v>
      </c>
      <c r="W6464" s="1" t="s">
        <v>33</v>
      </c>
      <c r="X6464" s="1" t="s">
        <v>146</v>
      </c>
      <c r="Y6464" s="1" t="s">
        <v>55</v>
      </c>
      <c r="Z6464" s="1" t="s">
        <v>19278</v>
      </c>
      <c r="AA6464" s="44">
        <v>55307</v>
      </c>
    </row>
    <row r="6465" spans="1:68" ht="12.75" customHeight="1">
      <c r="A6465" s="1" t="s">
        <v>19279</v>
      </c>
      <c r="B6465" s="1" t="s">
        <v>19279</v>
      </c>
      <c r="C6465" s="1" t="s">
        <v>33</v>
      </c>
      <c r="D6465" s="1" t="s">
        <v>33</v>
      </c>
      <c r="E6465" s="1" t="s">
        <v>12427</v>
      </c>
      <c r="F6465" s="1" t="s">
        <v>35</v>
      </c>
      <c r="G6465" s="1" t="s">
        <v>85</v>
      </c>
      <c r="I6465" s="1" t="s">
        <v>38</v>
      </c>
      <c r="J6465" s="1" t="s">
        <v>255</v>
      </c>
      <c r="K6465" s="1">
        <v>0</v>
      </c>
      <c r="L6465" s="15">
        <v>577</v>
      </c>
      <c r="M6465" s="15">
        <v>580</v>
      </c>
      <c r="N6465" s="13">
        <f>(M6465-L6465)/(L6465+M6465+12740)</f>
        <v>2.1587392962509893E-4</v>
      </c>
      <c r="O6465" s="15">
        <v>70</v>
      </c>
      <c r="P6465" s="15">
        <v>96.1</v>
      </c>
      <c r="Q6465" s="10">
        <v>290</v>
      </c>
      <c r="T6465" s="12">
        <v>44945</v>
      </c>
      <c r="U6465" s="2">
        <v>4</v>
      </c>
      <c r="V6465" s="1" t="s">
        <v>12427</v>
      </c>
      <c r="W6465" s="1" t="s">
        <v>33</v>
      </c>
      <c r="X6465" s="1" t="s">
        <v>146</v>
      </c>
      <c r="Y6465" s="1" t="s">
        <v>55</v>
      </c>
      <c r="Z6465" s="1" t="s">
        <v>19280</v>
      </c>
      <c r="AA6465" s="44">
        <v>55278</v>
      </c>
    </row>
    <row r="6466" spans="1:68" ht="12.75" customHeight="1">
      <c r="A6466" s="1" t="s">
        <v>19281</v>
      </c>
      <c r="B6466" s="1" t="s">
        <v>19281</v>
      </c>
      <c r="C6466" s="1" t="s">
        <v>33</v>
      </c>
      <c r="D6466" s="1" t="s">
        <v>33</v>
      </c>
      <c r="E6466" s="1" t="s">
        <v>12427</v>
      </c>
      <c r="F6466" s="1" t="s">
        <v>35</v>
      </c>
      <c r="G6466" s="1" t="s">
        <v>85</v>
      </c>
      <c r="I6466" s="1" t="s">
        <v>38</v>
      </c>
      <c r="J6466" s="1" t="s">
        <v>39</v>
      </c>
      <c r="K6466" s="1">
        <v>0</v>
      </c>
      <c r="L6466" s="15">
        <v>539</v>
      </c>
      <c r="M6466" s="15">
        <v>541</v>
      </c>
      <c r="N6466" s="13">
        <f>(M6466-L6466)/(L6466+M6466+12740)</f>
        <v>1.447178002894356E-4</v>
      </c>
      <c r="O6466" s="15">
        <v>53</v>
      </c>
      <c r="P6466" s="15">
        <v>95.4</v>
      </c>
      <c r="Q6466" s="10">
        <v>260</v>
      </c>
      <c r="T6466" s="12">
        <v>44862</v>
      </c>
      <c r="U6466" s="2">
        <v>4</v>
      </c>
      <c r="V6466" s="1" t="s">
        <v>12427</v>
      </c>
      <c r="W6466" s="1" t="s">
        <v>33</v>
      </c>
      <c r="X6466" s="1" t="s">
        <v>146</v>
      </c>
      <c r="Y6466" s="1" t="s">
        <v>55</v>
      </c>
      <c r="Z6466" s="1" t="s">
        <v>19282</v>
      </c>
      <c r="AA6466" s="39">
        <v>54157</v>
      </c>
      <c r="AD6466" s="1" t="s">
        <v>99</v>
      </c>
      <c r="AE6466" s="1" t="s">
        <v>19283</v>
      </c>
      <c r="AF6466" s="1" t="s">
        <v>99</v>
      </c>
      <c r="AG6466" s="1" t="s">
        <v>99</v>
      </c>
      <c r="AH6466" s="1" t="s">
        <v>99</v>
      </c>
      <c r="AI6466" s="1" t="s">
        <v>99</v>
      </c>
      <c r="AJ6466" s="1" t="s">
        <v>99</v>
      </c>
      <c r="AK6466" s="1" t="s">
        <v>99</v>
      </c>
      <c r="AL6466" s="1" t="s">
        <v>99</v>
      </c>
      <c r="AM6466" s="1" t="s">
        <v>99</v>
      </c>
      <c r="AN6466" s="1" t="s">
        <v>99</v>
      </c>
      <c r="AO6466" s="1" t="s">
        <v>99</v>
      </c>
      <c r="AP6466" s="1" t="s">
        <v>99</v>
      </c>
      <c r="AQ6466" s="1" t="s">
        <v>99</v>
      </c>
      <c r="AR6466" s="1" t="s">
        <v>99</v>
      </c>
      <c r="AS6466" s="1" t="s">
        <v>99</v>
      </c>
      <c r="AT6466" s="1" t="s">
        <v>99</v>
      </c>
      <c r="AU6466" s="1" t="s">
        <v>99</v>
      </c>
      <c r="AV6466" s="1" t="s">
        <v>99</v>
      </c>
      <c r="AW6466" s="1" t="s">
        <v>99</v>
      </c>
      <c r="AX6466" s="1" t="s">
        <v>99</v>
      </c>
      <c r="AY6466" s="1" t="s">
        <v>99</v>
      </c>
      <c r="AZ6466" s="1" t="s">
        <v>99</v>
      </c>
      <c r="BA6466" s="1" t="s">
        <v>99</v>
      </c>
      <c r="BB6466" s="1" t="s">
        <v>99</v>
      </c>
      <c r="BC6466" s="1" t="s">
        <v>99</v>
      </c>
      <c r="BD6466" s="1" t="s">
        <v>99</v>
      </c>
      <c r="BE6466" s="1" t="s">
        <v>99</v>
      </c>
      <c r="BF6466" s="1" t="s">
        <v>99</v>
      </c>
      <c r="BG6466" s="1" t="s">
        <v>99</v>
      </c>
      <c r="BH6466" s="1" t="s">
        <v>99</v>
      </c>
      <c r="BI6466" s="1" t="s">
        <v>99</v>
      </c>
      <c r="BJ6466" s="1" t="s">
        <v>99</v>
      </c>
      <c r="BK6466" s="1" t="s">
        <v>99</v>
      </c>
      <c r="BL6466" s="1" t="s">
        <v>99</v>
      </c>
      <c r="BM6466" s="1" t="s">
        <v>99</v>
      </c>
      <c r="BN6466" s="1" t="s">
        <v>99</v>
      </c>
      <c r="BO6466" s="1" t="s">
        <v>99</v>
      </c>
      <c r="BP6466" s="1" t="s">
        <v>99</v>
      </c>
    </row>
    <row r="6467" spans="1:68" ht="12.75" customHeight="1">
      <c r="A6467" s="1" t="s">
        <v>19284</v>
      </c>
      <c r="B6467" s="1" t="s">
        <v>19284</v>
      </c>
      <c r="C6467" s="1" t="s">
        <v>33</v>
      </c>
      <c r="D6467" s="1" t="s">
        <v>33</v>
      </c>
      <c r="E6467" s="1" t="s">
        <v>12427</v>
      </c>
      <c r="F6467" s="1" t="s">
        <v>35</v>
      </c>
      <c r="G6467" s="1" t="s">
        <v>85</v>
      </c>
      <c r="I6467" s="1" t="s">
        <v>38</v>
      </c>
      <c r="J6467" s="1" t="s">
        <v>255</v>
      </c>
      <c r="K6467" s="1">
        <v>0</v>
      </c>
      <c r="L6467" s="15">
        <v>577</v>
      </c>
      <c r="M6467" s="15">
        <v>580</v>
      </c>
      <c r="N6467" s="13">
        <f>(M6467-L6467)/(L6467+M6467+12740)</f>
        <v>2.1587392962509893E-4</v>
      </c>
      <c r="O6467" s="15">
        <v>70</v>
      </c>
      <c r="P6467" s="15">
        <v>96.1</v>
      </c>
      <c r="Q6467" s="10">
        <v>290</v>
      </c>
      <c r="T6467" s="12">
        <v>44945</v>
      </c>
      <c r="U6467" s="2">
        <v>4</v>
      </c>
      <c r="V6467" s="1" t="s">
        <v>12427</v>
      </c>
      <c r="W6467" s="1" t="s">
        <v>33</v>
      </c>
      <c r="X6467" s="1" t="s">
        <v>146</v>
      </c>
      <c r="Y6467" s="1" t="s">
        <v>55</v>
      </c>
      <c r="Z6467" s="1" t="s">
        <v>19285</v>
      </c>
      <c r="AA6467" s="44">
        <v>55273</v>
      </c>
    </row>
    <row r="6468" spans="1:68" ht="12.75" customHeight="1">
      <c r="A6468" s="1" t="s">
        <v>19286</v>
      </c>
      <c r="B6468" s="1" t="s">
        <v>19286</v>
      </c>
      <c r="C6468" s="1" t="s">
        <v>33</v>
      </c>
      <c r="D6468" s="1" t="s">
        <v>33</v>
      </c>
      <c r="E6468" s="1" t="s">
        <v>12427</v>
      </c>
      <c r="F6468" s="1" t="s">
        <v>35</v>
      </c>
      <c r="G6468" s="1" t="s">
        <v>85</v>
      </c>
      <c r="I6468" s="1" t="s">
        <v>38</v>
      </c>
      <c r="J6468" s="1" t="s">
        <v>255</v>
      </c>
      <c r="K6468" s="1">
        <v>0</v>
      </c>
      <c r="L6468" s="15">
        <v>577</v>
      </c>
      <c r="M6468" s="15">
        <v>580</v>
      </c>
      <c r="N6468" s="13">
        <f>(M6468-L6468)/(L6468+M6468+12740)</f>
        <v>2.1587392962509893E-4</v>
      </c>
      <c r="O6468" s="15">
        <v>70</v>
      </c>
      <c r="P6468" s="15">
        <v>96.1</v>
      </c>
      <c r="Q6468" s="10">
        <v>290</v>
      </c>
      <c r="T6468" s="12">
        <v>44945</v>
      </c>
      <c r="U6468" s="2">
        <v>4</v>
      </c>
      <c r="V6468" s="1" t="s">
        <v>12427</v>
      </c>
      <c r="W6468" s="1" t="s">
        <v>33</v>
      </c>
      <c r="X6468" s="1" t="s">
        <v>146</v>
      </c>
      <c r="Y6468" s="1" t="s">
        <v>55</v>
      </c>
      <c r="Z6468" s="1" t="s">
        <v>19287</v>
      </c>
      <c r="AA6468" s="44">
        <v>55308</v>
      </c>
    </row>
    <row r="6469" spans="1:68" ht="12.75" customHeight="1">
      <c r="A6469" s="1" t="s">
        <v>19288</v>
      </c>
      <c r="B6469" s="1" t="s">
        <v>19288</v>
      </c>
      <c r="C6469" s="1" t="s">
        <v>33</v>
      </c>
      <c r="D6469" s="1" t="s">
        <v>33</v>
      </c>
      <c r="E6469" s="1" t="s">
        <v>12427</v>
      </c>
      <c r="F6469" s="1" t="s">
        <v>35</v>
      </c>
      <c r="G6469" s="1" t="s">
        <v>85</v>
      </c>
      <c r="I6469" s="1" t="s">
        <v>38</v>
      </c>
      <c r="J6469" s="1" t="s">
        <v>255</v>
      </c>
      <c r="K6469" s="1">
        <v>0</v>
      </c>
      <c r="L6469" s="15">
        <v>577</v>
      </c>
      <c r="M6469" s="15">
        <v>580</v>
      </c>
      <c r="N6469" s="13">
        <f>(M6469-L6469)/(L6469+M6469+12740)</f>
        <v>2.1587392962509893E-4</v>
      </c>
      <c r="O6469" s="15">
        <v>70</v>
      </c>
      <c r="P6469" s="15">
        <v>96.1</v>
      </c>
      <c r="Q6469" s="10">
        <v>290</v>
      </c>
      <c r="T6469" s="12">
        <v>44945</v>
      </c>
      <c r="U6469" s="2">
        <v>4</v>
      </c>
      <c r="V6469" s="1" t="s">
        <v>12427</v>
      </c>
      <c r="W6469" s="1" t="s">
        <v>33</v>
      </c>
      <c r="X6469" s="1" t="s">
        <v>146</v>
      </c>
      <c r="Y6469" s="1" t="s">
        <v>55</v>
      </c>
      <c r="Z6469" s="1" t="s">
        <v>19289</v>
      </c>
      <c r="AA6469" s="44">
        <v>55295</v>
      </c>
    </row>
    <row r="6470" spans="1:68" ht="12.75" customHeight="1">
      <c r="A6470" s="1" t="s">
        <v>19290</v>
      </c>
      <c r="B6470" s="1" t="s">
        <v>19290</v>
      </c>
      <c r="C6470" s="1" t="s">
        <v>33</v>
      </c>
      <c r="D6470" s="1" t="s">
        <v>33</v>
      </c>
      <c r="E6470" s="1" t="s">
        <v>12427</v>
      </c>
      <c r="F6470" s="1" t="s">
        <v>35</v>
      </c>
      <c r="G6470" s="1" t="s">
        <v>85</v>
      </c>
      <c r="I6470" s="1" t="s">
        <v>38</v>
      </c>
      <c r="J6470" s="1" t="s">
        <v>39</v>
      </c>
      <c r="K6470" s="1">
        <v>0</v>
      </c>
      <c r="L6470" s="15">
        <v>539</v>
      </c>
      <c r="M6470" s="15">
        <v>541</v>
      </c>
      <c r="N6470" s="13">
        <f>(M6470-L6470)/(L6470+M6470+12740)</f>
        <v>1.447178002894356E-4</v>
      </c>
      <c r="O6470" s="15">
        <v>53</v>
      </c>
      <c r="P6470" s="15">
        <v>95.4</v>
      </c>
      <c r="Q6470" s="10">
        <v>260</v>
      </c>
      <c r="T6470" s="12">
        <v>44862</v>
      </c>
      <c r="U6470" s="2">
        <v>4</v>
      </c>
      <c r="V6470" s="1" t="s">
        <v>12427</v>
      </c>
      <c r="W6470" s="1" t="s">
        <v>33</v>
      </c>
      <c r="X6470" s="1" t="s">
        <v>146</v>
      </c>
      <c r="Y6470" s="1" t="s">
        <v>55</v>
      </c>
      <c r="Z6470" s="1" t="s">
        <v>19291</v>
      </c>
      <c r="AA6470" s="39">
        <v>54159</v>
      </c>
      <c r="AD6470" s="1" t="s">
        <v>99</v>
      </c>
      <c r="AF6470" s="1" t="s">
        <v>99</v>
      </c>
      <c r="AG6470" s="1" t="s">
        <v>99</v>
      </c>
      <c r="AH6470" s="1" t="s">
        <v>99</v>
      </c>
      <c r="AI6470" s="1" t="s">
        <v>99</v>
      </c>
      <c r="AJ6470" s="1" t="s">
        <v>99</v>
      </c>
      <c r="AK6470" s="1" t="s">
        <v>99</v>
      </c>
      <c r="AL6470" s="1" t="s">
        <v>99</v>
      </c>
      <c r="AM6470" s="1" t="s">
        <v>99</v>
      </c>
      <c r="AN6470" s="1" t="s">
        <v>99</v>
      </c>
      <c r="AO6470" s="1" t="s">
        <v>99</v>
      </c>
      <c r="AP6470" s="1" t="s">
        <v>99</v>
      </c>
      <c r="AQ6470" s="1" t="s">
        <v>99</v>
      </c>
      <c r="AR6470" s="1" t="s">
        <v>99</v>
      </c>
      <c r="AS6470" s="1" t="s">
        <v>99</v>
      </c>
      <c r="AT6470" s="1" t="s">
        <v>99</v>
      </c>
      <c r="AU6470" s="1" t="s">
        <v>99</v>
      </c>
      <c r="AV6470" s="1" t="s">
        <v>99</v>
      </c>
      <c r="AW6470" s="1" t="s">
        <v>99</v>
      </c>
      <c r="AX6470" s="1" t="s">
        <v>99</v>
      </c>
      <c r="AY6470" s="1" t="s">
        <v>99</v>
      </c>
      <c r="AZ6470" s="1" t="s">
        <v>99</v>
      </c>
      <c r="BA6470" s="1" t="s">
        <v>99</v>
      </c>
      <c r="BB6470" s="1" t="s">
        <v>99</v>
      </c>
      <c r="BC6470" s="1" t="s">
        <v>99</v>
      </c>
      <c r="BD6470" s="1" t="s">
        <v>99</v>
      </c>
      <c r="BE6470" s="1" t="s">
        <v>99</v>
      </c>
      <c r="BF6470" s="1" t="s">
        <v>99</v>
      </c>
      <c r="BG6470" s="1" t="s">
        <v>99</v>
      </c>
      <c r="BH6470" s="1" t="s">
        <v>99</v>
      </c>
      <c r="BI6470" s="1" t="s">
        <v>99</v>
      </c>
      <c r="BJ6470" s="1" t="s">
        <v>99</v>
      </c>
      <c r="BK6470" s="1" t="s">
        <v>99</v>
      </c>
      <c r="BL6470" s="1" t="s">
        <v>99</v>
      </c>
      <c r="BM6470" s="1" t="s">
        <v>99</v>
      </c>
      <c r="BN6470" s="1" t="s">
        <v>99</v>
      </c>
      <c r="BO6470" s="1" t="s">
        <v>99</v>
      </c>
      <c r="BP6470" s="1" t="s">
        <v>99</v>
      </c>
    </row>
    <row r="6471" spans="1:68" ht="12.75" customHeight="1">
      <c r="A6471" s="1" t="s">
        <v>19292</v>
      </c>
      <c r="B6471" s="1" t="s">
        <v>19292</v>
      </c>
      <c r="C6471" s="1" t="s">
        <v>33</v>
      </c>
      <c r="D6471" s="1" t="s">
        <v>33</v>
      </c>
      <c r="E6471" s="1" t="s">
        <v>12427</v>
      </c>
      <c r="F6471" s="1" t="s">
        <v>35</v>
      </c>
      <c r="G6471" s="1" t="s">
        <v>85</v>
      </c>
      <c r="I6471" s="1" t="s">
        <v>38</v>
      </c>
      <c r="J6471" s="1" t="s">
        <v>255</v>
      </c>
      <c r="K6471" s="1">
        <v>0</v>
      </c>
      <c r="L6471" s="15">
        <v>577</v>
      </c>
      <c r="M6471" s="15">
        <v>580</v>
      </c>
      <c r="N6471" s="13">
        <f>(M6471-L6471)/(L6471+M6471+12740)</f>
        <v>2.1587392962509893E-4</v>
      </c>
      <c r="O6471" s="15">
        <v>70</v>
      </c>
      <c r="P6471" s="15">
        <v>96.1</v>
      </c>
      <c r="Q6471" s="10">
        <v>290</v>
      </c>
      <c r="T6471" s="12">
        <v>44945</v>
      </c>
      <c r="U6471" s="2">
        <v>4</v>
      </c>
      <c r="V6471" s="1" t="s">
        <v>12427</v>
      </c>
      <c r="W6471" s="1" t="s">
        <v>33</v>
      </c>
      <c r="X6471" s="1" t="s">
        <v>146</v>
      </c>
      <c r="Y6471" s="1" t="s">
        <v>55</v>
      </c>
      <c r="Z6471" s="1" t="s">
        <v>19293</v>
      </c>
      <c r="AA6471" s="44">
        <v>55306</v>
      </c>
    </row>
    <row r="6472" spans="1:68" ht="12.75" customHeight="1">
      <c r="A6472" s="1" t="s">
        <v>19294</v>
      </c>
      <c r="B6472" s="1" t="s">
        <v>19294</v>
      </c>
      <c r="C6472" s="1" t="s">
        <v>33</v>
      </c>
      <c r="D6472" s="1" t="s">
        <v>33</v>
      </c>
      <c r="E6472" s="1" t="s">
        <v>12427</v>
      </c>
      <c r="F6472" s="1" t="s">
        <v>35</v>
      </c>
      <c r="G6472" s="1" t="s">
        <v>85</v>
      </c>
      <c r="I6472" s="1" t="s">
        <v>38</v>
      </c>
      <c r="J6472" s="1" t="s">
        <v>255</v>
      </c>
      <c r="K6472" s="1">
        <v>0</v>
      </c>
      <c r="L6472" s="15">
        <v>577</v>
      </c>
      <c r="M6472" s="15">
        <v>580</v>
      </c>
      <c r="N6472" s="13">
        <f>(M6472-L6472)/(L6472+M6472+12740)</f>
        <v>2.1587392962509893E-4</v>
      </c>
      <c r="O6472" s="15">
        <v>70</v>
      </c>
      <c r="P6472" s="15">
        <v>96.1</v>
      </c>
      <c r="Q6472" s="10">
        <v>290</v>
      </c>
      <c r="T6472" s="12">
        <v>44945</v>
      </c>
      <c r="U6472" s="2">
        <v>4</v>
      </c>
      <c r="V6472" s="1" t="s">
        <v>12427</v>
      </c>
      <c r="W6472" s="1" t="s">
        <v>33</v>
      </c>
      <c r="X6472" s="1" t="s">
        <v>146</v>
      </c>
      <c r="Y6472" s="1" t="s">
        <v>55</v>
      </c>
      <c r="Z6472" s="1" t="s">
        <v>19295</v>
      </c>
      <c r="AA6472" s="44">
        <v>55312</v>
      </c>
    </row>
    <row r="6473" spans="1:68" ht="12.75" customHeight="1">
      <c r="A6473" s="1" t="s">
        <v>19296</v>
      </c>
      <c r="B6473" s="1" t="s">
        <v>19296</v>
      </c>
      <c r="C6473" s="1" t="s">
        <v>33</v>
      </c>
      <c r="D6473" s="1" t="s">
        <v>33</v>
      </c>
      <c r="E6473" s="1" t="s">
        <v>12427</v>
      </c>
      <c r="F6473" s="1" t="s">
        <v>35</v>
      </c>
      <c r="G6473" s="1" t="s">
        <v>85</v>
      </c>
      <c r="I6473" s="1" t="s">
        <v>38</v>
      </c>
      <c r="J6473" s="1" t="s">
        <v>39</v>
      </c>
      <c r="K6473" s="1">
        <v>0</v>
      </c>
      <c r="L6473" s="15">
        <v>539</v>
      </c>
      <c r="M6473" s="15">
        <v>541</v>
      </c>
      <c r="N6473" s="13">
        <f>(M6473-L6473)/(L6473+M6473+12740)</f>
        <v>1.447178002894356E-4</v>
      </c>
      <c r="O6473" s="15">
        <v>53</v>
      </c>
      <c r="P6473" s="15">
        <v>95.4</v>
      </c>
      <c r="Q6473" s="10">
        <v>260</v>
      </c>
      <c r="T6473" s="12">
        <v>44862</v>
      </c>
      <c r="U6473" s="2">
        <v>4</v>
      </c>
      <c r="V6473" s="1" t="s">
        <v>12427</v>
      </c>
      <c r="W6473" s="1" t="s">
        <v>33</v>
      </c>
      <c r="X6473" s="1" t="s">
        <v>146</v>
      </c>
      <c r="Y6473" s="1" t="s">
        <v>55</v>
      </c>
      <c r="Z6473" s="1" t="s">
        <v>19297</v>
      </c>
      <c r="AA6473" s="39">
        <v>54158</v>
      </c>
      <c r="AD6473" s="1" t="s">
        <v>99</v>
      </c>
      <c r="AF6473" s="1" t="s">
        <v>99</v>
      </c>
      <c r="AG6473" s="1" t="s">
        <v>99</v>
      </c>
      <c r="AH6473" s="1" t="s">
        <v>99</v>
      </c>
      <c r="AI6473" s="1" t="s">
        <v>99</v>
      </c>
      <c r="AJ6473" s="1" t="s">
        <v>99</v>
      </c>
      <c r="AK6473" s="1" t="s">
        <v>99</v>
      </c>
      <c r="AL6473" s="1" t="s">
        <v>99</v>
      </c>
      <c r="AM6473" s="1" t="s">
        <v>99</v>
      </c>
      <c r="AN6473" s="1" t="s">
        <v>99</v>
      </c>
      <c r="AO6473" s="1" t="s">
        <v>99</v>
      </c>
      <c r="AP6473" s="1" t="s">
        <v>99</v>
      </c>
      <c r="AQ6473" s="1" t="s">
        <v>99</v>
      </c>
      <c r="AR6473" s="1" t="s">
        <v>99</v>
      </c>
      <c r="AS6473" s="1" t="s">
        <v>99</v>
      </c>
      <c r="AT6473" s="1" t="s">
        <v>99</v>
      </c>
      <c r="AU6473" s="1" t="s">
        <v>99</v>
      </c>
      <c r="AV6473" s="1" t="s">
        <v>99</v>
      </c>
      <c r="AW6473" s="1" t="s">
        <v>99</v>
      </c>
      <c r="AX6473" s="1" t="s">
        <v>99</v>
      </c>
      <c r="AY6473" s="1" t="s">
        <v>99</v>
      </c>
      <c r="AZ6473" s="1" t="s">
        <v>99</v>
      </c>
      <c r="BA6473" s="1" t="s">
        <v>99</v>
      </c>
      <c r="BB6473" s="1" t="s">
        <v>99</v>
      </c>
      <c r="BC6473" s="1" t="s">
        <v>99</v>
      </c>
      <c r="BD6473" s="1" t="s">
        <v>99</v>
      </c>
      <c r="BE6473" s="1" t="s">
        <v>99</v>
      </c>
      <c r="BF6473" s="1" t="s">
        <v>99</v>
      </c>
      <c r="BG6473" s="1" t="s">
        <v>99</v>
      </c>
      <c r="BH6473" s="1" t="s">
        <v>99</v>
      </c>
      <c r="BI6473" s="1" t="s">
        <v>99</v>
      </c>
      <c r="BJ6473" s="1" t="s">
        <v>99</v>
      </c>
      <c r="BK6473" s="1" t="s">
        <v>99</v>
      </c>
      <c r="BL6473" s="1" t="s">
        <v>99</v>
      </c>
      <c r="BM6473" s="1" t="s">
        <v>99</v>
      </c>
      <c r="BN6473" s="1" t="s">
        <v>99</v>
      </c>
      <c r="BO6473" s="1" t="s">
        <v>99</v>
      </c>
      <c r="BP6473" s="1" t="s">
        <v>99</v>
      </c>
    </row>
    <row r="6474" spans="1:68" ht="12.75" customHeight="1">
      <c r="A6474" s="1" t="s">
        <v>19298</v>
      </c>
      <c r="B6474" s="1" t="s">
        <v>19298</v>
      </c>
      <c r="C6474" s="1" t="s">
        <v>33</v>
      </c>
      <c r="D6474" s="1" t="s">
        <v>33</v>
      </c>
      <c r="E6474" s="1" t="s">
        <v>12427</v>
      </c>
      <c r="F6474" s="1" t="s">
        <v>35</v>
      </c>
      <c r="G6474" s="1" t="s">
        <v>85</v>
      </c>
      <c r="I6474" s="1" t="s">
        <v>38</v>
      </c>
      <c r="J6474" s="1" t="s">
        <v>255</v>
      </c>
      <c r="K6474" s="1">
        <v>0</v>
      </c>
      <c r="L6474" s="15">
        <v>577</v>
      </c>
      <c r="M6474" s="15">
        <v>580</v>
      </c>
      <c r="N6474" s="13">
        <f>(M6474-L6474)/(L6474+M6474+12740)</f>
        <v>2.1587392962509893E-4</v>
      </c>
      <c r="O6474" s="15">
        <v>70</v>
      </c>
      <c r="P6474" s="15">
        <v>96.1</v>
      </c>
      <c r="Q6474" s="10">
        <v>290</v>
      </c>
      <c r="T6474" s="12">
        <v>44945</v>
      </c>
      <c r="U6474" s="2">
        <v>4</v>
      </c>
      <c r="V6474" s="1" t="s">
        <v>12427</v>
      </c>
      <c r="W6474" s="1" t="s">
        <v>33</v>
      </c>
      <c r="X6474" s="1" t="s">
        <v>146</v>
      </c>
      <c r="Y6474" s="1" t="s">
        <v>55</v>
      </c>
      <c r="Z6474" s="1" t="s">
        <v>19299</v>
      </c>
      <c r="AA6474" s="44">
        <v>55281</v>
      </c>
    </row>
    <row r="6475" spans="1:68" ht="12.75" customHeight="1">
      <c r="A6475" s="1" t="s">
        <v>19300</v>
      </c>
      <c r="B6475" s="1" t="s">
        <v>19300</v>
      </c>
      <c r="C6475" s="1" t="s">
        <v>33</v>
      </c>
      <c r="D6475" s="1" t="s">
        <v>33</v>
      </c>
      <c r="E6475" s="1" t="s">
        <v>12427</v>
      </c>
      <c r="F6475" s="1" t="s">
        <v>35</v>
      </c>
      <c r="G6475" s="1" t="s">
        <v>85</v>
      </c>
      <c r="I6475" s="1" t="s">
        <v>38</v>
      </c>
      <c r="J6475" s="1" t="s">
        <v>255</v>
      </c>
      <c r="K6475" s="1">
        <v>0</v>
      </c>
      <c r="L6475" s="15">
        <v>577</v>
      </c>
      <c r="M6475" s="15">
        <v>580</v>
      </c>
      <c r="N6475" s="13">
        <f>(M6475-L6475)/(L6475+M6475+12740)</f>
        <v>2.1587392962509893E-4</v>
      </c>
      <c r="O6475" s="15">
        <v>70</v>
      </c>
      <c r="P6475" s="15">
        <v>96.1</v>
      </c>
      <c r="Q6475" s="10">
        <v>290</v>
      </c>
      <c r="T6475" s="12">
        <v>44945</v>
      </c>
      <c r="U6475" s="2">
        <v>4</v>
      </c>
      <c r="V6475" s="1" t="s">
        <v>12427</v>
      </c>
      <c r="W6475" s="1" t="s">
        <v>33</v>
      </c>
      <c r="X6475" s="1" t="s">
        <v>146</v>
      </c>
      <c r="Y6475" s="1" t="s">
        <v>55</v>
      </c>
      <c r="Z6475" s="1" t="s">
        <v>19301</v>
      </c>
      <c r="AA6475" s="44">
        <v>55277</v>
      </c>
    </row>
    <row r="6476" spans="1:68" ht="12.75" customHeight="1">
      <c r="A6476" s="26" t="s">
        <v>19302</v>
      </c>
      <c r="B6476" s="26" t="s">
        <v>19302</v>
      </c>
      <c r="C6476" s="1" t="s">
        <v>33</v>
      </c>
      <c r="D6476" s="1" t="s">
        <v>33</v>
      </c>
      <c r="E6476" s="1" t="s">
        <v>12427</v>
      </c>
      <c r="F6476" s="1" t="s">
        <v>35</v>
      </c>
      <c r="G6476" s="1" t="s">
        <v>85</v>
      </c>
      <c r="I6476" s="1" t="s">
        <v>38</v>
      </c>
      <c r="J6476" s="1" t="s">
        <v>255</v>
      </c>
      <c r="K6476" s="1">
        <v>0</v>
      </c>
      <c r="L6476" s="15">
        <v>577</v>
      </c>
      <c r="M6476" s="15">
        <v>581</v>
      </c>
      <c r="N6476" s="13">
        <f>(M6476-L6476)/(L6476+M6476+12740)</f>
        <v>2.8781119585551877E-4</v>
      </c>
      <c r="O6476" s="15">
        <v>70</v>
      </c>
      <c r="P6476" s="15">
        <v>96.1</v>
      </c>
      <c r="Q6476" s="10">
        <v>290</v>
      </c>
      <c r="T6476" s="12">
        <v>44974</v>
      </c>
      <c r="U6476" s="2">
        <v>4</v>
      </c>
      <c r="V6476" s="1" t="s">
        <v>12427</v>
      </c>
      <c r="W6476" s="1" t="s">
        <v>33</v>
      </c>
      <c r="X6476" s="1" t="s">
        <v>146</v>
      </c>
      <c r="Y6476" s="1" t="s">
        <v>55</v>
      </c>
      <c r="Z6476" s="1" t="s">
        <v>19303</v>
      </c>
      <c r="AA6476" s="2">
        <v>55676</v>
      </c>
    </row>
    <row r="6477" spans="1:68" ht="12.75" customHeight="1">
      <c r="A6477" s="1" t="s">
        <v>19304</v>
      </c>
      <c r="B6477" s="1" t="s">
        <v>19304</v>
      </c>
      <c r="C6477" s="1" t="s">
        <v>33</v>
      </c>
      <c r="D6477" s="1" t="s">
        <v>33</v>
      </c>
      <c r="E6477" s="1" t="s">
        <v>12427</v>
      </c>
      <c r="F6477" s="1" t="s">
        <v>35</v>
      </c>
      <c r="G6477" s="1" t="s">
        <v>85</v>
      </c>
      <c r="I6477" s="1" t="s">
        <v>38</v>
      </c>
      <c r="J6477" s="1" t="s">
        <v>255</v>
      </c>
      <c r="K6477" s="1">
        <v>0</v>
      </c>
      <c r="L6477" s="15">
        <v>577</v>
      </c>
      <c r="M6477" s="15">
        <v>580</v>
      </c>
      <c r="N6477" s="13">
        <f>(M6477-L6477)/(L6477+M6477+12740)</f>
        <v>2.1587392962509893E-4</v>
      </c>
      <c r="O6477" s="15">
        <v>70</v>
      </c>
      <c r="P6477" s="15">
        <v>96.1</v>
      </c>
      <c r="Q6477" s="10">
        <v>290</v>
      </c>
      <c r="T6477" s="12">
        <v>44945</v>
      </c>
      <c r="U6477" s="2">
        <v>4</v>
      </c>
      <c r="V6477" s="1" t="s">
        <v>12427</v>
      </c>
      <c r="W6477" s="1" t="s">
        <v>33</v>
      </c>
      <c r="X6477" s="1" t="s">
        <v>146</v>
      </c>
      <c r="Y6477" s="1" t="s">
        <v>55</v>
      </c>
      <c r="Z6477" s="1" t="s">
        <v>19305</v>
      </c>
      <c r="AA6477" s="44">
        <v>55270</v>
      </c>
    </row>
    <row r="6478" spans="1:68" ht="12.75" customHeight="1">
      <c r="A6478" s="26" t="s">
        <v>19306</v>
      </c>
      <c r="B6478" s="26" t="s">
        <v>19306</v>
      </c>
      <c r="C6478" s="1" t="s">
        <v>33</v>
      </c>
      <c r="D6478" s="1" t="s">
        <v>33</v>
      </c>
      <c r="E6478" s="1" t="s">
        <v>12427</v>
      </c>
      <c r="F6478" s="1" t="s">
        <v>35</v>
      </c>
      <c r="G6478" s="1" t="s">
        <v>85</v>
      </c>
      <c r="I6478" s="1" t="s">
        <v>38</v>
      </c>
      <c r="J6478" s="1" t="s">
        <v>255</v>
      </c>
      <c r="K6478" s="1">
        <v>0</v>
      </c>
      <c r="L6478" s="15">
        <v>577</v>
      </c>
      <c r="M6478" s="15">
        <v>581</v>
      </c>
      <c r="N6478" s="13">
        <f>(M6478-L6478)/(L6478+M6478+12740)</f>
        <v>2.8781119585551877E-4</v>
      </c>
      <c r="O6478" s="15">
        <v>70</v>
      </c>
      <c r="P6478" s="15">
        <v>96.1</v>
      </c>
      <c r="Q6478" s="10">
        <v>290</v>
      </c>
      <c r="T6478" s="12">
        <v>44974</v>
      </c>
      <c r="U6478" s="2">
        <v>4</v>
      </c>
      <c r="V6478" s="1" t="s">
        <v>12427</v>
      </c>
      <c r="W6478" s="1" t="s">
        <v>33</v>
      </c>
      <c r="X6478" s="1" t="s">
        <v>146</v>
      </c>
      <c r="Y6478" s="1" t="s">
        <v>55</v>
      </c>
      <c r="Z6478" s="1" t="s">
        <v>19307</v>
      </c>
      <c r="AA6478" s="2">
        <v>55630</v>
      </c>
    </row>
    <row r="6479" spans="1:68" ht="12.75" customHeight="1">
      <c r="A6479" s="1" t="s">
        <v>19308</v>
      </c>
      <c r="B6479" s="1" t="s">
        <v>19308</v>
      </c>
      <c r="C6479" s="1" t="s">
        <v>33</v>
      </c>
      <c r="D6479" s="1" t="s">
        <v>33</v>
      </c>
      <c r="E6479" s="1" t="s">
        <v>12427</v>
      </c>
      <c r="F6479" s="1" t="s">
        <v>35</v>
      </c>
      <c r="G6479" s="1" t="s">
        <v>85</v>
      </c>
      <c r="I6479" s="1" t="s">
        <v>38</v>
      </c>
      <c r="J6479" s="1" t="s">
        <v>39</v>
      </c>
      <c r="K6479" s="1">
        <v>0</v>
      </c>
      <c r="L6479" s="15">
        <v>565</v>
      </c>
      <c r="M6479" s="15">
        <v>567</v>
      </c>
      <c r="N6479" s="13">
        <f>(M6479-L6479)/(L6479+M6479+12740)</f>
        <v>1.4417531718569781E-4</v>
      </c>
      <c r="O6479" s="15">
        <v>43</v>
      </c>
      <c r="P6479" s="15">
        <v>95.8</v>
      </c>
      <c r="Q6479" s="10">
        <v>260</v>
      </c>
      <c r="T6479" s="12">
        <v>44923</v>
      </c>
      <c r="U6479" s="2">
        <v>4</v>
      </c>
      <c r="V6479" s="1" t="s">
        <v>12427</v>
      </c>
      <c r="W6479" s="1" t="s">
        <v>33</v>
      </c>
      <c r="X6479" s="1" t="s">
        <v>54</v>
      </c>
      <c r="Y6479" s="1" t="s">
        <v>55</v>
      </c>
      <c r="Z6479" s="1" t="s">
        <v>19309</v>
      </c>
      <c r="AA6479" s="2">
        <v>54843</v>
      </c>
      <c r="AD6479" s="1" t="s">
        <v>99</v>
      </c>
      <c r="AF6479" s="1" t="s">
        <v>99</v>
      </c>
      <c r="AG6479" s="1" t="s">
        <v>99</v>
      </c>
      <c r="AH6479" s="1" t="s">
        <v>99</v>
      </c>
      <c r="AI6479" s="1" t="s">
        <v>99</v>
      </c>
      <c r="AJ6479" s="1" t="s">
        <v>99</v>
      </c>
      <c r="AK6479" s="1" t="s">
        <v>99</v>
      </c>
      <c r="AL6479" s="1" t="s">
        <v>99</v>
      </c>
      <c r="AM6479" s="1" t="s">
        <v>99</v>
      </c>
      <c r="AN6479" s="1" t="s">
        <v>99</v>
      </c>
      <c r="AO6479" s="1" t="s">
        <v>99</v>
      </c>
      <c r="AP6479" s="1" t="s">
        <v>99</v>
      </c>
      <c r="AQ6479" s="1" t="s">
        <v>99</v>
      </c>
      <c r="AR6479" s="1" t="s">
        <v>99</v>
      </c>
      <c r="AS6479" s="1" t="s">
        <v>99</v>
      </c>
      <c r="AT6479" s="1" t="s">
        <v>99</v>
      </c>
      <c r="AU6479" s="1" t="s">
        <v>99</v>
      </c>
      <c r="AV6479" s="1" t="s">
        <v>99</v>
      </c>
      <c r="AW6479" s="1" t="s">
        <v>99</v>
      </c>
      <c r="AX6479" s="1" t="s">
        <v>99</v>
      </c>
      <c r="AY6479" s="1" t="s">
        <v>99</v>
      </c>
      <c r="AZ6479" s="1" t="s">
        <v>99</v>
      </c>
      <c r="BA6479" s="1" t="s">
        <v>99</v>
      </c>
      <c r="BB6479" s="1" t="s">
        <v>99</v>
      </c>
      <c r="BC6479" s="1" t="s">
        <v>99</v>
      </c>
      <c r="BD6479" s="1" t="s">
        <v>99</v>
      </c>
      <c r="BE6479" s="1" t="s">
        <v>99</v>
      </c>
      <c r="BF6479" s="1" t="s">
        <v>99</v>
      </c>
      <c r="BG6479" s="1" t="s">
        <v>99</v>
      </c>
      <c r="BH6479" s="1" t="s">
        <v>99</v>
      </c>
      <c r="BI6479" s="1" t="s">
        <v>99</v>
      </c>
      <c r="BJ6479" s="1" t="s">
        <v>99</v>
      </c>
      <c r="BK6479" s="1" t="s">
        <v>99</v>
      </c>
      <c r="BL6479" s="1" t="s">
        <v>99</v>
      </c>
      <c r="BM6479" s="1" t="s">
        <v>99</v>
      </c>
      <c r="BN6479" s="1" t="s">
        <v>99</v>
      </c>
      <c r="BO6479" s="1" t="s">
        <v>99</v>
      </c>
      <c r="BP6479" s="1" t="s">
        <v>99</v>
      </c>
    </row>
    <row r="6480" spans="1:68" ht="12.75" customHeight="1">
      <c r="A6480" s="1" t="s">
        <v>19310</v>
      </c>
      <c r="B6480" s="1" t="s">
        <v>19310</v>
      </c>
      <c r="C6480" s="1" t="s">
        <v>33</v>
      </c>
      <c r="D6480" s="1" t="s">
        <v>33</v>
      </c>
      <c r="E6480" s="1" t="s">
        <v>12427</v>
      </c>
      <c r="F6480" s="1" t="s">
        <v>35</v>
      </c>
      <c r="G6480" s="1" t="s">
        <v>85</v>
      </c>
      <c r="I6480" s="1" t="s">
        <v>38</v>
      </c>
      <c r="J6480" s="1" t="s">
        <v>255</v>
      </c>
      <c r="K6480" s="1">
        <v>0</v>
      </c>
      <c r="L6480" s="15">
        <v>577</v>
      </c>
      <c r="M6480" s="15">
        <v>580</v>
      </c>
      <c r="N6480" s="13">
        <f>(M6480-L6480)/(L6480+M6480+12740)</f>
        <v>2.1587392962509893E-4</v>
      </c>
      <c r="O6480" s="15">
        <v>70</v>
      </c>
      <c r="P6480" s="15">
        <v>96.1</v>
      </c>
      <c r="Q6480" s="10">
        <v>290</v>
      </c>
      <c r="T6480" s="12">
        <v>44945</v>
      </c>
      <c r="U6480" s="2">
        <v>4</v>
      </c>
      <c r="V6480" s="1" t="s">
        <v>12427</v>
      </c>
      <c r="W6480" s="1" t="s">
        <v>33</v>
      </c>
      <c r="X6480" s="1" t="s">
        <v>146</v>
      </c>
      <c r="Y6480" s="1" t="s">
        <v>55</v>
      </c>
      <c r="Z6480" s="1" t="s">
        <v>19311</v>
      </c>
      <c r="AA6480" s="44">
        <v>55314</v>
      </c>
    </row>
    <row r="6481" spans="1:27" ht="12.75" customHeight="1">
      <c r="A6481" s="1" t="s">
        <v>19312</v>
      </c>
      <c r="B6481" s="1" t="s">
        <v>19312</v>
      </c>
      <c r="C6481" s="1" t="s">
        <v>33</v>
      </c>
      <c r="D6481" s="1" t="s">
        <v>33</v>
      </c>
      <c r="E6481" s="1" t="s">
        <v>12427</v>
      </c>
      <c r="F6481" s="1" t="s">
        <v>35</v>
      </c>
      <c r="G6481" s="1" t="s">
        <v>85</v>
      </c>
      <c r="I6481" s="1" t="s">
        <v>38</v>
      </c>
      <c r="J6481" s="1" t="s">
        <v>255</v>
      </c>
      <c r="K6481" s="1">
        <v>0</v>
      </c>
      <c r="L6481" s="15">
        <v>577</v>
      </c>
      <c r="M6481" s="15">
        <v>580</v>
      </c>
      <c r="N6481" s="13">
        <f>(M6481-L6481)/(L6481+M6481+12740)</f>
        <v>2.1587392962509893E-4</v>
      </c>
      <c r="O6481" s="15">
        <v>70</v>
      </c>
      <c r="P6481" s="15">
        <v>96.1</v>
      </c>
      <c r="Q6481" s="10">
        <v>290</v>
      </c>
      <c r="T6481" s="12">
        <v>44945</v>
      </c>
      <c r="U6481" s="2">
        <v>4</v>
      </c>
      <c r="V6481" s="1" t="s">
        <v>12427</v>
      </c>
      <c r="W6481" s="1" t="s">
        <v>33</v>
      </c>
      <c r="X6481" s="1" t="s">
        <v>146</v>
      </c>
      <c r="Y6481" s="1" t="s">
        <v>55</v>
      </c>
      <c r="Z6481" s="1" t="s">
        <v>19313</v>
      </c>
      <c r="AA6481" s="44">
        <v>55271</v>
      </c>
    </row>
    <row r="6482" spans="1:27" ht="12.75" customHeight="1">
      <c r="A6482" s="26" t="s">
        <v>19314</v>
      </c>
      <c r="B6482" s="26" t="s">
        <v>19314</v>
      </c>
      <c r="C6482" s="1" t="s">
        <v>33</v>
      </c>
      <c r="D6482" s="1" t="s">
        <v>33</v>
      </c>
      <c r="E6482" s="1" t="s">
        <v>12427</v>
      </c>
      <c r="F6482" s="1" t="s">
        <v>35</v>
      </c>
      <c r="G6482" s="1" t="s">
        <v>85</v>
      </c>
      <c r="I6482" s="1" t="s">
        <v>38</v>
      </c>
      <c r="J6482" s="1" t="s">
        <v>255</v>
      </c>
      <c r="K6482" s="1">
        <v>0</v>
      </c>
      <c r="L6482" s="15">
        <v>577</v>
      </c>
      <c r="M6482" s="15">
        <v>581</v>
      </c>
      <c r="N6482" s="13">
        <f>(M6482-L6482)/(L6482+M6482+12740)</f>
        <v>2.8781119585551877E-4</v>
      </c>
      <c r="O6482" s="15">
        <v>70</v>
      </c>
      <c r="P6482" s="15">
        <v>96.1</v>
      </c>
      <c r="Q6482" s="10">
        <v>290</v>
      </c>
      <c r="T6482" s="12">
        <v>44974</v>
      </c>
      <c r="U6482" s="2">
        <v>4</v>
      </c>
      <c r="V6482" s="1" t="s">
        <v>12427</v>
      </c>
      <c r="W6482" s="1" t="s">
        <v>33</v>
      </c>
      <c r="X6482" s="1" t="s">
        <v>146</v>
      </c>
      <c r="Y6482" s="1" t="s">
        <v>55</v>
      </c>
      <c r="Z6482" s="1" t="s">
        <v>19315</v>
      </c>
      <c r="AA6482" s="2">
        <v>55658</v>
      </c>
    </row>
    <row r="6483" spans="1:27" ht="12.75" customHeight="1">
      <c r="A6483" s="1" t="s">
        <v>19316</v>
      </c>
      <c r="B6483" s="1" t="s">
        <v>19316</v>
      </c>
      <c r="C6483" s="1" t="s">
        <v>33</v>
      </c>
      <c r="D6483" s="1" t="s">
        <v>33</v>
      </c>
      <c r="E6483" s="1" t="s">
        <v>12427</v>
      </c>
      <c r="F6483" s="1" t="s">
        <v>35</v>
      </c>
      <c r="G6483" s="1" t="s">
        <v>85</v>
      </c>
      <c r="I6483" s="1" t="s">
        <v>38</v>
      </c>
      <c r="J6483" s="1" t="s">
        <v>255</v>
      </c>
      <c r="K6483" s="1">
        <v>0</v>
      </c>
      <c r="L6483" s="15">
        <v>577</v>
      </c>
      <c r="M6483" s="15">
        <v>580</v>
      </c>
      <c r="N6483" s="13">
        <f>(M6483-L6483)/(L6483+M6483+12740)</f>
        <v>2.1587392962509893E-4</v>
      </c>
      <c r="O6483" s="15">
        <v>70</v>
      </c>
      <c r="P6483" s="15">
        <v>96.1</v>
      </c>
      <c r="Q6483" s="10">
        <v>290</v>
      </c>
      <c r="T6483" s="12">
        <v>44945</v>
      </c>
      <c r="U6483" s="2">
        <v>4</v>
      </c>
      <c r="V6483" s="1" t="s">
        <v>12427</v>
      </c>
      <c r="W6483" s="1" t="s">
        <v>33</v>
      </c>
      <c r="X6483" s="1" t="s">
        <v>146</v>
      </c>
      <c r="Y6483" s="1" t="s">
        <v>55</v>
      </c>
      <c r="Z6483" s="1" t="s">
        <v>19317</v>
      </c>
      <c r="AA6483" s="44">
        <v>55300</v>
      </c>
    </row>
    <row r="6484" spans="1:27" ht="12.75" customHeight="1">
      <c r="A6484" s="1" t="s">
        <v>19318</v>
      </c>
      <c r="B6484" s="1" t="s">
        <v>19318</v>
      </c>
      <c r="C6484" s="1" t="s">
        <v>33</v>
      </c>
      <c r="D6484" s="1" t="s">
        <v>33</v>
      </c>
      <c r="E6484" s="1" t="s">
        <v>12427</v>
      </c>
      <c r="F6484" s="1" t="s">
        <v>35</v>
      </c>
      <c r="G6484" s="1" t="s">
        <v>85</v>
      </c>
      <c r="I6484" s="1" t="s">
        <v>38</v>
      </c>
      <c r="J6484" s="1" t="s">
        <v>255</v>
      </c>
      <c r="K6484" s="1">
        <v>0</v>
      </c>
      <c r="L6484" s="15">
        <v>577</v>
      </c>
      <c r="M6484" s="15">
        <v>580</v>
      </c>
      <c r="N6484" s="13">
        <f>(M6484-L6484)/(L6484+M6484+12740)</f>
        <v>2.1587392962509893E-4</v>
      </c>
      <c r="O6484" s="15">
        <v>70</v>
      </c>
      <c r="P6484" s="15">
        <v>96.1</v>
      </c>
      <c r="Q6484" s="10">
        <v>290</v>
      </c>
      <c r="T6484" s="12">
        <v>44945</v>
      </c>
      <c r="U6484" s="2">
        <v>4</v>
      </c>
      <c r="V6484" s="1" t="s">
        <v>12427</v>
      </c>
      <c r="W6484" s="1" t="s">
        <v>33</v>
      </c>
      <c r="X6484" s="1" t="s">
        <v>146</v>
      </c>
      <c r="Y6484" s="1" t="s">
        <v>55</v>
      </c>
      <c r="Z6484" s="1" t="s">
        <v>19319</v>
      </c>
      <c r="AA6484" s="44">
        <v>55310</v>
      </c>
    </row>
    <row r="6485" spans="1:27" ht="12.75" customHeight="1">
      <c r="A6485" s="1" t="s">
        <v>19320</v>
      </c>
      <c r="B6485" s="1" t="s">
        <v>19320</v>
      </c>
      <c r="C6485" s="1" t="s">
        <v>33</v>
      </c>
      <c r="D6485" s="1" t="s">
        <v>33</v>
      </c>
      <c r="E6485" s="1" t="s">
        <v>12427</v>
      </c>
      <c r="F6485" s="1" t="s">
        <v>35</v>
      </c>
      <c r="G6485" s="1" t="s">
        <v>85</v>
      </c>
      <c r="I6485" s="1" t="s">
        <v>38</v>
      </c>
      <c r="J6485" s="1" t="s">
        <v>255</v>
      </c>
      <c r="K6485" s="1">
        <v>0</v>
      </c>
      <c r="L6485" s="15">
        <v>577</v>
      </c>
      <c r="M6485" s="15">
        <v>580</v>
      </c>
      <c r="N6485" s="13">
        <f>(M6485-L6485)/(L6485+M6485+12740)</f>
        <v>2.1587392962509893E-4</v>
      </c>
      <c r="O6485" s="15">
        <v>70</v>
      </c>
      <c r="P6485" s="15">
        <v>96.1</v>
      </c>
      <c r="Q6485" s="10">
        <v>290</v>
      </c>
      <c r="T6485" s="12">
        <v>44945</v>
      </c>
      <c r="U6485" s="2">
        <v>4</v>
      </c>
      <c r="V6485" s="1" t="s">
        <v>12427</v>
      </c>
      <c r="W6485" s="1" t="s">
        <v>33</v>
      </c>
      <c r="X6485" s="1" t="s">
        <v>146</v>
      </c>
      <c r="Y6485" s="1" t="s">
        <v>55</v>
      </c>
      <c r="Z6485" s="1" t="s">
        <v>19321</v>
      </c>
      <c r="AA6485" s="44">
        <v>55272</v>
      </c>
    </row>
    <row r="6486" spans="1:27" ht="12.75" customHeight="1">
      <c r="A6486" s="1" t="s">
        <v>19322</v>
      </c>
      <c r="B6486" s="1" t="s">
        <v>19322</v>
      </c>
      <c r="C6486" s="1" t="s">
        <v>33</v>
      </c>
      <c r="D6486" s="1" t="s">
        <v>33</v>
      </c>
      <c r="E6486" s="1" t="s">
        <v>12427</v>
      </c>
      <c r="F6486" s="1" t="s">
        <v>35</v>
      </c>
      <c r="G6486" s="1" t="s">
        <v>85</v>
      </c>
      <c r="I6486" s="1" t="s">
        <v>38</v>
      </c>
      <c r="J6486" s="1" t="s">
        <v>255</v>
      </c>
      <c r="K6486" s="1">
        <v>0</v>
      </c>
      <c r="L6486" s="15">
        <v>577</v>
      </c>
      <c r="M6486" s="15">
        <v>580</v>
      </c>
      <c r="N6486" s="13">
        <f>(M6486-L6486)/(L6486+M6486+12740)</f>
        <v>2.1587392962509893E-4</v>
      </c>
      <c r="O6486" s="15">
        <v>70</v>
      </c>
      <c r="P6486" s="15">
        <v>96.1</v>
      </c>
      <c r="Q6486" s="10">
        <v>290</v>
      </c>
      <c r="T6486" s="12">
        <v>44945</v>
      </c>
      <c r="U6486" s="2">
        <v>4</v>
      </c>
      <c r="V6486" s="1" t="s">
        <v>12427</v>
      </c>
      <c r="W6486" s="1" t="s">
        <v>33</v>
      </c>
      <c r="X6486" s="1" t="s">
        <v>146</v>
      </c>
      <c r="Y6486" s="1" t="s">
        <v>55</v>
      </c>
      <c r="Z6486" s="1" t="s">
        <v>19323</v>
      </c>
      <c r="AA6486" s="44">
        <v>55288</v>
      </c>
    </row>
    <row r="6487" spans="1:27" ht="12.75" customHeight="1">
      <c r="A6487" s="1" t="s">
        <v>19324</v>
      </c>
      <c r="B6487" s="1" t="s">
        <v>19324</v>
      </c>
      <c r="C6487" s="1" t="s">
        <v>33</v>
      </c>
      <c r="D6487" s="1" t="s">
        <v>33</v>
      </c>
      <c r="E6487" s="1" t="s">
        <v>12427</v>
      </c>
      <c r="F6487" s="1" t="s">
        <v>35</v>
      </c>
      <c r="G6487" s="1" t="s">
        <v>85</v>
      </c>
      <c r="I6487" s="1" t="s">
        <v>38</v>
      </c>
      <c r="J6487" s="1" t="s">
        <v>255</v>
      </c>
      <c r="K6487" s="1">
        <v>0</v>
      </c>
      <c r="L6487" s="15">
        <v>577</v>
      </c>
      <c r="M6487" s="15">
        <v>580</v>
      </c>
      <c r="N6487" s="13">
        <f>(M6487-L6487)/(L6487+M6487+12740)</f>
        <v>2.1587392962509893E-4</v>
      </c>
      <c r="O6487" s="15">
        <v>70</v>
      </c>
      <c r="P6487" s="15">
        <v>96.1</v>
      </c>
      <c r="Q6487" s="10">
        <v>290</v>
      </c>
      <c r="T6487" s="12">
        <v>44945</v>
      </c>
      <c r="U6487" s="2">
        <v>4</v>
      </c>
      <c r="V6487" s="1" t="s">
        <v>12427</v>
      </c>
      <c r="W6487" s="1" t="s">
        <v>33</v>
      </c>
      <c r="X6487" s="1" t="s">
        <v>146</v>
      </c>
      <c r="Y6487" s="1" t="s">
        <v>55</v>
      </c>
      <c r="Z6487" s="1" t="s">
        <v>19325</v>
      </c>
      <c r="AA6487" s="44">
        <v>55311</v>
      </c>
    </row>
    <row r="6488" spans="1:27" ht="12.75" customHeight="1">
      <c r="A6488" s="1" t="s">
        <v>19326</v>
      </c>
      <c r="B6488" s="1" t="s">
        <v>19326</v>
      </c>
      <c r="C6488" s="1" t="s">
        <v>33</v>
      </c>
      <c r="D6488" s="1" t="s">
        <v>33</v>
      </c>
      <c r="E6488" s="1" t="s">
        <v>12427</v>
      </c>
      <c r="F6488" s="1" t="s">
        <v>35</v>
      </c>
      <c r="G6488" s="1" t="s">
        <v>85</v>
      </c>
      <c r="I6488" s="1" t="s">
        <v>38</v>
      </c>
      <c r="J6488" s="1" t="s">
        <v>255</v>
      </c>
      <c r="K6488" s="1">
        <v>0</v>
      </c>
      <c r="L6488" s="15">
        <v>577</v>
      </c>
      <c r="M6488" s="15">
        <v>580</v>
      </c>
      <c r="N6488" s="13">
        <f>(M6488-L6488)/(L6488+M6488+12740)</f>
        <v>2.1587392962509893E-4</v>
      </c>
      <c r="O6488" s="15">
        <v>70</v>
      </c>
      <c r="P6488" s="15">
        <v>96.1</v>
      </c>
      <c r="Q6488" s="10">
        <v>290</v>
      </c>
      <c r="T6488" s="12">
        <v>44945</v>
      </c>
      <c r="U6488" s="2">
        <v>4</v>
      </c>
      <c r="V6488" s="1" t="s">
        <v>12427</v>
      </c>
      <c r="W6488" s="1" t="s">
        <v>33</v>
      </c>
      <c r="X6488" s="1" t="s">
        <v>146</v>
      </c>
      <c r="Y6488" s="1" t="s">
        <v>55</v>
      </c>
      <c r="Z6488" s="1" t="s">
        <v>19327</v>
      </c>
      <c r="AA6488" s="44">
        <v>55313</v>
      </c>
    </row>
    <row r="6489" spans="1:27" ht="12.75" customHeight="1">
      <c r="A6489" s="26" t="s">
        <v>19328</v>
      </c>
      <c r="B6489" s="26" t="s">
        <v>19328</v>
      </c>
      <c r="C6489" s="1" t="s">
        <v>33</v>
      </c>
      <c r="D6489" s="1" t="s">
        <v>33</v>
      </c>
      <c r="E6489" s="1" t="s">
        <v>12427</v>
      </c>
      <c r="F6489" s="1" t="s">
        <v>35</v>
      </c>
      <c r="G6489" s="1" t="s">
        <v>85</v>
      </c>
      <c r="I6489" s="1" t="s">
        <v>38</v>
      </c>
      <c r="J6489" s="1" t="s">
        <v>255</v>
      </c>
      <c r="K6489" s="1">
        <v>0</v>
      </c>
      <c r="L6489" s="15">
        <v>577</v>
      </c>
      <c r="M6489" s="15">
        <v>581</v>
      </c>
      <c r="N6489" s="13">
        <f>(M6489-L6489)/(L6489+M6489+12740)</f>
        <v>2.8781119585551877E-4</v>
      </c>
      <c r="O6489" s="15">
        <v>70</v>
      </c>
      <c r="P6489" s="15">
        <v>96.1</v>
      </c>
      <c r="Q6489" s="10">
        <v>290</v>
      </c>
      <c r="T6489" s="12">
        <v>44974</v>
      </c>
      <c r="U6489" s="2">
        <v>4</v>
      </c>
      <c r="V6489" s="1" t="s">
        <v>12427</v>
      </c>
      <c r="W6489" s="1" t="s">
        <v>33</v>
      </c>
      <c r="X6489" s="1" t="s">
        <v>146</v>
      </c>
      <c r="Y6489" s="1" t="s">
        <v>55</v>
      </c>
      <c r="Z6489" s="1" t="s">
        <v>19329</v>
      </c>
      <c r="AA6489" s="2">
        <v>55678</v>
      </c>
    </row>
    <row r="6490" spans="1:27" ht="12.75" customHeight="1">
      <c r="A6490" s="1" t="s">
        <v>19330</v>
      </c>
      <c r="B6490" s="1" t="s">
        <v>19330</v>
      </c>
      <c r="C6490" s="1" t="s">
        <v>33</v>
      </c>
      <c r="D6490" s="1" t="s">
        <v>33</v>
      </c>
      <c r="E6490" s="1" t="s">
        <v>12427</v>
      </c>
      <c r="F6490" s="1" t="s">
        <v>35</v>
      </c>
      <c r="G6490" s="1" t="s">
        <v>85</v>
      </c>
      <c r="I6490" s="1" t="s">
        <v>38</v>
      </c>
      <c r="J6490" s="1" t="s">
        <v>255</v>
      </c>
      <c r="K6490" s="1">
        <v>0</v>
      </c>
      <c r="L6490" s="15">
        <v>577</v>
      </c>
      <c r="M6490" s="15">
        <v>580</v>
      </c>
      <c r="N6490" s="13">
        <f>(M6490-L6490)/(L6490+M6490+12740)</f>
        <v>2.1587392962509893E-4</v>
      </c>
      <c r="O6490" s="15">
        <v>70</v>
      </c>
      <c r="P6490" s="15">
        <v>96.1</v>
      </c>
      <c r="Q6490" s="10">
        <v>290</v>
      </c>
      <c r="T6490" s="12">
        <v>44945</v>
      </c>
      <c r="U6490" s="2">
        <v>4</v>
      </c>
      <c r="V6490" s="1" t="s">
        <v>12427</v>
      </c>
      <c r="W6490" s="1" t="s">
        <v>33</v>
      </c>
      <c r="X6490" s="1" t="s">
        <v>146</v>
      </c>
      <c r="Y6490" s="1" t="s">
        <v>55</v>
      </c>
      <c r="Z6490" s="1" t="s">
        <v>19331</v>
      </c>
      <c r="AA6490" s="44">
        <v>55309</v>
      </c>
    </row>
    <row r="6491" spans="1:27" ht="12.75" customHeight="1">
      <c r="A6491" s="1" t="s">
        <v>19332</v>
      </c>
      <c r="B6491" s="1" t="s">
        <v>19332</v>
      </c>
      <c r="C6491" s="1" t="s">
        <v>33</v>
      </c>
      <c r="D6491" s="1" t="s">
        <v>33</v>
      </c>
      <c r="E6491" s="1" t="s">
        <v>12427</v>
      </c>
      <c r="F6491" s="1" t="s">
        <v>35</v>
      </c>
      <c r="G6491" s="1" t="s">
        <v>85</v>
      </c>
      <c r="I6491" s="1" t="s">
        <v>38</v>
      </c>
      <c r="J6491" s="1" t="s">
        <v>255</v>
      </c>
      <c r="K6491" s="1">
        <v>0</v>
      </c>
      <c r="L6491" s="15">
        <v>577</v>
      </c>
      <c r="M6491" s="15">
        <v>580</v>
      </c>
      <c r="N6491" s="13">
        <f>(M6491-L6491)/(L6491+M6491+12740)</f>
        <v>2.1587392962509893E-4</v>
      </c>
      <c r="O6491" s="15">
        <v>70</v>
      </c>
      <c r="P6491" s="15">
        <v>96.1</v>
      </c>
      <c r="Q6491" s="10">
        <v>290</v>
      </c>
      <c r="T6491" s="12">
        <v>44945</v>
      </c>
      <c r="U6491" s="2">
        <v>4</v>
      </c>
      <c r="V6491" s="1" t="s">
        <v>12427</v>
      </c>
      <c r="W6491" s="1" t="s">
        <v>33</v>
      </c>
      <c r="X6491" s="1" t="s">
        <v>146</v>
      </c>
      <c r="Y6491" s="1" t="s">
        <v>55</v>
      </c>
      <c r="Z6491" s="1" t="s">
        <v>19333</v>
      </c>
      <c r="AA6491" s="44">
        <v>55305</v>
      </c>
    </row>
    <row r="6492" spans="1:27" ht="12.75" customHeight="1">
      <c r="A6492" s="1" t="s">
        <v>19334</v>
      </c>
      <c r="B6492" s="1" t="s">
        <v>19334</v>
      </c>
      <c r="C6492" s="1" t="s">
        <v>33</v>
      </c>
      <c r="D6492" s="1" t="s">
        <v>33</v>
      </c>
      <c r="E6492" s="1" t="s">
        <v>12427</v>
      </c>
      <c r="F6492" s="1" t="s">
        <v>35</v>
      </c>
      <c r="G6492" s="1" t="s">
        <v>85</v>
      </c>
      <c r="I6492" s="1" t="s">
        <v>38</v>
      </c>
      <c r="J6492" s="1" t="s">
        <v>255</v>
      </c>
      <c r="K6492" s="1">
        <v>0</v>
      </c>
      <c r="L6492" s="15">
        <v>577</v>
      </c>
      <c r="M6492" s="15">
        <v>580</v>
      </c>
      <c r="N6492" s="13">
        <f>(M6492-L6492)/(L6492+M6492+12740)</f>
        <v>2.1587392962509893E-4</v>
      </c>
      <c r="O6492" s="15">
        <v>70</v>
      </c>
      <c r="P6492" s="15">
        <v>96.1</v>
      </c>
      <c r="Q6492" s="10">
        <v>290</v>
      </c>
      <c r="T6492" s="12">
        <v>44945</v>
      </c>
      <c r="U6492" s="2">
        <v>4</v>
      </c>
      <c r="V6492" s="1" t="s">
        <v>12427</v>
      </c>
      <c r="W6492" s="1" t="s">
        <v>33</v>
      </c>
      <c r="X6492" s="1" t="s">
        <v>146</v>
      </c>
      <c r="Y6492" s="1" t="s">
        <v>55</v>
      </c>
      <c r="Z6492" s="1" t="s">
        <v>19335</v>
      </c>
      <c r="AA6492" s="44">
        <v>55283</v>
      </c>
    </row>
    <row r="6493" spans="1:27" ht="12.75" customHeight="1">
      <c r="A6493" s="1" t="s">
        <v>19336</v>
      </c>
      <c r="B6493" s="1" t="s">
        <v>19336</v>
      </c>
      <c r="C6493" s="1" t="s">
        <v>33</v>
      </c>
      <c r="D6493" s="1" t="s">
        <v>33</v>
      </c>
      <c r="E6493" s="1" t="s">
        <v>12427</v>
      </c>
      <c r="F6493" s="1" t="s">
        <v>35</v>
      </c>
      <c r="G6493" s="1" t="s">
        <v>85</v>
      </c>
      <c r="I6493" s="1" t="s">
        <v>38</v>
      </c>
      <c r="J6493" s="1" t="s">
        <v>255</v>
      </c>
      <c r="K6493" s="1">
        <v>0</v>
      </c>
      <c r="L6493" s="15">
        <v>577</v>
      </c>
      <c r="M6493" s="15">
        <v>580</v>
      </c>
      <c r="N6493" s="13">
        <f>(M6493-L6493)/(L6493+M6493+12740)</f>
        <v>2.1587392962509893E-4</v>
      </c>
      <c r="O6493" s="15">
        <v>70</v>
      </c>
      <c r="P6493" s="15">
        <v>96.1</v>
      </c>
      <c r="Q6493" s="10">
        <v>290</v>
      </c>
      <c r="T6493" s="12">
        <v>44945</v>
      </c>
      <c r="U6493" s="2">
        <v>4</v>
      </c>
      <c r="V6493" s="1" t="s">
        <v>12427</v>
      </c>
      <c r="W6493" s="1" t="s">
        <v>33</v>
      </c>
      <c r="X6493" s="1" t="s">
        <v>146</v>
      </c>
      <c r="Y6493" s="1" t="s">
        <v>55</v>
      </c>
      <c r="Z6493" s="1" t="s">
        <v>19337</v>
      </c>
      <c r="AA6493" s="44">
        <v>55304</v>
      </c>
    </row>
    <row r="6494" spans="1:27" ht="12.75" customHeight="1">
      <c r="A6494" s="1" t="s">
        <v>19338</v>
      </c>
      <c r="B6494" s="1" t="s">
        <v>19338</v>
      </c>
      <c r="C6494" s="1" t="s">
        <v>33</v>
      </c>
      <c r="D6494" s="1" t="s">
        <v>33</v>
      </c>
      <c r="E6494" s="1" t="s">
        <v>12427</v>
      </c>
      <c r="F6494" s="1" t="s">
        <v>35</v>
      </c>
      <c r="G6494" s="1" t="s">
        <v>85</v>
      </c>
      <c r="I6494" s="1" t="s">
        <v>38</v>
      </c>
      <c r="J6494" s="1" t="s">
        <v>255</v>
      </c>
      <c r="K6494" s="1">
        <v>0</v>
      </c>
      <c r="L6494" s="15">
        <v>577</v>
      </c>
      <c r="M6494" s="15">
        <v>580</v>
      </c>
      <c r="N6494" s="13">
        <f>(M6494-L6494)/(L6494+M6494+12740)</f>
        <v>2.1587392962509893E-4</v>
      </c>
      <c r="O6494" s="15">
        <v>70</v>
      </c>
      <c r="P6494" s="15">
        <v>96.1</v>
      </c>
      <c r="Q6494" s="10">
        <v>290</v>
      </c>
      <c r="T6494" s="12">
        <v>44945</v>
      </c>
      <c r="U6494" s="2">
        <v>4</v>
      </c>
      <c r="V6494" s="1" t="s">
        <v>12427</v>
      </c>
      <c r="W6494" s="1" t="s">
        <v>33</v>
      </c>
      <c r="X6494" s="1" t="s">
        <v>146</v>
      </c>
      <c r="Y6494" s="1" t="s">
        <v>55</v>
      </c>
      <c r="Z6494" s="1" t="s">
        <v>19339</v>
      </c>
      <c r="AA6494" s="44">
        <v>55289</v>
      </c>
    </row>
    <row r="6495" spans="1:27" ht="12.75" customHeight="1">
      <c r="A6495" s="1" t="s">
        <v>19340</v>
      </c>
      <c r="B6495" s="1" t="s">
        <v>19340</v>
      </c>
      <c r="C6495" s="1" t="s">
        <v>33</v>
      </c>
      <c r="D6495" s="1" t="s">
        <v>33</v>
      </c>
      <c r="E6495" s="1" t="s">
        <v>12427</v>
      </c>
      <c r="F6495" s="1" t="s">
        <v>35</v>
      </c>
      <c r="G6495" s="1" t="s">
        <v>85</v>
      </c>
      <c r="I6495" s="1" t="s">
        <v>38</v>
      </c>
      <c r="J6495" s="1" t="s">
        <v>255</v>
      </c>
      <c r="K6495" s="1">
        <v>0</v>
      </c>
      <c r="L6495" s="15">
        <v>577</v>
      </c>
      <c r="M6495" s="15">
        <v>580</v>
      </c>
      <c r="N6495" s="13">
        <f>(M6495-L6495)/(L6495+M6495+12740)</f>
        <v>2.1587392962509893E-4</v>
      </c>
      <c r="O6495" s="15">
        <v>70</v>
      </c>
      <c r="P6495" s="15">
        <v>96.1</v>
      </c>
      <c r="Q6495" s="10">
        <v>290</v>
      </c>
      <c r="T6495" s="12">
        <v>44945</v>
      </c>
      <c r="U6495" s="2">
        <v>4</v>
      </c>
      <c r="V6495" s="1" t="s">
        <v>12427</v>
      </c>
      <c r="W6495" s="1" t="s">
        <v>33</v>
      </c>
      <c r="X6495" s="1" t="s">
        <v>146</v>
      </c>
      <c r="Y6495" s="1" t="s">
        <v>55</v>
      </c>
      <c r="Z6495" s="1" t="s">
        <v>19341</v>
      </c>
      <c r="AA6495" s="44">
        <v>55302</v>
      </c>
    </row>
    <row r="6496" spans="1:27" ht="12.75" customHeight="1">
      <c r="A6496" s="1" t="s">
        <v>19342</v>
      </c>
      <c r="B6496" s="1" t="s">
        <v>19342</v>
      </c>
      <c r="C6496" s="1" t="s">
        <v>33</v>
      </c>
      <c r="D6496" s="1" t="s">
        <v>33</v>
      </c>
      <c r="E6496" s="1" t="s">
        <v>12427</v>
      </c>
      <c r="F6496" s="1" t="s">
        <v>35</v>
      </c>
      <c r="G6496" s="1" t="s">
        <v>85</v>
      </c>
      <c r="I6496" s="1" t="s">
        <v>38</v>
      </c>
      <c r="J6496" s="1" t="s">
        <v>255</v>
      </c>
      <c r="K6496" s="1">
        <v>0</v>
      </c>
      <c r="L6496" s="15">
        <v>577</v>
      </c>
      <c r="M6496" s="15">
        <v>580</v>
      </c>
      <c r="N6496" s="13">
        <f>(M6496-L6496)/(L6496+M6496+12740)</f>
        <v>2.1587392962509893E-4</v>
      </c>
      <c r="O6496" s="15">
        <v>70</v>
      </c>
      <c r="P6496" s="15">
        <v>96.1</v>
      </c>
      <c r="Q6496" s="10">
        <v>290</v>
      </c>
      <c r="T6496" s="12">
        <v>44945</v>
      </c>
      <c r="U6496" s="2">
        <v>4</v>
      </c>
      <c r="V6496" s="1" t="s">
        <v>12427</v>
      </c>
      <c r="W6496" s="1" t="s">
        <v>33</v>
      </c>
      <c r="X6496" s="1" t="s">
        <v>146</v>
      </c>
      <c r="Y6496" s="1" t="s">
        <v>55</v>
      </c>
      <c r="Z6496" s="1" t="s">
        <v>19343</v>
      </c>
      <c r="AA6496" s="44">
        <v>55303</v>
      </c>
    </row>
    <row r="6497" spans="1:68" ht="12.75" customHeight="1">
      <c r="A6497" s="1" t="s">
        <v>19344</v>
      </c>
      <c r="B6497" s="1" t="s">
        <v>19344</v>
      </c>
      <c r="C6497" s="1" t="s">
        <v>33</v>
      </c>
      <c r="D6497" s="1" t="s">
        <v>33</v>
      </c>
      <c r="E6497" s="1" t="s">
        <v>12427</v>
      </c>
      <c r="F6497" s="1" t="s">
        <v>35</v>
      </c>
      <c r="G6497" s="1" t="s">
        <v>85</v>
      </c>
      <c r="I6497" s="1" t="s">
        <v>38</v>
      </c>
      <c r="J6497" s="1" t="s">
        <v>255</v>
      </c>
      <c r="K6497" s="1">
        <v>0</v>
      </c>
      <c r="L6497" s="15">
        <v>577</v>
      </c>
      <c r="M6497" s="15">
        <v>580</v>
      </c>
      <c r="N6497" s="13">
        <f>(M6497-L6497)/(L6497+M6497+12740)</f>
        <v>2.1587392962509893E-4</v>
      </c>
      <c r="O6497" s="15">
        <v>70</v>
      </c>
      <c r="P6497" s="15">
        <v>96.1</v>
      </c>
      <c r="Q6497" s="10">
        <v>290</v>
      </c>
      <c r="T6497" s="12">
        <v>44945</v>
      </c>
      <c r="U6497" s="2">
        <v>4</v>
      </c>
      <c r="V6497" s="1" t="s">
        <v>12427</v>
      </c>
      <c r="W6497" s="1" t="s">
        <v>33</v>
      </c>
      <c r="X6497" s="1" t="s">
        <v>146</v>
      </c>
      <c r="Y6497" s="1" t="s">
        <v>55</v>
      </c>
      <c r="Z6497" s="1" t="s">
        <v>19345</v>
      </c>
      <c r="AA6497" s="44">
        <v>55279</v>
      </c>
    </row>
    <row r="6498" spans="1:68" ht="12.75" customHeight="1">
      <c r="A6498" s="26" t="s">
        <v>19346</v>
      </c>
      <c r="B6498" s="26" t="s">
        <v>19346</v>
      </c>
      <c r="C6498" s="1" t="s">
        <v>33</v>
      </c>
      <c r="D6498" s="1" t="s">
        <v>33</v>
      </c>
      <c r="E6498" s="1" t="s">
        <v>12427</v>
      </c>
      <c r="F6498" s="1" t="s">
        <v>35</v>
      </c>
      <c r="G6498" s="1" t="s">
        <v>85</v>
      </c>
      <c r="I6498" s="1" t="s">
        <v>38</v>
      </c>
      <c r="J6498" s="1" t="s">
        <v>255</v>
      </c>
      <c r="K6498" s="1">
        <v>0</v>
      </c>
      <c r="L6498" s="15">
        <v>577</v>
      </c>
      <c r="M6498" s="15">
        <v>581</v>
      </c>
      <c r="N6498" s="13">
        <f>(M6498-L6498)/(L6498+M6498+12740)</f>
        <v>2.8781119585551877E-4</v>
      </c>
      <c r="O6498" s="15">
        <v>70</v>
      </c>
      <c r="P6498" s="15">
        <v>96.1</v>
      </c>
      <c r="Q6498" s="10">
        <v>290</v>
      </c>
      <c r="T6498" s="12">
        <v>44974</v>
      </c>
      <c r="U6498" s="2">
        <v>4</v>
      </c>
      <c r="V6498" s="1" t="s">
        <v>12427</v>
      </c>
      <c r="W6498" s="1" t="s">
        <v>33</v>
      </c>
      <c r="X6498" s="1" t="s">
        <v>146</v>
      </c>
      <c r="Y6498" s="1" t="s">
        <v>55</v>
      </c>
      <c r="Z6498" s="1" t="s">
        <v>19347</v>
      </c>
      <c r="AA6498" s="2">
        <v>55677</v>
      </c>
    </row>
    <row r="6499" spans="1:68" ht="12.75" customHeight="1">
      <c r="A6499" s="1" t="s">
        <v>19348</v>
      </c>
      <c r="B6499" s="1" t="s">
        <v>19348</v>
      </c>
      <c r="C6499" s="1" t="s">
        <v>33</v>
      </c>
      <c r="D6499" s="1" t="s">
        <v>33</v>
      </c>
      <c r="E6499" s="1" t="s">
        <v>12427</v>
      </c>
      <c r="F6499" s="1" t="s">
        <v>35</v>
      </c>
      <c r="G6499" s="1" t="s">
        <v>85</v>
      </c>
      <c r="I6499" s="1" t="s">
        <v>38</v>
      </c>
      <c r="J6499" s="1" t="s">
        <v>255</v>
      </c>
      <c r="K6499" s="1">
        <v>0</v>
      </c>
      <c r="L6499" s="15">
        <v>577</v>
      </c>
      <c r="M6499" s="15">
        <v>580</v>
      </c>
      <c r="N6499" s="13">
        <f>(M6499-L6499)/(L6499+M6499+12740)</f>
        <v>2.1587392962509893E-4</v>
      </c>
      <c r="O6499" s="15">
        <v>70</v>
      </c>
      <c r="P6499" s="15">
        <v>96.1</v>
      </c>
      <c r="Q6499" s="10">
        <v>290</v>
      </c>
      <c r="T6499" s="12">
        <v>44945</v>
      </c>
      <c r="U6499" s="2">
        <v>4</v>
      </c>
      <c r="V6499" s="1" t="s">
        <v>12427</v>
      </c>
      <c r="W6499" s="1" t="s">
        <v>33</v>
      </c>
      <c r="X6499" s="1" t="s">
        <v>146</v>
      </c>
      <c r="Y6499" s="1" t="s">
        <v>55</v>
      </c>
      <c r="Z6499" s="1" t="s">
        <v>19349</v>
      </c>
      <c r="AA6499" s="44">
        <v>55292</v>
      </c>
    </row>
    <row r="6500" spans="1:68" ht="12.75" customHeight="1">
      <c r="A6500" s="26" t="s">
        <v>19350</v>
      </c>
      <c r="B6500" s="26" t="s">
        <v>19350</v>
      </c>
      <c r="C6500" s="1" t="s">
        <v>33</v>
      </c>
      <c r="D6500" s="1" t="s">
        <v>33</v>
      </c>
      <c r="E6500" s="1" t="s">
        <v>12427</v>
      </c>
      <c r="F6500" s="1" t="s">
        <v>35</v>
      </c>
      <c r="G6500" s="1" t="s">
        <v>85</v>
      </c>
      <c r="I6500" s="1" t="s">
        <v>38</v>
      </c>
      <c r="J6500" s="1" t="s">
        <v>255</v>
      </c>
      <c r="K6500" s="1">
        <v>0</v>
      </c>
      <c r="L6500" s="15">
        <v>577</v>
      </c>
      <c r="M6500" s="15">
        <v>581</v>
      </c>
      <c r="N6500" s="13">
        <f>(M6500-L6500)/(L6500+M6500+12740)</f>
        <v>2.8781119585551877E-4</v>
      </c>
      <c r="O6500" s="15">
        <v>70</v>
      </c>
      <c r="P6500" s="15">
        <v>96.1</v>
      </c>
      <c r="Q6500" s="10">
        <v>290</v>
      </c>
      <c r="T6500" s="12">
        <v>44974</v>
      </c>
      <c r="U6500" s="2">
        <v>4</v>
      </c>
      <c r="V6500" s="1" t="s">
        <v>12427</v>
      </c>
      <c r="W6500" s="1" t="s">
        <v>33</v>
      </c>
      <c r="X6500" s="1" t="s">
        <v>146</v>
      </c>
      <c r="Y6500" s="1" t="s">
        <v>55</v>
      </c>
      <c r="Z6500" s="1" t="s">
        <v>19351</v>
      </c>
      <c r="AA6500" s="2">
        <v>55656</v>
      </c>
    </row>
    <row r="6501" spans="1:68" ht="12.75" customHeight="1">
      <c r="A6501" s="1" t="s">
        <v>19352</v>
      </c>
      <c r="B6501" s="1" t="s">
        <v>19352</v>
      </c>
      <c r="C6501" s="1" t="s">
        <v>33</v>
      </c>
      <c r="D6501" s="1" t="s">
        <v>33</v>
      </c>
      <c r="E6501" s="1" t="s">
        <v>12427</v>
      </c>
      <c r="F6501" s="1" t="s">
        <v>35</v>
      </c>
      <c r="G6501" s="1" t="s">
        <v>85</v>
      </c>
      <c r="I6501" s="1" t="s">
        <v>38</v>
      </c>
      <c r="J6501" s="1" t="s">
        <v>255</v>
      </c>
      <c r="K6501" s="1">
        <v>0</v>
      </c>
      <c r="L6501" s="15">
        <v>577</v>
      </c>
      <c r="M6501" s="15">
        <v>580</v>
      </c>
      <c r="N6501" s="13">
        <f>(M6501-L6501)/(L6501+M6501+12740)</f>
        <v>2.1587392962509893E-4</v>
      </c>
      <c r="O6501" s="15">
        <v>70</v>
      </c>
      <c r="P6501" s="15">
        <v>96.1</v>
      </c>
      <c r="Q6501" s="10">
        <v>290</v>
      </c>
      <c r="T6501" s="12">
        <v>44945</v>
      </c>
      <c r="U6501" s="2">
        <v>4</v>
      </c>
      <c r="V6501" s="1" t="s">
        <v>12427</v>
      </c>
      <c r="W6501" s="1" t="s">
        <v>33</v>
      </c>
      <c r="X6501" s="1" t="s">
        <v>146</v>
      </c>
      <c r="Y6501" s="1" t="s">
        <v>55</v>
      </c>
      <c r="Z6501" s="1" t="s">
        <v>19353</v>
      </c>
      <c r="AA6501" s="44">
        <v>55291</v>
      </c>
    </row>
    <row r="6502" spans="1:68" ht="12.75" customHeight="1">
      <c r="A6502" s="26" t="s">
        <v>19354</v>
      </c>
      <c r="B6502" s="26" t="s">
        <v>19354</v>
      </c>
      <c r="C6502" s="1" t="s">
        <v>33</v>
      </c>
      <c r="D6502" s="1" t="s">
        <v>33</v>
      </c>
      <c r="E6502" s="1" t="s">
        <v>12427</v>
      </c>
      <c r="F6502" s="1" t="s">
        <v>35</v>
      </c>
      <c r="G6502" s="1" t="s">
        <v>85</v>
      </c>
      <c r="I6502" s="1" t="s">
        <v>38</v>
      </c>
      <c r="J6502" s="1" t="s">
        <v>255</v>
      </c>
      <c r="K6502" s="1">
        <v>0</v>
      </c>
      <c r="L6502" s="15">
        <v>577</v>
      </c>
      <c r="M6502" s="15">
        <v>581</v>
      </c>
      <c r="N6502" s="13">
        <f>(M6502-L6502)/(L6502+M6502+12740)</f>
        <v>2.8781119585551877E-4</v>
      </c>
      <c r="O6502" s="15">
        <v>70</v>
      </c>
      <c r="P6502" s="15">
        <v>96.1</v>
      </c>
      <c r="Q6502" s="10">
        <v>290</v>
      </c>
      <c r="T6502" s="12">
        <v>44974</v>
      </c>
      <c r="U6502" s="2">
        <v>4</v>
      </c>
      <c r="V6502" s="1" t="s">
        <v>12427</v>
      </c>
      <c r="W6502" s="1" t="s">
        <v>33</v>
      </c>
      <c r="X6502" s="1" t="s">
        <v>146</v>
      </c>
      <c r="Y6502" s="1" t="s">
        <v>55</v>
      </c>
      <c r="Z6502" s="1" t="s">
        <v>19355</v>
      </c>
      <c r="AA6502" s="2">
        <v>55657</v>
      </c>
    </row>
    <row r="6503" spans="1:68" ht="12.75" customHeight="1">
      <c r="A6503" s="1" t="s">
        <v>19356</v>
      </c>
      <c r="B6503" s="1" t="s">
        <v>19356</v>
      </c>
      <c r="C6503" s="1" t="s">
        <v>33</v>
      </c>
      <c r="D6503" s="1" t="s">
        <v>33</v>
      </c>
      <c r="E6503" s="1" t="s">
        <v>12427</v>
      </c>
      <c r="F6503" s="1" t="s">
        <v>35</v>
      </c>
      <c r="G6503" s="1" t="s">
        <v>85</v>
      </c>
      <c r="I6503" s="1" t="s">
        <v>38</v>
      </c>
      <c r="J6503" s="1" t="s">
        <v>255</v>
      </c>
      <c r="K6503" s="1">
        <v>0</v>
      </c>
      <c r="L6503" s="15">
        <v>577</v>
      </c>
      <c r="M6503" s="15">
        <v>580</v>
      </c>
      <c r="N6503" s="13">
        <f>(M6503-L6503)/(L6503+M6503+12740)</f>
        <v>2.1587392962509893E-4</v>
      </c>
      <c r="O6503" s="15">
        <v>70</v>
      </c>
      <c r="P6503" s="15">
        <v>96.1</v>
      </c>
      <c r="Q6503" s="10">
        <v>290</v>
      </c>
      <c r="T6503" s="12">
        <v>44945</v>
      </c>
      <c r="U6503" s="2">
        <v>4</v>
      </c>
      <c r="V6503" s="1" t="s">
        <v>12427</v>
      </c>
      <c r="W6503" s="1" t="s">
        <v>33</v>
      </c>
      <c r="X6503" s="1" t="s">
        <v>146</v>
      </c>
      <c r="Y6503" s="1" t="s">
        <v>55</v>
      </c>
      <c r="Z6503" s="1" t="s">
        <v>19357</v>
      </c>
      <c r="AA6503" s="44">
        <v>55282</v>
      </c>
    </row>
    <row r="6504" spans="1:68" ht="12.75" customHeight="1">
      <c r="A6504" s="1" t="s">
        <v>19358</v>
      </c>
      <c r="B6504" s="1" t="s">
        <v>19358</v>
      </c>
      <c r="C6504" s="1" t="s">
        <v>33</v>
      </c>
      <c r="D6504" s="1" t="s">
        <v>33</v>
      </c>
      <c r="E6504" s="1" t="s">
        <v>12427</v>
      </c>
      <c r="F6504" s="1" t="s">
        <v>35</v>
      </c>
      <c r="G6504" s="1" t="s">
        <v>85</v>
      </c>
      <c r="I6504" s="1" t="s">
        <v>38</v>
      </c>
      <c r="J6504" s="1" t="s">
        <v>255</v>
      </c>
      <c r="K6504" s="1">
        <v>0</v>
      </c>
      <c r="L6504" s="15">
        <v>577</v>
      </c>
      <c r="M6504" s="15">
        <v>580</v>
      </c>
      <c r="N6504" s="13">
        <f>(M6504-L6504)/(L6504+M6504+12740)</f>
        <v>2.1587392962509893E-4</v>
      </c>
      <c r="O6504" s="15">
        <v>70</v>
      </c>
      <c r="P6504" s="15">
        <v>96.1</v>
      </c>
      <c r="Q6504" s="10">
        <v>290</v>
      </c>
      <c r="T6504" s="12">
        <v>44945</v>
      </c>
      <c r="U6504" s="2">
        <v>4</v>
      </c>
      <c r="V6504" s="1" t="s">
        <v>12427</v>
      </c>
      <c r="W6504" s="1" t="s">
        <v>33</v>
      </c>
      <c r="X6504" s="1" t="s">
        <v>146</v>
      </c>
      <c r="Y6504" s="1" t="s">
        <v>55</v>
      </c>
      <c r="Z6504" s="1" t="s">
        <v>19359</v>
      </c>
      <c r="AA6504" s="44">
        <v>55280</v>
      </c>
    </row>
    <row r="6505" spans="1:68" ht="12.75" customHeight="1">
      <c r="A6505" s="1" t="s">
        <v>19360</v>
      </c>
      <c r="B6505" s="1" t="s">
        <v>19360</v>
      </c>
      <c r="C6505" s="1" t="s">
        <v>33</v>
      </c>
      <c r="D6505" s="1" t="s">
        <v>33</v>
      </c>
      <c r="E6505" s="1" t="s">
        <v>12427</v>
      </c>
      <c r="F6505" s="1" t="s">
        <v>35</v>
      </c>
      <c r="G6505" s="1" t="s">
        <v>85</v>
      </c>
      <c r="I6505" s="1" t="s">
        <v>38</v>
      </c>
      <c r="J6505" s="1" t="s">
        <v>255</v>
      </c>
      <c r="K6505" s="1">
        <v>0</v>
      </c>
      <c r="L6505" s="15">
        <v>577</v>
      </c>
      <c r="M6505" s="15">
        <v>580</v>
      </c>
      <c r="N6505" s="13">
        <f>(M6505-L6505)/(L6505+M6505+12740)</f>
        <v>2.1587392962509893E-4</v>
      </c>
      <c r="O6505" s="15">
        <v>70</v>
      </c>
      <c r="P6505" s="15">
        <v>96.1</v>
      </c>
      <c r="Q6505" s="10">
        <v>290</v>
      </c>
      <c r="T6505" s="12">
        <v>44945</v>
      </c>
      <c r="U6505" s="2">
        <v>4</v>
      </c>
      <c r="V6505" s="1" t="s">
        <v>12427</v>
      </c>
      <c r="W6505" s="1" t="s">
        <v>33</v>
      </c>
      <c r="X6505" s="1" t="s">
        <v>146</v>
      </c>
      <c r="Y6505" s="1" t="s">
        <v>55</v>
      </c>
      <c r="Z6505" s="1" t="s">
        <v>19361</v>
      </c>
      <c r="AA6505" s="44">
        <v>55285</v>
      </c>
    </row>
    <row r="6506" spans="1:68" ht="12.75" customHeight="1">
      <c r="A6506" s="1" t="s">
        <v>19362</v>
      </c>
      <c r="B6506" s="1" t="s">
        <v>19362</v>
      </c>
      <c r="C6506" s="1" t="s">
        <v>33</v>
      </c>
      <c r="D6506" s="1" t="s">
        <v>33</v>
      </c>
      <c r="E6506" s="1" t="s">
        <v>12427</v>
      </c>
      <c r="F6506" s="1" t="s">
        <v>35</v>
      </c>
      <c r="G6506" s="1" t="s">
        <v>85</v>
      </c>
      <c r="I6506" s="1" t="s">
        <v>38</v>
      </c>
      <c r="J6506" s="1" t="s">
        <v>255</v>
      </c>
      <c r="K6506" s="1">
        <v>0</v>
      </c>
      <c r="L6506" s="15">
        <v>577</v>
      </c>
      <c r="M6506" s="15">
        <v>580</v>
      </c>
      <c r="N6506" s="13">
        <f>(M6506-L6506)/(L6506+M6506+12740)</f>
        <v>2.1587392962509893E-4</v>
      </c>
      <c r="O6506" s="15">
        <v>70</v>
      </c>
      <c r="P6506" s="15">
        <v>96.1</v>
      </c>
      <c r="Q6506" s="10">
        <v>290</v>
      </c>
      <c r="T6506" s="12">
        <v>44945</v>
      </c>
      <c r="U6506" s="2">
        <v>4</v>
      </c>
      <c r="V6506" s="1" t="s">
        <v>12427</v>
      </c>
      <c r="W6506" s="1" t="s">
        <v>33</v>
      </c>
      <c r="X6506" s="1" t="s">
        <v>146</v>
      </c>
      <c r="Y6506" s="1" t="s">
        <v>55</v>
      </c>
      <c r="Z6506" s="1" t="s">
        <v>19363</v>
      </c>
      <c r="AA6506" s="44">
        <v>55284</v>
      </c>
    </row>
    <row r="6507" spans="1:68" ht="12.75" customHeight="1">
      <c r="A6507" s="1" t="s">
        <v>19364</v>
      </c>
      <c r="B6507" s="1" t="s">
        <v>19364</v>
      </c>
      <c r="C6507" s="1" t="s">
        <v>33</v>
      </c>
      <c r="D6507" s="1" t="s">
        <v>33</v>
      </c>
      <c r="E6507" s="1" t="s">
        <v>12427</v>
      </c>
      <c r="F6507" s="1" t="s">
        <v>35</v>
      </c>
      <c r="G6507" s="1" t="s">
        <v>85</v>
      </c>
      <c r="I6507" s="1" t="s">
        <v>38</v>
      </c>
      <c r="J6507" s="1" t="s">
        <v>255</v>
      </c>
      <c r="K6507" s="1">
        <v>0</v>
      </c>
      <c r="L6507" s="15">
        <v>577</v>
      </c>
      <c r="M6507" s="15">
        <v>580</v>
      </c>
      <c r="N6507" s="13">
        <f>(M6507-L6507)/(L6507+M6507+12740)</f>
        <v>2.1587392962509893E-4</v>
      </c>
      <c r="O6507" s="15">
        <v>70</v>
      </c>
      <c r="P6507" s="15">
        <v>96.1</v>
      </c>
      <c r="Q6507" s="10">
        <v>290</v>
      </c>
      <c r="T6507" s="12">
        <v>44945</v>
      </c>
      <c r="U6507" s="2">
        <v>4</v>
      </c>
      <c r="V6507" s="1" t="s">
        <v>12427</v>
      </c>
      <c r="W6507" s="1" t="s">
        <v>33</v>
      </c>
      <c r="X6507" s="1" t="s">
        <v>146</v>
      </c>
      <c r="Y6507" s="1" t="s">
        <v>55</v>
      </c>
      <c r="Z6507" s="1" t="s">
        <v>19365</v>
      </c>
      <c r="AA6507" s="44">
        <v>55286</v>
      </c>
    </row>
    <row r="6508" spans="1:68" ht="12.75" customHeight="1">
      <c r="A6508" s="1" t="s">
        <v>19366</v>
      </c>
      <c r="B6508" s="1" t="s">
        <v>19366</v>
      </c>
      <c r="C6508" s="1" t="s">
        <v>33</v>
      </c>
      <c r="D6508" s="1" t="s">
        <v>33</v>
      </c>
      <c r="E6508" s="1" t="s">
        <v>12427</v>
      </c>
      <c r="F6508" s="1" t="s">
        <v>35</v>
      </c>
      <c r="G6508" s="1" t="s">
        <v>85</v>
      </c>
      <c r="I6508" s="1" t="s">
        <v>38</v>
      </c>
      <c r="J6508" s="1" t="s">
        <v>255</v>
      </c>
      <c r="K6508" s="1">
        <v>0</v>
      </c>
      <c r="L6508" s="15">
        <v>577</v>
      </c>
      <c r="M6508" s="15">
        <v>580</v>
      </c>
      <c r="N6508" s="13">
        <f>(M6508-L6508)/(L6508+M6508+12740)</f>
        <v>2.1587392962509893E-4</v>
      </c>
      <c r="O6508" s="15">
        <v>70</v>
      </c>
      <c r="P6508" s="15">
        <v>96.1</v>
      </c>
      <c r="Q6508" s="10">
        <v>290</v>
      </c>
      <c r="T6508" s="12">
        <v>44945</v>
      </c>
      <c r="U6508" s="2">
        <v>4</v>
      </c>
      <c r="V6508" s="1" t="s">
        <v>12427</v>
      </c>
      <c r="W6508" s="1" t="s">
        <v>33</v>
      </c>
      <c r="X6508" s="1" t="s">
        <v>146</v>
      </c>
      <c r="Y6508" s="1" t="s">
        <v>55</v>
      </c>
      <c r="Z6508" s="1" t="s">
        <v>19367</v>
      </c>
      <c r="AA6508" s="44">
        <v>55287</v>
      </c>
    </row>
    <row r="6509" spans="1:68" ht="12.75" customHeight="1">
      <c r="A6509" s="26" t="s">
        <v>19368</v>
      </c>
      <c r="B6509" s="26" t="s">
        <v>19368</v>
      </c>
      <c r="C6509" s="1" t="s">
        <v>33</v>
      </c>
      <c r="D6509" s="1" t="s">
        <v>33</v>
      </c>
      <c r="E6509" s="1" t="s">
        <v>12427</v>
      </c>
      <c r="F6509" s="1" t="s">
        <v>35</v>
      </c>
      <c r="G6509" s="1" t="s">
        <v>85</v>
      </c>
      <c r="I6509" s="1" t="s">
        <v>38</v>
      </c>
      <c r="J6509" s="1" t="s">
        <v>39</v>
      </c>
      <c r="K6509" s="1">
        <v>0</v>
      </c>
      <c r="L6509" s="15">
        <v>323</v>
      </c>
      <c r="M6509" s="15">
        <v>342</v>
      </c>
      <c r="N6509" s="13">
        <f>(M6509-L6509)/(L6509+M6509+12740)</f>
        <v>1.4173815740395376E-3</v>
      </c>
      <c r="O6509" s="15">
        <v>43</v>
      </c>
      <c r="P6509" s="15">
        <v>95.8</v>
      </c>
      <c r="Q6509" s="10">
        <v>290</v>
      </c>
      <c r="T6509" s="12">
        <v>44959</v>
      </c>
      <c r="U6509" s="2">
        <v>4</v>
      </c>
      <c r="V6509" s="1" t="s">
        <v>12427</v>
      </c>
      <c r="W6509" s="1" t="s">
        <v>33</v>
      </c>
      <c r="X6509" s="1" t="s">
        <v>54</v>
      </c>
      <c r="Y6509" s="1" t="s">
        <v>55</v>
      </c>
      <c r="Z6509" s="1" t="s">
        <v>19369</v>
      </c>
      <c r="AA6509" s="2">
        <v>55494</v>
      </c>
    </row>
    <row r="6510" spans="1:68" ht="12.75" customHeight="1">
      <c r="A6510" s="1" t="s">
        <v>19370</v>
      </c>
      <c r="B6510" s="1" t="s">
        <v>19370</v>
      </c>
      <c r="C6510" s="1" t="s">
        <v>33</v>
      </c>
      <c r="D6510" s="1" t="s">
        <v>33</v>
      </c>
      <c r="E6510" s="1" t="s">
        <v>12427</v>
      </c>
      <c r="F6510" s="1" t="s">
        <v>35</v>
      </c>
      <c r="G6510" s="1" t="s">
        <v>85</v>
      </c>
      <c r="I6510" s="1" t="s">
        <v>38</v>
      </c>
      <c r="J6510" s="1" t="s">
        <v>39</v>
      </c>
      <c r="K6510" s="1">
        <v>0</v>
      </c>
      <c r="L6510" s="15">
        <v>565</v>
      </c>
      <c r="M6510" s="15">
        <v>567</v>
      </c>
      <c r="N6510" s="13">
        <f>(M6510-L6510)/(L6510+M6510+12740)</f>
        <v>1.4417531718569781E-4</v>
      </c>
      <c r="O6510" s="15">
        <v>43</v>
      </c>
      <c r="P6510" s="15">
        <v>95.8</v>
      </c>
      <c r="Q6510" s="10">
        <v>260</v>
      </c>
      <c r="T6510" s="12">
        <v>44923</v>
      </c>
      <c r="U6510" s="2">
        <v>4</v>
      </c>
      <c r="V6510" s="1" t="s">
        <v>12427</v>
      </c>
      <c r="W6510" s="1" t="s">
        <v>33</v>
      </c>
      <c r="X6510" s="1" t="s">
        <v>54</v>
      </c>
      <c r="Y6510" s="1" t="s">
        <v>55</v>
      </c>
      <c r="Z6510" s="1" t="s">
        <v>19371</v>
      </c>
      <c r="AA6510" s="2">
        <v>54864</v>
      </c>
      <c r="AD6510" s="1" t="s">
        <v>99</v>
      </c>
      <c r="AF6510" s="1" t="s">
        <v>99</v>
      </c>
      <c r="AG6510" s="1" t="s">
        <v>99</v>
      </c>
      <c r="AH6510" s="1" t="s">
        <v>99</v>
      </c>
      <c r="AI6510" s="1" t="s">
        <v>99</v>
      </c>
      <c r="AJ6510" s="1" t="s">
        <v>99</v>
      </c>
      <c r="AK6510" s="1" t="s">
        <v>99</v>
      </c>
      <c r="AL6510" s="1" t="s">
        <v>99</v>
      </c>
      <c r="AM6510" s="1" t="s">
        <v>99</v>
      </c>
      <c r="AN6510" s="1" t="s">
        <v>99</v>
      </c>
      <c r="AO6510" s="1" t="s">
        <v>99</v>
      </c>
      <c r="AP6510" s="1" t="s">
        <v>99</v>
      </c>
      <c r="AQ6510" s="1" t="s">
        <v>99</v>
      </c>
      <c r="AR6510" s="1" t="s">
        <v>99</v>
      </c>
      <c r="AS6510" s="1" t="s">
        <v>99</v>
      </c>
      <c r="AT6510" s="1" t="s">
        <v>99</v>
      </c>
      <c r="AU6510" s="1" t="s">
        <v>99</v>
      </c>
      <c r="AV6510" s="1" t="s">
        <v>99</v>
      </c>
      <c r="AW6510" s="1" t="s">
        <v>99</v>
      </c>
      <c r="AX6510" s="1" t="s">
        <v>99</v>
      </c>
      <c r="AY6510" s="1" t="s">
        <v>99</v>
      </c>
      <c r="AZ6510" s="1" t="s">
        <v>99</v>
      </c>
      <c r="BA6510" s="1" t="s">
        <v>99</v>
      </c>
      <c r="BB6510" s="1" t="s">
        <v>99</v>
      </c>
      <c r="BC6510" s="1" t="s">
        <v>99</v>
      </c>
      <c r="BD6510" s="1" t="s">
        <v>99</v>
      </c>
      <c r="BE6510" s="1" t="s">
        <v>99</v>
      </c>
      <c r="BF6510" s="1" t="s">
        <v>99</v>
      </c>
      <c r="BG6510" s="1" t="s">
        <v>99</v>
      </c>
      <c r="BH6510" s="1" t="s">
        <v>99</v>
      </c>
      <c r="BI6510" s="1" t="s">
        <v>99</v>
      </c>
      <c r="BJ6510" s="1" t="s">
        <v>99</v>
      </c>
      <c r="BK6510" s="1" t="s">
        <v>99</v>
      </c>
      <c r="BL6510" s="1" t="s">
        <v>99</v>
      </c>
      <c r="BM6510" s="1" t="s">
        <v>99</v>
      </c>
      <c r="BN6510" s="1" t="s">
        <v>99</v>
      </c>
      <c r="BO6510" s="1" t="s">
        <v>99</v>
      </c>
      <c r="BP6510" s="1" t="s">
        <v>99</v>
      </c>
    </row>
    <row r="6511" spans="1:68" ht="12.75" customHeight="1">
      <c r="A6511" s="1" t="s">
        <v>19372</v>
      </c>
      <c r="B6511" s="1" t="s">
        <v>19372</v>
      </c>
      <c r="C6511" s="1" t="s">
        <v>33</v>
      </c>
      <c r="D6511" s="1" t="s">
        <v>33</v>
      </c>
      <c r="E6511" s="1" t="s">
        <v>12427</v>
      </c>
      <c r="F6511" s="1" t="s">
        <v>35</v>
      </c>
      <c r="G6511" s="1" t="s">
        <v>85</v>
      </c>
      <c r="I6511" s="1" t="s">
        <v>38</v>
      </c>
      <c r="J6511" s="1" t="s">
        <v>39</v>
      </c>
      <c r="K6511" s="1">
        <v>0</v>
      </c>
      <c r="L6511" s="15">
        <v>565</v>
      </c>
      <c r="M6511" s="15">
        <v>567</v>
      </c>
      <c r="N6511" s="13">
        <f>(M6511-L6511)/(L6511+M6511+12740)</f>
        <v>1.4417531718569781E-4</v>
      </c>
      <c r="O6511" s="15">
        <v>43</v>
      </c>
      <c r="P6511" s="15">
        <v>95.8</v>
      </c>
      <c r="Q6511" s="10">
        <v>260</v>
      </c>
      <c r="T6511" s="12">
        <v>44923</v>
      </c>
      <c r="U6511" s="2">
        <v>4</v>
      </c>
      <c r="V6511" s="1" t="s">
        <v>12427</v>
      </c>
      <c r="W6511" s="1" t="s">
        <v>33</v>
      </c>
      <c r="X6511" s="1" t="s">
        <v>54</v>
      </c>
      <c r="Y6511" s="1" t="s">
        <v>55</v>
      </c>
      <c r="Z6511" s="1" t="s">
        <v>19373</v>
      </c>
      <c r="AA6511" s="2">
        <v>54846</v>
      </c>
      <c r="AD6511" s="1" t="s">
        <v>99</v>
      </c>
      <c r="AF6511" s="1" t="s">
        <v>99</v>
      </c>
      <c r="AG6511" s="1" t="s">
        <v>99</v>
      </c>
      <c r="AH6511" s="1" t="s">
        <v>99</v>
      </c>
      <c r="AI6511" s="1" t="s">
        <v>99</v>
      </c>
      <c r="AJ6511" s="1" t="s">
        <v>99</v>
      </c>
      <c r="AK6511" s="1" t="s">
        <v>99</v>
      </c>
      <c r="AL6511" s="1" t="s">
        <v>99</v>
      </c>
      <c r="AM6511" s="1" t="s">
        <v>99</v>
      </c>
      <c r="AN6511" s="1" t="s">
        <v>99</v>
      </c>
      <c r="AO6511" s="1" t="s">
        <v>99</v>
      </c>
      <c r="AP6511" s="1" t="s">
        <v>99</v>
      </c>
      <c r="AQ6511" s="1" t="s">
        <v>99</v>
      </c>
      <c r="AR6511" s="1" t="s">
        <v>99</v>
      </c>
      <c r="AS6511" s="1" t="s">
        <v>99</v>
      </c>
      <c r="AT6511" s="1" t="s">
        <v>99</v>
      </c>
      <c r="AU6511" s="1" t="s">
        <v>99</v>
      </c>
      <c r="AV6511" s="1" t="s">
        <v>99</v>
      </c>
      <c r="AW6511" s="1" t="s">
        <v>99</v>
      </c>
      <c r="AX6511" s="1" t="s">
        <v>99</v>
      </c>
      <c r="AY6511" s="1" t="s">
        <v>99</v>
      </c>
      <c r="AZ6511" s="1" t="s">
        <v>99</v>
      </c>
      <c r="BA6511" s="1" t="s">
        <v>99</v>
      </c>
      <c r="BB6511" s="1" t="s">
        <v>99</v>
      </c>
      <c r="BC6511" s="1" t="s">
        <v>99</v>
      </c>
      <c r="BD6511" s="1" t="s">
        <v>99</v>
      </c>
      <c r="BE6511" s="1" t="s">
        <v>99</v>
      </c>
      <c r="BF6511" s="1" t="s">
        <v>99</v>
      </c>
      <c r="BG6511" s="1" t="s">
        <v>99</v>
      </c>
      <c r="BH6511" s="1" t="s">
        <v>99</v>
      </c>
      <c r="BI6511" s="1" t="s">
        <v>99</v>
      </c>
      <c r="BJ6511" s="1" t="s">
        <v>99</v>
      </c>
      <c r="BK6511" s="1" t="s">
        <v>99</v>
      </c>
      <c r="BL6511" s="1" t="s">
        <v>99</v>
      </c>
      <c r="BM6511" s="1" t="s">
        <v>99</v>
      </c>
      <c r="BN6511" s="1" t="s">
        <v>99</v>
      </c>
      <c r="BO6511" s="1" t="s">
        <v>99</v>
      </c>
      <c r="BP6511" s="1" t="s">
        <v>99</v>
      </c>
    </row>
    <row r="6512" spans="1:68" ht="12.75" customHeight="1">
      <c r="A6512" s="26" t="s">
        <v>19374</v>
      </c>
      <c r="B6512" s="26" t="s">
        <v>19374</v>
      </c>
      <c r="C6512" s="1" t="s">
        <v>33</v>
      </c>
      <c r="D6512" s="1" t="s">
        <v>33</v>
      </c>
      <c r="E6512" s="1" t="s">
        <v>12427</v>
      </c>
      <c r="F6512" s="1" t="s">
        <v>35</v>
      </c>
      <c r="G6512" s="1" t="s">
        <v>85</v>
      </c>
      <c r="I6512" s="1" t="s">
        <v>38</v>
      </c>
      <c r="J6512" s="1" t="s">
        <v>39</v>
      </c>
      <c r="K6512" s="1">
        <v>0</v>
      </c>
      <c r="L6512" s="15">
        <v>323</v>
      </c>
      <c r="M6512" s="15">
        <v>342</v>
      </c>
      <c r="N6512" s="13">
        <f>(M6512-L6512)/(L6512+M6512+12740)</f>
        <v>1.4173815740395376E-3</v>
      </c>
      <c r="O6512" s="15">
        <v>43</v>
      </c>
      <c r="P6512" s="15">
        <v>95.8</v>
      </c>
      <c r="Q6512" s="10">
        <v>290</v>
      </c>
      <c r="T6512" s="12">
        <v>44959</v>
      </c>
      <c r="U6512" s="2">
        <v>4</v>
      </c>
      <c r="V6512" s="1" t="s">
        <v>12427</v>
      </c>
      <c r="W6512" s="1" t="s">
        <v>33</v>
      </c>
      <c r="X6512" s="1" t="s">
        <v>54</v>
      </c>
      <c r="Y6512" s="1" t="s">
        <v>55</v>
      </c>
      <c r="Z6512" s="1" t="s">
        <v>19375</v>
      </c>
      <c r="AA6512" s="2">
        <v>55493</v>
      </c>
    </row>
    <row r="6513" spans="1:68" ht="12.75" customHeight="1">
      <c r="A6513" s="26" t="s">
        <v>19376</v>
      </c>
      <c r="B6513" s="26" t="s">
        <v>19376</v>
      </c>
      <c r="C6513" s="1" t="s">
        <v>33</v>
      </c>
      <c r="D6513" s="1" t="s">
        <v>33</v>
      </c>
      <c r="E6513" s="1" t="s">
        <v>12427</v>
      </c>
      <c r="F6513" s="1" t="s">
        <v>35</v>
      </c>
      <c r="G6513" s="1" t="s">
        <v>85</v>
      </c>
      <c r="I6513" s="1" t="s">
        <v>38</v>
      </c>
      <c r="J6513" s="1" t="s">
        <v>39</v>
      </c>
      <c r="K6513" s="1">
        <v>0</v>
      </c>
      <c r="L6513" s="15">
        <v>323</v>
      </c>
      <c r="M6513" s="15">
        <v>342</v>
      </c>
      <c r="N6513" s="13">
        <f>(M6513-L6513)/(L6513+M6513+12740)</f>
        <v>1.4173815740395376E-3</v>
      </c>
      <c r="O6513" s="15">
        <v>43</v>
      </c>
      <c r="P6513" s="15">
        <v>95.8</v>
      </c>
      <c r="Q6513" s="10">
        <v>290</v>
      </c>
      <c r="T6513" s="12">
        <v>44959</v>
      </c>
      <c r="U6513" s="2">
        <v>4</v>
      </c>
      <c r="V6513" s="1" t="s">
        <v>12427</v>
      </c>
      <c r="W6513" s="1" t="s">
        <v>33</v>
      </c>
      <c r="X6513" s="1" t="s">
        <v>54</v>
      </c>
      <c r="Y6513" s="1" t="s">
        <v>55</v>
      </c>
      <c r="Z6513" s="1" t="s">
        <v>19377</v>
      </c>
      <c r="AA6513" s="2">
        <v>55497</v>
      </c>
    </row>
    <row r="6514" spans="1:68" ht="12.75" customHeight="1">
      <c r="A6514" s="26" t="s">
        <v>19378</v>
      </c>
      <c r="B6514" s="26" t="s">
        <v>19378</v>
      </c>
      <c r="C6514" s="1" t="s">
        <v>33</v>
      </c>
      <c r="D6514" s="1" t="s">
        <v>33</v>
      </c>
      <c r="E6514" s="1" t="s">
        <v>12427</v>
      </c>
      <c r="F6514" s="1" t="s">
        <v>35</v>
      </c>
      <c r="G6514" s="1" t="s">
        <v>85</v>
      </c>
      <c r="I6514" s="1" t="s">
        <v>38</v>
      </c>
      <c r="J6514" s="1" t="s">
        <v>39</v>
      </c>
      <c r="K6514" s="1">
        <v>0</v>
      </c>
      <c r="L6514" s="15">
        <v>323</v>
      </c>
      <c r="M6514" s="15">
        <v>342</v>
      </c>
      <c r="N6514" s="13">
        <f>(M6514-L6514)/(L6514+M6514+12740)</f>
        <v>1.4173815740395376E-3</v>
      </c>
      <c r="O6514" s="15">
        <v>43</v>
      </c>
      <c r="P6514" s="15">
        <v>95.8</v>
      </c>
      <c r="Q6514" s="10">
        <v>290</v>
      </c>
      <c r="T6514" s="12">
        <v>44959</v>
      </c>
      <c r="U6514" s="2">
        <v>4</v>
      </c>
      <c r="V6514" s="1" t="s">
        <v>12427</v>
      </c>
      <c r="W6514" s="1" t="s">
        <v>33</v>
      </c>
      <c r="X6514" s="1" t="s">
        <v>54</v>
      </c>
      <c r="Y6514" s="1" t="s">
        <v>55</v>
      </c>
      <c r="Z6514" s="1" t="s">
        <v>19379</v>
      </c>
      <c r="AA6514" s="2">
        <v>55491</v>
      </c>
    </row>
    <row r="6515" spans="1:68" ht="12.75" customHeight="1">
      <c r="A6515" s="26" t="s">
        <v>19380</v>
      </c>
      <c r="B6515" s="26" t="s">
        <v>19380</v>
      </c>
      <c r="C6515" s="1" t="s">
        <v>33</v>
      </c>
      <c r="D6515" s="1" t="s">
        <v>33</v>
      </c>
      <c r="E6515" s="1" t="s">
        <v>12427</v>
      </c>
      <c r="F6515" s="1" t="s">
        <v>35</v>
      </c>
      <c r="G6515" s="1" t="s">
        <v>85</v>
      </c>
      <c r="I6515" s="1" t="s">
        <v>38</v>
      </c>
      <c r="J6515" s="1" t="s">
        <v>39</v>
      </c>
      <c r="K6515" s="1">
        <v>0</v>
      </c>
      <c r="L6515" s="15">
        <v>323</v>
      </c>
      <c r="M6515" s="15">
        <v>342</v>
      </c>
      <c r="N6515" s="13">
        <f>(M6515-L6515)/(L6515+M6515+12740)</f>
        <v>1.4173815740395376E-3</v>
      </c>
      <c r="O6515" s="15">
        <v>43</v>
      </c>
      <c r="P6515" s="15">
        <v>95.8</v>
      </c>
      <c r="Q6515" s="10">
        <v>290</v>
      </c>
      <c r="T6515" s="12">
        <v>44959</v>
      </c>
      <c r="U6515" s="2">
        <v>4</v>
      </c>
      <c r="V6515" s="1" t="s">
        <v>12427</v>
      </c>
      <c r="W6515" s="1" t="s">
        <v>33</v>
      </c>
      <c r="X6515" s="1" t="s">
        <v>54</v>
      </c>
      <c r="Y6515" s="1" t="s">
        <v>55</v>
      </c>
      <c r="Z6515" s="1" t="s">
        <v>19381</v>
      </c>
      <c r="AA6515" s="2">
        <v>55498</v>
      </c>
    </row>
    <row r="6516" spans="1:68" ht="12.75" customHeight="1">
      <c r="A6516" s="26" t="s">
        <v>19382</v>
      </c>
      <c r="B6516" s="26" t="s">
        <v>19382</v>
      </c>
      <c r="C6516" s="1" t="s">
        <v>33</v>
      </c>
      <c r="D6516" s="1" t="s">
        <v>33</v>
      </c>
      <c r="E6516" s="1" t="s">
        <v>12427</v>
      </c>
      <c r="F6516" s="1" t="s">
        <v>35</v>
      </c>
      <c r="G6516" s="1" t="s">
        <v>85</v>
      </c>
      <c r="I6516" s="1" t="s">
        <v>38</v>
      </c>
      <c r="J6516" s="1" t="s">
        <v>39</v>
      </c>
      <c r="K6516" s="1">
        <v>0</v>
      </c>
      <c r="L6516" s="15">
        <v>323</v>
      </c>
      <c r="M6516" s="15">
        <v>342</v>
      </c>
      <c r="N6516" s="13">
        <f>(M6516-L6516)/(L6516+M6516+12740)</f>
        <v>1.4173815740395376E-3</v>
      </c>
      <c r="O6516" s="15">
        <v>43</v>
      </c>
      <c r="P6516" s="15">
        <v>95.8</v>
      </c>
      <c r="Q6516" s="10">
        <v>290</v>
      </c>
      <c r="T6516" s="12">
        <v>44959</v>
      </c>
      <c r="U6516" s="2">
        <v>4</v>
      </c>
      <c r="V6516" s="1" t="s">
        <v>12427</v>
      </c>
      <c r="W6516" s="1" t="s">
        <v>33</v>
      </c>
      <c r="X6516" s="1" t="s">
        <v>54</v>
      </c>
      <c r="Y6516" s="1" t="s">
        <v>55</v>
      </c>
      <c r="Z6516" s="1" t="s">
        <v>19383</v>
      </c>
      <c r="AA6516" s="2">
        <v>55499</v>
      </c>
    </row>
    <row r="6517" spans="1:68" ht="12.75" customHeight="1">
      <c r="A6517" s="1" t="s">
        <v>19384</v>
      </c>
      <c r="B6517" s="1" t="s">
        <v>19384</v>
      </c>
      <c r="C6517" s="1" t="s">
        <v>33</v>
      </c>
      <c r="D6517" s="1" t="s">
        <v>33</v>
      </c>
      <c r="E6517" s="1" t="s">
        <v>12427</v>
      </c>
      <c r="F6517" s="1" t="s">
        <v>35</v>
      </c>
      <c r="G6517" s="1" t="s">
        <v>85</v>
      </c>
      <c r="I6517" s="1" t="s">
        <v>38</v>
      </c>
      <c r="J6517" s="1" t="s">
        <v>39</v>
      </c>
      <c r="K6517" s="1">
        <v>0</v>
      </c>
      <c r="L6517" s="15">
        <v>323</v>
      </c>
      <c r="M6517" s="15">
        <v>342</v>
      </c>
      <c r="N6517" s="13">
        <f>(M6517-L6517)/(L6517+M6517+12740)</f>
        <v>1.4173815740395376E-3</v>
      </c>
      <c r="O6517" s="15">
        <v>43</v>
      </c>
      <c r="P6517" s="15">
        <v>95.8</v>
      </c>
      <c r="Q6517" s="10">
        <v>290</v>
      </c>
      <c r="T6517" s="12">
        <v>44959</v>
      </c>
      <c r="U6517" s="2">
        <v>4</v>
      </c>
      <c r="V6517" s="1" t="s">
        <v>12427</v>
      </c>
      <c r="W6517" s="1" t="s">
        <v>33</v>
      </c>
      <c r="X6517" s="1" t="s">
        <v>54</v>
      </c>
      <c r="Y6517" s="1" t="s">
        <v>55</v>
      </c>
      <c r="Z6517" s="1" t="s">
        <v>19385</v>
      </c>
      <c r="AA6517" s="2">
        <v>55501</v>
      </c>
    </row>
    <row r="6518" spans="1:68" ht="12.75" customHeight="1">
      <c r="A6518" s="1" t="s">
        <v>19386</v>
      </c>
      <c r="B6518" s="1" t="s">
        <v>19386</v>
      </c>
      <c r="C6518" s="1" t="s">
        <v>33</v>
      </c>
      <c r="D6518" s="1" t="s">
        <v>33</v>
      </c>
      <c r="E6518" s="1" t="s">
        <v>12427</v>
      </c>
      <c r="F6518" s="1" t="s">
        <v>35</v>
      </c>
      <c r="G6518" s="1" t="s">
        <v>85</v>
      </c>
      <c r="I6518" s="1" t="s">
        <v>38</v>
      </c>
      <c r="J6518" s="1" t="s">
        <v>39</v>
      </c>
      <c r="K6518" s="1">
        <v>0</v>
      </c>
      <c r="L6518" s="15">
        <v>565</v>
      </c>
      <c r="M6518" s="15">
        <v>567</v>
      </c>
      <c r="N6518" s="13">
        <f>(M6518-L6518)/(L6518+M6518+12740)</f>
        <v>1.4417531718569781E-4</v>
      </c>
      <c r="O6518" s="15">
        <v>43</v>
      </c>
      <c r="P6518" s="15">
        <v>95.8</v>
      </c>
      <c r="Q6518" s="10">
        <v>260</v>
      </c>
      <c r="T6518" s="12">
        <v>44923</v>
      </c>
      <c r="U6518" s="2">
        <v>4</v>
      </c>
      <c r="V6518" s="1" t="s">
        <v>12427</v>
      </c>
      <c r="W6518" s="1" t="s">
        <v>33</v>
      </c>
      <c r="X6518" s="1" t="s">
        <v>54</v>
      </c>
      <c r="Y6518" s="1" t="s">
        <v>55</v>
      </c>
      <c r="Z6518" s="1" t="s">
        <v>19387</v>
      </c>
      <c r="AA6518" s="2">
        <v>54840</v>
      </c>
      <c r="AD6518" s="1" t="s">
        <v>99</v>
      </c>
      <c r="AF6518" s="1" t="s">
        <v>99</v>
      </c>
      <c r="AG6518" s="1" t="s">
        <v>99</v>
      </c>
      <c r="AH6518" s="1" t="s">
        <v>99</v>
      </c>
      <c r="AI6518" s="1" t="s">
        <v>99</v>
      </c>
      <c r="AJ6518" s="1" t="s">
        <v>99</v>
      </c>
      <c r="AK6518" s="1" t="s">
        <v>99</v>
      </c>
      <c r="AL6518" s="1" t="s">
        <v>99</v>
      </c>
      <c r="AM6518" s="1" t="s">
        <v>99</v>
      </c>
      <c r="AN6518" s="1" t="s">
        <v>99</v>
      </c>
      <c r="AO6518" s="1" t="s">
        <v>99</v>
      </c>
      <c r="AP6518" s="1" t="s">
        <v>99</v>
      </c>
      <c r="AQ6518" s="1" t="s">
        <v>99</v>
      </c>
      <c r="AR6518" s="1" t="s">
        <v>99</v>
      </c>
      <c r="AS6518" s="1" t="s">
        <v>99</v>
      </c>
      <c r="AT6518" s="1" t="s">
        <v>99</v>
      </c>
      <c r="AU6518" s="1" t="s">
        <v>99</v>
      </c>
      <c r="AV6518" s="1" t="s">
        <v>99</v>
      </c>
      <c r="AW6518" s="1" t="s">
        <v>99</v>
      </c>
      <c r="AX6518" s="1" t="s">
        <v>99</v>
      </c>
      <c r="AY6518" s="1" t="s">
        <v>99</v>
      </c>
      <c r="AZ6518" s="1" t="s">
        <v>99</v>
      </c>
      <c r="BA6518" s="1" t="s">
        <v>99</v>
      </c>
      <c r="BB6518" s="1" t="s">
        <v>99</v>
      </c>
      <c r="BC6518" s="1" t="s">
        <v>99</v>
      </c>
      <c r="BD6518" s="1" t="s">
        <v>99</v>
      </c>
      <c r="BE6518" s="1" t="s">
        <v>99</v>
      </c>
      <c r="BF6518" s="1" t="s">
        <v>99</v>
      </c>
      <c r="BG6518" s="1" t="s">
        <v>99</v>
      </c>
      <c r="BH6518" s="1" t="s">
        <v>99</v>
      </c>
      <c r="BI6518" s="1" t="s">
        <v>99</v>
      </c>
      <c r="BJ6518" s="1" t="s">
        <v>99</v>
      </c>
      <c r="BK6518" s="1" t="s">
        <v>99</v>
      </c>
      <c r="BL6518" s="1" t="s">
        <v>99</v>
      </c>
      <c r="BM6518" s="1" t="s">
        <v>99</v>
      </c>
      <c r="BN6518" s="1" t="s">
        <v>99</v>
      </c>
      <c r="BO6518" s="1" t="s">
        <v>99</v>
      </c>
      <c r="BP6518" s="1" t="s">
        <v>99</v>
      </c>
    </row>
    <row r="6519" spans="1:68" ht="12.75" customHeight="1">
      <c r="A6519" s="1" t="s">
        <v>19388</v>
      </c>
      <c r="B6519" s="1" t="s">
        <v>19388</v>
      </c>
      <c r="C6519" s="1" t="s">
        <v>33</v>
      </c>
      <c r="D6519" s="1" t="s">
        <v>33</v>
      </c>
      <c r="E6519" s="1" t="s">
        <v>12427</v>
      </c>
      <c r="F6519" s="1" t="s">
        <v>35</v>
      </c>
      <c r="G6519" s="1" t="s">
        <v>85</v>
      </c>
      <c r="I6519" s="1" t="s">
        <v>38</v>
      </c>
      <c r="J6519" s="1" t="s">
        <v>39</v>
      </c>
      <c r="K6519" s="1">
        <v>0</v>
      </c>
      <c r="L6519" s="15">
        <v>565</v>
      </c>
      <c r="M6519" s="15">
        <v>567</v>
      </c>
      <c r="N6519" s="13">
        <f>(M6519-L6519)/(L6519+M6519+12740)</f>
        <v>1.4417531718569781E-4</v>
      </c>
      <c r="O6519" s="15">
        <v>43</v>
      </c>
      <c r="P6519" s="15">
        <v>95.8</v>
      </c>
      <c r="Q6519" s="10">
        <v>260</v>
      </c>
      <c r="T6519" s="12">
        <v>44923</v>
      </c>
      <c r="U6519" s="2">
        <v>4</v>
      </c>
      <c r="V6519" s="1" t="s">
        <v>12427</v>
      </c>
      <c r="W6519" s="1" t="s">
        <v>33</v>
      </c>
      <c r="X6519" s="1" t="s">
        <v>54</v>
      </c>
      <c r="Y6519" s="1" t="s">
        <v>55</v>
      </c>
      <c r="Z6519" s="1" t="s">
        <v>19389</v>
      </c>
      <c r="AA6519" s="2">
        <v>54837</v>
      </c>
      <c r="AD6519" s="1" t="s">
        <v>99</v>
      </c>
      <c r="AF6519" s="1" t="s">
        <v>99</v>
      </c>
      <c r="AG6519" s="1" t="s">
        <v>99</v>
      </c>
      <c r="AH6519" s="1" t="s">
        <v>99</v>
      </c>
      <c r="AI6519" s="1" t="s">
        <v>99</v>
      </c>
      <c r="AJ6519" s="1" t="s">
        <v>99</v>
      </c>
      <c r="AK6519" s="1" t="s">
        <v>99</v>
      </c>
      <c r="AL6519" s="1" t="s">
        <v>99</v>
      </c>
      <c r="AM6519" s="1" t="s">
        <v>99</v>
      </c>
      <c r="AN6519" s="1" t="s">
        <v>99</v>
      </c>
      <c r="AO6519" s="1" t="s">
        <v>99</v>
      </c>
      <c r="AP6519" s="1" t="s">
        <v>99</v>
      </c>
      <c r="AQ6519" s="1" t="s">
        <v>99</v>
      </c>
      <c r="AR6519" s="1" t="s">
        <v>99</v>
      </c>
      <c r="AS6519" s="1" t="s">
        <v>99</v>
      </c>
      <c r="AT6519" s="1" t="s">
        <v>99</v>
      </c>
      <c r="AU6519" s="1" t="s">
        <v>99</v>
      </c>
      <c r="AV6519" s="1" t="s">
        <v>99</v>
      </c>
      <c r="AW6519" s="1" t="s">
        <v>99</v>
      </c>
      <c r="AX6519" s="1" t="s">
        <v>99</v>
      </c>
      <c r="AY6519" s="1" t="s">
        <v>99</v>
      </c>
      <c r="AZ6519" s="1" t="s">
        <v>99</v>
      </c>
      <c r="BA6519" s="1" t="s">
        <v>99</v>
      </c>
      <c r="BB6519" s="1" t="s">
        <v>99</v>
      </c>
      <c r="BC6519" s="1" t="s">
        <v>99</v>
      </c>
      <c r="BD6519" s="1" t="s">
        <v>99</v>
      </c>
      <c r="BE6519" s="1" t="s">
        <v>99</v>
      </c>
      <c r="BF6519" s="1" t="s">
        <v>99</v>
      </c>
      <c r="BG6519" s="1" t="s">
        <v>99</v>
      </c>
      <c r="BH6519" s="1" t="s">
        <v>99</v>
      </c>
      <c r="BI6519" s="1" t="s">
        <v>99</v>
      </c>
      <c r="BJ6519" s="1" t="s">
        <v>99</v>
      </c>
      <c r="BK6519" s="1" t="s">
        <v>99</v>
      </c>
      <c r="BL6519" s="1" t="s">
        <v>99</v>
      </c>
      <c r="BM6519" s="1" t="s">
        <v>99</v>
      </c>
      <c r="BN6519" s="1" t="s">
        <v>99</v>
      </c>
      <c r="BO6519" s="1" t="s">
        <v>99</v>
      </c>
      <c r="BP6519" s="1" t="s">
        <v>99</v>
      </c>
    </row>
    <row r="6520" spans="1:68" ht="12.75" customHeight="1">
      <c r="A6520" s="26" t="s">
        <v>19390</v>
      </c>
      <c r="B6520" s="26" t="s">
        <v>19390</v>
      </c>
      <c r="C6520" s="1" t="s">
        <v>33</v>
      </c>
      <c r="D6520" s="1" t="s">
        <v>33</v>
      </c>
      <c r="E6520" s="1" t="s">
        <v>12427</v>
      </c>
      <c r="F6520" s="1" t="s">
        <v>35</v>
      </c>
      <c r="G6520" s="1" t="s">
        <v>85</v>
      </c>
      <c r="I6520" s="1" t="s">
        <v>38</v>
      </c>
      <c r="J6520" s="1" t="s">
        <v>39</v>
      </c>
      <c r="K6520" s="1">
        <v>0</v>
      </c>
      <c r="L6520" s="15">
        <v>564</v>
      </c>
      <c r="M6520" s="15">
        <v>567</v>
      </c>
      <c r="N6520" s="13">
        <f>(M6520-L6520)/(L6520+M6520+12740)</f>
        <v>2.1627856679403071E-4</v>
      </c>
      <c r="O6520" s="15">
        <v>43</v>
      </c>
      <c r="P6520" s="15">
        <v>95.8</v>
      </c>
      <c r="Q6520" s="10">
        <v>290</v>
      </c>
      <c r="T6520" s="12">
        <v>45014</v>
      </c>
      <c r="U6520" s="2">
        <v>4</v>
      </c>
      <c r="V6520" s="1" t="s">
        <v>12427</v>
      </c>
      <c r="W6520" s="1" t="s">
        <v>33</v>
      </c>
      <c r="X6520" s="1" t="s">
        <v>54</v>
      </c>
      <c r="Y6520" s="1" t="s">
        <v>55</v>
      </c>
      <c r="Z6520" s="1" t="s">
        <v>19391</v>
      </c>
      <c r="AA6520" s="2">
        <v>56145</v>
      </c>
    </row>
    <row r="6521" spans="1:68" ht="12.75" customHeight="1">
      <c r="A6521" s="26" t="s">
        <v>19390</v>
      </c>
      <c r="B6521" s="26" t="s">
        <v>19390</v>
      </c>
      <c r="C6521" s="1" t="s">
        <v>33</v>
      </c>
      <c r="D6521" s="1" t="s">
        <v>33</v>
      </c>
      <c r="E6521" s="1" t="s">
        <v>12427</v>
      </c>
      <c r="F6521" s="1" t="s">
        <v>35</v>
      </c>
      <c r="G6521" s="1" t="s">
        <v>85</v>
      </c>
      <c r="I6521" s="1" t="s">
        <v>38</v>
      </c>
      <c r="J6521" s="1" t="s">
        <v>39</v>
      </c>
      <c r="K6521" s="1">
        <v>0</v>
      </c>
      <c r="L6521" s="15">
        <v>564</v>
      </c>
      <c r="M6521" s="15">
        <v>567</v>
      </c>
      <c r="N6521" s="13">
        <f>(M6521-L6521)/(L6521+M6521+12740)</f>
        <v>2.1627856679403071E-4</v>
      </c>
      <c r="O6521" s="15">
        <v>43</v>
      </c>
      <c r="P6521" s="15">
        <v>95.8</v>
      </c>
      <c r="Q6521" s="10">
        <v>290</v>
      </c>
      <c r="T6521" s="12">
        <v>45014</v>
      </c>
      <c r="U6521" s="2">
        <v>4</v>
      </c>
      <c r="V6521" s="1" t="s">
        <v>12427</v>
      </c>
      <c r="W6521" s="1" t="s">
        <v>33</v>
      </c>
      <c r="X6521" s="1" t="s">
        <v>54</v>
      </c>
      <c r="Y6521" s="1" t="s">
        <v>55</v>
      </c>
      <c r="Z6521" s="1" t="s">
        <v>19391</v>
      </c>
      <c r="AA6521" s="2">
        <v>56145</v>
      </c>
    </row>
    <row r="6522" spans="1:68" ht="12.75" customHeight="1">
      <c r="A6522" s="1" t="s">
        <v>19392</v>
      </c>
      <c r="B6522" s="1" t="s">
        <v>19392</v>
      </c>
      <c r="C6522" s="1" t="s">
        <v>33</v>
      </c>
      <c r="D6522" s="1" t="s">
        <v>33</v>
      </c>
      <c r="E6522" s="1" t="s">
        <v>12427</v>
      </c>
      <c r="F6522" s="1" t="s">
        <v>35</v>
      </c>
      <c r="G6522" s="1" t="s">
        <v>85</v>
      </c>
      <c r="I6522" s="1" t="s">
        <v>38</v>
      </c>
      <c r="J6522" s="1" t="s">
        <v>39</v>
      </c>
      <c r="K6522" s="1">
        <v>0</v>
      </c>
      <c r="L6522" s="15">
        <v>565</v>
      </c>
      <c r="M6522" s="15">
        <v>567</v>
      </c>
      <c r="N6522" s="13">
        <f>(M6522-L6522)/(L6522+M6522+12740)</f>
        <v>1.4417531718569781E-4</v>
      </c>
      <c r="O6522" s="15">
        <v>43</v>
      </c>
      <c r="P6522" s="15">
        <v>95.8</v>
      </c>
      <c r="Q6522" s="10">
        <v>260</v>
      </c>
      <c r="T6522" s="12">
        <v>44923</v>
      </c>
      <c r="U6522" s="2">
        <v>4</v>
      </c>
      <c r="V6522" s="1" t="s">
        <v>12427</v>
      </c>
      <c r="W6522" s="1" t="s">
        <v>33</v>
      </c>
      <c r="X6522" s="1" t="s">
        <v>54</v>
      </c>
      <c r="Y6522" s="1" t="s">
        <v>55</v>
      </c>
      <c r="Z6522" s="1" t="s">
        <v>19393</v>
      </c>
      <c r="AA6522" s="2">
        <v>54838</v>
      </c>
      <c r="AD6522" s="1" t="s">
        <v>99</v>
      </c>
      <c r="AF6522" s="1" t="s">
        <v>99</v>
      </c>
      <c r="AG6522" s="1" t="s">
        <v>99</v>
      </c>
      <c r="AH6522" s="1" t="s">
        <v>99</v>
      </c>
      <c r="AI6522" s="1" t="s">
        <v>99</v>
      </c>
      <c r="AJ6522" s="1" t="s">
        <v>99</v>
      </c>
      <c r="AK6522" s="1" t="s">
        <v>99</v>
      </c>
      <c r="AL6522" s="1" t="s">
        <v>99</v>
      </c>
      <c r="AM6522" s="1" t="s">
        <v>99</v>
      </c>
      <c r="AN6522" s="1" t="s">
        <v>99</v>
      </c>
      <c r="AO6522" s="1" t="s">
        <v>99</v>
      </c>
      <c r="AP6522" s="1" t="s">
        <v>99</v>
      </c>
      <c r="AQ6522" s="1" t="s">
        <v>99</v>
      </c>
      <c r="AR6522" s="1" t="s">
        <v>99</v>
      </c>
      <c r="AS6522" s="1" t="s">
        <v>99</v>
      </c>
      <c r="AT6522" s="1" t="s">
        <v>99</v>
      </c>
      <c r="AU6522" s="1" t="s">
        <v>99</v>
      </c>
      <c r="AV6522" s="1" t="s">
        <v>99</v>
      </c>
      <c r="AW6522" s="1" t="s">
        <v>99</v>
      </c>
      <c r="AX6522" s="1" t="s">
        <v>99</v>
      </c>
      <c r="AY6522" s="1" t="s">
        <v>99</v>
      </c>
      <c r="AZ6522" s="1" t="s">
        <v>99</v>
      </c>
      <c r="BA6522" s="1" t="s">
        <v>99</v>
      </c>
      <c r="BB6522" s="1" t="s">
        <v>99</v>
      </c>
      <c r="BC6522" s="1" t="s">
        <v>99</v>
      </c>
      <c r="BD6522" s="1" t="s">
        <v>99</v>
      </c>
      <c r="BE6522" s="1" t="s">
        <v>99</v>
      </c>
      <c r="BF6522" s="1" t="s">
        <v>99</v>
      </c>
      <c r="BG6522" s="1" t="s">
        <v>99</v>
      </c>
      <c r="BH6522" s="1" t="s">
        <v>99</v>
      </c>
      <c r="BI6522" s="1" t="s">
        <v>99</v>
      </c>
      <c r="BJ6522" s="1" t="s">
        <v>99</v>
      </c>
      <c r="BK6522" s="1" t="s">
        <v>99</v>
      </c>
      <c r="BL6522" s="1" t="s">
        <v>99</v>
      </c>
      <c r="BM6522" s="1" t="s">
        <v>99</v>
      </c>
      <c r="BN6522" s="1" t="s">
        <v>99</v>
      </c>
      <c r="BO6522" s="1" t="s">
        <v>99</v>
      </c>
      <c r="BP6522" s="1" t="s">
        <v>99</v>
      </c>
    </row>
    <row r="6523" spans="1:68" ht="12.75" customHeight="1">
      <c r="A6523" s="26" t="s">
        <v>19394</v>
      </c>
      <c r="B6523" s="26" t="s">
        <v>19394</v>
      </c>
      <c r="C6523" s="1" t="s">
        <v>33</v>
      </c>
      <c r="D6523" s="1" t="s">
        <v>33</v>
      </c>
      <c r="E6523" s="1" t="s">
        <v>12427</v>
      </c>
      <c r="F6523" s="1" t="s">
        <v>35</v>
      </c>
      <c r="G6523" s="1" t="s">
        <v>85</v>
      </c>
      <c r="I6523" s="1" t="s">
        <v>38</v>
      </c>
      <c r="J6523" s="1" t="s">
        <v>39</v>
      </c>
      <c r="K6523" s="1">
        <v>0</v>
      </c>
      <c r="L6523" s="15">
        <v>323</v>
      </c>
      <c r="M6523" s="15">
        <v>342</v>
      </c>
      <c r="N6523" s="13">
        <f>(M6523-L6523)/(L6523+M6523+12740)</f>
        <v>1.4173815740395376E-3</v>
      </c>
      <c r="O6523" s="15">
        <v>43</v>
      </c>
      <c r="P6523" s="15">
        <v>95.8</v>
      </c>
      <c r="Q6523" s="10">
        <v>290</v>
      </c>
      <c r="T6523" s="12">
        <v>44959</v>
      </c>
      <c r="U6523" s="2">
        <v>4</v>
      </c>
      <c r="V6523" s="1" t="s">
        <v>12427</v>
      </c>
      <c r="W6523" s="1" t="s">
        <v>33</v>
      </c>
      <c r="X6523" s="1" t="s">
        <v>54</v>
      </c>
      <c r="Y6523" s="1" t="s">
        <v>55</v>
      </c>
      <c r="Z6523" s="1" t="s">
        <v>19395</v>
      </c>
      <c r="AA6523" s="2">
        <v>55490</v>
      </c>
    </row>
    <row r="6524" spans="1:68" ht="12.75" customHeight="1">
      <c r="A6524" s="26" t="s">
        <v>19396</v>
      </c>
      <c r="B6524" s="26" t="s">
        <v>19396</v>
      </c>
      <c r="C6524" s="1" t="s">
        <v>33</v>
      </c>
      <c r="D6524" s="1" t="s">
        <v>33</v>
      </c>
      <c r="E6524" s="1" t="s">
        <v>12427</v>
      </c>
      <c r="F6524" s="1" t="s">
        <v>35</v>
      </c>
      <c r="G6524" s="1" t="s">
        <v>85</v>
      </c>
      <c r="I6524" s="1" t="s">
        <v>38</v>
      </c>
      <c r="J6524" s="1" t="s">
        <v>39</v>
      </c>
      <c r="K6524" s="1">
        <v>0</v>
      </c>
      <c r="L6524" s="15">
        <v>564</v>
      </c>
      <c r="M6524" s="15">
        <v>567</v>
      </c>
      <c r="N6524" s="13">
        <f>(M6524-L6524)/(L6524+M6524+12740)</f>
        <v>2.1627856679403071E-4</v>
      </c>
      <c r="O6524" s="15">
        <v>43</v>
      </c>
      <c r="P6524" s="15">
        <v>95.8</v>
      </c>
      <c r="Q6524" s="10">
        <v>290</v>
      </c>
      <c r="T6524" s="12">
        <v>45014</v>
      </c>
      <c r="U6524" s="2">
        <v>4</v>
      </c>
      <c r="V6524" s="1" t="s">
        <v>12427</v>
      </c>
      <c r="W6524" s="1" t="s">
        <v>33</v>
      </c>
      <c r="X6524" s="1" t="s">
        <v>54</v>
      </c>
      <c r="Y6524" s="1" t="s">
        <v>55</v>
      </c>
      <c r="Z6524" s="1" t="s">
        <v>19397</v>
      </c>
      <c r="AA6524" s="2">
        <v>56144</v>
      </c>
    </row>
    <row r="6525" spans="1:68" ht="12.75" customHeight="1">
      <c r="A6525" s="26" t="s">
        <v>19396</v>
      </c>
      <c r="B6525" s="26" t="s">
        <v>19396</v>
      </c>
      <c r="C6525" s="1" t="s">
        <v>33</v>
      </c>
      <c r="D6525" s="1" t="s">
        <v>33</v>
      </c>
      <c r="E6525" s="1" t="s">
        <v>12427</v>
      </c>
      <c r="F6525" s="1" t="s">
        <v>35</v>
      </c>
      <c r="G6525" s="1" t="s">
        <v>85</v>
      </c>
      <c r="I6525" s="1" t="s">
        <v>38</v>
      </c>
      <c r="J6525" s="1" t="s">
        <v>39</v>
      </c>
      <c r="K6525" s="1">
        <v>0</v>
      </c>
      <c r="L6525" s="15">
        <v>564</v>
      </c>
      <c r="M6525" s="15">
        <v>567</v>
      </c>
      <c r="N6525" s="13">
        <f>(M6525-L6525)/(L6525+M6525+12740)</f>
        <v>2.1627856679403071E-4</v>
      </c>
      <c r="O6525" s="15">
        <v>43</v>
      </c>
      <c r="P6525" s="15">
        <v>95.8</v>
      </c>
      <c r="Q6525" s="10">
        <v>290</v>
      </c>
      <c r="T6525" s="12">
        <v>45014</v>
      </c>
      <c r="U6525" s="2">
        <v>4</v>
      </c>
      <c r="V6525" s="1" t="s">
        <v>12427</v>
      </c>
      <c r="W6525" s="1" t="s">
        <v>33</v>
      </c>
      <c r="X6525" s="1" t="s">
        <v>54</v>
      </c>
      <c r="Y6525" s="1" t="s">
        <v>55</v>
      </c>
      <c r="Z6525" s="1" t="s">
        <v>19397</v>
      </c>
      <c r="AA6525" s="2">
        <v>56144</v>
      </c>
    </row>
    <row r="6526" spans="1:68" ht="12.75" customHeight="1">
      <c r="A6526" s="26" t="s">
        <v>19398</v>
      </c>
      <c r="B6526" s="26" t="s">
        <v>19398</v>
      </c>
      <c r="C6526" s="1" t="s">
        <v>33</v>
      </c>
      <c r="D6526" s="1" t="s">
        <v>33</v>
      </c>
      <c r="E6526" s="1" t="s">
        <v>12427</v>
      </c>
      <c r="F6526" s="1" t="s">
        <v>35</v>
      </c>
      <c r="G6526" s="1" t="s">
        <v>85</v>
      </c>
      <c r="I6526" s="1" t="s">
        <v>38</v>
      </c>
      <c r="J6526" s="1" t="s">
        <v>39</v>
      </c>
      <c r="K6526" s="1">
        <v>0</v>
      </c>
      <c r="L6526" s="15">
        <v>564</v>
      </c>
      <c r="M6526" s="15">
        <v>567</v>
      </c>
      <c r="N6526" s="13">
        <f>(M6526-L6526)/(L6526+M6526+12740)</f>
        <v>2.1627856679403071E-4</v>
      </c>
      <c r="O6526" s="15">
        <v>43</v>
      </c>
      <c r="P6526" s="15">
        <v>95.8</v>
      </c>
      <c r="Q6526" s="10">
        <v>290</v>
      </c>
      <c r="T6526" s="12">
        <v>45014</v>
      </c>
      <c r="U6526" s="2">
        <v>4</v>
      </c>
      <c r="V6526" s="1" t="s">
        <v>12427</v>
      </c>
      <c r="W6526" s="1" t="s">
        <v>33</v>
      </c>
      <c r="X6526" s="1" t="s">
        <v>54</v>
      </c>
      <c r="Y6526" s="1" t="s">
        <v>55</v>
      </c>
      <c r="Z6526" s="1" t="s">
        <v>19399</v>
      </c>
      <c r="AA6526" s="2">
        <v>56140</v>
      </c>
    </row>
    <row r="6527" spans="1:68" ht="12.75" customHeight="1">
      <c r="A6527" s="26" t="s">
        <v>19400</v>
      </c>
      <c r="B6527" s="26" t="s">
        <v>19400</v>
      </c>
      <c r="C6527" s="1" t="s">
        <v>33</v>
      </c>
      <c r="D6527" s="1" t="s">
        <v>33</v>
      </c>
      <c r="E6527" s="1" t="s">
        <v>12427</v>
      </c>
      <c r="F6527" s="1" t="s">
        <v>35</v>
      </c>
      <c r="G6527" s="1" t="s">
        <v>85</v>
      </c>
      <c r="I6527" s="1" t="s">
        <v>38</v>
      </c>
      <c r="J6527" s="1" t="s">
        <v>39</v>
      </c>
      <c r="K6527" s="1">
        <v>0</v>
      </c>
      <c r="L6527" s="15">
        <v>564</v>
      </c>
      <c r="M6527" s="15">
        <v>567</v>
      </c>
      <c r="N6527" s="13">
        <f>(M6527-L6527)/(L6527+M6527+12740)</f>
        <v>2.1627856679403071E-4</v>
      </c>
      <c r="O6527" s="15">
        <v>43</v>
      </c>
      <c r="P6527" s="15">
        <v>95.8</v>
      </c>
      <c r="Q6527" s="10">
        <v>290</v>
      </c>
      <c r="T6527" s="12">
        <v>45014</v>
      </c>
      <c r="U6527" s="2">
        <v>4</v>
      </c>
      <c r="V6527" s="1" t="s">
        <v>12427</v>
      </c>
      <c r="W6527" s="1" t="s">
        <v>33</v>
      </c>
      <c r="X6527" s="1" t="s">
        <v>54</v>
      </c>
      <c r="Y6527" s="1" t="s">
        <v>55</v>
      </c>
      <c r="Z6527" s="1" t="s">
        <v>19401</v>
      </c>
      <c r="AA6527" s="2">
        <v>56142</v>
      </c>
    </row>
    <row r="6528" spans="1:68" ht="12.75" customHeight="1">
      <c r="A6528" s="26" t="s">
        <v>19400</v>
      </c>
      <c r="B6528" s="26" t="s">
        <v>19400</v>
      </c>
      <c r="C6528" s="1" t="s">
        <v>33</v>
      </c>
      <c r="D6528" s="1" t="s">
        <v>33</v>
      </c>
      <c r="E6528" s="1" t="s">
        <v>12427</v>
      </c>
      <c r="F6528" s="1" t="s">
        <v>35</v>
      </c>
      <c r="G6528" s="1" t="s">
        <v>85</v>
      </c>
      <c r="I6528" s="1" t="s">
        <v>38</v>
      </c>
      <c r="J6528" s="1" t="s">
        <v>39</v>
      </c>
      <c r="K6528" s="1">
        <v>0</v>
      </c>
      <c r="L6528" s="15">
        <v>564</v>
      </c>
      <c r="M6528" s="15">
        <v>567</v>
      </c>
      <c r="N6528" s="13">
        <f>(M6528-L6528)/(L6528+M6528+12740)</f>
        <v>2.1627856679403071E-4</v>
      </c>
      <c r="O6528" s="15">
        <v>43</v>
      </c>
      <c r="P6528" s="15">
        <v>95.8</v>
      </c>
      <c r="Q6528" s="10">
        <v>290</v>
      </c>
      <c r="T6528" s="12">
        <v>45014</v>
      </c>
      <c r="U6528" s="2">
        <v>4</v>
      </c>
      <c r="V6528" s="1" t="s">
        <v>12427</v>
      </c>
      <c r="W6528" s="1" t="s">
        <v>33</v>
      </c>
      <c r="X6528" s="1" t="s">
        <v>54</v>
      </c>
      <c r="Y6528" s="1" t="s">
        <v>55</v>
      </c>
      <c r="Z6528" s="1" t="s">
        <v>19401</v>
      </c>
      <c r="AA6528" s="2">
        <v>56142</v>
      </c>
    </row>
    <row r="6529" spans="1:68" ht="12.75" customHeight="1">
      <c r="A6529" s="26" t="s">
        <v>19402</v>
      </c>
      <c r="B6529" s="26" t="s">
        <v>19402</v>
      </c>
      <c r="C6529" s="1" t="s">
        <v>33</v>
      </c>
      <c r="D6529" s="1" t="s">
        <v>33</v>
      </c>
      <c r="E6529" s="1" t="s">
        <v>12427</v>
      </c>
      <c r="F6529" s="1" t="s">
        <v>35</v>
      </c>
      <c r="G6529" s="1" t="s">
        <v>85</v>
      </c>
      <c r="I6529" s="1" t="s">
        <v>38</v>
      </c>
      <c r="J6529" s="1" t="s">
        <v>39</v>
      </c>
      <c r="K6529" s="1">
        <v>0</v>
      </c>
      <c r="L6529" s="15">
        <v>564</v>
      </c>
      <c r="M6529" s="15">
        <v>567</v>
      </c>
      <c r="N6529" s="13">
        <f>(M6529-L6529)/(L6529+M6529+12740)</f>
        <v>2.1627856679403071E-4</v>
      </c>
      <c r="O6529" s="15">
        <v>43</v>
      </c>
      <c r="P6529" s="15">
        <v>95.8</v>
      </c>
      <c r="Q6529" s="10">
        <v>290</v>
      </c>
      <c r="T6529" s="12">
        <v>45014</v>
      </c>
      <c r="U6529" s="2">
        <v>4</v>
      </c>
      <c r="V6529" s="1" t="s">
        <v>12427</v>
      </c>
      <c r="W6529" s="1" t="s">
        <v>33</v>
      </c>
      <c r="X6529" s="1" t="s">
        <v>54</v>
      </c>
      <c r="Y6529" s="1" t="s">
        <v>55</v>
      </c>
      <c r="Z6529" s="1" t="s">
        <v>19403</v>
      </c>
      <c r="AA6529" s="2">
        <v>56141</v>
      </c>
    </row>
    <row r="6530" spans="1:68" ht="12.75" customHeight="1">
      <c r="A6530" s="26" t="s">
        <v>19404</v>
      </c>
      <c r="B6530" s="26" t="s">
        <v>19404</v>
      </c>
      <c r="C6530" s="1" t="s">
        <v>33</v>
      </c>
      <c r="D6530" s="1" t="s">
        <v>33</v>
      </c>
      <c r="E6530" s="1" t="s">
        <v>12427</v>
      </c>
      <c r="F6530" s="1" t="s">
        <v>35</v>
      </c>
      <c r="G6530" s="1" t="s">
        <v>85</v>
      </c>
      <c r="I6530" s="1" t="s">
        <v>38</v>
      </c>
      <c r="J6530" s="1" t="s">
        <v>39</v>
      </c>
      <c r="K6530" s="1">
        <v>0</v>
      </c>
      <c r="L6530" s="15">
        <v>564</v>
      </c>
      <c r="M6530" s="15">
        <v>567</v>
      </c>
      <c r="N6530" s="13">
        <f>(M6530-L6530)/(L6530+M6530+12740)</f>
        <v>2.1627856679403071E-4</v>
      </c>
      <c r="O6530" s="15">
        <v>43</v>
      </c>
      <c r="P6530" s="15">
        <v>95.8</v>
      </c>
      <c r="Q6530" s="10">
        <v>290</v>
      </c>
      <c r="T6530" s="12">
        <v>45014</v>
      </c>
      <c r="U6530" s="2">
        <v>4</v>
      </c>
      <c r="V6530" s="1" t="s">
        <v>12427</v>
      </c>
      <c r="W6530" s="1" t="s">
        <v>33</v>
      </c>
      <c r="X6530" s="1" t="s">
        <v>54</v>
      </c>
      <c r="Y6530" s="1" t="s">
        <v>55</v>
      </c>
      <c r="Z6530" s="1" t="s">
        <v>19405</v>
      </c>
      <c r="AA6530" s="2">
        <v>56139</v>
      </c>
    </row>
    <row r="6531" spans="1:68" ht="12.75" customHeight="1">
      <c r="A6531" s="1" t="s">
        <v>19406</v>
      </c>
      <c r="B6531" s="1" t="s">
        <v>19406</v>
      </c>
      <c r="C6531" s="1" t="s">
        <v>33</v>
      </c>
      <c r="D6531" s="1" t="s">
        <v>33</v>
      </c>
      <c r="E6531" s="1" t="s">
        <v>12427</v>
      </c>
      <c r="F6531" s="1" t="s">
        <v>35</v>
      </c>
      <c r="G6531" s="1" t="s">
        <v>85</v>
      </c>
      <c r="I6531" s="1" t="s">
        <v>38</v>
      </c>
      <c r="J6531" s="1" t="s">
        <v>39</v>
      </c>
      <c r="K6531" s="1">
        <v>0</v>
      </c>
      <c r="L6531" s="15">
        <v>565</v>
      </c>
      <c r="M6531" s="15">
        <v>567</v>
      </c>
      <c r="N6531" s="13">
        <f>(M6531-L6531)/(L6531+M6531+12740)</f>
        <v>1.4417531718569781E-4</v>
      </c>
      <c r="O6531" s="15">
        <v>43</v>
      </c>
      <c r="P6531" s="15">
        <v>95.8</v>
      </c>
      <c r="Q6531" s="10">
        <v>260</v>
      </c>
      <c r="T6531" s="12">
        <v>44923</v>
      </c>
      <c r="U6531" s="2">
        <v>4</v>
      </c>
      <c r="V6531" s="1" t="s">
        <v>12427</v>
      </c>
      <c r="W6531" s="1" t="s">
        <v>33</v>
      </c>
      <c r="X6531" s="1" t="s">
        <v>54</v>
      </c>
      <c r="Y6531" s="1" t="s">
        <v>55</v>
      </c>
      <c r="Z6531" s="1" t="s">
        <v>19407</v>
      </c>
      <c r="AA6531" s="2">
        <v>54868</v>
      </c>
      <c r="AD6531" s="1" t="s">
        <v>99</v>
      </c>
      <c r="AF6531" s="1" t="s">
        <v>99</v>
      </c>
      <c r="AG6531" s="1" t="s">
        <v>99</v>
      </c>
      <c r="AH6531" s="1" t="s">
        <v>99</v>
      </c>
      <c r="AI6531" s="1" t="s">
        <v>99</v>
      </c>
      <c r="AJ6531" s="1" t="s">
        <v>99</v>
      </c>
      <c r="AK6531" s="1" t="s">
        <v>99</v>
      </c>
      <c r="AL6531" s="1" t="s">
        <v>99</v>
      </c>
      <c r="AM6531" s="1" t="s">
        <v>99</v>
      </c>
      <c r="AN6531" s="1" t="s">
        <v>99</v>
      </c>
      <c r="AO6531" s="1" t="s">
        <v>99</v>
      </c>
      <c r="AP6531" s="1" t="s">
        <v>99</v>
      </c>
      <c r="AQ6531" s="1" t="s">
        <v>99</v>
      </c>
      <c r="AR6531" s="1" t="s">
        <v>99</v>
      </c>
      <c r="AS6531" s="1" t="s">
        <v>99</v>
      </c>
      <c r="AT6531" s="1" t="s">
        <v>99</v>
      </c>
      <c r="AU6531" s="1" t="s">
        <v>99</v>
      </c>
      <c r="AV6531" s="1" t="s">
        <v>99</v>
      </c>
      <c r="AW6531" s="1" t="s">
        <v>99</v>
      </c>
      <c r="AX6531" s="1" t="s">
        <v>99</v>
      </c>
      <c r="AY6531" s="1" t="s">
        <v>99</v>
      </c>
      <c r="AZ6531" s="1" t="s">
        <v>99</v>
      </c>
      <c r="BA6531" s="1" t="s">
        <v>99</v>
      </c>
      <c r="BB6531" s="1" t="s">
        <v>99</v>
      </c>
      <c r="BC6531" s="1" t="s">
        <v>99</v>
      </c>
      <c r="BD6531" s="1" t="s">
        <v>99</v>
      </c>
      <c r="BE6531" s="1" t="s">
        <v>99</v>
      </c>
      <c r="BF6531" s="1" t="s">
        <v>99</v>
      </c>
      <c r="BG6531" s="1" t="s">
        <v>99</v>
      </c>
      <c r="BH6531" s="1" t="s">
        <v>99</v>
      </c>
      <c r="BI6531" s="1" t="s">
        <v>99</v>
      </c>
      <c r="BJ6531" s="1" t="s">
        <v>99</v>
      </c>
      <c r="BK6531" s="1" t="s">
        <v>99</v>
      </c>
      <c r="BL6531" s="1" t="s">
        <v>99</v>
      </c>
      <c r="BM6531" s="1" t="s">
        <v>99</v>
      </c>
      <c r="BN6531" s="1" t="s">
        <v>99</v>
      </c>
      <c r="BO6531" s="1" t="s">
        <v>99</v>
      </c>
      <c r="BP6531" s="1" t="s">
        <v>99</v>
      </c>
    </row>
    <row r="6532" spans="1:68" ht="12.75" customHeight="1">
      <c r="A6532" s="1" t="s">
        <v>19408</v>
      </c>
      <c r="B6532" s="1" t="s">
        <v>19408</v>
      </c>
      <c r="C6532" s="1" t="s">
        <v>33</v>
      </c>
      <c r="D6532" s="1" t="s">
        <v>33</v>
      </c>
      <c r="E6532" s="1" t="s">
        <v>12427</v>
      </c>
      <c r="F6532" s="1" t="s">
        <v>35</v>
      </c>
      <c r="G6532" s="1" t="s">
        <v>85</v>
      </c>
      <c r="I6532" s="1" t="s">
        <v>38</v>
      </c>
      <c r="J6532" s="1" t="s">
        <v>39</v>
      </c>
      <c r="K6532" s="1">
        <v>0</v>
      </c>
      <c r="L6532" s="15">
        <v>565</v>
      </c>
      <c r="M6532" s="15">
        <v>567</v>
      </c>
      <c r="N6532" s="13">
        <f>(M6532-L6532)/(L6532+M6532+12740)</f>
        <v>1.4417531718569781E-4</v>
      </c>
      <c r="O6532" s="15">
        <v>43</v>
      </c>
      <c r="P6532" s="15">
        <v>95.8</v>
      </c>
      <c r="Q6532" s="10">
        <v>260</v>
      </c>
      <c r="T6532" s="12">
        <v>44923</v>
      </c>
      <c r="U6532" s="2">
        <v>4</v>
      </c>
      <c r="V6532" s="1" t="s">
        <v>12427</v>
      </c>
      <c r="W6532" s="1" t="s">
        <v>33</v>
      </c>
      <c r="X6532" s="1" t="s">
        <v>54</v>
      </c>
      <c r="Y6532" s="1" t="s">
        <v>55</v>
      </c>
      <c r="Z6532" s="1" t="s">
        <v>19409</v>
      </c>
      <c r="AA6532" s="2">
        <v>54829</v>
      </c>
      <c r="AD6532" s="1" t="s">
        <v>99</v>
      </c>
      <c r="AF6532" s="1" t="s">
        <v>99</v>
      </c>
      <c r="AG6532" s="1" t="s">
        <v>99</v>
      </c>
      <c r="AH6532" s="1" t="s">
        <v>99</v>
      </c>
      <c r="AI6532" s="1" t="s">
        <v>99</v>
      </c>
      <c r="AJ6532" s="1" t="s">
        <v>99</v>
      </c>
      <c r="AK6532" s="1" t="s">
        <v>99</v>
      </c>
      <c r="AL6532" s="1" t="s">
        <v>99</v>
      </c>
      <c r="AM6532" s="1" t="s">
        <v>99</v>
      </c>
      <c r="AN6532" s="1" t="s">
        <v>99</v>
      </c>
      <c r="AO6532" s="1" t="s">
        <v>99</v>
      </c>
      <c r="AP6532" s="1" t="s">
        <v>99</v>
      </c>
      <c r="AQ6532" s="1" t="s">
        <v>99</v>
      </c>
      <c r="AR6532" s="1" t="s">
        <v>99</v>
      </c>
      <c r="AS6532" s="1" t="s">
        <v>99</v>
      </c>
      <c r="AT6532" s="1" t="s">
        <v>99</v>
      </c>
      <c r="AU6532" s="1" t="s">
        <v>99</v>
      </c>
      <c r="AV6532" s="1" t="s">
        <v>99</v>
      </c>
      <c r="AW6532" s="1" t="s">
        <v>99</v>
      </c>
      <c r="AX6532" s="1" t="s">
        <v>99</v>
      </c>
      <c r="AY6532" s="1" t="s">
        <v>99</v>
      </c>
      <c r="AZ6532" s="1" t="s">
        <v>99</v>
      </c>
      <c r="BA6532" s="1" t="s">
        <v>99</v>
      </c>
      <c r="BB6532" s="1" t="s">
        <v>99</v>
      </c>
      <c r="BC6532" s="1" t="s">
        <v>99</v>
      </c>
      <c r="BD6532" s="1" t="s">
        <v>99</v>
      </c>
      <c r="BE6532" s="1" t="s">
        <v>99</v>
      </c>
      <c r="BF6532" s="1" t="s">
        <v>99</v>
      </c>
      <c r="BG6532" s="1" t="s">
        <v>99</v>
      </c>
      <c r="BH6532" s="1" t="s">
        <v>99</v>
      </c>
      <c r="BI6532" s="1" t="s">
        <v>99</v>
      </c>
      <c r="BJ6532" s="1" t="s">
        <v>99</v>
      </c>
      <c r="BK6532" s="1" t="s">
        <v>99</v>
      </c>
      <c r="BL6532" s="1" t="s">
        <v>99</v>
      </c>
      <c r="BM6532" s="1" t="s">
        <v>99</v>
      </c>
      <c r="BN6532" s="1" t="s">
        <v>99</v>
      </c>
      <c r="BO6532" s="1" t="s">
        <v>99</v>
      </c>
      <c r="BP6532" s="1" t="s">
        <v>99</v>
      </c>
    </row>
    <row r="6533" spans="1:68" ht="12.75" customHeight="1">
      <c r="A6533" s="1" t="s">
        <v>19410</v>
      </c>
      <c r="B6533" s="1" t="s">
        <v>19410</v>
      </c>
      <c r="C6533" s="1" t="s">
        <v>33</v>
      </c>
      <c r="D6533" s="1" t="s">
        <v>33</v>
      </c>
      <c r="E6533" s="1" t="s">
        <v>12427</v>
      </c>
      <c r="F6533" s="1" t="s">
        <v>35</v>
      </c>
      <c r="G6533" s="1" t="s">
        <v>85</v>
      </c>
      <c r="I6533" s="1" t="s">
        <v>38</v>
      </c>
      <c r="J6533" s="1" t="s">
        <v>39</v>
      </c>
      <c r="K6533" s="1">
        <v>0</v>
      </c>
      <c r="L6533" s="15">
        <v>565</v>
      </c>
      <c r="M6533" s="15">
        <v>567</v>
      </c>
      <c r="N6533" s="13">
        <f>(M6533-L6533)/(L6533+M6533+12740)</f>
        <v>1.4417531718569781E-4</v>
      </c>
      <c r="O6533" s="15">
        <v>43</v>
      </c>
      <c r="P6533" s="15">
        <v>95.8</v>
      </c>
      <c r="Q6533" s="10">
        <v>260</v>
      </c>
      <c r="T6533" s="12">
        <v>44923</v>
      </c>
      <c r="U6533" s="2">
        <v>4</v>
      </c>
      <c r="V6533" s="1" t="s">
        <v>12427</v>
      </c>
      <c r="W6533" s="1" t="s">
        <v>33</v>
      </c>
      <c r="X6533" s="1" t="s">
        <v>54</v>
      </c>
      <c r="Y6533" s="1" t="s">
        <v>55</v>
      </c>
      <c r="Z6533" s="1" t="s">
        <v>19411</v>
      </c>
      <c r="AA6533" s="2">
        <v>54828</v>
      </c>
      <c r="AD6533" s="1" t="s">
        <v>99</v>
      </c>
      <c r="AF6533" s="1" t="s">
        <v>99</v>
      </c>
      <c r="AG6533" s="1" t="s">
        <v>99</v>
      </c>
      <c r="AH6533" s="1" t="s">
        <v>99</v>
      </c>
      <c r="AI6533" s="1" t="s">
        <v>99</v>
      </c>
      <c r="AJ6533" s="1" t="s">
        <v>99</v>
      </c>
      <c r="AK6533" s="1" t="s">
        <v>99</v>
      </c>
      <c r="AL6533" s="1" t="s">
        <v>99</v>
      </c>
      <c r="AM6533" s="1" t="s">
        <v>99</v>
      </c>
      <c r="AN6533" s="1" t="s">
        <v>99</v>
      </c>
      <c r="AO6533" s="1" t="s">
        <v>99</v>
      </c>
      <c r="AP6533" s="1" t="s">
        <v>99</v>
      </c>
      <c r="AQ6533" s="1" t="s">
        <v>99</v>
      </c>
      <c r="AR6533" s="1" t="s">
        <v>99</v>
      </c>
      <c r="AS6533" s="1" t="s">
        <v>99</v>
      </c>
      <c r="AT6533" s="1" t="s">
        <v>99</v>
      </c>
      <c r="AU6533" s="1" t="s">
        <v>99</v>
      </c>
      <c r="AV6533" s="1" t="s">
        <v>99</v>
      </c>
      <c r="AW6533" s="1" t="s">
        <v>99</v>
      </c>
      <c r="AX6533" s="1" t="s">
        <v>99</v>
      </c>
      <c r="AY6533" s="1" t="s">
        <v>99</v>
      </c>
      <c r="AZ6533" s="1" t="s">
        <v>99</v>
      </c>
      <c r="BA6533" s="1" t="s">
        <v>99</v>
      </c>
      <c r="BB6533" s="1" t="s">
        <v>99</v>
      </c>
      <c r="BC6533" s="1" t="s">
        <v>99</v>
      </c>
      <c r="BD6533" s="1" t="s">
        <v>99</v>
      </c>
      <c r="BE6533" s="1" t="s">
        <v>99</v>
      </c>
      <c r="BF6533" s="1" t="s">
        <v>99</v>
      </c>
      <c r="BG6533" s="1" t="s">
        <v>99</v>
      </c>
      <c r="BH6533" s="1" t="s">
        <v>99</v>
      </c>
      <c r="BI6533" s="1" t="s">
        <v>99</v>
      </c>
      <c r="BJ6533" s="1" t="s">
        <v>99</v>
      </c>
      <c r="BK6533" s="1" t="s">
        <v>99</v>
      </c>
      <c r="BL6533" s="1" t="s">
        <v>99</v>
      </c>
      <c r="BM6533" s="1" t="s">
        <v>99</v>
      </c>
      <c r="BN6533" s="1" t="s">
        <v>99</v>
      </c>
      <c r="BO6533" s="1" t="s">
        <v>99</v>
      </c>
      <c r="BP6533" s="1" t="s">
        <v>99</v>
      </c>
    </row>
    <row r="6534" spans="1:68" ht="12.75" customHeight="1">
      <c r="A6534" s="1" t="s">
        <v>19412</v>
      </c>
      <c r="B6534" s="1" t="s">
        <v>19412</v>
      </c>
      <c r="C6534" s="1" t="s">
        <v>33</v>
      </c>
      <c r="D6534" s="1" t="s">
        <v>33</v>
      </c>
      <c r="E6534" s="1" t="s">
        <v>12427</v>
      </c>
      <c r="F6534" s="1" t="s">
        <v>35</v>
      </c>
      <c r="G6534" s="1" t="s">
        <v>85</v>
      </c>
      <c r="I6534" s="1" t="s">
        <v>38</v>
      </c>
      <c r="J6534" s="1" t="s">
        <v>39</v>
      </c>
      <c r="K6534" s="1">
        <v>0</v>
      </c>
      <c r="L6534" s="15">
        <v>565</v>
      </c>
      <c r="M6534" s="15">
        <v>567</v>
      </c>
      <c r="N6534" s="13">
        <f>(M6534-L6534)/(L6534+M6534+12740)</f>
        <v>1.4417531718569781E-4</v>
      </c>
      <c r="O6534" s="15">
        <v>43</v>
      </c>
      <c r="P6534" s="15">
        <v>95.8</v>
      </c>
      <c r="Q6534" s="10">
        <v>260</v>
      </c>
      <c r="T6534" s="12">
        <v>44923</v>
      </c>
      <c r="U6534" s="2">
        <v>4</v>
      </c>
      <c r="V6534" s="1" t="s">
        <v>12427</v>
      </c>
      <c r="W6534" s="1" t="s">
        <v>33</v>
      </c>
      <c r="X6534" s="1" t="s">
        <v>54</v>
      </c>
      <c r="Y6534" s="1" t="s">
        <v>55</v>
      </c>
      <c r="Z6534" s="1" t="s">
        <v>19413</v>
      </c>
      <c r="AA6534" s="2">
        <v>54820</v>
      </c>
      <c r="AD6534" s="1" t="s">
        <v>99</v>
      </c>
      <c r="AE6534" s="1" t="s">
        <v>19414</v>
      </c>
      <c r="AF6534" s="1" t="s">
        <v>99</v>
      </c>
      <c r="AG6534" s="1" t="s">
        <v>99</v>
      </c>
      <c r="AH6534" s="1" t="s">
        <v>99</v>
      </c>
      <c r="AI6534" s="1" t="s">
        <v>99</v>
      </c>
      <c r="AJ6534" s="1" t="s">
        <v>99</v>
      </c>
      <c r="AK6534" s="1" t="s">
        <v>99</v>
      </c>
      <c r="AL6534" s="1" t="s">
        <v>99</v>
      </c>
      <c r="AM6534" s="1" t="s">
        <v>99</v>
      </c>
      <c r="AN6534" s="1" t="s">
        <v>99</v>
      </c>
      <c r="AO6534" s="1" t="s">
        <v>99</v>
      </c>
      <c r="AP6534" s="1" t="s">
        <v>99</v>
      </c>
      <c r="AQ6534" s="1" t="s">
        <v>99</v>
      </c>
      <c r="AR6534" s="1" t="s">
        <v>99</v>
      </c>
      <c r="AS6534" s="1" t="s">
        <v>99</v>
      </c>
      <c r="AT6534" s="1" t="s">
        <v>99</v>
      </c>
      <c r="AU6534" s="1" t="s">
        <v>99</v>
      </c>
      <c r="AV6534" s="1" t="s">
        <v>99</v>
      </c>
      <c r="AW6534" s="1" t="s">
        <v>99</v>
      </c>
      <c r="AX6534" s="1" t="s">
        <v>99</v>
      </c>
      <c r="AY6534" s="1" t="s">
        <v>99</v>
      </c>
      <c r="AZ6534" s="1" t="s">
        <v>99</v>
      </c>
      <c r="BA6534" s="1" t="s">
        <v>99</v>
      </c>
      <c r="BB6534" s="1" t="s">
        <v>99</v>
      </c>
      <c r="BC6534" s="1" t="s">
        <v>99</v>
      </c>
      <c r="BD6534" s="1" t="s">
        <v>99</v>
      </c>
      <c r="BE6534" s="1" t="s">
        <v>99</v>
      </c>
      <c r="BF6534" s="1" t="s">
        <v>99</v>
      </c>
      <c r="BG6534" s="1" t="s">
        <v>99</v>
      </c>
      <c r="BH6534" s="1" t="s">
        <v>99</v>
      </c>
      <c r="BI6534" s="1" t="s">
        <v>99</v>
      </c>
      <c r="BJ6534" s="1" t="s">
        <v>99</v>
      </c>
      <c r="BK6534" s="1" t="s">
        <v>99</v>
      </c>
      <c r="BL6534" s="1" t="s">
        <v>99</v>
      </c>
      <c r="BM6534" s="1" t="s">
        <v>99</v>
      </c>
      <c r="BN6534" s="1" t="s">
        <v>99</v>
      </c>
      <c r="BO6534" s="1" t="s">
        <v>99</v>
      </c>
      <c r="BP6534" s="1" t="s">
        <v>99</v>
      </c>
    </row>
    <row r="6535" spans="1:68" ht="12.75" customHeight="1">
      <c r="A6535" s="1" t="s">
        <v>19415</v>
      </c>
      <c r="B6535" s="1" t="s">
        <v>19415</v>
      </c>
      <c r="C6535" s="1" t="s">
        <v>33</v>
      </c>
      <c r="D6535" s="1" t="s">
        <v>33</v>
      </c>
      <c r="E6535" s="1" t="s">
        <v>12427</v>
      </c>
      <c r="F6535" s="1" t="s">
        <v>35</v>
      </c>
      <c r="G6535" s="1" t="s">
        <v>85</v>
      </c>
      <c r="I6535" s="1" t="s">
        <v>38</v>
      </c>
      <c r="J6535" s="1" t="s">
        <v>39</v>
      </c>
      <c r="K6535" s="1">
        <v>0</v>
      </c>
      <c r="L6535" s="15">
        <v>565</v>
      </c>
      <c r="M6535" s="15">
        <v>567</v>
      </c>
      <c r="N6535" s="13">
        <f>(M6535-L6535)/(L6535+M6535+12740)</f>
        <v>1.4417531718569781E-4</v>
      </c>
      <c r="O6535" s="15">
        <v>43</v>
      </c>
      <c r="P6535" s="15">
        <v>95.8</v>
      </c>
      <c r="Q6535" s="10">
        <v>260</v>
      </c>
      <c r="T6535" s="12">
        <v>44923</v>
      </c>
      <c r="U6535" s="2">
        <v>4</v>
      </c>
      <c r="V6535" s="1" t="s">
        <v>12427</v>
      </c>
      <c r="W6535" s="1" t="s">
        <v>33</v>
      </c>
      <c r="X6535" s="1" t="s">
        <v>54</v>
      </c>
      <c r="Y6535" s="1" t="s">
        <v>55</v>
      </c>
      <c r="Z6535" s="1" t="s">
        <v>19416</v>
      </c>
      <c r="AA6535" s="2">
        <v>54827</v>
      </c>
      <c r="AD6535" s="1" t="s">
        <v>99</v>
      </c>
      <c r="AF6535" s="1" t="s">
        <v>99</v>
      </c>
      <c r="AG6535" s="1" t="s">
        <v>99</v>
      </c>
      <c r="AH6535" s="1" t="s">
        <v>99</v>
      </c>
      <c r="AI6535" s="1" t="s">
        <v>99</v>
      </c>
      <c r="AJ6535" s="1" t="s">
        <v>99</v>
      </c>
      <c r="AK6535" s="1" t="s">
        <v>99</v>
      </c>
      <c r="AL6535" s="1" t="s">
        <v>99</v>
      </c>
      <c r="AM6535" s="1" t="s">
        <v>99</v>
      </c>
      <c r="AN6535" s="1" t="s">
        <v>99</v>
      </c>
      <c r="AO6535" s="1" t="s">
        <v>99</v>
      </c>
      <c r="AP6535" s="1" t="s">
        <v>99</v>
      </c>
      <c r="AQ6535" s="1" t="s">
        <v>99</v>
      </c>
      <c r="AR6535" s="1" t="s">
        <v>99</v>
      </c>
      <c r="AS6535" s="1" t="s">
        <v>99</v>
      </c>
      <c r="AT6535" s="1" t="s">
        <v>99</v>
      </c>
      <c r="AU6535" s="1" t="s">
        <v>99</v>
      </c>
      <c r="AV6535" s="1" t="s">
        <v>99</v>
      </c>
      <c r="AW6535" s="1" t="s">
        <v>99</v>
      </c>
      <c r="AX6535" s="1" t="s">
        <v>99</v>
      </c>
      <c r="AY6535" s="1" t="s">
        <v>99</v>
      </c>
      <c r="AZ6535" s="1" t="s">
        <v>99</v>
      </c>
      <c r="BA6535" s="1" t="s">
        <v>99</v>
      </c>
      <c r="BB6535" s="1" t="s">
        <v>99</v>
      </c>
      <c r="BC6535" s="1" t="s">
        <v>99</v>
      </c>
      <c r="BD6535" s="1" t="s">
        <v>99</v>
      </c>
      <c r="BE6535" s="1" t="s">
        <v>99</v>
      </c>
      <c r="BF6535" s="1" t="s">
        <v>99</v>
      </c>
      <c r="BG6535" s="1" t="s">
        <v>99</v>
      </c>
      <c r="BH6535" s="1" t="s">
        <v>99</v>
      </c>
      <c r="BI6535" s="1" t="s">
        <v>99</v>
      </c>
      <c r="BJ6535" s="1" t="s">
        <v>99</v>
      </c>
      <c r="BK6535" s="1" t="s">
        <v>99</v>
      </c>
      <c r="BL6535" s="1" t="s">
        <v>99</v>
      </c>
      <c r="BM6535" s="1" t="s">
        <v>99</v>
      </c>
      <c r="BN6535" s="1" t="s">
        <v>99</v>
      </c>
      <c r="BO6535" s="1" t="s">
        <v>99</v>
      </c>
      <c r="BP6535" s="1" t="s">
        <v>99</v>
      </c>
    </row>
    <row r="6536" spans="1:68" ht="12.75" customHeight="1">
      <c r="A6536" s="1" t="s">
        <v>19417</v>
      </c>
      <c r="B6536" s="1" t="s">
        <v>19417</v>
      </c>
      <c r="C6536" s="1" t="s">
        <v>33</v>
      </c>
      <c r="D6536" s="1" t="s">
        <v>33</v>
      </c>
      <c r="E6536" s="1" t="s">
        <v>12427</v>
      </c>
      <c r="F6536" s="1" t="s">
        <v>35</v>
      </c>
      <c r="G6536" s="1" t="s">
        <v>85</v>
      </c>
      <c r="I6536" s="1" t="s">
        <v>38</v>
      </c>
      <c r="J6536" s="1" t="s">
        <v>39</v>
      </c>
      <c r="K6536" s="1">
        <v>0</v>
      </c>
      <c r="L6536" s="15">
        <v>565</v>
      </c>
      <c r="M6536" s="15">
        <v>567</v>
      </c>
      <c r="N6536" s="13">
        <f>(M6536-L6536)/(L6536+M6536+12740)</f>
        <v>1.4417531718569781E-4</v>
      </c>
      <c r="O6536" s="15">
        <v>43</v>
      </c>
      <c r="P6536" s="15">
        <v>95.8</v>
      </c>
      <c r="Q6536" s="10">
        <v>260</v>
      </c>
      <c r="T6536" s="12">
        <v>44923</v>
      </c>
      <c r="U6536" s="2">
        <v>4</v>
      </c>
      <c r="V6536" s="1" t="s">
        <v>12427</v>
      </c>
      <c r="W6536" s="1" t="s">
        <v>33</v>
      </c>
      <c r="X6536" s="1" t="s">
        <v>54</v>
      </c>
      <c r="Y6536" s="1" t="s">
        <v>55</v>
      </c>
      <c r="Z6536" s="1" t="s">
        <v>19418</v>
      </c>
      <c r="AA6536" s="2">
        <v>54836</v>
      </c>
      <c r="AD6536" s="1" t="s">
        <v>99</v>
      </c>
      <c r="AF6536" s="1" t="s">
        <v>99</v>
      </c>
      <c r="AG6536" s="1" t="s">
        <v>99</v>
      </c>
      <c r="AH6536" s="1" t="s">
        <v>99</v>
      </c>
      <c r="AI6536" s="1" t="s">
        <v>99</v>
      </c>
      <c r="AJ6536" s="1" t="s">
        <v>99</v>
      </c>
      <c r="AK6536" s="1" t="s">
        <v>99</v>
      </c>
      <c r="AL6536" s="1" t="s">
        <v>99</v>
      </c>
      <c r="AM6536" s="1" t="s">
        <v>99</v>
      </c>
      <c r="AN6536" s="1" t="s">
        <v>99</v>
      </c>
      <c r="AO6536" s="1" t="s">
        <v>99</v>
      </c>
      <c r="AP6536" s="1" t="s">
        <v>99</v>
      </c>
      <c r="AQ6536" s="1" t="s">
        <v>99</v>
      </c>
      <c r="AR6536" s="1" t="s">
        <v>99</v>
      </c>
      <c r="AS6536" s="1" t="s">
        <v>99</v>
      </c>
      <c r="AT6536" s="1" t="s">
        <v>99</v>
      </c>
      <c r="AU6536" s="1" t="s">
        <v>99</v>
      </c>
      <c r="AV6536" s="1" t="s">
        <v>99</v>
      </c>
      <c r="AW6536" s="1" t="s">
        <v>99</v>
      </c>
      <c r="AX6536" s="1" t="s">
        <v>99</v>
      </c>
      <c r="AY6536" s="1" t="s">
        <v>99</v>
      </c>
      <c r="AZ6536" s="1" t="s">
        <v>99</v>
      </c>
      <c r="BA6536" s="1" t="s">
        <v>99</v>
      </c>
      <c r="BB6536" s="1" t="s">
        <v>99</v>
      </c>
      <c r="BC6536" s="1" t="s">
        <v>99</v>
      </c>
      <c r="BD6536" s="1" t="s">
        <v>99</v>
      </c>
      <c r="BE6536" s="1" t="s">
        <v>99</v>
      </c>
      <c r="BF6536" s="1" t="s">
        <v>99</v>
      </c>
      <c r="BG6536" s="1" t="s">
        <v>99</v>
      </c>
      <c r="BH6536" s="1" t="s">
        <v>99</v>
      </c>
      <c r="BI6536" s="1" t="s">
        <v>99</v>
      </c>
      <c r="BJ6536" s="1" t="s">
        <v>99</v>
      </c>
      <c r="BK6536" s="1" t="s">
        <v>99</v>
      </c>
      <c r="BL6536" s="1" t="s">
        <v>99</v>
      </c>
      <c r="BM6536" s="1" t="s">
        <v>99</v>
      </c>
      <c r="BN6536" s="1" t="s">
        <v>99</v>
      </c>
      <c r="BO6536" s="1" t="s">
        <v>99</v>
      </c>
      <c r="BP6536" s="1" t="s">
        <v>99</v>
      </c>
    </row>
    <row r="6537" spans="1:68" ht="12.75" customHeight="1">
      <c r="A6537" s="1" t="s">
        <v>19419</v>
      </c>
      <c r="B6537" s="1" t="s">
        <v>19419</v>
      </c>
      <c r="C6537" s="1" t="s">
        <v>33</v>
      </c>
      <c r="D6537" s="1" t="s">
        <v>33</v>
      </c>
      <c r="E6537" s="1" t="s">
        <v>12427</v>
      </c>
      <c r="F6537" s="1" t="s">
        <v>35</v>
      </c>
      <c r="G6537" s="1" t="s">
        <v>85</v>
      </c>
      <c r="I6537" s="1" t="s">
        <v>38</v>
      </c>
      <c r="J6537" s="1" t="s">
        <v>39</v>
      </c>
      <c r="K6537" s="1">
        <v>0</v>
      </c>
      <c r="L6537" s="15">
        <v>565</v>
      </c>
      <c r="M6537" s="15">
        <v>567</v>
      </c>
      <c r="N6537" s="13">
        <f>(M6537-L6537)/(L6537+M6537+12740)</f>
        <v>1.4417531718569781E-4</v>
      </c>
      <c r="O6537" s="15">
        <v>43</v>
      </c>
      <c r="P6537" s="15">
        <v>95.8</v>
      </c>
      <c r="Q6537" s="10">
        <v>260</v>
      </c>
      <c r="T6537" s="12">
        <v>44923</v>
      </c>
      <c r="U6537" s="2">
        <v>4</v>
      </c>
      <c r="V6537" s="1" t="s">
        <v>12427</v>
      </c>
      <c r="W6537" s="1" t="s">
        <v>33</v>
      </c>
      <c r="X6537" s="1" t="s">
        <v>54</v>
      </c>
      <c r="Y6537" s="1" t="s">
        <v>55</v>
      </c>
      <c r="Z6537" s="1" t="s">
        <v>19420</v>
      </c>
      <c r="AA6537" s="2">
        <v>54821</v>
      </c>
      <c r="AD6537" s="1" t="s">
        <v>99</v>
      </c>
      <c r="AF6537" s="1" t="s">
        <v>99</v>
      </c>
      <c r="AG6537" s="1" t="s">
        <v>99</v>
      </c>
      <c r="AH6537" s="1" t="s">
        <v>99</v>
      </c>
      <c r="AI6537" s="1" t="s">
        <v>99</v>
      </c>
      <c r="AJ6537" s="1" t="s">
        <v>99</v>
      </c>
      <c r="AK6537" s="1" t="s">
        <v>99</v>
      </c>
      <c r="AL6537" s="1" t="s">
        <v>99</v>
      </c>
      <c r="AM6537" s="1" t="s">
        <v>99</v>
      </c>
      <c r="AN6537" s="1" t="s">
        <v>99</v>
      </c>
      <c r="AO6537" s="1" t="s">
        <v>99</v>
      </c>
      <c r="AP6537" s="1" t="s">
        <v>99</v>
      </c>
      <c r="AQ6537" s="1" t="s">
        <v>99</v>
      </c>
      <c r="AR6537" s="1" t="s">
        <v>99</v>
      </c>
      <c r="AS6537" s="1" t="s">
        <v>99</v>
      </c>
      <c r="AT6537" s="1" t="s">
        <v>99</v>
      </c>
      <c r="AU6537" s="1" t="s">
        <v>99</v>
      </c>
      <c r="AV6537" s="1" t="s">
        <v>99</v>
      </c>
      <c r="AW6537" s="1" t="s">
        <v>99</v>
      </c>
      <c r="AX6537" s="1" t="s">
        <v>99</v>
      </c>
      <c r="AY6537" s="1" t="s">
        <v>99</v>
      </c>
      <c r="AZ6537" s="1" t="s">
        <v>99</v>
      </c>
      <c r="BA6537" s="1" t="s">
        <v>99</v>
      </c>
      <c r="BB6537" s="1" t="s">
        <v>99</v>
      </c>
      <c r="BC6537" s="1" t="s">
        <v>99</v>
      </c>
      <c r="BD6537" s="1" t="s">
        <v>99</v>
      </c>
      <c r="BE6537" s="1" t="s">
        <v>99</v>
      </c>
      <c r="BF6537" s="1" t="s">
        <v>99</v>
      </c>
      <c r="BG6537" s="1" t="s">
        <v>99</v>
      </c>
      <c r="BH6537" s="1" t="s">
        <v>99</v>
      </c>
      <c r="BI6537" s="1" t="s">
        <v>99</v>
      </c>
      <c r="BJ6537" s="1" t="s">
        <v>99</v>
      </c>
      <c r="BK6537" s="1" t="s">
        <v>99</v>
      </c>
      <c r="BL6537" s="1" t="s">
        <v>99</v>
      </c>
      <c r="BM6537" s="1" t="s">
        <v>99</v>
      </c>
      <c r="BN6537" s="1" t="s">
        <v>99</v>
      </c>
      <c r="BO6537" s="1" t="s">
        <v>99</v>
      </c>
      <c r="BP6537" s="1" t="s">
        <v>99</v>
      </c>
    </row>
    <row r="6538" spans="1:68" ht="12.75" customHeight="1">
      <c r="A6538" s="1" t="s">
        <v>19421</v>
      </c>
      <c r="B6538" s="1" t="s">
        <v>19421</v>
      </c>
      <c r="C6538" s="1" t="s">
        <v>33</v>
      </c>
      <c r="D6538" s="1" t="s">
        <v>33</v>
      </c>
      <c r="E6538" s="1" t="s">
        <v>12427</v>
      </c>
      <c r="F6538" s="1" t="s">
        <v>35</v>
      </c>
      <c r="G6538" s="1" t="s">
        <v>85</v>
      </c>
      <c r="I6538" s="1" t="s">
        <v>38</v>
      </c>
      <c r="J6538" s="1" t="s">
        <v>39</v>
      </c>
      <c r="K6538" s="1">
        <v>0</v>
      </c>
      <c r="L6538" s="15">
        <v>565</v>
      </c>
      <c r="M6538" s="15">
        <v>567</v>
      </c>
      <c r="N6538" s="13">
        <f>(M6538-L6538)/(L6538+M6538+12740)</f>
        <v>1.4417531718569781E-4</v>
      </c>
      <c r="O6538" s="15">
        <v>43</v>
      </c>
      <c r="P6538" s="15">
        <v>95.8</v>
      </c>
      <c r="Q6538" s="10">
        <v>260</v>
      </c>
      <c r="T6538" s="12">
        <v>44923</v>
      </c>
      <c r="U6538" s="2">
        <v>4</v>
      </c>
      <c r="V6538" s="1" t="s">
        <v>12427</v>
      </c>
      <c r="W6538" s="1" t="s">
        <v>33</v>
      </c>
      <c r="X6538" s="1" t="s">
        <v>54</v>
      </c>
      <c r="Y6538" s="1" t="s">
        <v>55</v>
      </c>
      <c r="Z6538" s="1" t="s">
        <v>19422</v>
      </c>
      <c r="AA6538" s="2">
        <v>54834</v>
      </c>
      <c r="AD6538" s="1" t="s">
        <v>99</v>
      </c>
      <c r="AF6538" s="1" t="s">
        <v>99</v>
      </c>
      <c r="AG6538" s="1" t="s">
        <v>99</v>
      </c>
      <c r="AH6538" s="1" t="s">
        <v>99</v>
      </c>
      <c r="AI6538" s="1" t="s">
        <v>99</v>
      </c>
      <c r="AJ6538" s="1" t="s">
        <v>99</v>
      </c>
      <c r="AK6538" s="1" t="s">
        <v>99</v>
      </c>
      <c r="AL6538" s="1" t="s">
        <v>99</v>
      </c>
      <c r="AM6538" s="1" t="s">
        <v>99</v>
      </c>
      <c r="AN6538" s="1" t="s">
        <v>99</v>
      </c>
      <c r="AO6538" s="1" t="s">
        <v>99</v>
      </c>
      <c r="AP6538" s="1" t="s">
        <v>99</v>
      </c>
      <c r="AQ6538" s="1" t="s">
        <v>99</v>
      </c>
      <c r="AR6538" s="1" t="s">
        <v>99</v>
      </c>
      <c r="AS6538" s="1" t="s">
        <v>99</v>
      </c>
      <c r="AT6538" s="1" t="s">
        <v>99</v>
      </c>
      <c r="AU6538" s="1" t="s">
        <v>99</v>
      </c>
      <c r="AV6538" s="1" t="s">
        <v>99</v>
      </c>
      <c r="AW6538" s="1" t="s">
        <v>99</v>
      </c>
      <c r="AX6538" s="1" t="s">
        <v>99</v>
      </c>
      <c r="AY6538" s="1" t="s">
        <v>99</v>
      </c>
      <c r="AZ6538" s="1" t="s">
        <v>99</v>
      </c>
      <c r="BA6538" s="1" t="s">
        <v>99</v>
      </c>
      <c r="BB6538" s="1" t="s">
        <v>99</v>
      </c>
      <c r="BC6538" s="1" t="s">
        <v>99</v>
      </c>
      <c r="BD6538" s="1" t="s">
        <v>99</v>
      </c>
      <c r="BE6538" s="1" t="s">
        <v>99</v>
      </c>
      <c r="BF6538" s="1" t="s">
        <v>99</v>
      </c>
      <c r="BG6538" s="1" t="s">
        <v>99</v>
      </c>
      <c r="BH6538" s="1" t="s">
        <v>99</v>
      </c>
      <c r="BI6538" s="1" t="s">
        <v>99</v>
      </c>
      <c r="BJ6538" s="1" t="s">
        <v>99</v>
      </c>
      <c r="BK6538" s="1" t="s">
        <v>99</v>
      </c>
      <c r="BL6538" s="1" t="s">
        <v>99</v>
      </c>
      <c r="BM6538" s="1" t="s">
        <v>99</v>
      </c>
      <c r="BN6538" s="1" t="s">
        <v>99</v>
      </c>
      <c r="BO6538" s="1" t="s">
        <v>99</v>
      </c>
      <c r="BP6538" s="1" t="s">
        <v>99</v>
      </c>
    </row>
    <row r="6539" spans="1:68" ht="12.75" customHeight="1">
      <c r="A6539" s="1" t="s">
        <v>19423</v>
      </c>
      <c r="B6539" s="1" t="s">
        <v>19423</v>
      </c>
      <c r="C6539" s="1" t="s">
        <v>33</v>
      </c>
      <c r="D6539" s="1" t="s">
        <v>33</v>
      </c>
      <c r="E6539" s="1" t="s">
        <v>12427</v>
      </c>
      <c r="F6539" s="1" t="s">
        <v>35</v>
      </c>
      <c r="G6539" s="1" t="s">
        <v>85</v>
      </c>
      <c r="I6539" s="1" t="s">
        <v>38</v>
      </c>
      <c r="J6539" s="1" t="s">
        <v>39</v>
      </c>
      <c r="K6539" s="1">
        <v>0</v>
      </c>
      <c r="L6539" s="15">
        <v>565</v>
      </c>
      <c r="M6539" s="15">
        <v>567</v>
      </c>
      <c r="N6539" s="13">
        <f>(M6539-L6539)/(L6539+M6539+12740)</f>
        <v>1.4417531718569781E-4</v>
      </c>
      <c r="O6539" s="15">
        <v>43</v>
      </c>
      <c r="P6539" s="15">
        <v>95.8</v>
      </c>
      <c r="Q6539" s="10">
        <v>260</v>
      </c>
      <c r="T6539" s="12">
        <v>44923</v>
      </c>
      <c r="U6539" s="2">
        <v>4</v>
      </c>
      <c r="V6539" s="1" t="s">
        <v>12427</v>
      </c>
      <c r="W6539" s="1" t="s">
        <v>33</v>
      </c>
      <c r="X6539" s="1" t="s">
        <v>54</v>
      </c>
      <c r="Y6539" s="1" t="s">
        <v>55</v>
      </c>
      <c r="Z6539" s="1" t="s">
        <v>19424</v>
      </c>
      <c r="AA6539" s="2">
        <v>54842</v>
      </c>
      <c r="AD6539" s="1" t="s">
        <v>99</v>
      </c>
      <c r="AF6539" s="1" t="s">
        <v>99</v>
      </c>
      <c r="AG6539" s="1" t="s">
        <v>99</v>
      </c>
      <c r="AH6539" s="1" t="s">
        <v>99</v>
      </c>
      <c r="AI6539" s="1" t="s">
        <v>99</v>
      </c>
      <c r="AJ6539" s="1" t="s">
        <v>99</v>
      </c>
      <c r="AK6539" s="1" t="s">
        <v>99</v>
      </c>
      <c r="AL6539" s="1" t="s">
        <v>99</v>
      </c>
      <c r="AM6539" s="1" t="s">
        <v>99</v>
      </c>
      <c r="AN6539" s="1" t="s">
        <v>99</v>
      </c>
      <c r="AO6539" s="1" t="s">
        <v>99</v>
      </c>
      <c r="AP6539" s="1" t="s">
        <v>99</v>
      </c>
      <c r="AQ6539" s="1" t="s">
        <v>99</v>
      </c>
      <c r="AR6539" s="1" t="s">
        <v>99</v>
      </c>
      <c r="AS6539" s="1" t="s">
        <v>99</v>
      </c>
      <c r="AT6539" s="1" t="s">
        <v>99</v>
      </c>
      <c r="AU6539" s="1" t="s">
        <v>99</v>
      </c>
      <c r="AV6539" s="1" t="s">
        <v>99</v>
      </c>
      <c r="AW6539" s="1" t="s">
        <v>99</v>
      </c>
      <c r="AX6539" s="1" t="s">
        <v>99</v>
      </c>
      <c r="AY6539" s="1" t="s">
        <v>99</v>
      </c>
      <c r="AZ6539" s="1" t="s">
        <v>99</v>
      </c>
      <c r="BA6539" s="1" t="s">
        <v>99</v>
      </c>
      <c r="BB6539" s="1" t="s">
        <v>99</v>
      </c>
      <c r="BC6539" s="1" t="s">
        <v>99</v>
      </c>
      <c r="BD6539" s="1" t="s">
        <v>99</v>
      </c>
      <c r="BE6539" s="1" t="s">
        <v>99</v>
      </c>
      <c r="BF6539" s="1" t="s">
        <v>99</v>
      </c>
      <c r="BG6539" s="1" t="s">
        <v>99</v>
      </c>
      <c r="BH6539" s="1" t="s">
        <v>99</v>
      </c>
      <c r="BI6539" s="1" t="s">
        <v>99</v>
      </c>
      <c r="BJ6539" s="1" t="s">
        <v>99</v>
      </c>
      <c r="BK6539" s="1" t="s">
        <v>99</v>
      </c>
      <c r="BL6539" s="1" t="s">
        <v>99</v>
      </c>
      <c r="BM6539" s="1" t="s">
        <v>99</v>
      </c>
      <c r="BN6539" s="1" t="s">
        <v>99</v>
      </c>
      <c r="BO6539" s="1" t="s">
        <v>99</v>
      </c>
      <c r="BP6539" s="1" t="s">
        <v>99</v>
      </c>
    </row>
    <row r="6540" spans="1:68" ht="12.75" customHeight="1">
      <c r="A6540" s="1" t="s">
        <v>19425</v>
      </c>
      <c r="B6540" s="1" t="s">
        <v>19425</v>
      </c>
      <c r="C6540" s="1" t="s">
        <v>33</v>
      </c>
      <c r="D6540" s="1" t="s">
        <v>33</v>
      </c>
      <c r="E6540" s="1" t="s">
        <v>12427</v>
      </c>
      <c r="F6540" s="1" t="s">
        <v>35</v>
      </c>
      <c r="G6540" s="1" t="s">
        <v>85</v>
      </c>
      <c r="I6540" s="1" t="s">
        <v>38</v>
      </c>
      <c r="J6540" s="1" t="s">
        <v>39</v>
      </c>
      <c r="K6540" s="1">
        <v>0</v>
      </c>
      <c r="L6540" s="15">
        <v>565</v>
      </c>
      <c r="M6540" s="15">
        <v>567</v>
      </c>
      <c r="N6540" s="13">
        <f>(M6540-L6540)/(L6540+M6540+12740)</f>
        <v>1.4417531718569781E-4</v>
      </c>
      <c r="O6540" s="15">
        <v>43</v>
      </c>
      <c r="P6540" s="15">
        <v>95.8</v>
      </c>
      <c r="Q6540" s="10">
        <v>260</v>
      </c>
      <c r="T6540" s="12">
        <v>44923</v>
      </c>
      <c r="U6540" s="2">
        <v>4</v>
      </c>
      <c r="V6540" s="1" t="s">
        <v>12427</v>
      </c>
      <c r="W6540" s="1" t="s">
        <v>33</v>
      </c>
      <c r="X6540" s="1" t="s">
        <v>54</v>
      </c>
      <c r="Y6540" s="1" t="s">
        <v>55</v>
      </c>
      <c r="Z6540" s="1" t="s">
        <v>19426</v>
      </c>
      <c r="AA6540" s="2">
        <v>54844</v>
      </c>
      <c r="AD6540" s="1" t="s">
        <v>99</v>
      </c>
      <c r="AF6540" s="1" t="s">
        <v>99</v>
      </c>
      <c r="AG6540" s="1" t="s">
        <v>99</v>
      </c>
      <c r="AH6540" s="1" t="s">
        <v>99</v>
      </c>
      <c r="AI6540" s="1" t="s">
        <v>99</v>
      </c>
      <c r="AJ6540" s="1" t="s">
        <v>99</v>
      </c>
      <c r="AK6540" s="1" t="s">
        <v>99</v>
      </c>
      <c r="AL6540" s="1" t="s">
        <v>99</v>
      </c>
      <c r="AM6540" s="1" t="s">
        <v>99</v>
      </c>
      <c r="AN6540" s="1" t="s">
        <v>99</v>
      </c>
      <c r="AO6540" s="1" t="s">
        <v>99</v>
      </c>
      <c r="AP6540" s="1" t="s">
        <v>99</v>
      </c>
      <c r="AQ6540" s="1" t="s">
        <v>99</v>
      </c>
      <c r="AR6540" s="1" t="s">
        <v>99</v>
      </c>
      <c r="AS6540" s="1" t="s">
        <v>99</v>
      </c>
      <c r="AT6540" s="1" t="s">
        <v>99</v>
      </c>
      <c r="AU6540" s="1" t="s">
        <v>99</v>
      </c>
      <c r="AV6540" s="1" t="s">
        <v>99</v>
      </c>
      <c r="AW6540" s="1" t="s">
        <v>99</v>
      </c>
      <c r="AX6540" s="1" t="s">
        <v>99</v>
      </c>
      <c r="AY6540" s="1" t="s">
        <v>99</v>
      </c>
      <c r="AZ6540" s="1" t="s">
        <v>99</v>
      </c>
      <c r="BA6540" s="1" t="s">
        <v>99</v>
      </c>
      <c r="BB6540" s="1" t="s">
        <v>99</v>
      </c>
      <c r="BC6540" s="1" t="s">
        <v>99</v>
      </c>
      <c r="BD6540" s="1" t="s">
        <v>99</v>
      </c>
      <c r="BE6540" s="1" t="s">
        <v>99</v>
      </c>
      <c r="BF6540" s="1" t="s">
        <v>99</v>
      </c>
      <c r="BG6540" s="1" t="s">
        <v>99</v>
      </c>
      <c r="BH6540" s="1" t="s">
        <v>99</v>
      </c>
      <c r="BI6540" s="1" t="s">
        <v>99</v>
      </c>
      <c r="BJ6540" s="1" t="s">
        <v>99</v>
      </c>
      <c r="BK6540" s="1" t="s">
        <v>99</v>
      </c>
      <c r="BL6540" s="1" t="s">
        <v>99</v>
      </c>
      <c r="BM6540" s="1" t="s">
        <v>99</v>
      </c>
      <c r="BN6540" s="1" t="s">
        <v>99</v>
      </c>
      <c r="BO6540" s="1" t="s">
        <v>99</v>
      </c>
      <c r="BP6540" s="1" t="s">
        <v>99</v>
      </c>
    </row>
    <row r="6541" spans="1:68" ht="12.75" customHeight="1">
      <c r="A6541" s="1" t="s">
        <v>19427</v>
      </c>
      <c r="B6541" s="1" t="s">
        <v>19427</v>
      </c>
      <c r="C6541" s="1" t="s">
        <v>33</v>
      </c>
      <c r="D6541" s="1" t="s">
        <v>33</v>
      </c>
      <c r="E6541" s="1" t="s">
        <v>12427</v>
      </c>
      <c r="F6541" s="1" t="s">
        <v>35</v>
      </c>
      <c r="G6541" s="1" t="s">
        <v>85</v>
      </c>
      <c r="I6541" s="1" t="s">
        <v>38</v>
      </c>
      <c r="J6541" s="1" t="s">
        <v>39</v>
      </c>
      <c r="K6541" s="1">
        <v>0</v>
      </c>
      <c r="L6541" s="15">
        <v>565</v>
      </c>
      <c r="M6541" s="15">
        <v>567</v>
      </c>
      <c r="N6541" s="13">
        <f>(M6541-L6541)/(L6541+M6541+12740)</f>
        <v>1.4417531718569781E-4</v>
      </c>
      <c r="O6541" s="15">
        <v>43</v>
      </c>
      <c r="P6541" s="15">
        <v>95.8</v>
      </c>
      <c r="Q6541" s="10">
        <v>260</v>
      </c>
      <c r="T6541" s="12">
        <v>44923</v>
      </c>
      <c r="U6541" s="2">
        <v>4</v>
      </c>
      <c r="V6541" s="1" t="s">
        <v>12427</v>
      </c>
      <c r="W6541" s="1" t="s">
        <v>33</v>
      </c>
      <c r="X6541" s="1" t="s">
        <v>54</v>
      </c>
      <c r="Y6541" s="1" t="s">
        <v>55</v>
      </c>
      <c r="Z6541" s="1" t="s">
        <v>19428</v>
      </c>
      <c r="AA6541" s="2">
        <v>54835</v>
      </c>
      <c r="AD6541" s="1" t="s">
        <v>99</v>
      </c>
      <c r="AF6541" s="1" t="s">
        <v>99</v>
      </c>
      <c r="AG6541" s="1" t="s">
        <v>99</v>
      </c>
      <c r="AH6541" s="1" t="s">
        <v>99</v>
      </c>
      <c r="AI6541" s="1" t="s">
        <v>99</v>
      </c>
      <c r="AJ6541" s="1" t="s">
        <v>99</v>
      </c>
      <c r="AK6541" s="1" t="s">
        <v>99</v>
      </c>
      <c r="AL6541" s="1" t="s">
        <v>99</v>
      </c>
      <c r="AM6541" s="1" t="s">
        <v>99</v>
      </c>
      <c r="AN6541" s="1" t="s">
        <v>99</v>
      </c>
      <c r="AO6541" s="1" t="s">
        <v>99</v>
      </c>
      <c r="AP6541" s="1" t="s">
        <v>99</v>
      </c>
      <c r="AQ6541" s="1" t="s">
        <v>99</v>
      </c>
      <c r="AR6541" s="1" t="s">
        <v>99</v>
      </c>
      <c r="AS6541" s="1" t="s">
        <v>99</v>
      </c>
      <c r="AT6541" s="1" t="s">
        <v>99</v>
      </c>
      <c r="AU6541" s="1" t="s">
        <v>99</v>
      </c>
      <c r="AV6541" s="1" t="s">
        <v>99</v>
      </c>
      <c r="AW6541" s="1" t="s">
        <v>99</v>
      </c>
      <c r="AX6541" s="1" t="s">
        <v>99</v>
      </c>
      <c r="AY6541" s="1" t="s">
        <v>99</v>
      </c>
      <c r="AZ6541" s="1" t="s">
        <v>99</v>
      </c>
      <c r="BA6541" s="1" t="s">
        <v>99</v>
      </c>
      <c r="BB6541" s="1" t="s">
        <v>99</v>
      </c>
      <c r="BC6541" s="1" t="s">
        <v>99</v>
      </c>
      <c r="BD6541" s="1" t="s">
        <v>99</v>
      </c>
      <c r="BE6541" s="1" t="s">
        <v>99</v>
      </c>
      <c r="BF6541" s="1" t="s">
        <v>99</v>
      </c>
      <c r="BG6541" s="1" t="s">
        <v>99</v>
      </c>
      <c r="BH6541" s="1" t="s">
        <v>99</v>
      </c>
      <c r="BI6541" s="1" t="s">
        <v>99</v>
      </c>
      <c r="BJ6541" s="1" t="s">
        <v>99</v>
      </c>
      <c r="BK6541" s="1" t="s">
        <v>99</v>
      </c>
      <c r="BL6541" s="1" t="s">
        <v>99</v>
      </c>
      <c r="BM6541" s="1" t="s">
        <v>99</v>
      </c>
      <c r="BN6541" s="1" t="s">
        <v>99</v>
      </c>
      <c r="BO6541" s="1" t="s">
        <v>99</v>
      </c>
      <c r="BP6541" s="1" t="s">
        <v>99</v>
      </c>
    </row>
    <row r="6542" spans="1:68" ht="12.75" customHeight="1">
      <c r="A6542" s="1" t="s">
        <v>19429</v>
      </c>
      <c r="B6542" s="1" t="s">
        <v>19429</v>
      </c>
      <c r="C6542" s="1" t="s">
        <v>33</v>
      </c>
      <c r="D6542" s="1" t="s">
        <v>33</v>
      </c>
      <c r="E6542" s="1" t="s">
        <v>12427</v>
      </c>
      <c r="F6542" s="1" t="s">
        <v>35</v>
      </c>
      <c r="G6542" s="1" t="s">
        <v>85</v>
      </c>
      <c r="I6542" s="1" t="s">
        <v>38</v>
      </c>
      <c r="J6542" s="1" t="s">
        <v>39</v>
      </c>
      <c r="K6542" s="1">
        <v>0</v>
      </c>
      <c r="L6542" s="15">
        <v>565</v>
      </c>
      <c r="M6542" s="15">
        <v>567</v>
      </c>
      <c r="N6542" s="13">
        <f>(M6542-L6542)/(L6542+M6542+12740)</f>
        <v>1.4417531718569781E-4</v>
      </c>
      <c r="O6542" s="15">
        <v>43</v>
      </c>
      <c r="P6542" s="15">
        <v>95.8</v>
      </c>
      <c r="Q6542" s="10">
        <v>260</v>
      </c>
      <c r="T6542" s="12">
        <v>44923</v>
      </c>
      <c r="U6542" s="2">
        <v>4</v>
      </c>
      <c r="V6542" s="1" t="s">
        <v>12427</v>
      </c>
      <c r="W6542" s="1" t="s">
        <v>33</v>
      </c>
      <c r="X6542" s="1" t="s">
        <v>54</v>
      </c>
      <c r="Y6542" s="1" t="s">
        <v>55</v>
      </c>
      <c r="Z6542" s="1" t="s">
        <v>19430</v>
      </c>
      <c r="AA6542" s="2">
        <v>54872</v>
      </c>
      <c r="AD6542" s="1" t="s">
        <v>99</v>
      </c>
      <c r="AF6542" s="1" t="s">
        <v>99</v>
      </c>
      <c r="AG6542" s="1" t="s">
        <v>99</v>
      </c>
      <c r="AH6542" s="1" t="s">
        <v>99</v>
      </c>
      <c r="AI6542" s="1" t="s">
        <v>99</v>
      </c>
      <c r="AJ6542" s="1" t="s">
        <v>99</v>
      </c>
      <c r="AK6542" s="1" t="s">
        <v>99</v>
      </c>
      <c r="AL6542" s="1" t="s">
        <v>99</v>
      </c>
      <c r="AM6542" s="1" t="s">
        <v>99</v>
      </c>
      <c r="AN6542" s="1" t="s">
        <v>99</v>
      </c>
      <c r="AO6542" s="1" t="s">
        <v>99</v>
      </c>
      <c r="AP6542" s="1" t="s">
        <v>99</v>
      </c>
      <c r="AQ6542" s="1" t="s">
        <v>99</v>
      </c>
      <c r="AR6542" s="1" t="s">
        <v>99</v>
      </c>
      <c r="AS6542" s="1" t="s">
        <v>99</v>
      </c>
      <c r="AT6542" s="1" t="s">
        <v>99</v>
      </c>
      <c r="AU6542" s="1" t="s">
        <v>99</v>
      </c>
      <c r="AV6542" s="1" t="s">
        <v>99</v>
      </c>
      <c r="AW6542" s="1" t="s">
        <v>99</v>
      </c>
      <c r="AX6542" s="1" t="s">
        <v>99</v>
      </c>
      <c r="AY6542" s="1" t="s">
        <v>99</v>
      </c>
      <c r="AZ6542" s="1" t="s">
        <v>99</v>
      </c>
      <c r="BA6542" s="1" t="s">
        <v>99</v>
      </c>
      <c r="BB6542" s="1" t="s">
        <v>99</v>
      </c>
      <c r="BC6542" s="1" t="s">
        <v>99</v>
      </c>
      <c r="BD6542" s="1" t="s">
        <v>99</v>
      </c>
      <c r="BE6542" s="1" t="s">
        <v>99</v>
      </c>
      <c r="BF6542" s="1" t="s">
        <v>99</v>
      </c>
      <c r="BG6542" s="1" t="s">
        <v>99</v>
      </c>
      <c r="BH6542" s="1" t="s">
        <v>99</v>
      </c>
      <c r="BI6542" s="1" t="s">
        <v>99</v>
      </c>
      <c r="BJ6542" s="1" t="s">
        <v>99</v>
      </c>
      <c r="BK6542" s="1" t="s">
        <v>99</v>
      </c>
      <c r="BL6542" s="1" t="s">
        <v>99</v>
      </c>
      <c r="BM6542" s="1" t="s">
        <v>99</v>
      </c>
      <c r="BN6542" s="1" t="s">
        <v>99</v>
      </c>
      <c r="BO6542" s="1" t="s">
        <v>99</v>
      </c>
      <c r="BP6542" s="1" t="s">
        <v>99</v>
      </c>
    </row>
    <row r="6543" spans="1:68" ht="12.75" customHeight="1">
      <c r="A6543" s="1" t="s">
        <v>19431</v>
      </c>
      <c r="B6543" s="1" t="s">
        <v>19431</v>
      </c>
      <c r="C6543" s="1" t="s">
        <v>33</v>
      </c>
      <c r="D6543" s="1" t="s">
        <v>33</v>
      </c>
      <c r="E6543" s="1" t="s">
        <v>12427</v>
      </c>
      <c r="F6543" s="1" t="s">
        <v>35</v>
      </c>
      <c r="G6543" s="1" t="s">
        <v>85</v>
      </c>
      <c r="I6543" s="1" t="s">
        <v>38</v>
      </c>
      <c r="J6543" s="1" t="s">
        <v>39</v>
      </c>
      <c r="K6543" s="1">
        <v>0</v>
      </c>
      <c r="L6543" s="15">
        <v>565</v>
      </c>
      <c r="M6543" s="15">
        <v>567</v>
      </c>
      <c r="N6543" s="13">
        <f>(M6543-L6543)/(L6543+M6543+12740)</f>
        <v>1.4417531718569781E-4</v>
      </c>
      <c r="O6543" s="15">
        <v>43</v>
      </c>
      <c r="P6543" s="15">
        <v>95.8</v>
      </c>
      <c r="Q6543" s="10">
        <v>260</v>
      </c>
      <c r="T6543" s="12">
        <v>44923</v>
      </c>
      <c r="U6543" s="2">
        <v>4</v>
      </c>
      <c r="V6543" s="1" t="s">
        <v>12427</v>
      </c>
      <c r="W6543" s="1" t="s">
        <v>33</v>
      </c>
      <c r="X6543" s="1" t="s">
        <v>54</v>
      </c>
      <c r="Y6543" s="1" t="s">
        <v>55</v>
      </c>
      <c r="Z6543" s="1" t="s">
        <v>19432</v>
      </c>
      <c r="AA6543" s="2">
        <v>54833</v>
      </c>
      <c r="AD6543" s="1" t="s">
        <v>99</v>
      </c>
      <c r="AF6543" s="1" t="s">
        <v>99</v>
      </c>
      <c r="AG6543" s="1" t="s">
        <v>99</v>
      </c>
      <c r="AH6543" s="1" t="s">
        <v>99</v>
      </c>
      <c r="AI6543" s="1" t="s">
        <v>99</v>
      </c>
      <c r="AJ6543" s="1" t="s">
        <v>99</v>
      </c>
      <c r="AK6543" s="1" t="s">
        <v>99</v>
      </c>
      <c r="AL6543" s="1" t="s">
        <v>99</v>
      </c>
      <c r="AM6543" s="1" t="s">
        <v>99</v>
      </c>
      <c r="AN6543" s="1" t="s">
        <v>99</v>
      </c>
      <c r="AO6543" s="1" t="s">
        <v>99</v>
      </c>
      <c r="AP6543" s="1" t="s">
        <v>99</v>
      </c>
      <c r="AQ6543" s="1" t="s">
        <v>99</v>
      </c>
      <c r="AR6543" s="1" t="s">
        <v>99</v>
      </c>
      <c r="AS6543" s="1" t="s">
        <v>99</v>
      </c>
      <c r="AT6543" s="1" t="s">
        <v>99</v>
      </c>
      <c r="AU6543" s="1" t="s">
        <v>99</v>
      </c>
      <c r="AV6543" s="1" t="s">
        <v>99</v>
      </c>
      <c r="AW6543" s="1" t="s">
        <v>99</v>
      </c>
      <c r="AX6543" s="1" t="s">
        <v>99</v>
      </c>
      <c r="AY6543" s="1" t="s">
        <v>99</v>
      </c>
      <c r="AZ6543" s="1" t="s">
        <v>99</v>
      </c>
      <c r="BA6543" s="1" t="s">
        <v>99</v>
      </c>
      <c r="BB6543" s="1" t="s">
        <v>99</v>
      </c>
      <c r="BC6543" s="1" t="s">
        <v>99</v>
      </c>
      <c r="BD6543" s="1" t="s">
        <v>99</v>
      </c>
      <c r="BE6543" s="1" t="s">
        <v>99</v>
      </c>
      <c r="BF6543" s="1" t="s">
        <v>99</v>
      </c>
      <c r="BG6543" s="1" t="s">
        <v>99</v>
      </c>
      <c r="BH6543" s="1" t="s">
        <v>99</v>
      </c>
      <c r="BI6543" s="1" t="s">
        <v>99</v>
      </c>
      <c r="BJ6543" s="1" t="s">
        <v>99</v>
      </c>
      <c r="BK6543" s="1" t="s">
        <v>99</v>
      </c>
      <c r="BL6543" s="1" t="s">
        <v>99</v>
      </c>
      <c r="BM6543" s="1" t="s">
        <v>99</v>
      </c>
      <c r="BN6543" s="1" t="s">
        <v>99</v>
      </c>
      <c r="BO6543" s="1" t="s">
        <v>99</v>
      </c>
      <c r="BP6543" s="1" t="s">
        <v>99</v>
      </c>
    </row>
    <row r="6544" spans="1:68" ht="12.75" customHeight="1">
      <c r="A6544" s="1" t="s">
        <v>19433</v>
      </c>
      <c r="B6544" s="1" t="s">
        <v>19433</v>
      </c>
      <c r="C6544" s="1" t="s">
        <v>33</v>
      </c>
      <c r="D6544" s="1" t="s">
        <v>33</v>
      </c>
      <c r="E6544" s="1" t="s">
        <v>12427</v>
      </c>
      <c r="F6544" s="1" t="s">
        <v>35</v>
      </c>
      <c r="G6544" s="1" t="s">
        <v>85</v>
      </c>
      <c r="I6544" s="1" t="s">
        <v>38</v>
      </c>
      <c r="J6544" s="1" t="s">
        <v>39</v>
      </c>
      <c r="K6544" s="1">
        <v>0</v>
      </c>
      <c r="L6544" s="15">
        <v>539</v>
      </c>
      <c r="M6544" s="15">
        <v>541</v>
      </c>
      <c r="N6544" s="13">
        <f>(M6544-L6544)/(L6544+M6544+12740)</f>
        <v>1.447178002894356E-4</v>
      </c>
      <c r="O6544" s="15">
        <v>53</v>
      </c>
      <c r="P6544" s="15">
        <v>95.4</v>
      </c>
      <c r="Q6544" s="10">
        <v>260</v>
      </c>
      <c r="T6544" s="12">
        <v>44912</v>
      </c>
      <c r="U6544" s="2">
        <v>4</v>
      </c>
      <c r="V6544" s="1" t="s">
        <v>12427</v>
      </c>
      <c r="W6544" s="1" t="s">
        <v>33</v>
      </c>
      <c r="X6544" s="1" t="s">
        <v>54</v>
      </c>
      <c r="Y6544" s="1" t="s">
        <v>55</v>
      </c>
      <c r="Z6544" s="1" t="s">
        <v>19434</v>
      </c>
      <c r="AA6544" s="2">
        <v>54794</v>
      </c>
      <c r="AD6544" s="1" t="s">
        <v>99</v>
      </c>
      <c r="AF6544" s="1" t="s">
        <v>99</v>
      </c>
      <c r="AG6544" s="1" t="s">
        <v>99</v>
      </c>
      <c r="AH6544" s="1" t="s">
        <v>99</v>
      </c>
      <c r="AI6544" s="1" t="s">
        <v>99</v>
      </c>
      <c r="AJ6544" s="1" t="s">
        <v>99</v>
      </c>
      <c r="AK6544" s="1" t="s">
        <v>99</v>
      </c>
      <c r="AL6544" s="1" t="s">
        <v>99</v>
      </c>
      <c r="AM6544" s="1" t="s">
        <v>99</v>
      </c>
      <c r="AN6544" s="1" t="s">
        <v>99</v>
      </c>
      <c r="AO6544" s="1" t="s">
        <v>99</v>
      </c>
      <c r="AP6544" s="1" t="s">
        <v>99</v>
      </c>
      <c r="AQ6544" s="1" t="s">
        <v>99</v>
      </c>
      <c r="AR6544" s="1" t="s">
        <v>99</v>
      </c>
      <c r="AS6544" s="1" t="s">
        <v>99</v>
      </c>
      <c r="AT6544" s="1" t="s">
        <v>99</v>
      </c>
      <c r="AU6544" s="1" t="s">
        <v>99</v>
      </c>
      <c r="AV6544" s="1" t="s">
        <v>99</v>
      </c>
      <c r="AW6544" s="1" t="s">
        <v>99</v>
      </c>
      <c r="AX6544" s="1" t="s">
        <v>99</v>
      </c>
      <c r="AY6544" s="1" t="s">
        <v>99</v>
      </c>
      <c r="AZ6544" s="1" t="s">
        <v>99</v>
      </c>
      <c r="BA6544" s="1" t="s">
        <v>99</v>
      </c>
      <c r="BB6544" s="1" t="s">
        <v>99</v>
      </c>
      <c r="BC6544" s="1" t="s">
        <v>99</v>
      </c>
      <c r="BD6544" s="1" t="s">
        <v>99</v>
      </c>
      <c r="BE6544" s="1" t="s">
        <v>99</v>
      </c>
      <c r="BF6544" s="1" t="s">
        <v>99</v>
      </c>
      <c r="BG6544" s="1" t="s">
        <v>99</v>
      </c>
      <c r="BH6544" s="1" t="s">
        <v>99</v>
      </c>
      <c r="BI6544" s="1" t="s">
        <v>99</v>
      </c>
      <c r="BJ6544" s="1" t="s">
        <v>99</v>
      </c>
      <c r="BK6544" s="1" t="s">
        <v>99</v>
      </c>
      <c r="BL6544" s="1" t="s">
        <v>99</v>
      </c>
      <c r="BM6544" s="1" t="s">
        <v>99</v>
      </c>
      <c r="BN6544" s="1" t="s">
        <v>99</v>
      </c>
      <c r="BO6544" s="1" t="s">
        <v>99</v>
      </c>
      <c r="BP6544" s="1" t="s">
        <v>99</v>
      </c>
    </row>
    <row r="6545" spans="1:68" ht="12.75" customHeight="1">
      <c r="A6545" s="1" t="s">
        <v>19435</v>
      </c>
      <c r="B6545" s="1" t="s">
        <v>19435</v>
      </c>
      <c r="C6545" s="1" t="s">
        <v>33</v>
      </c>
      <c r="D6545" s="1" t="s">
        <v>33</v>
      </c>
      <c r="E6545" s="1" t="s">
        <v>12427</v>
      </c>
      <c r="F6545" s="1" t="s">
        <v>35</v>
      </c>
      <c r="G6545" s="1" t="s">
        <v>85</v>
      </c>
      <c r="I6545" s="1" t="s">
        <v>38</v>
      </c>
      <c r="J6545" s="1" t="s">
        <v>39</v>
      </c>
      <c r="K6545" s="1">
        <v>0</v>
      </c>
      <c r="L6545" s="15">
        <v>565</v>
      </c>
      <c r="M6545" s="15">
        <v>567</v>
      </c>
      <c r="N6545" s="13">
        <f>(M6545-L6545)/(L6545+M6545+12740)</f>
        <v>1.4417531718569781E-4</v>
      </c>
      <c r="O6545" s="15">
        <v>43</v>
      </c>
      <c r="P6545" s="15">
        <v>95.8</v>
      </c>
      <c r="Q6545" s="10">
        <v>260</v>
      </c>
      <c r="T6545" s="12">
        <v>44923</v>
      </c>
      <c r="U6545" s="2">
        <v>4</v>
      </c>
      <c r="V6545" s="1" t="s">
        <v>12427</v>
      </c>
      <c r="W6545" s="1" t="s">
        <v>33</v>
      </c>
      <c r="X6545" s="1" t="s">
        <v>54</v>
      </c>
      <c r="Y6545" s="1" t="s">
        <v>55</v>
      </c>
      <c r="Z6545" s="1" t="s">
        <v>19436</v>
      </c>
      <c r="AA6545" s="2">
        <v>54832</v>
      </c>
      <c r="AD6545" s="1" t="s">
        <v>99</v>
      </c>
      <c r="AF6545" s="1" t="s">
        <v>99</v>
      </c>
      <c r="AG6545" s="1" t="s">
        <v>99</v>
      </c>
      <c r="AH6545" s="1" t="s">
        <v>99</v>
      </c>
      <c r="AI6545" s="1" t="s">
        <v>99</v>
      </c>
      <c r="AJ6545" s="1" t="s">
        <v>99</v>
      </c>
      <c r="AK6545" s="1" t="s">
        <v>99</v>
      </c>
      <c r="AL6545" s="1" t="s">
        <v>99</v>
      </c>
      <c r="AM6545" s="1" t="s">
        <v>99</v>
      </c>
      <c r="AN6545" s="1" t="s">
        <v>99</v>
      </c>
      <c r="AO6545" s="1" t="s">
        <v>99</v>
      </c>
      <c r="AP6545" s="1" t="s">
        <v>99</v>
      </c>
      <c r="AQ6545" s="1" t="s">
        <v>99</v>
      </c>
      <c r="AR6545" s="1" t="s">
        <v>99</v>
      </c>
      <c r="AS6545" s="1" t="s">
        <v>99</v>
      </c>
      <c r="AT6545" s="1" t="s">
        <v>99</v>
      </c>
      <c r="AU6545" s="1" t="s">
        <v>99</v>
      </c>
      <c r="AV6545" s="1" t="s">
        <v>99</v>
      </c>
      <c r="AW6545" s="1" t="s">
        <v>99</v>
      </c>
      <c r="AX6545" s="1" t="s">
        <v>99</v>
      </c>
      <c r="AY6545" s="1" t="s">
        <v>99</v>
      </c>
      <c r="AZ6545" s="1" t="s">
        <v>99</v>
      </c>
      <c r="BA6545" s="1" t="s">
        <v>99</v>
      </c>
      <c r="BB6545" s="1" t="s">
        <v>99</v>
      </c>
      <c r="BC6545" s="1" t="s">
        <v>99</v>
      </c>
      <c r="BD6545" s="1" t="s">
        <v>99</v>
      </c>
      <c r="BE6545" s="1" t="s">
        <v>99</v>
      </c>
      <c r="BF6545" s="1" t="s">
        <v>99</v>
      </c>
      <c r="BG6545" s="1" t="s">
        <v>99</v>
      </c>
      <c r="BH6545" s="1" t="s">
        <v>99</v>
      </c>
      <c r="BI6545" s="1" t="s">
        <v>99</v>
      </c>
      <c r="BJ6545" s="1" t="s">
        <v>99</v>
      </c>
      <c r="BK6545" s="1" t="s">
        <v>99</v>
      </c>
      <c r="BL6545" s="1" t="s">
        <v>99</v>
      </c>
      <c r="BM6545" s="1" t="s">
        <v>99</v>
      </c>
      <c r="BN6545" s="1" t="s">
        <v>99</v>
      </c>
      <c r="BO6545" s="1" t="s">
        <v>99</v>
      </c>
      <c r="BP6545" s="1" t="s">
        <v>99</v>
      </c>
    </row>
    <row r="6546" spans="1:68" ht="12.75" customHeight="1">
      <c r="A6546" s="1" t="s">
        <v>19437</v>
      </c>
      <c r="B6546" s="1" t="s">
        <v>19437</v>
      </c>
      <c r="C6546" s="1" t="s">
        <v>33</v>
      </c>
      <c r="D6546" s="1" t="s">
        <v>33</v>
      </c>
      <c r="E6546" s="1" t="s">
        <v>12427</v>
      </c>
      <c r="F6546" s="1" t="s">
        <v>35</v>
      </c>
      <c r="G6546" s="1" t="s">
        <v>85</v>
      </c>
      <c r="I6546" s="1" t="s">
        <v>38</v>
      </c>
      <c r="J6546" s="1" t="s">
        <v>39</v>
      </c>
      <c r="K6546" s="1">
        <v>0</v>
      </c>
      <c r="L6546" s="15">
        <v>565</v>
      </c>
      <c r="M6546" s="15">
        <v>567</v>
      </c>
      <c r="N6546" s="13">
        <f>(M6546-L6546)/(L6546+M6546+12740)</f>
        <v>1.4417531718569781E-4</v>
      </c>
      <c r="O6546" s="15">
        <v>43</v>
      </c>
      <c r="P6546" s="15">
        <v>95.8</v>
      </c>
      <c r="Q6546" s="10">
        <v>260</v>
      </c>
      <c r="T6546" s="12">
        <v>44923</v>
      </c>
      <c r="U6546" s="2">
        <v>4</v>
      </c>
      <c r="V6546" s="1" t="s">
        <v>12427</v>
      </c>
      <c r="W6546" s="1" t="s">
        <v>33</v>
      </c>
      <c r="X6546" s="1" t="s">
        <v>54</v>
      </c>
      <c r="Y6546" s="1" t="s">
        <v>55</v>
      </c>
      <c r="Z6546" s="1" t="s">
        <v>19438</v>
      </c>
      <c r="AA6546" s="2">
        <v>54830</v>
      </c>
      <c r="AD6546" s="1" t="s">
        <v>99</v>
      </c>
      <c r="AF6546" s="1" t="s">
        <v>99</v>
      </c>
      <c r="AG6546" s="1" t="s">
        <v>99</v>
      </c>
      <c r="AH6546" s="1" t="s">
        <v>99</v>
      </c>
      <c r="AI6546" s="1" t="s">
        <v>99</v>
      </c>
      <c r="AJ6546" s="1" t="s">
        <v>99</v>
      </c>
      <c r="AK6546" s="1" t="s">
        <v>99</v>
      </c>
      <c r="AL6546" s="1" t="s">
        <v>99</v>
      </c>
      <c r="AM6546" s="1" t="s">
        <v>99</v>
      </c>
      <c r="AN6546" s="1" t="s">
        <v>99</v>
      </c>
      <c r="AO6546" s="1" t="s">
        <v>99</v>
      </c>
      <c r="AP6546" s="1" t="s">
        <v>99</v>
      </c>
      <c r="AQ6546" s="1" t="s">
        <v>99</v>
      </c>
      <c r="AR6546" s="1" t="s">
        <v>99</v>
      </c>
      <c r="AS6546" s="1" t="s">
        <v>99</v>
      </c>
      <c r="AT6546" s="1" t="s">
        <v>99</v>
      </c>
      <c r="AU6546" s="1" t="s">
        <v>99</v>
      </c>
      <c r="AV6546" s="1" t="s">
        <v>99</v>
      </c>
      <c r="AW6546" s="1" t="s">
        <v>99</v>
      </c>
      <c r="AX6546" s="1" t="s">
        <v>99</v>
      </c>
      <c r="AY6546" s="1" t="s">
        <v>99</v>
      </c>
      <c r="AZ6546" s="1" t="s">
        <v>99</v>
      </c>
      <c r="BA6546" s="1" t="s">
        <v>99</v>
      </c>
      <c r="BB6546" s="1" t="s">
        <v>99</v>
      </c>
      <c r="BC6546" s="1" t="s">
        <v>99</v>
      </c>
      <c r="BD6546" s="1" t="s">
        <v>99</v>
      </c>
      <c r="BE6546" s="1" t="s">
        <v>99</v>
      </c>
      <c r="BF6546" s="1" t="s">
        <v>99</v>
      </c>
      <c r="BG6546" s="1" t="s">
        <v>99</v>
      </c>
      <c r="BH6546" s="1" t="s">
        <v>99</v>
      </c>
      <c r="BI6546" s="1" t="s">
        <v>99</v>
      </c>
      <c r="BJ6546" s="1" t="s">
        <v>99</v>
      </c>
      <c r="BK6546" s="1" t="s">
        <v>99</v>
      </c>
      <c r="BL6546" s="1" t="s">
        <v>99</v>
      </c>
      <c r="BM6546" s="1" t="s">
        <v>99</v>
      </c>
      <c r="BN6546" s="1" t="s">
        <v>99</v>
      </c>
      <c r="BO6546" s="1" t="s">
        <v>99</v>
      </c>
      <c r="BP6546" s="1" t="s">
        <v>99</v>
      </c>
    </row>
    <row r="6547" spans="1:68" ht="12.75" customHeight="1">
      <c r="A6547" s="1" t="s">
        <v>19439</v>
      </c>
      <c r="B6547" s="1" t="s">
        <v>19439</v>
      </c>
      <c r="C6547" s="1" t="s">
        <v>33</v>
      </c>
      <c r="D6547" s="1" t="s">
        <v>33</v>
      </c>
      <c r="E6547" s="1" t="s">
        <v>12427</v>
      </c>
      <c r="F6547" s="1" t="s">
        <v>35</v>
      </c>
      <c r="G6547" s="1" t="s">
        <v>85</v>
      </c>
      <c r="I6547" s="1" t="s">
        <v>38</v>
      </c>
      <c r="J6547" s="1" t="s">
        <v>39</v>
      </c>
      <c r="K6547" s="1">
        <v>0</v>
      </c>
      <c r="L6547" s="15">
        <v>565</v>
      </c>
      <c r="M6547" s="15">
        <v>567</v>
      </c>
      <c r="N6547" s="13">
        <f>(M6547-L6547)/(L6547+M6547+12740)</f>
        <v>1.4417531718569781E-4</v>
      </c>
      <c r="O6547" s="15">
        <v>43</v>
      </c>
      <c r="P6547" s="15">
        <v>95.8</v>
      </c>
      <c r="Q6547" s="10">
        <v>260</v>
      </c>
      <c r="T6547" s="12">
        <v>44923</v>
      </c>
      <c r="U6547" s="2">
        <v>4</v>
      </c>
      <c r="V6547" s="1" t="s">
        <v>12427</v>
      </c>
      <c r="W6547" s="1" t="s">
        <v>33</v>
      </c>
      <c r="X6547" s="1" t="s">
        <v>54</v>
      </c>
      <c r="Y6547" s="1" t="s">
        <v>55</v>
      </c>
      <c r="Z6547" s="1" t="s">
        <v>19440</v>
      </c>
      <c r="AA6547" s="2">
        <v>54831</v>
      </c>
      <c r="AD6547" s="1" t="s">
        <v>99</v>
      </c>
      <c r="AF6547" s="1" t="s">
        <v>99</v>
      </c>
      <c r="AG6547" s="1" t="s">
        <v>99</v>
      </c>
      <c r="AH6547" s="1" t="s">
        <v>99</v>
      </c>
      <c r="AI6547" s="1" t="s">
        <v>99</v>
      </c>
      <c r="AJ6547" s="1" t="s">
        <v>99</v>
      </c>
      <c r="AK6547" s="1" t="s">
        <v>99</v>
      </c>
      <c r="AL6547" s="1" t="s">
        <v>99</v>
      </c>
      <c r="AM6547" s="1" t="s">
        <v>99</v>
      </c>
      <c r="AN6547" s="1" t="s">
        <v>99</v>
      </c>
      <c r="AO6547" s="1" t="s">
        <v>99</v>
      </c>
      <c r="AP6547" s="1" t="s">
        <v>99</v>
      </c>
      <c r="AQ6547" s="1" t="s">
        <v>99</v>
      </c>
      <c r="AR6547" s="1" t="s">
        <v>99</v>
      </c>
      <c r="AS6547" s="1" t="s">
        <v>99</v>
      </c>
      <c r="AT6547" s="1" t="s">
        <v>99</v>
      </c>
      <c r="AU6547" s="1" t="s">
        <v>99</v>
      </c>
      <c r="AV6547" s="1" t="s">
        <v>99</v>
      </c>
      <c r="AW6547" s="1" t="s">
        <v>99</v>
      </c>
      <c r="AX6547" s="1" t="s">
        <v>99</v>
      </c>
      <c r="AY6547" s="1" t="s">
        <v>99</v>
      </c>
      <c r="AZ6547" s="1" t="s">
        <v>99</v>
      </c>
      <c r="BA6547" s="1" t="s">
        <v>99</v>
      </c>
      <c r="BB6547" s="1" t="s">
        <v>99</v>
      </c>
      <c r="BC6547" s="1" t="s">
        <v>99</v>
      </c>
      <c r="BD6547" s="1" t="s">
        <v>99</v>
      </c>
      <c r="BE6547" s="1" t="s">
        <v>99</v>
      </c>
      <c r="BF6547" s="1" t="s">
        <v>99</v>
      </c>
      <c r="BG6547" s="1" t="s">
        <v>99</v>
      </c>
      <c r="BH6547" s="1" t="s">
        <v>99</v>
      </c>
      <c r="BI6547" s="1" t="s">
        <v>99</v>
      </c>
      <c r="BJ6547" s="1" t="s">
        <v>99</v>
      </c>
      <c r="BK6547" s="1" t="s">
        <v>99</v>
      </c>
      <c r="BL6547" s="1" t="s">
        <v>99</v>
      </c>
      <c r="BM6547" s="1" t="s">
        <v>99</v>
      </c>
      <c r="BN6547" s="1" t="s">
        <v>99</v>
      </c>
      <c r="BO6547" s="1" t="s">
        <v>99</v>
      </c>
      <c r="BP6547" s="1" t="s">
        <v>99</v>
      </c>
    </row>
    <row r="6548" spans="1:68" ht="12.75" customHeight="1">
      <c r="A6548" s="1" t="s">
        <v>19441</v>
      </c>
      <c r="B6548" s="1" t="s">
        <v>19441</v>
      </c>
      <c r="C6548" s="1" t="s">
        <v>33</v>
      </c>
      <c r="D6548" s="1" t="s">
        <v>33</v>
      </c>
      <c r="E6548" s="1" t="s">
        <v>12427</v>
      </c>
      <c r="F6548" s="1" t="s">
        <v>35</v>
      </c>
      <c r="G6548" s="1" t="s">
        <v>85</v>
      </c>
      <c r="I6548" s="1" t="s">
        <v>38</v>
      </c>
      <c r="J6548" s="1" t="s">
        <v>39</v>
      </c>
      <c r="K6548" s="1">
        <v>0</v>
      </c>
      <c r="L6548" s="15">
        <v>565</v>
      </c>
      <c r="M6548" s="15">
        <v>567</v>
      </c>
      <c r="N6548" s="13">
        <f>(M6548-L6548)/(L6548+M6548+12740)</f>
        <v>1.4417531718569781E-4</v>
      </c>
      <c r="O6548" s="15">
        <v>43</v>
      </c>
      <c r="P6548" s="15">
        <v>95.8</v>
      </c>
      <c r="Q6548" s="10">
        <v>260</v>
      </c>
      <c r="T6548" s="12">
        <v>44923</v>
      </c>
      <c r="U6548" s="2">
        <v>4</v>
      </c>
      <c r="V6548" s="1" t="s">
        <v>12427</v>
      </c>
      <c r="W6548" s="1" t="s">
        <v>33</v>
      </c>
      <c r="X6548" s="1" t="s">
        <v>54</v>
      </c>
      <c r="Y6548" s="1" t="s">
        <v>55</v>
      </c>
      <c r="Z6548" s="1" t="s">
        <v>19442</v>
      </c>
      <c r="AA6548" s="2">
        <v>54867</v>
      </c>
      <c r="AD6548" s="1" t="s">
        <v>99</v>
      </c>
      <c r="AF6548" s="1" t="s">
        <v>99</v>
      </c>
      <c r="AG6548" s="1" t="s">
        <v>99</v>
      </c>
      <c r="AH6548" s="1" t="s">
        <v>99</v>
      </c>
      <c r="AI6548" s="1" t="s">
        <v>99</v>
      </c>
      <c r="AJ6548" s="1" t="s">
        <v>99</v>
      </c>
      <c r="AK6548" s="1" t="s">
        <v>99</v>
      </c>
      <c r="AL6548" s="1" t="s">
        <v>99</v>
      </c>
      <c r="AM6548" s="1" t="s">
        <v>99</v>
      </c>
      <c r="AN6548" s="1" t="s">
        <v>99</v>
      </c>
      <c r="AO6548" s="1" t="s">
        <v>99</v>
      </c>
      <c r="AP6548" s="1" t="s">
        <v>99</v>
      </c>
      <c r="AQ6548" s="1" t="s">
        <v>99</v>
      </c>
      <c r="AR6548" s="1" t="s">
        <v>99</v>
      </c>
      <c r="AS6548" s="1" t="s">
        <v>99</v>
      </c>
      <c r="AT6548" s="1" t="s">
        <v>99</v>
      </c>
      <c r="AU6548" s="1" t="s">
        <v>99</v>
      </c>
      <c r="AV6548" s="1" t="s">
        <v>99</v>
      </c>
      <c r="AW6548" s="1" t="s">
        <v>99</v>
      </c>
      <c r="AX6548" s="1" t="s">
        <v>99</v>
      </c>
      <c r="AY6548" s="1" t="s">
        <v>99</v>
      </c>
      <c r="AZ6548" s="1" t="s">
        <v>99</v>
      </c>
      <c r="BA6548" s="1" t="s">
        <v>99</v>
      </c>
      <c r="BB6548" s="1" t="s">
        <v>99</v>
      </c>
      <c r="BC6548" s="1" t="s">
        <v>99</v>
      </c>
      <c r="BD6548" s="1" t="s">
        <v>99</v>
      </c>
      <c r="BE6548" s="1" t="s">
        <v>99</v>
      </c>
      <c r="BF6548" s="1" t="s">
        <v>99</v>
      </c>
      <c r="BG6548" s="1" t="s">
        <v>99</v>
      </c>
      <c r="BH6548" s="1" t="s">
        <v>99</v>
      </c>
      <c r="BI6548" s="1" t="s">
        <v>99</v>
      </c>
      <c r="BJ6548" s="1" t="s">
        <v>99</v>
      </c>
      <c r="BK6548" s="1" t="s">
        <v>99</v>
      </c>
      <c r="BL6548" s="1" t="s">
        <v>99</v>
      </c>
      <c r="BM6548" s="1" t="s">
        <v>99</v>
      </c>
      <c r="BN6548" s="1" t="s">
        <v>99</v>
      </c>
      <c r="BO6548" s="1" t="s">
        <v>99</v>
      </c>
      <c r="BP6548" s="1" t="s">
        <v>99</v>
      </c>
    </row>
    <row r="6549" spans="1:68" ht="12.75" customHeight="1">
      <c r="A6549" s="1" t="s">
        <v>19443</v>
      </c>
      <c r="B6549" s="1" t="s">
        <v>19443</v>
      </c>
      <c r="C6549" s="1" t="s">
        <v>33</v>
      </c>
      <c r="D6549" s="1" t="s">
        <v>33</v>
      </c>
      <c r="E6549" s="1" t="s">
        <v>12427</v>
      </c>
      <c r="F6549" s="1" t="s">
        <v>35</v>
      </c>
      <c r="G6549" s="1" t="s">
        <v>85</v>
      </c>
      <c r="I6549" s="1" t="s">
        <v>38</v>
      </c>
      <c r="J6549" s="1" t="s">
        <v>39</v>
      </c>
      <c r="K6549" s="1">
        <v>0</v>
      </c>
      <c r="L6549" s="15">
        <v>565</v>
      </c>
      <c r="M6549" s="15">
        <v>567</v>
      </c>
      <c r="N6549" s="13">
        <f>(M6549-L6549)/(L6549+M6549+12740)</f>
        <v>1.4417531718569781E-4</v>
      </c>
      <c r="O6549" s="15">
        <v>43</v>
      </c>
      <c r="P6549" s="15">
        <v>95.8</v>
      </c>
      <c r="Q6549" s="10">
        <v>260</v>
      </c>
      <c r="T6549" s="12">
        <v>44923</v>
      </c>
      <c r="U6549" s="2">
        <v>4</v>
      </c>
      <c r="V6549" s="1" t="s">
        <v>12427</v>
      </c>
      <c r="W6549" s="1" t="s">
        <v>33</v>
      </c>
      <c r="X6549" s="1" t="s">
        <v>54</v>
      </c>
      <c r="Y6549" s="1" t="s">
        <v>55</v>
      </c>
      <c r="Z6549" s="1" t="s">
        <v>19444</v>
      </c>
      <c r="AA6549" s="2">
        <v>54871</v>
      </c>
      <c r="AD6549" s="1" t="s">
        <v>99</v>
      </c>
      <c r="AF6549" s="1" t="s">
        <v>99</v>
      </c>
      <c r="AG6549" s="1" t="s">
        <v>99</v>
      </c>
      <c r="AH6549" s="1" t="s">
        <v>99</v>
      </c>
      <c r="AI6549" s="1" t="s">
        <v>99</v>
      </c>
      <c r="AJ6549" s="1" t="s">
        <v>99</v>
      </c>
      <c r="AK6549" s="1" t="s">
        <v>99</v>
      </c>
      <c r="AL6549" s="1" t="s">
        <v>99</v>
      </c>
      <c r="AM6549" s="1" t="s">
        <v>99</v>
      </c>
      <c r="AN6549" s="1" t="s">
        <v>99</v>
      </c>
      <c r="AO6549" s="1" t="s">
        <v>99</v>
      </c>
      <c r="AP6549" s="1" t="s">
        <v>99</v>
      </c>
      <c r="AQ6549" s="1" t="s">
        <v>99</v>
      </c>
      <c r="AR6549" s="1" t="s">
        <v>99</v>
      </c>
      <c r="AS6549" s="1" t="s">
        <v>99</v>
      </c>
      <c r="AT6549" s="1" t="s">
        <v>99</v>
      </c>
      <c r="AU6549" s="1" t="s">
        <v>99</v>
      </c>
      <c r="AV6549" s="1" t="s">
        <v>99</v>
      </c>
      <c r="AW6549" s="1" t="s">
        <v>99</v>
      </c>
      <c r="AX6549" s="1" t="s">
        <v>99</v>
      </c>
      <c r="AY6549" s="1" t="s">
        <v>99</v>
      </c>
      <c r="AZ6549" s="1" t="s">
        <v>99</v>
      </c>
      <c r="BA6549" s="1" t="s">
        <v>99</v>
      </c>
      <c r="BB6549" s="1" t="s">
        <v>99</v>
      </c>
      <c r="BC6549" s="1" t="s">
        <v>99</v>
      </c>
      <c r="BD6549" s="1" t="s">
        <v>99</v>
      </c>
      <c r="BE6549" s="1" t="s">
        <v>99</v>
      </c>
      <c r="BF6549" s="1" t="s">
        <v>99</v>
      </c>
      <c r="BG6549" s="1" t="s">
        <v>99</v>
      </c>
      <c r="BH6549" s="1" t="s">
        <v>99</v>
      </c>
      <c r="BI6549" s="1" t="s">
        <v>99</v>
      </c>
      <c r="BJ6549" s="1" t="s">
        <v>99</v>
      </c>
      <c r="BK6549" s="1" t="s">
        <v>99</v>
      </c>
      <c r="BL6549" s="1" t="s">
        <v>99</v>
      </c>
      <c r="BM6549" s="1" t="s">
        <v>99</v>
      </c>
      <c r="BN6549" s="1" t="s">
        <v>99</v>
      </c>
      <c r="BO6549" s="1" t="s">
        <v>99</v>
      </c>
      <c r="BP6549" s="1" t="s">
        <v>99</v>
      </c>
    </row>
    <row r="6550" spans="1:68" ht="12.75" customHeight="1">
      <c r="A6550" s="1" t="s">
        <v>19445</v>
      </c>
      <c r="B6550" s="1" t="s">
        <v>19445</v>
      </c>
      <c r="C6550" s="1" t="s">
        <v>33</v>
      </c>
      <c r="D6550" s="1" t="s">
        <v>33</v>
      </c>
      <c r="E6550" s="1" t="s">
        <v>12427</v>
      </c>
      <c r="F6550" s="1" t="s">
        <v>35</v>
      </c>
      <c r="G6550" s="1" t="s">
        <v>85</v>
      </c>
      <c r="I6550" s="1" t="s">
        <v>38</v>
      </c>
      <c r="J6550" s="1" t="s">
        <v>39</v>
      </c>
      <c r="K6550" s="1">
        <v>0</v>
      </c>
      <c r="L6550" s="15">
        <v>565</v>
      </c>
      <c r="M6550" s="15">
        <v>567</v>
      </c>
      <c r="N6550" s="13">
        <f>(M6550-L6550)/(L6550+M6550+12740)</f>
        <v>1.4417531718569781E-4</v>
      </c>
      <c r="O6550" s="15">
        <v>43</v>
      </c>
      <c r="P6550" s="15">
        <v>95.8</v>
      </c>
      <c r="Q6550" s="10">
        <v>260</v>
      </c>
      <c r="T6550" s="12">
        <v>44923</v>
      </c>
      <c r="U6550" s="2">
        <v>4</v>
      </c>
      <c r="V6550" s="1" t="s">
        <v>12427</v>
      </c>
      <c r="W6550" s="1" t="s">
        <v>33</v>
      </c>
      <c r="X6550" s="1" t="s">
        <v>54</v>
      </c>
      <c r="Y6550" s="1" t="s">
        <v>55</v>
      </c>
      <c r="Z6550" s="1" t="s">
        <v>19446</v>
      </c>
      <c r="AA6550" s="2">
        <v>54866</v>
      </c>
      <c r="AD6550" s="1" t="s">
        <v>99</v>
      </c>
      <c r="AF6550" s="1" t="s">
        <v>99</v>
      </c>
      <c r="AG6550" s="1" t="s">
        <v>99</v>
      </c>
      <c r="AH6550" s="1" t="s">
        <v>99</v>
      </c>
      <c r="AI6550" s="1" t="s">
        <v>99</v>
      </c>
      <c r="AJ6550" s="1" t="s">
        <v>99</v>
      </c>
      <c r="AK6550" s="1" t="s">
        <v>99</v>
      </c>
      <c r="AL6550" s="1" t="s">
        <v>99</v>
      </c>
      <c r="AM6550" s="1" t="s">
        <v>99</v>
      </c>
      <c r="AN6550" s="1" t="s">
        <v>99</v>
      </c>
      <c r="AO6550" s="1" t="s">
        <v>99</v>
      </c>
      <c r="AP6550" s="1" t="s">
        <v>99</v>
      </c>
      <c r="AQ6550" s="1" t="s">
        <v>99</v>
      </c>
      <c r="AR6550" s="1" t="s">
        <v>99</v>
      </c>
      <c r="AS6550" s="1" t="s">
        <v>99</v>
      </c>
      <c r="AT6550" s="1" t="s">
        <v>99</v>
      </c>
      <c r="AU6550" s="1" t="s">
        <v>99</v>
      </c>
      <c r="AV6550" s="1" t="s">
        <v>99</v>
      </c>
      <c r="AW6550" s="1" t="s">
        <v>99</v>
      </c>
      <c r="AX6550" s="1" t="s">
        <v>99</v>
      </c>
      <c r="AY6550" s="1" t="s">
        <v>99</v>
      </c>
      <c r="AZ6550" s="1" t="s">
        <v>99</v>
      </c>
      <c r="BA6550" s="1" t="s">
        <v>99</v>
      </c>
      <c r="BB6550" s="1" t="s">
        <v>99</v>
      </c>
      <c r="BC6550" s="1" t="s">
        <v>99</v>
      </c>
      <c r="BD6550" s="1" t="s">
        <v>99</v>
      </c>
      <c r="BE6550" s="1" t="s">
        <v>99</v>
      </c>
      <c r="BF6550" s="1" t="s">
        <v>99</v>
      </c>
      <c r="BG6550" s="1" t="s">
        <v>99</v>
      </c>
      <c r="BH6550" s="1" t="s">
        <v>99</v>
      </c>
      <c r="BI6550" s="1" t="s">
        <v>99</v>
      </c>
      <c r="BJ6550" s="1" t="s">
        <v>99</v>
      </c>
      <c r="BK6550" s="1" t="s">
        <v>99</v>
      </c>
      <c r="BL6550" s="1" t="s">
        <v>99</v>
      </c>
      <c r="BM6550" s="1" t="s">
        <v>99</v>
      </c>
      <c r="BN6550" s="1" t="s">
        <v>99</v>
      </c>
      <c r="BO6550" s="1" t="s">
        <v>99</v>
      </c>
      <c r="BP6550" s="1" t="s">
        <v>99</v>
      </c>
    </row>
    <row r="6551" spans="1:68" ht="12.75" customHeight="1">
      <c r="A6551" s="1" t="s">
        <v>19447</v>
      </c>
      <c r="B6551" s="1" t="s">
        <v>19447</v>
      </c>
      <c r="C6551" s="1" t="s">
        <v>33</v>
      </c>
      <c r="D6551" s="1" t="s">
        <v>33</v>
      </c>
      <c r="E6551" s="1" t="s">
        <v>12427</v>
      </c>
      <c r="F6551" s="1" t="s">
        <v>35</v>
      </c>
      <c r="G6551" s="1" t="s">
        <v>85</v>
      </c>
      <c r="I6551" s="1" t="s">
        <v>38</v>
      </c>
      <c r="J6551" s="1" t="s">
        <v>39</v>
      </c>
      <c r="K6551" s="1">
        <v>0</v>
      </c>
      <c r="L6551" s="15">
        <v>539</v>
      </c>
      <c r="M6551" s="15">
        <v>541</v>
      </c>
      <c r="N6551" s="13">
        <f>(M6551-L6551)/(L6551+M6551+12740)</f>
        <v>1.447178002894356E-4</v>
      </c>
      <c r="O6551" s="15">
        <v>53</v>
      </c>
      <c r="P6551" s="15">
        <v>95.4</v>
      </c>
      <c r="Q6551" s="10">
        <v>260</v>
      </c>
      <c r="T6551" s="12">
        <v>44912</v>
      </c>
      <c r="U6551" s="2">
        <v>4</v>
      </c>
      <c r="V6551" s="1" t="s">
        <v>12427</v>
      </c>
      <c r="W6551" s="1" t="s">
        <v>33</v>
      </c>
      <c r="X6551" s="1" t="s">
        <v>54</v>
      </c>
      <c r="Y6551" s="1" t="s">
        <v>55</v>
      </c>
      <c r="Z6551" s="1" t="s">
        <v>19448</v>
      </c>
      <c r="AA6551" s="2">
        <v>54788</v>
      </c>
      <c r="AD6551" s="1" t="s">
        <v>99</v>
      </c>
      <c r="AF6551" s="1" t="s">
        <v>99</v>
      </c>
      <c r="AG6551" s="1" t="s">
        <v>99</v>
      </c>
      <c r="AH6551" s="1" t="s">
        <v>99</v>
      </c>
      <c r="AI6551" s="1" t="s">
        <v>99</v>
      </c>
      <c r="AJ6551" s="1" t="s">
        <v>99</v>
      </c>
      <c r="AK6551" s="1" t="s">
        <v>99</v>
      </c>
      <c r="AL6551" s="1" t="s">
        <v>99</v>
      </c>
      <c r="AM6551" s="1" t="s">
        <v>99</v>
      </c>
      <c r="AN6551" s="1" t="s">
        <v>99</v>
      </c>
      <c r="AO6551" s="1" t="s">
        <v>99</v>
      </c>
      <c r="AP6551" s="1" t="s">
        <v>99</v>
      </c>
      <c r="AQ6551" s="1" t="s">
        <v>99</v>
      </c>
      <c r="AR6551" s="1" t="s">
        <v>99</v>
      </c>
      <c r="AS6551" s="1" t="s">
        <v>99</v>
      </c>
      <c r="AT6551" s="1" t="s">
        <v>99</v>
      </c>
      <c r="AU6551" s="1" t="s">
        <v>99</v>
      </c>
      <c r="AV6551" s="1" t="s">
        <v>99</v>
      </c>
      <c r="AW6551" s="1" t="s">
        <v>99</v>
      </c>
      <c r="AX6551" s="1" t="s">
        <v>99</v>
      </c>
      <c r="AY6551" s="1" t="s">
        <v>99</v>
      </c>
      <c r="AZ6551" s="1" t="s">
        <v>99</v>
      </c>
      <c r="BA6551" s="1" t="s">
        <v>99</v>
      </c>
      <c r="BB6551" s="1" t="s">
        <v>99</v>
      </c>
      <c r="BC6551" s="1" t="s">
        <v>99</v>
      </c>
      <c r="BD6551" s="1" t="s">
        <v>99</v>
      </c>
      <c r="BE6551" s="1" t="s">
        <v>99</v>
      </c>
      <c r="BF6551" s="1" t="s">
        <v>99</v>
      </c>
      <c r="BG6551" s="1" t="s">
        <v>99</v>
      </c>
      <c r="BH6551" s="1" t="s">
        <v>99</v>
      </c>
      <c r="BI6551" s="1" t="s">
        <v>99</v>
      </c>
      <c r="BJ6551" s="1" t="s">
        <v>99</v>
      </c>
      <c r="BK6551" s="1" t="s">
        <v>99</v>
      </c>
      <c r="BL6551" s="1" t="s">
        <v>99</v>
      </c>
      <c r="BM6551" s="1" t="s">
        <v>99</v>
      </c>
      <c r="BN6551" s="1" t="s">
        <v>99</v>
      </c>
      <c r="BO6551" s="1" t="s">
        <v>99</v>
      </c>
      <c r="BP6551" s="1" t="s">
        <v>99</v>
      </c>
    </row>
    <row r="6552" spans="1:68" ht="12.75" customHeight="1">
      <c r="A6552" s="1" t="s">
        <v>19449</v>
      </c>
      <c r="B6552" s="1" t="s">
        <v>19449</v>
      </c>
      <c r="C6552" s="1" t="s">
        <v>33</v>
      </c>
      <c r="D6552" s="1" t="s">
        <v>33</v>
      </c>
      <c r="E6552" s="1" t="s">
        <v>12427</v>
      </c>
      <c r="F6552" s="1" t="s">
        <v>35</v>
      </c>
      <c r="G6552" s="1" t="s">
        <v>85</v>
      </c>
      <c r="I6552" s="1" t="s">
        <v>38</v>
      </c>
      <c r="J6552" s="1" t="s">
        <v>39</v>
      </c>
      <c r="K6552" s="1">
        <v>0</v>
      </c>
      <c r="L6552" s="15">
        <v>565</v>
      </c>
      <c r="M6552" s="15">
        <v>567</v>
      </c>
      <c r="N6552" s="13">
        <f>(M6552-L6552)/(L6552+M6552+12740)</f>
        <v>1.4417531718569781E-4</v>
      </c>
      <c r="O6552" s="15">
        <v>43</v>
      </c>
      <c r="P6552" s="15">
        <v>95.8</v>
      </c>
      <c r="Q6552" s="10">
        <v>260</v>
      </c>
      <c r="T6552" s="12">
        <v>44923</v>
      </c>
      <c r="U6552" s="2">
        <v>4</v>
      </c>
      <c r="V6552" s="1" t="s">
        <v>12427</v>
      </c>
      <c r="W6552" s="1" t="s">
        <v>33</v>
      </c>
      <c r="X6552" s="1" t="s">
        <v>54</v>
      </c>
      <c r="Y6552" s="1" t="s">
        <v>55</v>
      </c>
      <c r="Z6552" s="1" t="s">
        <v>19450</v>
      </c>
      <c r="AA6552" s="2">
        <v>54861</v>
      </c>
      <c r="AD6552" s="1" t="s">
        <v>99</v>
      </c>
      <c r="AF6552" s="1" t="s">
        <v>99</v>
      </c>
      <c r="AG6552" s="1" t="s">
        <v>99</v>
      </c>
      <c r="AH6552" s="1" t="s">
        <v>99</v>
      </c>
      <c r="AI6552" s="1" t="s">
        <v>99</v>
      </c>
      <c r="AJ6552" s="1" t="s">
        <v>99</v>
      </c>
      <c r="AK6552" s="1" t="s">
        <v>99</v>
      </c>
      <c r="AL6552" s="1" t="s">
        <v>99</v>
      </c>
      <c r="AM6552" s="1" t="s">
        <v>99</v>
      </c>
      <c r="AN6552" s="1" t="s">
        <v>99</v>
      </c>
      <c r="AO6552" s="1" t="s">
        <v>99</v>
      </c>
      <c r="AP6552" s="1" t="s">
        <v>99</v>
      </c>
      <c r="AQ6552" s="1" t="s">
        <v>99</v>
      </c>
      <c r="AR6552" s="1" t="s">
        <v>99</v>
      </c>
      <c r="AS6552" s="1" t="s">
        <v>99</v>
      </c>
      <c r="AT6552" s="1" t="s">
        <v>99</v>
      </c>
      <c r="AU6552" s="1" t="s">
        <v>99</v>
      </c>
      <c r="AV6552" s="1" t="s">
        <v>99</v>
      </c>
      <c r="AW6552" s="1" t="s">
        <v>99</v>
      </c>
      <c r="AX6552" s="1" t="s">
        <v>99</v>
      </c>
      <c r="AY6552" s="1" t="s">
        <v>99</v>
      </c>
      <c r="AZ6552" s="1" t="s">
        <v>99</v>
      </c>
      <c r="BA6552" s="1" t="s">
        <v>99</v>
      </c>
      <c r="BB6552" s="1" t="s">
        <v>99</v>
      </c>
      <c r="BC6552" s="1" t="s">
        <v>99</v>
      </c>
      <c r="BD6552" s="1" t="s">
        <v>99</v>
      </c>
      <c r="BE6552" s="1" t="s">
        <v>99</v>
      </c>
      <c r="BF6552" s="1" t="s">
        <v>99</v>
      </c>
      <c r="BG6552" s="1" t="s">
        <v>99</v>
      </c>
      <c r="BH6552" s="1" t="s">
        <v>99</v>
      </c>
      <c r="BI6552" s="1" t="s">
        <v>99</v>
      </c>
      <c r="BJ6552" s="1" t="s">
        <v>99</v>
      </c>
      <c r="BK6552" s="1" t="s">
        <v>99</v>
      </c>
      <c r="BL6552" s="1" t="s">
        <v>99</v>
      </c>
      <c r="BM6552" s="1" t="s">
        <v>99</v>
      </c>
      <c r="BN6552" s="1" t="s">
        <v>99</v>
      </c>
      <c r="BO6552" s="1" t="s">
        <v>99</v>
      </c>
      <c r="BP6552" s="1" t="s">
        <v>99</v>
      </c>
    </row>
    <row r="6553" spans="1:68" ht="12.75" customHeight="1">
      <c r="A6553" s="1" t="s">
        <v>19451</v>
      </c>
      <c r="B6553" s="1" t="s">
        <v>19451</v>
      </c>
      <c r="C6553" s="1" t="s">
        <v>33</v>
      </c>
      <c r="D6553" s="1" t="s">
        <v>33</v>
      </c>
      <c r="E6553" s="1" t="s">
        <v>12427</v>
      </c>
      <c r="F6553" s="1" t="s">
        <v>35</v>
      </c>
      <c r="G6553" s="1" t="s">
        <v>85</v>
      </c>
      <c r="I6553" s="1" t="s">
        <v>38</v>
      </c>
      <c r="J6553" s="1" t="s">
        <v>39</v>
      </c>
      <c r="K6553" s="1">
        <v>0</v>
      </c>
      <c r="L6553" s="15">
        <v>565</v>
      </c>
      <c r="M6553" s="15">
        <v>567</v>
      </c>
      <c r="N6553" s="13">
        <f>(M6553-L6553)/(L6553+M6553+12740)</f>
        <v>1.4417531718569781E-4</v>
      </c>
      <c r="O6553" s="15">
        <v>43</v>
      </c>
      <c r="P6553" s="15">
        <v>95.8</v>
      </c>
      <c r="Q6553" s="10">
        <v>260</v>
      </c>
      <c r="T6553" s="12">
        <v>44923</v>
      </c>
      <c r="U6553" s="2">
        <v>4</v>
      </c>
      <c r="V6553" s="1" t="s">
        <v>12427</v>
      </c>
      <c r="W6553" s="1" t="s">
        <v>33</v>
      </c>
      <c r="X6553" s="1" t="s">
        <v>54</v>
      </c>
      <c r="Y6553" s="1" t="s">
        <v>55</v>
      </c>
      <c r="Z6553" s="1" t="s">
        <v>19452</v>
      </c>
      <c r="AA6553" s="2">
        <v>54870</v>
      </c>
      <c r="AD6553" s="1" t="s">
        <v>99</v>
      </c>
      <c r="AF6553" s="1" t="s">
        <v>99</v>
      </c>
      <c r="AG6553" s="1" t="s">
        <v>99</v>
      </c>
      <c r="AH6553" s="1" t="s">
        <v>99</v>
      </c>
      <c r="AI6553" s="1" t="s">
        <v>99</v>
      </c>
      <c r="AJ6553" s="1" t="s">
        <v>99</v>
      </c>
      <c r="AK6553" s="1" t="s">
        <v>99</v>
      </c>
      <c r="AL6553" s="1" t="s">
        <v>99</v>
      </c>
      <c r="AM6553" s="1" t="s">
        <v>99</v>
      </c>
      <c r="AN6553" s="1" t="s">
        <v>99</v>
      </c>
      <c r="AO6553" s="1" t="s">
        <v>99</v>
      </c>
      <c r="AP6553" s="1" t="s">
        <v>99</v>
      </c>
      <c r="AQ6553" s="1" t="s">
        <v>99</v>
      </c>
      <c r="AR6553" s="1" t="s">
        <v>99</v>
      </c>
      <c r="AS6553" s="1" t="s">
        <v>99</v>
      </c>
      <c r="AT6553" s="1" t="s">
        <v>99</v>
      </c>
      <c r="AU6553" s="1" t="s">
        <v>99</v>
      </c>
      <c r="AV6553" s="1" t="s">
        <v>99</v>
      </c>
      <c r="AW6553" s="1" t="s">
        <v>99</v>
      </c>
      <c r="AX6553" s="1" t="s">
        <v>99</v>
      </c>
      <c r="AY6553" s="1" t="s">
        <v>99</v>
      </c>
      <c r="AZ6553" s="1" t="s">
        <v>99</v>
      </c>
      <c r="BA6553" s="1" t="s">
        <v>99</v>
      </c>
      <c r="BB6553" s="1" t="s">
        <v>99</v>
      </c>
      <c r="BC6553" s="1" t="s">
        <v>99</v>
      </c>
      <c r="BD6553" s="1" t="s">
        <v>99</v>
      </c>
      <c r="BE6553" s="1" t="s">
        <v>99</v>
      </c>
      <c r="BF6553" s="1" t="s">
        <v>99</v>
      </c>
      <c r="BG6553" s="1" t="s">
        <v>99</v>
      </c>
      <c r="BH6553" s="1" t="s">
        <v>99</v>
      </c>
      <c r="BI6553" s="1" t="s">
        <v>99</v>
      </c>
      <c r="BJ6553" s="1" t="s">
        <v>99</v>
      </c>
      <c r="BK6553" s="1" t="s">
        <v>99</v>
      </c>
      <c r="BL6553" s="1" t="s">
        <v>99</v>
      </c>
      <c r="BM6553" s="1" t="s">
        <v>99</v>
      </c>
      <c r="BN6553" s="1" t="s">
        <v>99</v>
      </c>
      <c r="BO6553" s="1" t="s">
        <v>99</v>
      </c>
      <c r="BP6553" s="1" t="s">
        <v>99</v>
      </c>
    </row>
    <row r="6554" spans="1:68" ht="12.75" customHeight="1">
      <c r="A6554" s="1" t="s">
        <v>19453</v>
      </c>
      <c r="B6554" s="1" t="s">
        <v>19453</v>
      </c>
      <c r="C6554" s="1" t="s">
        <v>33</v>
      </c>
      <c r="D6554" s="1" t="s">
        <v>33</v>
      </c>
      <c r="E6554" s="1" t="s">
        <v>12427</v>
      </c>
      <c r="F6554" s="1" t="s">
        <v>35</v>
      </c>
      <c r="G6554" s="1" t="s">
        <v>85</v>
      </c>
      <c r="I6554" s="1" t="s">
        <v>38</v>
      </c>
      <c r="J6554" s="1" t="s">
        <v>39</v>
      </c>
      <c r="K6554" s="1">
        <v>0</v>
      </c>
      <c r="L6554" s="15">
        <v>565</v>
      </c>
      <c r="M6554" s="15">
        <v>567</v>
      </c>
      <c r="N6554" s="13">
        <f>(M6554-L6554)/(L6554+M6554+12740)</f>
        <v>1.4417531718569781E-4</v>
      </c>
      <c r="O6554" s="15">
        <v>43</v>
      </c>
      <c r="P6554" s="15">
        <v>95.8</v>
      </c>
      <c r="Q6554" s="10">
        <v>260</v>
      </c>
      <c r="T6554" s="12">
        <v>44923</v>
      </c>
      <c r="U6554" s="2">
        <v>4</v>
      </c>
      <c r="V6554" s="1" t="s">
        <v>12427</v>
      </c>
      <c r="W6554" s="1" t="s">
        <v>33</v>
      </c>
      <c r="X6554" s="1" t="s">
        <v>54</v>
      </c>
      <c r="Y6554" s="1" t="s">
        <v>55</v>
      </c>
      <c r="Z6554" s="1" t="s">
        <v>19454</v>
      </c>
      <c r="AA6554" s="2">
        <v>54869</v>
      </c>
      <c r="AD6554" s="1" t="s">
        <v>99</v>
      </c>
      <c r="AF6554" s="1" t="s">
        <v>99</v>
      </c>
      <c r="AG6554" s="1" t="s">
        <v>99</v>
      </c>
      <c r="AH6554" s="1" t="s">
        <v>99</v>
      </c>
      <c r="AI6554" s="1" t="s">
        <v>99</v>
      </c>
      <c r="AJ6554" s="1" t="s">
        <v>99</v>
      </c>
      <c r="AK6554" s="1" t="s">
        <v>99</v>
      </c>
      <c r="AL6554" s="1" t="s">
        <v>99</v>
      </c>
      <c r="AM6554" s="1" t="s">
        <v>99</v>
      </c>
      <c r="AN6554" s="1" t="s">
        <v>99</v>
      </c>
      <c r="AO6554" s="1" t="s">
        <v>99</v>
      </c>
      <c r="AP6554" s="1" t="s">
        <v>99</v>
      </c>
      <c r="AQ6554" s="1" t="s">
        <v>99</v>
      </c>
      <c r="AR6554" s="1" t="s">
        <v>99</v>
      </c>
      <c r="AS6554" s="1" t="s">
        <v>99</v>
      </c>
      <c r="AT6554" s="1" t="s">
        <v>99</v>
      </c>
      <c r="AU6554" s="1" t="s">
        <v>99</v>
      </c>
      <c r="AV6554" s="1" t="s">
        <v>99</v>
      </c>
      <c r="AW6554" s="1" t="s">
        <v>99</v>
      </c>
      <c r="AX6554" s="1" t="s">
        <v>99</v>
      </c>
      <c r="AY6554" s="1" t="s">
        <v>99</v>
      </c>
      <c r="AZ6554" s="1" t="s">
        <v>99</v>
      </c>
      <c r="BA6554" s="1" t="s">
        <v>99</v>
      </c>
      <c r="BB6554" s="1" t="s">
        <v>99</v>
      </c>
      <c r="BC6554" s="1" t="s">
        <v>99</v>
      </c>
      <c r="BD6554" s="1" t="s">
        <v>99</v>
      </c>
      <c r="BE6554" s="1" t="s">
        <v>99</v>
      </c>
      <c r="BF6554" s="1" t="s">
        <v>99</v>
      </c>
      <c r="BG6554" s="1" t="s">
        <v>99</v>
      </c>
      <c r="BH6554" s="1" t="s">
        <v>99</v>
      </c>
      <c r="BI6554" s="1" t="s">
        <v>99</v>
      </c>
      <c r="BJ6554" s="1" t="s">
        <v>99</v>
      </c>
      <c r="BK6554" s="1" t="s">
        <v>99</v>
      </c>
      <c r="BL6554" s="1" t="s">
        <v>99</v>
      </c>
      <c r="BM6554" s="1" t="s">
        <v>99</v>
      </c>
      <c r="BN6554" s="1" t="s">
        <v>99</v>
      </c>
      <c r="BO6554" s="1" t="s">
        <v>99</v>
      </c>
      <c r="BP6554" s="1" t="s">
        <v>99</v>
      </c>
    </row>
    <row r="6555" spans="1:68" ht="12.75" customHeight="1">
      <c r="A6555" s="1" t="s">
        <v>19455</v>
      </c>
      <c r="B6555" s="1" t="s">
        <v>19455</v>
      </c>
      <c r="C6555" s="1" t="s">
        <v>33</v>
      </c>
      <c r="D6555" s="1" t="s">
        <v>33</v>
      </c>
      <c r="E6555" s="1" t="s">
        <v>12427</v>
      </c>
      <c r="F6555" s="1" t="s">
        <v>35</v>
      </c>
      <c r="G6555" s="1" t="s">
        <v>85</v>
      </c>
      <c r="I6555" s="1" t="s">
        <v>38</v>
      </c>
      <c r="J6555" s="1" t="s">
        <v>39</v>
      </c>
      <c r="K6555" s="1">
        <v>0</v>
      </c>
      <c r="L6555" s="15">
        <v>565</v>
      </c>
      <c r="M6555" s="15">
        <v>567</v>
      </c>
      <c r="N6555" s="13">
        <f>(M6555-L6555)/(L6555+M6555+12740)</f>
        <v>1.4417531718569781E-4</v>
      </c>
      <c r="O6555" s="15">
        <v>43</v>
      </c>
      <c r="P6555" s="15">
        <v>95.8</v>
      </c>
      <c r="Q6555" s="10">
        <v>260</v>
      </c>
      <c r="T6555" s="12">
        <v>44923</v>
      </c>
      <c r="U6555" s="2">
        <v>4</v>
      </c>
      <c r="V6555" s="1" t="s">
        <v>12427</v>
      </c>
      <c r="W6555" s="1" t="s">
        <v>33</v>
      </c>
      <c r="X6555" s="1" t="s">
        <v>54</v>
      </c>
      <c r="Y6555" s="1" t="s">
        <v>55</v>
      </c>
      <c r="Z6555" s="1" t="s">
        <v>19456</v>
      </c>
      <c r="AA6555" s="2">
        <v>54862</v>
      </c>
      <c r="AD6555" s="1" t="s">
        <v>99</v>
      </c>
      <c r="AF6555" s="1" t="s">
        <v>99</v>
      </c>
      <c r="AG6555" s="1" t="s">
        <v>99</v>
      </c>
      <c r="AH6555" s="1" t="s">
        <v>99</v>
      </c>
      <c r="AI6555" s="1" t="s">
        <v>99</v>
      </c>
      <c r="AJ6555" s="1" t="s">
        <v>99</v>
      </c>
      <c r="AK6555" s="1" t="s">
        <v>99</v>
      </c>
      <c r="AL6555" s="1" t="s">
        <v>99</v>
      </c>
      <c r="AM6555" s="1" t="s">
        <v>99</v>
      </c>
      <c r="AN6555" s="1" t="s">
        <v>99</v>
      </c>
      <c r="AO6555" s="1" t="s">
        <v>99</v>
      </c>
      <c r="AP6555" s="1" t="s">
        <v>99</v>
      </c>
      <c r="AQ6555" s="1" t="s">
        <v>99</v>
      </c>
      <c r="AR6555" s="1" t="s">
        <v>99</v>
      </c>
      <c r="AS6555" s="1" t="s">
        <v>99</v>
      </c>
      <c r="AT6555" s="1" t="s">
        <v>99</v>
      </c>
      <c r="AU6555" s="1" t="s">
        <v>99</v>
      </c>
      <c r="AV6555" s="1" t="s">
        <v>99</v>
      </c>
      <c r="AW6555" s="1" t="s">
        <v>99</v>
      </c>
      <c r="AX6555" s="1" t="s">
        <v>99</v>
      </c>
      <c r="AY6555" s="1" t="s">
        <v>99</v>
      </c>
      <c r="AZ6555" s="1" t="s">
        <v>99</v>
      </c>
      <c r="BA6555" s="1" t="s">
        <v>99</v>
      </c>
      <c r="BB6555" s="1" t="s">
        <v>99</v>
      </c>
      <c r="BC6555" s="1" t="s">
        <v>99</v>
      </c>
      <c r="BD6555" s="1" t="s">
        <v>99</v>
      </c>
      <c r="BE6555" s="1" t="s">
        <v>99</v>
      </c>
      <c r="BF6555" s="1" t="s">
        <v>99</v>
      </c>
      <c r="BG6555" s="1" t="s">
        <v>99</v>
      </c>
      <c r="BH6555" s="1" t="s">
        <v>99</v>
      </c>
      <c r="BI6555" s="1" t="s">
        <v>99</v>
      </c>
      <c r="BJ6555" s="1" t="s">
        <v>99</v>
      </c>
      <c r="BK6555" s="1" t="s">
        <v>99</v>
      </c>
      <c r="BL6555" s="1" t="s">
        <v>99</v>
      </c>
      <c r="BM6555" s="1" t="s">
        <v>99</v>
      </c>
      <c r="BN6555" s="1" t="s">
        <v>99</v>
      </c>
      <c r="BO6555" s="1" t="s">
        <v>99</v>
      </c>
      <c r="BP6555" s="1" t="s">
        <v>99</v>
      </c>
    </row>
    <row r="6556" spans="1:68" ht="12.75" customHeight="1">
      <c r="A6556" s="1" t="s">
        <v>19457</v>
      </c>
      <c r="B6556" s="1" t="s">
        <v>19457</v>
      </c>
      <c r="C6556" s="1" t="s">
        <v>33</v>
      </c>
      <c r="D6556" s="1" t="s">
        <v>33</v>
      </c>
      <c r="E6556" s="1" t="s">
        <v>12427</v>
      </c>
      <c r="F6556" s="1" t="s">
        <v>35</v>
      </c>
      <c r="G6556" s="1" t="s">
        <v>85</v>
      </c>
      <c r="I6556" s="1" t="s">
        <v>38</v>
      </c>
      <c r="J6556" s="1" t="s">
        <v>39</v>
      </c>
      <c r="K6556" s="1">
        <v>0</v>
      </c>
      <c r="L6556" s="15">
        <v>539</v>
      </c>
      <c r="M6556" s="15">
        <v>541</v>
      </c>
      <c r="N6556" s="13">
        <f>(M6556-L6556)/(L6556+M6556+12740)</f>
        <v>1.447178002894356E-4</v>
      </c>
      <c r="O6556" s="15">
        <v>53</v>
      </c>
      <c r="P6556" s="15">
        <v>95.4</v>
      </c>
      <c r="Q6556" s="10">
        <v>260</v>
      </c>
      <c r="T6556" s="12">
        <v>44912</v>
      </c>
      <c r="U6556" s="2">
        <v>4</v>
      </c>
      <c r="V6556" s="1" t="s">
        <v>12427</v>
      </c>
      <c r="W6556" s="1" t="s">
        <v>33</v>
      </c>
      <c r="X6556" s="1" t="s">
        <v>54</v>
      </c>
      <c r="Y6556" s="1" t="s">
        <v>55</v>
      </c>
      <c r="Z6556" s="1" t="s">
        <v>19458</v>
      </c>
      <c r="AA6556" s="2">
        <v>54769</v>
      </c>
      <c r="AD6556" s="1" t="s">
        <v>99</v>
      </c>
      <c r="AF6556" s="1" t="s">
        <v>99</v>
      </c>
      <c r="AG6556" s="1" t="s">
        <v>99</v>
      </c>
      <c r="AH6556" s="1" t="s">
        <v>99</v>
      </c>
      <c r="AI6556" s="1" t="s">
        <v>99</v>
      </c>
      <c r="AJ6556" s="1" t="s">
        <v>99</v>
      </c>
      <c r="AK6556" s="1" t="s">
        <v>99</v>
      </c>
      <c r="AL6556" s="1" t="s">
        <v>99</v>
      </c>
      <c r="AM6556" s="1" t="s">
        <v>99</v>
      </c>
      <c r="AN6556" s="1" t="s">
        <v>99</v>
      </c>
      <c r="AO6556" s="1" t="s">
        <v>99</v>
      </c>
      <c r="AP6556" s="1" t="s">
        <v>99</v>
      </c>
      <c r="AQ6556" s="1" t="s">
        <v>99</v>
      </c>
      <c r="AR6556" s="1" t="s">
        <v>99</v>
      </c>
      <c r="AS6556" s="1" t="s">
        <v>99</v>
      </c>
      <c r="AT6556" s="1" t="s">
        <v>99</v>
      </c>
      <c r="AU6556" s="1" t="s">
        <v>99</v>
      </c>
      <c r="AV6556" s="1" t="s">
        <v>99</v>
      </c>
      <c r="AW6556" s="1" t="s">
        <v>99</v>
      </c>
      <c r="AX6556" s="1" t="s">
        <v>99</v>
      </c>
      <c r="AY6556" s="1" t="s">
        <v>99</v>
      </c>
      <c r="AZ6556" s="1" t="s">
        <v>99</v>
      </c>
      <c r="BA6556" s="1" t="s">
        <v>99</v>
      </c>
      <c r="BB6556" s="1" t="s">
        <v>99</v>
      </c>
      <c r="BC6556" s="1" t="s">
        <v>99</v>
      </c>
      <c r="BD6556" s="1" t="s">
        <v>99</v>
      </c>
      <c r="BE6556" s="1" t="s">
        <v>99</v>
      </c>
      <c r="BF6556" s="1" t="s">
        <v>99</v>
      </c>
      <c r="BG6556" s="1" t="s">
        <v>99</v>
      </c>
      <c r="BH6556" s="1" t="s">
        <v>99</v>
      </c>
      <c r="BI6556" s="1" t="s">
        <v>99</v>
      </c>
      <c r="BJ6556" s="1" t="s">
        <v>99</v>
      </c>
      <c r="BK6556" s="1" t="s">
        <v>99</v>
      </c>
      <c r="BL6556" s="1" t="s">
        <v>99</v>
      </c>
      <c r="BM6556" s="1" t="s">
        <v>99</v>
      </c>
      <c r="BN6556" s="1" t="s">
        <v>99</v>
      </c>
      <c r="BO6556" s="1" t="s">
        <v>99</v>
      </c>
      <c r="BP6556" s="1" t="s">
        <v>99</v>
      </c>
    </row>
    <row r="6557" spans="1:68" ht="12.75" customHeight="1">
      <c r="A6557" s="1" t="s">
        <v>19459</v>
      </c>
      <c r="B6557" s="1" t="s">
        <v>19459</v>
      </c>
      <c r="C6557" s="1" t="s">
        <v>33</v>
      </c>
      <c r="D6557" s="1" t="s">
        <v>33</v>
      </c>
      <c r="E6557" s="1" t="s">
        <v>12427</v>
      </c>
      <c r="F6557" s="1" t="s">
        <v>35</v>
      </c>
      <c r="G6557" s="1" t="s">
        <v>85</v>
      </c>
      <c r="I6557" s="1" t="s">
        <v>38</v>
      </c>
      <c r="J6557" s="1" t="s">
        <v>39</v>
      </c>
      <c r="K6557" s="1">
        <v>0</v>
      </c>
      <c r="L6557" s="15">
        <v>565</v>
      </c>
      <c r="M6557" s="15">
        <v>567</v>
      </c>
      <c r="N6557" s="13">
        <f>(M6557-L6557)/(L6557+M6557+12740)</f>
        <v>1.4417531718569781E-4</v>
      </c>
      <c r="O6557" s="15">
        <v>43</v>
      </c>
      <c r="P6557" s="15">
        <v>95.8</v>
      </c>
      <c r="Q6557" s="10">
        <v>260</v>
      </c>
      <c r="T6557" s="12">
        <v>44923</v>
      </c>
      <c r="U6557" s="2">
        <v>4</v>
      </c>
      <c r="V6557" s="1" t="s">
        <v>12427</v>
      </c>
      <c r="W6557" s="1" t="s">
        <v>33</v>
      </c>
      <c r="X6557" s="1" t="s">
        <v>54</v>
      </c>
      <c r="Y6557" s="1" t="s">
        <v>55</v>
      </c>
      <c r="Z6557" s="1" t="s">
        <v>19460</v>
      </c>
      <c r="AA6557" s="2">
        <v>54863</v>
      </c>
      <c r="AD6557" s="1" t="s">
        <v>99</v>
      </c>
      <c r="AF6557" s="1" t="s">
        <v>99</v>
      </c>
      <c r="AG6557" s="1" t="s">
        <v>99</v>
      </c>
      <c r="AH6557" s="1" t="s">
        <v>99</v>
      </c>
      <c r="AI6557" s="1" t="s">
        <v>99</v>
      </c>
      <c r="AJ6557" s="1" t="s">
        <v>99</v>
      </c>
      <c r="AK6557" s="1" t="s">
        <v>99</v>
      </c>
      <c r="AL6557" s="1" t="s">
        <v>99</v>
      </c>
      <c r="AM6557" s="1" t="s">
        <v>99</v>
      </c>
      <c r="AN6557" s="1" t="s">
        <v>99</v>
      </c>
      <c r="AO6557" s="1" t="s">
        <v>99</v>
      </c>
      <c r="AP6557" s="1" t="s">
        <v>99</v>
      </c>
      <c r="AQ6557" s="1" t="s">
        <v>99</v>
      </c>
      <c r="AR6557" s="1" t="s">
        <v>99</v>
      </c>
      <c r="AS6557" s="1" t="s">
        <v>99</v>
      </c>
      <c r="AT6557" s="1" t="s">
        <v>99</v>
      </c>
      <c r="AU6557" s="1" t="s">
        <v>99</v>
      </c>
      <c r="AV6557" s="1" t="s">
        <v>99</v>
      </c>
      <c r="AW6557" s="1" t="s">
        <v>99</v>
      </c>
      <c r="AX6557" s="1" t="s">
        <v>99</v>
      </c>
      <c r="AY6557" s="1" t="s">
        <v>99</v>
      </c>
      <c r="AZ6557" s="1" t="s">
        <v>99</v>
      </c>
      <c r="BA6557" s="1" t="s">
        <v>99</v>
      </c>
      <c r="BB6557" s="1" t="s">
        <v>99</v>
      </c>
      <c r="BC6557" s="1" t="s">
        <v>99</v>
      </c>
      <c r="BD6557" s="1" t="s">
        <v>99</v>
      </c>
      <c r="BE6557" s="1" t="s">
        <v>99</v>
      </c>
      <c r="BF6557" s="1" t="s">
        <v>99</v>
      </c>
      <c r="BG6557" s="1" t="s">
        <v>99</v>
      </c>
      <c r="BH6557" s="1" t="s">
        <v>99</v>
      </c>
      <c r="BI6557" s="1" t="s">
        <v>99</v>
      </c>
      <c r="BJ6557" s="1" t="s">
        <v>99</v>
      </c>
      <c r="BK6557" s="1" t="s">
        <v>99</v>
      </c>
      <c r="BL6557" s="1" t="s">
        <v>99</v>
      </c>
      <c r="BM6557" s="1" t="s">
        <v>99</v>
      </c>
      <c r="BN6557" s="1" t="s">
        <v>99</v>
      </c>
      <c r="BO6557" s="1" t="s">
        <v>99</v>
      </c>
      <c r="BP6557" s="1" t="s">
        <v>99</v>
      </c>
    </row>
    <row r="6558" spans="1:68" ht="12.75" customHeight="1">
      <c r="A6558" s="1" t="s">
        <v>19461</v>
      </c>
      <c r="B6558" s="1" t="s">
        <v>19461</v>
      </c>
      <c r="C6558" s="1" t="s">
        <v>33</v>
      </c>
      <c r="D6558" s="1" t="s">
        <v>33</v>
      </c>
      <c r="E6558" s="1" t="s">
        <v>12427</v>
      </c>
      <c r="F6558" s="1" t="s">
        <v>35</v>
      </c>
      <c r="G6558" s="1" t="s">
        <v>85</v>
      </c>
      <c r="I6558" s="1" t="s">
        <v>38</v>
      </c>
      <c r="J6558" s="1" t="s">
        <v>39</v>
      </c>
      <c r="K6558" s="1">
        <v>0</v>
      </c>
      <c r="L6558" s="15">
        <v>565</v>
      </c>
      <c r="M6558" s="15">
        <v>567</v>
      </c>
      <c r="N6558" s="13">
        <f>(M6558-L6558)/(L6558+M6558+12740)</f>
        <v>1.4417531718569781E-4</v>
      </c>
      <c r="O6558" s="15">
        <v>43</v>
      </c>
      <c r="P6558" s="15">
        <v>95.8</v>
      </c>
      <c r="Q6558" s="10">
        <v>260</v>
      </c>
      <c r="T6558" s="12">
        <v>44923</v>
      </c>
      <c r="U6558" s="2">
        <v>4</v>
      </c>
      <c r="V6558" s="1" t="s">
        <v>12427</v>
      </c>
      <c r="W6558" s="1" t="s">
        <v>33</v>
      </c>
      <c r="X6558" s="1" t="s">
        <v>54</v>
      </c>
      <c r="Y6558" s="1" t="s">
        <v>55</v>
      </c>
      <c r="Z6558" s="1" t="s">
        <v>19462</v>
      </c>
      <c r="AA6558" s="2">
        <v>54860</v>
      </c>
      <c r="AD6558" s="1" t="s">
        <v>99</v>
      </c>
      <c r="AF6558" s="1" t="s">
        <v>99</v>
      </c>
      <c r="AG6558" s="1" t="s">
        <v>99</v>
      </c>
      <c r="AH6558" s="1" t="s">
        <v>99</v>
      </c>
      <c r="AI6558" s="1" t="s">
        <v>99</v>
      </c>
      <c r="AJ6558" s="1" t="s">
        <v>99</v>
      </c>
      <c r="AK6558" s="1" t="s">
        <v>99</v>
      </c>
      <c r="AL6558" s="1" t="s">
        <v>99</v>
      </c>
      <c r="AM6558" s="1" t="s">
        <v>99</v>
      </c>
      <c r="AN6558" s="1" t="s">
        <v>99</v>
      </c>
      <c r="AO6558" s="1" t="s">
        <v>99</v>
      </c>
      <c r="AP6558" s="1" t="s">
        <v>99</v>
      </c>
      <c r="AQ6558" s="1" t="s">
        <v>99</v>
      </c>
      <c r="AR6558" s="1" t="s">
        <v>99</v>
      </c>
      <c r="AS6558" s="1" t="s">
        <v>99</v>
      </c>
      <c r="AT6558" s="1" t="s">
        <v>99</v>
      </c>
      <c r="AU6558" s="1" t="s">
        <v>99</v>
      </c>
      <c r="AV6558" s="1" t="s">
        <v>99</v>
      </c>
      <c r="AW6558" s="1" t="s">
        <v>99</v>
      </c>
      <c r="AX6558" s="1" t="s">
        <v>99</v>
      </c>
      <c r="AY6558" s="1" t="s">
        <v>99</v>
      </c>
      <c r="AZ6558" s="1" t="s">
        <v>99</v>
      </c>
      <c r="BA6558" s="1" t="s">
        <v>99</v>
      </c>
      <c r="BB6558" s="1" t="s">
        <v>99</v>
      </c>
      <c r="BC6558" s="1" t="s">
        <v>99</v>
      </c>
      <c r="BD6558" s="1" t="s">
        <v>99</v>
      </c>
      <c r="BE6558" s="1" t="s">
        <v>99</v>
      </c>
      <c r="BF6558" s="1" t="s">
        <v>99</v>
      </c>
      <c r="BG6558" s="1" t="s">
        <v>99</v>
      </c>
      <c r="BH6558" s="1" t="s">
        <v>99</v>
      </c>
      <c r="BI6558" s="1" t="s">
        <v>99</v>
      </c>
      <c r="BJ6558" s="1" t="s">
        <v>99</v>
      </c>
      <c r="BK6558" s="1" t="s">
        <v>99</v>
      </c>
      <c r="BL6558" s="1" t="s">
        <v>99</v>
      </c>
      <c r="BM6558" s="1" t="s">
        <v>99</v>
      </c>
      <c r="BN6558" s="1" t="s">
        <v>99</v>
      </c>
      <c r="BO6558" s="1" t="s">
        <v>99</v>
      </c>
      <c r="BP6558" s="1" t="s">
        <v>99</v>
      </c>
    </row>
    <row r="6559" spans="1:68" ht="12.75" customHeight="1">
      <c r="A6559" s="1" t="s">
        <v>19463</v>
      </c>
      <c r="B6559" s="1" t="s">
        <v>19463</v>
      </c>
      <c r="C6559" s="1" t="s">
        <v>33</v>
      </c>
      <c r="D6559" s="1" t="s">
        <v>33</v>
      </c>
      <c r="E6559" s="1" t="s">
        <v>12427</v>
      </c>
      <c r="F6559" s="1" t="s">
        <v>35</v>
      </c>
      <c r="G6559" s="1" t="s">
        <v>85</v>
      </c>
      <c r="I6559" s="1" t="s">
        <v>38</v>
      </c>
      <c r="J6559" s="1" t="s">
        <v>39</v>
      </c>
      <c r="K6559" s="1">
        <v>0</v>
      </c>
      <c r="L6559" s="15">
        <v>565</v>
      </c>
      <c r="M6559" s="15">
        <v>567</v>
      </c>
      <c r="N6559" s="13">
        <f>(M6559-L6559)/(L6559+M6559+12740)</f>
        <v>1.4417531718569781E-4</v>
      </c>
      <c r="O6559" s="15">
        <v>43</v>
      </c>
      <c r="P6559" s="15">
        <v>95.8</v>
      </c>
      <c r="Q6559" s="10">
        <v>260</v>
      </c>
      <c r="T6559" s="12">
        <v>44923</v>
      </c>
      <c r="U6559" s="2">
        <v>4</v>
      </c>
      <c r="V6559" s="1" t="s">
        <v>12427</v>
      </c>
      <c r="W6559" s="1" t="s">
        <v>33</v>
      </c>
      <c r="X6559" s="1" t="s">
        <v>54</v>
      </c>
      <c r="Y6559" s="1" t="s">
        <v>55</v>
      </c>
      <c r="Z6559" s="1" t="s">
        <v>19464</v>
      </c>
      <c r="AA6559" s="2">
        <v>54858</v>
      </c>
      <c r="AD6559" s="1" t="s">
        <v>99</v>
      </c>
      <c r="AF6559" s="1" t="s">
        <v>99</v>
      </c>
      <c r="AG6559" s="1" t="s">
        <v>99</v>
      </c>
      <c r="AH6559" s="1" t="s">
        <v>99</v>
      </c>
      <c r="AI6559" s="1" t="s">
        <v>99</v>
      </c>
      <c r="AJ6559" s="1" t="s">
        <v>99</v>
      </c>
      <c r="AK6559" s="1" t="s">
        <v>99</v>
      </c>
      <c r="AL6559" s="1" t="s">
        <v>99</v>
      </c>
      <c r="AM6559" s="1" t="s">
        <v>99</v>
      </c>
      <c r="AN6559" s="1" t="s">
        <v>99</v>
      </c>
      <c r="AO6559" s="1" t="s">
        <v>99</v>
      </c>
      <c r="AP6559" s="1" t="s">
        <v>99</v>
      </c>
      <c r="AQ6559" s="1" t="s">
        <v>99</v>
      </c>
      <c r="AR6559" s="1" t="s">
        <v>99</v>
      </c>
      <c r="AS6559" s="1" t="s">
        <v>99</v>
      </c>
      <c r="AT6559" s="1" t="s">
        <v>99</v>
      </c>
      <c r="AU6559" s="1" t="s">
        <v>99</v>
      </c>
      <c r="AV6559" s="1" t="s">
        <v>99</v>
      </c>
      <c r="AW6559" s="1" t="s">
        <v>99</v>
      </c>
      <c r="AX6559" s="1" t="s">
        <v>99</v>
      </c>
      <c r="AY6559" s="1" t="s">
        <v>99</v>
      </c>
      <c r="AZ6559" s="1" t="s">
        <v>99</v>
      </c>
      <c r="BA6559" s="1" t="s">
        <v>99</v>
      </c>
      <c r="BB6559" s="1" t="s">
        <v>99</v>
      </c>
      <c r="BC6559" s="1" t="s">
        <v>99</v>
      </c>
      <c r="BD6559" s="1" t="s">
        <v>99</v>
      </c>
      <c r="BE6559" s="1" t="s">
        <v>99</v>
      </c>
      <c r="BF6559" s="1" t="s">
        <v>99</v>
      </c>
      <c r="BG6559" s="1" t="s">
        <v>99</v>
      </c>
      <c r="BH6559" s="1" t="s">
        <v>99</v>
      </c>
      <c r="BI6559" s="1" t="s">
        <v>99</v>
      </c>
      <c r="BJ6559" s="1" t="s">
        <v>99</v>
      </c>
      <c r="BK6559" s="1" t="s">
        <v>99</v>
      </c>
      <c r="BL6559" s="1" t="s">
        <v>99</v>
      </c>
      <c r="BM6559" s="1" t="s">
        <v>99</v>
      </c>
      <c r="BN6559" s="1" t="s">
        <v>99</v>
      </c>
      <c r="BO6559" s="1" t="s">
        <v>99</v>
      </c>
      <c r="BP6559" s="1" t="s">
        <v>99</v>
      </c>
    </row>
    <row r="6560" spans="1:68" ht="12.75" customHeight="1">
      <c r="A6560" s="1" t="s">
        <v>19465</v>
      </c>
      <c r="B6560" s="1" t="s">
        <v>19465</v>
      </c>
      <c r="C6560" s="1" t="s">
        <v>33</v>
      </c>
      <c r="D6560" s="1" t="s">
        <v>33</v>
      </c>
      <c r="E6560" s="1" t="s">
        <v>12427</v>
      </c>
      <c r="F6560" s="1" t="s">
        <v>35</v>
      </c>
      <c r="G6560" s="1" t="s">
        <v>85</v>
      </c>
      <c r="I6560" s="1" t="s">
        <v>38</v>
      </c>
      <c r="J6560" s="1" t="s">
        <v>39</v>
      </c>
      <c r="K6560" s="1">
        <v>0</v>
      </c>
      <c r="L6560" s="15">
        <v>539</v>
      </c>
      <c r="M6560" s="15">
        <v>541</v>
      </c>
      <c r="N6560" s="13">
        <f>(M6560-L6560)/(L6560+M6560+12740)</f>
        <v>1.447178002894356E-4</v>
      </c>
      <c r="O6560" s="15">
        <v>53</v>
      </c>
      <c r="P6560" s="15">
        <v>95.4</v>
      </c>
      <c r="Q6560" s="10">
        <v>260</v>
      </c>
      <c r="T6560" s="12">
        <v>44912</v>
      </c>
      <c r="U6560" s="2">
        <v>4</v>
      </c>
      <c r="V6560" s="1" t="s">
        <v>12427</v>
      </c>
      <c r="W6560" s="1" t="s">
        <v>33</v>
      </c>
      <c r="X6560" s="1" t="s">
        <v>54</v>
      </c>
      <c r="Y6560" s="1" t="s">
        <v>55</v>
      </c>
      <c r="Z6560" s="1" t="s">
        <v>19466</v>
      </c>
      <c r="AA6560" s="2">
        <v>54810</v>
      </c>
      <c r="AD6560" s="1" t="s">
        <v>99</v>
      </c>
      <c r="AF6560" s="1" t="s">
        <v>99</v>
      </c>
      <c r="AG6560" s="1" t="s">
        <v>99</v>
      </c>
      <c r="AH6560" s="1" t="s">
        <v>99</v>
      </c>
      <c r="AI6560" s="1" t="s">
        <v>99</v>
      </c>
      <c r="AJ6560" s="1" t="s">
        <v>99</v>
      </c>
      <c r="AK6560" s="1" t="s">
        <v>99</v>
      </c>
      <c r="AL6560" s="1" t="s">
        <v>99</v>
      </c>
      <c r="AM6560" s="1" t="s">
        <v>99</v>
      </c>
      <c r="AN6560" s="1" t="s">
        <v>99</v>
      </c>
      <c r="AO6560" s="1" t="s">
        <v>99</v>
      </c>
      <c r="AP6560" s="1" t="s">
        <v>99</v>
      </c>
      <c r="AQ6560" s="1" t="s">
        <v>99</v>
      </c>
      <c r="AR6560" s="1" t="s">
        <v>99</v>
      </c>
      <c r="AS6560" s="1" t="s">
        <v>99</v>
      </c>
      <c r="AT6560" s="1" t="s">
        <v>99</v>
      </c>
      <c r="AU6560" s="1" t="s">
        <v>99</v>
      </c>
      <c r="AV6560" s="1" t="s">
        <v>99</v>
      </c>
      <c r="AW6560" s="1" t="s">
        <v>99</v>
      </c>
      <c r="AX6560" s="1" t="s">
        <v>99</v>
      </c>
      <c r="AY6560" s="1" t="s">
        <v>99</v>
      </c>
      <c r="AZ6560" s="1" t="s">
        <v>99</v>
      </c>
      <c r="BA6560" s="1" t="s">
        <v>99</v>
      </c>
      <c r="BB6560" s="1" t="s">
        <v>99</v>
      </c>
      <c r="BC6560" s="1" t="s">
        <v>99</v>
      </c>
      <c r="BD6560" s="1" t="s">
        <v>99</v>
      </c>
      <c r="BE6560" s="1" t="s">
        <v>99</v>
      </c>
      <c r="BF6560" s="1" t="s">
        <v>99</v>
      </c>
      <c r="BG6560" s="1" t="s">
        <v>99</v>
      </c>
      <c r="BH6560" s="1" t="s">
        <v>99</v>
      </c>
      <c r="BI6560" s="1" t="s">
        <v>99</v>
      </c>
      <c r="BJ6560" s="1" t="s">
        <v>99</v>
      </c>
      <c r="BK6560" s="1" t="s">
        <v>99</v>
      </c>
      <c r="BL6560" s="1" t="s">
        <v>99</v>
      </c>
      <c r="BM6560" s="1" t="s">
        <v>99</v>
      </c>
      <c r="BN6560" s="1" t="s">
        <v>99</v>
      </c>
      <c r="BO6560" s="1" t="s">
        <v>99</v>
      </c>
      <c r="BP6560" s="1" t="s">
        <v>99</v>
      </c>
    </row>
    <row r="6561" spans="1:68" ht="12.75" customHeight="1">
      <c r="A6561" s="1" t="s">
        <v>19467</v>
      </c>
      <c r="B6561" s="1" t="s">
        <v>19467</v>
      </c>
      <c r="C6561" s="1" t="s">
        <v>33</v>
      </c>
      <c r="D6561" s="1" t="s">
        <v>33</v>
      </c>
      <c r="E6561" s="1" t="s">
        <v>12427</v>
      </c>
      <c r="F6561" s="1" t="s">
        <v>35</v>
      </c>
      <c r="G6561" s="1" t="s">
        <v>85</v>
      </c>
      <c r="I6561" s="1" t="s">
        <v>38</v>
      </c>
      <c r="J6561" s="1" t="s">
        <v>39</v>
      </c>
      <c r="K6561" s="1">
        <v>0</v>
      </c>
      <c r="L6561" s="15">
        <v>565</v>
      </c>
      <c r="M6561" s="15">
        <v>567</v>
      </c>
      <c r="N6561" s="13">
        <f>(M6561-L6561)/(L6561+M6561+12740)</f>
        <v>1.4417531718569781E-4</v>
      </c>
      <c r="O6561" s="15">
        <v>43</v>
      </c>
      <c r="P6561" s="15">
        <v>95.8</v>
      </c>
      <c r="Q6561" s="10">
        <v>260</v>
      </c>
      <c r="T6561" s="12">
        <v>44923</v>
      </c>
      <c r="U6561" s="2">
        <v>4</v>
      </c>
      <c r="V6561" s="1" t="s">
        <v>12427</v>
      </c>
      <c r="W6561" s="1" t="s">
        <v>33</v>
      </c>
      <c r="X6561" s="1" t="s">
        <v>54</v>
      </c>
      <c r="Y6561" s="1" t="s">
        <v>55</v>
      </c>
      <c r="Z6561" s="1" t="s">
        <v>19468</v>
      </c>
      <c r="AA6561" s="2">
        <v>54859</v>
      </c>
      <c r="AD6561" s="1" t="s">
        <v>99</v>
      </c>
      <c r="AF6561" s="1" t="s">
        <v>99</v>
      </c>
      <c r="AG6561" s="1" t="s">
        <v>99</v>
      </c>
      <c r="AH6561" s="1" t="s">
        <v>99</v>
      </c>
      <c r="AI6561" s="1" t="s">
        <v>99</v>
      </c>
      <c r="AJ6561" s="1" t="s">
        <v>99</v>
      </c>
      <c r="AK6561" s="1" t="s">
        <v>99</v>
      </c>
      <c r="AL6561" s="1" t="s">
        <v>99</v>
      </c>
      <c r="AM6561" s="1" t="s">
        <v>99</v>
      </c>
      <c r="AN6561" s="1" t="s">
        <v>99</v>
      </c>
      <c r="AO6561" s="1" t="s">
        <v>99</v>
      </c>
      <c r="AP6561" s="1" t="s">
        <v>99</v>
      </c>
      <c r="AQ6561" s="1" t="s">
        <v>99</v>
      </c>
      <c r="AR6561" s="1" t="s">
        <v>99</v>
      </c>
      <c r="AS6561" s="1" t="s">
        <v>99</v>
      </c>
      <c r="AT6561" s="1" t="s">
        <v>99</v>
      </c>
      <c r="AU6561" s="1" t="s">
        <v>99</v>
      </c>
      <c r="AV6561" s="1" t="s">
        <v>99</v>
      </c>
      <c r="AW6561" s="1" t="s">
        <v>99</v>
      </c>
      <c r="AX6561" s="1" t="s">
        <v>99</v>
      </c>
      <c r="AY6561" s="1" t="s">
        <v>99</v>
      </c>
      <c r="AZ6561" s="1" t="s">
        <v>99</v>
      </c>
      <c r="BA6561" s="1" t="s">
        <v>99</v>
      </c>
      <c r="BB6561" s="1" t="s">
        <v>99</v>
      </c>
      <c r="BC6561" s="1" t="s">
        <v>99</v>
      </c>
      <c r="BD6561" s="1" t="s">
        <v>99</v>
      </c>
      <c r="BE6561" s="1" t="s">
        <v>99</v>
      </c>
      <c r="BF6561" s="1" t="s">
        <v>99</v>
      </c>
      <c r="BG6561" s="1" t="s">
        <v>99</v>
      </c>
      <c r="BH6561" s="1" t="s">
        <v>99</v>
      </c>
      <c r="BI6561" s="1" t="s">
        <v>99</v>
      </c>
      <c r="BJ6561" s="1" t="s">
        <v>99</v>
      </c>
      <c r="BK6561" s="1" t="s">
        <v>99</v>
      </c>
      <c r="BL6561" s="1" t="s">
        <v>99</v>
      </c>
      <c r="BM6561" s="1" t="s">
        <v>99</v>
      </c>
      <c r="BN6561" s="1" t="s">
        <v>99</v>
      </c>
      <c r="BO6561" s="1" t="s">
        <v>99</v>
      </c>
      <c r="BP6561" s="1" t="s">
        <v>99</v>
      </c>
    </row>
    <row r="6562" spans="1:68" ht="12.75" customHeight="1">
      <c r="A6562" s="1" t="s">
        <v>19469</v>
      </c>
      <c r="B6562" s="1" t="s">
        <v>19469</v>
      </c>
      <c r="C6562" s="1" t="s">
        <v>33</v>
      </c>
      <c r="D6562" s="1" t="s">
        <v>33</v>
      </c>
      <c r="E6562" s="1" t="s">
        <v>12427</v>
      </c>
      <c r="F6562" s="1" t="s">
        <v>35</v>
      </c>
      <c r="G6562" s="1" t="s">
        <v>85</v>
      </c>
      <c r="I6562" s="1" t="s">
        <v>38</v>
      </c>
      <c r="J6562" s="1" t="s">
        <v>39</v>
      </c>
      <c r="K6562" s="1">
        <v>0</v>
      </c>
      <c r="L6562" s="15">
        <v>539</v>
      </c>
      <c r="M6562" s="15">
        <v>541</v>
      </c>
      <c r="N6562" s="13">
        <f>(M6562-L6562)/(L6562+M6562+12740)</f>
        <v>1.447178002894356E-4</v>
      </c>
      <c r="O6562" s="15">
        <v>53</v>
      </c>
      <c r="P6562" s="15">
        <v>95.4</v>
      </c>
      <c r="Q6562" s="10">
        <v>260</v>
      </c>
      <c r="T6562" s="12">
        <v>44912</v>
      </c>
      <c r="U6562" s="2">
        <v>4</v>
      </c>
      <c r="V6562" s="1" t="s">
        <v>12427</v>
      </c>
      <c r="W6562" s="1" t="s">
        <v>33</v>
      </c>
      <c r="X6562" s="1" t="s">
        <v>54</v>
      </c>
      <c r="Y6562" s="1" t="s">
        <v>55</v>
      </c>
      <c r="Z6562" s="1" t="s">
        <v>19470</v>
      </c>
      <c r="AA6562" s="2">
        <v>54807</v>
      </c>
      <c r="AD6562" s="1" t="s">
        <v>99</v>
      </c>
      <c r="AF6562" s="1" t="s">
        <v>99</v>
      </c>
      <c r="AG6562" s="1" t="s">
        <v>99</v>
      </c>
      <c r="AH6562" s="1" t="s">
        <v>99</v>
      </c>
      <c r="AI6562" s="1" t="s">
        <v>99</v>
      </c>
      <c r="AJ6562" s="1" t="s">
        <v>99</v>
      </c>
      <c r="AK6562" s="1" t="s">
        <v>99</v>
      </c>
      <c r="AL6562" s="1" t="s">
        <v>99</v>
      </c>
      <c r="AM6562" s="1" t="s">
        <v>99</v>
      </c>
      <c r="AN6562" s="1" t="s">
        <v>99</v>
      </c>
      <c r="AO6562" s="1" t="s">
        <v>99</v>
      </c>
      <c r="AP6562" s="1" t="s">
        <v>99</v>
      </c>
      <c r="AQ6562" s="1" t="s">
        <v>99</v>
      </c>
      <c r="AR6562" s="1" t="s">
        <v>99</v>
      </c>
      <c r="AS6562" s="1" t="s">
        <v>99</v>
      </c>
      <c r="AT6562" s="1" t="s">
        <v>99</v>
      </c>
      <c r="AU6562" s="1" t="s">
        <v>99</v>
      </c>
      <c r="AV6562" s="1" t="s">
        <v>99</v>
      </c>
      <c r="AW6562" s="1" t="s">
        <v>99</v>
      </c>
      <c r="AX6562" s="1" t="s">
        <v>99</v>
      </c>
      <c r="AY6562" s="1" t="s">
        <v>99</v>
      </c>
      <c r="AZ6562" s="1" t="s">
        <v>99</v>
      </c>
      <c r="BA6562" s="1" t="s">
        <v>99</v>
      </c>
      <c r="BB6562" s="1" t="s">
        <v>99</v>
      </c>
      <c r="BC6562" s="1" t="s">
        <v>99</v>
      </c>
      <c r="BD6562" s="1" t="s">
        <v>99</v>
      </c>
      <c r="BE6562" s="1" t="s">
        <v>99</v>
      </c>
      <c r="BF6562" s="1" t="s">
        <v>99</v>
      </c>
      <c r="BG6562" s="1" t="s">
        <v>99</v>
      </c>
      <c r="BH6562" s="1" t="s">
        <v>99</v>
      </c>
      <c r="BI6562" s="1" t="s">
        <v>99</v>
      </c>
      <c r="BJ6562" s="1" t="s">
        <v>99</v>
      </c>
      <c r="BK6562" s="1" t="s">
        <v>99</v>
      </c>
      <c r="BL6562" s="1" t="s">
        <v>99</v>
      </c>
      <c r="BM6562" s="1" t="s">
        <v>99</v>
      </c>
      <c r="BN6562" s="1" t="s">
        <v>99</v>
      </c>
      <c r="BO6562" s="1" t="s">
        <v>99</v>
      </c>
      <c r="BP6562" s="1" t="s">
        <v>99</v>
      </c>
    </row>
    <row r="6563" spans="1:68" ht="12.75" customHeight="1">
      <c r="A6563" s="1" t="s">
        <v>19471</v>
      </c>
      <c r="B6563" s="1" t="s">
        <v>19471</v>
      </c>
      <c r="C6563" s="1" t="s">
        <v>33</v>
      </c>
      <c r="D6563" s="1" t="s">
        <v>33</v>
      </c>
      <c r="E6563" s="1" t="s">
        <v>12427</v>
      </c>
      <c r="F6563" s="1" t="s">
        <v>35</v>
      </c>
      <c r="G6563" s="1" t="s">
        <v>85</v>
      </c>
      <c r="I6563" s="1" t="s">
        <v>38</v>
      </c>
      <c r="J6563" s="1" t="s">
        <v>39</v>
      </c>
      <c r="K6563" s="1">
        <v>0</v>
      </c>
      <c r="L6563" s="15">
        <v>565</v>
      </c>
      <c r="M6563" s="15">
        <v>567</v>
      </c>
      <c r="N6563" s="13">
        <f>(M6563-L6563)/(L6563+M6563+12740)</f>
        <v>1.4417531718569781E-4</v>
      </c>
      <c r="O6563" s="15">
        <v>43</v>
      </c>
      <c r="P6563" s="15">
        <v>95.8</v>
      </c>
      <c r="Q6563" s="10">
        <v>260</v>
      </c>
      <c r="T6563" s="12">
        <v>44923</v>
      </c>
      <c r="U6563" s="2">
        <v>4</v>
      </c>
      <c r="V6563" s="1" t="s">
        <v>12427</v>
      </c>
      <c r="W6563" s="1" t="s">
        <v>33</v>
      </c>
      <c r="X6563" s="1" t="s">
        <v>54</v>
      </c>
      <c r="Y6563" s="1" t="s">
        <v>55</v>
      </c>
      <c r="Z6563" s="1" t="s">
        <v>19472</v>
      </c>
      <c r="AA6563" s="2">
        <v>54865</v>
      </c>
      <c r="AD6563" s="1" t="s">
        <v>99</v>
      </c>
      <c r="AF6563" s="1" t="s">
        <v>99</v>
      </c>
      <c r="AG6563" s="1" t="s">
        <v>99</v>
      </c>
      <c r="AH6563" s="1" t="s">
        <v>99</v>
      </c>
      <c r="AI6563" s="1" t="s">
        <v>99</v>
      </c>
      <c r="AJ6563" s="1" t="s">
        <v>99</v>
      </c>
      <c r="AK6563" s="1" t="s">
        <v>99</v>
      </c>
      <c r="AL6563" s="1" t="s">
        <v>99</v>
      </c>
      <c r="AM6563" s="1" t="s">
        <v>99</v>
      </c>
      <c r="AN6563" s="1" t="s">
        <v>99</v>
      </c>
      <c r="AO6563" s="1" t="s">
        <v>99</v>
      </c>
      <c r="AP6563" s="1" t="s">
        <v>99</v>
      </c>
      <c r="AQ6563" s="1" t="s">
        <v>99</v>
      </c>
      <c r="AR6563" s="1" t="s">
        <v>99</v>
      </c>
      <c r="AS6563" s="1" t="s">
        <v>99</v>
      </c>
      <c r="AT6563" s="1" t="s">
        <v>99</v>
      </c>
      <c r="AU6563" s="1" t="s">
        <v>99</v>
      </c>
      <c r="AV6563" s="1" t="s">
        <v>99</v>
      </c>
      <c r="AW6563" s="1" t="s">
        <v>99</v>
      </c>
      <c r="AX6563" s="1" t="s">
        <v>99</v>
      </c>
      <c r="AY6563" s="1" t="s">
        <v>99</v>
      </c>
      <c r="AZ6563" s="1" t="s">
        <v>99</v>
      </c>
      <c r="BA6563" s="1" t="s">
        <v>99</v>
      </c>
      <c r="BB6563" s="1" t="s">
        <v>99</v>
      </c>
      <c r="BC6563" s="1" t="s">
        <v>99</v>
      </c>
      <c r="BD6563" s="1" t="s">
        <v>99</v>
      </c>
      <c r="BE6563" s="1" t="s">
        <v>99</v>
      </c>
      <c r="BF6563" s="1" t="s">
        <v>99</v>
      </c>
      <c r="BG6563" s="1" t="s">
        <v>99</v>
      </c>
      <c r="BH6563" s="1" t="s">
        <v>99</v>
      </c>
      <c r="BI6563" s="1" t="s">
        <v>99</v>
      </c>
      <c r="BJ6563" s="1" t="s">
        <v>99</v>
      </c>
      <c r="BK6563" s="1" t="s">
        <v>99</v>
      </c>
      <c r="BL6563" s="1" t="s">
        <v>99</v>
      </c>
      <c r="BM6563" s="1" t="s">
        <v>99</v>
      </c>
      <c r="BN6563" s="1" t="s">
        <v>99</v>
      </c>
      <c r="BO6563" s="1" t="s">
        <v>99</v>
      </c>
      <c r="BP6563" s="1" t="s">
        <v>99</v>
      </c>
    </row>
    <row r="6564" spans="1:68" ht="12.75" customHeight="1">
      <c r="A6564" s="1" t="s">
        <v>19473</v>
      </c>
      <c r="B6564" s="1" t="s">
        <v>19473</v>
      </c>
      <c r="C6564" s="1" t="s">
        <v>33</v>
      </c>
      <c r="D6564" s="1" t="s">
        <v>33</v>
      </c>
      <c r="E6564" s="1" t="s">
        <v>12427</v>
      </c>
      <c r="F6564" s="1" t="s">
        <v>35</v>
      </c>
      <c r="G6564" s="1" t="s">
        <v>85</v>
      </c>
      <c r="I6564" s="1" t="s">
        <v>38</v>
      </c>
      <c r="J6564" s="1" t="s">
        <v>39</v>
      </c>
      <c r="K6564" s="1">
        <v>0</v>
      </c>
      <c r="L6564" s="15">
        <v>539</v>
      </c>
      <c r="M6564" s="15">
        <v>541</v>
      </c>
      <c r="N6564" s="13">
        <f>(M6564-L6564)/(L6564+M6564+12740)</f>
        <v>1.447178002894356E-4</v>
      </c>
      <c r="O6564" s="15">
        <v>53</v>
      </c>
      <c r="P6564" s="15">
        <v>95.4</v>
      </c>
      <c r="Q6564" s="10">
        <v>260</v>
      </c>
      <c r="T6564" s="12">
        <v>44912</v>
      </c>
      <c r="U6564" s="2">
        <v>4</v>
      </c>
      <c r="V6564" s="1" t="s">
        <v>12427</v>
      </c>
      <c r="W6564" s="1" t="s">
        <v>33</v>
      </c>
      <c r="X6564" s="1" t="s">
        <v>54</v>
      </c>
      <c r="Y6564" s="1" t="s">
        <v>55</v>
      </c>
      <c r="Z6564" s="1" t="s">
        <v>19474</v>
      </c>
      <c r="AA6564" s="2">
        <v>54806</v>
      </c>
      <c r="AD6564" s="1" t="s">
        <v>99</v>
      </c>
      <c r="AF6564" s="1" t="s">
        <v>99</v>
      </c>
      <c r="AG6564" s="1" t="s">
        <v>99</v>
      </c>
      <c r="AH6564" s="1" t="s">
        <v>99</v>
      </c>
      <c r="AI6564" s="1" t="s">
        <v>99</v>
      </c>
      <c r="AJ6564" s="1" t="s">
        <v>99</v>
      </c>
      <c r="AK6564" s="1" t="s">
        <v>99</v>
      </c>
      <c r="AL6564" s="1" t="s">
        <v>99</v>
      </c>
      <c r="AM6564" s="1" t="s">
        <v>99</v>
      </c>
      <c r="AN6564" s="1" t="s">
        <v>99</v>
      </c>
      <c r="AO6564" s="1" t="s">
        <v>99</v>
      </c>
      <c r="AP6564" s="1" t="s">
        <v>99</v>
      </c>
      <c r="AQ6564" s="1" t="s">
        <v>99</v>
      </c>
      <c r="AR6564" s="1" t="s">
        <v>99</v>
      </c>
      <c r="AS6564" s="1" t="s">
        <v>99</v>
      </c>
      <c r="AT6564" s="1" t="s">
        <v>99</v>
      </c>
      <c r="AU6564" s="1" t="s">
        <v>99</v>
      </c>
      <c r="AV6564" s="1" t="s">
        <v>99</v>
      </c>
      <c r="AW6564" s="1" t="s">
        <v>99</v>
      </c>
      <c r="AX6564" s="1" t="s">
        <v>99</v>
      </c>
      <c r="AY6564" s="1" t="s">
        <v>99</v>
      </c>
      <c r="AZ6564" s="1" t="s">
        <v>99</v>
      </c>
      <c r="BA6564" s="1" t="s">
        <v>99</v>
      </c>
      <c r="BB6564" s="1" t="s">
        <v>99</v>
      </c>
      <c r="BC6564" s="1" t="s">
        <v>99</v>
      </c>
      <c r="BD6564" s="1" t="s">
        <v>99</v>
      </c>
      <c r="BE6564" s="1" t="s">
        <v>99</v>
      </c>
      <c r="BF6564" s="1" t="s">
        <v>99</v>
      </c>
      <c r="BG6564" s="1" t="s">
        <v>99</v>
      </c>
      <c r="BH6564" s="1" t="s">
        <v>99</v>
      </c>
      <c r="BI6564" s="1" t="s">
        <v>99</v>
      </c>
      <c r="BJ6564" s="1" t="s">
        <v>99</v>
      </c>
      <c r="BK6564" s="1" t="s">
        <v>99</v>
      </c>
      <c r="BL6564" s="1" t="s">
        <v>99</v>
      </c>
      <c r="BM6564" s="1" t="s">
        <v>99</v>
      </c>
      <c r="BN6564" s="1" t="s">
        <v>99</v>
      </c>
      <c r="BO6564" s="1" t="s">
        <v>99</v>
      </c>
      <c r="BP6564" s="1" t="s">
        <v>99</v>
      </c>
    </row>
    <row r="6565" spans="1:68" ht="12.75" customHeight="1">
      <c r="A6565" s="1" t="s">
        <v>19475</v>
      </c>
      <c r="B6565" s="1" t="s">
        <v>19475</v>
      </c>
      <c r="C6565" s="1" t="s">
        <v>33</v>
      </c>
      <c r="D6565" s="1" t="s">
        <v>33</v>
      </c>
      <c r="E6565" s="1" t="s">
        <v>12427</v>
      </c>
      <c r="F6565" s="1" t="s">
        <v>35</v>
      </c>
      <c r="G6565" s="1" t="s">
        <v>85</v>
      </c>
      <c r="I6565" s="1" t="s">
        <v>38</v>
      </c>
      <c r="J6565" s="1" t="s">
        <v>39</v>
      </c>
      <c r="K6565" s="1">
        <v>0</v>
      </c>
      <c r="L6565" s="15">
        <v>539</v>
      </c>
      <c r="M6565" s="15">
        <v>541</v>
      </c>
      <c r="N6565" s="13">
        <f>(M6565-L6565)/(L6565+M6565+12740)</f>
        <v>1.447178002894356E-4</v>
      </c>
      <c r="O6565" s="15">
        <v>53</v>
      </c>
      <c r="P6565" s="15">
        <v>95.4</v>
      </c>
      <c r="Q6565" s="10">
        <v>260</v>
      </c>
      <c r="T6565" s="12">
        <v>44912</v>
      </c>
      <c r="U6565" s="2">
        <v>4</v>
      </c>
      <c r="V6565" s="1" t="s">
        <v>12427</v>
      </c>
      <c r="W6565" s="1" t="s">
        <v>33</v>
      </c>
      <c r="X6565" s="1" t="s">
        <v>54</v>
      </c>
      <c r="Y6565" s="1" t="s">
        <v>55</v>
      </c>
      <c r="Z6565" s="1" t="s">
        <v>19476</v>
      </c>
      <c r="AA6565" s="2">
        <v>54808</v>
      </c>
      <c r="AD6565" s="1" t="s">
        <v>99</v>
      </c>
      <c r="AF6565" s="1" t="s">
        <v>99</v>
      </c>
      <c r="AG6565" s="1" t="s">
        <v>99</v>
      </c>
      <c r="AH6565" s="1" t="s">
        <v>99</v>
      </c>
      <c r="AI6565" s="1" t="s">
        <v>99</v>
      </c>
      <c r="AJ6565" s="1" t="s">
        <v>99</v>
      </c>
      <c r="AK6565" s="1" t="s">
        <v>99</v>
      </c>
      <c r="AL6565" s="1" t="s">
        <v>99</v>
      </c>
      <c r="AM6565" s="1" t="s">
        <v>99</v>
      </c>
      <c r="AN6565" s="1" t="s">
        <v>99</v>
      </c>
      <c r="AO6565" s="1" t="s">
        <v>99</v>
      </c>
      <c r="AP6565" s="1" t="s">
        <v>99</v>
      </c>
      <c r="AQ6565" s="1" t="s">
        <v>99</v>
      </c>
      <c r="AR6565" s="1" t="s">
        <v>99</v>
      </c>
      <c r="AS6565" s="1" t="s">
        <v>99</v>
      </c>
      <c r="AT6565" s="1" t="s">
        <v>99</v>
      </c>
      <c r="AU6565" s="1" t="s">
        <v>99</v>
      </c>
      <c r="AV6565" s="1" t="s">
        <v>99</v>
      </c>
      <c r="AW6565" s="1" t="s">
        <v>99</v>
      </c>
      <c r="AX6565" s="1" t="s">
        <v>99</v>
      </c>
      <c r="AY6565" s="1" t="s">
        <v>99</v>
      </c>
      <c r="AZ6565" s="1" t="s">
        <v>99</v>
      </c>
      <c r="BA6565" s="1" t="s">
        <v>99</v>
      </c>
      <c r="BB6565" s="1" t="s">
        <v>99</v>
      </c>
      <c r="BC6565" s="1" t="s">
        <v>99</v>
      </c>
      <c r="BD6565" s="1" t="s">
        <v>99</v>
      </c>
      <c r="BE6565" s="1" t="s">
        <v>99</v>
      </c>
      <c r="BF6565" s="1" t="s">
        <v>99</v>
      </c>
      <c r="BG6565" s="1" t="s">
        <v>99</v>
      </c>
      <c r="BH6565" s="1" t="s">
        <v>99</v>
      </c>
      <c r="BI6565" s="1" t="s">
        <v>99</v>
      </c>
      <c r="BJ6565" s="1" t="s">
        <v>99</v>
      </c>
      <c r="BK6565" s="1" t="s">
        <v>99</v>
      </c>
      <c r="BL6565" s="1" t="s">
        <v>99</v>
      </c>
      <c r="BM6565" s="1" t="s">
        <v>99</v>
      </c>
      <c r="BN6565" s="1" t="s">
        <v>99</v>
      </c>
      <c r="BO6565" s="1" t="s">
        <v>99</v>
      </c>
      <c r="BP6565" s="1" t="s">
        <v>99</v>
      </c>
    </row>
    <row r="6566" spans="1:68" ht="12.75" customHeight="1">
      <c r="A6566" s="1" t="s">
        <v>19477</v>
      </c>
      <c r="B6566" s="1" t="s">
        <v>19477</v>
      </c>
      <c r="C6566" s="1" t="s">
        <v>33</v>
      </c>
      <c r="D6566" s="1" t="s">
        <v>33</v>
      </c>
      <c r="E6566" s="1" t="s">
        <v>12427</v>
      </c>
      <c r="F6566" s="1" t="s">
        <v>35</v>
      </c>
      <c r="G6566" s="1" t="s">
        <v>85</v>
      </c>
      <c r="I6566" s="1" t="s">
        <v>38</v>
      </c>
      <c r="J6566" s="1" t="s">
        <v>39</v>
      </c>
      <c r="K6566" s="1">
        <v>0</v>
      </c>
      <c r="L6566" s="15">
        <v>539</v>
      </c>
      <c r="M6566" s="15">
        <v>541</v>
      </c>
      <c r="N6566" s="13">
        <f>(M6566-L6566)/(L6566+M6566+12740)</f>
        <v>1.447178002894356E-4</v>
      </c>
      <c r="O6566" s="15">
        <v>53</v>
      </c>
      <c r="P6566" s="15">
        <v>95.4</v>
      </c>
      <c r="Q6566" s="10">
        <v>260</v>
      </c>
      <c r="T6566" s="12">
        <v>44912</v>
      </c>
      <c r="U6566" s="2">
        <v>4</v>
      </c>
      <c r="V6566" s="1" t="s">
        <v>12427</v>
      </c>
      <c r="W6566" s="1" t="s">
        <v>33</v>
      </c>
      <c r="X6566" s="1" t="s">
        <v>54</v>
      </c>
      <c r="Y6566" s="1" t="s">
        <v>55</v>
      </c>
      <c r="Z6566" s="1" t="s">
        <v>19478</v>
      </c>
      <c r="AA6566" s="2">
        <v>54809</v>
      </c>
      <c r="AD6566" s="1" t="s">
        <v>99</v>
      </c>
      <c r="AF6566" s="1" t="s">
        <v>99</v>
      </c>
      <c r="AG6566" s="1" t="s">
        <v>99</v>
      </c>
      <c r="AH6566" s="1" t="s">
        <v>99</v>
      </c>
      <c r="AI6566" s="1" t="s">
        <v>99</v>
      </c>
      <c r="AJ6566" s="1" t="s">
        <v>99</v>
      </c>
      <c r="AK6566" s="1" t="s">
        <v>99</v>
      </c>
      <c r="AL6566" s="1" t="s">
        <v>99</v>
      </c>
      <c r="AM6566" s="1" t="s">
        <v>99</v>
      </c>
      <c r="AN6566" s="1" t="s">
        <v>99</v>
      </c>
      <c r="AO6566" s="1" t="s">
        <v>99</v>
      </c>
      <c r="AP6566" s="1" t="s">
        <v>99</v>
      </c>
      <c r="AQ6566" s="1" t="s">
        <v>99</v>
      </c>
      <c r="AR6566" s="1" t="s">
        <v>99</v>
      </c>
      <c r="AS6566" s="1" t="s">
        <v>99</v>
      </c>
      <c r="AT6566" s="1" t="s">
        <v>99</v>
      </c>
      <c r="AU6566" s="1" t="s">
        <v>99</v>
      </c>
      <c r="AV6566" s="1" t="s">
        <v>99</v>
      </c>
      <c r="AW6566" s="1" t="s">
        <v>99</v>
      </c>
      <c r="AX6566" s="1" t="s">
        <v>99</v>
      </c>
      <c r="AY6566" s="1" t="s">
        <v>99</v>
      </c>
      <c r="AZ6566" s="1" t="s">
        <v>99</v>
      </c>
      <c r="BA6566" s="1" t="s">
        <v>99</v>
      </c>
      <c r="BB6566" s="1" t="s">
        <v>99</v>
      </c>
      <c r="BC6566" s="1" t="s">
        <v>99</v>
      </c>
      <c r="BD6566" s="1" t="s">
        <v>99</v>
      </c>
      <c r="BE6566" s="1" t="s">
        <v>99</v>
      </c>
      <c r="BF6566" s="1" t="s">
        <v>99</v>
      </c>
      <c r="BG6566" s="1" t="s">
        <v>99</v>
      </c>
      <c r="BH6566" s="1" t="s">
        <v>99</v>
      </c>
      <c r="BI6566" s="1" t="s">
        <v>99</v>
      </c>
      <c r="BJ6566" s="1" t="s">
        <v>99</v>
      </c>
      <c r="BK6566" s="1" t="s">
        <v>99</v>
      </c>
      <c r="BL6566" s="1" t="s">
        <v>99</v>
      </c>
      <c r="BM6566" s="1" t="s">
        <v>99</v>
      </c>
      <c r="BN6566" s="1" t="s">
        <v>99</v>
      </c>
      <c r="BO6566" s="1" t="s">
        <v>99</v>
      </c>
      <c r="BP6566" s="1" t="s">
        <v>99</v>
      </c>
    </row>
    <row r="6567" spans="1:68" ht="12.75" customHeight="1">
      <c r="A6567" s="1" t="s">
        <v>19479</v>
      </c>
      <c r="B6567" s="1" t="s">
        <v>19479</v>
      </c>
      <c r="C6567" s="1" t="s">
        <v>33</v>
      </c>
      <c r="D6567" s="1" t="s">
        <v>33</v>
      </c>
      <c r="E6567" s="1" t="s">
        <v>12427</v>
      </c>
      <c r="F6567" s="1" t="s">
        <v>35</v>
      </c>
      <c r="G6567" s="1" t="s">
        <v>85</v>
      </c>
      <c r="I6567" s="1" t="s">
        <v>38</v>
      </c>
      <c r="J6567" s="1" t="s">
        <v>39</v>
      </c>
      <c r="K6567" s="1">
        <v>0</v>
      </c>
      <c r="L6567" s="15">
        <v>539</v>
      </c>
      <c r="M6567" s="15">
        <v>541</v>
      </c>
      <c r="N6567" s="13">
        <f>(M6567-L6567)/(L6567+M6567+12740)</f>
        <v>1.447178002894356E-4</v>
      </c>
      <c r="O6567" s="15">
        <v>53</v>
      </c>
      <c r="P6567" s="15">
        <v>95.4</v>
      </c>
      <c r="Q6567" s="10">
        <v>260</v>
      </c>
      <c r="T6567" s="12">
        <v>44912</v>
      </c>
      <c r="U6567" s="2">
        <v>4</v>
      </c>
      <c r="V6567" s="1" t="s">
        <v>12427</v>
      </c>
      <c r="W6567" s="1" t="s">
        <v>33</v>
      </c>
      <c r="X6567" s="1" t="s">
        <v>54</v>
      </c>
      <c r="Y6567" s="1" t="s">
        <v>55</v>
      </c>
      <c r="Z6567" s="1" t="s">
        <v>19480</v>
      </c>
      <c r="AA6567" s="2">
        <v>54796</v>
      </c>
      <c r="AD6567" s="1" t="s">
        <v>99</v>
      </c>
      <c r="AF6567" s="1" t="s">
        <v>99</v>
      </c>
      <c r="AG6567" s="1" t="s">
        <v>99</v>
      </c>
      <c r="AH6567" s="1" t="s">
        <v>99</v>
      </c>
      <c r="AI6567" s="1" t="s">
        <v>99</v>
      </c>
      <c r="AJ6567" s="1" t="s">
        <v>99</v>
      </c>
      <c r="AK6567" s="1" t="s">
        <v>99</v>
      </c>
      <c r="AL6567" s="1" t="s">
        <v>99</v>
      </c>
      <c r="AM6567" s="1" t="s">
        <v>99</v>
      </c>
      <c r="AN6567" s="1" t="s">
        <v>99</v>
      </c>
      <c r="AO6567" s="1" t="s">
        <v>99</v>
      </c>
      <c r="AP6567" s="1" t="s">
        <v>99</v>
      </c>
      <c r="AQ6567" s="1" t="s">
        <v>99</v>
      </c>
      <c r="AR6567" s="1" t="s">
        <v>99</v>
      </c>
      <c r="AS6567" s="1" t="s">
        <v>99</v>
      </c>
      <c r="AT6567" s="1" t="s">
        <v>99</v>
      </c>
      <c r="AU6567" s="1" t="s">
        <v>99</v>
      </c>
      <c r="AV6567" s="1" t="s">
        <v>99</v>
      </c>
      <c r="AW6567" s="1" t="s">
        <v>99</v>
      </c>
      <c r="AX6567" s="1" t="s">
        <v>99</v>
      </c>
      <c r="AY6567" s="1" t="s">
        <v>99</v>
      </c>
      <c r="AZ6567" s="1" t="s">
        <v>99</v>
      </c>
      <c r="BA6567" s="1" t="s">
        <v>99</v>
      </c>
      <c r="BB6567" s="1" t="s">
        <v>99</v>
      </c>
      <c r="BC6567" s="1" t="s">
        <v>99</v>
      </c>
      <c r="BD6567" s="1" t="s">
        <v>99</v>
      </c>
      <c r="BE6567" s="1" t="s">
        <v>99</v>
      </c>
      <c r="BF6567" s="1" t="s">
        <v>99</v>
      </c>
      <c r="BG6567" s="1" t="s">
        <v>99</v>
      </c>
      <c r="BH6567" s="1" t="s">
        <v>99</v>
      </c>
      <c r="BI6567" s="1" t="s">
        <v>99</v>
      </c>
      <c r="BJ6567" s="1" t="s">
        <v>99</v>
      </c>
      <c r="BK6567" s="1" t="s">
        <v>99</v>
      </c>
      <c r="BL6567" s="1" t="s">
        <v>99</v>
      </c>
      <c r="BM6567" s="1" t="s">
        <v>99</v>
      </c>
      <c r="BN6567" s="1" t="s">
        <v>99</v>
      </c>
      <c r="BO6567" s="1" t="s">
        <v>99</v>
      </c>
      <c r="BP6567" s="1" t="s">
        <v>99</v>
      </c>
    </row>
    <row r="6568" spans="1:68" ht="12.75" customHeight="1">
      <c r="A6568" s="1" t="s">
        <v>19481</v>
      </c>
      <c r="B6568" s="1" t="s">
        <v>19481</v>
      </c>
      <c r="C6568" s="1" t="s">
        <v>33</v>
      </c>
      <c r="D6568" s="1" t="s">
        <v>33</v>
      </c>
      <c r="E6568" s="1" t="s">
        <v>12427</v>
      </c>
      <c r="F6568" s="1" t="s">
        <v>35</v>
      </c>
      <c r="G6568" s="1" t="s">
        <v>85</v>
      </c>
      <c r="I6568" s="1" t="s">
        <v>38</v>
      </c>
      <c r="J6568" s="1" t="s">
        <v>39</v>
      </c>
      <c r="K6568" s="1">
        <v>0</v>
      </c>
      <c r="L6568" s="15">
        <v>565</v>
      </c>
      <c r="M6568" s="15">
        <v>567</v>
      </c>
      <c r="N6568" s="13">
        <f>(M6568-L6568)/(L6568+M6568+12740)</f>
        <v>1.4417531718569781E-4</v>
      </c>
      <c r="O6568" s="15">
        <v>43</v>
      </c>
      <c r="P6568" s="15">
        <v>95.8</v>
      </c>
      <c r="Q6568" s="10">
        <v>260</v>
      </c>
      <c r="T6568" s="12">
        <v>44923</v>
      </c>
      <c r="U6568" s="2">
        <v>4</v>
      </c>
      <c r="V6568" s="1" t="s">
        <v>12427</v>
      </c>
      <c r="W6568" s="1" t="s">
        <v>33</v>
      </c>
      <c r="X6568" s="1" t="s">
        <v>54</v>
      </c>
      <c r="Y6568" s="1" t="s">
        <v>55</v>
      </c>
      <c r="Z6568" s="1" t="s">
        <v>19482</v>
      </c>
      <c r="AA6568" s="2">
        <v>54855</v>
      </c>
      <c r="AD6568" s="1" t="s">
        <v>99</v>
      </c>
      <c r="AF6568" s="1" t="s">
        <v>99</v>
      </c>
      <c r="AG6568" s="1" t="s">
        <v>99</v>
      </c>
      <c r="AH6568" s="1" t="s">
        <v>99</v>
      </c>
      <c r="AI6568" s="1" t="s">
        <v>99</v>
      </c>
      <c r="AJ6568" s="1" t="s">
        <v>99</v>
      </c>
      <c r="AK6568" s="1" t="s">
        <v>99</v>
      </c>
      <c r="AL6568" s="1" t="s">
        <v>99</v>
      </c>
      <c r="AM6568" s="1" t="s">
        <v>99</v>
      </c>
      <c r="AN6568" s="1" t="s">
        <v>99</v>
      </c>
      <c r="AO6568" s="1" t="s">
        <v>99</v>
      </c>
      <c r="AP6568" s="1" t="s">
        <v>99</v>
      </c>
      <c r="AQ6568" s="1" t="s">
        <v>99</v>
      </c>
      <c r="AR6568" s="1" t="s">
        <v>99</v>
      </c>
      <c r="AS6568" s="1" t="s">
        <v>99</v>
      </c>
      <c r="AT6568" s="1" t="s">
        <v>99</v>
      </c>
      <c r="AU6568" s="1" t="s">
        <v>99</v>
      </c>
      <c r="AV6568" s="1" t="s">
        <v>99</v>
      </c>
      <c r="AW6568" s="1" t="s">
        <v>99</v>
      </c>
      <c r="AX6568" s="1" t="s">
        <v>99</v>
      </c>
      <c r="AY6568" s="1" t="s">
        <v>99</v>
      </c>
      <c r="AZ6568" s="1" t="s">
        <v>99</v>
      </c>
      <c r="BA6568" s="1" t="s">
        <v>99</v>
      </c>
      <c r="BB6568" s="1" t="s">
        <v>99</v>
      </c>
      <c r="BC6568" s="1" t="s">
        <v>99</v>
      </c>
      <c r="BD6568" s="1" t="s">
        <v>99</v>
      </c>
      <c r="BE6568" s="1" t="s">
        <v>99</v>
      </c>
      <c r="BF6568" s="1" t="s">
        <v>99</v>
      </c>
      <c r="BG6568" s="1" t="s">
        <v>99</v>
      </c>
      <c r="BH6568" s="1" t="s">
        <v>99</v>
      </c>
      <c r="BI6568" s="1" t="s">
        <v>99</v>
      </c>
      <c r="BJ6568" s="1" t="s">
        <v>99</v>
      </c>
      <c r="BK6568" s="1" t="s">
        <v>99</v>
      </c>
      <c r="BL6568" s="1" t="s">
        <v>99</v>
      </c>
      <c r="BM6568" s="1" t="s">
        <v>99</v>
      </c>
      <c r="BN6568" s="1" t="s">
        <v>99</v>
      </c>
      <c r="BO6568" s="1" t="s">
        <v>99</v>
      </c>
      <c r="BP6568" s="1" t="s">
        <v>99</v>
      </c>
    </row>
    <row r="6569" spans="1:68" ht="12.75" customHeight="1">
      <c r="A6569" s="1" t="s">
        <v>19483</v>
      </c>
      <c r="B6569" s="1" t="s">
        <v>19483</v>
      </c>
      <c r="C6569" s="1" t="s">
        <v>33</v>
      </c>
      <c r="D6569" s="1" t="s">
        <v>33</v>
      </c>
      <c r="E6569" s="1" t="s">
        <v>12427</v>
      </c>
      <c r="F6569" s="1" t="s">
        <v>35</v>
      </c>
      <c r="G6569" s="1" t="s">
        <v>85</v>
      </c>
      <c r="I6569" s="1" t="s">
        <v>38</v>
      </c>
      <c r="J6569" s="1" t="s">
        <v>39</v>
      </c>
      <c r="K6569" s="1">
        <v>0</v>
      </c>
      <c r="L6569" s="15">
        <v>539</v>
      </c>
      <c r="M6569" s="15">
        <v>541</v>
      </c>
      <c r="N6569" s="13">
        <f>(M6569-L6569)/(L6569+M6569+12740)</f>
        <v>1.447178002894356E-4</v>
      </c>
      <c r="O6569" s="15">
        <v>53</v>
      </c>
      <c r="P6569" s="15">
        <v>95.4</v>
      </c>
      <c r="Q6569" s="10">
        <v>260</v>
      </c>
      <c r="T6569" s="12">
        <v>44912</v>
      </c>
      <c r="U6569" s="2">
        <v>4</v>
      </c>
      <c r="V6569" s="1" t="s">
        <v>12427</v>
      </c>
      <c r="W6569" s="1" t="s">
        <v>33</v>
      </c>
      <c r="X6569" s="1" t="s">
        <v>54</v>
      </c>
      <c r="Y6569" s="1" t="s">
        <v>55</v>
      </c>
      <c r="Z6569" s="1" t="s">
        <v>19484</v>
      </c>
      <c r="AA6569" s="2">
        <v>54805</v>
      </c>
      <c r="AD6569" s="1" t="s">
        <v>99</v>
      </c>
      <c r="AF6569" s="1" t="s">
        <v>99</v>
      </c>
      <c r="AG6569" s="1" t="s">
        <v>99</v>
      </c>
      <c r="AH6569" s="1" t="s">
        <v>99</v>
      </c>
      <c r="AI6569" s="1" t="s">
        <v>99</v>
      </c>
      <c r="AJ6569" s="1" t="s">
        <v>99</v>
      </c>
      <c r="AK6569" s="1" t="s">
        <v>99</v>
      </c>
      <c r="AL6569" s="1" t="s">
        <v>99</v>
      </c>
      <c r="AM6569" s="1" t="s">
        <v>99</v>
      </c>
      <c r="AN6569" s="1" t="s">
        <v>99</v>
      </c>
      <c r="AO6569" s="1" t="s">
        <v>99</v>
      </c>
      <c r="AP6569" s="1" t="s">
        <v>99</v>
      </c>
      <c r="AQ6569" s="1" t="s">
        <v>99</v>
      </c>
      <c r="AR6569" s="1" t="s">
        <v>99</v>
      </c>
      <c r="AS6569" s="1" t="s">
        <v>99</v>
      </c>
      <c r="AT6569" s="1" t="s">
        <v>99</v>
      </c>
      <c r="AU6569" s="1" t="s">
        <v>99</v>
      </c>
      <c r="AV6569" s="1" t="s">
        <v>99</v>
      </c>
      <c r="AW6569" s="1" t="s">
        <v>99</v>
      </c>
      <c r="AX6569" s="1" t="s">
        <v>99</v>
      </c>
      <c r="AY6569" s="1" t="s">
        <v>99</v>
      </c>
      <c r="AZ6569" s="1" t="s">
        <v>99</v>
      </c>
      <c r="BA6569" s="1" t="s">
        <v>99</v>
      </c>
      <c r="BB6569" s="1" t="s">
        <v>99</v>
      </c>
      <c r="BC6569" s="1" t="s">
        <v>99</v>
      </c>
      <c r="BD6569" s="1" t="s">
        <v>99</v>
      </c>
      <c r="BE6569" s="1" t="s">
        <v>99</v>
      </c>
      <c r="BF6569" s="1" t="s">
        <v>99</v>
      </c>
      <c r="BG6569" s="1" t="s">
        <v>99</v>
      </c>
      <c r="BH6569" s="1" t="s">
        <v>99</v>
      </c>
      <c r="BI6569" s="1" t="s">
        <v>99</v>
      </c>
      <c r="BJ6569" s="1" t="s">
        <v>99</v>
      </c>
      <c r="BK6569" s="1" t="s">
        <v>99</v>
      </c>
      <c r="BL6569" s="1" t="s">
        <v>99</v>
      </c>
      <c r="BM6569" s="1" t="s">
        <v>99</v>
      </c>
      <c r="BN6569" s="1" t="s">
        <v>99</v>
      </c>
      <c r="BO6569" s="1" t="s">
        <v>99</v>
      </c>
      <c r="BP6569" s="1" t="s">
        <v>99</v>
      </c>
    </row>
    <row r="6570" spans="1:68" ht="12.75" customHeight="1">
      <c r="A6570" s="1" t="s">
        <v>19485</v>
      </c>
      <c r="B6570" s="1" t="s">
        <v>19485</v>
      </c>
      <c r="C6570" s="1" t="s">
        <v>33</v>
      </c>
      <c r="D6570" s="1" t="s">
        <v>33</v>
      </c>
      <c r="E6570" s="1" t="s">
        <v>12427</v>
      </c>
      <c r="F6570" s="1" t="s">
        <v>35</v>
      </c>
      <c r="G6570" s="1" t="s">
        <v>85</v>
      </c>
      <c r="I6570" s="1" t="s">
        <v>38</v>
      </c>
      <c r="J6570" s="1" t="s">
        <v>39</v>
      </c>
      <c r="K6570" s="1">
        <v>0</v>
      </c>
      <c r="L6570" s="15">
        <v>565</v>
      </c>
      <c r="M6570" s="15">
        <v>567</v>
      </c>
      <c r="N6570" s="13">
        <f>(M6570-L6570)/(L6570+M6570+12740)</f>
        <v>1.4417531718569781E-4</v>
      </c>
      <c r="O6570" s="15">
        <v>43</v>
      </c>
      <c r="P6570" s="15">
        <v>95.8</v>
      </c>
      <c r="Q6570" s="10">
        <v>260</v>
      </c>
      <c r="T6570" s="12">
        <v>44923</v>
      </c>
      <c r="U6570" s="2">
        <v>4</v>
      </c>
      <c r="V6570" s="1" t="s">
        <v>12427</v>
      </c>
      <c r="W6570" s="1" t="s">
        <v>33</v>
      </c>
      <c r="X6570" s="1" t="s">
        <v>54</v>
      </c>
      <c r="Y6570" s="1" t="s">
        <v>55</v>
      </c>
      <c r="Z6570" s="1" t="s">
        <v>19486</v>
      </c>
      <c r="AA6570" s="2">
        <v>54852</v>
      </c>
      <c r="AD6570" s="1" t="s">
        <v>99</v>
      </c>
      <c r="AF6570" s="1" t="s">
        <v>99</v>
      </c>
      <c r="AG6570" s="1" t="s">
        <v>99</v>
      </c>
      <c r="AH6570" s="1" t="s">
        <v>99</v>
      </c>
      <c r="AI6570" s="1" t="s">
        <v>99</v>
      </c>
      <c r="AJ6570" s="1" t="s">
        <v>99</v>
      </c>
      <c r="AK6570" s="1" t="s">
        <v>99</v>
      </c>
      <c r="AL6570" s="1" t="s">
        <v>99</v>
      </c>
      <c r="AM6570" s="1" t="s">
        <v>99</v>
      </c>
      <c r="AN6570" s="1" t="s">
        <v>99</v>
      </c>
      <c r="AO6570" s="1" t="s">
        <v>99</v>
      </c>
      <c r="AP6570" s="1" t="s">
        <v>99</v>
      </c>
      <c r="AQ6570" s="1" t="s">
        <v>99</v>
      </c>
      <c r="AR6570" s="1" t="s">
        <v>99</v>
      </c>
      <c r="AS6570" s="1" t="s">
        <v>99</v>
      </c>
      <c r="AT6570" s="1" t="s">
        <v>99</v>
      </c>
      <c r="AU6570" s="1" t="s">
        <v>99</v>
      </c>
      <c r="AV6570" s="1" t="s">
        <v>99</v>
      </c>
      <c r="AW6570" s="1" t="s">
        <v>99</v>
      </c>
      <c r="AX6570" s="1" t="s">
        <v>99</v>
      </c>
      <c r="AY6570" s="1" t="s">
        <v>99</v>
      </c>
      <c r="AZ6570" s="1" t="s">
        <v>99</v>
      </c>
      <c r="BA6570" s="1" t="s">
        <v>99</v>
      </c>
      <c r="BB6570" s="1" t="s">
        <v>99</v>
      </c>
      <c r="BC6570" s="1" t="s">
        <v>99</v>
      </c>
      <c r="BD6570" s="1" t="s">
        <v>99</v>
      </c>
      <c r="BE6570" s="1" t="s">
        <v>99</v>
      </c>
      <c r="BF6570" s="1" t="s">
        <v>99</v>
      </c>
      <c r="BG6570" s="1" t="s">
        <v>99</v>
      </c>
      <c r="BH6570" s="1" t="s">
        <v>99</v>
      </c>
      <c r="BI6570" s="1" t="s">
        <v>99</v>
      </c>
      <c r="BJ6570" s="1" t="s">
        <v>99</v>
      </c>
      <c r="BK6570" s="1" t="s">
        <v>99</v>
      </c>
      <c r="BL6570" s="1" t="s">
        <v>99</v>
      </c>
      <c r="BM6570" s="1" t="s">
        <v>99</v>
      </c>
      <c r="BN6570" s="1" t="s">
        <v>99</v>
      </c>
      <c r="BO6570" s="1" t="s">
        <v>99</v>
      </c>
      <c r="BP6570" s="1" t="s">
        <v>99</v>
      </c>
    </row>
    <row r="6571" spans="1:68" ht="12.75" customHeight="1">
      <c r="A6571" s="1" t="s">
        <v>19487</v>
      </c>
      <c r="B6571" s="1" t="s">
        <v>19487</v>
      </c>
      <c r="C6571" s="1" t="s">
        <v>33</v>
      </c>
      <c r="D6571" s="1" t="s">
        <v>33</v>
      </c>
      <c r="E6571" s="1" t="s">
        <v>12427</v>
      </c>
      <c r="F6571" s="1" t="s">
        <v>35</v>
      </c>
      <c r="G6571" s="1" t="s">
        <v>85</v>
      </c>
      <c r="I6571" s="1" t="s">
        <v>38</v>
      </c>
      <c r="J6571" s="1" t="s">
        <v>39</v>
      </c>
      <c r="K6571" s="1">
        <v>0</v>
      </c>
      <c r="L6571" s="15">
        <v>565</v>
      </c>
      <c r="M6571" s="15">
        <v>567</v>
      </c>
      <c r="N6571" s="13">
        <f>(M6571-L6571)/(L6571+M6571+12740)</f>
        <v>1.4417531718569781E-4</v>
      </c>
      <c r="O6571" s="15">
        <v>43</v>
      </c>
      <c r="P6571" s="15">
        <v>95.8</v>
      </c>
      <c r="Q6571" s="10">
        <v>260</v>
      </c>
      <c r="T6571" s="12">
        <v>44923</v>
      </c>
      <c r="U6571" s="2">
        <v>4</v>
      </c>
      <c r="V6571" s="1" t="s">
        <v>12427</v>
      </c>
      <c r="W6571" s="1" t="s">
        <v>33</v>
      </c>
      <c r="X6571" s="1" t="s">
        <v>54</v>
      </c>
      <c r="Y6571" s="1" t="s">
        <v>55</v>
      </c>
      <c r="Z6571" s="1" t="s">
        <v>19488</v>
      </c>
      <c r="AA6571" s="2">
        <v>54854</v>
      </c>
      <c r="AD6571" s="1" t="s">
        <v>99</v>
      </c>
      <c r="AF6571" s="1" t="s">
        <v>99</v>
      </c>
      <c r="AG6571" s="1" t="s">
        <v>99</v>
      </c>
      <c r="AH6571" s="1" t="s">
        <v>99</v>
      </c>
      <c r="AI6571" s="1" t="s">
        <v>99</v>
      </c>
      <c r="AJ6571" s="1" t="s">
        <v>99</v>
      </c>
      <c r="AK6571" s="1" t="s">
        <v>99</v>
      </c>
      <c r="AL6571" s="1" t="s">
        <v>99</v>
      </c>
      <c r="AM6571" s="1" t="s">
        <v>99</v>
      </c>
      <c r="AN6571" s="1" t="s">
        <v>99</v>
      </c>
      <c r="AO6571" s="1" t="s">
        <v>99</v>
      </c>
      <c r="AP6571" s="1" t="s">
        <v>99</v>
      </c>
      <c r="AQ6571" s="1" t="s">
        <v>99</v>
      </c>
      <c r="AR6571" s="1" t="s">
        <v>99</v>
      </c>
      <c r="AS6571" s="1" t="s">
        <v>99</v>
      </c>
      <c r="AT6571" s="1" t="s">
        <v>99</v>
      </c>
      <c r="AU6571" s="1" t="s">
        <v>99</v>
      </c>
      <c r="AV6571" s="1" t="s">
        <v>99</v>
      </c>
      <c r="AW6571" s="1" t="s">
        <v>99</v>
      </c>
      <c r="AX6571" s="1" t="s">
        <v>99</v>
      </c>
      <c r="AY6571" s="1" t="s">
        <v>99</v>
      </c>
      <c r="AZ6571" s="1" t="s">
        <v>99</v>
      </c>
      <c r="BA6571" s="1" t="s">
        <v>99</v>
      </c>
      <c r="BB6571" s="1" t="s">
        <v>99</v>
      </c>
      <c r="BC6571" s="1" t="s">
        <v>99</v>
      </c>
      <c r="BD6571" s="1" t="s">
        <v>99</v>
      </c>
      <c r="BE6571" s="1" t="s">
        <v>99</v>
      </c>
      <c r="BF6571" s="1" t="s">
        <v>99</v>
      </c>
      <c r="BG6571" s="1" t="s">
        <v>99</v>
      </c>
      <c r="BH6571" s="1" t="s">
        <v>99</v>
      </c>
      <c r="BI6571" s="1" t="s">
        <v>99</v>
      </c>
      <c r="BJ6571" s="1" t="s">
        <v>99</v>
      </c>
      <c r="BK6571" s="1" t="s">
        <v>99</v>
      </c>
      <c r="BL6571" s="1" t="s">
        <v>99</v>
      </c>
      <c r="BM6571" s="1" t="s">
        <v>99</v>
      </c>
      <c r="BN6571" s="1" t="s">
        <v>99</v>
      </c>
      <c r="BO6571" s="1" t="s">
        <v>99</v>
      </c>
      <c r="BP6571" s="1" t="s">
        <v>99</v>
      </c>
    </row>
    <row r="6572" spans="1:68" ht="12.75" customHeight="1">
      <c r="A6572" s="1" t="s">
        <v>19489</v>
      </c>
      <c r="B6572" s="1" t="s">
        <v>19489</v>
      </c>
      <c r="C6572" s="1" t="s">
        <v>33</v>
      </c>
      <c r="D6572" s="1" t="s">
        <v>33</v>
      </c>
      <c r="E6572" s="1" t="s">
        <v>12427</v>
      </c>
      <c r="F6572" s="1" t="s">
        <v>35</v>
      </c>
      <c r="G6572" s="1" t="s">
        <v>85</v>
      </c>
      <c r="I6572" s="1" t="s">
        <v>38</v>
      </c>
      <c r="J6572" s="1" t="s">
        <v>39</v>
      </c>
      <c r="K6572" s="1">
        <v>0</v>
      </c>
      <c r="L6572" s="15">
        <v>539</v>
      </c>
      <c r="M6572" s="15">
        <v>541</v>
      </c>
      <c r="N6572" s="13">
        <f>(M6572-L6572)/(L6572+M6572+12740)</f>
        <v>1.447178002894356E-4</v>
      </c>
      <c r="O6572" s="15">
        <v>53</v>
      </c>
      <c r="P6572" s="15">
        <v>95.4</v>
      </c>
      <c r="Q6572" s="10">
        <v>260</v>
      </c>
      <c r="T6572" s="12">
        <v>44912</v>
      </c>
      <c r="U6572" s="2">
        <v>4</v>
      </c>
      <c r="V6572" s="1" t="s">
        <v>12427</v>
      </c>
      <c r="W6572" s="1" t="s">
        <v>33</v>
      </c>
      <c r="X6572" s="1" t="s">
        <v>54</v>
      </c>
      <c r="Y6572" s="1" t="s">
        <v>55</v>
      </c>
      <c r="Z6572" s="1" t="s">
        <v>19490</v>
      </c>
      <c r="AA6572" s="2">
        <v>54798</v>
      </c>
      <c r="AD6572" s="1" t="s">
        <v>99</v>
      </c>
      <c r="AF6572" s="1" t="s">
        <v>99</v>
      </c>
      <c r="AG6572" s="1" t="s">
        <v>99</v>
      </c>
      <c r="AH6572" s="1" t="s">
        <v>99</v>
      </c>
      <c r="AI6572" s="1" t="s">
        <v>99</v>
      </c>
      <c r="AJ6572" s="1" t="s">
        <v>99</v>
      </c>
      <c r="AK6572" s="1" t="s">
        <v>99</v>
      </c>
      <c r="AL6572" s="1" t="s">
        <v>99</v>
      </c>
      <c r="AM6572" s="1" t="s">
        <v>99</v>
      </c>
      <c r="AN6572" s="1" t="s">
        <v>99</v>
      </c>
      <c r="AO6572" s="1" t="s">
        <v>99</v>
      </c>
      <c r="AP6572" s="1" t="s">
        <v>99</v>
      </c>
      <c r="AQ6572" s="1" t="s">
        <v>99</v>
      </c>
      <c r="AR6572" s="1" t="s">
        <v>99</v>
      </c>
      <c r="AS6572" s="1" t="s">
        <v>99</v>
      </c>
      <c r="AT6572" s="1" t="s">
        <v>99</v>
      </c>
      <c r="AU6572" s="1" t="s">
        <v>99</v>
      </c>
      <c r="AV6572" s="1" t="s">
        <v>99</v>
      </c>
      <c r="AW6572" s="1" t="s">
        <v>99</v>
      </c>
      <c r="AX6572" s="1" t="s">
        <v>99</v>
      </c>
      <c r="AY6572" s="1" t="s">
        <v>99</v>
      </c>
      <c r="AZ6572" s="1" t="s">
        <v>99</v>
      </c>
      <c r="BA6572" s="1" t="s">
        <v>99</v>
      </c>
      <c r="BB6572" s="1" t="s">
        <v>99</v>
      </c>
      <c r="BC6572" s="1" t="s">
        <v>99</v>
      </c>
      <c r="BD6572" s="1" t="s">
        <v>99</v>
      </c>
      <c r="BE6572" s="1" t="s">
        <v>99</v>
      </c>
      <c r="BF6572" s="1" t="s">
        <v>99</v>
      </c>
      <c r="BG6572" s="1" t="s">
        <v>99</v>
      </c>
      <c r="BH6572" s="1" t="s">
        <v>99</v>
      </c>
      <c r="BI6572" s="1" t="s">
        <v>99</v>
      </c>
      <c r="BJ6572" s="1" t="s">
        <v>99</v>
      </c>
      <c r="BK6572" s="1" t="s">
        <v>99</v>
      </c>
      <c r="BL6572" s="1" t="s">
        <v>99</v>
      </c>
      <c r="BM6572" s="1" t="s">
        <v>99</v>
      </c>
      <c r="BN6572" s="1" t="s">
        <v>99</v>
      </c>
      <c r="BO6572" s="1" t="s">
        <v>99</v>
      </c>
      <c r="BP6572" s="1" t="s">
        <v>99</v>
      </c>
    </row>
    <row r="6573" spans="1:68" ht="12.75" customHeight="1">
      <c r="A6573" s="1" t="s">
        <v>19491</v>
      </c>
      <c r="B6573" s="1" t="s">
        <v>19491</v>
      </c>
      <c r="C6573" s="1" t="s">
        <v>33</v>
      </c>
      <c r="D6573" s="1" t="s">
        <v>33</v>
      </c>
      <c r="E6573" s="1" t="s">
        <v>12427</v>
      </c>
      <c r="F6573" s="1" t="s">
        <v>35</v>
      </c>
      <c r="G6573" s="1" t="s">
        <v>85</v>
      </c>
      <c r="I6573" s="1" t="s">
        <v>38</v>
      </c>
      <c r="J6573" s="1" t="s">
        <v>39</v>
      </c>
      <c r="K6573" s="1">
        <v>0</v>
      </c>
      <c r="L6573" s="15">
        <v>539</v>
      </c>
      <c r="M6573" s="15">
        <v>541</v>
      </c>
      <c r="N6573" s="13">
        <f>(M6573-L6573)/(L6573+M6573+12740)</f>
        <v>1.447178002894356E-4</v>
      </c>
      <c r="O6573" s="15">
        <v>53</v>
      </c>
      <c r="P6573" s="15">
        <v>95.4</v>
      </c>
      <c r="Q6573" s="10">
        <v>260</v>
      </c>
      <c r="T6573" s="12">
        <v>44912</v>
      </c>
      <c r="U6573" s="2">
        <v>4</v>
      </c>
      <c r="V6573" s="1" t="s">
        <v>12427</v>
      </c>
      <c r="W6573" s="1" t="s">
        <v>33</v>
      </c>
      <c r="X6573" s="1" t="s">
        <v>54</v>
      </c>
      <c r="Y6573" s="1" t="s">
        <v>55</v>
      </c>
      <c r="Z6573" s="1" t="s">
        <v>19492</v>
      </c>
      <c r="AA6573" s="2">
        <v>54799</v>
      </c>
      <c r="AD6573" s="1" t="s">
        <v>99</v>
      </c>
      <c r="AF6573" s="1" t="s">
        <v>99</v>
      </c>
      <c r="AG6573" s="1" t="s">
        <v>99</v>
      </c>
      <c r="AH6573" s="1" t="s">
        <v>99</v>
      </c>
      <c r="AI6573" s="1" t="s">
        <v>99</v>
      </c>
      <c r="AJ6573" s="1" t="s">
        <v>99</v>
      </c>
      <c r="AK6573" s="1" t="s">
        <v>99</v>
      </c>
      <c r="AL6573" s="1" t="s">
        <v>99</v>
      </c>
      <c r="AM6573" s="1" t="s">
        <v>99</v>
      </c>
      <c r="AN6573" s="1" t="s">
        <v>99</v>
      </c>
      <c r="AO6573" s="1" t="s">
        <v>99</v>
      </c>
      <c r="AP6573" s="1" t="s">
        <v>99</v>
      </c>
      <c r="AQ6573" s="1" t="s">
        <v>99</v>
      </c>
      <c r="AR6573" s="1" t="s">
        <v>99</v>
      </c>
      <c r="AS6573" s="1" t="s">
        <v>99</v>
      </c>
      <c r="AT6573" s="1" t="s">
        <v>99</v>
      </c>
      <c r="AU6573" s="1" t="s">
        <v>99</v>
      </c>
      <c r="AV6573" s="1" t="s">
        <v>99</v>
      </c>
      <c r="AW6573" s="1" t="s">
        <v>99</v>
      </c>
      <c r="AX6573" s="1" t="s">
        <v>99</v>
      </c>
      <c r="AY6573" s="1" t="s">
        <v>99</v>
      </c>
      <c r="AZ6573" s="1" t="s">
        <v>99</v>
      </c>
      <c r="BA6573" s="1" t="s">
        <v>99</v>
      </c>
      <c r="BB6573" s="1" t="s">
        <v>99</v>
      </c>
      <c r="BC6573" s="1" t="s">
        <v>99</v>
      </c>
      <c r="BD6573" s="1" t="s">
        <v>99</v>
      </c>
      <c r="BE6573" s="1" t="s">
        <v>99</v>
      </c>
      <c r="BF6573" s="1" t="s">
        <v>99</v>
      </c>
      <c r="BG6573" s="1" t="s">
        <v>99</v>
      </c>
      <c r="BH6573" s="1" t="s">
        <v>99</v>
      </c>
      <c r="BI6573" s="1" t="s">
        <v>99</v>
      </c>
      <c r="BJ6573" s="1" t="s">
        <v>99</v>
      </c>
      <c r="BK6573" s="1" t="s">
        <v>99</v>
      </c>
      <c r="BL6573" s="1" t="s">
        <v>99</v>
      </c>
      <c r="BM6573" s="1" t="s">
        <v>99</v>
      </c>
      <c r="BN6573" s="1" t="s">
        <v>99</v>
      </c>
      <c r="BO6573" s="1" t="s">
        <v>99</v>
      </c>
      <c r="BP6573" s="1" t="s">
        <v>99</v>
      </c>
    </row>
    <row r="6574" spans="1:68" ht="12.75" customHeight="1">
      <c r="A6574" s="1" t="s">
        <v>19493</v>
      </c>
      <c r="B6574" s="1" t="s">
        <v>19493</v>
      </c>
      <c r="C6574" s="1" t="s">
        <v>33</v>
      </c>
      <c r="D6574" s="1" t="s">
        <v>33</v>
      </c>
      <c r="E6574" s="1" t="s">
        <v>12427</v>
      </c>
      <c r="F6574" s="1" t="s">
        <v>35</v>
      </c>
      <c r="G6574" s="1" t="s">
        <v>85</v>
      </c>
      <c r="I6574" s="1" t="s">
        <v>38</v>
      </c>
      <c r="J6574" s="1" t="s">
        <v>39</v>
      </c>
      <c r="K6574" s="1">
        <v>0</v>
      </c>
      <c r="L6574" s="15">
        <v>539</v>
      </c>
      <c r="M6574" s="15">
        <v>541</v>
      </c>
      <c r="N6574" s="13">
        <f>(M6574-L6574)/(L6574+M6574+12740)</f>
        <v>1.447178002894356E-4</v>
      </c>
      <c r="O6574" s="15">
        <v>53</v>
      </c>
      <c r="P6574" s="15">
        <v>95.4</v>
      </c>
      <c r="Q6574" s="10">
        <v>260</v>
      </c>
      <c r="T6574" s="12">
        <v>44912</v>
      </c>
      <c r="U6574" s="2">
        <v>4</v>
      </c>
      <c r="V6574" s="1" t="s">
        <v>12427</v>
      </c>
      <c r="W6574" s="1" t="s">
        <v>33</v>
      </c>
      <c r="X6574" s="1" t="s">
        <v>54</v>
      </c>
      <c r="Y6574" s="1" t="s">
        <v>55</v>
      </c>
      <c r="Z6574" s="1" t="s">
        <v>19494</v>
      </c>
      <c r="AA6574" s="2">
        <v>54804</v>
      </c>
      <c r="AD6574" s="1" t="s">
        <v>99</v>
      </c>
      <c r="AF6574" s="1" t="s">
        <v>99</v>
      </c>
      <c r="AG6574" s="1" t="s">
        <v>99</v>
      </c>
      <c r="AH6574" s="1" t="s">
        <v>99</v>
      </c>
      <c r="AI6574" s="1" t="s">
        <v>99</v>
      </c>
      <c r="AJ6574" s="1" t="s">
        <v>99</v>
      </c>
      <c r="AK6574" s="1" t="s">
        <v>99</v>
      </c>
      <c r="AL6574" s="1" t="s">
        <v>99</v>
      </c>
      <c r="AM6574" s="1" t="s">
        <v>99</v>
      </c>
      <c r="AN6574" s="1" t="s">
        <v>99</v>
      </c>
      <c r="AO6574" s="1" t="s">
        <v>99</v>
      </c>
      <c r="AP6574" s="1" t="s">
        <v>99</v>
      </c>
      <c r="AQ6574" s="1" t="s">
        <v>99</v>
      </c>
      <c r="AR6574" s="1" t="s">
        <v>99</v>
      </c>
      <c r="AS6574" s="1" t="s">
        <v>99</v>
      </c>
      <c r="AT6574" s="1" t="s">
        <v>99</v>
      </c>
      <c r="AU6574" s="1" t="s">
        <v>99</v>
      </c>
      <c r="AV6574" s="1" t="s">
        <v>99</v>
      </c>
      <c r="AW6574" s="1" t="s">
        <v>99</v>
      </c>
      <c r="AX6574" s="1" t="s">
        <v>99</v>
      </c>
      <c r="AY6574" s="1" t="s">
        <v>99</v>
      </c>
      <c r="AZ6574" s="1" t="s">
        <v>99</v>
      </c>
      <c r="BA6574" s="1" t="s">
        <v>99</v>
      </c>
      <c r="BB6574" s="1" t="s">
        <v>99</v>
      </c>
      <c r="BC6574" s="1" t="s">
        <v>99</v>
      </c>
      <c r="BD6574" s="1" t="s">
        <v>99</v>
      </c>
      <c r="BE6574" s="1" t="s">
        <v>99</v>
      </c>
      <c r="BF6574" s="1" t="s">
        <v>99</v>
      </c>
      <c r="BG6574" s="1" t="s">
        <v>99</v>
      </c>
      <c r="BH6574" s="1" t="s">
        <v>99</v>
      </c>
      <c r="BI6574" s="1" t="s">
        <v>99</v>
      </c>
      <c r="BJ6574" s="1" t="s">
        <v>99</v>
      </c>
      <c r="BK6574" s="1" t="s">
        <v>99</v>
      </c>
      <c r="BL6574" s="1" t="s">
        <v>99</v>
      </c>
      <c r="BM6574" s="1" t="s">
        <v>99</v>
      </c>
      <c r="BN6574" s="1" t="s">
        <v>99</v>
      </c>
      <c r="BO6574" s="1" t="s">
        <v>99</v>
      </c>
      <c r="BP6574" s="1" t="s">
        <v>99</v>
      </c>
    </row>
    <row r="6575" spans="1:68" ht="12.75" customHeight="1">
      <c r="A6575" s="26" t="s">
        <v>19495</v>
      </c>
      <c r="B6575" s="26" t="s">
        <v>19495</v>
      </c>
      <c r="C6575" s="1" t="s">
        <v>33</v>
      </c>
      <c r="D6575" s="1" t="s">
        <v>33</v>
      </c>
      <c r="E6575" s="1" t="s">
        <v>12427</v>
      </c>
      <c r="F6575" s="1" t="s">
        <v>35</v>
      </c>
      <c r="G6575" s="1" t="s">
        <v>85</v>
      </c>
      <c r="I6575" s="1" t="s">
        <v>38</v>
      </c>
      <c r="J6575" s="1" t="s">
        <v>255</v>
      </c>
      <c r="K6575" s="1">
        <v>0</v>
      </c>
      <c r="L6575" s="15">
        <v>577</v>
      </c>
      <c r="M6575" s="15">
        <v>581</v>
      </c>
      <c r="N6575" s="13">
        <f>(M6575-L6575)/(L6575+M6575+12740)</f>
        <v>2.8781119585551877E-4</v>
      </c>
      <c r="O6575" s="15">
        <v>70</v>
      </c>
      <c r="P6575" s="15">
        <v>96.1</v>
      </c>
      <c r="Q6575" s="10">
        <v>290</v>
      </c>
      <c r="T6575" s="12">
        <v>44974</v>
      </c>
      <c r="U6575" s="2">
        <v>4</v>
      </c>
      <c r="V6575" s="1" t="s">
        <v>12427</v>
      </c>
      <c r="W6575" s="1" t="s">
        <v>33</v>
      </c>
      <c r="X6575" s="1" t="s">
        <v>146</v>
      </c>
      <c r="Y6575" s="1" t="s">
        <v>55</v>
      </c>
      <c r="Z6575" s="1" t="s">
        <v>19496</v>
      </c>
      <c r="AA6575" s="2">
        <v>55670</v>
      </c>
    </row>
    <row r="6576" spans="1:68" ht="12.75" customHeight="1">
      <c r="A6576" s="1" t="s">
        <v>19497</v>
      </c>
      <c r="B6576" s="1" t="s">
        <v>19497</v>
      </c>
      <c r="C6576" s="1" t="s">
        <v>33</v>
      </c>
      <c r="D6576" s="1" t="s">
        <v>33</v>
      </c>
      <c r="E6576" s="1" t="s">
        <v>12427</v>
      </c>
      <c r="F6576" s="1" t="s">
        <v>35</v>
      </c>
      <c r="G6576" s="1" t="s">
        <v>85</v>
      </c>
      <c r="I6576" s="1" t="s">
        <v>38</v>
      </c>
      <c r="J6576" s="1" t="s">
        <v>39</v>
      </c>
      <c r="K6576" s="1">
        <v>0</v>
      </c>
      <c r="L6576" s="15">
        <v>539</v>
      </c>
      <c r="M6576" s="15">
        <v>541</v>
      </c>
      <c r="N6576" s="13">
        <f>(M6576-L6576)/(L6576+M6576+12740)</f>
        <v>1.447178002894356E-4</v>
      </c>
      <c r="O6576" s="15">
        <v>53</v>
      </c>
      <c r="P6576" s="15">
        <v>95.4</v>
      </c>
      <c r="Q6576" s="10">
        <v>260</v>
      </c>
      <c r="T6576" s="12">
        <v>44912</v>
      </c>
      <c r="U6576" s="2">
        <v>4</v>
      </c>
      <c r="V6576" s="1" t="s">
        <v>12427</v>
      </c>
      <c r="W6576" s="1" t="s">
        <v>33</v>
      </c>
      <c r="X6576" s="1" t="s">
        <v>54</v>
      </c>
      <c r="Y6576" s="1" t="s">
        <v>55</v>
      </c>
      <c r="Z6576" s="1" t="s">
        <v>19498</v>
      </c>
      <c r="AA6576" s="2">
        <v>54811</v>
      </c>
      <c r="AD6576" s="1" t="s">
        <v>99</v>
      </c>
      <c r="AF6576" s="1" t="s">
        <v>99</v>
      </c>
      <c r="AG6576" s="1" t="s">
        <v>99</v>
      </c>
      <c r="AH6576" s="1" t="s">
        <v>99</v>
      </c>
      <c r="AI6576" s="1" t="s">
        <v>99</v>
      </c>
      <c r="AJ6576" s="1" t="s">
        <v>99</v>
      </c>
      <c r="AK6576" s="1" t="s">
        <v>99</v>
      </c>
      <c r="AL6576" s="1" t="s">
        <v>99</v>
      </c>
      <c r="AM6576" s="1" t="s">
        <v>99</v>
      </c>
      <c r="AN6576" s="1" t="s">
        <v>99</v>
      </c>
      <c r="AO6576" s="1" t="s">
        <v>99</v>
      </c>
      <c r="AP6576" s="1" t="s">
        <v>99</v>
      </c>
      <c r="AQ6576" s="1" t="s">
        <v>99</v>
      </c>
      <c r="AR6576" s="1" t="s">
        <v>99</v>
      </c>
      <c r="AS6576" s="1" t="s">
        <v>99</v>
      </c>
      <c r="AT6576" s="1" t="s">
        <v>99</v>
      </c>
      <c r="AU6576" s="1" t="s">
        <v>99</v>
      </c>
      <c r="AV6576" s="1" t="s">
        <v>99</v>
      </c>
      <c r="AW6576" s="1" t="s">
        <v>99</v>
      </c>
      <c r="AX6576" s="1" t="s">
        <v>99</v>
      </c>
      <c r="AY6576" s="1" t="s">
        <v>99</v>
      </c>
      <c r="AZ6576" s="1" t="s">
        <v>99</v>
      </c>
      <c r="BA6576" s="1" t="s">
        <v>99</v>
      </c>
      <c r="BB6576" s="1" t="s">
        <v>99</v>
      </c>
      <c r="BC6576" s="1" t="s">
        <v>99</v>
      </c>
      <c r="BD6576" s="1" t="s">
        <v>99</v>
      </c>
      <c r="BE6576" s="1" t="s">
        <v>99</v>
      </c>
      <c r="BF6576" s="1" t="s">
        <v>99</v>
      </c>
      <c r="BG6576" s="1" t="s">
        <v>99</v>
      </c>
      <c r="BH6576" s="1" t="s">
        <v>99</v>
      </c>
      <c r="BI6576" s="1" t="s">
        <v>99</v>
      </c>
      <c r="BJ6576" s="1" t="s">
        <v>99</v>
      </c>
      <c r="BK6576" s="1" t="s">
        <v>99</v>
      </c>
      <c r="BL6576" s="1" t="s">
        <v>99</v>
      </c>
      <c r="BM6576" s="1" t="s">
        <v>99</v>
      </c>
      <c r="BN6576" s="1" t="s">
        <v>99</v>
      </c>
      <c r="BO6576" s="1" t="s">
        <v>99</v>
      </c>
      <c r="BP6576" s="1" t="s">
        <v>99</v>
      </c>
    </row>
    <row r="6577" spans="1:68" ht="12.75" customHeight="1">
      <c r="A6577" s="1" t="s">
        <v>19499</v>
      </c>
      <c r="B6577" s="1" t="s">
        <v>19499</v>
      </c>
      <c r="C6577" s="1" t="s">
        <v>33</v>
      </c>
      <c r="D6577" s="1" t="s">
        <v>33</v>
      </c>
      <c r="E6577" s="1" t="s">
        <v>12427</v>
      </c>
      <c r="F6577" s="1" t="s">
        <v>35</v>
      </c>
      <c r="G6577" s="1" t="s">
        <v>85</v>
      </c>
      <c r="I6577" s="1" t="s">
        <v>38</v>
      </c>
      <c r="J6577" s="1" t="s">
        <v>39</v>
      </c>
      <c r="K6577" s="1">
        <v>0</v>
      </c>
      <c r="L6577" s="15">
        <v>539</v>
      </c>
      <c r="M6577" s="15">
        <v>541</v>
      </c>
      <c r="N6577" s="13">
        <f>(M6577-L6577)/(L6577+M6577+12740)</f>
        <v>1.447178002894356E-4</v>
      </c>
      <c r="O6577" s="15">
        <v>53</v>
      </c>
      <c r="P6577" s="15">
        <v>95.4</v>
      </c>
      <c r="Q6577" s="10">
        <v>260</v>
      </c>
      <c r="T6577" s="12">
        <v>44912</v>
      </c>
      <c r="U6577" s="2">
        <v>4</v>
      </c>
      <c r="V6577" s="1" t="s">
        <v>12427</v>
      </c>
      <c r="W6577" s="1" t="s">
        <v>33</v>
      </c>
      <c r="X6577" s="1" t="s">
        <v>54</v>
      </c>
      <c r="Y6577" s="1" t="s">
        <v>55</v>
      </c>
      <c r="Z6577" s="1" t="s">
        <v>19500</v>
      </c>
      <c r="AA6577" s="2">
        <v>54791</v>
      </c>
      <c r="AD6577" s="1" t="s">
        <v>99</v>
      </c>
      <c r="AF6577" s="1" t="s">
        <v>99</v>
      </c>
      <c r="AG6577" s="1" t="s">
        <v>99</v>
      </c>
      <c r="AH6577" s="1" t="s">
        <v>99</v>
      </c>
      <c r="AI6577" s="1" t="s">
        <v>99</v>
      </c>
      <c r="AJ6577" s="1" t="s">
        <v>99</v>
      </c>
      <c r="AK6577" s="1" t="s">
        <v>99</v>
      </c>
      <c r="AL6577" s="1" t="s">
        <v>99</v>
      </c>
      <c r="AM6577" s="1" t="s">
        <v>99</v>
      </c>
      <c r="AN6577" s="1" t="s">
        <v>99</v>
      </c>
      <c r="AO6577" s="1" t="s">
        <v>99</v>
      </c>
      <c r="AP6577" s="1" t="s">
        <v>99</v>
      </c>
      <c r="AQ6577" s="1" t="s">
        <v>99</v>
      </c>
      <c r="AR6577" s="1" t="s">
        <v>99</v>
      </c>
      <c r="AS6577" s="1" t="s">
        <v>99</v>
      </c>
      <c r="AT6577" s="1" t="s">
        <v>99</v>
      </c>
      <c r="AU6577" s="1" t="s">
        <v>99</v>
      </c>
      <c r="AV6577" s="1" t="s">
        <v>99</v>
      </c>
      <c r="AW6577" s="1" t="s">
        <v>99</v>
      </c>
      <c r="AX6577" s="1" t="s">
        <v>99</v>
      </c>
      <c r="AY6577" s="1" t="s">
        <v>99</v>
      </c>
      <c r="AZ6577" s="1" t="s">
        <v>99</v>
      </c>
      <c r="BA6577" s="1" t="s">
        <v>99</v>
      </c>
      <c r="BB6577" s="1" t="s">
        <v>99</v>
      </c>
      <c r="BC6577" s="1" t="s">
        <v>99</v>
      </c>
      <c r="BD6577" s="1" t="s">
        <v>99</v>
      </c>
      <c r="BE6577" s="1" t="s">
        <v>99</v>
      </c>
      <c r="BF6577" s="1" t="s">
        <v>99</v>
      </c>
      <c r="BG6577" s="1" t="s">
        <v>99</v>
      </c>
      <c r="BH6577" s="1" t="s">
        <v>99</v>
      </c>
      <c r="BI6577" s="1" t="s">
        <v>99</v>
      </c>
      <c r="BJ6577" s="1" t="s">
        <v>99</v>
      </c>
      <c r="BK6577" s="1" t="s">
        <v>99</v>
      </c>
      <c r="BL6577" s="1" t="s">
        <v>99</v>
      </c>
      <c r="BM6577" s="1" t="s">
        <v>99</v>
      </c>
      <c r="BN6577" s="1" t="s">
        <v>99</v>
      </c>
      <c r="BO6577" s="1" t="s">
        <v>99</v>
      </c>
      <c r="BP6577" s="1" t="s">
        <v>99</v>
      </c>
    </row>
    <row r="6578" spans="1:68" ht="12.75" customHeight="1">
      <c r="A6578" s="1" t="s">
        <v>19501</v>
      </c>
      <c r="B6578" s="1" t="s">
        <v>19501</v>
      </c>
      <c r="C6578" s="1" t="s">
        <v>33</v>
      </c>
      <c r="D6578" s="1" t="s">
        <v>33</v>
      </c>
      <c r="E6578" s="1" t="s">
        <v>12427</v>
      </c>
      <c r="F6578" s="1" t="s">
        <v>35</v>
      </c>
      <c r="G6578" s="1" t="s">
        <v>85</v>
      </c>
      <c r="I6578" s="1" t="s">
        <v>38</v>
      </c>
      <c r="J6578" s="1" t="s">
        <v>39</v>
      </c>
      <c r="K6578" s="1">
        <v>0</v>
      </c>
      <c r="L6578" s="15">
        <v>539</v>
      </c>
      <c r="M6578" s="15">
        <v>541</v>
      </c>
      <c r="N6578" s="13">
        <f>(M6578-L6578)/(L6578+M6578+12740)</f>
        <v>1.447178002894356E-4</v>
      </c>
      <c r="O6578" s="15">
        <v>53</v>
      </c>
      <c r="P6578" s="15">
        <v>95.4</v>
      </c>
      <c r="Q6578" s="10">
        <v>260</v>
      </c>
      <c r="T6578" s="12">
        <v>44912</v>
      </c>
      <c r="U6578" s="2">
        <v>4</v>
      </c>
      <c r="V6578" s="1" t="s">
        <v>12427</v>
      </c>
      <c r="W6578" s="1" t="s">
        <v>33</v>
      </c>
      <c r="X6578" s="1" t="s">
        <v>54</v>
      </c>
      <c r="Y6578" s="1" t="s">
        <v>55</v>
      </c>
      <c r="Z6578" s="1" t="s">
        <v>19502</v>
      </c>
      <c r="AA6578" s="2">
        <v>54802</v>
      </c>
      <c r="AD6578" s="1" t="s">
        <v>99</v>
      </c>
      <c r="AF6578" s="1" t="s">
        <v>99</v>
      </c>
      <c r="AG6578" s="1" t="s">
        <v>99</v>
      </c>
      <c r="AH6578" s="1" t="s">
        <v>99</v>
      </c>
      <c r="AI6578" s="1" t="s">
        <v>99</v>
      </c>
      <c r="AJ6578" s="1" t="s">
        <v>99</v>
      </c>
      <c r="AK6578" s="1" t="s">
        <v>99</v>
      </c>
      <c r="AL6578" s="1" t="s">
        <v>99</v>
      </c>
      <c r="AM6578" s="1" t="s">
        <v>99</v>
      </c>
      <c r="AN6578" s="1" t="s">
        <v>99</v>
      </c>
      <c r="AO6578" s="1" t="s">
        <v>99</v>
      </c>
      <c r="AP6578" s="1" t="s">
        <v>99</v>
      </c>
      <c r="AQ6578" s="1" t="s">
        <v>99</v>
      </c>
      <c r="AR6578" s="1" t="s">
        <v>99</v>
      </c>
      <c r="AS6578" s="1" t="s">
        <v>99</v>
      </c>
      <c r="AT6578" s="1" t="s">
        <v>99</v>
      </c>
      <c r="AU6578" s="1" t="s">
        <v>99</v>
      </c>
      <c r="AV6578" s="1" t="s">
        <v>99</v>
      </c>
      <c r="AW6578" s="1" t="s">
        <v>99</v>
      </c>
      <c r="AX6578" s="1" t="s">
        <v>99</v>
      </c>
      <c r="AY6578" s="1" t="s">
        <v>99</v>
      </c>
      <c r="AZ6578" s="1" t="s">
        <v>99</v>
      </c>
      <c r="BA6578" s="1" t="s">
        <v>99</v>
      </c>
      <c r="BB6578" s="1" t="s">
        <v>99</v>
      </c>
      <c r="BC6578" s="1" t="s">
        <v>99</v>
      </c>
      <c r="BD6578" s="1" t="s">
        <v>99</v>
      </c>
      <c r="BE6578" s="1" t="s">
        <v>99</v>
      </c>
      <c r="BF6578" s="1" t="s">
        <v>99</v>
      </c>
      <c r="BG6578" s="1" t="s">
        <v>99</v>
      </c>
      <c r="BH6578" s="1" t="s">
        <v>99</v>
      </c>
      <c r="BI6578" s="1" t="s">
        <v>99</v>
      </c>
      <c r="BJ6578" s="1" t="s">
        <v>99</v>
      </c>
      <c r="BK6578" s="1" t="s">
        <v>99</v>
      </c>
      <c r="BL6578" s="1" t="s">
        <v>99</v>
      </c>
      <c r="BM6578" s="1" t="s">
        <v>99</v>
      </c>
      <c r="BN6578" s="1" t="s">
        <v>99</v>
      </c>
      <c r="BO6578" s="1" t="s">
        <v>99</v>
      </c>
      <c r="BP6578" s="1" t="s">
        <v>99</v>
      </c>
    </row>
    <row r="6579" spans="1:68" ht="12.75" customHeight="1">
      <c r="A6579" s="1" t="s">
        <v>19503</v>
      </c>
      <c r="B6579" s="1" t="s">
        <v>19503</v>
      </c>
      <c r="C6579" s="1" t="s">
        <v>33</v>
      </c>
      <c r="D6579" s="1" t="s">
        <v>33</v>
      </c>
      <c r="E6579" s="1" t="s">
        <v>12427</v>
      </c>
      <c r="F6579" s="1" t="s">
        <v>35</v>
      </c>
      <c r="G6579" s="1" t="s">
        <v>85</v>
      </c>
      <c r="I6579" s="1" t="s">
        <v>38</v>
      </c>
      <c r="J6579" s="1" t="s">
        <v>39</v>
      </c>
      <c r="K6579" s="1">
        <v>0</v>
      </c>
      <c r="L6579" s="15">
        <v>565</v>
      </c>
      <c r="M6579" s="15">
        <v>567</v>
      </c>
      <c r="N6579" s="13">
        <f>(M6579-L6579)/(L6579+M6579+12740)</f>
        <v>1.4417531718569781E-4</v>
      </c>
      <c r="O6579" s="15">
        <v>43</v>
      </c>
      <c r="P6579" s="15">
        <v>95.8</v>
      </c>
      <c r="Q6579" s="10">
        <v>260</v>
      </c>
      <c r="T6579" s="12">
        <v>44923</v>
      </c>
      <c r="U6579" s="2">
        <v>4</v>
      </c>
      <c r="V6579" s="1" t="s">
        <v>12427</v>
      </c>
      <c r="W6579" s="1" t="s">
        <v>33</v>
      </c>
      <c r="X6579" s="1" t="s">
        <v>54</v>
      </c>
      <c r="Y6579" s="1" t="s">
        <v>55</v>
      </c>
      <c r="Z6579" s="1" t="s">
        <v>19504</v>
      </c>
      <c r="AA6579" s="2">
        <v>54853</v>
      </c>
      <c r="AD6579" s="1" t="s">
        <v>99</v>
      </c>
      <c r="AF6579" s="1" t="s">
        <v>99</v>
      </c>
      <c r="AG6579" s="1" t="s">
        <v>99</v>
      </c>
      <c r="AH6579" s="1" t="s">
        <v>99</v>
      </c>
      <c r="AI6579" s="1" t="s">
        <v>99</v>
      </c>
      <c r="AJ6579" s="1" t="s">
        <v>99</v>
      </c>
      <c r="AK6579" s="1" t="s">
        <v>99</v>
      </c>
      <c r="AL6579" s="1" t="s">
        <v>99</v>
      </c>
      <c r="AM6579" s="1" t="s">
        <v>99</v>
      </c>
      <c r="AN6579" s="1" t="s">
        <v>99</v>
      </c>
      <c r="AO6579" s="1" t="s">
        <v>99</v>
      </c>
      <c r="AP6579" s="1" t="s">
        <v>99</v>
      </c>
      <c r="AQ6579" s="1" t="s">
        <v>99</v>
      </c>
      <c r="AR6579" s="1" t="s">
        <v>99</v>
      </c>
      <c r="AS6579" s="1" t="s">
        <v>99</v>
      </c>
      <c r="AT6579" s="1" t="s">
        <v>99</v>
      </c>
      <c r="AU6579" s="1" t="s">
        <v>99</v>
      </c>
      <c r="AV6579" s="1" t="s">
        <v>99</v>
      </c>
      <c r="AW6579" s="1" t="s">
        <v>99</v>
      </c>
      <c r="AX6579" s="1" t="s">
        <v>99</v>
      </c>
      <c r="AY6579" s="1" t="s">
        <v>99</v>
      </c>
      <c r="AZ6579" s="1" t="s">
        <v>99</v>
      </c>
      <c r="BA6579" s="1" t="s">
        <v>99</v>
      </c>
      <c r="BB6579" s="1" t="s">
        <v>99</v>
      </c>
      <c r="BC6579" s="1" t="s">
        <v>99</v>
      </c>
      <c r="BD6579" s="1" t="s">
        <v>99</v>
      </c>
      <c r="BE6579" s="1" t="s">
        <v>99</v>
      </c>
      <c r="BF6579" s="1" t="s">
        <v>99</v>
      </c>
      <c r="BG6579" s="1" t="s">
        <v>99</v>
      </c>
      <c r="BH6579" s="1" t="s">
        <v>99</v>
      </c>
      <c r="BI6579" s="1" t="s">
        <v>99</v>
      </c>
      <c r="BJ6579" s="1" t="s">
        <v>99</v>
      </c>
      <c r="BK6579" s="1" t="s">
        <v>99</v>
      </c>
      <c r="BL6579" s="1" t="s">
        <v>99</v>
      </c>
      <c r="BM6579" s="1" t="s">
        <v>99</v>
      </c>
      <c r="BN6579" s="1" t="s">
        <v>99</v>
      </c>
      <c r="BO6579" s="1" t="s">
        <v>99</v>
      </c>
      <c r="BP6579" s="1" t="s">
        <v>99</v>
      </c>
    </row>
    <row r="6580" spans="1:68" ht="12.75" customHeight="1">
      <c r="A6580" s="1" t="s">
        <v>19505</v>
      </c>
      <c r="B6580" s="1" t="s">
        <v>19505</v>
      </c>
      <c r="C6580" s="1" t="s">
        <v>33</v>
      </c>
      <c r="D6580" s="1" t="s">
        <v>33</v>
      </c>
      <c r="E6580" s="1" t="s">
        <v>12427</v>
      </c>
      <c r="F6580" s="1" t="s">
        <v>35</v>
      </c>
      <c r="G6580" s="1" t="s">
        <v>85</v>
      </c>
      <c r="I6580" s="1" t="s">
        <v>38</v>
      </c>
      <c r="J6580" s="1" t="s">
        <v>39</v>
      </c>
      <c r="K6580" s="1">
        <v>0</v>
      </c>
      <c r="L6580" s="15">
        <v>539</v>
      </c>
      <c r="M6580" s="15">
        <v>541</v>
      </c>
      <c r="N6580" s="13">
        <f>(M6580-L6580)/(L6580+M6580+12740)</f>
        <v>1.447178002894356E-4</v>
      </c>
      <c r="O6580" s="15">
        <v>53</v>
      </c>
      <c r="P6580" s="15">
        <v>95.4</v>
      </c>
      <c r="Q6580" s="10">
        <v>260</v>
      </c>
      <c r="T6580" s="12">
        <v>44912</v>
      </c>
      <c r="U6580" s="2">
        <v>4</v>
      </c>
      <c r="V6580" s="1" t="s">
        <v>12427</v>
      </c>
      <c r="W6580" s="1" t="s">
        <v>33</v>
      </c>
      <c r="X6580" s="1" t="s">
        <v>54</v>
      </c>
      <c r="Y6580" s="1" t="s">
        <v>55</v>
      </c>
      <c r="Z6580" s="1" t="s">
        <v>19506</v>
      </c>
      <c r="AA6580" s="2">
        <v>54800</v>
      </c>
      <c r="AD6580" s="1" t="s">
        <v>99</v>
      </c>
      <c r="AF6580" s="1" t="s">
        <v>99</v>
      </c>
      <c r="AG6580" s="1" t="s">
        <v>99</v>
      </c>
      <c r="AH6580" s="1" t="s">
        <v>99</v>
      </c>
      <c r="AI6580" s="1" t="s">
        <v>99</v>
      </c>
      <c r="AJ6580" s="1" t="s">
        <v>99</v>
      </c>
      <c r="AK6580" s="1" t="s">
        <v>99</v>
      </c>
      <c r="AL6580" s="1" t="s">
        <v>99</v>
      </c>
      <c r="AM6580" s="1" t="s">
        <v>99</v>
      </c>
      <c r="AN6580" s="1" t="s">
        <v>99</v>
      </c>
      <c r="AO6580" s="1" t="s">
        <v>99</v>
      </c>
      <c r="AP6580" s="1" t="s">
        <v>99</v>
      </c>
      <c r="AQ6580" s="1" t="s">
        <v>99</v>
      </c>
      <c r="AR6580" s="1" t="s">
        <v>99</v>
      </c>
      <c r="AS6580" s="1" t="s">
        <v>99</v>
      </c>
      <c r="AT6580" s="1" t="s">
        <v>99</v>
      </c>
      <c r="AU6580" s="1" t="s">
        <v>99</v>
      </c>
      <c r="AV6580" s="1" t="s">
        <v>99</v>
      </c>
      <c r="AW6580" s="1" t="s">
        <v>99</v>
      </c>
      <c r="AX6580" s="1" t="s">
        <v>99</v>
      </c>
      <c r="AY6580" s="1" t="s">
        <v>99</v>
      </c>
      <c r="AZ6580" s="1" t="s">
        <v>99</v>
      </c>
      <c r="BA6580" s="1" t="s">
        <v>99</v>
      </c>
      <c r="BB6580" s="1" t="s">
        <v>99</v>
      </c>
      <c r="BC6580" s="1" t="s">
        <v>99</v>
      </c>
      <c r="BD6580" s="1" t="s">
        <v>99</v>
      </c>
      <c r="BE6580" s="1" t="s">
        <v>99</v>
      </c>
      <c r="BF6580" s="1" t="s">
        <v>99</v>
      </c>
      <c r="BG6580" s="1" t="s">
        <v>99</v>
      </c>
      <c r="BH6580" s="1" t="s">
        <v>99</v>
      </c>
      <c r="BI6580" s="1" t="s">
        <v>99</v>
      </c>
      <c r="BJ6580" s="1" t="s">
        <v>99</v>
      </c>
      <c r="BK6580" s="1" t="s">
        <v>99</v>
      </c>
      <c r="BL6580" s="1" t="s">
        <v>99</v>
      </c>
      <c r="BM6580" s="1" t="s">
        <v>99</v>
      </c>
      <c r="BN6580" s="1" t="s">
        <v>99</v>
      </c>
      <c r="BO6580" s="1" t="s">
        <v>99</v>
      </c>
      <c r="BP6580" s="1" t="s">
        <v>99</v>
      </c>
    </row>
    <row r="6581" spans="1:68" ht="12.75" customHeight="1">
      <c r="A6581" s="1" t="s">
        <v>19507</v>
      </c>
      <c r="B6581" s="1" t="s">
        <v>19507</v>
      </c>
      <c r="C6581" s="1" t="s">
        <v>33</v>
      </c>
      <c r="D6581" s="1" t="s">
        <v>33</v>
      </c>
      <c r="E6581" s="1" t="s">
        <v>12427</v>
      </c>
      <c r="F6581" s="1" t="s">
        <v>35</v>
      </c>
      <c r="G6581" s="1" t="s">
        <v>85</v>
      </c>
      <c r="I6581" s="1" t="s">
        <v>38</v>
      </c>
      <c r="J6581" s="1" t="s">
        <v>39</v>
      </c>
      <c r="K6581" s="1">
        <v>0</v>
      </c>
      <c r="L6581" s="15">
        <v>539</v>
      </c>
      <c r="M6581" s="15">
        <v>541</v>
      </c>
      <c r="N6581" s="13">
        <f>(M6581-L6581)/(L6581+M6581+12740)</f>
        <v>1.447178002894356E-4</v>
      </c>
      <c r="O6581" s="15">
        <v>53</v>
      </c>
      <c r="P6581" s="15">
        <v>95.4</v>
      </c>
      <c r="Q6581" s="10">
        <v>260</v>
      </c>
      <c r="T6581" s="12">
        <v>44912</v>
      </c>
      <c r="U6581" s="2">
        <v>4</v>
      </c>
      <c r="V6581" s="1" t="s">
        <v>12427</v>
      </c>
      <c r="W6581" s="1" t="s">
        <v>33</v>
      </c>
      <c r="X6581" s="1" t="s">
        <v>54</v>
      </c>
      <c r="Y6581" s="1" t="s">
        <v>55</v>
      </c>
      <c r="Z6581" s="1" t="s">
        <v>19508</v>
      </c>
      <c r="AA6581" s="2">
        <v>54801</v>
      </c>
      <c r="AD6581" s="1" t="s">
        <v>99</v>
      </c>
      <c r="AF6581" s="1" t="s">
        <v>99</v>
      </c>
      <c r="AG6581" s="1" t="s">
        <v>99</v>
      </c>
      <c r="AH6581" s="1" t="s">
        <v>99</v>
      </c>
      <c r="AI6581" s="1" t="s">
        <v>99</v>
      </c>
      <c r="AJ6581" s="1" t="s">
        <v>99</v>
      </c>
      <c r="AK6581" s="1" t="s">
        <v>99</v>
      </c>
      <c r="AL6581" s="1" t="s">
        <v>99</v>
      </c>
      <c r="AM6581" s="1" t="s">
        <v>99</v>
      </c>
      <c r="AN6581" s="1" t="s">
        <v>99</v>
      </c>
      <c r="AO6581" s="1" t="s">
        <v>99</v>
      </c>
      <c r="AP6581" s="1" t="s">
        <v>99</v>
      </c>
      <c r="AQ6581" s="1" t="s">
        <v>99</v>
      </c>
      <c r="AR6581" s="1" t="s">
        <v>99</v>
      </c>
      <c r="AS6581" s="1" t="s">
        <v>99</v>
      </c>
      <c r="AT6581" s="1" t="s">
        <v>99</v>
      </c>
      <c r="AU6581" s="1" t="s">
        <v>99</v>
      </c>
      <c r="AV6581" s="1" t="s">
        <v>99</v>
      </c>
      <c r="AW6581" s="1" t="s">
        <v>99</v>
      </c>
      <c r="AX6581" s="1" t="s">
        <v>99</v>
      </c>
      <c r="AY6581" s="1" t="s">
        <v>99</v>
      </c>
      <c r="AZ6581" s="1" t="s">
        <v>99</v>
      </c>
      <c r="BA6581" s="1" t="s">
        <v>99</v>
      </c>
      <c r="BB6581" s="1" t="s">
        <v>99</v>
      </c>
      <c r="BC6581" s="1" t="s">
        <v>99</v>
      </c>
      <c r="BD6581" s="1" t="s">
        <v>99</v>
      </c>
      <c r="BE6581" s="1" t="s">
        <v>99</v>
      </c>
      <c r="BF6581" s="1" t="s">
        <v>99</v>
      </c>
      <c r="BG6581" s="1" t="s">
        <v>99</v>
      </c>
      <c r="BH6581" s="1" t="s">
        <v>99</v>
      </c>
      <c r="BI6581" s="1" t="s">
        <v>99</v>
      </c>
      <c r="BJ6581" s="1" t="s">
        <v>99</v>
      </c>
      <c r="BK6581" s="1" t="s">
        <v>99</v>
      </c>
      <c r="BL6581" s="1" t="s">
        <v>99</v>
      </c>
      <c r="BM6581" s="1" t="s">
        <v>99</v>
      </c>
      <c r="BN6581" s="1" t="s">
        <v>99</v>
      </c>
      <c r="BO6581" s="1" t="s">
        <v>99</v>
      </c>
      <c r="BP6581" s="1" t="s">
        <v>99</v>
      </c>
    </row>
    <row r="6582" spans="1:68" ht="12.75" customHeight="1">
      <c r="A6582" s="1" t="s">
        <v>19509</v>
      </c>
      <c r="B6582" s="1" t="s">
        <v>19509</v>
      </c>
      <c r="C6582" s="1" t="s">
        <v>33</v>
      </c>
      <c r="D6582" s="1" t="s">
        <v>33</v>
      </c>
      <c r="E6582" s="1" t="s">
        <v>12427</v>
      </c>
      <c r="F6582" s="1" t="s">
        <v>35</v>
      </c>
      <c r="G6582" s="1" t="s">
        <v>85</v>
      </c>
      <c r="I6582" s="1" t="s">
        <v>38</v>
      </c>
      <c r="J6582" s="1" t="s">
        <v>39</v>
      </c>
      <c r="K6582" s="1">
        <v>0</v>
      </c>
      <c r="L6582" s="15">
        <v>539</v>
      </c>
      <c r="M6582" s="15">
        <v>541</v>
      </c>
      <c r="N6582" s="13">
        <f>(M6582-L6582)/(L6582+M6582+12740)</f>
        <v>1.447178002894356E-4</v>
      </c>
      <c r="O6582" s="15">
        <v>53</v>
      </c>
      <c r="P6582" s="15">
        <v>95.4</v>
      </c>
      <c r="Q6582" s="10">
        <v>260</v>
      </c>
      <c r="T6582" s="12">
        <v>44912</v>
      </c>
      <c r="U6582" s="2">
        <v>4</v>
      </c>
      <c r="V6582" s="1" t="s">
        <v>12427</v>
      </c>
      <c r="W6582" s="1" t="s">
        <v>33</v>
      </c>
      <c r="X6582" s="1" t="s">
        <v>54</v>
      </c>
      <c r="Y6582" s="1" t="s">
        <v>55</v>
      </c>
      <c r="Z6582" s="1" t="s">
        <v>19510</v>
      </c>
      <c r="AA6582" s="2">
        <v>54803</v>
      </c>
      <c r="AD6582" s="1" t="s">
        <v>99</v>
      </c>
      <c r="AF6582" s="1" t="s">
        <v>99</v>
      </c>
      <c r="AG6582" s="1" t="s">
        <v>99</v>
      </c>
      <c r="AH6582" s="1" t="s">
        <v>99</v>
      </c>
      <c r="AI6582" s="1" t="s">
        <v>99</v>
      </c>
      <c r="AJ6582" s="1" t="s">
        <v>99</v>
      </c>
      <c r="AK6582" s="1" t="s">
        <v>99</v>
      </c>
      <c r="AL6582" s="1" t="s">
        <v>99</v>
      </c>
      <c r="AM6582" s="1" t="s">
        <v>99</v>
      </c>
      <c r="AN6582" s="1" t="s">
        <v>99</v>
      </c>
      <c r="AO6582" s="1" t="s">
        <v>99</v>
      </c>
      <c r="AP6582" s="1" t="s">
        <v>99</v>
      </c>
      <c r="AQ6582" s="1" t="s">
        <v>99</v>
      </c>
      <c r="AR6582" s="1" t="s">
        <v>99</v>
      </c>
      <c r="AS6582" s="1" t="s">
        <v>99</v>
      </c>
      <c r="AT6582" s="1" t="s">
        <v>99</v>
      </c>
      <c r="AU6582" s="1" t="s">
        <v>99</v>
      </c>
      <c r="AV6582" s="1" t="s">
        <v>99</v>
      </c>
      <c r="AW6582" s="1" t="s">
        <v>99</v>
      </c>
      <c r="AX6582" s="1" t="s">
        <v>99</v>
      </c>
      <c r="AY6582" s="1" t="s">
        <v>99</v>
      </c>
      <c r="AZ6582" s="1" t="s">
        <v>99</v>
      </c>
      <c r="BA6582" s="1" t="s">
        <v>99</v>
      </c>
      <c r="BB6582" s="1" t="s">
        <v>99</v>
      </c>
      <c r="BC6582" s="1" t="s">
        <v>99</v>
      </c>
      <c r="BD6582" s="1" t="s">
        <v>99</v>
      </c>
      <c r="BE6582" s="1" t="s">
        <v>99</v>
      </c>
      <c r="BF6582" s="1" t="s">
        <v>99</v>
      </c>
      <c r="BG6582" s="1" t="s">
        <v>99</v>
      </c>
      <c r="BH6582" s="1" t="s">
        <v>99</v>
      </c>
      <c r="BI6582" s="1" t="s">
        <v>99</v>
      </c>
      <c r="BJ6582" s="1" t="s">
        <v>99</v>
      </c>
      <c r="BK6582" s="1" t="s">
        <v>99</v>
      </c>
      <c r="BL6582" s="1" t="s">
        <v>99</v>
      </c>
      <c r="BM6582" s="1" t="s">
        <v>99</v>
      </c>
      <c r="BN6582" s="1" t="s">
        <v>99</v>
      </c>
      <c r="BO6582" s="1" t="s">
        <v>99</v>
      </c>
      <c r="BP6582" s="1" t="s">
        <v>99</v>
      </c>
    </row>
    <row r="6583" spans="1:68" ht="12.75" customHeight="1">
      <c r="A6583" s="1" t="s">
        <v>19511</v>
      </c>
      <c r="B6583" s="1" t="s">
        <v>19511</v>
      </c>
      <c r="C6583" s="1" t="s">
        <v>33</v>
      </c>
      <c r="D6583" s="1" t="s">
        <v>33</v>
      </c>
      <c r="E6583" s="1" t="s">
        <v>12427</v>
      </c>
      <c r="F6583" s="1" t="s">
        <v>35</v>
      </c>
      <c r="G6583" s="1" t="s">
        <v>85</v>
      </c>
      <c r="I6583" s="1" t="s">
        <v>38</v>
      </c>
      <c r="J6583" s="1" t="s">
        <v>39</v>
      </c>
      <c r="K6583" s="1">
        <v>0</v>
      </c>
      <c r="L6583" s="15">
        <v>539</v>
      </c>
      <c r="M6583" s="15">
        <v>541</v>
      </c>
      <c r="N6583" s="13">
        <f>(M6583-L6583)/(L6583+M6583+12740)</f>
        <v>1.447178002894356E-4</v>
      </c>
      <c r="O6583" s="15">
        <v>53</v>
      </c>
      <c r="P6583" s="15">
        <v>95.4</v>
      </c>
      <c r="Q6583" s="10">
        <v>260</v>
      </c>
      <c r="T6583" s="12">
        <v>44912</v>
      </c>
      <c r="U6583" s="2">
        <v>4</v>
      </c>
      <c r="V6583" s="1" t="s">
        <v>12427</v>
      </c>
      <c r="W6583" s="1" t="s">
        <v>33</v>
      </c>
      <c r="X6583" s="1" t="s">
        <v>54</v>
      </c>
      <c r="Y6583" s="1" t="s">
        <v>55</v>
      </c>
      <c r="Z6583" s="1" t="s">
        <v>19512</v>
      </c>
      <c r="AA6583" s="2">
        <v>54792</v>
      </c>
      <c r="AD6583" s="1" t="s">
        <v>99</v>
      </c>
      <c r="AF6583" s="1" t="s">
        <v>99</v>
      </c>
      <c r="AG6583" s="1" t="s">
        <v>99</v>
      </c>
      <c r="AH6583" s="1" t="s">
        <v>99</v>
      </c>
      <c r="AI6583" s="1" t="s">
        <v>99</v>
      </c>
      <c r="AJ6583" s="1" t="s">
        <v>99</v>
      </c>
      <c r="AK6583" s="1" t="s">
        <v>99</v>
      </c>
      <c r="AL6583" s="1" t="s">
        <v>99</v>
      </c>
      <c r="AM6583" s="1" t="s">
        <v>99</v>
      </c>
      <c r="AN6583" s="1" t="s">
        <v>99</v>
      </c>
      <c r="AO6583" s="1" t="s">
        <v>99</v>
      </c>
      <c r="AP6583" s="1" t="s">
        <v>99</v>
      </c>
      <c r="AQ6583" s="1" t="s">
        <v>99</v>
      </c>
      <c r="AR6583" s="1" t="s">
        <v>99</v>
      </c>
      <c r="AS6583" s="1" t="s">
        <v>99</v>
      </c>
      <c r="AT6583" s="1" t="s">
        <v>99</v>
      </c>
      <c r="AU6583" s="1" t="s">
        <v>99</v>
      </c>
      <c r="AV6583" s="1" t="s">
        <v>99</v>
      </c>
      <c r="AW6583" s="1" t="s">
        <v>99</v>
      </c>
      <c r="AX6583" s="1" t="s">
        <v>99</v>
      </c>
      <c r="AY6583" s="1" t="s">
        <v>99</v>
      </c>
      <c r="AZ6583" s="1" t="s">
        <v>99</v>
      </c>
      <c r="BA6583" s="1" t="s">
        <v>99</v>
      </c>
      <c r="BB6583" s="1" t="s">
        <v>99</v>
      </c>
      <c r="BC6583" s="1" t="s">
        <v>99</v>
      </c>
      <c r="BD6583" s="1" t="s">
        <v>99</v>
      </c>
      <c r="BE6583" s="1" t="s">
        <v>99</v>
      </c>
      <c r="BF6583" s="1" t="s">
        <v>99</v>
      </c>
      <c r="BG6583" s="1" t="s">
        <v>99</v>
      </c>
      <c r="BH6583" s="1" t="s">
        <v>99</v>
      </c>
      <c r="BI6583" s="1" t="s">
        <v>99</v>
      </c>
      <c r="BJ6583" s="1" t="s">
        <v>99</v>
      </c>
      <c r="BK6583" s="1" t="s">
        <v>99</v>
      </c>
      <c r="BL6583" s="1" t="s">
        <v>99</v>
      </c>
      <c r="BM6583" s="1" t="s">
        <v>99</v>
      </c>
      <c r="BN6583" s="1" t="s">
        <v>99</v>
      </c>
      <c r="BO6583" s="1" t="s">
        <v>99</v>
      </c>
      <c r="BP6583" s="1" t="s">
        <v>99</v>
      </c>
    </row>
    <row r="6584" spans="1:68" ht="12.75" customHeight="1">
      <c r="A6584" s="1" t="s">
        <v>19513</v>
      </c>
      <c r="B6584" s="1" t="s">
        <v>19513</v>
      </c>
      <c r="C6584" s="1" t="s">
        <v>33</v>
      </c>
      <c r="D6584" s="1" t="s">
        <v>33</v>
      </c>
      <c r="E6584" s="1" t="s">
        <v>12427</v>
      </c>
      <c r="F6584" s="1" t="s">
        <v>35</v>
      </c>
      <c r="G6584" s="1" t="s">
        <v>85</v>
      </c>
      <c r="I6584" s="1" t="s">
        <v>38</v>
      </c>
      <c r="J6584" s="1" t="s">
        <v>39</v>
      </c>
      <c r="K6584" s="1">
        <v>0</v>
      </c>
      <c r="L6584" s="15">
        <v>565</v>
      </c>
      <c r="M6584" s="15">
        <v>567</v>
      </c>
      <c r="N6584" s="13">
        <f>(M6584-L6584)/(L6584+M6584+12740)</f>
        <v>1.4417531718569781E-4</v>
      </c>
      <c r="O6584" s="15">
        <v>43</v>
      </c>
      <c r="P6584" s="15">
        <v>95.8</v>
      </c>
      <c r="Q6584" s="10">
        <v>260</v>
      </c>
      <c r="T6584" s="12">
        <v>44923</v>
      </c>
      <c r="U6584" s="2">
        <v>4</v>
      </c>
      <c r="V6584" s="1" t="s">
        <v>12427</v>
      </c>
      <c r="W6584" s="1" t="s">
        <v>33</v>
      </c>
      <c r="X6584" s="1" t="s">
        <v>54</v>
      </c>
      <c r="Y6584" s="1" t="s">
        <v>55</v>
      </c>
      <c r="Z6584" s="1" t="s">
        <v>19514</v>
      </c>
      <c r="AA6584" s="2">
        <v>54848</v>
      </c>
      <c r="AD6584" s="1" t="s">
        <v>99</v>
      </c>
      <c r="AF6584" s="1" t="s">
        <v>99</v>
      </c>
      <c r="AG6584" s="1" t="s">
        <v>99</v>
      </c>
      <c r="AH6584" s="1" t="s">
        <v>99</v>
      </c>
      <c r="AI6584" s="1" t="s">
        <v>99</v>
      </c>
      <c r="AJ6584" s="1" t="s">
        <v>99</v>
      </c>
      <c r="AK6584" s="1" t="s">
        <v>99</v>
      </c>
      <c r="AL6584" s="1" t="s">
        <v>99</v>
      </c>
      <c r="AM6584" s="1" t="s">
        <v>99</v>
      </c>
      <c r="AN6584" s="1" t="s">
        <v>99</v>
      </c>
      <c r="AO6584" s="1" t="s">
        <v>99</v>
      </c>
      <c r="AP6584" s="1" t="s">
        <v>99</v>
      </c>
      <c r="AQ6584" s="1" t="s">
        <v>99</v>
      </c>
      <c r="AR6584" s="1" t="s">
        <v>99</v>
      </c>
      <c r="AS6584" s="1" t="s">
        <v>99</v>
      </c>
      <c r="AT6584" s="1" t="s">
        <v>99</v>
      </c>
      <c r="AU6584" s="1" t="s">
        <v>99</v>
      </c>
      <c r="AV6584" s="1" t="s">
        <v>99</v>
      </c>
      <c r="AW6584" s="1" t="s">
        <v>99</v>
      </c>
      <c r="AX6584" s="1" t="s">
        <v>99</v>
      </c>
      <c r="AY6584" s="1" t="s">
        <v>99</v>
      </c>
      <c r="AZ6584" s="1" t="s">
        <v>99</v>
      </c>
      <c r="BA6584" s="1" t="s">
        <v>99</v>
      </c>
      <c r="BB6584" s="1" t="s">
        <v>99</v>
      </c>
      <c r="BC6584" s="1" t="s">
        <v>99</v>
      </c>
      <c r="BD6584" s="1" t="s">
        <v>99</v>
      </c>
      <c r="BE6584" s="1" t="s">
        <v>99</v>
      </c>
      <c r="BF6584" s="1" t="s">
        <v>99</v>
      </c>
      <c r="BG6584" s="1" t="s">
        <v>99</v>
      </c>
      <c r="BH6584" s="1" t="s">
        <v>99</v>
      </c>
      <c r="BI6584" s="1" t="s">
        <v>99</v>
      </c>
      <c r="BJ6584" s="1" t="s">
        <v>99</v>
      </c>
      <c r="BK6584" s="1" t="s">
        <v>99</v>
      </c>
      <c r="BL6584" s="1" t="s">
        <v>99</v>
      </c>
      <c r="BM6584" s="1" t="s">
        <v>99</v>
      </c>
      <c r="BN6584" s="1" t="s">
        <v>99</v>
      </c>
      <c r="BO6584" s="1" t="s">
        <v>99</v>
      </c>
      <c r="BP6584" s="1" t="s">
        <v>99</v>
      </c>
    </row>
    <row r="6585" spans="1:68" ht="12.75" customHeight="1">
      <c r="A6585" s="1" t="s">
        <v>19515</v>
      </c>
      <c r="B6585" s="1" t="s">
        <v>19515</v>
      </c>
      <c r="C6585" s="1" t="s">
        <v>33</v>
      </c>
      <c r="D6585" s="1" t="s">
        <v>33</v>
      </c>
      <c r="E6585" s="1" t="s">
        <v>12427</v>
      </c>
      <c r="F6585" s="1" t="s">
        <v>35</v>
      </c>
      <c r="G6585" s="1" t="s">
        <v>85</v>
      </c>
      <c r="I6585" s="1" t="s">
        <v>38</v>
      </c>
      <c r="J6585" s="1" t="s">
        <v>39</v>
      </c>
      <c r="K6585" s="1">
        <v>0</v>
      </c>
      <c r="L6585" s="15">
        <v>539</v>
      </c>
      <c r="M6585" s="15">
        <v>541</v>
      </c>
      <c r="N6585" s="13">
        <f>(M6585-L6585)/(L6585+M6585+12740)</f>
        <v>1.447178002894356E-4</v>
      </c>
      <c r="O6585" s="15">
        <v>53</v>
      </c>
      <c r="P6585" s="15">
        <v>95.4</v>
      </c>
      <c r="Q6585" s="10">
        <v>260</v>
      </c>
      <c r="T6585" s="12">
        <v>44912</v>
      </c>
      <c r="U6585" s="2">
        <v>4</v>
      </c>
      <c r="V6585" s="1" t="s">
        <v>12427</v>
      </c>
      <c r="W6585" s="1" t="s">
        <v>33</v>
      </c>
      <c r="X6585" s="1" t="s">
        <v>54</v>
      </c>
      <c r="Y6585" s="1" t="s">
        <v>55</v>
      </c>
      <c r="Z6585" s="1" t="s">
        <v>19516</v>
      </c>
      <c r="AA6585" s="2">
        <v>54793</v>
      </c>
      <c r="AD6585" s="1" t="s">
        <v>99</v>
      </c>
      <c r="AF6585" s="1" t="s">
        <v>99</v>
      </c>
      <c r="AG6585" s="1" t="s">
        <v>99</v>
      </c>
      <c r="AH6585" s="1" t="s">
        <v>99</v>
      </c>
      <c r="AI6585" s="1" t="s">
        <v>99</v>
      </c>
      <c r="AJ6585" s="1" t="s">
        <v>99</v>
      </c>
      <c r="AK6585" s="1" t="s">
        <v>99</v>
      </c>
      <c r="AL6585" s="1" t="s">
        <v>99</v>
      </c>
      <c r="AM6585" s="1" t="s">
        <v>99</v>
      </c>
      <c r="AN6585" s="1" t="s">
        <v>99</v>
      </c>
      <c r="AO6585" s="1" t="s">
        <v>99</v>
      </c>
      <c r="AP6585" s="1" t="s">
        <v>99</v>
      </c>
      <c r="AQ6585" s="1" t="s">
        <v>99</v>
      </c>
      <c r="AR6585" s="1" t="s">
        <v>99</v>
      </c>
      <c r="AS6585" s="1" t="s">
        <v>99</v>
      </c>
      <c r="AT6585" s="1" t="s">
        <v>99</v>
      </c>
      <c r="AU6585" s="1" t="s">
        <v>99</v>
      </c>
      <c r="AV6585" s="1" t="s">
        <v>99</v>
      </c>
      <c r="AW6585" s="1" t="s">
        <v>99</v>
      </c>
      <c r="AX6585" s="1" t="s">
        <v>99</v>
      </c>
      <c r="AY6585" s="1" t="s">
        <v>99</v>
      </c>
      <c r="AZ6585" s="1" t="s">
        <v>99</v>
      </c>
      <c r="BA6585" s="1" t="s">
        <v>99</v>
      </c>
      <c r="BB6585" s="1" t="s">
        <v>99</v>
      </c>
      <c r="BC6585" s="1" t="s">
        <v>99</v>
      </c>
      <c r="BD6585" s="1" t="s">
        <v>99</v>
      </c>
      <c r="BE6585" s="1" t="s">
        <v>99</v>
      </c>
      <c r="BF6585" s="1" t="s">
        <v>99</v>
      </c>
      <c r="BG6585" s="1" t="s">
        <v>99</v>
      </c>
      <c r="BH6585" s="1" t="s">
        <v>99</v>
      </c>
      <c r="BI6585" s="1" t="s">
        <v>99</v>
      </c>
      <c r="BJ6585" s="1" t="s">
        <v>99</v>
      </c>
      <c r="BK6585" s="1" t="s">
        <v>99</v>
      </c>
      <c r="BL6585" s="1" t="s">
        <v>99</v>
      </c>
      <c r="BM6585" s="1" t="s">
        <v>99</v>
      </c>
      <c r="BN6585" s="1" t="s">
        <v>99</v>
      </c>
      <c r="BO6585" s="1" t="s">
        <v>99</v>
      </c>
      <c r="BP6585" s="1" t="s">
        <v>99</v>
      </c>
    </row>
    <row r="6586" spans="1:68" ht="12.75" customHeight="1">
      <c r="A6586" s="1" t="s">
        <v>19517</v>
      </c>
      <c r="B6586" s="1" t="s">
        <v>19517</v>
      </c>
      <c r="C6586" s="1" t="s">
        <v>33</v>
      </c>
      <c r="D6586" s="1" t="s">
        <v>33</v>
      </c>
      <c r="E6586" s="1" t="s">
        <v>12427</v>
      </c>
      <c r="F6586" s="1" t="s">
        <v>35</v>
      </c>
      <c r="G6586" s="1" t="s">
        <v>85</v>
      </c>
      <c r="I6586" s="1" t="s">
        <v>38</v>
      </c>
      <c r="J6586" s="1" t="s">
        <v>39</v>
      </c>
      <c r="K6586" s="1">
        <v>0</v>
      </c>
      <c r="L6586" s="15">
        <v>565</v>
      </c>
      <c r="M6586" s="15">
        <v>567</v>
      </c>
      <c r="N6586" s="13">
        <f>(M6586-L6586)/(L6586+M6586+12740)</f>
        <v>1.4417531718569781E-4</v>
      </c>
      <c r="O6586" s="15">
        <v>43</v>
      </c>
      <c r="P6586" s="15">
        <v>95.8</v>
      </c>
      <c r="Q6586" s="10">
        <v>260</v>
      </c>
      <c r="T6586" s="12">
        <v>44923</v>
      </c>
      <c r="U6586" s="2">
        <v>4</v>
      </c>
      <c r="V6586" s="1" t="s">
        <v>12427</v>
      </c>
      <c r="W6586" s="1" t="s">
        <v>33</v>
      </c>
      <c r="X6586" s="1" t="s">
        <v>54</v>
      </c>
      <c r="Y6586" s="1" t="s">
        <v>55</v>
      </c>
      <c r="Z6586" s="1" t="s">
        <v>19518</v>
      </c>
      <c r="AA6586" s="2">
        <v>54849</v>
      </c>
      <c r="AD6586" s="1" t="s">
        <v>99</v>
      </c>
      <c r="AF6586" s="1" t="s">
        <v>99</v>
      </c>
      <c r="AG6586" s="1" t="s">
        <v>99</v>
      </c>
      <c r="AH6586" s="1" t="s">
        <v>99</v>
      </c>
      <c r="AI6586" s="1" t="s">
        <v>99</v>
      </c>
      <c r="AJ6586" s="1" t="s">
        <v>99</v>
      </c>
      <c r="AK6586" s="1" t="s">
        <v>99</v>
      </c>
      <c r="AL6586" s="1" t="s">
        <v>99</v>
      </c>
      <c r="AM6586" s="1" t="s">
        <v>99</v>
      </c>
      <c r="AN6586" s="1" t="s">
        <v>99</v>
      </c>
      <c r="AO6586" s="1" t="s">
        <v>99</v>
      </c>
      <c r="AP6586" s="1" t="s">
        <v>99</v>
      </c>
      <c r="AQ6586" s="1" t="s">
        <v>99</v>
      </c>
      <c r="AR6586" s="1" t="s">
        <v>99</v>
      </c>
      <c r="AS6586" s="1" t="s">
        <v>99</v>
      </c>
      <c r="AT6586" s="1" t="s">
        <v>99</v>
      </c>
      <c r="AU6586" s="1" t="s">
        <v>99</v>
      </c>
      <c r="AV6586" s="1" t="s">
        <v>99</v>
      </c>
      <c r="AW6586" s="1" t="s">
        <v>99</v>
      </c>
      <c r="AX6586" s="1" t="s">
        <v>99</v>
      </c>
      <c r="AY6586" s="1" t="s">
        <v>99</v>
      </c>
      <c r="AZ6586" s="1" t="s">
        <v>99</v>
      </c>
      <c r="BA6586" s="1" t="s">
        <v>99</v>
      </c>
      <c r="BB6586" s="1" t="s">
        <v>99</v>
      </c>
      <c r="BC6586" s="1" t="s">
        <v>99</v>
      </c>
      <c r="BD6586" s="1" t="s">
        <v>99</v>
      </c>
      <c r="BE6586" s="1" t="s">
        <v>99</v>
      </c>
      <c r="BF6586" s="1" t="s">
        <v>99</v>
      </c>
      <c r="BG6586" s="1" t="s">
        <v>99</v>
      </c>
      <c r="BH6586" s="1" t="s">
        <v>99</v>
      </c>
      <c r="BI6586" s="1" t="s">
        <v>99</v>
      </c>
      <c r="BJ6586" s="1" t="s">
        <v>99</v>
      </c>
      <c r="BK6586" s="1" t="s">
        <v>99</v>
      </c>
      <c r="BL6586" s="1" t="s">
        <v>99</v>
      </c>
      <c r="BM6586" s="1" t="s">
        <v>99</v>
      </c>
      <c r="BN6586" s="1" t="s">
        <v>99</v>
      </c>
      <c r="BO6586" s="1" t="s">
        <v>99</v>
      </c>
      <c r="BP6586" s="1" t="s">
        <v>99</v>
      </c>
    </row>
    <row r="6587" spans="1:68" ht="12.75" customHeight="1">
      <c r="A6587" s="1" t="s">
        <v>19519</v>
      </c>
      <c r="B6587" s="1" t="s">
        <v>19519</v>
      </c>
      <c r="C6587" s="1" t="s">
        <v>33</v>
      </c>
      <c r="D6587" s="1" t="s">
        <v>33</v>
      </c>
      <c r="E6587" s="1" t="s">
        <v>12427</v>
      </c>
      <c r="F6587" s="1" t="s">
        <v>35</v>
      </c>
      <c r="G6587" s="1" t="s">
        <v>85</v>
      </c>
      <c r="I6587" s="1" t="s">
        <v>38</v>
      </c>
      <c r="J6587" s="1" t="s">
        <v>39</v>
      </c>
      <c r="K6587" s="1">
        <v>0</v>
      </c>
      <c r="L6587" s="15">
        <v>539</v>
      </c>
      <c r="M6587" s="15">
        <v>541</v>
      </c>
      <c r="N6587" s="13">
        <f>(M6587-L6587)/(L6587+M6587+12740)</f>
        <v>1.447178002894356E-4</v>
      </c>
      <c r="O6587" s="15">
        <v>53</v>
      </c>
      <c r="P6587" s="15">
        <v>95.4</v>
      </c>
      <c r="Q6587" s="10">
        <v>260</v>
      </c>
      <c r="T6587" s="12">
        <v>44912</v>
      </c>
      <c r="U6587" s="2">
        <v>4</v>
      </c>
      <c r="V6587" s="1" t="s">
        <v>12427</v>
      </c>
      <c r="W6587" s="1" t="s">
        <v>33</v>
      </c>
      <c r="X6587" s="1" t="s">
        <v>54</v>
      </c>
      <c r="Y6587" s="1" t="s">
        <v>55</v>
      </c>
      <c r="Z6587" s="1" t="s">
        <v>19520</v>
      </c>
      <c r="AA6587" s="2">
        <v>54797</v>
      </c>
      <c r="AD6587" s="1" t="s">
        <v>99</v>
      </c>
      <c r="AF6587" s="1" t="s">
        <v>99</v>
      </c>
      <c r="AG6587" s="1" t="s">
        <v>99</v>
      </c>
      <c r="AH6587" s="1" t="s">
        <v>99</v>
      </c>
      <c r="AI6587" s="1" t="s">
        <v>99</v>
      </c>
      <c r="AJ6587" s="1" t="s">
        <v>99</v>
      </c>
      <c r="AK6587" s="1" t="s">
        <v>99</v>
      </c>
      <c r="AL6587" s="1" t="s">
        <v>99</v>
      </c>
      <c r="AM6587" s="1" t="s">
        <v>99</v>
      </c>
      <c r="AN6587" s="1" t="s">
        <v>99</v>
      </c>
      <c r="AO6587" s="1" t="s">
        <v>99</v>
      </c>
      <c r="AP6587" s="1" t="s">
        <v>99</v>
      </c>
      <c r="AQ6587" s="1" t="s">
        <v>99</v>
      </c>
      <c r="AR6587" s="1" t="s">
        <v>99</v>
      </c>
      <c r="AS6587" s="1" t="s">
        <v>99</v>
      </c>
      <c r="AT6587" s="1" t="s">
        <v>99</v>
      </c>
      <c r="AU6587" s="1" t="s">
        <v>99</v>
      </c>
      <c r="AV6587" s="1" t="s">
        <v>99</v>
      </c>
      <c r="AW6587" s="1" t="s">
        <v>99</v>
      </c>
      <c r="AX6587" s="1" t="s">
        <v>99</v>
      </c>
      <c r="AY6587" s="1" t="s">
        <v>99</v>
      </c>
      <c r="AZ6587" s="1" t="s">
        <v>99</v>
      </c>
      <c r="BA6587" s="1" t="s">
        <v>99</v>
      </c>
      <c r="BB6587" s="1" t="s">
        <v>99</v>
      </c>
      <c r="BC6587" s="1" t="s">
        <v>99</v>
      </c>
      <c r="BD6587" s="1" t="s">
        <v>99</v>
      </c>
      <c r="BE6587" s="1" t="s">
        <v>99</v>
      </c>
      <c r="BF6587" s="1" t="s">
        <v>99</v>
      </c>
      <c r="BG6587" s="1" t="s">
        <v>99</v>
      </c>
      <c r="BH6587" s="1" t="s">
        <v>99</v>
      </c>
      <c r="BI6587" s="1" t="s">
        <v>99</v>
      </c>
      <c r="BJ6587" s="1" t="s">
        <v>99</v>
      </c>
      <c r="BK6587" s="1" t="s">
        <v>99</v>
      </c>
      <c r="BL6587" s="1" t="s">
        <v>99</v>
      </c>
      <c r="BM6587" s="1" t="s">
        <v>99</v>
      </c>
      <c r="BN6587" s="1" t="s">
        <v>99</v>
      </c>
      <c r="BO6587" s="1" t="s">
        <v>99</v>
      </c>
      <c r="BP6587" s="1" t="s">
        <v>99</v>
      </c>
    </row>
    <row r="6588" spans="1:68" ht="12.75" customHeight="1">
      <c r="A6588" s="1" t="s">
        <v>19521</v>
      </c>
      <c r="B6588" s="1" t="s">
        <v>19521</v>
      </c>
      <c r="C6588" s="1" t="s">
        <v>33</v>
      </c>
      <c r="D6588" s="1" t="s">
        <v>33</v>
      </c>
      <c r="E6588" s="1" t="s">
        <v>12427</v>
      </c>
      <c r="F6588" s="1" t="s">
        <v>35</v>
      </c>
      <c r="G6588" s="1" t="s">
        <v>85</v>
      </c>
      <c r="I6588" s="1" t="s">
        <v>38</v>
      </c>
      <c r="J6588" s="1" t="s">
        <v>39</v>
      </c>
      <c r="K6588" s="1">
        <v>0</v>
      </c>
      <c r="L6588" s="15">
        <v>539</v>
      </c>
      <c r="M6588" s="15">
        <v>541</v>
      </c>
      <c r="N6588" s="13">
        <f>(M6588-L6588)/(L6588+M6588+12740)</f>
        <v>1.447178002894356E-4</v>
      </c>
      <c r="O6588" s="15">
        <v>53</v>
      </c>
      <c r="P6588" s="15">
        <v>95.4</v>
      </c>
      <c r="Q6588" s="10">
        <v>260</v>
      </c>
      <c r="T6588" s="12">
        <v>44912</v>
      </c>
      <c r="U6588" s="2">
        <v>4</v>
      </c>
      <c r="V6588" s="1" t="s">
        <v>12427</v>
      </c>
      <c r="W6588" s="1" t="s">
        <v>33</v>
      </c>
      <c r="X6588" s="1" t="s">
        <v>54</v>
      </c>
      <c r="Y6588" s="1" t="s">
        <v>55</v>
      </c>
      <c r="Z6588" s="1" t="s">
        <v>19522</v>
      </c>
      <c r="AA6588" s="2">
        <v>54795</v>
      </c>
      <c r="AD6588" s="1" t="s">
        <v>99</v>
      </c>
      <c r="AF6588" s="1" t="s">
        <v>99</v>
      </c>
      <c r="AG6588" s="1" t="s">
        <v>99</v>
      </c>
      <c r="AH6588" s="1" t="s">
        <v>99</v>
      </c>
      <c r="AI6588" s="1" t="s">
        <v>99</v>
      </c>
      <c r="AJ6588" s="1" t="s">
        <v>99</v>
      </c>
      <c r="AK6588" s="1" t="s">
        <v>99</v>
      </c>
      <c r="AL6588" s="1" t="s">
        <v>99</v>
      </c>
      <c r="AM6588" s="1" t="s">
        <v>99</v>
      </c>
      <c r="AN6588" s="1" t="s">
        <v>99</v>
      </c>
      <c r="AO6588" s="1" t="s">
        <v>99</v>
      </c>
      <c r="AP6588" s="1" t="s">
        <v>99</v>
      </c>
      <c r="AQ6588" s="1" t="s">
        <v>99</v>
      </c>
      <c r="AR6588" s="1" t="s">
        <v>99</v>
      </c>
      <c r="AS6588" s="1" t="s">
        <v>99</v>
      </c>
      <c r="AT6588" s="1" t="s">
        <v>99</v>
      </c>
      <c r="AU6588" s="1" t="s">
        <v>99</v>
      </c>
      <c r="AV6588" s="1" t="s">
        <v>99</v>
      </c>
      <c r="AW6588" s="1" t="s">
        <v>99</v>
      </c>
      <c r="AX6588" s="1" t="s">
        <v>99</v>
      </c>
      <c r="AY6588" s="1" t="s">
        <v>99</v>
      </c>
      <c r="AZ6588" s="1" t="s">
        <v>99</v>
      </c>
      <c r="BA6588" s="1" t="s">
        <v>99</v>
      </c>
      <c r="BB6588" s="1" t="s">
        <v>99</v>
      </c>
      <c r="BC6588" s="1" t="s">
        <v>99</v>
      </c>
      <c r="BD6588" s="1" t="s">
        <v>99</v>
      </c>
      <c r="BE6588" s="1" t="s">
        <v>99</v>
      </c>
      <c r="BF6588" s="1" t="s">
        <v>99</v>
      </c>
      <c r="BG6588" s="1" t="s">
        <v>99</v>
      </c>
      <c r="BH6588" s="1" t="s">
        <v>99</v>
      </c>
      <c r="BI6588" s="1" t="s">
        <v>99</v>
      </c>
      <c r="BJ6588" s="1" t="s">
        <v>99</v>
      </c>
      <c r="BK6588" s="1" t="s">
        <v>99</v>
      </c>
      <c r="BL6588" s="1" t="s">
        <v>99</v>
      </c>
      <c r="BM6588" s="1" t="s">
        <v>99</v>
      </c>
      <c r="BN6588" s="1" t="s">
        <v>99</v>
      </c>
      <c r="BO6588" s="1" t="s">
        <v>99</v>
      </c>
      <c r="BP6588" s="1" t="s">
        <v>99</v>
      </c>
    </row>
    <row r="6589" spans="1:68" ht="12.75" customHeight="1">
      <c r="A6589" s="1" t="s">
        <v>19523</v>
      </c>
      <c r="B6589" s="1" t="s">
        <v>19523</v>
      </c>
      <c r="C6589" s="1" t="s">
        <v>33</v>
      </c>
      <c r="D6589" s="1" t="s">
        <v>33</v>
      </c>
      <c r="E6589" s="1" t="s">
        <v>12427</v>
      </c>
      <c r="F6589" s="1" t="s">
        <v>35</v>
      </c>
      <c r="G6589" s="1" t="s">
        <v>85</v>
      </c>
      <c r="I6589" s="1" t="s">
        <v>38</v>
      </c>
      <c r="J6589" s="1" t="s">
        <v>39</v>
      </c>
      <c r="K6589" s="1">
        <v>0</v>
      </c>
      <c r="L6589" s="15">
        <v>539</v>
      </c>
      <c r="M6589" s="15">
        <v>541</v>
      </c>
      <c r="N6589" s="13">
        <f>(M6589-L6589)/(L6589+M6589+12740)</f>
        <v>1.447178002894356E-4</v>
      </c>
      <c r="O6589" s="15">
        <v>53</v>
      </c>
      <c r="P6589" s="15">
        <v>95.4</v>
      </c>
      <c r="Q6589" s="10">
        <v>260</v>
      </c>
      <c r="T6589" s="12">
        <v>44912</v>
      </c>
      <c r="U6589" s="2">
        <v>4</v>
      </c>
      <c r="V6589" s="1" t="s">
        <v>12427</v>
      </c>
      <c r="W6589" s="1" t="s">
        <v>33</v>
      </c>
      <c r="X6589" s="1" t="s">
        <v>54</v>
      </c>
      <c r="Y6589" s="1" t="s">
        <v>55</v>
      </c>
      <c r="Z6589" s="1" t="s">
        <v>19524</v>
      </c>
      <c r="AA6589" s="2">
        <v>54782</v>
      </c>
      <c r="AD6589" s="1" t="s">
        <v>99</v>
      </c>
      <c r="AF6589" s="1" t="s">
        <v>99</v>
      </c>
      <c r="AG6589" s="1" t="s">
        <v>99</v>
      </c>
      <c r="AH6589" s="1" t="s">
        <v>99</v>
      </c>
      <c r="AI6589" s="1" t="s">
        <v>99</v>
      </c>
      <c r="AJ6589" s="1" t="s">
        <v>99</v>
      </c>
      <c r="AK6589" s="1" t="s">
        <v>99</v>
      </c>
      <c r="AL6589" s="1" t="s">
        <v>99</v>
      </c>
      <c r="AM6589" s="1" t="s">
        <v>99</v>
      </c>
      <c r="AN6589" s="1" t="s">
        <v>99</v>
      </c>
      <c r="AO6589" s="1" t="s">
        <v>99</v>
      </c>
      <c r="AP6589" s="1" t="s">
        <v>99</v>
      </c>
      <c r="AQ6589" s="1" t="s">
        <v>99</v>
      </c>
      <c r="AR6589" s="1" t="s">
        <v>99</v>
      </c>
      <c r="AS6589" s="1" t="s">
        <v>99</v>
      </c>
      <c r="AT6589" s="1" t="s">
        <v>99</v>
      </c>
      <c r="AU6589" s="1" t="s">
        <v>99</v>
      </c>
      <c r="AV6589" s="1" t="s">
        <v>99</v>
      </c>
      <c r="AW6589" s="1" t="s">
        <v>99</v>
      </c>
      <c r="AX6589" s="1" t="s">
        <v>99</v>
      </c>
      <c r="AY6589" s="1" t="s">
        <v>99</v>
      </c>
      <c r="AZ6589" s="1" t="s">
        <v>99</v>
      </c>
      <c r="BA6589" s="1" t="s">
        <v>99</v>
      </c>
      <c r="BB6589" s="1" t="s">
        <v>99</v>
      </c>
      <c r="BC6589" s="1" t="s">
        <v>99</v>
      </c>
      <c r="BD6589" s="1" t="s">
        <v>99</v>
      </c>
      <c r="BE6589" s="1" t="s">
        <v>99</v>
      </c>
      <c r="BF6589" s="1" t="s">
        <v>99</v>
      </c>
      <c r="BG6589" s="1" t="s">
        <v>99</v>
      </c>
      <c r="BH6589" s="1" t="s">
        <v>99</v>
      </c>
      <c r="BI6589" s="1" t="s">
        <v>99</v>
      </c>
      <c r="BJ6589" s="1" t="s">
        <v>99</v>
      </c>
      <c r="BK6589" s="1" t="s">
        <v>99</v>
      </c>
      <c r="BL6589" s="1" t="s">
        <v>99</v>
      </c>
      <c r="BM6589" s="1" t="s">
        <v>99</v>
      </c>
      <c r="BN6589" s="1" t="s">
        <v>99</v>
      </c>
      <c r="BO6589" s="1" t="s">
        <v>99</v>
      </c>
      <c r="BP6589" s="1" t="s">
        <v>99</v>
      </c>
    </row>
    <row r="6590" spans="1:68" ht="12.75" customHeight="1">
      <c r="A6590" s="1" t="s">
        <v>19525</v>
      </c>
      <c r="B6590" s="1" t="s">
        <v>19525</v>
      </c>
      <c r="C6590" s="1" t="s">
        <v>33</v>
      </c>
      <c r="D6590" s="1" t="s">
        <v>33</v>
      </c>
      <c r="E6590" s="1" t="s">
        <v>12427</v>
      </c>
      <c r="F6590" s="1" t="s">
        <v>35</v>
      </c>
      <c r="G6590" s="1" t="s">
        <v>85</v>
      </c>
      <c r="I6590" s="1" t="s">
        <v>38</v>
      </c>
      <c r="J6590" s="1" t="s">
        <v>39</v>
      </c>
      <c r="K6590" s="1">
        <v>0</v>
      </c>
      <c r="L6590" s="15">
        <v>539</v>
      </c>
      <c r="M6590" s="15">
        <v>541</v>
      </c>
      <c r="N6590" s="13">
        <f>(M6590-L6590)/(L6590+M6590+12740)</f>
        <v>1.447178002894356E-4</v>
      </c>
      <c r="O6590" s="15">
        <v>53</v>
      </c>
      <c r="P6590" s="15">
        <v>95.4</v>
      </c>
      <c r="Q6590" s="10">
        <v>260</v>
      </c>
      <c r="T6590" s="12">
        <v>44912</v>
      </c>
      <c r="U6590" s="2">
        <v>4</v>
      </c>
      <c r="V6590" s="1" t="s">
        <v>12427</v>
      </c>
      <c r="W6590" s="1" t="s">
        <v>33</v>
      </c>
      <c r="X6590" s="1" t="s">
        <v>54</v>
      </c>
      <c r="Y6590" s="1" t="s">
        <v>55</v>
      </c>
      <c r="Z6590" s="1" t="s">
        <v>19526</v>
      </c>
      <c r="AA6590" s="2">
        <v>54786</v>
      </c>
      <c r="AD6590" s="1" t="s">
        <v>99</v>
      </c>
      <c r="AF6590" s="1" t="s">
        <v>99</v>
      </c>
      <c r="AG6590" s="1" t="s">
        <v>99</v>
      </c>
      <c r="AH6590" s="1" t="s">
        <v>99</v>
      </c>
      <c r="AI6590" s="1" t="s">
        <v>99</v>
      </c>
      <c r="AJ6590" s="1" t="s">
        <v>99</v>
      </c>
      <c r="AK6590" s="1" t="s">
        <v>99</v>
      </c>
      <c r="AL6590" s="1" t="s">
        <v>99</v>
      </c>
      <c r="AM6590" s="1" t="s">
        <v>99</v>
      </c>
      <c r="AN6590" s="1" t="s">
        <v>99</v>
      </c>
      <c r="AO6590" s="1" t="s">
        <v>99</v>
      </c>
      <c r="AP6590" s="1" t="s">
        <v>99</v>
      </c>
      <c r="AQ6590" s="1" t="s">
        <v>99</v>
      </c>
      <c r="AR6590" s="1" t="s">
        <v>99</v>
      </c>
      <c r="AS6590" s="1" t="s">
        <v>99</v>
      </c>
      <c r="AT6590" s="1" t="s">
        <v>99</v>
      </c>
      <c r="AU6590" s="1" t="s">
        <v>99</v>
      </c>
      <c r="AV6590" s="1" t="s">
        <v>99</v>
      </c>
      <c r="AW6590" s="1" t="s">
        <v>99</v>
      </c>
      <c r="AX6590" s="1" t="s">
        <v>99</v>
      </c>
      <c r="AY6590" s="1" t="s">
        <v>99</v>
      </c>
      <c r="AZ6590" s="1" t="s">
        <v>99</v>
      </c>
      <c r="BA6590" s="1" t="s">
        <v>99</v>
      </c>
      <c r="BB6590" s="1" t="s">
        <v>99</v>
      </c>
      <c r="BC6590" s="1" t="s">
        <v>99</v>
      </c>
      <c r="BD6590" s="1" t="s">
        <v>99</v>
      </c>
      <c r="BE6590" s="1" t="s">
        <v>99</v>
      </c>
      <c r="BF6590" s="1" t="s">
        <v>99</v>
      </c>
      <c r="BG6590" s="1" t="s">
        <v>99</v>
      </c>
      <c r="BH6590" s="1" t="s">
        <v>99</v>
      </c>
      <c r="BI6590" s="1" t="s">
        <v>99</v>
      </c>
      <c r="BJ6590" s="1" t="s">
        <v>99</v>
      </c>
      <c r="BK6590" s="1" t="s">
        <v>99</v>
      </c>
      <c r="BL6590" s="1" t="s">
        <v>99</v>
      </c>
      <c r="BM6590" s="1" t="s">
        <v>99</v>
      </c>
      <c r="BN6590" s="1" t="s">
        <v>99</v>
      </c>
      <c r="BO6590" s="1" t="s">
        <v>99</v>
      </c>
      <c r="BP6590" s="1" t="s">
        <v>99</v>
      </c>
    </row>
    <row r="6591" spans="1:68" ht="12.75" customHeight="1">
      <c r="A6591" s="1" t="s">
        <v>19527</v>
      </c>
      <c r="B6591" s="1" t="s">
        <v>19527</v>
      </c>
      <c r="C6591" s="1" t="s">
        <v>33</v>
      </c>
      <c r="D6591" s="1" t="s">
        <v>33</v>
      </c>
      <c r="E6591" s="1" t="s">
        <v>12427</v>
      </c>
      <c r="F6591" s="1" t="s">
        <v>35</v>
      </c>
      <c r="G6591" s="1" t="s">
        <v>85</v>
      </c>
      <c r="I6591" s="1" t="s">
        <v>38</v>
      </c>
      <c r="J6591" s="1" t="s">
        <v>39</v>
      </c>
      <c r="K6591" s="1">
        <v>0</v>
      </c>
      <c r="L6591" s="15">
        <v>539</v>
      </c>
      <c r="M6591" s="15">
        <v>541</v>
      </c>
      <c r="N6591" s="13">
        <f>(M6591-L6591)/(L6591+M6591+12740)</f>
        <v>1.447178002894356E-4</v>
      </c>
      <c r="O6591" s="15">
        <v>53</v>
      </c>
      <c r="P6591" s="15">
        <v>95.4</v>
      </c>
      <c r="Q6591" s="10">
        <v>260</v>
      </c>
      <c r="T6591" s="12">
        <v>44912</v>
      </c>
      <c r="U6591" s="2">
        <v>4</v>
      </c>
      <c r="V6591" s="1" t="s">
        <v>12427</v>
      </c>
      <c r="W6591" s="1" t="s">
        <v>33</v>
      </c>
      <c r="X6591" s="1" t="s">
        <v>54</v>
      </c>
      <c r="Y6591" s="1" t="s">
        <v>55</v>
      </c>
      <c r="Z6591" s="1" t="s">
        <v>19528</v>
      </c>
      <c r="AA6591" s="2">
        <v>54783</v>
      </c>
      <c r="AD6591" s="1" t="s">
        <v>99</v>
      </c>
      <c r="AF6591" s="1" t="s">
        <v>99</v>
      </c>
      <c r="AG6591" s="1" t="s">
        <v>99</v>
      </c>
      <c r="AH6591" s="1" t="s">
        <v>99</v>
      </c>
      <c r="AI6591" s="1" t="s">
        <v>99</v>
      </c>
      <c r="AJ6591" s="1" t="s">
        <v>99</v>
      </c>
      <c r="AK6591" s="1" t="s">
        <v>99</v>
      </c>
      <c r="AL6591" s="1" t="s">
        <v>99</v>
      </c>
      <c r="AM6591" s="1" t="s">
        <v>99</v>
      </c>
      <c r="AN6591" s="1" t="s">
        <v>99</v>
      </c>
      <c r="AO6591" s="1" t="s">
        <v>99</v>
      </c>
      <c r="AP6591" s="1" t="s">
        <v>99</v>
      </c>
      <c r="AQ6591" s="1" t="s">
        <v>99</v>
      </c>
      <c r="AR6591" s="1" t="s">
        <v>99</v>
      </c>
      <c r="AS6591" s="1" t="s">
        <v>99</v>
      </c>
      <c r="AT6591" s="1" t="s">
        <v>99</v>
      </c>
      <c r="AU6591" s="1" t="s">
        <v>99</v>
      </c>
      <c r="AV6591" s="1" t="s">
        <v>99</v>
      </c>
      <c r="AW6591" s="1" t="s">
        <v>99</v>
      </c>
      <c r="AX6591" s="1" t="s">
        <v>99</v>
      </c>
      <c r="AY6591" s="1" t="s">
        <v>99</v>
      </c>
      <c r="AZ6591" s="1" t="s">
        <v>99</v>
      </c>
      <c r="BA6591" s="1" t="s">
        <v>99</v>
      </c>
      <c r="BB6591" s="1" t="s">
        <v>99</v>
      </c>
      <c r="BC6591" s="1" t="s">
        <v>99</v>
      </c>
      <c r="BD6591" s="1" t="s">
        <v>99</v>
      </c>
      <c r="BE6591" s="1" t="s">
        <v>99</v>
      </c>
      <c r="BF6591" s="1" t="s">
        <v>99</v>
      </c>
      <c r="BG6591" s="1" t="s">
        <v>99</v>
      </c>
      <c r="BH6591" s="1" t="s">
        <v>99</v>
      </c>
      <c r="BI6591" s="1" t="s">
        <v>99</v>
      </c>
      <c r="BJ6591" s="1" t="s">
        <v>99</v>
      </c>
      <c r="BK6591" s="1" t="s">
        <v>99</v>
      </c>
      <c r="BL6591" s="1" t="s">
        <v>99</v>
      </c>
      <c r="BM6591" s="1" t="s">
        <v>99</v>
      </c>
      <c r="BN6591" s="1" t="s">
        <v>99</v>
      </c>
      <c r="BO6591" s="1" t="s">
        <v>99</v>
      </c>
      <c r="BP6591" s="1" t="s">
        <v>99</v>
      </c>
    </row>
    <row r="6592" spans="1:68" ht="12.75" customHeight="1">
      <c r="A6592" s="1" t="s">
        <v>19529</v>
      </c>
      <c r="B6592" s="1" t="s">
        <v>19529</v>
      </c>
      <c r="C6592" s="1" t="s">
        <v>33</v>
      </c>
      <c r="D6592" s="1" t="s">
        <v>33</v>
      </c>
      <c r="E6592" s="1" t="s">
        <v>12427</v>
      </c>
      <c r="F6592" s="1" t="s">
        <v>35</v>
      </c>
      <c r="G6592" s="1" t="s">
        <v>85</v>
      </c>
      <c r="I6592" s="1" t="s">
        <v>38</v>
      </c>
      <c r="J6592" s="1" t="s">
        <v>39</v>
      </c>
      <c r="K6592" s="1">
        <v>0</v>
      </c>
      <c r="L6592" s="15">
        <v>539</v>
      </c>
      <c r="M6592" s="15">
        <v>541</v>
      </c>
      <c r="N6592" s="13">
        <f>(M6592-L6592)/(L6592+M6592+12740)</f>
        <v>1.447178002894356E-4</v>
      </c>
      <c r="O6592" s="15">
        <v>53</v>
      </c>
      <c r="P6592" s="15">
        <v>95.4</v>
      </c>
      <c r="Q6592" s="10">
        <v>260</v>
      </c>
      <c r="T6592" s="12">
        <v>44912</v>
      </c>
      <c r="U6592" s="2">
        <v>4</v>
      </c>
      <c r="V6592" s="1" t="s">
        <v>12427</v>
      </c>
      <c r="W6592" s="1" t="s">
        <v>33</v>
      </c>
      <c r="X6592" s="1" t="s">
        <v>54</v>
      </c>
      <c r="Y6592" s="1" t="s">
        <v>55</v>
      </c>
      <c r="Z6592" s="1" t="s">
        <v>19530</v>
      </c>
      <c r="AA6592" s="2">
        <v>54785</v>
      </c>
      <c r="AD6592" s="1" t="s">
        <v>99</v>
      </c>
      <c r="AF6592" s="1" t="s">
        <v>99</v>
      </c>
      <c r="AG6592" s="1" t="s">
        <v>99</v>
      </c>
      <c r="AH6592" s="1" t="s">
        <v>99</v>
      </c>
      <c r="AI6592" s="1" t="s">
        <v>99</v>
      </c>
      <c r="AJ6592" s="1" t="s">
        <v>99</v>
      </c>
      <c r="AK6592" s="1" t="s">
        <v>99</v>
      </c>
      <c r="AL6592" s="1" t="s">
        <v>99</v>
      </c>
      <c r="AM6592" s="1" t="s">
        <v>99</v>
      </c>
      <c r="AN6592" s="1" t="s">
        <v>99</v>
      </c>
      <c r="AO6592" s="1" t="s">
        <v>99</v>
      </c>
      <c r="AP6592" s="1" t="s">
        <v>99</v>
      </c>
      <c r="AQ6592" s="1" t="s">
        <v>99</v>
      </c>
      <c r="AR6592" s="1" t="s">
        <v>99</v>
      </c>
      <c r="AS6592" s="1" t="s">
        <v>99</v>
      </c>
      <c r="AT6592" s="1" t="s">
        <v>99</v>
      </c>
      <c r="AU6592" s="1" t="s">
        <v>99</v>
      </c>
      <c r="AV6592" s="1" t="s">
        <v>99</v>
      </c>
      <c r="AW6592" s="1" t="s">
        <v>99</v>
      </c>
      <c r="AX6592" s="1" t="s">
        <v>99</v>
      </c>
      <c r="AY6592" s="1" t="s">
        <v>99</v>
      </c>
      <c r="AZ6592" s="1" t="s">
        <v>99</v>
      </c>
      <c r="BA6592" s="1" t="s">
        <v>99</v>
      </c>
      <c r="BB6592" s="1" t="s">
        <v>99</v>
      </c>
      <c r="BC6592" s="1" t="s">
        <v>99</v>
      </c>
      <c r="BD6592" s="1" t="s">
        <v>99</v>
      </c>
      <c r="BE6592" s="1" t="s">
        <v>99</v>
      </c>
      <c r="BF6592" s="1" t="s">
        <v>99</v>
      </c>
      <c r="BG6592" s="1" t="s">
        <v>99</v>
      </c>
      <c r="BH6592" s="1" t="s">
        <v>99</v>
      </c>
      <c r="BI6592" s="1" t="s">
        <v>99</v>
      </c>
      <c r="BJ6592" s="1" t="s">
        <v>99</v>
      </c>
      <c r="BK6592" s="1" t="s">
        <v>99</v>
      </c>
      <c r="BL6592" s="1" t="s">
        <v>99</v>
      </c>
      <c r="BM6592" s="1" t="s">
        <v>99</v>
      </c>
      <c r="BN6592" s="1" t="s">
        <v>99</v>
      </c>
      <c r="BO6592" s="1" t="s">
        <v>99</v>
      </c>
      <c r="BP6592" s="1" t="s">
        <v>99</v>
      </c>
    </row>
    <row r="6593" spans="1:68" ht="12.75" customHeight="1">
      <c r="A6593" s="1" t="s">
        <v>19531</v>
      </c>
      <c r="B6593" s="1" t="s">
        <v>19531</v>
      </c>
      <c r="C6593" s="1" t="s">
        <v>33</v>
      </c>
      <c r="D6593" s="1" t="s">
        <v>33</v>
      </c>
      <c r="E6593" s="1" t="s">
        <v>12427</v>
      </c>
      <c r="F6593" s="1" t="s">
        <v>35</v>
      </c>
      <c r="G6593" s="1" t="s">
        <v>85</v>
      </c>
      <c r="I6593" s="1" t="s">
        <v>38</v>
      </c>
      <c r="J6593" s="1" t="s">
        <v>39</v>
      </c>
      <c r="K6593" s="1">
        <v>0</v>
      </c>
      <c r="L6593" s="15">
        <v>539</v>
      </c>
      <c r="M6593" s="15">
        <v>541</v>
      </c>
      <c r="N6593" s="13">
        <f>(M6593-L6593)/(L6593+M6593+12740)</f>
        <v>1.447178002894356E-4</v>
      </c>
      <c r="O6593" s="15">
        <v>53</v>
      </c>
      <c r="P6593" s="15">
        <v>95.4</v>
      </c>
      <c r="Q6593" s="10">
        <v>260</v>
      </c>
      <c r="T6593" s="12">
        <v>44912</v>
      </c>
      <c r="U6593" s="2">
        <v>4</v>
      </c>
      <c r="V6593" s="1" t="s">
        <v>12427</v>
      </c>
      <c r="W6593" s="1" t="s">
        <v>33</v>
      </c>
      <c r="X6593" s="1" t="s">
        <v>54</v>
      </c>
      <c r="Y6593" s="1" t="s">
        <v>55</v>
      </c>
      <c r="Z6593" s="1" t="s">
        <v>19532</v>
      </c>
      <c r="AA6593" s="2">
        <v>54787</v>
      </c>
      <c r="AD6593" s="1" t="s">
        <v>99</v>
      </c>
      <c r="AF6593" s="1" t="s">
        <v>99</v>
      </c>
      <c r="AG6593" s="1" t="s">
        <v>99</v>
      </c>
      <c r="AH6593" s="1" t="s">
        <v>99</v>
      </c>
      <c r="AI6593" s="1" t="s">
        <v>99</v>
      </c>
      <c r="AJ6593" s="1" t="s">
        <v>99</v>
      </c>
      <c r="AK6593" s="1" t="s">
        <v>99</v>
      </c>
      <c r="AL6593" s="1" t="s">
        <v>99</v>
      </c>
      <c r="AM6593" s="1" t="s">
        <v>99</v>
      </c>
      <c r="AN6593" s="1" t="s">
        <v>99</v>
      </c>
      <c r="AO6593" s="1" t="s">
        <v>99</v>
      </c>
      <c r="AP6593" s="1" t="s">
        <v>99</v>
      </c>
      <c r="AQ6593" s="1" t="s">
        <v>99</v>
      </c>
      <c r="AR6593" s="1" t="s">
        <v>99</v>
      </c>
      <c r="AS6593" s="1" t="s">
        <v>99</v>
      </c>
      <c r="AT6593" s="1" t="s">
        <v>99</v>
      </c>
      <c r="AU6593" s="1" t="s">
        <v>99</v>
      </c>
      <c r="AV6593" s="1" t="s">
        <v>99</v>
      </c>
      <c r="AW6593" s="1" t="s">
        <v>99</v>
      </c>
      <c r="AX6593" s="1" t="s">
        <v>99</v>
      </c>
      <c r="AY6593" s="1" t="s">
        <v>99</v>
      </c>
      <c r="AZ6593" s="1" t="s">
        <v>99</v>
      </c>
      <c r="BA6593" s="1" t="s">
        <v>99</v>
      </c>
      <c r="BB6593" s="1" t="s">
        <v>99</v>
      </c>
      <c r="BC6593" s="1" t="s">
        <v>99</v>
      </c>
      <c r="BD6593" s="1" t="s">
        <v>99</v>
      </c>
      <c r="BE6593" s="1" t="s">
        <v>99</v>
      </c>
      <c r="BF6593" s="1" t="s">
        <v>99</v>
      </c>
      <c r="BG6593" s="1" t="s">
        <v>99</v>
      </c>
      <c r="BH6593" s="1" t="s">
        <v>99</v>
      </c>
      <c r="BI6593" s="1" t="s">
        <v>99</v>
      </c>
      <c r="BJ6593" s="1" t="s">
        <v>99</v>
      </c>
      <c r="BK6593" s="1" t="s">
        <v>99</v>
      </c>
      <c r="BL6593" s="1" t="s">
        <v>99</v>
      </c>
      <c r="BM6593" s="1" t="s">
        <v>99</v>
      </c>
      <c r="BN6593" s="1" t="s">
        <v>99</v>
      </c>
      <c r="BO6593" s="1" t="s">
        <v>99</v>
      </c>
      <c r="BP6593" s="1" t="s">
        <v>99</v>
      </c>
    </row>
    <row r="6594" spans="1:68" ht="12.75" customHeight="1">
      <c r="A6594" s="1" t="s">
        <v>19533</v>
      </c>
      <c r="B6594" s="1" t="s">
        <v>19533</v>
      </c>
      <c r="C6594" s="1" t="s">
        <v>33</v>
      </c>
      <c r="D6594" s="1" t="s">
        <v>33</v>
      </c>
      <c r="E6594" s="1" t="s">
        <v>12427</v>
      </c>
      <c r="F6594" s="1" t="s">
        <v>35</v>
      </c>
      <c r="G6594" s="1" t="s">
        <v>85</v>
      </c>
      <c r="I6594" s="1" t="s">
        <v>38</v>
      </c>
      <c r="J6594" s="1" t="s">
        <v>39</v>
      </c>
      <c r="K6594" s="1">
        <v>0</v>
      </c>
      <c r="L6594" s="15">
        <v>539</v>
      </c>
      <c r="M6594" s="15">
        <v>541</v>
      </c>
      <c r="N6594" s="13">
        <f>(M6594-L6594)/(L6594+M6594+12740)</f>
        <v>1.447178002894356E-4</v>
      </c>
      <c r="O6594" s="15">
        <v>53</v>
      </c>
      <c r="P6594" s="15">
        <v>95.4</v>
      </c>
      <c r="Q6594" s="10">
        <v>260</v>
      </c>
      <c r="T6594" s="12">
        <v>44912</v>
      </c>
      <c r="U6594" s="2">
        <v>4</v>
      </c>
      <c r="V6594" s="1" t="s">
        <v>12427</v>
      </c>
      <c r="W6594" s="1" t="s">
        <v>33</v>
      </c>
      <c r="X6594" s="1" t="s">
        <v>54</v>
      </c>
      <c r="Y6594" s="1" t="s">
        <v>55</v>
      </c>
      <c r="Z6594" s="1" t="s">
        <v>19534</v>
      </c>
      <c r="AA6594" s="2">
        <v>54784</v>
      </c>
      <c r="AD6594" s="1" t="s">
        <v>99</v>
      </c>
      <c r="AF6594" s="1" t="s">
        <v>99</v>
      </c>
      <c r="AG6594" s="1" t="s">
        <v>99</v>
      </c>
      <c r="AH6594" s="1" t="s">
        <v>99</v>
      </c>
      <c r="AI6594" s="1" t="s">
        <v>99</v>
      </c>
      <c r="AJ6594" s="1" t="s">
        <v>99</v>
      </c>
      <c r="AK6594" s="1" t="s">
        <v>99</v>
      </c>
      <c r="AL6594" s="1" t="s">
        <v>99</v>
      </c>
      <c r="AM6594" s="1" t="s">
        <v>99</v>
      </c>
      <c r="AN6594" s="1" t="s">
        <v>99</v>
      </c>
      <c r="AO6594" s="1" t="s">
        <v>99</v>
      </c>
      <c r="AP6594" s="1" t="s">
        <v>99</v>
      </c>
      <c r="AQ6594" s="1" t="s">
        <v>99</v>
      </c>
      <c r="AR6594" s="1" t="s">
        <v>99</v>
      </c>
      <c r="AS6594" s="1" t="s">
        <v>99</v>
      </c>
      <c r="AT6594" s="1" t="s">
        <v>99</v>
      </c>
      <c r="AU6594" s="1" t="s">
        <v>99</v>
      </c>
      <c r="AV6594" s="1" t="s">
        <v>99</v>
      </c>
      <c r="AW6594" s="1" t="s">
        <v>99</v>
      </c>
      <c r="AX6594" s="1" t="s">
        <v>99</v>
      </c>
      <c r="AY6594" s="1" t="s">
        <v>99</v>
      </c>
      <c r="AZ6594" s="1" t="s">
        <v>99</v>
      </c>
      <c r="BA6594" s="1" t="s">
        <v>99</v>
      </c>
      <c r="BB6594" s="1" t="s">
        <v>99</v>
      </c>
      <c r="BC6594" s="1" t="s">
        <v>99</v>
      </c>
      <c r="BD6594" s="1" t="s">
        <v>99</v>
      </c>
      <c r="BE6594" s="1" t="s">
        <v>99</v>
      </c>
      <c r="BF6594" s="1" t="s">
        <v>99</v>
      </c>
      <c r="BG6594" s="1" t="s">
        <v>99</v>
      </c>
      <c r="BH6594" s="1" t="s">
        <v>99</v>
      </c>
      <c r="BI6594" s="1" t="s">
        <v>99</v>
      </c>
      <c r="BJ6594" s="1" t="s">
        <v>99</v>
      </c>
      <c r="BK6594" s="1" t="s">
        <v>99</v>
      </c>
      <c r="BL6594" s="1" t="s">
        <v>99</v>
      </c>
      <c r="BM6594" s="1" t="s">
        <v>99</v>
      </c>
      <c r="BN6594" s="1" t="s">
        <v>99</v>
      </c>
      <c r="BO6594" s="1" t="s">
        <v>99</v>
      </c>
      <c r="BP6594" s="1" t="s">
        <v>99</v>
      </c>
    </row>
    <row r="6595" spans="1:68" ht="12.75" customHeight="1">
      <c r="A6595" s="1" t="s">
        <v>19535</v>
      </c>
      <c r="B6595" s="1" t="s">
        <v>19535</v>
      </c>
      <c r="C6595" s="1" t="s">
        <v>33</v>
      </c>
      <c r="D6595" s="1" t="s">
        <v>33</v>
      </c>
      <c r="E6595" s="1" t="s">
        <v>12427</v>
      </c>
      <c r="F6595" s="1" t="s">
        <v>35</v>
      </c>
      <c r="G6595" s="1" t="s">
        <v>85</v>
      </c>
      <c r="I6595" s="1" t="s">
        <v>38</v>
      </c>
      <c r="J6595" s="1" t="s">
        <v>39</v>
      </c>
      <c r="K6595" s="1">
        <v>0</v>
      </c>
      <c r="L6595" s="15">
        <v>539</v>
      </c>
      <c r="M6595" s="15">
        <v>541</v>
      </c>
      <c r="N6595" s="13">
        <f>(M6595-L6595)/(L6595+M6595+12740)</f>
        <v>1.447178002894356E-4</v>
      </c>
      <c r="O6595" s="15">
        <v>53</v>
      </c>
      <c r="P6595" s="15">
        <v>95.4</v>
      </c>
      <c r="Q6595" s="10">
        <v>260</v>
      </c>
      <c r="T6595" s="12">
        <v>44912</v>
      </c>
      <c r="U6595" s="2">
        <v>4</v>
      </c>
      <c r="V6595" s="1" t="s">
        <v>12427</v>
      </c>
      <c r="W6595" s="1" t="s">
        <v>33</v>
      </c>
      <c r="X6595" s="1" t="s">
        <v>54</v>
      </c>
      <c r="Y6595" s="1" t="s">
        <v>55</v>
      </c>
      <c r="Z6595" s="1" t="s">
        <v>19536</v>
      </c>
      <c r="AA6595" s="2">
        <v>54781</v>
      </c>
      <c r="AD6595" s="1" t="s">
        <v>99</v>
      </c>
      <c r="AF6595" s="1" t="s">
        <v>99</v>
      </c>
      <c r="AG6595" s="1" t="s">
        <v>99</v>
      </c>
      <c r="AH6595" s="1" t="s">
        <v>99</v>
      </c>
      <c r="AI6595" s="1" t="s">
        <v>99</v>
      </c>
      <c r="AJ6595" s="1" t="s">
        <v>99</v>
      </c>
      <c r="AK6595" s="1" t="s">
        <v>99</v>
      </c>
      <c r="AL6595" s="1" t="s">
        <v>99</v>
      </c>
      <c r="AM6595" s="1" t="s">
        <v>99</v>
      </c>
      <c r="AN6595" s="1" t="s">
        <v>99</v>
      </c>
      <c r="AO6595" s="1" t="s">
        <v>99</v>
      </c>
      <c r="AP6595" s="1" t="s">
        <v>99</v>
      </c>
      <c r="AQ6595" s="1" t="s">
        <v>99</v>
      </c>
      <c r="AR6595" s="1" t="s">
        <v>99</v>
      </c>
      <c r="AS6595" s="1" t="s">
        <v>99</v>
      </c>
      <c r="AT6595" s="1" t="s">
        <v>99</v>
      </c>
      <c r="AU6595" s="1" t="s">
        <v>99</v>
      </c>
      <c r="AV6595" s="1" t="s">
        <v>99</v>
      </c>
      <c r="AW6595" s="1" t="s">
        <v>99</v>
      </c>
      <c r="AX6595" s="1" t="s">
        <v>99</v>
      </c>
      <c r="AY6595" s="1" t="s">
        <v>99</v>
      </c>
      <c r="AZ6595" s="1" t="s">
        <v>99</v>
      </c>
      <c r="BA6595" s="1" t="s">
        <v>99</v>
      </c>
      <c r="BB6595" s="1" t="s">
        <v>99</v>
      </c>
      <c r="BC6595" s="1" t="s">
        <v>99</v>
      </c>
      <c r="BD6595" s="1" t="s">
        <v>99</v>
      </c>
      <c r="BE6595" s="1" t="s">
        <v>99</v>
      </c>
      <c r="BF6595" s="1" t="s">
        <v>99</v>
      </c>
      <c r="BG6595" s="1" t="s">
        <v>99</v>
      </c>
      <c r="BH6595" s="1" t="s">
        <v>99</v>
      </c>
      <c r="BI6595" s="1" t="s">
        <v>99</v>
      </c>
      <c r="BJ6595" s="1" t="s">
        <v>99</v>
      </c>
      <c r="BK6595" s="1" t="s">
        <v>99</v>
      </c>
      <c r="BL6595" s="1" t="s">
        <v>99</v>
      </c>
      <c r="BM6595" s="1" t="s">
        <v>99</v>
      </c>
      <c r="BN6595" s="1" t="s">
        <v>99</v>
      </c>
      <c r="BO6595" s="1" t="s">
        <v>99</v>
      </c>
      <c r="BP6595" s="1" t="s">
        <v>99</v>
      </c>
    </row>
    <row r="6596" spans="1:68" ht="12.75" customHeight="1">
      <c r="A6596" s="1" t="s">
        <v>19537</v>
      </c>
      <c r="B6596" s="1" t="s">
        <v>19537</v>
      </c>
      <c r="C6596" s="1" t="s">
        <v>33</v>
      </c>
      <c r="D6596" s="1" t="s">
        <v>33</v>
      </c>
      <c r="E6596" s="1" t="s">
        <v>12427</v>
      </c>
      <c r="F6596" s="1" t="s">
        <v>35</v>
      </c>
      <c r="G6596" s="1" t="s">
        <v>85</v>
      </c>
      <c r="I6596" s="1" t="s">
        <v>38</v>
      </c>
      <c r="J6596" s="1" t="s">
        <v>39</v>
      </c>
      <c r="K6596" s="1">
        <v>0</v>
      </c>
      <c r="L6596" s="15">
        <v>539</v>
      </c>
      <c r="M6596" s="15">
        <v>541</v>
      </c>
      <c r="N6596" s="13">
        <f>(M6596-L6596)/(L6596+M6596+12740)</f>
        <v>1.447178002894356E-4</v>
      </c>
      <c r="O6596" s="15">
        <v>53</v>
      </c>
      <c r="P6596" s="15">
        <v>95.4</v>
      </c>
      <c r="Q6596" s="10">
        <v>260</v>
      </c>
      <c r="T6596" s="12">
        <v>44912</v>
      </c>
      <c r="U6596" s="2">
        <v>4</v>
      </c>
      <c r="V6596" s="1" t="s">
        <v>12427</v>
      </c>
      <c r="W6596" s="1" t="s">
        <v>33</v>
      </c>
      <c r="X6596" s="1" t="s">
        <v>54</v>
      </c>
      <c r="Y6596" s="1" t="s">
        <v>55</v>
      </c>
      <c r="Z6596" s="1" t="s">
        <v>19538</v>
      </c>
      <c r="AA6596" s="2">
        <v>54768</v>
      </c>
      <c r="AD6596" s="1" t="s">
        <v>99</v>
      </c>
      <c r="AF6596" s="1" t="s">
        <v>99</v>
      </c>
      <c r="AG6596" s="1" t="s">
        <v>99</v>
      </c>
      <c r="AH6596" s="1" t="s">
        <v>99</v>
      </c>
      <c r="AI6596" s="1" t="s">
        <v>99</v>
      </c>
      <c r="AJ6596" s="1" t="s">
        <v>99</v>
      </c>
      <c r="AK6596" s="1" t="s">
        <v>99</v>
      </c>
      <c r="AL6596" s="1" t="s">
        <v>99</v>
      </c>
      <c r="AM6596" s="1" t="s">
        <v>99</v>
      </c>
      <c r="AN6596" s="1" t="s">
        <v>99</v>
      </c>
      <c r="AO6596" s="1" t="s">
        <v>99</v>
      </c>
      <c r="AP6596" s="1" t="s">
        <v>99</v>
      </c>
      <c r="AQ6596" s="1" t="s">
        <v>99</v>
      </c>
      <c r="AR6596" s="1" t="s">
        <v>99</v>
      </c>
      <c r="AS6596" s="1" t="s">
        <v>99</v>
      </c>
      <c r="AT6596" s="1" t="s">
        <v>99</v>
      </c>
      <c r="AU6596" s="1" t="s">
        <v>99</v>
      </c>
      <c r="AV6596" s="1" t="s">
        <v>99</v>
      </c>
      <c r="AW6596" s="1" t="s">
        <v>99</v>
      </c>
      <c r="AX6596" s="1" t="s">
        <v>99</v>
      </c>
      <c r="AY6596" s="1" t="s">
        <v>99</v>
      </c>
      <c r="AZ6596" s="1" t="s">
        <v>99</v>
      </c>
      <c r="BA6596" s="1" t="s">
        <v>99</v>
      </c>
      <c r="BB6596" s="1" t="s">
        <v>99</v>
      </c>
      <c r="BC6596" s="1" t="s">
        <v>99</v>
      </c>
      <c r="BD6596" s="1" t="s">
        <v>99</v>
      </c>
      <c r="BE6596" s="1" t="s">
        <v>99</v>
      </c>
      <c r="BF6596" s="1" t="s">
        <v>99</v>
      </c>
      <c r="BG6596" s="1" t="s">
        <v>99</v>
      </c>
      <c r="BH6596" s="1" t="s">
        <v>99</v>
      </c>
      <c r="BI6596" s="1" t="s">
        <v>99</v>
      </c>
      <c r="BJ6596" s="1" t="s">
        <v>99</v>
      </c>
      <c r="BK6596" s="1" t="s">
        <v>99</v>
      </c>
      <c r="BL6596" s="1" t="s">
        <v>99</v>
      </c>
      <c r="BM6596" s="1" t="s">
        <v>99</v>
      </c>
      <c r="BN6596" s="1" t="s">
        <v>99</v>
      </c>
      <c r="BO6596" s="1" t="s">
        <v>99</v>
      </c>
      <c r="BP6596" s="1" t="s">
        <v>99</v>
      </c>
    </row>
    <row r="6597" spans="1:68" ht="12.75" customHeight="1">
      <c r="A6597" s="1" t="s">
        <v>19539</v>
      </c>
      <c r="B6597" s="1" t="s">
        <v>19539</v>
      </c>
      <c r="C6597" s="1" t="s">
        <v>33</v>
      </c>
      <c r="D6597" s="1" t="s">
        <v>33</v>
      </c>
      <c r="E6597" s="1" t="s">
        <v>12427</v>
      </c>
      <c r="F6597" s="1" t="s">
        <v>35</v>
      </c>
      <c r="G6597" s="1" t="s">
        <v>85</v>
      </c>
      <c r="I6597" s="1" t="s">
        <v>38</v>
      </c>
      <c r="J6597" s="1" t="s">
        <v>39</v>
      </c>
      <c r="K6597" s="1">
        <v>0</v>
      </c>
      <c r="L6597" s="15">
        <v>539</v>
      </c>
      <c r="M6597" s="15">
        <v>541</v>
      </c>
      <c r="N6597" s="13">
        <f>(M6597-L6597)/(L6597+M6597+12740)</f>
        <v>1.447178002894356E-4</v>
      </c>
      <c r="O6597" s="15">
        <v>53</v>
      </c>
      <c r="P6597" s="15">
        <v>95.4</v>
      </c>
      <c r="Q6597" s="10">
        <v>260</v>
      </c>
      <c r="T6597" s="12">
        <v>44912</v>
      </c>
      <c r="U6597" s="2">
        <v>4</v>
      </c>
      <c r="V6597" s="1" t="s">
        <v>12427</v>
      </c>
      <c r="W6597" s="1" t="s">
        <v>33</v>
      </c>
      <c r="X6597" s="1" t="s">
        <v>54</v>
      </c>
      <c r="Y6597" s="1" t="s">
        <v>55</v>
      </c>
      <c r="Z6597" s="1" t="s">
        <v>19540</v>
      </c>
      <c r="AA6597" s="2">
        <v>54790</v>
      </c>
      <c r="AD6597" s="1" t="s">
        <v>99</v>
      </c>
      <c r="AF6597" s="1" t="s">
        <v>99</v>
      </c>
      <c r="AG6597" s="1" t="s">
        <v>99</v>
      </c>
      <c r="AH6597" s="1" t="s">
        <v>99</v>
      </c>
      <c r="AI6597" s="1" t="s">
        <v>99</v>
      </c>
      <c r="AJ6597" s="1" t="s">
        <v>99</v>
      </c>
      <c r="AK6597" s="1" t="s">
        <v>99</v>
      </c>
      <c r="AL6597" s="1" t="s">
        <v>99</v>
      </c>
      <c r="AM6597" s="1" t="s">
        <v>99</v>
      </c>
      <c r="AN6597" s="1" t="s">
        <v>99</v>
      </c>
      <c r="AO6597" s="1" t="s">
        <v>99</v>
      </c>
      <c r="AP6597" s="1" t="s">
        <v>99</v>
      </c>
      <c r="AQ6597" s="1" t="s">
        <v>99</v>
      </c>
      <c r="AR6597" s="1" t="s">
        <v>99</v>
      </c>
      <c r="AS6597" s="1" t="s">
        <v>99</v>
      </c>
      <c r="AT6597" s="1" t="s">
        <v>99</v>
      </c>
      <c r="AU6597" s="1" t="s">
        <v>99</v>
      </c>
      <c r="AV6597" s="1" t="s">
        <v>99</v>
      </c>
      <c r="AW6597" s="1" t="s">
        <v>99</v>
      </c>
      <c r="AX6597" s="1" t="s">
        <v>99</v>
      </c>
      <c r="AY6597" s="1" t="s">
        <v>99</v>
      </c>
      <c r="AZ6597" s="1" t="s">
        <v>99</v>
      </c>
      <c r="BA6597" s="1" t="s">
        <v>99</v>
      </c>
      <c r="BB6597" s="1" t="s">
        <v>99</v>
      </c>
      <c r="BC6597" s="1" t="s">
        <v>99</v>
      </c>
      <c r="BD6597" s="1" t="s">
        <v>99</v>
      </c>
      <c r="BE6597" s="1" t="s">
        <v>99</v>
      </c>
      <c r="BF6597" s="1" t="s">
        <v>99</v>
      </c>
      <c r="BG6597" s="1" t="s">
        <v>99</v>
      </c>
      <c r="BH6597" s="1" t="s">
        <v>99</v>
      </c>
      <c r="BI6597" s="1" t="s">
        <v>99</v>
      </c>
      <c r="BJ6597" s="1" t="s">
        <v>99</v>
      </c>
      <c r="BK6597" s="1" t="s">
        <v>99</v>
      </c>
      <c r="BL6597" s="1" t="s">
        <v>99</v>
      </c>
      <c r="BM6597" s="1" t="s">
        <v>99</v>
      </c>
      <c r="BN6597" s="1" t="s">
        <v>99</v>
      </c>
      <c r="BO6597" s="1" t="s">
        <v>99</v>
      </c>
      <c r="BP6597" s="1" t="s">
        <v>99</v>
      </c>
    </row>
    <row r="6598" spans="1:68" ht="12.75" customHeight="1">
      <c r="A6598" s="1" t="s">
        <v>19541</v>
      </c>
      <c r="B6598" s="1" t="s">
        <v>19541</v>
      </c>
      <c r="C6598" s="1" t="s">
        <v>33</v>
      </c>
      <c r="D6598" s="1" t="s">
        <v>33</v>
      </c>
      <c r="E6598" s="1" t="s">
        <v>12427</v>
      </c>
      <c r="F6598" s="1" t="s">
        <v>35</v>
      </c>
      <c r="G6598" s="1" t="s">
        <v>85</v>
      </c>
      <c r="I6598" s="1" t="s">
        <v>38</v>
      </c>
      <c r="J6598" s="1" t="s">
        <v>39</v>
      </c>
      <c r="K6598" s="1">
        <v>0</v>
      </c>
      <c r="L6598" s="15">
        <v>539</v>
      </c>
      <c r="M6598" s="15">
        <v>541</v>
      </c>
      <c r="N6598" s="13">
        <f>(M6598-L6598)/(L6598+M6598+12740)</f>
        <v>1.447178002894356E-4</v>
      </c>
      <c r="O6598" s="15">
        <v>53</v>
      </c>
      <c r="P6598" s="15">
        <v>95.4</v>
      </c>
      <c r="Q6598" s="10">
        <v>260</v>
      </c>
      <c r="T6598" s="12">
        <v>44912</v>
      </c>
      <c r="U6598" s="2">
        <v>4</v>
      </c>
      <c r="V6598" s="1" t="s">
        <v>12427</v>
      </c>
      <c r="W6598" s="1" t="s">
        <v>33</v>
      </c>
      <c r="X6598" s="1" t="s">
        <v>54</v>
      </c>
      <c r="Y6598" s="1" t="s">
        <v>55</v>
      </c>
      <c r="Z6598" s="1" t="s">
        <v>19542</v>
      </c>
      <c r="AA6598" s="2">
        <v>54789</v>
      </c>
      <c r="AD6598" s="1" t="s">
        <v>99</v>
      </c>
      <c r="AF6598" s="1" t="s">
        <v>99</v>
      </c>
      <c r="AG6598" s="1" t="s">
        <v>99</v>
      </c>
      <c r="AH6598" s="1" t="s">
        <v>99</v>
      </c>
      <c r="AI6598" s="1" t="s">
        <v>99</v>
      </c>
      <c r="AJ6598" s="1" t="s">
        <v>99</v>
      </c>
      <c r="AK6598" s="1" t="s">
        <v>99</v>
      </c>
      <c r="AL6598" s="1" t="s">
        <v>99</v>
      </c>
      <c r="AM6598" s="1" t="s">
        <v>99</v>
      </c>
      <c r="AN6598" s="1" t="s">
        <v>99</v>
      </c>
      <c r="AO6598" s="1" t="s">
        <v>99</v>
      </c>
      <c r="AP6598" s="1" t="s">
        <v>99</v>
      </c>
      <c r="AQ6598" s="1" t="s">
        <v>99</v>
      </c>
      <c r="AR6598" s="1" t="s">
        <v>99</v>
      </c>
      <c r="AS6598" s="1" t="s">
        <v>99</v>
      </c>
      <c r="AT6598" s="1" t="s">
        <v>99</v>
      </c>
      <c r="AU6598" s="1" t="s">
        <v>99</v>
      </c>
      <c r="AV6598" s="1" t="s">
        <v>99</v>
      </c>
      <c r="AW6598" s="1" t="s">
        <v>99</v>
      </c>
      <c r="AX6598" s="1" t="s">
        <v>99</v>
      </c>
      <c r="AY6598" s="1" t="s">
        <v>99</v>
      </c>
      <c r="AZ6598" s="1" t="s">
        <v>99</v>
      </c>
      <c r="BA6598" s="1" t="s">
        <v>99</v>
      </c>
      <c r="BB6598" s="1" t="s">
        <v>99</v>
      </c>
      <c r="BC6598" s="1" t="s">
        <v>99</v>
      </c>
      <c r="BD6598" s="1" t="s">
        <v>99</v>
      </c>
      <c r="BE6598" s="1" t="s">
        <v>99</v>
      </c>
      <c r="BF6598" s="1" t="s">
        <v>99</v>
      </c>
      <c r="BG6598" s="1" t="s">
        <v>99</v>
      </c>
      <c r="BH6598" s="1" t="s">
        <v>99</v>
      </c>
      <c r="BI6598" s="1" t="s">
        <v>99</v>
      </c>
      <c r="BJ6598" s="1" t="s">
        <v>99</v>
      </c>
      <c r="BK6598" s="1" t="s">
        <v>99</v>
      </c>
      <c r="BL6598" s="1" t="s">
        <v>99</v>
      </c>
      <c r="BM6598" s="1" t="s">
        <v>99</v>
      </c>
      <c r="BN6598" s="1" t="s">
        <v>99</v>
      </c>
      <c r="BO6598" s="1" t="s">
        <v>99</v>
      </c>
      <c r="BP6598" s="1" t="s">
        <v>99</v>
      </c>
    </row>
    <row r="6599" spans="1:68" ht="12.75" customHeight="1">
      <c r="A6599" s="1" t="s">
        <v>19543</v>
      </c>
      <c r="B6599" s="1" t="s">
        <v>19543</v>
      </c>
      <c r="C6599" s="1" t="s">
        <v>33</v>
      </c>
      <c r="D6599" s="1" t="s">
        <v>33</v>
      </c>
      <c r="E6599" s="1" t="s">
        <v>12427</v>
      </c>
      <c r="F6599" s="1" t="s">
        <v>35</v>
      </c>
      <c r="G6599" s="1" t="s">
        <v>85</v>
      </c>
      <c r="I6599" s="1" t="s">
        <v>38</v>
      </c>
      <c r="J6599" s="1" t="s">
        <v>39</v>
      </c>
      <c r="K6599" s="1">
        <v>0</v>
      </c>
      <c r="L6599" s="15">
        <v>539</v>
      </c>
      <c r="M6599" s="15">
        <v>541</v>
      </c>
      <c r="N6599" s="13">
        <f>(M6599-L6599)/(L6599+M6599+12740)</f>
        <v>1.447178002894356E-4</v>
      </c>
      <c r="O6599" s="15">
        <v>53</v>
      </c>
      <c r="P6599" s="15">
        <v>95.4</v>
      </c>
      <c r="Q6599" s="10">
        <v>260</v>
      </c>
      <c r="T6599" s="12">
        <v>44912</v>
      </c>
      <c r="U6599" s="2">
        <v>4</v>
      </c>
      <c r="V6599" s="1" t="s">
        <v>12427</v>
      </c>
      <c r="W6599" s="1" t="s">
        <v>33</v>
      </c>
      <c r="X6599" s="1" t="s">
        <v>54</v>
      </c>
      <c r="Y6599" s="1" t="s">
        <v>55</v>
      </c>
      <c r="Z6599" s="1" t="s">
        <v>19544</v>
      </c>
      <c r="AA6599" s="2">
        <v>54779</v>
      </c>
      <c r="AD6599" s="1" t="s">
        <v>99</v>
      </c>
      <c r="AF6599" s="1" t="s">
        <v>99</v>
      </c>
      <c r="AG6599" s="1" t="s">
        <v>99</v>
      </c>
      <c r="AH6599" s="1" t="s">
        <v>99</v>
      </c>
      <c r="AI6599" s="1" t="s">
        <v>99</v>
      </c>
      <c r="AJ6599" s="1" t="s">
        <v>99</v>
      </c>
      <c r="AK6599" s="1" t="s">
        <v>99</v>
      </c>
      <c r="AL6599" s="1" t="s">
        <v>99</v>
      </c>
      <c r="AM6599" s="1" t="s">
        <v>99</v>
      </c>
      <c r="AN6599" s="1" t="s">
        <v>99</v>
      </c>
      <c r="AO6599" s="1" t="s">
        <v>99</v>
      </c>
      <c r="AP6599" s="1" t="s">
        <v>99</v>
      </c>
      <c r="AQ6599" s="1" t="s">
        <v>99</v>
      </c>
      <c r="AR6599" s="1" t="s">
        <v>99</v>
      </c>
      <c r="AS6599" s="1" t="s">
        <v>99</v>
      </c>
      <c r="AT6599" s="1" t="s">
        <v>99</v>
      </c>
      <c r="AU6599" s="1" t="s">
        <v>99</v>
      </c>
      <c r="AV6599" s="1" t="s">
        <v>99</v>
      </c>
      <c r="AW6599" s="1" t="s">
        <v>99</v>
      </c>
      <c r="AX6599" s="1" t="s">
        <v>99</v>
      </c>
      <c r="AY6599" s="1" t="s">
        <v>99</v>
      </c>
      <c r="AZ6599" s="1" t="s">
        <v>99</v>
      </c>
      <c r="BA6599" s="1" t="s">
        <v>99</v>
      </c>
      <c r="BB6599" s="1" t="s">
        <v>99</v>
      </c>
      <c r="BC6599" s="1" t="s">
        <v>99</v>
      </c>
      <c r="BD6599" s="1" t="s">
        <v>99</v>
      </c>
      <c r="BE6599" s="1" t="s">
        <v>99</v>
      </c>
      <c r="BF6599" s="1" t="s">
        <v>99</v>
      </c>
      <c r="BG6599" s="1" t="s">
        <v>99</v>
      </c>
      <c r="BH6599" s="1" t="s">
        <v>99</v>
      </c>
      <c r="BI6599" s="1" t="s">
        <v>99</v>
      </c>
      <c r="BJ6599" s="1" t="s">
        <v>99</v>
      </c>
      <c r="BK6599" s="1" t="s">
        <v>99</v>
      </c>
      <c r="BL6599" s="1" t="s">
        <v>99</v>
      </c>
      <c r="BM6599" s="1" t="s">
        <v>99</v>
      </c>
      <c r="BN6599" s="1" t="s">
        <v>99</v>
      </c>
      <c r="BO6599" s="1" t="s">
        <v>99</v>
      </c>
      <c r="BP6599" s="1" t="s">
        <v>99</v>
      </c>
    </row>
    <row r="6600" spans="1:68" ht="12.75" customHeight="1">
      <c r="A6600" s="1" t="s">
        <v>19545</v>
      </c>
      <c r="B6600" s="1" t="s">
        <v>19545</v>
      </c>
      <c r="C6600" s="1" t="s">
        <v>33</v>
      </c>
      <c r="D6600" s="1" t="s">
        <v>33</v>
      </c>
      <c r="E6600" s="1" t="s">
        <v>12427</v>
      </c>
      <c r="F6600" s="1" t="s">
        <v>35</v>
      </c>
      <c r="G6600" s="1" t="s">
        <v>85</v>
      </c>
      <c r="I6600" s="1" t="s">
        <v>38</v>
      </c>
      <c r="J6600" s="1" t="s">
        <v>39</v>
      </c>
      <c r="K6600" s="1">
        <v>0</v>
      </c>
      <c r="L6600" s="15">
        <v>539</v>
      </c>
      <c r="M6600" s="15">
        <v>541</v>
      </c>
      <c r="N6600" s="13">
        <f>(M6600-L6600)/(L6600+M6600+12740)</f>
        <v>1.447178002894356E-4</v>
      </c>
      <c r="O6600" s="15">
        <v>53</v>
      </c>
      <c r="P6600" s="15">
        <v>95.4</v>
      </c>
      <c r="Q6600" s="10">
        <v>260</v>
      </c>
      <c r="T6600" s="12">
        <v>44912</v>
      </c>
      <c r="U6600" s="2">
        <v>4</v>
      </c>
      <c r="V6600" s="1" t="s">
        <v>12427</v>
      </c>
      <c r="W6600" s="1" t="s">
        <v>33</v>
      </c>
      <c r="X6600" s="1" t="s">
        <v>54</v>
      </c>
      <c r="Y6600" s="1" t="s">
        <v>55</v>
      </c>
      <c r="Z6600" s="1" t="s">
        <v>19546</v>
      </c>
      <c r="AA6600" s="2">
        <v>54770</v>
      </c>
      <c r="AD6600" s="1" t="s">
        <v>99</v>
      </c>
      <c r="AF6600" s="1" t="s">
        <v>99</v>
      </c>
      <c r="AG6600" s="1" t="s">
        <v>99</v>
      </c>
      <c r="AH6600" s="1" t="s">
        <v>99</v>
      </c>
      <c r="AI6600" s="1" t="s">
        <v>99</v>
      </c>
      <c r="AJ6600" s="1" t="s">
        <v>99</v>
      </c>
      <c r="AK6600" s="1" t="s">
        <v>99</v>
      </c>
      <c r="AL6600" s="1" t="s">
        <v>99</v>
      </c>
      <c r="AM6600" s="1" t="s">
        <v>99</v>
      </c>
      <c r="AN6600" s="1" t="s">
        <v>99</v>
      </c>
      <c r="AO6600" s="1" t="s">
        <v>99</v>
      </c>
      <c r="AP6600" s="1" t="s">
        <v>99</v>
      </c>
      <c r="AQ6600" s="1" t="s">
        <v>99</v>
      </c>
      <c r="AR6600" s="1" t="s">
        <v>99</v>
      </c>
      <c r="AS6600" s="1" t="s">
        <v>99</v>
      </c>
      <c r="AT6600" s="1" t="s">
        <v>99</v>
      </c>
      <c r="AU6600" s="1" t="s">
        <v>99</v>
      </c>
      <c r="AV6600" s="1" t="s">
        <v>99</v>
      </c>
      <c r="AW6600" s="1" t="s">
        <v>99</v>
      </c>
      <c r="AX6600" s="1" t="s">
        <v>99</v>
      </c>
      <c r="AY6600" s="1" t="s">
        <v>99</v>
      </c>
      <c r="AZ6600" s="1" t="s">
        <v>99</v>
      </c>
      <c r="BA6600" s="1" t="s">
        <v>99</v>
      </c>
      <c r="BB6600" s="1" t="s">
        <v>99</v>
      </c>
      <c r="BC6600" s="1" t="s">
        <v>99</v>
      </c>
      <c r="BD6600" s="1" t="s">
        <v>99</v>
      </c>
      <c r="BE6600" s="1" t="s">
        <v>99</v>
      </c>
      <c r="BF6600" s="1" t="s">
        <v>99</v>
      </c>
      <c r="BG6600" s="1" t="s">
        <v>99</v>
      </c>
      <c r="BH6600" s="1" t="s">
        <v>99</v>
      </c>
      <c r="BI6600" s="1" t="s">
        <v>99</v>
      </c>
      <c r="BJ6600" s="1" t="s">
        <v>99</v>
      </c>
      <c r="BK6600" s="1" t="s">
        <v>99</v>
      </c>
      <c r="BL6600" s="1" t="s">
        <v>99</v>
      </c>
      <c r="BM6600" s="1" t="s">
        <v>99</v>
      </c>
      <c r="BN6600" s="1" t="s">
        <v>99</v>
      </c>
      <c r="BO6600" s="1" t="s">
        <v>99</v>
      </c>
      <c r="BP6600" s="1" t="s">
        <v>99</v>
      </c>
    </row>
    <row r="6601" spans="1:68" ht="12.75" customHeight="1">
      <c r="A6601" s="1" t="s">
        <v>19547</v>
      </c>
      <c r="B6601" s="1" t="s">
        <v>19547</v>
      </c>
      <c r="C6601" s="1" t="s">
        <v>33</v>
      </c>
      <c r="D6601" s="1" t="s">
        <v>33</v>
      </c>
      <c r="E6601" s="1" t="s">
        <v>12427</v>
      </c>
      <c r="F6601" s="1" t="s">
        <v>35</v>
      </c>
      <c r="G6601" s="1" t="s">
        <v>85</v>
      </c>
      <c r="I6601" s="1" t="s">
        <v>38</v>
      </c>
      <c r="J6601" s="1" t="s">
        <v>39</v>
      </c>
      <c r="K6601" s="1">
        <v>0</v>
      </c>
      <c r="L6601" s="15">
        <v>539</v>
      </c>
      <c r="M6601" s="15">
        <v>541</v>
      </c>
      <c r="N6601" s="13">
        <f>(M6601-L6601)/(L6601+M6601+12740)</f>
        <v>1.447178002894356E-4</v>
      </c>
      <c r="O6601" s="15">
        <v>53</v>
      </c>
      <c r="P6601" s="15">
        <v>95.4</v>
      </c>
      <c r="Q6601" s="10">
        <v>260</v>
      </c>
      <c r="T6601" s="12">
        <v>44912</v>
      </c>
      <c r="U6601" s="2">
        <v>4</v>
      </c>
      <c r="V6601" s="1" t="s">
        <v>12427</v>
      </c>
      <c r="W6601" s="1" t="s">
        <v>33</v>
      </c>
      <c r="X6601" s="1" t="s">
        <v>54</v>
      </c>
      <c r="Y6601" s="1" t="s">
        <v>55</v>
      </c>
      <c r="Z6601" s="1" t="s">
        <v>19548</v>
      </c>
      <c r="AA6601" s="2">
        <v>54780</v>
      </c>
      <c r="AD6601" s="1" t="s">
        <v>99</v>
      </c>
      <c r="AF6601" s="1" t="s">
        <v>99</v>
      </c>
      <c r="AG6601" s="1" t="s">
        <v>99</v>
      </c>
      <c r="AH6601" s="1" t="s">
        <v>99</v>
      </c>
      <c r="AI6601" s="1" t="s">
        <v>99</v>
      </c>
      <c r="AJ6601" s="1" t="s">
        <v>99</v>
      </c>
      <c r="AK6601" s="1" t="s">
        <v>99</v>
      </c>
      <c r="AL6601" s="1" t="s">
        <v>99</v>
      </c>
      <c r="AM6601" s="1" t="s">
        <v>99</v>
      </c>
      <c r="AN6601" s="1" t="s">
        <v>99</v>
      </c>
      <c r="AO6601" s="1" t="s">
        <v>99</v>
      </c>
      <c r="AP6601" s="1" t="s">
        <v>99</v>
      </c>
      <c r="AQ6601" s="1" t="s">
        <v>99</v>
      </c>
      <c r="AR6601" s="1" t="s">
        <v>99</v>
      </c>
      <c r="AS6601" s="1" t="s">
        <v>99</v>
      </c>
      <c r="AT6601" s="1" t="s">
        <v>99</v>
      </c>
      <c r="AU6601" s="1" t="s">
        <v>99</v>
      </c>
      <c r="AV6601" s="1" t="s">
        <v>99</v>
      </c>
      <c r="AW6601" s="1" t="s">
        <v>99</v>
      </c>
      <c r="AX6601" s="1" t="s">
        <v>99</v>
      </c>
      <c r="AY6601" s="1" t="s">
        <v>99</v>
      </c>
      <c r="AZ6601" s="1" t="s">
        <v>99</v>
      </c>
      <c r="BA6601" s="1" t="s">
        <v>99</v>
      </c>
      <c r="BB6601" s="1" t="s">
        <v>99</v>
      </c>
      <c r="BC6601" s="1" t="s">
        <v>99</v>
      </c>
      <c r="BD6601" s="1" t="s">
        <v>99</v>
      </c>
      <c r="BE6601" s="1" t="s">
        <v>99</v>
      </c>
      <c r="BF6601" s="1" t="s">
        <v>99</v>
      </c>
      <c r="BG6601" s="1" t="s">
        <v>99</v>
      </c>
      <c r="BH6601" s="1" t="s">
        <v>99</v>
      </c>
      <c r="BI6601" s="1" t="s">
        <v>99</v>
      </c>
      <c r="BJ6601" s="1" t="s">
        <v>99</v>
      </c>
      <c r="BK6601" s="1" t="s">
        <v>99</v>
      </c>
      <c r="BL6601" s="1" t="s">
        <v>99</v>
      </c>
      <c r="BM6601" s="1" t="s">
        <v>99</v>
      </c>
      <c r="BN6601" s="1" t="s">
        <v>99</v>
      </c>
      <c r="BO6601" s="1" t="s">
        <v>99</v>
      </c>
      <c r="BP6601" s="1" t="s">
        <v>99</v>
      </c>
    </row>
    <row r="6602" spans="1:68" ht="12.75" customHeight="1">
      <c r="A6602" s="1" t="s">
        <v>19549</v>
      </c>
      <c r="B6602" s="1" t="s">
        <v>19549</v>
      </c>
      <c r="C6602" s="1" t="s">
        <v>33</v>
      </c>
      <c r="D6602" s="1" t="s">
        <v>33</v>
      </c>
      <c r="E6602" s="1" t="s">
        <v>12427</v>
      </c>
      <c r="F6602" s="1" t="s">
        <v>35</v>
      </c>
      <c r="G6602" s="1" t="s">
        <v>85</v>
      </c>
      <c r="I6602" s="1" t="s">
        <v>38</v>
      </c>
      <c r="J6602" s="1" t="s">
        <v>39</v>
      </c>
      <c r="K6602" s="1">
        <v>0</v>
      </c>
      <c r="L6602" s="15">
        <v>539</v>
      </c>
      <c r="M6602" s="15">
        <v>541</v>
      </c>
      <c r="N6602" s="13">
        <f>(M6602-L6602)/(L6602+M6602+12740)</f>
        <v>1.447178002894356E-4</v>
      </c>
      <c r="O6602" s="15">
        <v>53</v>
      </c>
      <c r="P6602" s="15">
        <v>95.4</v>
      </c>
      <c r="Q6602" s="10">
        <v>260</v>
      </c>
      <c r="T6602" s="12">
        <v>44912</v>
      </c>
      <c r="U6602" s="2">
        <v>4</v>
      </c>
      <c r="V6602" s="1" t="s">
        <v>12427</v>
      </c>
      <c r="W6602" s="1" t="s">
        <v>33</v>
      </c>
      <c r="X6602" s="1" t="s">
        <v>54</v>
      </c>
      <c r="Y6602" s="1" t="s">
        <v>55</v>
      </c>
      <c r="Z6602" s="1" t="s">
        <v>19550</v>
      </c>
      <c r="AA6602" s="2">
        <v>54778</v>
      </c>
      <c r="AD6602" s="1" t="s">
        <v>99</v>
      </c>
      <c r="AF6602" s="1" t="s">
        <v>99</v>
      </c>
      <c r="AG6602" s="1" t="s">
        <v>99</v>
      </c>
      <c r="AH6602" s="1" t="s">
        <v>99</v>
      </c>
      <c r="AI6602" s="1" t="s">
        <v>99</v>
      </c>
      <c r="AJ6602" s="1" t="s">
        <v>99</v>
      </c>
      <c r="AK6602" s="1" t="s">
        <v>99</v>
      </c>
      <c r="AL6602" s="1" t="s">
        <v>99</v>
      </c>
      <c r="AM6602" s="1" t="s">
        <v>99</v>
      </c>
      <c r="AN6602" s="1" t="s">
        <v>99</v>
      </c>
      <c r="AO6602" s="1" t="s">
        <v>99</v>
      </c>
      <c r="AP6602" s="1" t="s">
        <v>99</v>
      </c>
      <c r="AQ6602" s="1" t="s">
        <v>99</v>
      </c>
      <c r="AR6602" s="1" t="s">
        <v>99</v>
      </c>
      <c r="AS6602" s="1" t="s">
        <v>99</v>
      </c>
      <c r="AT6602" s="1" t="s">
        <v>99</v>
      </c>
      <c r="AU6602" s="1" t="s">
        <v>99</v>
      </c>
      <c r="AV6602" s="1" t="s">
        <v>99</v>
      </c>
      <c r="AW6602" s="1" t="s">
        <v>99</v>
      </c>
      <c r="AX6602" s="1" t="s">
        <v>99</v>
      </c>
      <c r="AY6602" s="1" t="s">
        <v>99</v>
      </c>
      <c r="AZ6602" s="1" t="s">
        <v>99</v>
      </c>
      <c r="BA6602" s="1" t="s">
        <v>99</v>
      </c>
      <c r="BB6602" s="1" t="s">
        <v>99</v>
      </c>
      <c r="BC6602" s="1" t="s">
        <v>99</v>
      </c>
      <c r="BD6602" s="1" t="s">
        <v>99</v>
      </c>
      <c r="BE6602" s="1" t="s">
        <v>99</v>
      </c>
      <c r="BF6602" s="1" t="s">
        <v>99</v>
      </c>
      <c r="BG6602" s="1" t="s">
        <v>99</v>
      </c>
      <c r="BH6602" s="1" t="s">
        <v>99</v>
      </c>
      <c r="BI6602" s="1" t="s">
        <v>99</v>
      </c>
      <c r="BJ6602" s="1" t="s">
        <v>99</v>
      </c>
      <c r="BK6602" s="1" t="s">
        <v>99</v>
      </c>
      <c r="BL6602" s="1" t="s">
        <v>99</v>
      </c>
      <c r="BM6602" s="1" t="s">
        <v>99</v>
      </c>
      <c r="BN6602" s="1" t="s">
        <v>99</v>
      </c>
      <c r="BO6602" s="1" t="s">
        <v>99</v>
      </c>
      <c r="BP6602" s="1" t="s">
        <v>99</v>
      </c>
    </row>
    <row r="6603" spans="1:68" ht="12.75" customHeight="1">
      <c r="A6603" s="1" t="s">
        <v>19551</v>
      </c>
      <c r="B6603" s="1" t="s">
        <v>19551</v>
      </c>
      <c r="C6603" s="1" t="s">
        <v>33</v>
      </c>
      <c r="D6603" s="1" t="s">
        <v>33</v>
      </c>
      <c r="E6603" s="1" t="s">
        <v>12427</v>
      </c>
      <c r="F6603" s="1" t="s">
        <v>35</v>
      </c>
      <c r="G6603" s="1" t="s">
        <v>85</v>
      </c>
      <c r="I6603" s="1" t="s">
        <v>38</v>
      </c>
      <c r="J6603" s="1" t="s">
        <v>39</v>
      </c>
      <c r="K6603" s="1">
        <v>0</v>
      </c>
      <c r="L6603" s="15">
        <v>539</v>
      </c>
      <c r="M6603" s="15">
        <v>541</v>
      </c>
      <c r="N6603" s="13">
        <f>(M6603-L6603)/(L6603+M6603+12740)</f>
        <v>1.447178002894356E-4</v>
      </c>
      <c r="O6603" s="15">
        <v>53</v>
      </c>
      <c r="P6603" s="15">
        <v>95.4</v>
      </c>
      <c r="Q6603" s="10">
        <v>260</v>
      </c>
      <c r="T6603" s="12">
        <v>44912</v>
      </c>
      <c r="U6603" s="2">
        <v>4</v>
      </c>
      <c r="V6603" s="1" t="s">
        <v>12427</v>
      </c>
      <c r="W6603" s="1" t="s">
        <v>33</v>
      </c>
      <c r="X6603" s="1" t="s">
        <v>54</v>
      </c>
      <c r="Y6603" s="1" t="s">
        <v>55</v>
      </c>
      <c r="Z6603" s="1" t="s">
        <v>19552</v>
      </c>
      <c r="AA6603" s="2">
        <v>54771</v>
      </c>
      <c r="AD6603" s="1" t="s">
        <v>99</v>
      </c>
      <c r="AF6603" s="1" t="s">
        <v>99</v>
      </c>
      <c r="AG6603" s="1" t="s">
        <v>99</v>
      </c>
      <c r="AH6603" s="1" t="s">
        <v>99</v>
      </c>
      <c r="AI6603" s="1" t="s">
        <v>99</v>
      </c>
      <c r="AJ6603" s="1" t="s">
        <v>99</v>
      </c>
      <c r="AK6603" s="1" t="s">
        <v>99</v>
      </c>
      <c r="AL6603" s="1" t="s">
        <v>99</v>
      </c>
      <c r="AM6603" s="1" t="s">
        <v>99</v>
      </c>
      <c r="AN6603" s="1" t="s">
        <v>99</v>
      </c>
      <c r="AO6603" s="1" t="s">
        <v>99</v>
      </c>
      <c r="AP6603" s="1" t="s">
        <v>99</v>
      </c>
      <c r="AQ6603" s="1" t="s">
        <v>99</v>
      </c>
      <c r="AR6603" s="1" t="s">
        <v>99</v>
      </c>
      <c r="AS6603" s="1" t="s">
        <v>99</v>
      </c>
      <c r="AT6603" s="1" t="s">
        <v>99</v>
      </c>
      <c r="AU6603" s="1" t="s">
        <v>99</v>
      </c>
      <c r="AV6603" s="1" t="s">
        <v>99</v>
      </c>
      <c r="AW6603" s="1" t="s">
        <v>99</v>
      </c>
      <c r="AX6603" s="1" t="s">
        <v>99</v>
      </c>
      <c r="AY6603" s="1" t="s">
        <v>99</v>
      </c>
      <c r="AZ6603" s="1" t="s">
        <v>99</v>
      </c>
      <c r="BA6603" s="1" t="s">
        <v>99</v>
      </c>
      <c r="BB6603" s="1" t="s">
        <v>99</v>
      </c>
      <c r="BC6603" s="1" t="s">
        <v>99</v>
      </c>
      <c r="BD6603" s="1" t="s">
        <v>99</v>
      </c>
      <c r="BE6603" s="1" t="s">
        <v>99</v>
      </c>
      <c r="BF6603" s="1" t="s">
        <v>99</v>
      </c>
      <c r="BG6603" s="1" t="s">
        <v>99</v>
      </c>
      <c r="BH6603" s="1" t="s">
        <v>99</v>
      </c>
      <c r="BI6603" s="1" t="s">
        <v>99</v>
      </c>
      <c r="BJ6603" s="1" t="s">
        <v>99</v>
      </c>
      <c r="BK6603" s="1" t="s">
        <v>99</v>
      </c>
      <c r="BL6603" s="1" t="s">
        <v>99</v>
      </c>
      <c r="BM6603" s="1" t="s">
        <v>99</v>
      </c>
      <c r="BN6603" s="1" t="s">
        <v>99</v>
      </c>
      <c r="BO6603" s="1" t="s">
        <v>99</v>
      </c>
      <c r="BP6603" s="1" t="s">
        <v>99</v>
      </c>
    </row>
    <row r="6604" spans="1:68" ht="12.75" customHeight="1">
      <c r="A6604" s="1" t="s">
        <v>19553</v>
      </c>
      <c r="B6604" s="1" t="s">
        <v>19553</v>
      </c>
      <c r="C6604" s="1" t="s">
        <v>33</v>
      </c>
      <c r="D6604" s="1" t="s">
        <v>33</v>
      </c>
      <c r="E6604" s="1" t="s">
        <v>12427</v>
      </c>
      <c r="F6604" s="1" t="s">
        <v>35</v>
      </c>
      <c r="G6604" s="1" t="s">
        <v>85</v>
      </c>
      <c r="I6604" s="1" t="s">
        <v>38</v>
      </c>
      <c r="J6604" s="1" t="s">
        <v>39</v>
      </c>
      <c r="K6604" s="1">
        <v>0</v>
      </c>
      <c r="L6604" s="15">
        <v>539</v>
      </c>
      <c r="M6604" s="15">
        <v>541</v>
      </c>
      <c r="N6604" s="13">
        <f>(M6604-L6604)/(L6604+M6604+12740)</f>
        <v>1.447178002894356E-4</v>
      </c>
      <c r="O6604" s="15">
        <v>53</v>
      </c>
      <c r="P6604" s="15">
        <v>95.4</v>
      </c>
      <c r="Q6604" s="10">
        <v>260</v>
      </c>
      <c r="T6604" s="12">
        <v>44912</v>
      </c>
      <c r="U6604" s="2">
        <v>4</v>
      </c>
      <c r="V6604" s="1" t="s">
        <v>12427</v>
      </c>
      <c r="W6604" s="1" t="s">
        <v>33</v>
      </c>
      <c r="X6604" s="1" t="s">
        <v>54</v>
      </c>
      <c r="Y6604" s="1" t="s">
        <v>55</v>
      </c>
      <c r="Z6604" s="1" t="s">
        <v>19554</v>
      </c>
      <c r="AA6604" s="2">
        <v>54772</v>
      </c>
      <c r="AD6604" s="1" t="s">
        <v>99</v>
      </c>
      <c r="AF6604" s="1" t="s">
        <v>99</v>
      </c>
      <c r="AG6604" s="1" t="s">
        <v>99</v>
      </c>
      <c r="AH6604" s="1" t="s">
        <v>99</v>
      </c>
      <c r="AI6604" s="1" t="s">
        <v>99</v>
      </c>
      <c r="AJ6604" s="1" t="s">
        <v>99</v>
      </c>
      <c r="AK6604" s="1" t="s">
        <v>99</v>
      </c>
      <c r="AL6604" s="1" t="s">
        <v>99</v>
      </c>
      <c r="AM6604" s="1" t="s">
        <v>99</v>
      </c>
      <c r="AN6604" s="1" t="s">
        <v>99</v>
      </c>
      <c r="AO6604" s="1" t="s">
        <v>99</v>
      </c>
      <c r="AP6604" s="1" t="s">
        <v>99</v>
      </c>
      <c r="AQ6604" s="1" t="s">
        <v>99</v>
      </c>
      <c r="AR6604" s="1" t="s">
        <v>99</v>
      </c>
      <c r="AS6604" s="1" t="s">
        <v>99</v>
      </c>
      <c r="AT6604" s="1" t="s">
        <v>99</v>
      </c>
      <c r="AU6604" s="1" t="s">
        <v>99</v>
      </c>
      <c r="AV6604" s="1" t="s">
        <v>99</v>
      </c>
      <c r="AW6604" s="1" t="s">
        <v>99</v>
      </c>
      <c r="AX6604" s="1" t="s">
        <v>99</v>
      </c>
      <c r="AY6604" s="1" t="s">
        <v>99</v>
      </c>
      <c r="AZ6604" s="1" t="s">
        <v>99</v>
      </c>
      <c r="BA6604" s="1" t="s">
        <v>99</v>
      </c>
      <c r="BB6604" s="1" t="s">
        <v>99</v>
      </c>
      <c r="BC6604" s="1" t="s">
        <v>99</v>
      </c>
      <c r="BD6604" s="1" t="s">
        <v>99</v>
      </c>
      <c r="BE6604" s="1" t="s">
        <v>99</v>
      </c>
      <c r="BF6604" s="1" t="s">
        <v>99</v>
      </c>
      <c r="BG6604" s="1" t="s">
        <v>99</v>
      </c>
      <c r="BH6604" s="1" t="s">
        <v>99</v>
      </c>
      <c r="BI6604" s="1" t="s">
        <v>99</v>
      </c>
      <c r="BJ6604" s="1" t="s">
        <v>99</v>
      </c>
      <c r="BK6604" s="1" t="s">
        <v>99</v>
      </c>
      <c r="BL6604" s="1" t="s">
        <v>99</v>
      </c>
      <c r="BM6604" s="1" t="s">
        <v>99</v>
      </c>
      <c r="BN6604" s="1" t="s">
        <v>99</v>
      </c>
      <c r="BO6604" s="1" t="s">
        <v>99</v>
      </c>
      <c r="BP6604" s="1" t="s">
        <v>99</v>
      </c>
    </row>
    <row r="6605" spans="1:68" ht="12.75" customHeight="1">
      <c r="A6605" s="1" t="s">
        <v>19555</v>
      </c>
      <c r="B6605" s="1" t="s">
        <v>19555</v>
      </c>
      <c r="C6605" s="1" t="s">
        <v>33</v>
      </c>
      <c r="D6605" s="1" t="s">
        <v>33</v>
      </c>
      <c r="E6605" s="1" t="s">
        <v>12427</v>
      </c>
      <c r="F6605" s="1" t="s">
        <v>35</v>
      </c>
      <c r="G6605" s="1" t="s">
        <v>85</v>
      </c>
      <c r="I6605" s="1" t="s">
        <v>38</v>
      </c>
      <c r="J6605" s="1" t="s">
        <v>39</v>
      </c>
      <c r="K6605" s="1">
        <v>0</v>
      </c>
      <c r="L6605" s="15">
        <v>539</v>
      </c>
      <c r="M6605" s="15">
        <v>541</v>
      </c>
      <c r="N6605" s="13">
        <f>(M6605-L6605)/(L6605+M6605+12740)</f>
        <v>1.447178002894356E-4</v>
      </c>
      <c r="O6605" s="15">
        <v>53</v>
      </c>
      <c r="P6605" s="15">
        <v>95.4</v>
      </c>
      <c r="Q6605" s="10">
        <v>260</v>
      </c>
      <c r="T6605" s="12">
        <v>44912</v>
      </c>
      <c r="U6605" s="2">
        <v>4</v>
      </c>
      <c r="V6605" s="1" t="s">
        <v>12427</v>
      </c>
      <c r="W6605" s="1" t="s">
        <v>33</v>
      </c>
      <c r="X6605" s="1" t="s">
        <v>54</v>
      </c>
      <c r="Y6605" s="1" t="s">
        <v>55</v>
      </c>
      <c r="Z6605" s="1" t="s">
        <v>19556</v>
      </c>
      <c r="AA6605" s="2">
        <v>54773</v>
      </c>
      <c r="AD6605" s="1" t="s">
        <v>99</v>
      </c>
      <c r="AF6605" s="1" t="s">
        <v>99</v>
      </c>
      <c r="AG6605" s="1" t="s">
        <v>99</v>
      </c>
      <c r="AH6605" s="1" t="s">
        <v>99</v>
      </c>
      <c r="AI6605" s="1" t="s">
        <v>99</v>
      </c>
      <c r="AJ6605" s="1" t="s">
        <v>99</v>
      </c>
      <c r="AK6605" s="1" t="s">
        <v>99</v>
      </c>
      <c r="AL6605" s="1" t="s">
        <v>99</v>
      </c>
      <c r="AM6605" s="1" t="s">
        <v>99</v>
      </c>
      <c r="AN6605" s="1" t="s">
        <v>99</v>
      </c>
      <c r="AO6605" s="1" t="s">
        <v>99</v>
      </c>
      <c r="AP6605" s="1" t="s">
        <v>99</v>
      </c>
      <c r="AQ6605" s="1" t="s">
        <v>99</v>
      </c>
      <c r="AR6605" s="1" t="s">
        <v>99</v>
      </c>
      <c r="AS6605" s="1" t="s">
        <v>99</v>
      </c>
      <c r="AT6605" s="1" t="s">
        <v>99</v>
      </c>
      <c r="AU6605" s="1" t="s">
        <v>99</v>
      </c>
      <c r="AV6605" s="1" t="s">
        <v>99</v>
      </c>
      <c r="AW6605" s="1" t="s">
        <v>99</v>
      </c>
      <c r="AX6605" s="1" t="s">
        <v>99</v>
      </c>
      <c r="AY6605" s="1" t="s">
        <v>99</v>
      </c>
      <c r="AZ6605" s="1" t="s">
        <v>99</v>
      </c>
      <c r="BA6605" s="1" t="s">
        <v>99</v>
      </c>
      <c r="BB6605" s="1" t="s">
        <v>99</v>
      </c>
      <c r="BC6605" s="1" t="s">
        <v>99</v>
      </c>
      <c r="BD6605" s="1" t="s">
        <v>99</v>
      </c>
      <c r="BE6605" s="1" t="s">
        <v>99</v>
      </c>
      <c r="BF6605" s="1" t="s">
        <v>99</v>
      </c>
      <c r="BG6605" s="1" t="s">
        <v>99</v>
      </c>
      <c r="BH6605" s="1" t="s">
        <v>99</v>
      </c>
      <c r="BI6605" s="1" t="s">
        <v>99</v>
      </c>
      <c r="BJ6605" s="1" t="s">
        <v>99</v>
      </c>
      <c r="BK6605" s="1" t="s">
        <v>99</v>
      </c>
      <c r="BL6605" s="1" t="s">
        <v>99</v>
      </c>
      <c r="BM6605" s="1" t="s">
        <v>99</v>
      </c>
      <c r="BN6605" s="1" t="s">
        <v>99</v>
      </c>
      <c r="BO6605" s="1" t="s">
        <v>99</v>
      </c>
      <c r="BP6605" s="1" t="s">
        <v>99</v>
      </c>
    </row>
    <row r="6606" spans="1:68" ht="12.75" customHeight="1">
      <c r="A6606" s="1" t="s">
        <v>19557</v>
      </c>
      <c r="B6606" s="1" t="s">
        <v>19557</v>
      </c>
      <c r="C6606" s="1" t="s">
        <v>33</v>
      </c>
      <c r="D6606" s="1" t="s">
        <v>33</v>
      </c>
      <c r="E6606" s="1" t="s">
        <v>12427</v>
      </c>
      <c r="F6606" s="1" t="s">
        <v>35</v>
      </c>
      <c r="G6606" s="1" t="s">
        <v>85</v>
      </c>
      <c r="I6606" s="1" t="s">
        <v>38</v>
      </c>
      <c r="J6606" s="1" t="s">
        <v>39</v>
      </c>
      <c r="K6606" s="1">
        <v>0</v>
      </c>
      <c r="L6606" s="15">
        <v>539</v>
      </c>
      <c r="M6606" s="15">
        <v>541</v>
      </c>
      <c r="N6606" s="13">
        <f>(M6606-L6606)/(L6606+M6606+12740)</f>
        <v>1.447178002894356E-4</v>
      </c>
      <c r="O6606" s="15">
        <v>53</v>
      </c>
      <c r="P6606" s="15">
        <v>95.4</v>
      </c>
      <c r="Q6606" s="10">
        <v>260</v>
      </c>
      <c r="T6606" s="12">
        <v>44912</v>
      </c>
      <c r="U6606" s="2">
        <v>4</v>
      </c>
      <c r="V6606" s="1" t="s">
        <v>12427</v>
      </c>
      <c r="W6606" s="1" t="s">
        <v>33</v>
      </c>
      <c r="X6606" s="1" t="s">
        <v>54</v>
      </c>
      <c r="Y6606" s="1" t="s">
        <v>55</v>
      </c>
      <c r="Z6606" s="1" t="s">
        <v>19558</v>
      </c>
      <c r="AA6606" s="2">
        <v>54774</v>
      </c>
      <c r="AD6606" s="1" t="s">
        <v>99</v>
      </c>
      <c r="AF6606" s="1" t="s">
        <v>99</v>
      </c>
      <c r="AG6606" s="1" t="s">
        <v>99</v>
      </c>
      <c r="AH6606" s="1" t="s">
        <v>99</v>
      </c>
      <c r="AI6606" s="1" t="s">
        <v>99</v>
      </c>
      <c r="AJ6606" s="1" t="s">
        <v>99</v>
      </c>
      <c r="AK6606" s="1" t="s">
        <v>99</v>
      </c>
      <c r="AL6606" s="1" t="s">
        <v>99</v>
      </c>
      <c r="AM6606" s="1" t="s">
        <v>99</v>
      </c>
      <c r="AN6606" s="1" t="s">
        <v>99</v>
      </c>
      <c r="AO6606" s="1" t="s">
        <v>99</v>
      </c>
      <c r="AP6606" s="1" t="s">
        <v>99</v>
      </c>
      <c r="AQ6606" s="1" t="s">
        <v>99</v>
      </c>
      <c r="AR6606" s="1" t="s">
        <v>99</v>
      </c>
      <c r="AS6606" s="1" t="s">
        <v>99</v>
      </c>
      <c r="AT6606" s="1" t="s">
        <v>99</v>
      </c>
      <c r="AU6606" s="1" t="s">
        <v>99</v>
      </c>
      <c r="AV6606" s="1" t="s">
        <v>99</v>
      </c>
      <c r="AW6606" s="1" t="s">
        <v>99</v>
      </c>
      <c r="AX6606" s="1" t="s">
        <v>99</v>
      </c>
      <c r="AY6606" s="1" t="s">
        <v>99</v>
      </c>
      <c r="AZ6606" s="1" t="s">
        <v>99</v>
      </c>
      <c r="BA6606" s="1" t="s">
        <v>99</v>
      </c>
      <c r="BB6606" s="1" t="s">
        <v>99</v>
      </c>
      <c r="BC6606" s="1" t="s">
        <v>99</v>
      </c>
      <c r="BD6606" s="1" t="s">
        <v>99</v>
      </c>
      <c r="BE6606" s="1" t="s">
        <v>99</v>
      </c>
      <c r="BF6606" s="1" t="s">
        <v>99</v>
      </c>
      <c r="BG6606" s="1" t="s">
        <v>99</v>
      </c>
      <c r="BH6606" s="1" t="s">
        <v>99</v>
      </c>
      <c r="BI6606" s="1" t="s">
        <v>99</v>
      </c>
      <c r="BJ6606" s="1" t="s">
        <v>99</v>
      </c>
      <c r="BK6606" s="1" t="s">
        <v>99</v>
      </c>
      <c r="BL6606" s="1" t="s">
        <v>99</v>
      </c>
      <c r="BM6606" s="1" t="s">
        <v>99</v>
      </c>
      <c r="BN6606" s="1" t="s">
        <v>99</v>
      </c>
      <c r="BO6606" s="1" t="s">
        <v>99</v>
      </c>
      <c r="BP6606" s="1" t="s">
        <v>99</v>
      </c>
    </row>
    <row r="6607" spans="1:68" ht="12.75" customHeight="1">
      <c r="A6607" s="26" t="s">
        <v>19559</v>
      </c>
      <c r="B6607" s="26" t="s">
        <v>19559</v>
      </c>
      <c r="C6607" s="1" t="s">
        <v>33</v>
      </c>
      <c r="D6607" s="1" t="s">
        <v>33</v>
      </c>
      <c r="E6607" s="1" t="s">
        <v>12427</v>
      </c>
      <c r="F6607" s="1" t="s">
        <v>35</v>
      </c>
      <c r="G6607" s="1" t="s">
        <v>85</v>
      </c>
      <c r="I6607" s="1" t="s">
        <v>38</v>
      </c>
      <c r="J6607" s="1" t="s">
        <v>255</v>
      </c>
      <c r="K6607" s="1">
        <v>0</v>
      </c>
      <c r="L6607" s="15">
        <v>577</v>
      </c>
      <c r="M6607" s="15">
        <v>581</v>
      </c>
      <c r="N6607" s="13">
        <f>(M6607-L6607)/(L6607+M6607+12740)</f>
        <v>2.8781119585551877E-4</v>
      </c>
      <c r="O6607" s="15">
        <v>70</v>
      </c>
      <c r="P6607" s="15">
        <v>96.1</v>
      </c>
      <c r="Q6607" s="10">
        <v>290</v>
      </c>
      <c r="T6607" s="12">
        <v>44974</v>
      </c>
      <c r="U6607" s="2">
        <v>4</v>
      </c>
      <c r="V6607" s="1" t="s">
        <v>12427</v>
      </c>
      <c r="W6607" s="1" t="s">
        <v>33</v>
      </c>
      <c r="X6607" s="1" t="s">
        <v>146</v>
      </c>
      <c r="Y6607" s="1" t="s">
        <v>55</v>
      </c>
      <c r="Z6607" s="1" t="s">
        <v>19560</v>
      </c>
      <c r="AA6607" s="2">
        <v>55668</v>
      </c>
    </row>
    <row r="6608" spans="1:68" ht="12.75" customHeight="1">
      <c r="A6608" s="26" t="s">
        <v>19561</v>
      </c>
      <c r="B6608" s="26" t="s">
        <v>19561</v>
      </c>
      <c r="C6608" s="1" t="s">
        <v>33</v>
      </c>
      <c r="D6608" s="1" t="s">
        <v>33</v>
      </c>
      <c r="E6608" s="1" t="s">
        <v>12427</v>
      </c>
      <c r="F6608" s="1" t="s">
        <v>35</v>
      </c>
      <c r="G6608" s="1" t="s">
        <v>85</v>
      </c>
      <c r="I6608" s="1" t="s">
        <v>38</v>
      </c>
      <c r="J6608" s="1" t="s">
        <v>255</v>
      </c>
      <c r="K6608" s="1">
        <v>0</v>
      </c>
      <c r="L6608" s="15">
        <v>577</v>
      </c>
      <c r="M6608" s="15">
        <v>581</v>
      </c>
      <c r="N6608" s="13">
        <f>(M6608-L6608)/(L6608+M6608+12740)</f>
        <v>2.8781119585551877E-4</v>
      </c>
      <c r="O6608" s="15">
        <v>70</v>
      </c>
      <c r="P6608" s="15">
        <v>96.1</v>
      </c>
      <c r="Q6608" s="10">
        <v>290</v>
      </c>
      <c r="T6608" s="12">
        <v>44974</v>
      </c>
      <c r="U6608" s="2">
        <v>4</v>
      </c>
      <c r="V6608" s="1" t="s">
        <v>12427</v>
      </c>
      <c r="W6608" s="1" t="s">
        <v>33</v>
      </c>
      <c r="X6608" s="1" t="s">
        <v>146</v>
      </c>
      <c r="Y6608" s="1" t="s">
        <v>55</v>
      </c>
      <c r="Z6608" s="1" t="s">
        <v>19562</v>
      </c>
      <c r="AA6608" s="2">
        <v>55667</v>
      </c>
    </row>
    <row r="6609" spans="1:68" ht="12.75" customHeight="1">
      <c r="A6609" s="1" t="s">
        <v>19563</v>
      </c>
      <c r="B6609" s="1" t="s">
        <v>19563</v>
      </c>
      <c r="C6609" s="1" t="s">
        <v>33</v>
      </c>
      <c r="D6609" s="1" t="s">
        <v>33</v>
      </c>
      <c r="E6609" s="1" t="s">
        <v>12427</v>
      </c>
      <c r="F6609" s="1" t="s">
        <v>35</v>
      </c>
      <c r="G6609" s="1" t="s">
        <v>85</v>
      </c>
      <c r="I6609" s="1" t="s">
        <v>38</v>
      </c>
      <c r="J6609" s="1" t="s">
        <v>39</v>
      </c>
      <c r="K6609" s="1">
        <v>0</v>
      </c>
      <c r="L6609" s="15">
        <v>539</v>
      </c>
      <c r="M6609" s="15">
        <v>541</v>
      </c>
      <c r="N6609" s="13">
        <f>(M6609-L6609)/(L6609+M6609+12740)</f>
        <v>1.447178002894356E-4</v>
      </c>
      <c r="O6609" s="15">
        <v>53</v>
      </c>
      <c r="P6609" s="15">
        <v>95.4</v>
      </c>
      <c r="Q6609" s="10">
        <v>260</v>
      </c>
      <c r="T6609" s="12">
        <v>44912</v>
      </c>
      <c r="U6609" s="2">
        <v>4</v>
      </c>
      <c r="V6609" s="1" t="s">
        <v>12427</v>
      </c>
      <c r="W6609" s="1" t="s">
        <v>33</v>
      </c>
      <c r="X6609" s="1" t="s">
        <v>54</v>
      </c>
      <c r="Y6609" s="1" t="s">
        <v>55</v>
      </c>
      <c r="Z6609" s="1" t="s">
        <v>19564</v>
      </c>
      <c r="AA6609" s="2">
        <v>54764</v>
      </c>
      <c r="AD6609" s="1" t="s">
        <v>99</v>
      </c>
      <c r="AF6609" s="1" t="s">
        <v>99</v>
      </c>
      <c r="AG6609" s="1" t="s">
        <v>99</v>
      </c>
      <c r="AH6609" s="1" t="s">
        <v>99</v>
      </c>
      <c r="AI6609" s="1" t="s">
        <v>99</v>
      </c>
      <c r="AJ6609" s="1" t="s">
        <v>99</v>
      </c>
      <c r="AK6609" s="1" t="s">
        <v>99</v>
      </c>
      <c r="AL6609" s="1" t="s">
        <v>99</v>
      </c>
      <c r="AM6609" s="1" t="s">
        <v>99</v>
      </c>
      <c r="AN6609" s="1" t="s">
        <v>99</v>
      </c>
      <c r="AO6609" s="1" t="s">
        <v>99</v>
      </c>
      <c r="AP6609" s="1" t="s">
        <v>99</v>
      </c>
      <c r="AQ6609" s="1" t="s">
        <v>99</v>
      </c>
      <c r="AR6609" s="1" t="s">
        <v>99</v>
      </c>
      <c r="AS6609" s="1" t="s">
        <v>99</v>
      </c>
      <c r="AT6609" s="1" t="s">
        <v>99</v>
      </c>
      <c r="AU6609" s="1" t="s">
        <v>99</v>
      </c>
      <c r="AV6609" s="1" t="s">
        <v>99</v>
      </c>
      <c r="AW6609" s="1" t="s">
        <v>99</v>
      </c>
      <c r="AX6609" s="1" t="s">
        <v>99</v>
      </c>
      <c r="AY6609" s="1" t="s">
        <v>99</v>
      </c>
      <c r="AZ6609" s="1" t="s">
        <v>99</v>
      </c>
      <c r="BA6609" s="1" t="s">
        <v>99</v>
      </c>
      <c r="BB6609" s="1" t="s">
        <v>99</v>
      </c>
      <c r="BC6609" s="1" t="s">
        <v>99</v>
      </c>
      <c r="BD6609" s="1" t="s">
        <v>99</v>
      </c>
      <c r="BE6609" s="1" t="s">
        <v>99</v>
      </c>
      <c r="BF6609" s="1" t="s">
        <v>99</v>
      </c>
      <c r="BG6609" s="1" t="s">
        <v>99</v>
      </c>
      <c r="BH6609" s="1" t="s">
        <v>99</v>
      </c>
      <c r="BI6609" s="1" t="s">
        <v>99</v>
      </c>
      <c r="BJ6609" s="1" t="s">
        <v>99</v>
      </c>
      <c r="BK6609" s="1" t="s">
        <v>99</v>
      </c>
      <c r="BL6609" s="1" t="s">
        <v>99</v>
      </c>
      <c r="BM6609" s="1" t="s">
        <v>99</v>
      </c>
      <c r="BN6609" s="1" t="s">
        <v>99</v>
      </c>
      <c r="BO6609" s="1" t="s">
        <v>99</v>
      </c>
      <c r="BP6609" s="1" t="s">
        <v>99</v>
      </c>
    </row>
    <row r="6610" spans="1:68" ht="12.75" customHeight="1">
      <c r="A6610" s="26" t="s">
        <v>19565</v>
      </c>
      <c r="B6610" s="26" t="s">
        <v>19565</v>
      </c>
      <c r="C6610" s="1" t="s">
        <v>33</v>
      </c>
      <c r="D6610" s="1" t="s">
        <v>33</v>
      </c>
      <c r="E6610" s="1" t="s">
        <v>12427</v>
      </c>
      <c r="F6610" s="1" t="s">
        <v>35</v>
      </c>
      <c r="G6610" s="1" t="s">
        <v>85</v>
      </c>
      <c r="I6610" s="1" t="s">
        <v>38</v>
      </c>
      <c r="J6610" s="1" t="s">
        <v>255</v>
      </c>
      <c r="K6610" s="1">
        <v>0</v>
      </c>
      <c r="L6610" s="15">
        <v>577</v>
      </c>
      <c r="M6610" s="15">
        <v>581</v>
      </c>
      <c r="N6610" s="13">
        <f>(M6610-L6610)/(L6610+M6610+12740)</f>
        <v>2.8781119585551877E-4</v>
      </c>
      <c r="O6610" s="15">
        <v>70</v>
      </c>
      <c r="P6610" s="15">
        <v>96.1</v>
      </c>
      <c r="Q6610" s="10">
        <v>290</v>
      </c>
      <c r="T6610" s="12">
        <v>44974</v>
      </c>
      <c r="U6610" s="2">
        <v>4</v>
      </c>
      <c r="V6610" s="1" t="s">
        <v>12427</v>
      </c>
      <c r="W6610" s="1" t="s">
        <v>33</v>
      </c>
      <c r="X6610" s="1" t="s">
        <v>146</v>
      </c>
      <c r="Y6610" s="1" t="s">
        <v>55</v>
      </c>
      <c r="Z6610" s="1" t="s">
        <v>19566</v>
      </c>
      <c r="AA6610" s="2">
        <v>55669</v>
      </c>
    </row>
    <row r="6611" spans="1:68" ht="12.75" customHeight="1">
      <c r="A6611" s="26" t="s">
        <v>19567</v>
      </c>
      <c r="B6611" s="26" t="s">
        <v>19567</v>
      </c>
      <c r="C6611" s="1" t="s">
        <v>33</v>
      </c>
      <c r="D6611" s="1" t="s">
        <v>33</v>
      </c>
      <c r="E6611" s="1" t="s">
        <v>12427</v>
      </c>
      <c r="F6611" s="1" t="s">
        <v>35</v>
      </c>
      <c r="G6611" s="1" t="s">
        <v>85</v>
      </c>
      <c r="I6611" s="1" t="s">
        <v>38</v>
      </c>
      <c r="J6611" s="1" t="s">
        <v>255</v>
      </c>
      <c r="K6611" s="1">
        <v>0</v>
      </c>
      <c r="L6611" s="15">
        <v>577</v>
      </c>
      <c r="M6611" s="15">
        <v>581</v>
      </c>
      <c r="N6611" s="13">
        <f>(M6611-L6611)/(L6611+M6611+12740)</f>
        <v>2.8781119585551877E-4</v>
      </c>
      <c r="O6611" s="15">
        <v>70</v>
      </c>
      <c r="P6611" s="15">
        <v>96.1</v>
      </c>
      <c r="Q6611" s="10">
        <v>290</v>
      </c>
      <c r="T6611" s="12">
        <v>44974</v>
      </c>
      <c r="U6611" s="2">
        <v>4</v>
      </c>
      <c r="V6611" s="1" t="s">
        <v>12427</v>
      </c>
      <c r="W6611" s="1" t="s">
        <v>33</v>
      </c>
      <c r="X6611" s="1" t="s">
        <v>146</v>
      </c>
      <c r="Y6611" s="1" t="s">
        <v>55</v>
      </c>
      <c r="Z6611" s="1" t="s">
        <v>19568</v>
      </c>
      <c r="AA6611" s="2">
        <v>55671</v>
      </c>
    </row>
    <row r="6612" spans="1:68" ht="12.75" customHeight="1">
      <c r="A6612" s="26" t="s">
        <v>19569</v>
      </c>
      <c r="B6612" s="26" t="s">
        <v>19569</v>
      </c>
      <c r="C6612" s="1" t="s">
        <v>33</v>
      </c>
      <c r="D6612" s="1" t="s">
        <v>33</v>
      </c>
      <c r="E6612" s="1" t="s">
        <v>12427</v>
      </c>
      <c r="F6612" s="1" t="s">
        <v>35</v>
      </c>
      <c r="G6612" s="1" t="s">
        <v>85</v>
      </c>
      <c r="I6612" s="1" t="s">
        <v>38</v>
      </c>
      <c r="J6612" s="1" t="s">
        <v>255</v>
      </c>
      <c r="K6612" s="1">
        <v>0</v>
      </c>
      <c r="L6612" s="15">
        <v>577</v>
      </c>
      <c r="M6612" s="15">
        <v>581</v>
      </c>
      <c r="N6612" s="13">
        <f>(M6612-L6612)/(L6612+M6612+12740)</f>
        <v>2.8781119585551877E-4</v>
      </c>
      <c r="O6612" s="15">
        <v>70</v>
      </c>
      <c r="P6612" s="15">
        <v>96.1</v>
      </c>
      <c r="Q6612" s="10">
        <v>290</v>
      </c>
      <c r="T6612" s="12">
        <v>44974</v>
      </c>
      <c r="U6612" s="2">
        <v>4</v>
      </c>
      <c r="V6612" s="1" t="s">
        <v>12427</v>
      </c>
      <c r="W6612" s="1" t="s">
        <v>33</v>
      </c>
      <c r="X6612" s="1" t="s">
        <v>146</v>
      </c>
      <c r="Y6612" s="1" t="s">
        <v>55</v>
      </c>
      <c r="Z6612" s="1" t="s">
        <v>19570</v>
      </c>
      <c r="AA6612" s="2">
        <v>55672</v>
      </c>
    </row>
    <row r="6613" spans="1:68" ht="12.75" customHeight="1">
      <c r="A6613" s="26" t="s">
        <v>19571</v>
      </c>
      <c r="B6613" s="26" t="s">
        <v>19571</v>
      </c>
      <c r="C6613" s="1" t="s">
        <v>33</v>
      </c>
      <c r="D6613" s="1" t="s">
        <v>33</v>
      </c>
      <c r="E6613" s="1" t="s">
        <v>12427</v>
      </c>
      <c r="F6613" s="1" t="s">
        <v>35</v>
      </c>
      <c r="G6613" s="1" t="s">
        <v>85</v>
      </c>
      <c r="I6613" s="1" t="s">
        <v>38</v>
      </c>
      <c r="J6613" s="1" t="s">
        <v>255</v>
      </c>
      <c r="K6613" s="1">
        <v>0</v>
      </c>
      <c r="L6613" s="15">
        <v>577</v>
      </c>
      <c r="M6613" s="15">
        <v>581</v>
      </c>
      <c r="N6613" s="13">
        <f>(M6613-L6613)/(L6613+M6613+12740)</f>
        <v>2.8781119585551877E-4</v>
      </c>
      <c r="O6613" s="15">
        <v>70</v>
      </c>
      <c r="P6613" s="15">
        <v>96.1</v>
      </c>
      <c r="Q6613" s="10">
        <v>290</v>
      </c>
      <c r="T6613" s="12">
        <v>44974</v>
      </c>
      <c r="U6613" s="2">
        <v>4</v>
      </c>
      <c r="V6613" s="1" t="s">
        <v>12427</v>
      </c>
      <c r="W6613" s="1" t="s">
        <v>33</v>
      </c>
      <c r="X6613" s="1" t="s">
        <v>146</v>
      </c>
      <c r="Y6613" s="1" t="s">
        <v>55</v>
      </c>
      <c r="Z6613" s="1" t="s">
        <v>19572</v>
      </c>
      <c r="AA6613" s="2">
        <v>55674</v>
      </c>
    </row>
    <row r="6614" spans="1:68" ht="12.75" customHeight="1">
      <c r="A6614" s="1" t="s">
        <v>19573</v>
      </c>
      <c r="B6614" s="9" t="s">
        <v>19573</v>
      </c>
      <c r="C6614" s="1" t="s">
        <v>33</v>
      </c>
      <c r="D6614" s="1" t="s">
        <v>33</v>
      </c>
      <c r="E6614" s="1" t="s">
        <v>12427</v>
      </c>
      <c r="F6614" s="1" t="s">
        <v>35</v>
      </c>
      <c r="G6614" s="1" t="s">
        <v>85</v>
      </c>
      <c r="I6614" s="1" t="s">
        <v>38</v>
      </c>
      <c r="J6614" s="1" t="s">
        <v>39</v>
      </c>
      <c r="K6614" s="1">
        <v>0</v>
      </c>
      <c r="L6614" s="15">
        <v>539</v>
      </c>
      <c r="M6614" s="15">
        <v>541</v>
      </c>
      <c r="N6614" s="13">
        <f>(M6614-L6614)/(L6614+M6614+12740)</f>
        <v>1.447178002894356E-4</v>
      </c>
      <c r="O6614" s="15">
        <v>53.2</v>
      </c>
      <c r="P6614" s="15">
        <v>95.4</v>
      </c>
      <c r="Q6614" s="10">
        <v>260</v>
      </c>
      <c r="T6614" s="12">
        <v>44792</v>
      </c>
      <c r="U6614" s="2">
        <v>4</v>
      </c>
      <c r="V6614" s="1" t="s">
        <v>12427</v>
      </c>
      <c r="W6614" s="1" t="s">
        <v>33</v>
      </c>
      <c r="X6614" s="1" t="s">
        <v>54</v>
      </c>
      <c r="Y6614" s="1" t="s">
        <v>55</v>
      </c>
      <c r="Z6614" s="1" t="s">
        <v>19574</v>
      </c>
      <c r="AA6614" s="2">
        <v>53561</v>
      </c>
      <c r="AD6614" s="1" t="s">
        <v>99</v>
      </c>
    </row>
    <row r="6615" spans="1:68" ht="12.75" customHeight="1">
      <c r="A6615" s="26" t="s">
        <v>19575</v>
      </c>
      <c r="B6615" s="26" t="s">
        <v>19575</v>
      </c>
      <c r="C6615" s="1" t="s">
        <v>33</v>
      </c>
      <c r="D6615" s="1" t="s">
        <v>33</v>
      </c>
      <c r="E6615" s="1" t="s">
        <v>12427</v>
      </c>
      <c r="F6615" s="1" t="s">
        <v>35</v>
      </c>
      <c r="G6615" s="1" t="s">
        <v>85</v>
      </c>
      <c r="I6615" s="1" t="s">
        <v>38</v>
      </c>
      <c r="J6615" s="1" t="s">
        <v>255</v>
      </c>
      <c r="K6615" s="1">
        <v>0</v>
      </c>
      <c r="L6615" s="15">
        <v>577</v>
      </c>
      <c r="M6615" s="15">
        <v>581</v>
      </c>
      <c r="N6615" s="13">
        <f>(M6615-L6615)/(L6615+M6615+12740)</f>
        <v>2.8781119585551877E-4</v>
      </c>
      <c r="O6615" s="15">
        <v>70</v>
      </c>
      <c r="P6615" s="15">
        <v>96.1</v>
      </c>
      <c r="Q6615" s="10">
        <v>290</v>
      </c>
      <c r="T6615" s="12">
        <v>44974</v>
      </c>
      <c r="U6615" s="2">
        <v>4</v>
      </c>
      <c r="V6615" s="1" t="s">
        <v>12427</v>
      </c>
      <c r="W6615" s="1" t="s">
        <v>33</v>
      </c>
      <c r="X6615" s="1" t="s">
        <v>146</v>
      </c>
      <c r="Y6615" s="1" t="s">
        <v>55</v>
      </c>
      <c r="Z6615" s="1" t="s">
        <v>19576</v>
      </c>
      <c r="AA6615" s="2">
        <v>55673</v>
      </c>
    </row>
    <row r="6616" spans="1:68" ht="12.75" customHeight="1">
      <c r="A6616" s="1" t="s">
        <v>19577</v>
      </c>
      <c r="B6616" s="1" t="s">
        <v>19577</v>
      </c>
      <c r="C6616" s="1" t="s">
        <v>33</v>
      </c>
      <c r="D6616" s="1" t="s">
        <v>33</v>
      </c>
      <c r="E6616" s="1" t="s">
        <v>12427</v>
      </c>
      <c r="F6616" s="1" t="s">
        <v>35</v>
      </c>
      <c r="G6616" s="1" t="s">
        <v>85</v>
      </c>
      <c r="I6616" s="1" t="s">
        <v>38</v>
      </c>
      <c r="J6616" s="1" t="s">
        <v>39</v>
      </c>
      <c r="K6616" s="1">
        <v>0</v>
      </c>
      <c r="L6616" s="15">
        <v>539</v>
      </c>
      <c r="M6616" s="15">
        <v>541</v>
      </c>
      <c r="N6616" s="13">
        <f>(M6616-L6616)/(L6616+M6616+12740)</f>
        <v>1.447178002894356E-4</v>
      </c>
      <c r="O6616" s="15">
        <v>53</v>
      </c>
      <c r="P6616" s="15">
        <v>95.4</v>
      </c>
      <c r="Q6616" s="10">
        <v>260</v>
      </c>
      <c r="T6616" s="12">
        <v>44912</v>
      </c>
      <c r="U6616" s="2">
        <v>4</v>
      </c>
      <c r="V6616" s="1" t="s">
        <v>12427</v>
      </c>
      <c r="W6616" s="1" t="s">
        <v>33</v>
      </c>
      <c r="X6616" s="1" t="s">
        <v>54</v>
      </c>
      <c r="Y6616" s="1" t="s">
        <v>55</v>
      </c>
      <c r="Z6616" s="1" t="s">
        <v>19578</v>
      </c>
      <c r="AA6616" s="2">
        <v>54758</v>
      </c>
      <c r="AD6616" s="1" t="s">
        <v>99</v>
      </c>
      <c r="AE6616" s="1" t="s">
        <v>19579</v>
      </c>
      <c r="AF6616" s="1" t="s">
        <v>99</v>
      </c>
      <c r="AG6616" s="1" t="s">
        <v>99</v>
      </c>
      <c r="AH6616" s="1" t="s">
        <v>99</v>
      </c>
      <c r="AI6616" s="1" t="s">
        <v>99</v>
      </c>
      <c r="AJ6616" s="1" t="s">
        <v>99</v>
      </c>
      <c r="AK6616" s="1" t="s">
        <v>99</v>
      </c>
      <c r="AL6616" s="1" t="s">
        <v>99</v>
      </c>
      <c r="AM6616" s="1" t="s">
        <v>99</v>
      </c>
      <c r="AN6616" s="1" t="s">
        <v>99</v>
      </c>
      <c r="AO6616" s="1" t="s">
        <v>99</v>
      </c>
      <c r="AP6616" s="1" t="s">
        <v>99</v>
      </c>
      <c r="AQ6616" s="1" t="s">
        <v>99</v>
      </c>
      <c r="AR6616" s="1" t="s">
        <v>99</v>
      </c>
      <c r="AS6616" s="1" t="s">
        <v>99</v>
      </c>
      <c r="AT6616" s="1" t="s">
        <v>99</v>
      </c>
      <c r="AU6616" s="1" t="s">
        <v>99</v>
      </c>
      <c r="AV6616" s="1" t="s">
        <v>99</v>
      </c>
      <c r="AW6616" s="1" t="s">
        <v>99</v>
      </c>
      <c r="AX6616" s="1" t="s">
        <v>99</v>
      </c>
      <c r="AY6616" s="1" t="s">
        <v>99</v>
      </c>
      <c r="AZ6616" s="1" t="s">
        <v>99</v>
      </c>
      <c r="BA6616" s="1" t="s">
        <v>99</v>
      </c>
      <c r="BB6616" s="1" t="s">
        <v>99</v>
      </c>
      <c r="BC6616" s="1" t="s">
        <v>99</v>
      </c>
      <c r="BD6616" s="1" t="s">
        <v>99</v>
      </c>
      <c r="BE6616" s="1" t="s">
        <v>99</v>
      </c>
      <c r="BF6616" s="1" t="s">
        <v>99</v>
      </c>
      <c r="BG6616" s="1" t="s">
        <v>99</v>
      </c>
      <c r="BH6616" s="1" t="s">
        <v>99</v>
      </c>
      <c r="BI6616" s="1" t="s">
        <v>99</v>
      </c>
      <c r="BJ6616" s="1" t="s">
        <v>99</v>
      </c>
      <c r="BK6616" s="1" t="s">
        <v>99</v>
      </c>
      <c r="BL6616" s="1" t="s">
        <v>99</v>
      </c>
      <c r="BM6616" s="1" t="s">
        <v>99</v>
      </c>
      <c r="BN6616" s="1" t="s">
        <v>99</v>
      </c>
      <c r="BO6616" s="1" t="s">
        <v>99</v>
      </c>
      <c r="BP6616" s="1" t="s">
        <v>99</v>
      </c>
    </row>
    <row r="6617" spans="1:68" ht="12.75" customHeight="1">
      <c r="A6617" s="1" t="s">
        <v>19580</v>
      </c>
      <c r="B6617" s="1" t="s">
        <v>19580</v>
      </c>
      <c r="C6617" s="1" t="s">
        <v>33</v>
      </c>
      <c r="D6617" s="1" t="s">
        <v>33</v>
      </c>
      <c r="E6617" s="1" t="s">
        <v>12427</v>
      </c>
      <c r="F6617" s="1" t="s">
        <v>35</v>
      </c>
      <c r="G6617" s="1" t="s">
        <v>85</v>
      </c>
      <c r="I6617" s="1" t="s">
        <v>38</v>
      </c>
      <c r="J6617" s="1" t="s">
        <v>39</v>
      </c>
      <c r="K6617" s="1">
        <v>0</v>
      </c>
      <c r="L6617" s="15">
        <v>539</v>
      </c>
      <c r="M6617" s="15">
        <v>541</v>
      </c>
      <c r="N6617" s="13">
        <f>(M6617-L6617)/(L6617+M6617+12740)</f>
        <v>1.447178002894356E-4</v>
      </c>
      <c r="O6617" s="15">
        <v>53</v>
      </c>
      <c r="P6617" s="15">
        <v>95.4</v>
      </c>
      <c r="Q6617" s="10">
        <v>260</v>
      </c>
      <c r="T6617" s="12">
        <v>44912</v>
      </c>
      <c r="U6617" s="2">
        <v>4</v>
      </c>
      <c r="V6617" s="1" t="s">
        <v>12427</v>
      </c>
      <c r="W6617" s="1" t="s">
        <v>33</v>
      </c>
      <c r="X6617" s="1" t="s">
        <v>54</v>
      </c>
      <c r="Y6617" s="1" t="s">
        <v>55</v>
      </c>
      <c r="Z6617" s="1" t="s">
        <v>19581</v>
      </c>
      <c r="AA6617" s="2">
        <v>54775</v>
      </c>
      <c r="AD6617" s="1" t="s">
        <v>99</v>
      </c>
      <c r="AF6617" s="1" t="s">
        <v>99</v>
      </c>
      <c r="AG6617" s="1" t="s">
        <v>99</v>
      </c>
      <c r="AH6617" s="1" t="s">
        <v>99</v>
      </c>
      <c r="AI6617" s="1" t="s">
        <v>99</v>
      </c>
      <c r="AJ6617" s="1" t="s">
        <v>99</v>
      </c>
      <c r="AK6617" s="1" t="s">
        <v>99</v>
      </c>
      <c r="AL6617" s="1" t="s">
        <v>99</v>
      </c>
      <c r="AM6617" s="1" t="s">
        <v>99</v>
      </c>
      <c r="AN6617" s="1" t="s">
        <v>99</v>
      </c>
      <c r="AO6617" s="1" t="s">
        <v>99</v>
      </c>
      <c r="AP6617" s="1" t="s">
        <v>99</v>
      </c>
      <c r="AQ6617" s="1" t="s">
        <v>99</v>
      </c>
      <c r="AR6617" s="1" t="s">
        <v>99</v>
      </c>
      <c r="AS6617" s="1" t="s">
        <v>99</v>
      </c>
      <c r="AT6617" s="1" t="s">
        <v>99</v>
      </c>
      <c r="AU6617" s="1" t="s">
        <v>99</v>
      </c>
      <c r="AV6617" s="1" t="s">
        <v>99</v>
      </c>
      <c r="AW6617" s="1" t="s">
        <v>99</v>
      </c>
      <c r="AX6617" s="1" t="s">
        <v>99</v>
      </c>
      <c r="AY6617" s="1" t="s">
        <v>99</v>
      </c>
      <c r="AZ6617" s="1" t="s">
        <v>99</v>
      </c>
      <c r="BA6617" s="1" t="s">
        <v>99</v>
      </c>
      <c r="BB6617" s="1" t="s">
        <v>99</v>
      </c>
      <c r="BC6617" s="1" t="s">
        <v>99</v>
      </c>
      <c r="BD6617" s="1" t="s">
        <v>99</v>
      </c>
      <c r="BE6617" s="1" t="s">
        <v>99</v>
      </c>
      <c r="BF6617" s="1" t="s">
        <v>99</v>
      </c>
      <c r="BG6617" s="1" t="s">
        <v>99</v>
      </c>
      <c r="BH6617" s="1" t="s">
        <v>99</v>
      </c>
      <c r="BI6617" s="1" t="s">
        <v>99</v>
      </c>
      <c r="BJ6617" s="1" t="s">
        <v>99</v>
      </c>
      <c r="BK6617" s="1" t="s">
        <v>99</v>
      </c>
      <c r="BL6617" s="1" t="s">
        <v>99</v>
      </c>
      <c r="BM6617" s="1" t="s">
        <v>99</v>
      </c>
      <c r="BN6617" s="1" t="s">
        <v>99</v>
      </c>
      <c r="BO6617" s="1" t="s">
        <v>99</v>
      </c>
      <c r="BP6617" s="1" t="s">
        <v>99</v>
      </c>
    </row>
    <row r="6618" spans="1:68" ht="12.75" customHeight="1">
      <c r="A6618" s="1" t="s">
        <v>19582</v>
      </c>
      <c r="B6618" s="1" t="s">
        <v>19582</v>
      </c>
      <c r="C6618" s="1" t="s">
        <v>33</v>
      </c>
      <c r="D6618" s="1" t="s">
        <v>33</v>
      </c>
      <c r="E6618" s="1" t="s">
        <v>12427</v>
      </c>
      <c r="F6618" s="1" t="s">
        <v>35</v>
      </c>
      <c r="G6618" s="1" t="s">
        <v>85</v>
      </c>
      <c r="I6618" s="1" t="s">
        <v>38</v>
      </c>
      <c r="J6618" s="1" t="s">
        <v>39</v>
      </c>
      <c r="K6618" s="1">
        <v>0</v>
      </c>
      <c r="L6618" s="15">
        <v>539</v>
      </c>
      <c r="M6618" s="15">
        <v>541</v>
      </c>
      <c r="N6618" s="13">
        <f>(M6618-L6618)/(L6618+M6618+12740)</f>
        <v>1.447178002894356E-4</v>
      </c>
      <c r="O6618" s="15">
        <v>53</v>
      </c>
      <c r="P6618" s="15">
        <v>95.4</v>
      </c>
      <c r="Q6618" s="10">
        <v>260</v>
      </c>
      <c r="T6618" s="12">
        <v>44912</v>
      </c>
      <c r="U6618" s="2">
        <v>4</v>
      </c>
      <c r="V6618" s="1" t="s">
        <v>12427</v>
      </c>
      <c r="W6618" s="1" t="s">
        <v>33</v>
      </c>
      <c r="X6618" s="1" t="s">
        <v>54</v>
      </c>
      <c r="Y6618" s="1" t="s">
        <v>55</v>
      </c>
      <c r="Z6618" s="1" t="s">
        <v>19583</v>
      </c>
      <c r="AA6618" s="2">
        <v>54765</v>
      </c>
      <c r="AD6618" s="1" t="s">
        <v>99</v>
      </c>
      <c r="AF6618" s="1" t="s">
        <v>99</v>
      </c>
      <c r="AG6618" s="1" t="s">
        <v>99</v>
      </c>
      <c r="AH6618" s="1" t="s">
        <v>99</v>
      </c>
      <c r="AI6618" s="1" t="s">
        <v>99</v>
      </c>
      <c r="AJ6618" s="1" t="s">
        <v>99</v>
      </c>
      <c r="AK6618" s="1" t="s">
        <v>99</v>
      </c>
      <c r="AL6618" s="1" t="s">
        <v>99</v>
      </c>
      <c r="AM6618" s="1" t="s">
        <v>99</v>
      </c>
      <c r="AN6618" s="1" t="s">
        <v>99</v>
      </c>
      <c r="AO6618" s="1" t="s">
        <v>99</v>
      </c>
      <c r="AP6618" s="1" t="s">
        <v>99</v>
      </c>
      <c r="AQ6618" s="1" t="s">
        <v>99</v>
      </c>
      <c r="AR6618" s="1" t="s">
        <v>99</v>
      </c>
      <c r="AS6618" s="1" t="s">
        <v>99</v>
      </c>
      <c r="AT6618" s="1" t="s">
        <v>99</v>
      </c>
      <c r="AU6618" s="1" t="s">
        <v>99</v>
      </c>
      <c r="AV6618" s="1" t="s">
        <v>99</v>
      </c>
      <c r="AW6618" s="1" t="s">
        <v>99</v>
      </c>
      <c r="AX6618" s="1" t="s">
        <v>99</v>
      </c>
      <c r="AY6618" s="1" t="s">
        <v>99</v>
      </c>
      <c r="AZ6618" s="1" t="s">
        <v>99</v>
      </c>
      <c r="BA6618" s="1" t="s">
        <v>99</v>
      </c>
      <c r="BB6618" s="1" t="s">
        <v>99</v>
      </c>
      <c r="BC6618" s="1" t="s">
        <v>99</v>
      </c>
      <c r="BD6618" s="1" t="s">
        <v>99</v>
      </c>
      <c r="BE6618" s="1" t="s">
        <v>99</v>
      </c>
      <c r="BF6618" s="1" t="s">
        <v>99</v>
      </c>
      <c r="BG6618" s="1" t="s">
        <v>99</v>
      </c>
      <c r="BH6618" s="1" t="s">
        <v>99</v>
      </c>
      <c r="BI6618" s="1" t="s">
        <v>99</v>
      </c>
      <c r="BJ6618" s="1" t="s">
        <v>99</v>
      </c>
      <c r="BK6618" s="1" t="s">
        <v>99</v>
      </c>
      <c r="BL6618" s="1" t="s">
        <v>99</v>
      </c>
      <c r="BM6618" s="1" t="s">
        <v>99</v>
      </c>
      <c r="BN6618" s="1" t="s">
        <v>99</v>
      </c>
      <c r="BO6618" s="1" t="s">
        <v>99</v>
      </c>
      <c r="BP6618" s="1" t="s">
        <v>99</v>
      </c>
    </row>
    <row r="6619" spans="1:68" ht="12.75" customHeight="1">
      <c r="A6619" s="26" t="s">
        <v>19584</v>
      </c>
      <c r="B6619" s="26" t="s">
        <v>19584</v>
      </c>
      <c r="C6619" s="1" t="s">
        <v>33</v>
      </c>
      <c r="D6619" s="1" t="s">
        <v>33</v>
      </c>
      <c r="E6619" s="1" t="s">
        <v>12427</v>
      </c>
      <c r="F6619" s="1" t="s">
        <v>35</v>
      </c>
      <c r="G6619" s="1" t="s">
        <v>85</v>
      </c>
      <c r="I6619" s="1" t="s">
        <v>38</v>
      </c>
      <c r="J6619" s="1" t="s">
        <v>255</v>
      </c>
      <c r="K6619" s="1">
        <v>0</v>
      </c>
      <c r="L6619" s="15">
        <v>577</v>
      </c>
      <c r="M6619" s="15">
        <v>581</v>
      </c>
      <c r="N6619" s="13">
        <f>(M6619-L6619)/(L6619+M6619+12740)</f>
        <v>2.8781119585551877E-4</v>
      </c>
      <c r="O6619" s="15">
        <v>70</v>
      </c>
      <c r="P6619" s="15">
        <v>96.1</v>
      </c>
      <c r="Q6619" s="10">
        <v>290</v>
      </c>
      <c r="T6619" s="12">
        <v>44974</v>
      </c>
      <c r="U6619" s="2">
        <v>4</v>
      </c>
      <c r="V6619" s="1" t="s">
        <v>12427</v>
      </c>
      <c r="W6619" s="1" t="s">
        <v>33</v>
      </c>
      <c r="X6619" s="1" t="s">
        <v>146</v>
      </c>
      <c r="Y6619" s="1" t="s">
        <v>55</v>
      </c>
      <c r="Z6619" s="1" t="s">
        <v>19585</v>
      </c>
      <c r="AA6619" s="2">
        <v>55660</v>
      </c>
    </row>
    <row r="6620" spans="1:68" ht="12.75" customHeight="1">
      <c r="A6620" s="1" t="s">
        <v>19586</v>
      </c>
      <c r="B6620" s="1" t="s">
        <v>19586</v>
      </c>
      <c r="C6620" s="1" t="s">
        <v>33</v>
      </c>
      <c r="D6620" s="1" t="s">
        <v>33</v>
      </c>
      <c r="E6620" s="1" t="s">
        <v>12427</v>
      </c>
      <c r="F6620" s="1" t="s">
        <v>35</v>
      </c>
      <c r="G6620" s="1" t="s">
        <v>85</v>
      </c>
      <c r="I6620" s="1" t="s">
        <v>38</v>
      </c>
      <c r="J6620" s="1" t="s">
        <v>39</v>
      </c>
      <c r="K6620" s="1">
        <v>0</v>
      </c>
      <c r="L6620" s="15">
        <v>539</v>
      </c>
      <c r="M6620" s="15">
        <v>541</v>
      </c>
      <c r="N6620" s="13">
        <f>(M6620-L6620)/(L6620+M6620+12740)</f>
        <v>1.447178002894356E-4</v>
      </c>
      <c r="O6620" s="15">
        <v>53</v>
      </c>
      <c r="P6620" s="15">
        <v>95.4</v>
      </c>
      <c r="Q6620" s="10">
        <v>260</v>
      </c>
      <c r="T6620" s="12">
        <v>44912</v>
      </c>
      <c r="U6620" s="2">
        <v>4</v>
      </c>
      <c r="V6620" s="1" t="s">
        <v>12427</v>
      </c>
      <c r="W6620" s="1" t="s">
        <v>33</v>
      </c>
      <c r="X6620" s="1" t="s">
        <v>54</v>
      </c>
      <c r="Y6620" s="1" t="s">
        <v>55</v>
      </c>
      <c r="Z6620" s="1" t="s">
        <v>19587</v>
      </c>
      <c r="AA6620" s="2">
        <v>54777</v>
      </c>
      <c r="AD6620" s="1" t="s">
        <v>99</v>
      </c>
      <c r="AF6620" s="1" t="s">
        <v>99</v>
      </c>
      <c r="AG6620" s="1" t="s">
        <v>99</v>
      </c>
      <c r="AH6620" s="1" t="s">
        <v>99</v>
      </c>
      <c r="AI6620" s="1" t="s">
        <v>99</v>
      </c>
      <c r="AJ6620" s="1" t="s">
        <v>99</v>
      </c>
      <c r="AK6620" s="1" t="s">
        <v>99</v>
      </c>
      <c r="AL6620" s="1" t="s">
        <v>99</v>
      </c>
      <c r="AM6620" s="1" t="s">
        <v>99</v>
      </c>
      <c r="AN6620" s="1" t="s">
        <v>99</v>
      </c>
      <c r="AO6620" s="1" t="s">
        <v>99</v>
      </c>
      <c r="AP6620" s="1" t="s">
        <v>99</v>
      </c>
      <c r="AQ6620" s="1" t="s">
        <v>99</v>
      </c>
      <c r="AR6620" s="1" t="s">
        <v>99</v>
      </c>
      <c r="AS6620" s="1" t="s">
        <v>99</v>
      </c>
      <c r="AT6620" s="1" t="s">
        <v>99</v>
      </c>
      <c r="AU6620" s="1" t="s">
        <v>99</v>
      </c>
      <c r="AV6620" s="1" t="s">
        <v>99</v>
      </c>
      <c r="AW6620" s="1" t="s">
        <v>99</v>
      </c>
      <c r="AX6620" s="1" t="s">
        <v>99</v>
      </c>
      <c r="AY6620" s="1" t="s">
        <v>99</v>
      </c>
      <c r="AZ6620" s="1" t="s">
        <v>99</v>
      </c>
      <c r="BA6620" s="1" t="s">
        <v>99</v>
      </c>
      <c r="BB6620" s="1" t="s">
        <v>99</v>
      </c>
      <c r="BC6620" s="1" t="s">
        <v>99</v>
      </c>
      <c r="BD6620" s="1" t="s">
        <v>99</v>
      </c>
      <c r="BE6620" s="1" t="s">
        <v>99</v>
      </c>
      <c r="BF6620" s="1" t="s">
        <v>99</v>
      </c>
      <c r="BG6620" s="1" t="s">
        <v>99</v>
      </c>
      <c r="BH6620" s="1" t="s">
        <v>99</v>
      </c>
      <c r="BI6620" s="1" t="s">
        <v>99</v>
      </c>
      <c r="BJ6620" s="1" t="s">
        <v>99</v>
      </c>
      <c r="BK6620" s="1" t="s">
        <v>99</v>
      </c>
      <c r="BL6620" s="1" t="s">
        <v>99</v>
      </c>
      <c r="BM6620" s="1" t="s">
        <v>99</v>
      </c>
      <c r="BN6620" s="1" t="s">
        <v>99</v>
      </c>
      <c r="BO6620" s="1" t="s">
        <v>99</v>
      </c>
      <c r="BP6620" s="1" t="s">
        <v>99</v>
      </c>
    </row>
    <row r="6621" spans="1:68" ht="12.75" customHeight="1">
      <c r="A6621" s="26" t="s">
        <v>19588</v>
      </c>
      <c r="B6621" s="26" t="s">
        <v>19588</v>
      </c>
      <c r="C6621" s="1" t="s">
        <v>33</v>
      </c>
      <c r="D6621" s="1" t="s">
        <v>33</v>
      </c>
      <c r="E6621" s="1" t="s">
        <v>12427</v>
      </c>
      <c r="F6621" s="1" t="s">
        <v>35</v>
      </c>
      <c r="G6621" s="1" t="s">
        <v>85</v>
      </c>
      <c r="I6621" s="1" t="s">
        <v>38</v>
      </c>
      <c r="J6621" s="1" t="s">
        <v>255</v>
      </c>
      <c r="K6621" s="1">
        <v>0</v>
      </c>
      <c r="L6621" s="15">
        <v>577</v>
      </c>
      <c r="M6621" s="15">
        <v>581</v>
      </c>
      <c r="N6621" s="13">
        <f>(M6621-L6621)/(L6621+M6621+12740)</f>
        <v>2.8781119585551877E-4</v>
      </c>
      <c r="O6621" s="15">
        <v>70</v>
      </c>
      <c r="P6621" s="15">
        <v>96.1</v>
      </c>
      <c r="Q6621" s="10">
        <v>290</v>
      </c>
      <c r="T6621" s="12">
        <v>44974</v>
      </c>
      <c r="U6621" s="2">
        <v>4</v>
      </c>
      <c r="V6621" s="1" t="s">
        <v>12427</v>
      </c>
      <c r="W6621" s="1" t="s">
        <v>33</v>
      </c>
      <c r="X6621" s="1" t="s">
        <v>146</v>
      </c>
      <c r="Y6621" s="1" t="s">
        <v>55</v>
      </c>
      <c r="Z6621" s="1" t="s">
        <v>19589</v>
      </c>
      <c r="AA6621" s="2">
        <v>55649</v>
      </c>
    </row>
    <row r="6622" spans="1:68" ht="12.75" customHeight="1">
      <c r="A6622" s="1" t="s">
        <v>19590</v>
      </c>
      <c r="B6622" s="1" t="s">
        <v>19590</v>
      </c>
      <c r="C6622" s="1" t="s">
        <v>33</v>
      </c>
      <c r="D6622" s="1" t="s">
        <v>33</v>
      </c>
      <c r="E6622" s="1" t="s">
        <v>12427</v>
      </c>
      <c r="F6622" s="1" t="s">
        <v>35</v>
      </c>
      <c r="G6622" s="1" t="s">
        <v>85</v>
      </c>
      <c r="I6622" s="1" t="s">
        <v>38</v>
      </c>
      <c r="J6622" s="1" t="s">
        <v>39</v>
      </c>
      <c r="K6622" s="1">
        <v>0</v>
      </c>
      <c r="L6622" s="15">
        <v>539</v>
      </c>
      <c r="M6622" s="15">
        <v>541</v>
      </c>
      <c r="N6622" s="13">
        <f>(M6622-L6622)/(L6622+M6622+12740)</f>
        <v>1.447178002894356E-4</v>
      </c>
      <c r="O6622" s="15">
        <v>53</v>
      </c>
      <c r="P6622" s="15">
        <v>95.4</v>
      </c>
      <c r="Q6622" s="10">
        <v>260</v>
      </c>
      <c r="T6622" s="12">
        <v>44912</v>
      </c>
      <c r="U6622" s="2">
        <v>4</v>
      </c>
      <c r="V6622" s="1" t="s">
        <v>12427</v>
      </c>
      <c r="W6622" s="1" t="s">
        <v>33</v>
      </c>
      <c r="X6622" s="1" t="s">
        <v>54</v>
      </c>
      <c r="Y6622" s="1" t="s">
        <v>55</v>
      </c>
      <c r="Z6622" s="1" t="s">
        <v>19591</v>
      </c>
      <c r="AA6622" s="2">
        <v>54776</v>
      </c>
      <c r="AD6622" s="1" t="s">
        <v>99</v>
      </c>
      <c r="AF6622" s="1" t="s">
        <v>99</v>
      </c>
      <c r="AG6622" s="1" t="s">
        <v>99</v>
      </c>
      <c r="AH6622" s="1" t="s">
        <v>99</v>
      </c>
      <c r="AI6622" s="1" t="s">
        <v>99</v>
      </c>
      <c r="AJ6622" s="1" t="s">
        <v>99</v>
      </c>
      <c r="AK6622" s="1" t="s">
        <v>99</v>
      </c>
      <c r="AL6622" s="1" t="s">
        <v>99</v>
      </c>
      <c r="AM6622" s="1" t="s">
        <v>99</v>
      </c>
      <c r="AN6622" s="1" t="s">
        <v>99</v>
      </c>
      <c r="AO6622" s="1" t="s">
        <v>99</v>
      </c>
      <c r="AP6622" s="1" t="s">
        <v>99</v>
      </c>
      <c r="AQ6622" s="1" t="s">
        <v>99</v>
      </c>
      <c r="AR6622" s="1" t="s">
        <v>99</v>
      </c>
      <c r="AS6622" s="1" t="s">
        <v>99</v>
      </c>
      <c r="AT6622" s="1" t="s">
        <v>99</v>
      </c>
      <c r="AU6622" s="1" t="s">
        <v>99</v>
      </c>
      <c r="AV6622" s="1" t="s">
        <v>99</v>
      </c>
      <c r="AW6622" s="1" t="s">
        <v>99</v>
      </c>
      <c r="AX6622" s="1" t="s">
        <v>99</v>
      </c>
      <c r="AY6622" s="1" t="s">
        <v>99</v>
      </c>
      <c r="AZ6622" s="1" t="s">
        <v>99</v>
      </c>
      <c r="BA6622" s="1" t="s">
        <v>99</v>
      </c>
      <c r="BB6622" s="1" t="s">
        <v>99</v>
      </c>
      <c r="BC6622" s="1" t="s">
        <v>99</v>
      </c>
      <c r="BD6622" s="1" t="s">
        <v>99</v>
      </c>
      <c r="BE6622" s="1" t="s">
        <v>99</v>
      </c>
      <c r="BF6622" s="1" t="s">
        <v>99</v>
      </c>
      <c r="BG6622" s="1" t="s">
        <v>99</v>
      </c>
      <c r="BH6622" s="1" t="s">
        <v>99</v>
      </c>
      <c r="BI6622" s="1" t="s">
        <v>99</v>
      </c>
      <c r="BJ6622" s="1" t="s">
        <v>99</v>
      </c>
      <c r="BK6622" s="1" t="s">
        <v>99</v>
      </c>
      <c r="BL6622" s="1" t="s">
        <v>99</v>
      </c>
      <c r="BM6622" s="1" t="s">
        <v>99</v>
      </c>
      <c r="BN6622" s="1" t="s">
        <v>99</v>
      </c>
      <c r="BO6622" s="1" t="s">
        <v>99</v>
      </c>
      <c r="BP6622" s="1" t="s">
        <v>99</v>
      </c>
    </row>
    <row r="6623" spans="1:68" ht="12.75" customHeight="1">
      <c r="A6623" s="1" t="s">
        <v>19592</v>
      </c>
      <c r="B6623" s="1" t="s">
        <v>19592</v>
      </c>
      <c r="C6623" s="1" t="s">
        <v>33</v>
      </c>
      <c r="D6623" s="1" t="s">
        <v>33</v>
      </c>
      <c r="E6623" s="1" t="s">
        <v>12427</v>
      </c>
      <c r="F6623" s="1" t="s">
        <v>35</v>
      </c>
      <c r="G6623" s="1" t="s">
        <v>85</v>
      </c>
      <c r="I6623" s="1" t="s">
        <v>38</v>
      </c>
      <c r="J6623" s="1" t="s">
        <v>39</v>
      </c>
      <c r="K6623" s="1">
        <v>0</v>
      </c>
      <c r="L6623" s="15">
        <v>539</v>
      </c>
      <c r="M6623" s="15">
        <v>541</v>
      </c>
      <c r="N6623" s="13">
        <f>(M6623-L6623)/(L6623+M6623+12740)</f>
        <v>1.447178002894356E-4</v>
      </c>
      <c r="O6623" s="15">
        <v>53</v>
      </c>
      <c r="P6623" s="15">
        <v>95.4</v>
      </c>
      <c r="Q6623" s="10">
        <v>260</v>
      </c>
      <c r="T6623" s="12">
        <v>44912</v>
      </c>
      <c r="U6623" s="2">
        <v>4</v>
      </c>
      <c r="V6623" s="1" t="s">
        <v>12427</v>
      </c>
      <c r="W6623" s="1" t="s">
        <v>33</v>
      </c>
      <c r="X6623" s="1" t="s">
        <v>54</v>
      </c>
      <c r="Y6623" s="1" t="s">
        <v>55</v>
      </c>
      <c r="Z6623" s="1" t="s">
        <v>19593</v>
      </c>
      <c r="AA6623" s="2">
        <v>54766</v>
      </c>
      <c r="AD6623" s="1" t="s">
        <v>99</v>
      </c>
      <c r="AF6623" s="1" t="s">
        <v>99</v>
      </c>
      <c r="AG6623" s="1" t="s">
        <v>99</v>
      </c>
      <c r="AH6623" s="1" t="s">
        <v>99</v>
      </c>
      <c r="AI6623" s="1" t="s">
        <v>99</v>
      </c>
      <c r="AJ6623" s="1" t="s">
        <v>99</v>
      </c>
      <c r="AK6623" s="1" t="s">
        <v>99</v>
      </c>
      <c r="AL6623" s="1" t="s">
        <v>99</v>
      </c>
      <c r="AM6623" s="1" t="s">
        <v>99</v>
      </c>
      <c r="AN6623" s="1" t="s">
        <v>99</v>
      </c>
      <c r="AO6623" s="1" t="s">
        <v>99</v>
      </c>
      <c r="AP6623" s="1" t="s">
        <v>99</v>
      </c>
      <c r="AQ6623" s="1" t="s">
        <v>99</v>
      </c>
      <c r="AR6623" s="1" t="s">
        <v>99</v>
      </c>
      <c r="AS6623" s="1" t="s">
        <v>99</v>
      </c>
      <c r="AT6623" s="1" t="s">
        <v>99</v>
      </c>
      <c r="AU6623" s="1" t="s">
        <v>99</v>
      </c>
      <c r="AV6623" s="1" t="s">
        <v>99</v>
      </c>
      <c r="AW6623" s="1" t="s">
        <v>99</v>
      </c>
      <c r="AX6623" s="1" t="s">
        <v>99</v>
      </c>
      <c r="AY6623" s="1" t="s">
        <v>99</v>
      </c>
      <c r="AZ6623" s="1" t="s">
        <v>99</v>
      </c>
      <c r="BA6623" s="1" t="s">
        <v>99</v>
      </c>
      <c r="BB6623" s="1" t="s">
        <v>99</v>
      </c>
      <c r="BC6623" s="1" t="s">
        <v>99</v>
      </c>
      <c r="BD6623" s="1" t="s">
        <v>99</v>
      </c>
      <c r="BE6623" s="1" t="s">
        <v>99</v>
      </c>
      <c r="BF6623" s="1" t="s">
        <v>99</v>
      </c>
      <c r="BG6623" s="1" t="s">
        <v>99</v>
      </c>
      <c r="BH6623" s="1" t="s">
        <v>99</v>
      </c>
      <c r="BI6623" s="1" t="s">
        <v>99</v>
      </c>
      <c r="BJ6623" s="1" t="s">
        <v>99</v>
      </c>
      <c r="BK6623" s="1" t="s">
        <v>99</v>
      </c>
      <c r="BL6623" s="1" t="s">
        <v>99</v>
      </c>
      <c r="BM6623" s="1" t="s">
        <v>99</v>
      </c>
      <c r="BN6623" s="1" t="s">
        <v>99</v>
      </c>
      <c r="BO6623" s="1" t="s">
        <v>99</v>
      </c>
      <c r="BP6623" s="1" t="s">
        <v>99</v>
      </c>
    </row>
    <row r="6624" spans="1:68" ht="12.75" customHeight="1">
      <c r="A6624" s="1" t="s">
        <v>19594</v>
      </c>
      <c r="B6624" s="1" t="s">
        <v>19594</v>
      </c>
      <c r="C6624" s="1" t="s">
        <v>33</v>
      </c>
      <c r="D6624" s="1" t="s">
        <v>33</v>
      </c>
      <c r="E6624" s="1" t="s">
        <v>12427</v>
      </c>
      <c r="F6624" s="1" t="s">
        <v>35</v>
      </c>
      <c r="G6624" s="1" t="s">
        <v>85</v>
      </c>
      <c r="I6624" s="1" t="s">
        <v>38</v>
      </c>
      <c r="J6624" s="1" t="s">
        <v>39</v>
      </c>
      <c r="K6624" s="1">
        <v>0</v>
      </c>
      <c r="L6624" s="15">
        <v>539</v>
      </c>
      <c r="M6624" s="15">
        <v>541</v>
      </c>
      <c r="N6624" s="13">
        <f>(M6624-L6624)/(L6624+M6624+12740)</f>
        <v>1.447178002894356E-4</v>
      </c>
      <c r="O6624" s="15">
        <v>53</v>
      </c>
      <c r="P6624" s="15">
        <v>95.4</v>
      </c>
      <c r="Q6624" s="10">
        <v>260</v>
      </c>
      <c r="T6624" s="12">
        <v>44912</v>
      </c>
      <c r="U6624" s="2">
        <v>4</v>
      </c>
      <c r="V6624" s="1" t="s">
        <v>12427</v>
      </c>
      <c r="W6624" s="1" t="s">
        <v>33</v>
      </c>
      <c r="X6624" s="1" t="s">
        <v>54</v>
      </c>
      <c r="Y6624" s="1" t="s">
        <v>55</v>
      </c>
      <c r="Z6624" s="1" t="s">
        <v>19595</v>
      </c>
      <c r="AA6624" s="2">
        <v>54766</v>
      </c>
      <c r="AD6624" s="1" t="s">
        <v>99</v>
      </c>
      <c r="BB6624" s="1" t="s">
        <v>99</v>
      </c>
      <c r="BC6624" s="1" t="s">
        <v>99</v>
      </c>
      <c r="BD6624" s="1" t="s">
        <v>99</v>
      </c>
      <c r="BE6624" s="1" t="s">
        <v>99</v>
      </c>
      <c r="BF6624" s="1" t="s">
        <v>99</v>
      </c>
      <c r="BG6624" s="1" t="s">
        <v>99</v>
      </c>
      <c r="BH6624" s="1" t="s">
        <v>99</v>
      </c>
      <c r="BI6624" s="1" t="s">
        <v>99</v>
      </c>
      <c r="BJ6624" s="1" t="s">
        <v>99</v>
      </c>
      <c r="BK6624" s="1" t="s">
        <v>99</v>
      </c>
      <c r="BL6624" s="1" t="s">
        <v>99</v>
      </c>
      <c r="BM6624" s="1" t="s">
        <v>99</v>
      </c>
      <c r="BN6624" s="1" t="s">
        <v>99</v>
      </c>
      <c r="BO6624" s="1" t="s">
        <v>99</v>
      </c>
      <c r="BP6624" s="1" t="s">
        <v>99</v>
      </c>
    </row>
    <row r="6625" spans="1:68" ht="12.75" customHeight="1">
      <c r="A6625" s="1" t="s">
        <v>19594</v>
      </c>
      <c r="B6625" s="1" t="s">
        <v>19594</v>
      </c>
      <c r="C6625" s="1" t="s">
        <v>33</v>
      </c>
      <c r="D6625" s="1" t="s">
        <v>33</v>
      </c>
      <c r="E6625" s="1" t="s">
        <v>12427</v>
      </c>
      <c r="F6625" s="1" t="s">
        <v>35</v>
      </c>
      <c r="G6625" s="1" t="s">
        <v>85</v>
      </c>
      <c r="I6625" s="1" t="s">
        <v>38</v>
      </c>
      <c r="J6625" s="1" t="s">
        <v>39</v>
      </c>
      <c r="K6625" s="1">
        <v>0</v>
      </c>
      <c r="L6625" s="15">
        <v>539</v>
      </c>
      <c r="M6625" s="15">
        <v>541</v>
      </c>
      <c r="N6625" s="13">
        <f>(M6625-L6625)/(L6625+M6625+12740)</f>
        <v>1.447178002894356E-4</v>
      </c>
      <c r="O6625" s="15">
        <v>53</v>
      </c>
      <c r="P6625" s="15">
        <v>95.4</v>
      </c>
      <c r="Q6625" s="10">
        <v>260</v>
      </c>
      <c r="T6625" s="12">
        <v>44912</v>
      </c>
      <c r="U6625" s="2">
        <v>4</v>
      </c>
      <c r="V6625" s="1" t="s">
        <v>12427</v>
      </c>
      <c r="W6625" s="1" t="s">
        <v>33</v>
      </c>
      <c r="X6625" s="1" t="s">
        <v>54</v>
      </c>
      <c r="Y6625" s="1" t="s">
        <v>55</v>
      </c>
      <c r="Z6625" s="1" t="s">
        <v>19595</v>
      </c>
      <c r="AA6625" s="2">
        <v>54767</v>
      </c>
      <c r="AD6625" s="1" t="s">
        <v>99</v>
      </c>
      <c r="AF6625" s="1" t="s">
        <v>99</v>
      </c>
      <c r="AG6625" s="1" t="s">
        <v>99</v>
      </c>
      <c r="AH6625" s="1" t="s">
        <v>99</v>
      </c>
      <c r="AI6625" s="1" t="s">
        <v>99</v>
      </c>
      <c r="AJ6625" s="1" t="s">
        <v>99</v>
      </c>
      <c r="AK6625" s="1" t="s">
        <v>99</v>
      </c>
      <c r="AL6625" s="1" t="s">
        <v>99</v>
      </c>
      <c r="AM6625" s="1" t="s">
        <v>99</v>
      </c>
      <c r="AN6625" s="1" t="s">
        <v>99</v>
      </c>
      <c r="AO6625" s="1" t="s">
        <v>99</v>
      </c>
      <c r="AP6625" s="1" t="s">
        <v>99</v>
      </c>
      <c r="AQ6625" s="1" t="s">
        <v>99</v>
      </c>
      <c r="AR6625" s="1" t="s">
        <v>99</v>
      </c>
      <c r="AS6625" s="1" t="s">
        <v>99</v>
      </c>
      <c r="AT6625" s="1" t="s">
        <v>99</v>
      </c>
      <c r="AU6625" s="1" t="s">
        <v>99</v>
      </c>
      <c r="AV6625" s="1" t="s">
        <v>99</v>
      </c>
      <c r="AW6625" s="1" t="s">
        <v>99</v>
      </c>
      <c r="AX6625" s="1" t="s">
        <v>99</v>
      </c>
      <c r="AY6625" s="1" t="s">
        <v>99</v>
      </c>
      <c r="AZ6625" s="1" t="s">
        <v>99</v>
      </c>
      <c r="BA6625" s="1" t="s">
        <v>99</v>
      </c>
      <c r="BB6625" s="1" t="s">
        <v>99</v>
      </c>
      <c r="BC6625" s="1" t="s">
        <v>99</v>
      </c>
      <c r="BD6625" s="1" t="s">
        <v>99</v>
      </c>
      <c r="BE6625" s="1" t="s">
        <v>99</v>
      </c>
      <c r="BF6625" s="1" t="s">
        <v>99</v>
      </c>
      <c r="BG6625" s="1" t="s">
        <v>99</v>
      </c>
      <c r="BH6625" s="1" t="s">
        <v>99</v>
      </c>
      <c r="BI6625" s="1" t="s">
        <v>99</v>
      </c>
      <c r="BJ6625" s="1" t="s">
        <v>99</v>
      </c>
      <c r="BK6625" s="1" t="s">
        <v>99</v>
      </c>
      <c r="BL6625" s="1" t="s">
        <v>99</v>
      </c>
      <c r="BM6625" s="1" t="s">
        <v>99</v>
      </c>
      <c r="BN6625" s="1" t="s">
        <v>99</v>
      </c>
      <c r="BO6625" s="1" t="s">
        <v>99</v>
      </c>
      <c r="BP6625" s="1" t="s">
        <v>99</v>
      </c>
    </row>
    <row r="6626" spans="1:68" ht="12.75" customHeight="1">
      <c r="A6626" s="26" t="s">
        <v>19596</v>
      </c>
      <c r="B6626" s="26" t="s">
        <v>19596</v>
      </c>
      <c r="C6626" s="1" t="s">
        <v>33</v>
      </c>
      <c r="D6626" s="1" t="s">
        <v>33</v>
      </c>
      <c r="E6626" s="1" t="s">
        <v>12427</v>
      </c>
      <c r="F6626" s="1" t="s">
        <v>35</v>
      </c>
      <c r="G6626" s="1" t="s">
        <v>85</v>
      </c>
      <c r="I6626" s="1" t="s">
        <v>38</v>
      </c>
      <c r="J6626" s="1" t="s">
        <v>255</v>
      </c>
      <c r="K6626" s="1">
        <v>0</v>
      </c>
      <c r="L6626" s="15">
        <v>577</v>
      </c>
      <c r="M6626" s="15">
        <v>581</v>
      </c>
      <c r="N6626" s="13">
        <f>(M6626-L6626)/(L6626+M6626+12740)</f>
        <v>2.8781119585551877E-4</v>
      </c>
      <c r="O6626" s="15">
        <v>70</v>
      </c>
      <c r="P6626" s="15">
        <v>96.1</v>
      </c>
      <c r="Q6626" s="10">
        <v>290</v>
      </c>
      <c r="T6626" s="12">
        <v>44974</v>
      </c>
      <c r="U6626" s="2">
        <v>4</v>
      </c>
      <c r="V6626" s="1" t="s">
        <v>12427</v>
      </c>
      <c r="W6626" s="1" t="s">
        <v>33</v>
      </c>
      <c r="X6626" s="1" t="s">
        <v>146</v>
      </c>
      <c r="Y6626" s="1" t="s">
        <v>55</v>
      </c>
      <c r="Z6626" s="1" t="s">
        <v>19597</v>
      </c>
      <c r="AA6626" s="2">
        <v>55663</v>
      </c>
    </row>
    <row r="6627" spans="1:68" ht="12.75" customHeight="1">
      <c r="A6627" s="26" t="s">
        <v>19598</v>
      </c>
      <c r="B6627" s="26" t="s">
        <v>19598</v>
      </c>
      <c r="C6627" s="1" t="s">
        <v>33</v>
      </c>
      <c r="D6627" s="1" t="s">
        <v>33</v>
      </c>
      <c r="E6627" s="1" t="s">
        <v>12427</v>
      </c>
      <c r="F6627" s="1" t="s">
        <v>35</v>
      </c>
      <c r="G6627" s="1" t="s">
        <v>85</v>
      </c>
      <c r="I6627" s="1" t="s">
        <v>38</v>
      </c>
      <c r="J6627" s="1" t="s">
        <v>255</v>
      </c>
      <c r="K6627" s="1">
        <v>0</v>
      </c>
      <c r="L6627" s="15">
        <v>577</v>
      </c>
      <c r="M6627" s="15">
        <v>581</v>
      </c>
      <c r="N6627" s="13">
        <f>(M6627-L6627)/(L6627+M6627+12740)</f>
        <v>2.8781119585551877E-4</v>
      </c>
      <c r="O6627" s="15">
        <v>70</v>
      </c>
      <c r="P6627" s="15">
        <v>96.1</v>
      </c>
      <c r="Q6627" s="10">
        <v>290</v>
      </c>
      <c r="T6627" s="12">
        <v>44974</v>
      </c>
      <c r="U6627" s="2">
        <v>4</v>
      </c>
      <c r="V6627" s="1" t="s">
        <v>12427</v>
      </c>
      <c r="W6627" s="1" t="s">
        <v>33</v>
      </c>
      <c r="X6627" s="1" t="s">
        <v>146</v>
      </c>
      <c r="Y6627" s="1" t="s">
        <v>55</v>
      </c>
      <c r="Z6627" s="1" t="s">
        <v>19599</v>
      </c>
      <c r="AA6627" s="2">
        <v>55665</v>
      </c>
    </row>
    <row r="6628" spans="1:68" ht="12.75" customHeight="1">
      <c r="A6628" s="26" t="s">
        <v>19600</v>
      </c>
      <c r="B6628" s="26" t="s">
        <v>19600</v>
      </c>
      <c r="C6628" s="1" t="s">
        <v>33</v>
      </c>
      <c r="D6628" s="1" t="s">
        <v>33</v>
      </c>
      <c r="E6628" s="1" t="s">
        <v>12427</v>
      </c>
      <c r="F6628" s="1" t="s">
        <v>35</v>
      </c>
      <c r="G6628" s="1" t="s">
        <v>85</v>
      </c>
      <c r="I6628" s="1" t="s">
        <v>38</v>
      </c>
      <c r="J6628" s="1" t="s">
        <v>255</v>
      </c>
      <c r="K6628" s="1">
        <v>0</v>
      </c>
      <c r="L6628" s="15">
        <v>577</v>
      </c>
      <c r="M6628" s="15">
        <v>581</v>
      </c>
      <c r="N6628" s="13">
        <f>(M6628-L6628)/(L6628+M6628+12740)</f>
        <v>2.8781119585551877E-4</v>
      </c>
      <c r="O6628" s="15">
        <v>70</v>
      </c>
      <c r="P6628" s="15">
        <v>96.1</v>
      </c>
      <c r="Q6628" s="10">
        <v>290</v>
      </c>
      <c r="T6628" s="12">
        <v>44974</v>
      </c>
      <c r="U6628" s="2">
        <v>4</v>
      </c>
      <c r="V6628" s="1" t="s">
        <v>12427</v>
      </c>
      <c r="W6628" s="1" t="s">
        <v>33</v>
      </c>
      <c r="X6628" s="1" t="s">
        <v>146</v>
      </c>
      <c r="Y6628" s="1" t="s">
        <v>55</v>
      </c>
      <c r="Z6628" s="1" t="s">
        <v>19601</v>
      </c>
      <c r="AA6628" s="2">
        <v>55661</v>
      </c>
    </row>
    <row r="6629" spans="1:68" ht="12.75" customHeight="1">
      <c r="A6629" s="26" t="s">
        <v>19602</v>
      </c>
      <c r="B6629" s="26" t="s">
        <v>19602</v>
      </c>
      <c r="C6629" s="1" t="s">
        <v>33</v>
      </c>
      <c r="D6629" s="1" t="s">
        <v>33</v>
      </c>
      <c r="E6629" s="1" t="s">
        <v>12427</v>
      </c>
      <c r="F6629" s="1" t="s">
        <v>35</v>
      </c>
      <c r="G6629" s="1" t="s">
        <v>85</v>
      </c>
      <c r="I6629" s="1" t="s">
        <v>38</v>
      </c>
      <c r="J6629" s="1" t="s">
        <v>255</v>
      </c>
      <c r="K6629" s="1">
        <v>0</v>
      </c>
      <c r="L6629" s="15">
        <v>577</v>
      </c>
      <c r="M6629" s="15">
        <v>581</v>
      </c>
      <c r="N6629" s="13">
        <f>(M6629-L6629)/(L6629+M6629+12740)</f>
        <v>2.8781119585551877E-4</v>
      </c>
      <c r="O6629" s="15">
        <v>70</v>
      </c>
      <c r="P6629" s="15">
        <v>96.1</v>
      </c>
      <c r="Q6629" s="10">
        <v>290</v>
      </c>
      <c r="T6629" s="12">
        <v>44974</v>
      </c>
      <c r="U6629" s="2">
        <v>4</v>
      </c>
      <c r="V6629" s="1" t="s">
        <v>12427</v>
      </c>
      <c r="W6629" s="1" t="s">
        <v>33</v>
      </c>
      <c r="X6629" s="1" t="s">
        <v>146</v>
      </c>
      <c r="Y6629" s="1" t="s">
        <v>55</v>
      </c>
      <c r="Z6629" s="1" t="s">
        <v>19603</v>
      </c>
      <c r="AA6629" s="2">
        <v>55659</v>
      </c>
    </row>
    <row r="6630" spans="1:68" ht="12.75" customHeight="1">
      <c r="A6630" s="26" t="s">
        <v>19604</v>
      </c>
      <c r="B6630" s="26" t="s">
        <v>19604</v>
      </c>
      <c r="C6630" s="1" t="s">
        <v>33</v>
      </c>
      <c r="D6630" s="1" t="s">
        <v>33</v>
      </c>
      <c r="E6630" s="1" t="s">
        <v>12427</v>
      </c>
      <c r="F6630" s="1" t="s">
        <v>35</v>
      </c>
      <c r="G6630" s="1" t="s">
        <v>85</v>
      </c>
      <c r="I6630" s="1" t="s">
        <v>38</v>
      </c>
      <c r="J6630" s="1" t="s">
        <v>255</v>
      </c>
      <c r="K6630" s="1">
        <v>0</v>
      </c>
      <c r="L6630" s="15">
        <v>577</v>
      </c>
      <c r="M6630" s="15">
        <v>581</v>
      </c>
      <c r="N6630" s="13">
        <f>(M6630-L6630)/(L6630+M6630+12740)</f>
        <v>2.8781119585551877E-4</v>
      </c>
      <c r="O6630" s="15">
        <v>70</v>
      </c>
      <c r="P6630" s="15">
        <v>96.1</v>
      </c>
      <c r="Q6630" s="10">
        <v>290</v>
      </c>
      <c r="T6630" s="12">
        <v>44974</v>
      </c>
      <c r="U6630" s="2">
        <v>4</v>
      </c>
      <c r="V6630" s="1" t="s">
        <v>12427</v>
      </c>
      <c r="W6630" s="1" t="s">
        <v>33</v>
      </c>
      <c r="X6630" s="1" t="s">
        <v>146</v>
      </c>
      <c r="Y6630" s="1" t="s">
        <v>55</v>
      </c>
      <c r="Z6630" s="1" t="s">
        <v>19605</v>
      </c>
      <c r="AA6630" s="2">
        <v>55642</v>
      </c>
    </row>
    <row r="6631" spans="1:68" ht="12.75" customHeight="1">
      <c r="A6631" s="26" t="s">
        <v>19606</v>
      </c>
      <c r="B6631" s="26" t="s">
        <v>19606</v>
      </c>
      <c r="C6631" s="1" t="s">
        <v>33</v>
      </c>
      <c r="D6631" s="1" t="s">
        <v>33</v>
      </c>
      <c r="E6631" s="1" t="s">
        <v>12427</v>
      </c>
      <c r="F6631" s="1" t="s">
        <v>35</v>
      </c>
      <c r="G6631" s="1" t="s">
        <v>85</v>
      </c>
      <c r="I6631" s="1" t="s">
        <v>38</v>
      </c>
      <c r="J6631" s="1" t="s">
        <v>255</v>
      </c>
      <c r="K6631" s="1">
        <v>0</v>
      </c>
      <c r="L6631" s="15">
        <v>577</v>
      </c>
      <c r="M6631" s="15">
        <v>581</v>
      </c>
      <c r="N6631" s="13">
        <f>(M6631-L6631)/(L6631+M6631+12740)</f>
        <v>2.8781119585551877E-4</v>
      </c>
      <c r="O6631" s="15">
        <v>70</v>
      </c>
      <c r="P6631" s="15">
        <v>96.1</v>
      </c>
      <c r="Q6631" s="10">
        <v>290</v>
      </c>
      <c r="T6631" s="12">
        <v>44974</v>
      </c>
      <c r="U6631" s="2">
        <v>4</v>
      </c>
      <c r="V6631" s="1" t="s">
        <v>12427</v>
      </c>
      <c r="W6631" s="1" t="s">
        <v>33</v>
      </c>
      <c r="X6631" s="1" t="s">
        <v>146</v>
      </c>
      <c r="Y6631" s="1" t="s">
        <v>55</v>
      </c>
      <c r="Z6631" s="1" t="s">
        <v>19607</v>
      </c>
      <c r="AA6631" s="2">
        <v>55662</v>
      </c>
    </row>
    <row r="6632" spans="1:68" ht="12.75" customHeight="1">
      <c r="A6632" s="26" t="s">
        <v>19608</v>
      </c>
      <c r="B6632" s="26" t="s">
        <v>19608</v>
      </c>
      <c r="C6632" s="1" t="s">
        <v>33</v>
      </c>
      <c r="D6632" s="1" t="s">
        <v>33</v>
      </c>
      <c r="E6632" s="1" t="s">
        <v>12427</v>
      </c>
      <c r="F6632" s="1" t="s">
        <v>35</v>
      </c>
      <c r="G6632" s="1" t="s">
        <v>85</v>
      </c>
      <c r="I6632" s="1" t="s">
        <v>38</v>
      </c>
      <c r="J6632" s="1" t="s">
        <v>255</v>
      </c>
      <c r="K6632" s="1">
        <v>0</v>
      </c>
      <c r="L6632" s="15">
        <v>577</v>
      </c>
      <c r="M6632" s="15">
        <v>581</v>
      </c>
      <c r="N6632" s="13">
        <f>(M6632-L6632)/(L6632+M6632+12740)</f>
        <v>2.8781119585551877E-4</v>
      </c>
      <c r="O6632" s="15">
        <v>70</v>
      </c>
      <c r="P6632" s="15">
        <v>96.1</v>
      </c>
      <c r="Q6632" s="10">
        <v>290</v>
      </c>
      <c r="T6632" s="12">
        <v>44974</v>
      </c>
      <c r="U6632" s="2">
        <v>4</v>
      </c>
      <c r="V6632" s="1" t="s">
        <v>12427</v>
      </c>
      <c r="W6632" s="1" t="s">
        <v>33</v>
      </c>
      <c r="X6632" s="1" t="s">
        <v>146</v>
      </c>
      <c r="Y6632" s="1" t="s">
        <v>55</v>
      </c>
      <c r="Z6632" s="1" t="s">
        <v>19609</v>
      </c>
      <c r="AA6632" s="2">
        <v>55664</v>
      </c>
    </row>
    <row r="6633" spans="1:68" ht="12.75" customHeight="1">
      <c r="A6633" s="26" t="s">
        <v>19610</v>
      </c>
      <c r="B6633" s="26" t="s">
        <v>19610</v>
      </c>
      <c r="C6633" s="1" t="s">
        <v>33</v>
      </c>
      <c r="D6633" s="1" t="s">
        <v>33</v>
      </c>
      <c r="E6633" s="1" t="s">
        <v>12427</v>
      </c>
      <c r="F6633" s="1" t="s">
        <v>35</v>
      </c>
      <c r="G6633" s="1" t="s">
        <v>85</v>
      </c>
      <c r="I6633" s="1" t="s">
        <v>38</v>
      </c>
      <c r="J6633" s="1" t="s">
        <v>52</v>
      </c>
      <c r="K6633" s="1">
        <v>0</v>
      </c>
      <c r="L6633" s="15">
        <v>569</v>
      </c>
      <c r="M6633" s="15">
        <v>571</v>
      </c>
      <c r="N6633" s="13">
        <f>(M6633-L6633)/(L6633+M6633+12740)</f>
        <v>1.4409221902017292E-4</v>
      </c>
      <c r="O6633" s="15">
        <v>97.7</v>
      </c>
      <c r="P6633" s="15">
        <v>95.9</v>
      </c>
      <c r="Q6633" s="10">
        <v>300</v>
      </c>
      <c r="R6633" s="18">
        <v>260</v>
      </c>
      <c r="T6633" s="12">
        <v>45043</v>
      </c>
      <c r="V6633" s="1" t="s">
        <v>12427</v>
      </c>
      <c r="W6633" s="1" t="s">
        <v>33</v>
      </c>
      <c r="X6633" s="1" t="s">
        <v>54</v>
      </c>
      <c r="Y6633" s="1" t="s">
        <v>55</v>
      </c>
      <c r="Z6633" s="1" t="s">
        <v>19611</v>
      </c>
      <c r="AA6633" s="2">
        <v>56358</v>
      </c>
    </row>
    <row r="6634" spans="1:68" ht="12.75" customHeight="1">
      <c r="A6634" s="26" t="s">
        <v>19612</v>
      </c>
      <c r="B6634" s="26" t="s">
        <v>19612</v>
      </c>
      <c r="C6634" s="1" t="s">
        <v>33</v>
      </c>
      <c r="D6634" s="1" t="s">
        <v>33</v>
      </c>
      <c r="E6634" s="1" t="s">
        <v>12427</v>
      </c>
      <c r="F6634" s="1" t="s">
        <v>35</v>
      </c>
      <c r="G6634" s="1" t="s">
        <v>85</v>
      </c>
      <c r="I6634" s="1" t="s">
        <v>38</v>
      </c>
      <c r="J6634" s="1" t="s">
        <v>255</v>
      </c>
      <c r="K6634" s="1">
        <v>0</v>
      </c>
      <c r="L6634" s="15">
        <v>577</v>
      </c>
      <c r="M6634" s="15">
        <v>581</v>
      </c>
      <c r="N6634" s="13">
        <f>(M6634-L6634)/(L6634+M6634+12740)</f>
        <v>2.8781119585551877E-4</v>
      </c>
      <c r="O6634" s="15">
        <v>70</v>
      </c>
      <c r="P6634" s="15">
        <v>96.1</v>
      </c>
      <c r="Q6634" s="10">
        <v>290</v>
      </c>
      <c r="T6634" s="12">
        <v>44974</v>
      </c>
      <c r="U6634" s="2">
        <v>4</v>
      </c>
      <c r="V6634" s="1" t="s">
        <v>12427</v>
      </c>
      <c r="W6634" s="1" t="s">
        <v>33</v>
      </c>
      <c r="X6634" s="1" t="s">
        <v>146</v>
      </c>
      <c r="Y6634" s="1" t="s">
        <v>55</v>
      </c>
      <c r="Z6634" s="1" t="s">
        <v>19613</v>
      </c>
      <c r="AA6634" s="2">
        <v>55643</v>
      </c>
    </row>
    <row r="6635" spans="1:68" ht="12.75" customHeight="1">
      <c r="A6635" s="26" t="s">
        <v>19614</v>
      </c>
      <c r="B6635" s="26" t="s">
        <v>19614</v>
      </c>
      <c r="C6635" s="1" t="s">
        <v>33</v>
      </c>
      <c r="D6635" s="1" t="s">
        <v>33</v>
      </c>
      <c r="E6635" s="1" t="s">
        <v>12427</v>
      </c>
      <c r="F6635" s="1" t="s">
        <v>35</v>
      </c>
      <c r="G6635" s="1" t="s">
        <v>85</v>
      </c>
      <c r="I6635" s="1" t="s">
        <v>38</v>
      </c>
      <c r="J6635" s="1" t="s">
        <v>255</v>
      </c>
      <c r="K6635" s="1">
        <v>0</v>
      </c>
      <c r="L6635" s="15">
        <v>577</v>
      </c>
      <c r="M6635" s="15">
        <v>581</v>
      </c>
      <c r="N6635" s="13">
        <f>(M6635-L6635)/(L6635+M6635+12740)</f>
        <v>2.8781119585551877E-4</v>
      </c>
      <c r="O6635" s="15">
        <v>70</v>
      </c>
      <c r="P6635" s="15">
        <v>96.1</v>
      </c>
      <c r="Q6635" s="10">
        <v>290</v>
      </c>
      <c r="T6635" s="12">
        <v>44974</v>
      </c>
      <c r="U6635" s="2">
        <v>4</v>
      </c>
      <c r="V6635" s="1" t="s">
        <v>12427</v>
      </c>
      <c r="W6635" s="1" t="s">
        <v>33</v>
      </c>
      <c r="X6635" s="1" t="s">
        <v>146</v>
      </c>
      <c r="Y6635" s="1" t="s">
        <v>55</v>
      </c>
      <c r="Z6635" s="1" t="s">
        <v>19615</v>
      </c>
      <c r="AA6635" s="2">
        <v>55628</v>
      </c>
      <c r="AD6635" s="1" t="s">
        <v>99</v>
      </c>
      <c r="AE6635" s="1" t="s">
        <v>19616</v>
      </c>
    </row>
    <row r="6636" spans="1:68" ht="12.75" customHeight="1">
      <c r="A6636" s="26" t="s">
        <v>19617</v>
      </c>
      <c r="B6636" s="26" t="s">
        <v>19617</v>
      </c>
      <c r="C6636" s="1" t="s">
        <v>33</v>
      </c>
      <c r="D6636" s="1" t="s">
        <v>33</v>
      </c>
      <c r="E6636" s="1" t="s">
        <v>12427</v>
      </c>
      <c r="F6636" s="1" t="s">
        <v>35</v>
      </c>
      <c r="G6636" s="1" t="s">
        <v>85</v>
      </c>
      <c r="I6636" s="1" t="s">
        <v>38</v>
      </c>
      <c r="J6636" s="1" t="s">
        <v>255</v>
      </c>
      <c r="K6636" s="1">
        <v>0</v>
      </c>
      <c r="L6636" s="15">
        <v>577</v>
      </c>
      <c r="M6636" s="15">
        <v>581</v>
      </c>
      <c r="N6636" s="13">
        <f>(M6636-L6636)/(L6636+M6636+12740)</f>
        <v>2.8781119585551877E-4</v>
      </c>
      <c r="O6636" s="15">
        <v>70</v>
      </c>
      <c r="P6636" s="15">
        <v>96.1</v>
      </c>
      <c r="Q6636" s="10">
        <v>290</v>
      </c>
      <c r="T6636" s="12">
        <v>44974</v>
      </c>
      <c r="U6636" s="2">
        <v>4</v>
      </c>
      <c r="V6636" s="1" t="s">
        <v>12427</v>
      </c>
      <c r="W6636" s="1" t="s">
        <v>33</v>
      </c>
      <c r="X6636" s="1" t="s">
        <v>146</v>
      </c>
      <c r="Y6636" s="1" t="s">
        <v>55</v>
      </c>
      <c r="Z6636" s="1" t="s">
        <v>19618</v>
      </c>
      <c r="AA6636" s="2">
        <v>55652</v>
      </c>
    </row>
    <row r="6637" spans="1:68" ht="12.75" customHeight="1">
      <c r="A6637" s="26" t="s">
        <v>19619</v>
      </c>
      <c r="B6637" s="26" t="s">
        <v>19619</v>
      </c>
      <c r="C6637" s="1" t="s">
        <v>33</v>
      </c>
      <c r="D6637" s="1" t="s">
        <v>33</v>
      </c>
      <c r="E6637" s="1" t="s">
        <v>12427</v>
      </c>
      <c r="F6637" s="1" t="s">
        <v>35</v>
      </c>
      <c r="G6637" s="1" t="s">
        <v>85</v>
      </c>
      <c r="I6637" s="1" t="s">
        <v>38</v>
      </c>
      <c r="J6637" s="1" t="s">
        <v>39</v>
      </c>
      <c r="K6637" s="1">
        <v>0</v>
      </c>
      <c r="L6637" s="15">
        <v>564</v>
      </c>
      <c r="M6637" s="15">
        <v>567</v>
      </c>
      <c r="N6637" s="13">
        <f>(M6637-L6637)/(L6637+M6637+12740)</f>
        <v>2.1627856679403071E-4</v>
      </c>
      <c r="O6637" s="15">
        <v>43</v>
      </c>
      <c r="P6637" s="15">
        <v>95.8</v>
      </c>
      <c r="Q6637" s="10">
        <v>290</v>
      </c>
      <c r="T6637" s="12">
        <v>45014</v>
      </c>
      <c r="U6637" s="2">
        <v>4</v>
      </c>
      <c r="V6637" s="1" t="s">
        <v>12427</v>
      </c>
      <c r="W6637" s="1" t="s">
        <v>33</v>
      </c>
      <c r="X6637" s="1" t="s">
        <v>54</v>
      </c>
      <c r="Y6637" s="1" t="s">
        <v>55</v>
      </c>
      <c r="Z6637" s="1" t="s">
        <v>19620</v>
      </c>
      <c r="AA6637" s="2">
        <v>56136</v>
      </c>
    </row>
    <row r="6638" spans="1:68" ht="12.75" customHeight="1">
      <c r="A6638" s="26" t="s">
        <v>19621</v>
      </c>
      <c r="B6638" s="26" t="s">
        <v>19621</v>
      </c>
      <c r="C6638" s="1" t="s">
        <v>33</v>
      </c>
      <c r="D6638" s="1" t="s">
        <v>33</v>
      </c>
      <c r="E6638" s="1" t="s">
        <v>12427</v>
      </c>
      <c r="F6638" s="1" t="s">
        <v>35</v>
      </c>
      <c r="G6638" s="1" t="s">
        <v>85</v>
      </c>
      <c r="I6638" s="1" t="s">
        <v>38</v>
      </c>
      <c r="J6638" s="1" t="s">
        <v>39</v>
      </c>
      <c r="K6638" s="1">
        <v>0</v>
      </c>
      <c r="L6638" s="15">
        <v>565</v>
      </c>
      <c r="M6638" s="15">
        <v>567</v>
      </c>
      <c r="N6638" s="13">
        <f>(M6638-L6638)/(L6638+M6638+12740)</f>
        <v>1.4417531718569781E-4</v>
      </c>
      <c r="O6638" s="15">
        <v>43</v>
      </c>
      <c r="P6638" s="15">
        <v>95</v>
      </c>
      <c r="Q6638" s="10">
        <v>290</v>
      </c>
      <c r="T6638" s="12">
        <v>44952</v>
      </c>
      <c r="U6638" s="2">
        <v>4</v>
      </c>
      <c r="V6638" s="1" t="s">
        <v>12427</v>
      </c>
      <c r="W6638" s="1" t="s">
        <v>33</v>
      </c>
      <c r="X6638" s="1" t="s">
        <v>54</v>
      </c>
      <c r="Y6638" s="1" t="s">
        <v>55</v>
      </c>
      <c r="Z6638" s="1" t="s">
        <v>19622</v>
      </c>
      <c r="AA6638" s="2">
        <v>55332</v>
      </c>
    </row>
    <row r="6639" spans="1:68" ht="12.75" customHeight="1">
      <c r="A6639" s="26" t="s">
        <v>19623</v>
      </c>
      <c r="B6639" s="26" t="s">
        <v>19623</v>
      </c>
      <c r="C6639" s="1" t="s">
        <v>33</v>
      </c>
      <c r="D6639" s="1" t="s">
        <v>33</v>
      </c>
      <c r="E6639" s="1" t="s">
        <v>12427</v>
      </c>
      <c r="F6639" s="1" t="s">
        <v>35</v>
      </c>
      <c r="G6639" s="1" t="s">
        <v>85</v>
      </c>
      <c r="I6639" s="1" t="s">
        <v>38</v>
      </c>
      <c r="J6639" s="1" t="s">
        <v>39</v>
      </c>
      <c r="K6639" s="1">
        <v>0</v>
      </c>
      <c r="L6639" s="15">
        <v>565</v>
      </c>
      <c r="M6639" s="15">
        <v>567</v>
      </c>
      <c r="N6639" s="13">
        <f>(M6639-L6639)/(L6639+M6639+12740)</f>
        <v>1.4417531718569781E-4</v>
      </c>
      <c r="O6639" s="15">
        <v>43</v>
      </c>
      <c r="P6639" s="15">
        <v>95</v>
      </c>
      <c r="Q6639" s="10">
        <v>290</v>
      </c>
      <c r="T6639" s="12">
        <v>44952</v>
      </c>
      <c r="U6639" s="2">
        <v>4</v>
      </c>
      <c r="V6639" s="1" t="s">
        <v>12427</v>
      </c>
      <c r="W6639" s="1" t="s">
        <v>33</v>
      </c>
      <c r="X6639" s="1" t="s">
        <v>54</v>
      </c>
      <c r="Y6639" s="1" t="s">
        <v>55</v>
      </c>
      <c r="Z6639" s="1" t="s">
        <v>19624</v>
      </c>
      <c r="AA6639" s="2">
        <v>55331</v>
      </c>
      <c r="AD6639" s="1" t="s">
        <v>99</v>
      </c>
      <c r="AE6639" s="1" t="s">
        <v>19625</v>
      </c>
    </row>
    <row r="6640" spans="1:68" ht="12.75" customHeight="1">
      <c r="A6640" s="26" t="s">
        <v>19626</v>
      </c>
      <c r="B6640" s="26" t="s">
        <v>19626</v>
      </c>
      <c r="C6640" s="1" t="s">
        <v>33</v>
      </c>
      <c r="D6640" s="1" t="s">
        <v>33</v>
      </c>
      <c r="E6640" s="1" t="s">
        <v>12427</v>
      </c>
      <c r="F6640" s="1" t="s">
        <v>35</v>
      </c>
      <c r="G6640" s="1" t="s">
        <v>85</v>
      </c>
      <c r="I6640" s="1" t="s">
        <v>38</v>
      </c>
      <c r="J6640" s="1" t="s">
        <v>39</v>
      </c>
      <c r="K6640" s="1">
        <v>0</v>
      </c>
      <c r="L6640" s="15">
        <v>565</v>
      </c>
      <c r="M6640" s="15">
        <v>567</v>
      </c>
      <c r="N6640" s="13">
        <f>(M6640-L6640)/(L6640+M6640+12740)</f>
        <v>1.4417531718569781E-4</v>
      </c>
      <c r="O6640" s="15">
        <v>43</v>
      </c>
      <c r="P6640" s="15">
        <v>95</v>
      </c>
      <c r="Q6640" s="10">
        <v>290</v>
      </c>
      <c r="T6640" s="12">
        <v>44952</v>
      </c>
      <c r="U6640" s="2">
        <v>4</v>
      </c>
      <c r="V6640" s="1" t="s">
        <v>12427</v>
      </c>
      <c r="W6640" s="1" t="s">
        <v>33</v>
      </c>
      <c r="X6640" s="1" t="s">
        <v>54</v>
      </c>
      <c r="Y6640" s="1" t="s">
        <v>55</v>
      </c>
      <c r="Z6640" s="1" t="s">
        <v>19627</v>
      </c>
      <c r="AA6640" s="2">
        <v>55333</v>
      </c>
    </row>
    <row r="6641" spans="1:30" ht="12.75" customHeight="1">
      <c r="A6641" s="26" t="s">
        <v>19628</v>
      </c>
      <c r="B6641" s="26" t="s">
        <v>19628</v>
      </c>
      <c r="C6641" s="1" t="s">
        <v>33</v>
      </c>
      <c r="D6641" s="1" t="s">
        <v>33</v>
      </c>
      <c r="E6641" s="1" t="s">
        <v>12427</v>
      </c>
      <c r="F6641" s="1" t="s">
        <v>35</v>
      </c>
      <c r="G6641" s="1" t="s">
        <v>85</v>
      </c>
      <c r="I6641" s="1" t="s">
        <v>38</v>
      </c>
      <c r="J6641" s="1" t="s">
        <v>255</v>
      </c>
      <c r="K6641" s="1">
        <v>0</v>
      </c>
      <c r="L6641" s="15">
        <v>577</v>
      </c>
      <c r="M6641" s="15">
        <v>581</v>
      </c>
      <c r="N6641" s="13">
        <f>(M6641-L6641)/(L6641+M6641+12740)</f>
        <v>2.8781119585551877E-4</v>
      </c>
      <c r="O6641" s="15">
        <v>70</v>
      </c>
      <c r="P6641" s="15">
        <v>96.1</v>
      </c>
      <c r="Q6641" s="10">
        <v>290</v>
      </c>
      <c r="T6641" s="12">
        <v>44974</v>
      </c>
      <c r="U6641" s="2">
        <v>4</v>
      </c>
      <c r="V6641" s="1" t="s">
        <v>12427</v>
      </c>
      <c r="W6641" s="1" t="s">
        <v>33</v>
      </c>
      <c r="X6641" s="1" t="s">
        <v>146</v>
      </c>
      <c r="Y6641" s="1" t="s">
        <v>55</v>
      </c>
      <c r="Z6641" s="1" t="s">
        <v>19629</v>
      </c>
      <c r="AA6641" s="2">
        <v>55650</v>
      </c>
    </row>
    <row r="6642" spans="1:30" ht="12.75" customHeight="1">
      <c r="A6642" s="26" t="s">
        <v>19630</v>
      </c>
      <c r="B6642" s="26" t="s">
        <v>19630</v>
      </c>
      <c r="C6642" s="1" t="s">
        <v>33</v>
      </c>
      <c r="D6642" s="1" t="s">
        <v>33</v>
      </c>
      <c r="E6642" s="1" t="s">
        <v>12427</v>
      </c>
      <c r="F6642" s="1" t="s">
        <v>35</v>
      </c>
      <c r="G6642" s="1" t="s">
        <v>85</v>
      </c>
      <c r="I6642" s="1" t="s">
        <v>38</v>
      </c>
      <c r="J6642" s="1" t="s">
        <v>255</v>
      </c>
      <c r="K6642" s="1">
        <v>0</v>
      </c>
      <c r="L6642" s="15">
        <v>577</v>
      </c>
      <c r="M6642" s="15">
        <v>581</v>
      </c>
      <c r="N6642" s="13">
        <f>(M6642-L6642)/(L6642+M6642+12740)</f>
        <v>2.8781119585551877E-4</v>
      </c>
      <c r="O6642" s="15">
        <v>70</v>
      </c>
      <c r="P6642" s="15">
        <v>96.1</v>
      </c>
      <c r="Q6642" s="10">
        <v>290</v>
      </c>
      <c r="T6642" s="12">
        <v>44974</v>
      </c>
      <c r="U6642" s="2">
        <v>4</v>
      </c>
      <c r="V6642" s="1" t="s">
        <v>12427</v>
      </c>
      <c r="W6642" s="1" t="s">
        <v>33</v>
      </c>
      <c r="X6642" s="1" t="s">
        <v>146</v>
      </c>
      <c r="Y6642" s="1" t="s">
        <v>55</v>
      </c>
      <c r="Z6642" s="1" t="s">
        <v>19631</v>
      </c>
      <c r="AA6642" s="2">
        <v>55635</v>
      </c>
    </row>
    <row r="6643" spans="1:30" ht="12.75" customHeight="1">
      <c r="A6643" s="26" t="s">
        <v>19632</v>
      </c>
      <c r="B6643" s="26" t="s">
        <v>19632</v>
      </c>
      <c r="C6643" s="1" t="s">
        <v>33</v>
      </c>
      <c r="D6643" s="1" t="s">
        <v>33</v>
      </c>
      <c r="E6643" s="1" t="s">
        <v>12427</v>
      </c>
      <c r="F6643" s="1" t="s">
        <v>35</v>
      </c>
      <c r="G6643" s="1" t="s">
        <v>85</v>
      </c>
      <c r="I6643" s="1" t="s">
        <v>38</v>
      </c>
      <c r="J6643" s="1" t="s">
        <v>255</v>
      </c>
      <c r="K6643" s="1">
        <v>0</v>
      </c>
      <c r="L6643" s="15">
        <v>577</v>
      </c>
      <c r="M6643" s="15">
        <v>581</v>
      </c>
      <c r="N6643" s="13">
        <f>(M6643-L6643)/(L6643+M6643+12740)</f>
        <v>2.8781119585551877E-4</v>
      </c>
      <c r="O6643" s="15">
        <v>70</v>
      </c>
      <c r="P6643" s="15">
        <v>96.1</v>
      </c>
      <c r="Q6643" s="10">
        <v>290</v>
      </c>
      <c r="T6643" s="12">
        <v>44974</v>
      </c>
      <c r="U6643" s="2">
        <v>4</v>
      </c>
      <c r="V6643" s="1" t="s">
        <v>12427</v>
      </c>
      <c r="W6643" s="1" t="s">
        <v>33</v>
      </c>
      <c r="X6643" s="1" t="s">
        <v>146</v>
      </c>
      <c r="Y6643" s="1" t="s">
        <v>55</v>
      </c>
      <c r="Z6643" s="1" t="s">
        <v>19633</v>
      </c>
      <c r="AA6643" s="2">
        <v>55629</v>
      </c>
    </row>
    <row r="6644" spans="1:30" ht="12.75" customHeight="1">
      <c r="A6644" s="26" t="s">
        <v>19634</v>
      </c>
      <c r="B6644" s="26" t="s">
        <v>19634</v>
      </c>
      <c r="C6644" s="1" t="s">
        <v>33</v>
      </c>
      <c r="D6644" s="1" t="s">
        <v>33</v>
      </c>
      <c r="E6644" s="1" t="s">
        <v>12427</v>
      </c>
      <c r="F6644" s="1" t="s">
        <v>35</v>
      </c>
      <c r="G6644" s="1" t="s">
        <v>85</v>
      </c>
      <c r="I6644" s="1" t="s">
        <v>38</v>
      </c>
      <c r="J6644" s="1" t="s">
        <v>255</v>
      </c>
      <c r="K6644" s="1">
        <v>0</v>
      </c>
      <c r="L6644" s="15">
        <v>577</v>
      </c>
      <c r="M6644" s="15">
        <v>581</v>
      </c>
      <c r="N6644" s="13">
        <f>(M6644-L6644)/(L6644+M6644+12740)</f>
        <v>2.8781119585551877E-4</v>
      </c>
      <c r="O6644" s="15">
        <v>70</v>
      </c>
      <c r="P6644" s="15">
        <v>96.1</v>
      </c>
      <c r="Q6644" s="10">
        <v>290</v>
      </c>
      <c r="T6644" s="12">
        <v>44974</v>
      </c>
      <c r="U6644" s="2">
        <v>4</v>
      </c>
      <c r="V6644" s="1" t="s">
        <v>12427</v>
      </c>
      <c r="W6644" s="1" t="s">
        <v>33</v>
      </c>
      <c r="X6644" s="1" t="s">
        <v>146</v>
      </c>
      <c r="Y6644" s="1" t="s">
        <v>55</v>
      </c>
      <c r="Z6644" s="1" t="s">
        <v>19635</v>
      </c>
      <c r="AA6644" s="2">
        <v>55633</v>
      </c>
    </row>
    <row r="6645" spans="1:30" ht="12.75" customHeight="1">
      <c r="A6645" s="26" t="s">
        <v>19636</v>
      </c>
      <c r="B6645" s="26" t="s">
        <v>19636</v>
      </c>
      <c r="C6645" s="1" t="s">
        <v>33</v>
      </c>
      <c r="D6645" s="1" t="s">
        <v>33</v>
      </c>
      <c r="E6645" s="1" t="s">
        <v>12427</v>
      </c>
      <c r="F6645" s="1" t="s">
        <v>35</v>
      </c>
      <c r="G6645" s="1" t="s">
        <v>85</v>
      </c>
      <c r="I6645" s="1" t="s">
        <v>38</v>
      </c>
      <c r="J6645" s="1" t="s">
        <v>255</v>
      </c>
      <c r="K6645" s="1">
        <v>0</v>
      </c>
      <c r="L6645" s="15">
        <v>577</v>
      </c>
      <c r="M6645" s="15">
        <v>581</v>
      </c>
      <c r="N6645" s="13">
        <f>(M6645-L6645)/(L6645+M6645+12740)</f>
        <v>2.8781119585551877E-4</v>
      </c>
      <c r="O6645" s="15">
        <v>70</v>
      </c>
      <c r="P6645" s="15">
        <v>96.1</v>
      </c>
      <c r="Q6645" s="10">
        <v>290</v>
      </c>
      <c r="T6645" s="12">
        <v>44988</v>
      </c>
      <c r="U6645" s="2">
        <v>4</v>
      </c>
      <c r="V6645" s="1" t="s">
        <v>12427</v>
      </c>
      <c r="W6645" s="1" t="s">
        <v>33</v>
      </c>
      <c r="X6645" s="1" t="s">
        <v>146</v>
      </c>
      <c r="Y6645" s="1" t="s">
        <v>55</v>
      </c>
      <c r="Z6645" s="1" t="s">
        <v>19637</v>
      </c>
      <c r="AA6645" s="2">
        <v>55764</v>
      </c>
    </row>
    <row r="6646" spans="1:30" ht="12.75" customHeight="1">
      <c r="A6646" s="26" t="s">
        <v>19638</v>
      </c>
      <c r="B6646" s="26" t="s">
        <v>19638</v>
      </c>
      <c r="C6646" s="1" t="s">
        <v>33</v>
      </c>
      <c r="D6646" s="1" t="s">
        <v>33</v>
      </c>
      <c r="E6646" s="1" t="s">
        <v>12427</v>
      </c>
      <c r="F6646" s="1" t="s">
        <v>35</v>
      </c>
      <c r="G6646" s="1" t="s">
        <v>85</v>
      </c>
      <c r="I6646" s="1" t="s">
        <v>38</v>
      </c>
      <c r="J6646" s="1" t="s">
        <v>255</v>
      </c>
      <c r="K6646" s="1">
        <v>0</v>
      </c>
      <c r="L6646" s="15">
        <v>577</v>
      </c>
      <c r="M6646" s="15">
        <v>581</v>
      </c>
      <c r="N6646" s="13">
        <f>(M6646-L6646)/(L6646+M6646+12740)</f>
        <v>2.8781119585551877E-4</v>
      </c>
      <c r="O6646" s="15">
        <v>70</v>
      </c>
      <c r="P6646" s="15">
        <v>96.1</v>
      </c>
      <c r="Q6646" s="10">
        <v>290</v>
      </c>
      <c r="T6646" s="12">
        <v>44974</v>
      </c>
      <c r="U6646" s="2">
        <v>4</v>
      </c>
      <c r="V6646" s="1" t="s">
        <v>12427</v>
      </c>
      <c r="W6646" s="1" t="s">
        <v>33</v>
      </c>
      <c r="X6646" s="1" t="s">
        <v>146</v>
      </c>
      <c r="Y6646" s="1" t="s">
        <v>55</v>
      </c>
      <c r="Z6646" s="1" t="s">
        <v>19639</v>
      </c>
      <c r="AA6646" s="2">
        <v>55634</v>
      </c>
    </row>
    <row r="6647" spans="1:30" ht="12.75" customHeight="1">
      <c r="A6647" s="26" t="s">
        <v>19640</v>
      </c>
      <c r="B6647" s="26" t="s">
        <v>19640</v>
      </c>
      <c r="C6647" s="1" t="s">
        <v>33</v>
      </c>
      <c r="D6647" s="1" t="s">
        <v>33</v>
      </c>
      <c r="E6647" s="1" t="s">
        <v>12427</v>
      </c>
      <c r="F6647" s="1" t="s">
        <v>35</v>
      </c>
      <c r="G6647" s="1" t="s">
        <v>85</v>
      </c>
      <c r="I6647" s="1" t="s">
        <v>38</v>
      </c>
      <c r="J6647" s="1" t="s">
        <v>255</v>
      </c>
      <c r="K6647" s="1">
        <v>0</v>
      </c>
      <c r="L6647" s="15">
        <v>577</v>
      </c>
      <c r="M6647" s="15">
        <v>581</v>
      </c>
      <c r="N6647" s="13">
        <f>(M6647-L6647)/(L6647+M6647+12740)</f>
        <v>2.8781119585551877E-4</v>
      </c>
      <c r="O6647" s="15">
        <v>70</v>
      </c>
      <c r="P6647" s="15">
        <v>96.1</v>
      </c>
      <c r="Q6647" s="10">
        <v>290</v>
      </c>
      <c r="T6647" s="12">
        <v>44974</v>
      </c>
      <c r="U6647" s="2">
        <v>4</v>
      </c>
      <c r="V6647" s="1" t="s">
        <v>12427</v>
      </c>
      <c r="W6647" s="1" t="s">
        <v>33</v>
      </c>
      <c r="X6647" s="1" t="s">
        <v>146</v>
      </c>
      <c r="Y6647" s="1" t="s">
        <v>55</v>
      </c>
      <c r="Z6647" s="1" t="s">
        <v>19641</v>
      </c>
      <c r="AA6647" s="2">
        <v>55648</v>
      </c>
    </row>
    <row r="6648" spans="1:30" ht="12.75" customHeight="1">
      <c r="A6648" s="26" t="s">
        <v>19642</v>
      </c>
      <c r="B6648" s="26" t="s">
        <v>19642</v>
      </c>
      <c r="C6648" s="1" t="s">
        <v>33</v>
      </c>
      <c r="D6648" s="1" t="s">
        <v>33</v>
      </c>
      <c r="E6648" s="1" t="s">
        <v>12427</v>
      </c>
      <c r="F6648" s="1" t="s">
        <v>35</v>
      </c>
      <c r="G6648" s="1" t="s">
        <v>85</v>
      </c>
      <c r="I6648" s="1" t="s">
        <v>38</v>
      </c>
      <c r="J6648" s="1" t="s">
        <v>255</v>
      </c>
      <c r="K6648" s="1">
        <v>0</v>
      </c>
      <c r="L6648" s="15">
        <v>577</v>
      </c>
      <c r="M6648" s="15">
        <v>581</v>
      </c>
      <c r="N6648" s="13">
        <f>(M6648-L6648)/(L6648+M6648+12740)</f>
        <v>2.8781119585551877E-4</v>
      </c>
      <c r="O6648" s="15">
        <v>70</v>
      </c>
      <c r="P6648" s="15">
        <v>96.1</v>
      </c>
      <c r="Q6648" s="10">
        <v>290</v>
      </c>
      <c r="T6648" s="12">
        <v>44974</v>
      </c>
      <c r="U6648" s="2">
        <v>4</v>
      </c>
      <c r="V6648" s="1" t="s">
        <v>12427</v>
      </c>
      <c r="W6648" s="1" t="s">
        <v>33</v>
      </c>
      <c r="X6648" s="1" t="s">
        <v>146</v>
      </c>
      <c r="Y6648" s="1" t="s">
        <v>55</v>
      </c>
      <c r="Z6648" s="1" t="s">
        <v>19643</v>
      </c>
      <c r="AA6648" s="2">
        <v>55644</v>
      </c>
    </row>
    <row r="6649" spans="1:30" ht="12.75" customHeight="1">
      <c r="A6649" s="26" t="s">
        <v>19644</v>
      </c>
      <c r="B6649" s="26" t="s">
        <v>19644</v>
      </c>
      <c r="C6649" s="1" t="s">
        <v>33</v>
      </c>
      <c r="D6649" s="1" t="s">
        <v>33</v>
      </c>
      <c r="E6649" s="1" t="s">
        <v>12427</v>
      </c>
      <c r="F6649" s="1" t="s">
        <v>35</v>
      </c>
      <c r="G6649" s="1" t="s">
        <v>85</v>
      </c>
      <c r="I6649" s="1" t="s">
        <v>38</v>
      </c>
      <c r="J6649" s="1" t="s">
        <v>255</v>
      </c>
      <c r="K6649" s="1">
        <v>0</v>
      </c>
      <c r="L6649" s="15">
        <v>577</v>
      </c>
      <c r="M6649" s="15">
        <v>581</v>
      </c>
      <c r="N6649" s="13">
        <f>(M6649-L6649)/(L6649+M6649+12740)</f>
        <v>2.8781119585551877E-4</v>
      </c>
      <c r="O6649" s="15">
        <v>70</v>
      </c>
      <c r="P6649" s="15">
        <v>96.1</v>
      </c>
      <c r="Q6649" s="10">
        <v>290</v>
      </c>
      <c r="T6649" s="12">
        <v>44974</v>
      </c>
      <c r="U6649" s="2">
        <v>4</v>
      </c>
      <c r="V6649" s="1" t="s">
        <v>12427</v>
      </c>
      <c r="W6649" s="1" t="s">
        <v>33</v>
      </c>
      <c r="X6649" s="1" t="s">
        <v>146</v>
      </c>
      <c r="Y6649" s="1" t="s">
        <v>55</v>
      </c>
      <c r="Z6649" s="1" t="s">
        <v>19645</v>
      </c>
      <c r="AA6649" s="2">
        <v>55651</v>
      </c>
    </row>
    <row r="6650" spans="1:30" ht="12.75" customHeight="1">
      <c r="A6650" s="26" t="s">
        <v>19646</v>
      </c>
      <c r="B6650" s="26" t="s">
        <v>19646</v>
      </c>
      <c r="C6650" s="1" t="s">
        <v>33</v>
      </c>
      <c r="D6650" s="1" t="s">
        <v>33</v>
      </c>
      <c r="E6650" s="1" t="s">
        <v>12427</v>
      </c>
      <c r="F6650" s="1" t="s">
        <v>35</v>
      </c>
      <c r="G6650" s="1" t="s">
        <v>85</v>
      </c>
      <c r="I6650" s="1" t="s">
        <v>38</v>
      </c>
      <c r="J6650" s="1" t="s">
        <v>255</v>
      </c>
      <c r="K6650" s="1">
        <v>0</v>
      </c>
      <c r="L6650" s="15">
        <v>577</v>
      </c>
      <c r="M6650" s="15">
        <v>581</v>
      </c>
      <c r="N6650" s="13">
        <f>(M6650-L6650)/(L6650+M6650+12740)</f>
        <v>2.8781119585551877E-4</v>
      </c>
      <c r="O6650" s="15">
        <v>70</v>
      </c>
      <c r="P6650" s="15">
        <v>96.1</v>
      </c>
      <c r="Q6650" s="10">
        <v>290</v>
      </c>
      <c r="T6650" s="12">
        <v>44974</v>
      </c>
      <c r="U6650" s="2">
        <v>4</v>
      </c>
      <c r="V6650" s="1" t="s">
        <v>12427</v>
      </c>
      <c r="W6650" s="1" t="s">
        <v>33</v>
      </c>
      <c r="X6650" s="1" t="s">
        <v>146</v>
      </c>
      <c r="Y6650" s="1" t="s">
        <v>55</v>
      </c>
      <c r="Z6650" s="1" t="s">
        <v>19647</v>
      </c>
      <c r="AA6650" s="2">
        <v>55638</v>
      </c>
    </row>
    <row r="6651" spans="1:30" ht="12.75" customHeight="1">
      <c r="A6651" s="26" t="s">
        <v>19648</v>
      </c>
      <c r="B6651" s="26" t="s">
        <v>19648</v>
      </c>
      <c r="C6651" s="1" t="s">
        <v>33</v>
      </c>
      <c r="D6651" s="1" t="s">
        <v>33</v>
      </c>
      <c r="E6651" s="1" t="s">
        <v>12427</v>
      </c>
      <c r="F6651" s="1" t="s">
        <v>35</v>
      </c>
      <c r="G6651" s="1" t="s">
        <v>85</v>
      </c>
      <c r="I6651" s="1" t="s">
        <v>38</v>
      </c>
      <c r="J6651" s="1" t="s">
        <v>255</v>
      </c>
      <c r="K6651" s="1">
        <v>0</v>
      </c>
      <c r="L6651" s="15">
        <v>577</v>
      </c>
      <c r="M6651" s="15">
        <v>581</v>
      </c>
      <c r="N6651" s="13">
        <f>(M6651-L6651)/(L6651+M6651+12740)</f>
        <v>2.8781119585551877E-4</v>
      </c>
      <c r="O6651" s="15">
        <v>70</v>
      </c>
      <c r="P6651" s="15">
        <v>96.1</v>
      </c>
      <c r="Q6651" s="10">
        <v>290</v>
      </c>
      <c r="T6651" s="12">
        <v>44974</v>
      </c>
      <c r="U6651" s="2">
        <v>4</v>
      </c>
      <c r="V6651" s="1" t="s">
        <v>12427</v>
      </c>
      <c r="W6651" s="1" t="s">
        <v>33</v>
      </c>
      <c r="X6651" s="1" t="s">
        <v>146</v>
      </c>
      <c r="Y6651" s="1" t="s">
        <v>55</v>
      </c>
      <c r="Z6651" s="1" t="s">
        <v>19649</v>
      </c>
      <c r="AA6651" s="2">
        <v>55639</v>
      </c>
    </row>
    <row r="6652" spans="1:30" ht="12.75" customHeight="1">
      <c r="A6652" s="26" t="s">
        <v>19650</v>
      </c>
      <c r="B6652" s="26" t="s">
        <v>19650</v>
      </c>
      <c r="C6652" s="1" t="s">
        <v>33</v>
      </c>
      <c r="D6652" s="1" t="s">
        <v>33</v>
      </c>
      <c r="E6652" s="1" t="s">
        <v>12427</v>
      </c>
      <c r="F6652" s="1" t="s">
        <v>35</v>
      </c>
      <c r="G6652" s="1" t="s">
        <v>85</v>
      </c>
      <c r="I6652" s="1" t="s">
        <v>38</v>
      </c>
      <c r="J6652" s="1" t="s">
        <v>255</v>
      </c>
      <c r="K6652" s="1">
        <v>0</v>
      </c>
      <c r="L6652" s="15">
        <v>577</v>
      </c>
      <c r="M6652" s="15">
        <v>581</v>
      </c>
      <c r="N6652" s="13">
        <f>(M6652-L6652)/(L6652+M6652+12740)</f>
        <v>2.8781119585551877E-4</v>
      </c>
      <c r="O6652" s="15">
        <v>70</v>
      </c>
      <c r="P6652" s="15">
        <v>96.1</v>
      </c>
      <c r="Q6652" s="10">
        <v>290</v>
      </c>
      <c r="T6652" s="12">
        <v>44974</v>
      </c>
      <c r="U6652" s="2">
        <v>4</v>
      </c>
      <c r="V6652" s="1" t="s">
        <v>12427</v>
      </c>
      <c r="W6652" s="1" t="s">
        <v>33</v>
      </c>
      <c r="X6652" s="1" t="s">
        <v>146</v>
      </c>
      <c r="Y6652" s="1" t="s">
        <v>55</v>
      </c>
      <c r="Z6652" s="1" t="s">
        <v>19651</v>
      </c>
      <c r="AA6652" s="2">
        <v>55647</v>
      </c>
    </row>
    <row r="6653" spans="1:30" ht="12.75" customHeight="1">
      <c r="A6653" s="26" t="s">
        <v>19652</v>
      </c>
      <c r="B6653" s="26" t="s">
        <v>19652</v>
      </c>
      <c r="C6653" s="1" t="s">
        <v>33</v>
      </c>
      <c r="D6653" s="1" t="s">
        <v>33</v>
      </c>
      <c r="E6653" s="1" t="s">
        <v>12427</v>
      </c>
      <c r="F6653" s="1" t="s">
        <v>35</v>
      </c>
      <c r="G6653" s="1" t="s">
        <v>85</v>
      </c>
      <c r="I6653" s="1" t="s">
        <v>38</v>
      </c>
      <c r="J6653" s="1" t="s">
        <v>39</v>
      </c>
      <c r="K6653" s="1">
        <v>0</v>
      </c>
      <c r="L6653" s="15">
        <v>565</v>
      </c>
      <c r="M6653" s="15">
        <v>567</v>
      </c>
      <c r="N6653" s="13">
        <f>(M6653-L6653)/(L6653+M6653+12740)</f>
        <v>1.4417531718569781E-4</v>
      </c>
      <c r="O6653" s="15">
        <v>43</v>
      </c>
      <c r="P6653" s="15">
        <v>95</v>
      </c>
      <c r="Q6653" s="10">
        <v>290</v>
      </c>
      <c r="T6653" s="12">
        <v>44952</v>
      </c>
      <c r="U6653" s="2">
        <v>4</v>
      </c>
      <c r="V6653" s="1" t="s">
        <v>12427</v>
      </c>
      <c r="W6653" s="1" t="s">
        <v>33</v>
      </c>
      <c r="X6653" s="1" t="s">
        <v>54</v>
      </c>
      <c r="Y6653" s="1" t="s">
        <v>55</v>
      </c>
      <c r="Z6653" s="1" t="s">
        <v>19653</v>
      </c>
      <c r="AA6653" s="2">
        <v>55384</v>
      </c>
    </row>
    <row r="6654" spans="1:30" ht="12.75" customHeight="1">
      <c r="A6654" s="26" t="s">
        <v>19654</v>
      </c>
      <c r="B6654" s="26" t="s">
        <v>19654</v>
      </c>
      <c r="C6654" s="1" t="s">
        <v>33</v>
      </c>
      <c r="D6654" s="1" t="s">
        <v>33</v>
      </c>
      <c r="E6654" s="1" t="s">
        <v>12427</v>
      </c>
      <c r="F6654" s="1" t="s">
        <v>35</v>
      </c>
      <c r="G6654" s="1" t="s">
        <v>85</v>
      </c>
      <c r="I6654" s="1" t="s">
        <v>38</v>
      </c>
      <c r="J6654" s="1" t="s">
        <v>255</v>
      </c>
      <c r="K6654" s="1">
        <v>0</v>
      </c>
      <c r="L6654" s="15">
        <v>577</v>
      </c>
      <c r="M6654" s="15">
        <v>581</v>
      </c>
      <c r="N6654" s="13">
        <f>(M6654-L6654)/(L6654+M6654+12740)</f>
        <v>2.8781119585551877E-4</v>
      </c>
      <c r="O6654" s="15">
        <v>70</v>
      </c>
      <c r="P6654" s="15">
        <v>96.1</v>
      </c>
      <c r="Q6654" s="10">
        <v>290</v>
      </c>
      <c r="T6654" s="12">
        <v>44988</v>
      </c>
      <c r="U6654" s="2">
        <v>4</v>
      </c>
      <c r="V6654" s="1" t="s">
        <v>12427</v>
      </c>
      <c r="W6654" s="1" t="s">
        <v>33</v>
      </c>
      <c r="X6654" s="1" t="s">
        <v>146</v>
      </c>
      <c r="Y6654" s="1" t="s">
        <v>55</v>
      </c>
      <c r="Z6654" s="1" t="s">
        <v>19655</v>
      </c>
      <c r="AA6654" s="2">
        <v>55760</v>
      </c>
    </row>
    <row r="6655" spans="1:30" ht="12.75" customHeight="1">
      <c r="A6655" s="26" t="s">
        <v>19656</v>
      </c>
      <c r="B6655" s="26" t="s">
        <v>19656</v>
      </c>
      <c r="C6655" s="1" t="s">
        <v>33</v>
      </c>
      <c r="D6655" s="1" t="s">
        <v>33</v>
      </c>
      <c r="E6655" s="1" t="s">
        <v>12427</v>
      </c>
      <c r="F6655" s="1" t="s">
        <v>35</v>
      </c>
      <c r="G6655" s="1" t="s">
        <v>85</v>
      </c>
      <c r="I6655" s="1" t="s">
        <v>38</v>
      </c>
      <c r="J6655" s="1" t="s">
        <v>52</v>
      </c>
      <c r="K6655" s="1">
        <v>0</v>
      </c>
      <c r="L6655" s="15">
        <v>569</v>
      </c>
      <c r="M6655" s="15">
        <v>571</v>
      </c>
      <c r="N6655" s="13">
        <f>(M6655-L6655)/(L6655+M6655+12740)</f>
        <v>1.4409221902017292E-4</v>
      </c>
      <c r="O6655" s="15">
        <v>97.7</v>
      </c>
      <c r="P6655" s="15">
        <v>95.9</v>
      </c>
      <c r="Q6655" s="10">
        <v>300</v>
      </c>
      <c r="R6655" s="18">
        <v>260</v>
      </c>
      <c r="T6655" s="12">
        <v>45043</v>
      </c>
      <c r="V6655" s="1" t="s">
        <v>12427</v>
      </c>
      <c r="W6655" s="1" t="s">
        <v>33</v>
      </c>
      <c r="X6655" s="1" t="s">
        <v>54</v>
      </c>
      <c r="Y6655" s="1" t="s">
        <v>55</v>
      </c>
      <c r="Z6655" s="1" t="s">
        <v>19657</v>
      </c>
      <c r="AA6655" s="2">
        <v>56355</v>
      </c>
      <c r="AD6655" s="1" t="s">
        <v>58</v>
      </c>
    </row>
    <row r="6656" spans="1:30" ht="12.75" customHeight="1">
      <c r="A6656" s="26" t="s">
        <v>19658</v>
      </c>
      <c r="B6656" s="26" t="s">
        <v>19658</v>
      </c>
      <c r="C6656" s="1" t="s">
        <v>33</v>
      </c>
      <c r="D6656" s="1" t="s">
        <v>33</v>
      </c>
      <c r="E6656" s="1" t="s">
        <v>12427</v>
      </c>
      <c r="F6656" s="1" t="s">
        <v>35</v>
      </c>
      <c r="G6656" s="1" t="s">
        <v>85</v>
      </c>
      <c r="I6656" s="1" t="s">
        <v>38</v>
      </c>
      <c r="J6656" s="1" t="s">
        <v>52</v>
      </c>
      <c r="K6656" s="1">
        <v>0</v>
      </c>
      <c r="L6656" s="15">
        <v>569</v>
      </c>
      <c r="M6656" s="15">
        <v>571</v>
      </c>
      <c r="N6656" s="13">
        <f>(M6656-L6656)/(L6656+M6656+12740)</f>
        <v>1.4409221902017292E-4</v>
      </c>
      <c r="O6656" s="15">
        <v>97.7</v>
      </c>
      <c r="P6656" s="15">
        <v>95.9</v>
      </c>
      <c r="Q6656" s="10">
        <v>300</v>
      </c>
      <c r="R6656" s="18">
        <v>260</v>
      </c>
      <c r="T6656" s="12">
        <v>45043</v>
      </c>
      <c r="V6656" s="1" t="s">
        <v>12427</v>
      </c>
      <c r="W6656" s="1" t="s">
        <v>33</v>
      </c>
      <c r="X6656" s="1" t="s">
        <v>54</v>
      </c>
      <c r="Y6656" s="1" t="s">
        <v>55</v>
      </c>
      <c r="Z6656" s="1" t="s">
        <v>19659</v>
      </c>
      <c r="AA6656" s="2">
        <v>56356</v>
      </c>
      <c r="AD6656" s="1" t="s">
        <v>58</v>
      </c>
    </row>
    <row r="6657" spans="1:30" ht="12.75" customHeight="1">
      <c r="A6657" s="26" t="s">
        <v>19660</v>
      </c>
      <c r="B6657" s="26" t="s">
        <v>19660</v>
      </c>
      <c r="C6657" s="1" t="s">
        <v>33</v>
      </c>
      <c r="D6657" s="1" t="s">
        <v>33</v>
      </c>
      <c r="E6657" s="1" t="s">
        <v>12427</v>
      </c>
      <c r="F6657" s="1" t="s">
        <v>35</v>
      </c>
      <c r="G6657" s="1" t="s">
        <v>85</v>
      </c>
      <c r="I6657" s="1" t="s">
        <v>38</v>
      </c>
      <c r="J6657" s="1" t="s">
        <v>52</v>
      </c>
      <c r="K6657" s="1">
        <v>0</v>
      </c>
      <c r="L6657" s="15">
        <v>569</v>
      </c>
      <c r="M6657" s="15">
        <v>571</v>
      </c>
      <c r="N6657" s="13">
        <f>(M6657-L6657)/(L6657+M6657+12740)</f>
        <v>1.4409221902017292E-4</v>
      </c>
      <c r="O6657" s="15">
        <v>97.7</v>
      </c>
      <c r="P6657" s="15">
        <v>95.9</v>
      </c>
      <c r="Q6657" s="10">
        <v>300</v>
      </c>
      <c r="R6657" s="18">
        <v>260</v>
      </c>
      <c r="T6657" s="12">
        <v>45043</v>
      </c>
      <c r="V6657" s="1" t="s">
        <v>12427</v>
      </c>
      <c r="W6657" s="1" t="s">
        <v>33</v>
      </c>
      <c r="X6657" s="1" t="s">
        <v>54</v>
      </c>
      <c r="Y6657" s="1" t="s">
        <v>55</v>
      </c>
      <c r="Z6657" s="1" t="s">
        <v>19661</v>
      </c>
      <c r="AA6657" s="2">
        <v>56357</v>
      </c>
    </row>
    <row r="6658" spans="1:30" ht="12.75" customHeight="1">
      <c r="A6658" s="26" t="s">
        <v>19662</v>
      </c>
      <c r="B6658" s="26" t="s">
        <v>19662</v>
      </c>
      <c r="C6658" s="1" t="s">
        <v>33</v>
      </c>
      <c r="D6658" s="1" t="s">
        <v>33</v>
      </c>
      <c r="E6658" s="1" t="s">
        <v>12427</v>
      </c>
      <c r="F6658" s="1" t="s">
        <v>35</v>
      </c>
      <c r="G6658" s="1" t="s">
        <v>85</v>
      </c>
      <c r="I6658" s="1" t="s">
        <v>38</v>
      </c>
      <c r="J6658" s="1" t="s">
        <v>255</v>
      </c>
      <c r="K6658" s="1">
        <v>0</v>
      </c>
      <c r="L6658" s="15">
        <v>577</v>
      </c>
      <c r="M6658" s="15">
        <v>581</v>
      </c>
      <c r="N6658" s="13">
        <f>(M6658-L6658)/(L6658+M6658+12740)</f>
        <v>2.8781119585551877E-4</v>
      </c>
      <c r="O6658" s="15">
        <v>70</v>
      </c>
      <c r="P6658" s="15">
        <v>96.1</v>
      </c>
      <c r="Q6658" s="10">
        <v>290</v>
      </c>
      <c r="T6658" s="12">
        <v>44988</v>
      </c>
      <c r="U6658" s="2">
        <v>4</v>
      </c>
      <c r="V6658" s="1" t="s">
        <v>12427</v>
      </c>
      <c r="W6658" s="1" t="s">
        <v>33</v>
      </c>
      <c r="X6658" s="1" t="s">
        <v>146</v>
      </c>
      <c r="Y6658" s="1" t="s">
        <v>55</v>
      </c>
      <c r="Z6658" s="1" t="s">
        <v>19663</v>
      </c>
      <c r="AA6658" s="2">
        <v>55747</v>
      </c>
    </row>
    <row r="6659" spans="1:30" ht="12.75" customHeight="1">
      <c r="A6659" s="26" t="s">
        <v>19664</v>
      </c>
      <c r="B6659" s="26" t="s">
        <v>19664</v>
      </c>
      <c r="C6659" s="1" t="s">
        <v>33</v>
      </c>
      <c r="D6659" s="1" t="s">
        <v>33</v>
      </c>
      <c r="E6659" s="1" t="s">
        <v>12427</v>
      </c>
      <c r="F6659" s="1" t="s">
        <v>35</v>
      </c>
      <c r="G6659" s="1" t="s">
        <v>85</v>
      </c>
      <c r="I6659" s="1" t="s">
        <v>38</v>
      </c>
      <c r="J6659" s="1" t="s">
        <v>52</v>
      </c>
      <c r="K6659" s="1">
        <v>0</v>
      </c>
      <c r="L6659" s="15">
        <v>569</v>
      </c>
      <c r="M6659" s="15">
        <v>571</v>
      </c>
      <c r="N6659" s="13">
        <f>(M6659-L6659)/(L6659+M6659+12740)</f>
        <v>1.4409221902017292E-4</v>
      </c>
      <c r="O6659" s="15">
        <v>97.7</v>
      </c>
      <c r="P6659" s="15">
        <v>95.9</v>
      </c>
      <c r="Q6659" s="10">
        <v>300</v>
      </c>
      <c r="R6659" s="18">
        <v>260</v>
      </c>
      <c r="T6659" s="12">
        <v>45043</v>
      </c>
      <c r="V6659" s="1" t="s">
        <v>12427</v>
      </c>
      <c r="W6659" s="1" t="s">
        <v>33</v>
      </c>
      <c r="X6659" s="1" t="s">
        <v>54</v>
      </c>
      <c r="Y6659" s="1" t="s">
        <v>55</v>
      </c>
      <c r="Z6659" s="1" t="s">
        <v>19665</v>
      </c>
      <c r="AA6659" s="2">
        <v>56340</v>
      </c>
      <c r="AD6659" s="1" t="s">
        <v>58</v>
      </c>
    </row>
    <row r="6660" spans="1:30" ht="12.75" customHeight="1">
      <c r="A6660" s="26" t="s">
        <v>19666</v>
      </c>
      <c r="B6660" s="26" t="s">
        <v>19666</v>
      </c>
      <c r="C6660" s="1" t="s">
        <v>33</v>
      </c>
      <c r="D6660" s="1" t="s">
        <v>33</v>
      </c>
      <c r="E6660" s="1" t="s">
        <v>12427</v>
      </c>
      <c r="F6660" s="1" t="s">
        <v>35</v>
      </c>
      <c r="G6660" s="1" t="s">
        <v>85</v>
      </c>
      <c r="I6660" s="1" t="s">
        <v>38</v>
      </c>
      <c r="J6660" s="1" t="s">
        <v>52</v>
      </c>
      <c r="K6660" s="1">
        <v>0</v>
      </c>
      <c r="L6660" s="15">
        <v>569</v>
      </c>
      <c r="M6660" s="15">
        <v>571</v>
      </c>
      <c r="N6660" s="13">
        <f>(M6660-L6660)/(L6660+M6660+12740)</f>
        <v>1.4409221902017292E-4</v>
      </c>
      <c r="O6660" s="15">
        <v>97.7</v>
      </c>
      <c r="P6660" s="15">
        <v>95.9</v>
      </c>
      <c r="Q6660" s="10">
        <v>300</v>
      </c>
      <c r="R6660" s="18">
        <v>260</v>
      </c>
      <c r="T6660" s="12">
        <v>45043</v>
      </c>
      <c r="V6660" s="1" t="s">
        <v>12427</v>
      </c>
      <c r="W6660" s="1" t="s">
        <v>33</v>
      </c>
      <c r="X6660" s="1" t="s">
        <v>54</v>
      </c>
      <c r="Y6660" s="1" t="s">
        <v>55</v>
      </c>
      <c r="Z6660" s="1" t="s">
        <v>19667</v>
      </c>
      <c r="AA6660" s="2">
        <v>56341</v>
      </c>
      <c r="AD6660" s="1" t="s">
        <v>58</v>
      </c>
    </row>
    <row r="6661" spans="1:30" ht="12.75" customHeight="1">
      <c r="A6661" s="26" t="s">
        <v>19668</v>
      </c>
      <c r="B6661" s="26" t="s">
        <v>19668</v>
      </c>
      <c r="C6661" s="1" t="s">
        <v>33</v>
      </c>
      <c r="D6661" s="1" t="s">
        <v>33</v>
      </c>
      <c r="E6661" s="1" t="s">
        <v>12427</v>
      </c>
      <c r="F6661" s="1" t="s">
        <v>35</v>
      </c>
      <c r="G6661" s="1" t="s">
        <v>85</v>
      </c>
      <c r="I6661" s="1" t="s">
        <v>38</v>
      </c>
      <c r="J6661" s="1" t="s">
        <v>255</v>
      </c>
      <c r="K6661" s="1">
        <v>0</v>
      </c>
      <c r="L6661" s="15">
        <v>577</v>
      </c>
      <c r="M6661" s="15">
        <v>581</v>
      </c>
      <c r="N6661" s="13">
        <f>(M6661-L6661)/(L6661+M6661+12740)</f>
        <v>2.8781119585551877E-4</v>
      </c>
      <c r="O6661" s="15">
        <v>70</v>
      </c>
      <c r="P6661" s="15">
        <v>96.1</v>
      </c>
      <c r="Q6661" s="10">
        <v>290</v>
      </c>
      <c r="T6661" s="12">
        <v>44988</v>
      </c>
      <c r="U6661" s="2">
        <v>4</v>
      </c>
      <c r="V6661" s="1" t="s">
        <v>12427</v>
      </c>
      <c r="W6661" s="1" t="s">
        <v>33</v>
      </c>
      <c r="X6661" s="1" t="s">
        <v>146</v>
      </c>
      <c r="Y6661" s="1" t="s">
        <v>55</v>
      </c>
      <c r="Z6661" s="1" t="s">
        <v>19669</v>
      </c>
      <c r="AA6661" s="2">
        <v>55757</v>
      </c>
    </row>
    <row r="6662" spans="1:30" ht="12.75" customHeight="1">
      <c r="A6662" s="26" t="s">
        <v>19670</v>
      </c>
      <c r="B6662" s="26" t="s">
        <v>19670</v>
      </c>
      <c r="C6662" s="1" t="s">
        <v>33</v>
      </c>
      <c r="D6662" s="1" t="s">
        <v>33</v>
      </c>
      <c r="E6662" s="1" t="s">
        <v>12427</v>
      </c>
      <c r="F6662" s="1" t="s">
        <v>35</v>
      </c>
      <c r="G6662" s="1" t="s">
        <v>85</v>
      </c>
      <c r="I6662" s="1" t="s">
        <v>38</v>
      </c>
      <c r="J6662" s="1" t="s">
        <v>255</v>
      </c>
      <c r="K6662" s="1">
        <v>0</v>
      </c>
      <c r="L6662" s="15">
        <v>577</v>
      </c>
      <c r="M6662" s="15">
        <v>581</v>
      </c>
      <c r="N6662" s="13">
        <f>(M6662-L6662)/(L6662+M6662+12740)</f>
        <v>2.8781119585551877E-4</v>
      </c>
      <c r="O6662" s="15">
        <v>70</v>
      </c>
      <c r="P6662" s="15">
        <v>96.1</v>
      </c>
      <c r="Q6662" s="10">
        <v>290</v>
      </c>
      <c r="T6662" s="12">
        <v>44974</v>
      </c>
      <c r="U6662" s="2">
        <v>4</v>
      </c>
      <c r="V6662" s="1" t="s">
        <v>12427</v>
      </c>
      <c r="W6662" s="1" t="s">
        <v>33</v>
      </c>
      <c r="X6662" s="1" t="s">
        <v>146</v>
      </c>
      <c r="Y6662" s="1" t="s">
        <v>55</v>
      </c>
      <c r="Z6662" s="1" t="s">
        <v>19671</v>
      </c>
      <c r="AA6662" s="2">
        <v>55632</v>
      </c>
    </row>
    <row r="6663" spans="1:30" ht="12.75" customHeight="1">
      <c r="A6663" s="26" t="s">
        <v>19672</v>
      </c>
      <c r="B6663" s="26" t="s">
        <v>19672</v>
      </c>
      <c r="C6663" s="1" t="s">
        <v>33</v>
      </c>
      <c r="D6663" s="1" t="s">
        <v>33</v>
      </c>
      <c r="E6663" s="1" t="s">
        <v>12427</v>
      </c>
      <c r="F6663" s="1" t="s">
        <v>35</v>
      </c>
      <c r="G6663" s="1" t="s">
        <v>85</v>
      </c>
      <c r="I6663" s="1" t="s">
        <v>38</v>
      </c>
      <c r="J6663" s="1" t="s">
        <v>39</v>
      </c>
      <c r="K6663" s="1">
        <v>0</v>
      </c>
      <c r="L6663" s="15">
        <v>565</v>
      </c>
      <c r="M6663" s="15">
        <v>567</v>
      </c>
      <c r="N6663" s="13">
        <f>(M6663-L6663)/(L6663+M6663+12740)</f>
        <v>1.4417531718569781E-4</v>
      </c>
      <c r="O6663" s="15">
        <v>43</v>
      </c>
      <c r="P6663" s="15">
        <v>95</v>
      </c>
      <c r="Q6663" s="10">
        <v>290</v>
      </c>
      <c r="T6663" s="12">
        <v>44952</v>
      </c>
      <c r="U6663" s="2">
        <v>4</v>
      </c>
      <c r="V6663" s="1" t="s">
        <v>12427</v>
      </c>
      <c r="W6663" s="1" t="s">
        <v>33</v>
      </c>
      <c r="X6663" s="1" t="s">
        <v>54</v>
      </c>
      <c r="Y6663" s="1" t="s">
        <v>55</v>
      </c>
      <c r="Z6663" s="1" t="s">
        <v>19673</v>
      </c>
      <c r="AA6663" s="2">
        <v>55352</v>
      </c>
    </row>
    <row r="6664" spans="1:30" ht="12.75" customHeight="1">
      <c r="A6664" s="26" t="s">
        <v>19674</v>
      </c>
      <c r="B6664" s="26" t="s">
        <v>19674</v>
      </c>
      <c r="C6664" s="1" t="s">
        <v>33</v>
      </c>
      <c r="D6664" s="1" t="s">
        <v>33</v>
      </c>
      <c r="E6664" s="1" t="s">
        <v>12427</v>
      </c>
      <c r="F6664" s="1" t="s">
        <v>35</v>
      </c>
      <c r="G6664" s="1" t="s">
        <v>85</v>
      </c>
      <c r="I6664" s="1" t="s">
        <v>38</v>
      </c>
      <c r="J6664" s="1" t="s">
        <v>52</v>
      </c>
      <c r="K6664" s="1">
        <v>0</v>
      </c>
      <c r="L6664" s="15">
        <v>569</v>
      </c>
      <c r="M6664" s="15">
        <v>571</v>
      </c>
      <c r="N6664" s="13">
        <f>(M6664-L6664)/(L6664+M6664+12740)</f>
        <v>1.4409221902017292E-4</v>
      </c>
      <c r="O6664" s="15">
        <v>97.7</v>
      </c>
      <c r="P6664" s="15">
        <v>95.9</v>
      </c>
      <c r="Q6664" s="10">
        <v>300</v>
      </c>
      <c r="R6664" s="18">
        <v>260</v>
      </c>
      <c r="T6664" s="12">
        <v>45043</v>
      </c>
      <c r="V6664" s="1" t="s">
        <v>12427</v>
      </c>
      <c r="W6664" s="1" t="s">
        <v>33</v>
      </c>
      <c r="X6664" s="1" t="s">
        <v>54</v>
      </c>
      <c r="Y6664" s="1" t="s">
        <v>55</v>
      </c>
      <c r="Z6664" s="1" t="s">
        <v>19675</v>
      </c>
      <c r="AA6664" s="2">
        <v>56334</v>
      </c>
      <c r="AD6664" s="1" t="s">
        <v>58</v>
      </c>
    </row>
    <row r="6665" spans="1:30" ht="12.75" customHeight="1">
      <c r="A6665" s="26" t="s">
        <v>19676</v>
      </c>
      <c r="B6665" s="26" t="s">
        <v>19676</v>
      </c>
      <c r="C6665" s="1" t="s">
        <v>33</v>
      </c>
      <c r="D6665" s="1" t="s">
        <v>33</v>
      </c>
      <c r="E6665" s="1" t="s">
        <v>12427</v>
      </c>
      <c r="F6665" s="1" t="s">
        <v>35</v>
      </c>
      <c r="G6665" s="1" t="s">
        <v>85</v>
      </c>
      <c r="I6665" s="1" t="s">
        <v>38</v>
      </c>
      <c r="J6665" s="1" t="s">
        <v>52</v>
      </c>
      <c r="K6665" s="1">
        <v>0</v>
      </c>
      <c r="L6665" s="15">
        <v>569</v>
      </c>
      <c r="M6665" s="15">
        <v>571</v>
      </c>
      <c r="N6665" s="13">
        <f>(M6665-L6665)/(L6665+M6665+12740)</f>
        <v>1.4409221902017292E-4</v>
      </c>
      <c r="O6665" s="15">
        <v>97.7</v>
      </c>
      <c r="P6665" s="15">
        <v>95.9</v>
      </c>
      <c r="Q6665" s="10">
        <v>300</v>
      </c>
      <c r="R6665" s="18">
        <v>260</v>
      </c>
      <c r="T6665" s="12">
        <v>45043</v>
      </c>
      <c r="V6665" s="1" t="s">
        <v>12427</v>
      </c>
      <c r="W6665" s="1" t="s">
        <v>33</v>
      </c>
      <c r="X6665" s="1" t="s">
        <v>54</v>
      </c>
      <c r="Y6665" s="1" t="s">
        <v>55</v>
      </c>
      <c r="Z6665" s="1" t="s">
        <v>19677</v>
      </c>
      <c r="AA6665" s="2">
        <v>56360</v>
      </c>
    </row>
    <row r="6666" spans="1:30" ht="12.75" customHeight="1">
      <c r="A6666" s="26" t="s">
        <v>19678</v>
      </c>
      <c r="B6666" s="26" t="s">
        <v>19678</v>
      </c>
      <c r="C6666" s="1" t="s">
        <v>33</v>
      </c>
      <c r="D6666" s="1" t="s">
        <v>33</v>
      </c>
      <c r="E6666" s="1" t="s">
        <v>12427</v>
      </c>
      <c r="F6666" s="1" t="s">
        <v>35</v>
      </c>
      <c r="G6666" s="1" t="s">
        <v>85</v>
      </c>
      <c r="I6666" s="1" t="s">
        <v>38</v>
      </c>
      <c r="J6666" s="1" t="s">
        <v>52</v>
      </c>
      <c r="K6666" s="1">
        <v>0</v>
      </c>
      <c r="L6666" s="15">
        <v>569</v>
      </c>
      <c r="M6666" s="15">
        <v>571</v>
      </c>
      <c r="N6666" s="13">
        <f>(M6666-L6666)/(L6666+M6666+12740)</f>
        <v>1.4409221902017292E-4</v>
      </c>
      <c r="O6666" s="15">
        <v>97.7</v>
      </c>
      <c r="P6666" s="15">
        <v>95.9</v>
      </c>
      <c r="Q6666" s="10">
        <v>300</v>
      </c>
      <c r="R6666" s="18">
        <v>260</v>
      </c>
      <c r="T6666" s="12">
        <v>45043</v>
      </c>
      <c r="V6666" s="1" t="s">
        <v>12427</v>
      </c>
      <c r="W6666" s="1" t="s">
        <v>33</v>
      </c>
      <c r="X6666" s="1" t="s">
        <v>54</v>
      </c>
      <c r="Y6666" s="1" t="s">
        <v>55</v>
      </c>
      <c r="Z6666" s="1" t="s">
        <v>19679</v>
      </c>
      <c r="AA6666" s="2">
        <v>56361</v>
      </c>
    </row>
    <row r="6667" spans="1:30" ht="12.75" customHeight="1">
      <c r="A6667" s="26" t="s">
        <v>19680</v>
      </c>
      <c r="B6667" s="26" t="s">
        <v>19680</v>
      </c>
      <c r="C6667" s="1" t="s">
        <v>33</v>
      </c>
      <c r="D6667" s="1" t="s">
        <v>33</v>
      </c>
      <c r="E6667" s="1" t="s">
        <v>12427</v>
      </c>
      <c r="F6667" s="1" t="s">
        <v>35</v>
      </c>
      <c r="G6667" s="1" t="s">
        <v>85</v>
      </c>
      <c r="I6667" s="1" t="s">
        <v>38</v>
      </c>
      <c r="J6667" s="1" t="s">
        <v>52</v>
      </c>
      <c r="K6667" s="1">
        <v>0</v>
      </c>
      <c r="L6667" s="15">
        <v>569</v>
      </c>
      <c r="M6667" s="15">
        <v>571</v>
      </c>
      <c r="N6667" s="13">
        <f>(M6667-L6667)/(L6667+M6667+12740)</f>
        <v>1.4409221902017292E-4</v>
      </c>
      <c r="O6667" s="15">
        <v>97.7</v>
      </c>
      <c r="P6667" s="15">
        <v>95.9</v>
      </c>
      <c r="Q6667" s="10">
        <v>300</v>
      </c>
      <c r="R6667" s="18">
        <v>260</v>
      </c>
      <c r="T6667" s="12">
        <v>45043</v>
      </c>
      <c r="V6667" s="1" t="s">
        <v>12427</v>
      </c>
      <c r="W6667" s="1" t="s">
        <v>33</v>
      </c>
      <c r="X6667" s="1" t="s">
        <v>54</v>
      </c>
      <c r="Y6667" s="1" t="s">
        <v>55</v>
      </c>
      <c r="Z6667" s="1" t="s">
        <v>19681</v>
      </c>
      <c r="AA6667" s="2">
        <v>56359</v>
      </c>
    </row>
    <row r="6668" spans="1:30" ht="12.75" customHeight="1">
      <c r="A6668" s="26" t="s">
        <v>19682</v>
      </c>
      <c r="B6668" s="26" t="s">
        <v>19682</v>
      </c>
      <c r="C6668" s="1" t="s">
        <v>33</v>
      </c>
      <c r="D6668" s="1" t="s">
        <v>33</v>
      </c>
      <c r="E6668" s="1" t="s">
        <v>12427</v>
      </c>
      <c r="F6668" s="1" t="s">
        <v>35</v>
      </c>
      <c r="G6668" s="1" t="s">
        <v>85</v>
      </c>
      <c r="I6668" s="1" t="s">
        <v>38</v>
      </c>
      <c r="J6668" s="1" t="s">
        <v>52</v>
      </c>
      <c r="K6668" s="1">
        <v>0</v>
      </c>
      <c r="L6668" s="15">
        <v>569</v>
      </c>
      <c r="M6668" s="15">
        <v>571</v>
      </c>
      <c r="N6668" s="13">
        <f>(M6668-L6668)/(L6668+M6668+12740)</f>
        <v>1.4409221902017292E-4</v>
      </c>
      <c r="O6668" s="15">
        <v>97.7</v>
      </c>
      <c r="P6668" s="15">
        <v>95.9</v>
      </c>
      <c r="Q6668" s="10">
        <v>300</v>
      </c>
      <c r="R6668" s="18">
        <v>260</v>
      </c>
      <c r="T6668" s="12">
        <v>45043</v>
      </c>
      <c r="V6668" s="1" t="s">
        <v>12427</v>
      </c>
      <c r="W6668" s="1" t="s">
        <v>33</v>
      </c>
      <c r="X6668" s="1" t="s">
        <v>54</v>
      </c>
      <c r="Y6668" s="1" t="s">
        <v>55</v>
      </c>
      <c r="Z6668" s="1" t="s">
        <v>19683</v>
      </c>
      <c r="AA6668" s="2">
        <v>56339</v>
      </c>
      <c r="AD6668" s="1" t="s">
        <v>58</v>
      </c>
    </row>
    <row r="6669" spans="1:30" ht="12.75" customHeight="1">
      <c r="A6669" s="26" t="s">
        <v>19684</v>
      </c>
      <c r="B6669" s="26" t="s">
        <v>19684</v>
      </c>
      <c r="C6669" s="1" t="s">
        <v>33</v>
      </c>
      <c r="D6669" s="1" t="s">
        <v>33</v>
      </c>
      <c r="E6669" s="1" t="s">
        <v>12427</v>
      </c>
      <c r="F6669" s="1" t="s">
        <v>35</v>
      </c>
      <c r="G6669" s="1" t="s">
        <v>85</v>
      </c>
      <c r="I6669" s="1" t="s">
        <v>38</v>
      </c>
      <c r="J6669" s="1" t="s">
        <v>52</v>
      </c>
      <c r="K6669" s="1">
        <v>0</v>
      </c>
      <c r="L6669" s="15">
        <v>569</v>
      </c>
      <c r="M6669" s="15">
        <v>571</v>
      </c>
      <c r="N6669" s="13">
        <f>(M6669-L6669)/(L6669+M6669+12740)</f>
        <v>1.4409221902017292E-4</v>
      </c>
      <c r="O6669" s="15">
        <v>97.7</v>
      </c>
      <c r="P6669" s="15">
        <v>95.9</v>
      </c>
      <c r="Q6669" s="10">
        <v>300</v>
      </c>
      <c r="R6669" s="18">
        <v>260</v>
      </c>
      <c r="T6669" s="12">
        <v>45043</v>
      </c>
      <c r="V6669" s="1" t="s">
        <v>12427</v>
      </c>
      <c r="W6669" s="1" t="s">
        <v>33</v>
      </c>
      <c r="X6669" s="1" t="s">
        <v>54</v>
      </c>
      <c r="Y6669" s="1" t="s">
        <v>55</v>
      </c>
      <c r="Z6669" s="1" t="s">
        <v>19685</v>
      </c>
      <c r="AA6669" s="2">
        <v>56333</v>
      </c>
      <c r="AD6669" s="1" t="s">
        <v>58</v>
      </c>
    </row>
    <row r="6670" spans="1:30" ht="12.75" customHeight="1">
      <c r="A6670" s="26" t="s">
        <v>19686</v>
      </c>
      <c r="B6670" s="26" t="s">
        <v>19686</v>
      </c>
      <c r="C6670" s="1" t="s">
        <v>33</v>
      </c>
      <c r="D6670" s="1" t="s">
        <v>33</v>
      </c>
      <c r="E6670" s="1" t="s">
        <v>12427</v>
      </c>
      <c r="F6670" s="1" t="s">
        <v>35</v>
      </c>
      <c r="G6670" s="1" t="s">
        <v>85</v>
      </c>
      <c r="I6670" s="1" t="s">
        <v>38</v>
      </c>
      <c r="J6670" s="1" t="s">
        <v>52</v>
      </c>
      <c r="K6670" s="1">
        <v>0</v>
      </c>
      <c r="L6670" s="15">
        <v>569</v>
      </c>
      <c r="M6670" s="15">
        <v>571</v>
      </c>
      <c r="N6670" s="13">
        <f>(M6670-L6670)/(L6670+M6670+12740)</f>
        <v>1.4409221902017292E-4</v>
      </c>
      <c r="O6670" s="15">
        <v>97.7</v>
      </c>
      <c r="P6670" s="15">
        <v>95.9</v>
      </c>
      <c r="Q6670" s="10">
        <v>300</v>
      </c>
      <c r="R6670" s="18">
        <v>260</v>
      </c>
      <c r="T6670" s="12">
        <v>45043</v>
      </c>
      <c r="V6670" s="1" t="s">
        <v>12427</v>
      </c>
      <c r="W6670" s="1" t="s">
        <v>33</v>
      </c>
      <c r="X6670" s="1" t="s">
        <v>54</v>
      </c>
      <c r="Y6670" s="1" t="s">
        <v>55</v>
      </c>
      <c r="Z6670" s="1" t="s">
        <v>19687</v>
      </c>
      <c r="AA6670" s="2">
        <v>56338</v>
      </c>
      <c r="AD6670" s="1" t="s">
        <v>58</v>
      </c>
    </row>
    <row r="6671" spans="1:30" ht="12.75" customHeight="1">
      <c r="A6671" s="26" t="s">
        <v>19688</v>
      </c>
      <c r="B6671" s="26" t="s">
        <v>19688</v>
      </c>
      <c r="C6671" s="1" t="s">
        <v>33</v>
      </c>
      <c r="D6671" s="1" t="s">
        <v>33</v>
      </c>
      <c r="E6671" s="1" t="s">
        <v>12427</v>
      </c>
      <c r="F6671" s="1" t="s">
        <v>35</v>
      </c>
      <c r="G6671" s="1" t="s">
        <v>85</v>
      </c>
      <c r="I6671" s="1" t="s">
        <v>38</v>
      </c>
      <c r="J6671" s="1" t="s">
        <v>39</v>
      </c>
      <c r="K6671" s="1">
        <v>0</v>
      </c>
      <c r="L6671" s="15">
        <v>565</v>
      </c>
      <c r="M6671" s="15">
        <v>567</v>
      </c>
      <c r="N6671" s="13">
        <f>(M6671-L6671)/(L6671+M6671+12740)</f>
        <v>1.4417531718569781E-4</v>
      </c>
      <c r="O6671" s="15">
        <v>43</v>
      </c>
      <c r="P6671" s="15">
        <v>95</v>
      </c>
      <c r="Q6671" s="10">
        <v>290</v>
      </c>
      <c r="T6671" s="12">
        <v>44952</v>
      </c>
      <c r="U6671" s="2">
        <v>4</v>
      </c>
      <c r="V6671" s="1" t="s">
        <v>12427</v>
      </c>
      <c r="W6671" s="1" t="s">
        <v>33</v>
      </c>
      <c r="X6671" s="1" t="s">
        <v>54</v>
      </c>
      <c r="Y6671" s="1" t="s">
        <v>55</v>
      </c>
      <c r="Z6671" s="1" t="s">
        <v>19689</v>
      </c>
      <c r="AA6671" s="2">
        <v>55386</v>
      </c>
    </row>
    <row r="6672" spans="1:30" ht="12.75" customHeight="1">
      <c r="A6672" s="26" t="s">
        <v>19690</v>
      </c>
      <c r="B6672" s="26" t="s">
        <v>19690</v>
      </c>
      <c r="C6672" s="1" t="s">
        <v>33</v>
      </c>
      <c r="D6672" s="1" t="s">
        <v>33</v>
      </c>
      <c r="E6672" s="1" t="s">
        <v>12427</v>
      </c>
      <c r="F6672" s="1" t="s">
        <v>35</v>
      </c>
      <c r="G6672" s="1" t="s">
        <v>85</v>
      </c>
      <c r="I6672" s="1" t="s">
        <v>38</v>
      </c>
      <c r="J6672" s="1" t="s">
        <v>39</v>
      </c>
      <c r="K6672" s="1">
        <v>0</v>
      </c>
      <c r="L6672" s="15">
        <v>565</v>
      </c>
      <c r="M6672" s="15">
        <v>567</v>
      </c>
      <c r="N6672" s="13">
        <f>(M6672-L6672)/(L6672+M6672+12740)</f>
        <v>1.4417531718569781E-4</v>
      </c>
      <c r="O6672" s="15">
        <v>43</v>
      </c>
      <c r="P6672" s="15">
        <v>95</v>
      </c>
      <c r="Q6672" s="10">
        <v>290</v>
      </c>
      <c r="T6672" s="12">
        <v>44952</v>
      </c>
      <c r="U6672" s="2">
        <v>4</v>
      </c>
      <c r="V6672" s="1" t="s">
        <v>12427</v>
      </c>
      <c r="W6672" s="1" t="s">
        <v>33</v>
      </c>
      <c r="X6672" s="1" t="s">
        <v>54</v>
      </c>
      <c r="Y6672" s="1" t="s">
        <v>55</v>
      </c>
      <c r="Z6672" s="1" t="s">
        <v>19691</v>
      </c>
      <c r="AA6672" s="2">
        <v>55385</v>
      </c>
    </row>
    <row r="6673" spans="1:30" ht="12.75" customHeight="1">
      <c r="A6673" s="26" t="s">
        <v>19692</v>
      </c>
      <c r="B6673" s="26" t="s">
        <v>19692</v>
      </c>
      <c r="C6673" s="1" t="s">
        <v>33</v>
      </c>
      <c r="D6673" s="1" t="s">
        <v>33</v>
      </c>
      <c r="E6673" s="1" t="s">
        <v>12427</v>
      </c>
      <c r="F6673" s="1" t="s">
        <v>35</v>
      </c>
      <c r="G6673" s="1" t="s">
        <v>85</v>
      </c>
      <c r="I6673" s="1" t="s">
        <v>38</v>
      </c>
      <c r="J6673" s="1" t="s">
        <v>255</v>
      </c>
      <c r="K6673" s="1">
        <v>0</v>
      </c>
      <c r="L6673" s="15">
        <v>577</v>
      </c>
      <c r="M6673" s="15">
        <v>581</v>
      </c>
      <c r="N6673" s="13">
        <f>(M6673-L6673)/(L6673+M6673+12740)</f>
        <v>2.8781119585551877E-4</v>
      </c>
      <c r="O6673" s="15">
        <v>70</v>
      </c>
      <c r="P6673" s="15">
        <v>96.1</v>
      </c>
      <c r="Q6673" s="10">
        <v>290</v>
      </c>
      <c r="T6673" s="12">
        <v>44988</v>
      </c>
      <c r="U6673" s="2">
        <v>4</v>
      </c>
      <c r="V6673" s="1" t="s">
        <v>12427</v>
      </c>
      <c r="W6673" s="1" t="s">
        <v>33</v>
      </c>
      <c r="X6673" s="1" t="s">
        <v>146</v>
      </c>
      <c r="Y6673" s="1" t="s">
        <v>55</v>
      </c>
      <c r="Z6673" s="1" t="s">
        <v>19693</v>
      </c>
      <c r="AA6673" s="2">
        <v>55770</v>
      </c>
    </row>
    <row r="6674" spans="1:30" ht="12.75" customHeight="1">
      <c r="A6674" s="26" t="s">
        <v>19694</v>
      </c>
      <c r="B6674" s="26" t="s">
        <v>19694</v>
      </c>
      <c r="C6674" s="1" t="s">
        <v>33</v>
      </c>
      <c r="D6674" s="1" t="s">
        <v>33</v>
      </c>
      <c r="E6674" s="1" t="s">
        <v>12427</v>
      </c>
      <c r="F6674" s="1" t="s">
        <v>35</v>
      </c>
      <c r="G6674" s="1" t="s">
        <v>85</v>
      </c>
      <c r="I6674" s="1" t="s">
        <v>38</v>
      </c>
      <c r="J6674" s="1" t="s">
        <v>255</v>
      </c>
      <c r="K6674" s="1">
        <v>0</v>
      </c>
      <c r="L6674" s="15">
        <v>577</v>
      </c>
      <c r="M6674" s="15">
        <v>581</v>
      </c>
      <c r="N6674" s="13">
        <f>(M6674-L6674)/(L6674+M6674+12740)</f>
        <v>2.8781119585551877E-4</v>
      </c>
      <c r="O6674" s="15">
        <v>70</v>
      </c>
      <c r="P6674" s="15">
        <v>96.1</v>
      </c>
      <c r="Q6674" s="10">
        <v>290</v>
      </c>
      <c r="T6674" s="12">
        <v>44974</v>
      </c>
      <c r="U6674" s="2">
        <v>4</v>
      </c>
      <c r="V6674" s="1" t="s">
        <v>12427</v>
      </c>
      <c r="W6674" s="1" t="s">
        <v>33</v>
      </c>
      <c r="X6674" s="1" t="s">
        <v>146</v>
      </c>
      <c r="Y6674" s="1" t="s">
        <v>55</v>
      </c>
      <c r="Z6674" s="1" t="s">
        <v>19695</v>
      </c>
      <c r="AA6674" s="2">
        <v>55631</v>
      </c>
    </row>
    <row r="6675" spans="1:30" ht="12.75" customHeight="1">
      <c r="A6675" s="26" t="s">
        <v>19696</v>
      </c>
      <c r="B6675" s="26" t="s">
        <v>19696</v>
      </c>
      <c r="C6675" s="1" t="s">
        <v>33</v>
      </c>
      <c r="D6675" s="1" t="s">
        <v>33</v>
      </c>
      <c r="E6675" s="1" t="s">
        <v>12427</v>
      </c>
      <c r="F6675" s="1" t="s">
        <v>35</v>
      </c>
      <c r="G6675" s="1" t="s">
        <v>85</v>
      </c>
      <c r="I6675" s="1" t="s">
        <v>38</v>
      </c>
      <c r="J6675" s="1" t="s">
        <v>52</v>
      </c>
      <c r="K6675" s="1">
        <v>0</v>
      </c>
      <c r="L6675" s="15">
        <v>569</v>
      </c>
      <c r="M6675" s="15">
        <v>571</v>
      </c>
      <c r="N6675" s="13">
        <f>(M6675-L6675)/(L6675+M6675+12740)</f>
        <v>1.4409221902017292E-4</v>
      </c>
      <c r="O6675" s="15">
        <v>97.7</v>
      </c>
      <c r="P6675" s="15">
        <v>95.9</v>
      </c>
      <c r="Q6675" s="10">
        <v>300</v>
      </c>
      <c r="R6675" s="18">
        <v>260</v>
      </c>
      <c r="T6675" s="12">
        <v>45043</v>
      </c>
      <c r="V6675" s="1" t="s">
        <v>12427</v>
      </c>
      <c r="W6675" s="1" t="s">
        <v>33</v>
      </c>
      <c r="X6675" s="1" t="s">
        <v>54</v>
      </c>
      <c r="Y6675" s="1" t="s">
        <v>55</v>
      </c>
      <c r="Z6675" s="1" t="s">
        <v>19697</v>
      </c>
      <c r="AA6675" s="2">
        <v>56335</v>
      </c>
      <c r="AD6675" s="1" t="s">
        <v>58</v>
      </c>
    </row>
    <row r="6676" spans="1:30" ht="12.75" customHeight="1">
      <c r="A6676" s="26" t="s">
        <v>19698</v>
      </c>
      <c r="B6676" s="26" t="s">
        <v>19698</v>
      </c>
      <c r="C6676" s="1" t="s">
        <v>33</v>
      </c>
      <c r="D6676" s="1" t="s">
        <v>33</v>
      </c>
      <c r="E6676" s="1" t="s">
        <v>12427</v>
      </c>
      <c r="F6676" s="1" t="s">
        <v>35</v>
      </c>
      <c r="G6676" s="1" t="s">
        <v>85</v>
      </c>
      <c r="I6676" s="1" t="s">
        <v>38</v>
      </c>
      <c r="J6676" s="1" t="s">
        <v>255</v>
      </c>
      <c r="K6676" s="1">
        <v>0</v>
      </c>
      <c r="L6676" s="15">
        <v>577</v>
      </c>
      <c r="M6676" s="15">
        <v>581</v>
      </c>
      <c r="N6676" s="13">
        <f>(M6676-L6676)/(L6676+M6676+12740)</f>
        <v>2.8781119585551877E-4</v>
      </c>
      <c r="O6676" s="15">
        <v>70</v>
      </c>
      <c r="P6676" s="15">
        <v>96.1</v>
      </c>
      <c r="Q6676" s="10">
        <v>290</v>
      </c>
      <c r="T6676" s="12">
        <v>44988</v>
      </c>
      <c r="U6676" s="2">
        <v>4</v>
      </c>
      <c r="V6676" s="1" t="s">
        <v>12427</v>
      </c>
      <c r="W6676" s="1" t="s">
        <v>33</v>
      </c>
      <c r="X6676" s="1" t="s">
        <v>146</v>
      </c>
      <c r="Y6676" s="1" t="s">
        <v>55</v>
      </c>
      <c r="Z6676" s="1" t="s">
        <v>19699</v>
      </c>
      <c r="AA6676" s="2">
        <v>55749</v>
      </c>
    </row>
    <row r="6677" spans="1:30" ht="12.75" customHeight="1">
      <c r="A6677" s="26" t="s">
        <v>19700</v>
      </c>
      <c r="B6677" s="26" t="s">
        <v>19700</v>
      </c>
      <c r="C6677" s="1" t="s">
        <v>33</v>
      </c>
      <c r="D6677" s="1" t="s">
        <v>33</v>
      </c>
      <c r="E6677" s="1" t="s">
        <v>12427</v>
      </c>
      <c r="F6677" s="1" t="s">
        <v>35</v>
      </c>
      <c r="G6677" s="1" t="s">
        <v>85</v>
      </c>
      <c r="I6677" s="1" t="s">
        <v>38</v>
      </c>
      <c r="J6677" s="1" t="s">
        <v>52</v>
      </c>
      <c r="K6677" s="1">
        <v>0</v>
      </c>
      <c r="L6677" s="15">
        <v>569</v>
      </c>
      <c r="M6677" s="15">
        <v>571</v>
      </c>
      <c r="N6677" s="13">
        <f>(M6677-L6677)/(L6677+M6677+12740)</f>
        <v>1.4409221902017292E-4</v>
      </c>
      <c r="O6677" s="15">
        <v>97.7</v>
      </c>
      <c r="P6677" s="15">
        <v>95.9</v>
      </c>
      <c r="Q6677" s="10">
        <v>300</v>
      </c>
      <c r="R6677" s="18">
        <v>260</v>
      </c>
      <c r="T6677" s="12">
        <v>45043</v>
      </c>
      <c r="V6677" s="1" t="s">
        <v>12427</v>
      </c>
      <c r="W6677" s="1" t="s">
        <v>33</v>
      </c>
      <c r="X6677" s="1" t="s">
        <v>54</v>
      </c>
      <c r="Y6677" s="1" t="s">
        <v>55</v>
      </c>
      <c r="Z6677" s="1" t="s">
        <v>19701</v>
      </c>
      <c r="AA6677" s="2">
        <v>56337</v>
      </c>
      <c r="AD6677" s="1" t="s">
        <v>58</v>
      </c>
    </row>
    <row r="6678" spans="1:30" ht="12.75" customHeight="1">
      <c r="A6678" s="26" t="s">
        <v>19702</v>
      </c>
      <c r="B6678" s="26" t="s">
        <v>19702</v>
      </c>
      <c r="C6678" s="1" t="s">
        <v>33</v>
      </c>
      <c r="D6678" s="1" t="s">
        <v>33</v>
      </c>
      <c r="E6678" s="1" t="s">
        <v>12427</v>
      </c>
      <c r="F6678" s="1" t="s">
        <v>35</v>
      </c>
      <c r="G6678" s="1" t="s">
        <v>85</v>
      </c>
      <c r="I6678" s="1" t="s">
        <v>38</v>
      </c>
      <c r="J6678" s="1" t="s">
        <v>52</v>
      </c>
      <c r="K6678" s="1">
        <v>0</v>
      </c>
      <c r="L6678" s="15">
        <v>569</v>
      </c>
      <c r="M6678" s="15">
        <v>571</v>
      </c>
      <c r="N6678" s="13">
        <f>(M6678-L6678)/(L6678+M6678+12740)</f>
        <v>1.4409221902017292E-4</v>
      </c>
      <c r="O6678" s="15">
        <v>97.7</v>
      </c>
      <c r="P6678" s="15">
        <v>95.9</v>
      </c>
      <c r="Q6678" s="10">
        <v>300</v>
      </c>
      <c r="R6678" s="18">
        <v>260</v>
      </c>
      <c r="T6678" s="12">
        <v>45043</v>
      </c>
      <c r="V6678" s="1" t="s">
        <v>12427</v>
      </c>
      <c r="W6678" s="1" t="s">
        <v>33</v>
      </c>
      <c r="X6678" s="1" t="s">
        <v>54</v>
      </c>
      <c r="Y6678" s="1" t="s">
        <v>55</v>
      </c>
      <c r="Z6678" s="1" t="s">
        <v>19703</v>
      </c>
      <c r="AA6678" s="2">
        <v>56336</v>
      </c>
      <c r="AD6678" s="1" t="s">
        <v>58</v>
      </c>
    </row>
    <row r="6679" spans="1:30" ht="12.75" customHeight="1">
      <c r="A6679" s="26" t="s">
        <v>19704</v>
      </c>
      <c r="B6679" s="26" t="s">
        <v>19704</v>
      </c>
      <c r="C6679" s="1" t="s">
        <v>33</v>
      </c>
      <c r="D6679" s="1" t="s">
        <v>33</v>
      </c>
      <c r="E6679" s="1" t="s">
        <v>12427</v>
      </c>
      <c r="F6679" s="1" t="s">
        <v>35</v>
      </c>
      <c r="G6679" s="1" t="s">
        <v>85</v>
      </c>
      <c r="I6679" s="1" t="s">
        <v>38</v>
      </c>
      <c r="J6679" s="1" t="s">
        <v>39</v>
      </c>
      <c r="K6679" s="1">
        <v>0</v>
      </c>
      <c r="L6679" s="15">
        <v>564</v>
      </c>
      <c r="M6679" s="15">
        <v>567</v>
      </c>
      <c r="N6679" s="13">
        <f>(M6679-L6679)/(L6679+M6679+12740)</f>
        <v>2.1627856679403071E-4</v>
      </c>
      <c r="O6679" s="15">
        <v>43</v>
      </c>
      <c r="P6679" s="15">
        <v>95.8</v>
      </c>
      <c r="Q6679" s="10">
        <v>290</v>
      </c>
      <c r="T6679" s="12">
        <v>45014</v>
      </c>
      <c r="U6679" s="2">
        <v>4</v>
      </c>
      <c r="V6679" s="1" t="s">
        <v>12427</v>
      </c>
      <c r="W6679" s="1" t="s">
        <v>33</v>
      </c>
      <c r="X6679" s="1" t="s">
        <v>54</v>
      </c>
      <c r="Y6679" s="1" t="s">
        <v>55</v>
      </c>
      <c r="Z6679" s="1" t="s">
        <v>19705</v>
      </c>
      <c r="AA6679" s="2">
        <v>56135</v>
      </c>
    </row>
    <row r="6680" spans="1:30" ht="12.75" customHeight="1">
      <c r="A6680" s="26" t="s">
        <v>19706</v>
      </c>
      <c r="B6680" s="26" t="s">
        <v>19706</v>
      </c>
      <c r="C6680" s="1" t="s">
        <v>33</v>
      </c>
      <c r="D6680" s="1" t="s">
        <v>33</v>
      </c>
      <c r="E6680" s="1" t="s">
        <v>12427</v>
      </c>
      <c r="F6680" s="1" t="s">
        <v>35</v>
      </c>
      <c r="G6680" s="1" t="s">
        <v>85</v>
      </c>
      <c r="I6680" s="1" t="s">
        <v>38</v>
      </c>
      <c r="J6680" s="1" t="s">
        <v>39</v>
      </c>
      <c r="K6680" s="1">
        <v>0</v>
      </c>
      <c r="L6680" s="15">
        <v>564</v>
      </c>
      <c r="M6680" s="15">
        <v>567</v>
      </c>
      <c r="N6680" s="13">
        <f>(M6680-L6680)/(L6680+M6680+12740)</f>
        <v>2.1627856679403071E-4</v>
      </c>
      <c r="O6680" s="15">
        <v>43</v>
      </c>
      <c r="P6680" s="15">
        <v>95.8</v>
      </c>
      <c r="Q6680" s="10">
        <v>290</v>
      </c>
      <c r="T6680" s="12">
        <v>45014</v>
      </c>
      <c r="U6680" s="2">
        <v>4</v>
      </c>
      <c r="V6680" s="1" t="s">
        <v>12427</v>
      </c>
      <c r="W6680" s="1" t="s">
        <v>33</v>
      </c>
      <c r="X6680" s="1" t="s">
        <v>54</v>
      </c>
      <c r="Y6680" s="1" t="s">
        <v>55</v>
      </c>
      <c r="Z6680" s="1" t="s">
        <v>19707</v>
      </c>
      <c r="AA6680" s="2">
        <v>56134</v>
      </c>
    </row>
    <row r="6681" spans="1:30" ht="12.75" customHeight="1">
      <c r="A6681" s="26" t="s">
        <v>19708</v>
      </c>
      <c r="B6681" s="26" t="s">
        <v>19708</v>
      </c>
      <c r="C6681" s="1" t="s">
        <v>33</v>
      </c>
      <c r="D6681" s="1" t="s">
        <v>33</v>
      </c>
      <c r="E6681" s="1" t="s">
        <v>12427</v>
      </c>
      <c r="F6681" s="1" t="s">
        <v>35</v>
      </c>
      <c r="G6681" s="1" t="s">
        <v>85</v>
      </c>
      <c r="I6681" s="1" t="s">
        <v>38</v>
      </c>
      <c r="J6681" s="1" t="s">
        <v>255</v>
      </c>
      <c r="K6681" s="1">
        <v>0</v>
      </c>
      <c r="L6681" s="15">
        <v>577</v>
      </c>
      <c r="M6681" s="15">
        <v>581</v>
      </c>
      <c r="N6681" s="13">
        <f>(M6681-L6681)/(L6681+M6681+12740)</f>
        <v>2.8781119585551877E-4</v>
      </c>
      <c r="O6681" s="15">
        <v>70</v>
      </c>
      <c r="P6681" s="15">
        <v>96.1</v>
      </c>
      <c r="Q6681" s="10">
        <v>290</v>
      </c>
      <c r="T6681" s="12">
        <v>44988</v>
      </c>
      <c r="U6681" s="2">
        <v>4</v>
      </c>
      <c r="V6681" s="1" t="s">
        <v>12427</v>
      </c>
      <c r="W6681" s="1" t="s">
        <v>33</v>
      </c>
      <c r="X6681" s="1" t="s">
        <v>146</v>
      </c>
      <c r="Y6681" s="1" t="s">
        <v>55</v>
      </c>
      <c r="Z6681" s="1" t="s">
        <v>19709</v>
      </c>
      <c r="AA6681" s="2">
        <v>55745</v>
      </c>
    </row>
    <row r="6682" spans="1:30" ht="12.75" customHeight="1">
      <c r="A6682" s="26" t="s">
        <v>19710</v>
      </c>
      <c r="B6682" s="26" t="s">
        <v>19710</v>
      </c>
      <c r="C6682" s="1" t="s">
        <v>33</v>
      </c>
      <c r="D6682" s="1" t="s">
        <v>33</v>
      </c>
      <c r="E6682" s="1" t="s">
        <v>12427</v>
      </c>
      <c r="F6682" s="1" t="s">
        <v>35</v>
      </c>
      <c r="G6682" s="1" t="s">
        <v>85</v>
      </c>
      <c r="I6682" s="1" t="s">
        <v>38</v>
      </c>
      <c r="J6682" s="1" t="s">
        <v>39</v>
      </c>
      <c r="K6682" s="1">
        <v>0</v>
      </c>
      <c r="L6682" s="15">
        <v>564</v>
      </c>
      <c r="M6682" s="15">
        <v>567</v>
      </c>
      <c r="N6682" s="13">
        <f>(M6682-L6682)/(L6682+M6682+12740)</f>
        <v>2.1627856679403071E-4</v>
      </c>
      <c r="O6682" s="15">
        <v>43</v>
      </c>
      <c r="P6682" s="15">
        <v>95.8</v>
      </c>
      <c r="Q6682" s="10">
        <v>290</v>
      </c>
      <c r="T6682" s="12">
        <v>45014</v>
      </c>
      <c r="U6682" s="2">
        <v>4</v>
      </c>
      <c r="V6682" s="1" t="s">
        <v>12427</v>
      </c>
      <c r="W6682" s="1" t="s">
        <v>33</v>
      </c>
      <c r="X6682" s="1" t="s">
        <v>54</v>
      </c>
      <c r="Y6682" s="1" t="s">
        <v>55</v>
      </c>
      <c r="Z6682" s="1" t="s">
        <v>19711</v>
      </c>
      <c r="AA6682" s="2">
        <v>56133</v>
      </c>
    </row>
    <row r="6683" spans="1:30" ht="12.75" customHeight="1">
      <c r="A6683" s="26" t="s">
        <v>19712</v>
      </c>
      <c r="B6683" s="26" t="s">
        <v>19712</v>
      </c>
      <c r="C6683" s="1" t="s">
        <v>33</v>
      </c>
      <c r="D6683" s="1" t="s">
        <v>33</v>
      </c>
      <c r="E6683" s="1" t="s">
        <v>12427</v>
      </c>
      <c r="F6683" s="1" t="s">
        <v>35</v>
      </c>
      <c r="G6683" s="1" t="s">
        <v>85</v>
      </c>
      <c r="I6683" s="1" t="s">
        <v>38</v>
      </c>
      <c r="J6683" s="1" t="s">
        <v>39</v>
      </c>
      <c r="K6683" s="1">
        <v>0</v>
      </c>
      <c r="L6683" s="15">
        <v>565</v>
      </c>
      <c r="M6683" s="15">
        <v>567</v>
      </c>
      <c r="N6683" s="13">
        <f>(M6683-L6683)/(L6683+M6683+12740)</f>
        <v>1.4417531718569781E-4</v>
      </c>
      <c r="O6683" s="15">
        <v>43</v>
      </c>
      <c r="P6683" s="15">
        <v>95</v>
      </c>
      <c r="Q6683" s="10">
        <v>290</v>
      </c>
      <c r="T6683" s="12">
        <v>44952</v>
      </c>
      <c r="U6683" s="2">
        <v>4</v>
      </c>
      <c r="V6683" s="1" t="s">
        <v>12427</v>
      </c>
      <c r="W6683" s="1" t="s">
        <v>33</v>
      </c>
      <c r="X6683" s="1" t="s">
        <v>54</v>
      </c>
      <c r="Y6683" s="1" t="s">
        <v>55</v>
      </c>
      <c r="Z6683" s="1" t="s">
        <v>19713</v>
      </c>
      <c r="AA6683" s="2">
        <v>55377</v>
      </c>
    </row>
    <row r="6684" spans="1:30" ht="12.75" customHeight="1">
      <c r="A6684" s="26" t="s">
        <v>19714</v>
      </c>
      <c r="B6684" s="26" t="s">
        <v>19714</v>
      </c>
      <c r="C6684" s="1" t="s">
        <v>33</v>
      </c>
      <c r="D6684" s="1" t="s">
        <v>33</v>
      </c>
      <c r="E6684" s="1" t="s">
        <v>12427</v>
      </c>
      <c r="F6684" s="1" t="s">
        <v>35</v>
      </c>
      <c r="G6684" s="1" t="s">
        <v>85</v>
      </c>
      <c r="I6684" s="1" t="s">
        <v>38</v>
      </c>
      <c r="J6684" s="1" t="s">
        <v>39</v>
      </c>
      <c r="K6684" s="1">
        <v>0</v>
      </c>
      <c r="L6684" s="15">
        <v>565</v>
      </c>
      <c r="M6684" s="15">
        <v>567</v>
      </c>
      <c r="N6684" s="13">
        <f>(M6684-L6684)/(L6684+M6684+12740)</f>
        <v>1.4417531718569781E-4</v>
      </c>
      <c r="O6684" s="15">
        <v>43</v>
      </c>
      <c r="P6684" s="15">
        <v>95</v>
      </c>
      <c r="Q6684" s="10">
        <v>290</v>
      </c>
      <c r="T6684" s="12">
        <v>44952</v>
      </c>
      <c r="U6684" s="2">
        <v>4</v>
      </c>
      <c r="V6684" s="1" t="s">
        <v>12427</v>
      </c>
      <c r="W6684" s="1" t="s">
        <v>33</v>
      </c>
      <c r="X6684" s="1" t="s">
        <v>54</v>
      </c>
      <c r="Y6684" s="1" t="s">
        <v>55</v>
      </c>
      <c r="Z6684" s="1" t="s">
        <v>19715</v>
      </c>
      <c r="AA6684" s="2">
        <v>55372</v>
      </c>
    </row>
    <row r="6685" spans="1:30" ht="12.75" customHeight="1">
      <c r="A6685" s="26" t="s">
        <v>19716</v>
      </c>
      <c r="B6685" s="26" t="s">
        <v>19716</v>
      </c>
      <c r="C6685" s="1" t="s">
        <v>33</v>
      </c>
      <c r="D6685" s="1" t="s">
        <v>33</v>
      </c>
      <c r="E6685" s="1" t="s">
        <v>12427</v>
      </c>
      <c r="F6685" s="1" t="s">
        <v>35</v>
      </c>
      <c r="G6685" s="1" t="s">
        <v>85</v>
      </c>
      <c r="I6685" s="1" t="s">
        <v>38</v>
      </c>
      <c r="J6685" s="1" t="s">
        <v>39</v>
      </c>
      <c r="K6685" s="1">
        <v>0</v>
      </c>
      <c r="L6685" s="15">
        <v>565</v>
      </c>
      <c r="M6685" s="15">
        <v>567</v>
      </c>
      <c r="N6685" s="13">
        <f>(M6685-L6685)/(L6685+M6685+12740)</f>
        <v>1.4417531718569781E-4</v>
      </c>
      <c r="O6685" s="15">
        <v>43</v>
      </c>
      <c r="P6685" s="15">
        <v>95</v>
      </c>
      <c r="Q6685" s="10">
        <v>290</v>
      </c>
      <c r="T6685" s="12">
        <v>44952</v>
      </c>
      <c r="U6685" s="2">
        <v>4</v>
      </c>
      <c r="V6685" s="1" t="s">
        <v>12427</v>
      </c>
      <c r="W6685" s="1" t="s">
        <v>33</v>
      </c>
      <c r="X6685" s="1" t="s">
        <v>54</v>
      </c>
      <c r="Y6685" s="1" t="s">
        <v>55</v>
      </c>
      <c r="Z6685" s="1" t="s">
        <v>19717</v>
      </c>
      <c r="AA6685" s="2">
        <v>55379</v>
      </c>
    </row>
    <row r="6686" spans="1:30" ht="12.75" customHeight="1">
      <c r="A6686" s="26" t="s">
        <v>19718</v>
      </c>
      <c r="B6686" s="26" t="s">
        <v>19718</v>
      </c>
      <c r="C6686" s="1" t="s">
        <v>33</v>
      </c>
      <c r="D6686" s="1" t="s">
        <v>33</v>
      </c>
      <c r="E6686" s="1" t="s">
        <v>12427</v>
      </c>
      <c r="F6686" s="1" t="s">
        <v>35</v>
      </c>
      <c r="G6686" s="1" t="s">
        <v>85</v>
      </c>
      <c r="I6686" s="1" t="s">
        <v>38</v>
      </c>
      <c r="J6686" s="1" t="s">
        <v>255</v>
      </c>
      <c r="K6686" s="1">
        <v>0</v>
      </c>
      <c r="L6686" s="15">
        <v>580</v>
      </c>
      <c r="M6686" s="15">
        <v>583</v>
      </c>
      <c r="N6686" s="13">
        <f>(M6686-L6686)/(L6686+M6686+12740)</f>
        <v>2.1578076674099114E-4</v>
      </c>
      <c r="O6686" s="15">
        <v>70</v>
      </c>
      <c r="P6686" s="15">
        <v>96.2</v>
      </c>
      <c r="Q6686" s="10">
        <v>290</v>
      </c>
      <c r="T6686" s="12">
        <v>44957</v>
      </c>
      <c r="U6686" s="2">
        <v>4</v>
      </c>
      <c r="V6686" s="1" t="s">
        <v>12427</v>
      </c>
      <c r="W6686" s="1" t="s">
        <v>33</v>
      </c>
      <c r="X6686" s="1" t="s">
        <v>146</v>
      </c>
      <c r="Y6686" s="1" t="s">
        <v>55</v>
      </c>
      <c r="Z6686" s="26" t="s">
        <v>19719</v>
      </c>
      <c r="AA6686" s="2">
        <v>55433</v>
      </c>
    </row>
    <row r="6687" spans="1:30" ht="12.75" customHeight="1">
      <c r="A6687" s="26" t="s">
        <v>19720</v>
      </c>
      <c r="B6687" s="26" t="s">
        <v>19720</v>
      </c>
      <c r="C6687" s="1" t="s">
        <v>33</v>
      </c>
      <c r="D6687" s="1" t="s">
        <v>33</v>
      </c>
      <c r="E6687" s="1" t="s">
        <v>12427</v>
      </c>
      <c r="F6687" s="1" t="s">
        <v>35</v>
      </c>
      <c r="G6687" s="1" t="s">
        <v>85</v>
      </c>
      <c r="I6687" s="1" t="s">
        <v>38</v>
      </c>
      <c r="J6687" s="1" t="s">
        <v>39</v>
      </c>
      <c r="K6687" s="1">
        <v>0</v>
      </c>
      <c r="L6687" s="15">
        <v>565</v>
      </c>
      <c r="M6687" s="15">
        <v>567</v>
      </c>
      <c r="N6687" s="13">
        <f>(M6687-L6687)/(L6687+M6687+12740)</f>
        <v>1.4417531718569781E-4</v>
      </c>
      <c r="O6687" s="15">
        <v>43</v>
      </c>
      <c r="P6687" s="15">
        <v>95</v>
      </c>
      <c r="Q6687" s="10">
        <v>290</v>
      </c>
      <c r="T6687" s="12">
        <v>44952</v>
      </c>
      <c r="U6687" s="2">
        <v>4</v>
      </c>
      <c r="V6687" s="1" t="s">
        <v>12427</v>
      </c>
      <c r="W6687" s="1" t="s">
        <v>33</v>
      </c>
      <c r="X6687" s="1" t="s">
        <v>54</v>
      </c>
      <c r="Y6687" s="1" t="s">
        <v>55</v>
      </c>
      <c r="Z6687" s="1" t="s">
        <v>19721</v>
      </c>
      <c r="AA6687" s="2">
        <v>55380</v>
      </c>
    </row>
    <row r="6688" spans="1:30" ht="12.75" customHeight="1">
      <c r="A6688" s="26" t="s">
        <v>19722</v>
      </c>
      <c r="B6688" s="26" t="s">
        <v>19722</v>
      </c>
      <c r="C6688" s="1" t="s">
        <v>33</v>
      </c>
      <c r="D6688" s="1" t="s">
        <v>33</v>
      </c>
      <c r="E6688" s="1" t="s">
        <v>12427</v>
      </c>
      <c r="F6688" s="1" t="s">
        <v>35</v>
      </c>
      <c r="G6688" s="1" t="s">
        <v>85</v>
      </c>
      <c r="I6688" s="1" t="s">
        <v>38</v>
      </c>
      <c r="J6688" s="1" t="s">
        <v>39</v>
      </c>
      <c r="K6688" s="1">
        <v>0</v>
      </c>
      <c r="L6688" s="15">
        <v>565</v>
      </c>
      <c r="M6688" s="15">
        <v>567</v>
      </c>
      <c r="N6688" s="13">
        <f>(M6688-L6688)/(L6688+M6688+12740)</f>
        <v>1.4417531718569781E-4</v>
      </c>
      <c r="O6688" s="15">
        <v>43</v>
      </c>
      <c r="P6688" s="15">
        <v>95</v>
      </c>
      <c r="Q6688" s="10">
        <v>290</v>
      </c>
      <c r="T6688" s="12">
        <v>44952</v>
      </c>
      <c r="U6688" s="2">
        <v>4</v>
      </c>
      <c r="V6688" s="1" t="s">
        <v>12427</v>
      </c>
      <c r="W6688" s="1" t="s">
        <v>33</v>
      </c>
      <c r="X6688" s="1" t="s">
        <v>54</v>
      </c>
      <c r="Y6688" s="1" t="s">
        <v>55</v>
      </c>
      <c r="Z6688" s="1" t="s">
        <v>19723</v>
      </c>
      <c r="AA6688" s="2">
        <v>55378</v>
      </c>
    </row>
    <row r="6689" spans="1:31" ht="12.75" customHeight="1">
      <c r="A6689" s="26" t="s">
        <v>19724</v>
      </c>
      <c r="B6689" s="26" t="s">
        <v>19724</v>
      </c>
      <c r="C6689" s="1" t="s">
        <v>33</v>
      </c>
      <c r="D6689" s="1" t="s">
        <v>33</v>
      </c>
      <c r="E6689" s="1" t="s">
        <v>12427</v>
      </c>
      <c r="F6689" s="1" t="s">
        <v>35</v>
      </c>
      <c r="G6689" s="1" t="s">
        <v>85</v>
      </c>
      <c r="I6689" s="1" t="s">
        <v>38</v>
      </c>
      <c r="J6689" s="1" t="s">
        <v>255</v>
      </c>
      <c r="K6689" s="1">
        <v>0</v>
      </c>
      <c r="L6689" s="15">
        <v>577</v>
      </c>
      <c r="M6689" s="15">
        <v>581</v>
      </c>
      <c r="N6689" s="13">
        <f>(M6689-L6689)/(L6689+M6689+12740)</f>
        <v>2.8781119585551877E-4</v>
      </c>
      <c r="O6689" s="15">
        <v>70</v>
      </c>
      <c r="P6689" s="15">
        <v>96.1</v>
      </c>
      <c r="Q6689" s="10">
        <v>290</v>
      </c>
      <c r="T6689" s="12">
        <v>44988</v>
      </c>
      <c r="U6689" s="2">
        <v>4</v>
      </c>
      <c r="V6689" s="1" t="s">
        <v>12427</v>
      </c>
      <c r="W6689" s="1" t="s">
        <v>33</v>
      </c>
      <c r="X6689" s="1" t="s">
        <v>146</v>
      </c>
      <c r="Y6689" s="1" t="s">
        <v>55</v>
      </c>
      <c r="Z6689" s="1" t="s">
        <v>19725</v>
      </c>
      <c r="AA6689" s="2">
        <v>55750</v>
      </c>
    </row>
    <row r="6690" spans="1:31" ht="12.75" customHeight="1">
      <c r="A6690" s="26" t="s">
        <v>19726</v>
      </c>
      <c r="B6690" s="26" t="s">
        <v>19726</v>
      </c>
      <c r="C6690" s="1" t="s">
        <v>33</v>
      </c>
      <c r="D6690" s="1" t="s">
        <v>33</v>
      </c>
      <c r="E6690" s="1" t="s">
        <v>12427</v>
      </c>
      <c r="F6690" s="1" t="s">
        <v>35</v>
      </c>
      <c r="G6690" s="1" t="s">
        <v>85</v>
      </c>
      <c r="I6690" s="1" t="s">
        <v>38</v>
      </c>
      <c r="J6690" s="1" t="s">
        <v>39</v>
      </c>
      <c r="K6690" s="1">
        <v>0</v>
      </c>
      <c r="L6690" s="15">
        <v>565</v>
      </c>
      <c r="M6690" s="15">
        <v>567</v>
      </c>
      <c r="N6690" s="13">
        <f>(M6690-L6690)/(L6690+M6690+12740)</f>
        <v>1.4417531718569781E-4</v>
      </c>
      <c r="O6690" s="15">
        <v>43</v>
      </c>
      <c r="P6690" s="15">
        <v>95</v>
      </c>
      <c r="Q6690" s="10">
        <v>290</v>
      </c>
      <c r="T6690" s="12">
        <v>44952</v>
      </c>
      <c r="U6690" s="2">
        <v>4</v>
      </c>
      <c r="V6690" s="1" t="s">
        <v>12427</v>
      </c>
      <c r="W6690" s="1" t="s">
        <v>33</v>
      </c>
      <c r="X6690" s="1" t="s">
        <v>54</v>
      </c>
      <c r="Y6690" s="1" t="s">
        <v>55</v>
      </c>
      <c r="Z6690" s="1" t="s">
        <v>19727</v>
      </c>
      <c r="AA6690" s="2">
        <v>55362</v>
      </c>
    </row>
    <row r="6691" spans="1:31" ht="12.75" customHeight="1">
      <c r="A6691" s="26" t="s">
        <v>19728</v>
      </c>
      <c r="B6691" s="26" t="s">
        <v>19728</v>
      </c>
      <c r="C6691" s="1" t="s">
        <v>33</v>
      </c>
      <c r="D6691" s="1" t="s">
        <v>33</v>
      </c>
      <c r="E6691" s="1" t="s">
        <v>12427</v>
      </c>
      <c r="F6691" s="1" t="s">
        <v>35</v>
      </c>
      <c r="G6691" s="1" t="s">
        <v>85</v>
      </c>
      <c r="I6691" s="1" t="s">
        <v>38</v>
      </c>
      <c r="J6691" s="1" t="s">
        <v>39</v>
      </c>
      <c r="K6691" s="1">
        <v>0</v>
      </c>
      <c r="L6691" s="15">
        <v>565</v>
      </c>
      <c r="M6691" s="15">
        <v>567</v>
      </c>
      <c r="N6691" s="13">
        <f>(M6691-L6691)/(L6691+M6691+12740)</f>
        <v>1.4417531718569781E-4</v>
      </c>
      <c r="O6691" s="15">
        <v>43</v>
      </c>
      <c r="P6691" s="15">
        <v>95</v>
      </c>
      <c r="Q6691" s="10">
        <v>290</v>
      </c>
      <c r="T6691" s="12">
        <v>44952</v>
      </c>
      <c r="U6691" s="2">
        <v>4</v>
      </c>
      <c r="V6691" s="1" t="s">
        <v>12427</v>
      </c>
      <c r="W6691" s="1" t="s">
        <v>33</v>
      </c>
      <c r="X6691" s="1" t="s">
        <v>54</v>
      </c>
      <c r="Y6691" s="1" t="s">
        <v>55</v>
      </c>
      <c r="Z6691" s="1" t="s">
        <v>19729</v>
      </c>
      <c r="AA6691" s="2">
        <v>55382</v>
      </c>
    </row>
    <row r="6692" spans="1:31" ht="12.75" customHeight="1">
      <c r="A6692" s="26" t="s">
        <v>19730</v>
      </c>
      <c r="B6692" s="26" t="s">
        <v>19730</v>
      </c>
      <c r="C6692" s="1" t="s">
        <v>33</v>
      </c>
      <c r="D6692" s="1" t="s">
        <v>33</v>
      </c>
      <c r="E6692" s="1" t="s">
        <v>12427</v>
      </c>
      <c r="F6692" s="1" t="s">
        <v>35</v>
      </c>
      <c r="G6692" s="1" t="s">
        <v>85</v>
      </c>
      <c r="I6692" s="1" t="s">
        <v>38</v>
      </c>
      <c r="J6692" s="1" t="s">
        <v>39</v>
      </c>
      <c r="K6692" s="1">
        <v>0</v>
      </c>
      <c r="L6692" s="15">
        <v>565</v>
      </c>
      <c r="M6692" s="15">
        <v>567</v>
      </c>
      <c r="N6692" s="13">
        <f>(M6692-L6692)/(L6692+M6692+12740)</f>
        <v>1.4417531718569781E-4</v>
      </c>
      <c r="O6692" s="15">
        <v>43</v>
      </c>
      <c r="P6692" s="15">
        <v>95</v>
      </c>
      <c r="Q6692" s="10">
        <v>290</v>
      </c>
      <c r="T6692" s="12">
        <v>44952</v>
      </c>
      <c r="U6692" s="2">
        <v>4</v>
      </c>
      <c r="V6692" s="1" t="s">
        <v>12427</v>
      </c>
      <c r="W6692" s="1" t="s">
        <v>33</v>
      </c>
      <c r="X6692" s="1" t="s">
        <v>54</v>
      </c>
      <c r="Y6692" s="1" t="s">
        <v>55</v>
      </c>
      <c r="Z6692" s="1" t="s">
        <v>19731</v>
      </c>
      <c r="AA6692" s="2">
        <v>55383</v>
      </c>
    </row>
    <row r="6693" spans="1:31" ht="12.75" customHeight="1">
      <c r="A6693" s="26" t="s">
        <v>19732</v>
      </c>
      <c r="B6693" s="26" t="s">
        <v>19732</v>
      </c>
      <c r="C6693" s="1" t="s">
        <v>33</v>
      </c>
      <c r="D6693" s="1" t="s">
        <v>33</v>
      </c>
      <c r="E6693" s="1" t="s">
        <v>12427</v>
      </c>
      <c r="F6693" s="1" t="s">
        <v>35</v>
      </c>
      <c r="G6693" s="1" t="s">
        <v>85</v>
      </c>
      <c r="I6693" s="1" t="s">
        <v>38</v>
      </c>
      <c r="J6693" s="1" t="s">
        <v>255</v>
      </c>
      <c r="K6693" s="1">
        <v>0</v>
      </c>
      <c r="L6693" s="15">
        <v>577</v>
      </c>
      <c r="M6693" s="15">
        <v>581</v>
      </c>
      <c r="N6693" s="13">
        <f>(M6693-L6693)/(L6693+M6693+12740)</f>
        <v>2.8781119585551877E-4</v>
      </c>
      <c r="O6693" s="15">
        <v>70</v>
      </c>
      <c r="P6693" s="15">
        <v>96.1</v>
      </c>
      <c r="Q6693" s="10">
        <v>290</v>
      </c>
      <c r="T6693" s="12">
        <v>44988</v>
      </c>
      <c r="U6693" s="2">
        <v>4</v>
      </c>
      <c r="V6693" s="1" t="s">
        <v>12427</v>
      </c>
      <c r="W6693" s="1" t="s">
        <v>33</v>
      </c>
      <c r="X6693" s="1" t="s">
        <v>146</v>
      </c>
      <c r="Y6693" s="1" t="s">
        <v>55</v>
      </c>
      <c r="Z6693" s="1" t="s">
        <v>19733</v>
      </c>
      <c r="AA6693" s="2">
        <v>55751</v>
      </c>
    </row>
    <row r="6694" spans="1:31" ht="12.75" customHeight="1">
      <c r="A6694" s="26" t="s">
        <v>19734</v>
      </c>
      <c r="B6694" s="26" t="s">
        <v>19734</v>
      </c>
      <c r="C6694" s="1" t="s">
        <v>33</v>
      </c>
      <c r="D6694" s="1" t="s">
        <v>33</v>
      </c>
      <c r="E6694" s="1" t="s">
        <v>12427</v>
      </c>
      <c r="F6694" s="1" t="s">
        <v>35</v>
      </c>
      <c r="G6694" s="1" t="s">
        <v>85</v>
      </c>
      <c r="I6694" s="1" t="s">
        <v>38</v>
      </c>
      <c r="J6694" s="1" t="s">
        <v>39</v>
      </c>
      <c r="K6694" s="1">
        <v>0</v>
      </c>
      <c r="L6694" s="15">
        <v>565</v>
      </c>
      <c r="M6694" s="15">
        <v>567</v>
      </c>
      <c r="N6694" s="13">
        <f>(M6694-L6694)/(L6694+M6694+12740)</f>
        <v>1.4417531718569781E-4</v>
      </c>
      <c r="O6694" s="15">
        <v>43</v>
      </c>
      <c r="P6694" s="15">
        <v>95</v>
      </c>
      <c r="Q6694" s="10">
        <v>290</v>
      </c>
      <c r="T6694" s="12">
        <v>44952</v>
      </c>
      <c r="U6694" s="2">
        <v>4</v>
      </c>
      <c r="V6694" s="1" t="s">
        <v>12427</v>
      </c>
      <c r="W6694" s="1" t="s">
        <v>33</v>
      </c>
      <c r="X6694" s="1" t="s">
        <v>54</v>
      </c>
      <c r="Y6694" s="1" t="s">
        <v>55</v>
      </c>
      <c r="Z6694" s="1" t="s">
        <v>19735</v>
      </c>
      <c r="AA6694" s="2">
        <v>55374</v>
      </c>
    </row>
    <row r="6695" spans="1:31" ht="12.75" customHeight="1">
      <c r="A6695" s="26" t="s">
        <v>19736</v>
      </c>
      <c r="B6695" s="26" t="s">
        <v>19736</v>
      </c>
      <c r="C6695" s="1" t="s">
        <v>33</v>
      </c>
      <c r="D6695" s="1" t="s">
        <v>33</v>
      </c>
      <c r="E6695" s="1" t="s">
        <v>12427</v>
      </c>
      <c r="F6695" s="1" t="s">
        <v>35</v>
      </c>
      <c r="G6695" s="1" t="s">
        <v>85</v>
      </c>
      <c r="I6695" s="1" t="s">
        <v>38</v>
      </c>
      <c r="J6695" s="1" t="s">
        <v>255</v>
      </c>
      <c r="K6695" s="1">
        <v>0</v>
      </c>
      <c r="L6695" s="15">
        <v>577</v>
      </c>
      <c r="M6695" s="15">
        <v>581</v>
      </c>
      <c r="N6695" s="13">
        <f>(M6695-L6695)/(L6695+M6695+12740)</f>
        <v>2.8781119585551877E-4</v>
      </c>
      <c r="O6695" s="15">
        <v>70</v>
      </c>
      <c r="P6695" s="15">
        <v>96.1</v>
      </c>
      <c r="Q6695" s="10">
        <v>290</v>
      </c>
      <c r="T6695" s="12">
        <v>44988</v>
      </c>
      <c r="U6695" s="2">
        <v>4</v>
      </c>
      <c r="V6695" s="1" t="s">
        <v>12427</v>
      </c>
      <c r="W6695" s="1" t="s">
        <v>33</v>
      </c>
      <c r="X6695" s="1" t="s">
        <v>146</v>
      </c>
      <c r="Y6695" s="1" t="s">
        <v>55</v>
      </c>
      <c r="Z6695" s="1" t="s">
        <v>19737</v>
      </c>
      <c r="AA6695" s="2">
        <v>55746</v>
      </c>
    </row>
    <row r="6696" spans="1:31" ht="12.75" customHeight="1">
      <c r="A6696" s="26" t="s">
        <v>19738</v>
      </c>
      <c r="B6696" s="26" t="s">
        <v>19738</v>
      </c>
      <c r="C6696" s="1" t="s">
        <v>33</v>
      </c>
      <c r="D6696" s="1" t="s">
        <v>33</v>
      </c>
      <c r="E6696" s="1" t="s">
        <v>12427</v>
      </c>
      <c r="F6696" s="1" t="s">
        <v>35</v>
      </c>
      <c r="G6696" s="1" t="s">
        <v>85</v>
      </c>
      <c r="I6696" s="1" t="s">
        <v>38</v>
      </c>
      <c r="J6696" s="1" t="s">
        <v>255</v>
      </c>
      <c r="K6696" s="1">
        <v>0</v>
      </c>
      <c r="L6696" s="15">
        <v>577</v>
      </c>
      <c r="M6696" s="15">
        <v>581</v>
      </c>
      <c r="N6696" s="13">
        <f>(M6696-L6696)/(L6696+M6696+12740)</f>
        <v>2.8781119585551877E-4</v>
      </c>
      <c r="O6696" s="15">
        <v>70</v>
      </c>
      <c r="P6696" s="15">
        <v>96.1</v>
      </c>
      <c r="Q6696" s="10">
        <v>290</v>
      </c>
      <c r="T6696" s="12">
        <v>44988</v>
      </c>
      <c r="U6696" s="2">
        <v>4</v>
      </c>
      <c r="V6696" s="1" t="s">
        <v>12427</v>
      </c>
      <c r="W6696" s="1" t="s">
        <v>33</v>
      </c>
      <c r="X6696" s="1" t="s">
        <v>146</v>
      </c>
      <c r="Y6696" s="1" t="s">
        <v>55</v>
      </c>
      <c r="Z6696" s="1" t="s">
        <v>19739</v>
      </c>
      <c r="AA6696" s="2">
        <v>55748</v>
      </c>
    </row>
    <row r="6697" spans="1:31" ht="12.75" customHeight="1">
      <c r="A6697" s="26" t="s">
        <v>19740</v>
      </c>
      <c r="B6697" s="26" t="s">
        <v>19740</v>
      </c>
      <c r="C6697" s="1" t="s">
        <v>33</v>
      </c>
      <c r="D6697" s="1" t="s">
        <v>33</v>
      </c>
      <c r="E6697" s="1" t="s">
        <v>12427</v>
      </c>
      <c r="F6697" s="1" t="s">
        <v>35</v>
      </c>
      <c r="G6697" s="1" t="s">
        <v>85</v>
      </c>
      <c r="I6697" s="1" t="s">
        <v>38</v>
      </c>
      <c r="J6697" s="1" t="s">
        <v>39</v>
      </c>
      <c r="K6697" s="1">
        <v>0</v>
      </c>
      <c r="L6697" s="15">
        <v>565</v>
      </c>
      <c r="M6697" s="15">
        <v>567</v>
      </c>
      <c r="N6697" s="13">
        <f>(M6697-L6697)/(L6697+M6697+12740)</f>
        <v>1.4417531718569781E-4</v>
      </c>
      <c r="O6697" s="15">
        <v>43</v>
      </c>
      <c r="P6697" s="15">
        <v>95</v>
      </c>
      <c r="Q6697" s="10">
        <v>290</v>
      </c>
      <c r="T6697" s="12">
        <v>44952</v>
      </c>
      <c r="U6697" s="2">
        <v>4</v>
      </c>
      <c r="V6697" s="1" t="s">
        <v>12427</v>
      </c>
      <c r="W6697" s="1" t="s">
        <v>33</v>
      </c>
      <c r="X6697" s="1" t="s">
        <v>54</v>
      </c>
      <c r="Y6697" s="1" t="s">
        <v>55</v>
      </c>
      <c r="Z6697" s="1" t="s">
        <v>19741</v>
      </c>
      <c r="AA6697" s="2">
        <v>55373</v>
      </c>
    </row>
    <row r="6698" spans="1:31" ht="12.75" customHeight="1">
      <c r="A6698" s="26" t="s">
        <v>19742</v>
      </c>
      <c r="B6698" s="26" t="s">
        <v>19742</v>
      </c>
      <c r="C6698" s="1" t="s">
        <v>33</v>
      </c>
      <c r="D6698" s="1" t="s">
        <v>33</v>
      </c>
      <c r="E6698" s="1" t="s">
        <v>12427</v>
      </c>
      <c r="F6698" s="1" t="s">
        <v>35</v>
      </c>
      <c r="G6698" s="1" t="s">
        <v>85</v>
      </c>
      <c r="I6698" s="1" t="s">
        <v>38</v>
      </c>
      <c r="J6698" s="1" t="s">
        <v>255</v>
      </c>
      <c r="K6698" s="1">
        <v>0</v>
      </c>
      <c r="L6698" s="15">
        <v>577</v>
      </c>
      <c r="M6698" s="15">
        <v>581</v>
      </c>
      <c r="N6698" s="13">
        <f>(M6698-L6698)/(L6698+M6698+12740)</f>
        <v>2.8781119585551877E-4</v>
      </c>
      <c r="O6698" s="15">
        <v>70</v>
      </c>
      <c r="P6698" s="15">
        <v>96.1</v>
      </c>
      <c r="Q6698" s="10">
        <v>290</v>
      </c>
      <c r="T6698" s="12">
        <v>44988</v>
      </c>
      <c r="U6698" s="2">
        <v>4</v>
      </c>
      <c r="V6698" s="1" t="s">
        <v>12427</v>
      </c>
      <c r="W6698" s="1" t="s">
        <v>33</v>
      </c>
      <c r="X6698" s="1" t="s">
        <v>146</v>
      </c>
      <c r="Y6698" s="1" t="s">
        <v>55</v>
      </c>
      <c r="Z6698" s="1" t="s">
        <v>19743</v>
      </c>
      <c r="AA6698" s="2">
        <v>55768</v>
      </c>
    </row>
    <row r="6699" spans="1:31" ht="12.75" customHeight="1">
      <c r="A6699" s="26" t="s">
        <v>19744</v>
      </c>
      <c r="B6699" s="26" t="s">
        <v>19744</v>
      </c>
      <c r="C6699" s="1" t="s">
        <v>33</v>
      </c>
      <c r="D6699" s="1" t="s">
        <v>33</v>
      </c>
      <c r="E6699" s="1" t="s">
        <v>12427</v>
      </c>
      <c r="F6699" s="1" t="s">
        <v>35</v>
      </c>
      <c r="G6699" s="1" t="s">
        <v>85</v>
      </c>
      <c r="I6699" s="1" t="s">
        <v>38</v>
      </c>
      <c r="J6699" s="1" t="s">
        <v>255</v>
      </c>
      <c r="K6699" s="1">
        <v>0</v>
      </c>
      <c r="L6699" s="15">
        <v>577</v>
      </c>
      <c r="M6699" s="15">
        <v>581</v>
      </c>
      <c r="N6699" s="13">
        <f>(M6699-L6699)/(L6699+M6699+12740)</f>
        <v>2.8781119585551877E-4</v>
      </c>
      <c r="O6699" s="15">
        <v>70</v>
      </c>
      <c r="P6699" s="15">
        <v>96.1</v>
      </c>
      <c r="Q6699" s="10">
        <v>290</v>
      </c>
      <c r="T6699" s="12">
        <v>44988</v>
      </c>
      <c r="U6699" s="2">
        <v>4</v>
      </c>
      <c r="V6699" s="1" t="s">
        <v>12427</v>
      </c>
      <c r="W6699" s="1" t="s">
        <v>33</v>
      </c>
      <c r="X6699" s="1" t="s">
        <v>146</v>
      </c>
      <c r="Y6699" s="1" t="s">
        <v>55</v>
      </c>
      <c r="Z6699" s="1" t="s">
        <v>19745</v>
      </c>
      <c r="AA6699" s="2">
        <v>55769</v>
      </c>
    </row>
    <row r="6700" spans="1:31" ht="12.75" customHeight="1">
      <c r="A6700" s="26" t="s">
        <v>19746</v>
      </c>
      <c r="B6700" s="26" t="s">
        <v>19746</v>
      </c>
      <c r="C6700" s="1" t="s">
        <v>33</v>
      </c>
      <c r="D6700" s="1" t="s">
        <v>33</v>
      </c>
      <c r="E6700" s="1" t="s">
        <v>12427</v>
      </c>
      <c r="F6700" s="1" t="s">
        <v>35</v>
      </c>
      <c r="G6700" s="1" t="s">
        <v>85</v>
      </c>
      <c r="I6700" s="1" t="s">
        <v>38</v>
      </c>
      <c r="J6700" s="1" t="s">
        <v>39</v>
      </c>
      <c r="K6700" s="1">
        <v>0</v>
      </c>
      <c r="L6700" s="15">
        <v>565</v>
      </c>
      <c r="M6700" s="15">
        <v>567</v>
      </c>
      <c r="N6700" s="13">
        <f>(M6700-L6700)/(L6700+M6700+12740)</f>
        <v>1.4417531718569781E-4</v>
      </c>
      <c r="O6700" s="15">
        <v>43</v>
      </c>
      <c r="P6700" s="15">
        <v>95</v>
      </c>
      <c r="Q6700" s="10">
        <v>290</v>
      </c>
      <c r="T6700" s="12">
        <v>44952</v>
      </c>
      <c r="U6700" s="2">
        <v>4</v>
      </c>
      <c r="V6700" s="1" t="s">
        <v>12427</v>
      </c>
      <c r="W6700" s="1" t="s">
        <v>33</v>
      </c>
      <c r="X6700" s="1" t="s">
        <v>54</v>
      </c>
      <c r="Y6700" s="1" t="s">
        <v>55</v>
      </c>
      <c r="Z6700" s="1" t="s">
        <v>19747</v>
      </c>
      <c r="AA6700" s="2">
        <v>55376</v>
      </c>
    </row>
    <row r="6701" spans="1:31" ht="12.75" customHeight="1">
      <c r="A6701" s="26" t="s">
        <v>19748</v>
      </c>
      <c r="B6701" s="26" t="s">
        <v>19748</v>
      </c>
      <c r="C6701" s="1" t="s">
        <v>33</v>
      </c>
      <c r="D6701" s="1" t="s">
        <v>33</v>
      </c>
      <c r="E6701" s="1" t="s">
        <v>12427</v>
      </c>
      <c r="F6701" s="1" t="s">
        <v>35</v>
      </c>
      <c r="G6701" s="1" t="s">
        <v>85</v>
      </c>
      <c r="I6701" s="1" t="s">
        <v>38</v>
      </c>
      <c r="J6701" s="1" t="s">
        <v>39</v>
      </c>
      <c r="K6701" s="1">
        <v>0</v>
      </c>
      <c r="L6701" s="15">
        <v>565</v>
      </c>
      <c r="M6701" s="15">
        <v>567</v>
      </c>
      <c r="N6701" s="13">
        <f>(M6701-L6701)/(L6701+M6701+12740)</f>
        <v>1.4417531718569781E-4</v>
      </c>
      <c r="O6701" s="15">
        <v>43</v>
      </c>
      <c r="P6701" s="15">
        <v>95</v>
      </c>
      <c r="Q6701" s="10">
        <v>290</v>
      </c>
      <c r="T6701" s="12">
        <v>44952</v>
      </c>
      <c r="U6701" s="2">
        <v>4</v>
      </c>
      <c r="V6701" s="1" t="s">
        <v>12427</v>
      </c>
      <c r="W6701" s="1" t="s">
        <v>33</v>
      </c>
      <c r="X6701" s="1" t="s">
        <v>54</v>
      </c>
      <c r="Y6701" s="1" t="s">
        <v>55</v>
      </c>
      <c r="Z6701" s="1" t="s">
        <v>19749</v>
      </c>
      <c r="AA6701" s="2">
        <v>55375</v>
      </c>
    </row>
    <row r="6702" spans="1:31" ht="12.75" customHeight="1">
      <c r="A6702" s="26" t="s">
        <v>19750</v>
      </c>
      <c r="B6702" s="26" t="s">
        <v>19750</v>
      </c>
      <c r="C6702" s="1" t="s">
        <v>33</v>
      </c>
      <c r="D6702" s="1" t="s">
        <v>33</v>
      </c>
      <c r="E6702" s="1" t="s">
        <v>12427</v>
      </c>
      <c r="F6702" s="1" t="s">
        <v>35</v>
      </c>
      <c r="G6702" s="1" t="s">
        <v>85</v>
      </c>
      <c r="I6702" s="1" t="s">
        <v>38</v>
      </c>
      <c r="J6702" s="1" t="s">
        <v>39</v>
      </c>
      <c r="K6702" s="1">
        <v>0</v>
      </c>
      <c r="L6702" s="15">
        <v>565</v>
      </c>
      <c r="M6702" s="15">
        <v>567</v>
      </c>
      <c r="N6702" s="13">
        <f>(M6702-L6702)/(L6702+M6702+12740)</f>
        <v>1.4417531718569781E-4</v>
      </c>
      <c r="O6702" s="15">
        <v>43</v>
      </c>
      <c r="P6702" s="15">
        <v>95</v>
      </c>
      <c r="Q6702" s="10">
        <v>290</v>
      </c>
      <c r="T6702" s="12">
        <v>44952</v>
      </c>
      <c r="U6702" s="2">
        <v>4</v>
      </c>
      <c r="V6702" s="1" t="s">
        <v>12427</v>
      </c>
      <c r="W6702" s="1" t="s">
        <v>33</v>
      </c>
      <c r="X6702" s="1" t="s">
        <v>54</v>
      </c>
      <c r="Y6702" s="1" t="s">
        <v>55</v>
      </c>
      <c r="Z6702" s="1" t="s">
        <v>19751</v>
      </c>
      <c r="AA6702" s="2">
        <v>55371</v>
      </c>
    </row>
    <row r="6703" spans="1:31" ht="12.75" customHeight="1">
      <c r="A6703" s="26" t="s">
        <v>19752</v>
      </c>
      <c r="B6703" s="26" t="s">
        <v>19752</v>
      </c>
      <c r="C6703" s="1" t="s">
        <v>33</v>
      </c>
      <c r="D6703" s="1" t="s">
        <v>33</v>
      </c>
      <c r="E6703" s="1" t="s">
        <v>12427</v>
      </c>
      <c r="F6703" s="1" t="s">
        <v>35</v>
      </c>
      <c r="G6703" s="1" t="s">
        <v>85</v>
      </c>
      <c r="I6703" s="1" t="s">
        <v>38</v>
      </c>
      <c r="J6703" s="1" t="s">
        <v>255</v>
      </c>
      <c r="K6703" s="1">
        <v>0</v>
      </c>
      <c r="L6703" s="15">
        <v>577</v>
      </c>
      <c r="M6703" s="15">
        <v>581</v>
      </c>
      <c r="N6703" s="13">
        <f>(M6703-L6703)/(L6703+M6703+12740)</f>
        <v>2.8781119585551877E-4</v>
      </c>
      <c r="O6703" s="15">
        <v>70</v>
      </c>
      <c r="P6703" s="15">
        <v>96.1</v>
      </c>
      <c r="Q6703" s="10">
        <v>290</v>
      </c>
      <c r="T6703" s="12">
        <v>44988</v>
      </c>
      <c r="U6703" s="2">
        <v>4</v>
      </c>
      <c r="V6703" s="1" t="s">
        <v>12427</v>
      </c>
      <c r="W6703" s="1" t="s">
        <v>33</v>
      </c>
      <c r="X6703" s="1" t="s">
        <v>146</v>
      </c>
      <c r="Y6703" s="1" t="s">
        <v>55</v>
      </c>
      <c r="Z6703" s="1" t="s">
        <v>19753</v>
      </c>
      <c r="AA6703" s="2">
        <v>55771</v>
      </c>
    </row>
    <row r="6704" spans="1:31" ht="12.75" customHeight="1">
      <c r="A6704" s="26" t="s">
        <v>19754</v>
      </c>
      <c r="B6704" s="26" t="s">
        <v>19754</v>
      </c>
      <c r="C6704" s="1" t="s">
        <v>33</v>
      </c>
      <c r="D6704" s="1" t="s">
        <v>33</v>
      </c>
      <c r="E6704" s="1" t="s">
        <v>12427</v>
      </c>
      <c r="F6704" s="1" t="s">
        <v>35</v>
      </c>
      <c r="G6704" s="1" t="s">
        <v>85</v>
      </c>
      <c r="I6704" s="1" t="s">
        <v>38</v>
      </c>
      <c r="J6704" s="1" t="s">
        <v>255</v>
      </c>
      <c r="K6704" s="1">
        <v>0</v>
      </c>
      <c r="L6704" s="15">
        <v>577</v>
      </c>
      <c r="M6704" s="15">
        <v>581</v>
      </c>
      <c r="N6704" s="13">
        <f>(M6704-L6704)/(L6704+M6704+12740)</f>
        <v>2.8781119585551877E-4</v>
      </c>
      <c r="O6704" s="15">
        <v>70</v>
      </c>
      <c r="P6704" s="15">
        <v>96.1</v>
      </c>
      <c r="Q6704" s="10">
        <v>290</v>
      </c>
      <c r="T6704" s="12">
        <v>44988</v>
      </c>
      <c r="U6704" s="2">
        <v>4</v>
      </c>
      <c r="V6704" s="1" t="s">
        <v>12427</v>
      </c>
      <c r="W6704" s="1" t="s">
        <v>33</v>
      </c>
      <c r="X6704" s="1" t="s">
        <v>146</v>
      </c>
      <c r="Y6704" s="1" t="s">
        <v>55</v>
      </c>
      <c r="Z6704" s="1" t="s">
        <v>19755</v>
      </c>
      <c r="AA6704" s="2">
        <v>55741</v>
      </c>
      <c r="AD6704" s="1" t="s">
        <v>99</v>
      </c>
      <c r="AE6704" s="1" t="s">
        <v>19756</v>
      </c>
    </row>
    <row r="6705" spans="1:27" ht="12.75" customHeight="1">
      <c r="A6705" s="26" t="s">
        <v>19757</v>
      </c>
      <c r="B6705" s="26" t="s">
        <v>19757</v>
      </c>
      <c r="C6705" s="1" t="s">
        <v>33</v>
      </c>
      <c r="D6705" s="1" t="s">
        <v>33</v>
      </c>
      <c r="E6705" s="1" t="s">
        <v>12427</v>
      </c>
      <c r="F6705" s="1" t="s">
        <v>35</v>
      </c>
      <c r="G6705" s="1" t="s">
        <v>85</v>
      </c>
      <c r="I6705" s="1" t="s">
        <v>38</v>
      </c>
      <c r="J6705" s="1" t="s">
        <v>255</v>
      </c>
      <c r="K6705" s="1">
        <v>0</v>
      </c>
      <c r="L6705" s="15">
        <v>577</v>
      </c>
      <c r="M6705" s="15">
        <v>581</v>
      </c>
      <c r="N6705" s="13">
        <f>(M6705-L6705)/(L6705+M6705+12740)</f>
        <v>2.8781119585551877E-4</v>
      </c>
      <c r="O6705" s="15">
        <v>70</v>
      </c>
      <c r="P6705" s="15">
        <v>96.1</v>
      </c>
      <c r="Q6705" s="10">
        <v>290</v>
      </c>
      <c r="T6705" s="12">
        <v>44988</v>
      </c>
      <c r="U6705" s="2">
        <v>4</v>
      </c>
      <c r="V6705" s="1" t="s">
        <v>12427</v>
      </c>
      <c r="W6705" s="1" t="s">
        <v>33</v>
      </c>
      <c r="X6705" s="1" t="s">
        <v>146</v>
      </c>
      <c r="Y6705" s="1" t="s">
        <v>55</v>
      </c>
      <c r="Z6705" s="1" t="s">
        <v>19758</v>
      </c>
      <c r="AA6705" s="2">
        <v>55763</v>
      </c>
    </row>
    <row r="6706" spans="1:27" ht="12.75" customHeight="1">
      <c r="A6706" s="26" t="s">
        <v>19759</v>
      </c>
      <c r="B6706" s="26" t="s">
        <v>19759</v>
      </c>
      <c r="C6706" s="1" t="s">
        <v>33</v>
      </c>
      <c r="D6706" s="1" t="s">
        <v>33</v>
      </c>
      <c r="E6706" s="1" t="s">
        <v>12427</v>
      </c>
      <c r="F6706" s="1" t="s">
        <v>35</v>
      </c>
      <c r="G6706" s="1" t="s">
        <v>85</v>
      </c>
      <c r="I6706" s="1" t="s">
        <v>38</v>
      </c>
      <c r="J6706" s="1" t="s">
        <v>255</v>
      </c>
      <c r="K6706" s="1">
        <v>0</v>
      </c>
      <c r="L6706" s="15">
        <v>577</v>
      </c>
      <c r="M6706" s="15">
        <v>581</v>
      </c>
      <c r="N6706" s="13">
        <f>(M6706-L6706)/(L6706+M6706+12740)</f>
        <v>2.8781119585551877E-4</v>
      </c>
      <c r="O6706" s="15">
        <v>70</v>
      </c>
      <c r="P6706" s="15">
        <v>96.1</v>
      </c>
      <c r="Q6706" s="10">
        <v>290</v>
      </c>
      <c r="T6706" s="12">
        <v>44988</v>
      </c>
      <c r="U6706" s="2">
        <v>4</v>
      </c>
      <c r="V6706" s="1" t="s">
        <v>12427</v>
      </c>
      <c r="W6706" s="1" t="s">
        <v>33</v>
      </c>
      <c r="X6706" s="1" t="s">
        <v>146</v>
      </c>
      <c r="Y6706" s="1" t="s">
        <v>55</v>
      </c>
      <c r="Z6706" s="1" t="s">
        <v>19760</v>
      </c>
      <c r="AA6706" s="2">
        <v>55742</v>
      </c>
    </row>
    <row r="6707" spans="1:27" ht="12.75" customHeight="1">
      <c r="A6707" s="26" t="s">
        <v>19761</v>
      </c>
      <c r="B6707" s="26" t="s">
        <v>19761</v>
      </c>
      <c r="C6707" s="1" t="s">
        <v>33</v>
      </c>
      <c r="D6707" s="1" t="s">
        <v>33</v>
      </c>
      <c r="E6707" s="1" t="s">
        <v>12427</v>
      </c>
      <c r="F6707" s="1" t="s">
        <v>35</v>
      </c>
      <c r="G6707" s="1" t="s">
        <v>85</v>
      </c>
      <c r="I6707" s="1" t="s">
        <v>38</v>
      </c>
      <c r="J6707" s="1" t="s">
        <v>255</v>
      </c>
      <c r="K6707" s="1">
        <v>0</v>
      </c>
      <c r="L6707" s="15">
        <v>577</v>
      </c>
      <c r="M6707" s="15">
        <v>581</v>
      </c>
      <c r="N6707" s="13">
        <f>(M6707-L6707)/(L6707+M6707+12740)</f>
        <v>2.8781119585551877E-4</v>
      </c>
      <c r="O6707" s="15">
        <v>70</v>
      </c>
      <c r="P6707" s="15">
        <v>96.1</v>
      </c>
      <c r="Q6707" s="10">
        <v>290</v>
      </c>
      <c r="T6707" s="12">
        <v>44988</v>
      </c>
      <c r="U6707" s="2">
        <v>4</v>
      </c>
      <c r="V6707" s="1" t="s">
        <v>12427</v>
      </c>
      <c r="W6707" s="1" t="s">
        <v>33</v>
      </c>
      <c r="X6707" s="1" t="s">
        <v>146</v>
      </c>
      <c r="Y6707" s="1" t="s">
        <v>55</v>
      </c>
      <c r="Z6707" s="1" t="s">
        <v>19762</v>
      </c>
      <c r="AA6707" s="2">
        <v>55765</v>
      </c>
    </row>
    <row r="6708" spans="1:27" ht="12.75" customHeight="1">
      <c r="A6708" s="26" t="s">
        <v>19763</v>
      </c>
      <c r="B6708" s="26" t="s">
        <v>19763</v>
      </c>
      <c r="C6708" s="1" t="s">
        <v>33</v>
      </c>
      <c r="D6708" s="1" t="s">
        <v>33</v>
      </c>
      <c r="E6708" s="1" t="s">
        <v>12427</v>
      </c>
      <c r="F6708" s="1" t="s">
        <v>35</v>
      </c>
      <c r="G6708" s="1" t="s">
        <v>85</v>
      </c>
      <c r="I6708" s="1" t="s">
        <v>38</v>
      </c>
      <c r="J6708" s="1" t="s">
        <v>39</v>
      </c>
      <c r="K6708" s="1">
        <v>0</v>
      </c>
      <c r="L6708" s="15">
        <v>323</v>
      </c>
      <c r="M6708" s="15">
        <v>342</v>
      </c>
      <c r="N6708" s="13">
        <f>(M6708-L6708)/(L6708+M6708+12740)</f>
        <v>1.4173815740395376E-3</v>
      </c>
      <c r="O6708" s="15">
        <v>43</v>
      </c>
      <c r="P6708" s="15">
        <v>95.8</v>
      </c>
      <c r="Q6708" s="10">
        <v>290</v>
      </c>
      <c r="T6708" s="12">
        <v>44959</v>
      </c>
      <c r="U6708" s="2">
        <v>4</v>
      </c>
      <c r="V6708" s="1" t="s">
        <v>12427</v>
      </c>
      <c r="W6708" s="1" t="s">
        <v>33</v>
      </c>
      <c r="X6708" s="1" t="s">
        <v>54</v>
      </c>
      <c r="Y6708" s="1" t="s">
        <v>55</v>
      </c>
      <c r="Z6708" s="1" t="s">
        <v>19764</v>
      </c>
      <c r="AA6708" s="2">
        <v>55476</v>
      </c>
    </row>
    <row r="6709" spans="1:27" ht="12.75" customHeight="1">
      <c r="A6709" s="26" t="s">
        <v>19765</v>
      </c>
      <c r="B6709" s="26" t="s">
        <v>19765</v>
      </c>
      <c r="C6709" s="1" t="s">
        <v>33</v>
      </c>
      <c r="D6709" s="1" t="s">
        <v>33</v>
      </c>
      <c r="E6709" s="1" t="s">
        <v>12427</v>
      </c>
      <c r="F6709" s="1" t="s">
        <v>35</v>
      </c>
      <c r="G6709" s="1" t="s">
        <v>85</v>
      </c>
      <c r="I6709" s="1" t="s">
        <v>38</v>
      </c>
      <c r="J6709" s="1" t="s">
        <v>255</v>
      </c>
      <c r="K6709" s="1">
        <v>0</v>
      </c>
      <c r="L6709" s="15">
        <v>580</v>
      </c>
      <c r="M6709" s="15">
        <v>583</v>
      </c>
      <c r="N6709" s="13">
        <f>(M6709-L6709)/(L6709+M6709+12740)</f>
        <v>2.1578076674099114E-4</v>
      </c>
      <c r="O6709" s="15">
        <v>70</v>
      </c>
      <c r="P6709" s="15">
        <v>96.2</v>
      </c>
      <c r="Q6709" s="10">
        <v>290</v>
      </c>
      <c r="T6709" s="12">
        <v>44957</v>
      </c>
      <c r="U6709" s="2">
        <v>4</v>
      </c>
      <c r="V6709" s="1" t="s">
        <v>12427</v>
      </c>
      <c r="W6709" s="1" t="s">
        <v>33</v>
      </c>
      <c r="X6709" s="1" t="s">
        <v>146</v>
      </c>
      <c r="Y6709" s="1" t="s">
        <v>55</v>
      </c>
      <c r="Z6709" s="26" t="s">
        <v>19766</v>
      </c>
      <c r="AA6709" s="2">
        <v>55403</v>
      </c>
    </row>
    <row r="6710" spans="1:27" ht="12.75" customHeight="1">
      <c r="A6710" s="26" t="s">
        <v>19767</v>
      </c>
      <c r="B6710" s="26" t="s">
        <v>19767</v>
      </c>
      <c r="C6710" s="1" t="s">
        <v>33</v>
      </c>
      <c r="D6710" s="1" t="s">
        <v>33</v>
      </c>
      <c r="E6710" s="1" t="s">
        <v>12427</v>
      </c>
      <c r="F6710" s="1" t="s">
        <v>35</v>
      </c>
      <c r="G6710" s="1" t="s">
        <v>85</v>
      </c>
      <c r="I6710" s="1" t="s">
        <v>38</v>
      </c>
      <c r="J6710" s="1" t="s">
        <v>255</v>
      </c>
      <c r="K6710" s="1">
        <v>0</v>
      </c>
      <c r="L6710" s="15">
        <v>580</v>
      </c>
      <c r="M6710" s="15">
        <v>583</v>
      </c>
      <c r="N6710" s="13">
        <f>(M6710-L6710)/(L6710+M6710+12740)</f>
        <v>2.1578076674099114E-4</v>
      </c>
      <c r="O6710" s="15">
        <v>70</v>
      </c>
      <c r="P6710" s="15">
        <v>96.2</v>
      </c>
      <c r="Q6710" s="10">
        <v>290</v>
      </c>
      <c r="T6710" s="12">
        <v>44957</v>
      </c>
      <c r="U6710" s="2">
        <v>4</v>
      </c>
      <c r="V6710" s="1" t="s">
        <v>12427</v>
      </c>
      <c r="W6710" s="1" t="s">
        <v>33</v>
      </c>
      <c r="X6710" s="1" t="s">
        <v>146</v>
      </c>
      <c r="Y6710" s="1" t="s">
        <v>55</v>
      </c>
      <c r="Z6710" s="26" t="s">
        <v>19768</v>
      </c>
      <c r="AA6710" s="2">
        <v>55421</v>
      </c>
    </row>
    <row r="6711" spans="1:27" ht="12.75" customHeight="1">
      <c r="A6711" s="26" t="s">
        <v>19769</v>
      </c>
      <c r="B6711" s="26" t="s">
        <v>19769</v>
      </c>
      <c r="C6711" s="1" t="s">
        <v>33</v>
      </c>
      <c r="D6711" s="1" t="s">
        <v>33</v>
      </c>
      <c r="E6711" s="1" t="s">
        <v>12427</v>
      </c>
      <c r="F6711" s="1" t="s">
        <v>35</v>
      </c>
      <c r="G6711" s="1" t="s">
        <v>85</v>
      </c>
      <c r="I6711" s="1" t="s">
        <v>38</v>
      </c>
      <c r="J6711" s="1" t="s">
        <v>255</v>
      </c>
      <c r="K6711" s="1">
        <v>0</v>
      </c>
      <c r="L6711" s="15">
        <v>577</v>
      </c>
      <c r="M6711" s="15">
        <v>581</v>
      </c>
      <c r="N6711" s="13">
        <f>(M6711-L6711)/(L6711+M6711+12740)</f>
        <v>2.8781119585551877E-4</v>
      </c>
      <c r="O6711" s="15">
        <v>70</v>
      </c>
      <c r="P6711" s="15">
        <v>96.1</v>
      </c>
      <c r="Q6711" s="10">
        <v>290</v>
      </c>
      <c r="T6711" s="12">
        <v>44988</v>
      </c>
      <c r="U6711" s="2">
        <v>4</v>
      </c>
      <c r="V6711" s="1" t="s">
        <v>12427</v>
      </c>
      <c r="W6711" s="1" t="s">
        <v>33</v>
      </c>
      <c r="X6711" s="1" t="s">
        <v>146</v>
      </c>
      <c r="Y6711" s="1" t="s">
        <v>55</v>
      </c>
      <c r="Z6711" s="1" t="s">
        <v>19770</v>
      </c>
      <c r="AA6711" s="2">
        <v>55766</v>
      </c>
    </row>
    <row r="6712" spans="1:27" ht="12.75" customHeight="1">
      <c r="A6712" s="26" t="s">
        <v>19771</v>
      </c>
      <c r="B6712" s="26" t="s">
        <v>19771</v>
      </c>
      <c r="C6712" s="1" t="s">
        <v>33</v>
      </c>
      <c r="D6712" s="1" t="s">
        <v>33</v>
      </c>
      <c r="E6712" s="1" t="s">
        <v>12427</v>
      </c>
      <c r="F6712" s="1" t="s">
        <v>35</v>
      </c>
      <c r="G6712" s="1" t="s">
        <v>85</v>
      </c>
      <c r="I6712" s="1" t="s">
        <v>38</v>
      </c>
      <c r="J6712" s="1" t="s">
        <v>255</v>
      </c>
      <c r="K6712" s="1">
        <v>0</v>
      </c>
      <c r="L6712" s="15">
        <v>577</v>
      </c>
      <c r="M6712" s="15">
        <v>581</v>
      </c>
      <c r="N6712" s="13">
        <f>(M6712-L6712)/(L6712+M6712+12740)</f>
        <v>2.8781119585551877E-4</v>
      </c>
      <c r="O6712" s="15">
        <v>70</v>
      </c>
      <c r="P6712" s="15">
        <v>96.1</v>
      </c>
      <c r="Q6712" s="10">
        <v>290</v>
      </c>
      <c r="T6712" s="12">
        <v>44988</v>
      </c>
      <c r="U6712" s="2">
        <v>4</v>
      </c>
      <c r="V6712" s="1" t="s">
        <v>12427</v>
      </c>
      <c r="W6712" s="1" t="s">
        <v>33</v>
      </c>
      <c r="X6712" s="1" t="s">
        <v>146</v>
      </c>
      <c r="Y6712" s="1" t="s">
        <v>55</v>
      </c>
      <c r="Z6712" s="1" t="s">
        <v>19772</v>
      </c>
      <c r="AA6712" s="2">
        <v>55744</v>
      </c>
    </row>
    <row r="6713" spans="1:27" ht="12.75" customHeight="1">
      <c r="A6713" s="26" t="s">
        <v>19773</v>
      </c>
      <c r="B6713" s="26" t="s">
        <v>19773</v>
      </c>
      <c r="C6713" s="1" t="s">
        <v>33</v>
      </c>
      <c r="D6713" s="1" t="s">
        <v>33</v>
      </c>
      <c r="E6713" s="1" t="s">
        <v>12427</v>
      </c>
      <c r="F6713" s="1" t="s">
        <v>35</v>
      </c>
      <c r="G6713" s="1" t="s">
        <v>85</v>
      </c>
      <c r="I6713" s="1" t="s">
        <v>38</v>
      </c>
      <c r="J6713" s="1" t="s">
        <v>255</v>
      </c>
      <c r="K6713" s="1">
        <v>0</v>
      </c>
      <c r="L6713" s="15">
        <v>577</v>
      </c>
      <c r="M6713" s="15">
        <v>581</v>
      </c>
      <c r="N6713" s="13">
        <f>(M6713-L6713)/(L6713+M6713+12740)</f>
        <v>2.8781119585551877E-4</v>
      </c>
      <c r="O6713" s="15">
        <v>70</v>
      </c>
      <c r="P6713" s="15">
        <v>96.1</v>
      </c>
      <c r="Q6713" s="10">
        <v>290</v>
      </c>
      <c r="T6713" s="12">
        <v>44988</v>
      </c>
      <c r="U6713" s="2">
        <v>4</v>
      </c>
      <c r="V6713" s="1" t="s">
        <v>12427</v>
      </c>
      <c r="W6713" s="1" t="s">
        <v>33</v>
      </c>
      <c r="X6713" s="1" t="s">
        <v>146</v>
      </c>
      <c r="Y6713" s="1" t="s">
        <v>55</v>
      </c>
      <c r="Z6713" s="1" t="s">
        <v>19774</v>
      </c>
      <c r="AA6713" s="2">
        <v>55743</v>
      </c>
    </row>
    <row r="6714" spans="1:27" ht="12.75" customHeight="1">
      <c r="A6714" s="26" t="s">
        <v>19775</v>
      </c>
      <c r="B6714" s="26" t="s">
        <v>19775</v>
      </c>
      <c r="C6714" s="1" t="s">
        <v>33</v>
      </c>
      <c r="D6714" s="1" t="s">
        <v>33</v>
      </c>
      <c r="E6714" s="1" t="s">
        <v>12427</v>
      </c>
      <c r="F6714" s="1" t="s">
        <v>35</v>
      </c>
      <c r="G6714" s="1" t="s">
        <v>85</v>
      </c>
      <c r="I6714" s="1" t="s">
        <v>38</v>
      </c>
      <c r="J6714" s="1" t="s">
        <v>255</v>
      </c>
      <c r="K6714" s="1">
        <v>0</v>
      </c>
      <c r="L6714" s="15">
        <v>577</v>
      </c>
      <c r="M6714" s="15">
        <v>581</v>
      </c>
      <c r="N6714" s="13">
        <f>(M6714-L6714)/(L6714+M6714+12740)</f>
        <v>2.8781119585551877E-4</v>
      </c>
      <c r="O6714" s="15">
        <v>70</v>
      </c>
      <c r="P6714" s="15">
        <v>96.1</v>
      </c>
      <c r="Q6714" s="10">
        <v>290</v>
      </c>
      <c r="T6714" s="12">
        <v>44988</v>
      </c>
      <c r="U6714" s="2">
        <v>4</v>
      </c>
      <c r="V6714" s="1" t="s">
        <v>12427</v>
      </c>
      <c r="W6714" s="1" t="s">
        <v>33</v>
      </c>
      <c r="X6714" s="1" t="s">
        <v>146</v>
      </c>
      <c r="Y6714" s="1" t="s">
        <v>55</v>
      </c>
      <c r="Z6714" s="1" t="s">
        <v>19776</v>
      </c>
      <c r="AA6714" s="2">
        <v>55762</v>
      </c>
    </row>
    <row r="6715" spans="1:27" ht="12.75" customHeight="1">
      <c r="A6715" s="26" t="s">
        <v>19777</v>
      </c>
      <c r="B6715" s="26" t="s">
        <v>19777</v>
      </c>
      <c r="C6715" s="1" t="s">
        <v>33</v>
      </c>
      <c r="D6715" s="1" t="s">
        <v>33</v>
      </c>
      <c r="E6715" s="1" t="s">
        <v>12427</v>
      </c>
      <c r="F6715" s="1" t="s">
        <v>35</v>
      </c>
      <c r="G6715" s="1" t="s">
        <v>85</v>
      </c>
      <c r="I6715" s="1" t="s">
        <v>38</v>
      </c>
      <c r="J6715" s="1" t="s">
        <v>255</v>
      </c>
      <c r="K6715" s="1">
        <v>0</v>
      </c>
      <c r="L6715" s="15">
        <v>580</v>
      </c>
      <c r="M6715" s="15">
        <v>583</v>
      </c>
      <c r="N6715" s="13">
        <f>(M6715-L6715)/(L6715+M6715+12740)</f>
        <v>2.1578076674099114E-4</v>
      </c>
      <c r="O6715" s="15">
        <v>70</v>
      </c>
      <c r="P6715" s="15">
        <v>96.2</v>
      </c>
      <c r="Q6715" s="10">
        <v>290</v>
      </c>
      <c r="T6715" s="12">
        <v>44957</v>
      </c>
      <c r="U6715" s="2">
        <v>4</v>
      </c>
      <c r="V6715" s="1" t="s">
        <v>12427</v>
      </c>
      <c r="W6715" s="1" t="s">
        <v>33</v>
      </c>
      <c r="X6715" s="1" t="s">
        <v>146</v>
      </c>
      <c r="Y6715" s="1" t="s">
        <v>55</v>
      </c>
      <c r="Z6715" s="26" t="s">
        <v>19778</v>
      </c>
      <c r="AA6715" s="2">
        <v>55420</v>
      </c>
    </row>
    <row r="6716" spans="1:27" ht="12.75" customHeight="1">
      <c r="A6716" s="26" t="s">
        <v>19779</v>
      </c>
      <c r="B6716" s="26" t="s">
        <v>19779</v>
      </c>
      <c r="C6716" s="1" t="s">
        <v>33</v>
      </c>
      <c r="D6716" s="1" t="s">
        <v>33</v>
      </c>
      <c r="E6716" s="1" t="s">
        <v>12427</v>
      </c>
      <c r="F6716" s="1" t="s">
        <v>35</v>
      </c>
      <c r="G6716" s="1" t="s">
        <v>85</v>
      </c>
      <c r="I6716" s="1" t="s">
        <v>38</v>
      </c>
      <c r="J6716" s="1" t="s">
        <v>255</v>
      </c>
      <c r="K6716" s="1">
        <v>0</v>
      </c>
      <c r="L6716" s="15">
        <v>580</v>
      </c>
      <c r="M6716" s="15">
        <v>583</v>
      </c>
      <c r="N6716" s="13">
        <f>(M6716-L6716)/(L6716+M6716+12740)</f>
        <v>2.1578076674099114E-4</v>
      </c>
      <c r="O6716" s="15">
        <v>70</v>
      </c>
      <c r="P6716" s="15">
        <v>96.2</v>
      </c>
      <c r="Q6716" s="10">
        <v>290</v>
      </c>
      <c r="T6716" s="12">
        <v>44957</v>
      </c>
      <c r="U6716" s="2">
        <v>4</v>
      </c>
      <c r="V6716" s="1" t="s">
        <v>12427</v>
      </c>
      <c r="W6716" s="1" t="s">
        <v>33</v>
      </c>
      <c r="X6716" s="1" t="s">
        <v>146</v>
      </c>
      <c r="Y6716" s="1" t="s">
        <v>55</v>
      </c>
      <c r="Z6716" s="26" t="s">
        <v>19780</v>
      </c>
      <c r="AA6716" s="2">
        <v>55411</v>
      </c>
    </row>
    <row r="6717" spans="1:27" ht="12.75" customHeight="1">
      <c r="A6717" s="26" t="s">
        <v>19781</v>
      </c>
      <c r="B6717" s="26" t="s">
        <v>19781</v>
      </c>
      <c r="C6717" s="1" t="s">
        <v>33</v>
      </c>
      <c r="D6717" s="1" t="s">
        <v>33</v>
      </c>
      <c r="E6717" s="1" t="s">
        <v>12427</v>
      </c>
      <c r="F6717" s="1" t="s">
        <v>35</v>
      </c>
      <c r="G6717" s="1" t="s">
        <v>85</v>
      </c>
      <c r="I6717" s="1" t="s">
        <v>38</v>
      </c>
      <c r="J6717" s="1" t="s">
        <v>255</v>
      </c>
      <c r="K6717" s="1">
        <v>0</v>
      </c>
      <c r="L6717" s="15">
        <v>577</v>
      </c>
      <c r="M6717" s="15">
        <v>581</v>
      </c>
      <c r="N6717" s="13">
        <f>(M6717-L6717)/(L6717+M6717+12740)</f>
        <v>2.8781119585551877E-4</v>
      </c>
      <c r="O6717" s="15">
        <v>70</v>
      </c>
      <c r="P6717" s="15">
        <v>96.1</v>
      </c>
      <c r="Q6717" s="10">
        <v>290</v>
      </c>
      <c r="T6717" s="12">
        <v>44988</v>
      </c>
      <c r="U6717" s="2">
        <v>4</v>
      </c>
      <c r="V6717" s="1" t="s">
        <v>12427</v>
      </c>
      <c r="W6717" s="1" t="s">
        <v>33</v>
      </c>
      <c r="X6717" s="1" t="s">
        <v>146</v>
      </c>
      <c r="Y6717" s="1" t="s">
        <v>55</v>
      </c>
      <c r="Z6717" s="1" t="s">
        <v>19782</v>
      </c>
      <c r="AA6717" s="2">
        <v>55767</v>
      </c>
    </row>
    <row r="6718" spans="1:27" ht="12.75" customHeight="1">
      <c r="A6718" s="26" t="s">
        <v>19783</v>
      </c>
      <c r="B6718" s="26" t="s">
        <v>19783</v>
      </c>
      <c r="C6718" s="1" t="s">
        <v>33</v>
      </c>
      <c r="D6718" s="1" t="s">
        <v>33</v>
      </c>
      <c r="E6718" s="1" t="s">
        <v>12427</v>
      </c>
      <c r="F6718" s="1" t="s">
        <v>35</v>
      </c>
      <c r="G6718" s="1" t="s">
        <v>85</v>
      </c>
      <c r="I6718" s="1" t="s">
        <v>38</v>
      </c>
      <c r="J6718" s="1" t="s">
        <v>255</v>
      </c>
      <c r="K6718" s="1">
        <v>0</v>
      </c>
      <c r="L6718" s="15">
        <v>580</v>
      </c>
      <c r="M6718" s="15">
        <v>583</v>
      </c>
      <c r="N6718" s="13">
        <f>(M6718-L6718)/(L6718+M6718+12740)</f>
        <v>2.1578076674099114E-4</v>
      </c>
      <c r="O6718" s="15">
        <v>70</v>
      </c>
      <c r="P6718" s="15">
        <v>96.2</v>
      </c>
      <c r="Q6718" s="10">
        <v>290</v>
      </c>
      <c r="T6718" s="12">
        <v>44957</v>
      </c>
      <c r="U6718" s="2">
        <v>4</v>
      </c>
      <c r="V6718" s="1" t="s">
        <v>12427</v>
      </c>
      <c r="W6718" s="1" t="s">
        <v>33</v>
      </c>
      <c r="X6718" s="1" t="s">
        <v>146</v>
      </c>
      <c r="Y6718" s="1" t="s">
        <v>55</v>
      </c>
      <c r="Z6718" s="26" t="s">
        <v>19784</v>
      </c>
      <c r="AA6718" s="2">
        <v>55404</v>
      </c>
    </row>
    <row r="6719" spans="1:27" ht="12.75" customHeight="1">
      <c r="A6719" s="26" t="s">
        <v>19785</v>
      </c>
      <c r="B6719" s="26" t="s">
        <v>19785</v>
      </c>
      <c r="C6719" s="1" t="s">
        <v>33</v>
      </c>
      <c r="D6719" s="1" t="s">
        <v>33</v>
      </c>
      <c r="E6719" s="1" t="s">
        <v>12427</v>
      </c>
      <c r="F6719" s="1" t="s">
        <v>35</v>
      </c>
      <c r="G6719" s="1" t="s">
        <v>85</v>
      </c>
      <c r="I6719" s="1" t="s">
        <v>38</v>
      </c>
      <c r="J6719" s="1" t="s">
        <v>39</v>
      </c>
      <c r="K6719" s="1">
        <v>0</v>
      </c>
      <c r="L6719" s="15">
        <v>565</v>
      </c>
      <c r="M6719" s="15">
        <v>567</v>
      </c>
      <c r="N6719" s="13">
        <f>(M6719-L6719)/(L6719+M6719+12740)</f>
        <v>1.4417531718569781E-4</v>
      </c>
      <c r="O6719" s="15">
        <v>43</v>
      </c>
      <c r="P6719" s="15">
        <v>95</v>
      </c>
      <c r="Q6719" s="10">
        <v>290</v>
      </c>
      <c r="T6719" s="12">
        <v>44952</v>
      </c>
      <c r="U6719" s="2">
        <v>4</v>
      </c>
      <c r="V6719" s="1" t="s">
        <v>12427</v>
      </c>
      <c r="W6719" s="1" t="s">
        <v>33</v>
      </c>
      <c r="X6719" s="1" t="s">
        <v>54</v>
      </c>
      <c r="Y6719" s="1" t="s">
        <v>55</v>
      </c>
      <c r="Z6719" s="1" t="s">
        <v>19786</v>
      </c>
      <c r="AA6719" s="2">
        <v>55353</v>
      </c>
    </row>
    <row r="6720" spans="1:27" ht="12.75" customHeight="1">
      <c r="A6720" s="26" t="s">
        <v>19787</v>
      </c>
      <c r="B6720" s="26" t="s">
        <v>19787</v>
      </c>
      <c r="C6720" s="1" t="s">
        <v>33</v>
      </c>
      <c r="D6720" s="1" t="s">
        <v>33</v>
      </c>
      <c r="E6720" s="1" t="s">
        <v>12427</v>
      </c>
      <c r="F6720" s="1" t="s">
        <v>35</v>
      </c>
      <c r="G6720" s="1" t="s">
        <v>85</v>
      </c>
      <c r="I6720" s="1" t="s">
        <v>38</v>
      </c>
      <c r="J6720" s="1" t="s">
        <v>39</v>
      </c>
      <c r="K6720" s="1">
        <v>0</v>
      </c>
      <c r="L6720" s="15">
        <v>565</v>
      </c>
      <c r="M6720" s="15">
        <v>567</v>
      </c>
      <c r="N6720" s="13">
        <f>(M6720-L6720)/(L6720+M6720+12740)</f>
        <v>1.4417531718569781E-4</v>
      </c>
      <c r="O6720" s="15">
        <v>43</v>
      </c>
      <c r="P6720" s="15">
        <v>95</v>
      </c>
      <c r="Q6720" s="10">
        <v>290</v>
      </c>
      <c r="T6720" s="12">
        <v>44952</v>
      </c>
      <c r="U6720" s="2">
        <v>4</v>
      </c>
      <c r="V6720" s="1" t="s">
        <v>12427</v>
      </c>
      <c r="W6720" s="1" t="s">
        <v>33</v>
      </c>
      <c r="X6720" s="1" t="s">
        <v>54</v>
      </c>
      <c r="Y6720" s="1" t="s">
        <v>55</v>
      </c>
      <c r="Z6720" s="1" t="s">
        <v>19788</v>
      </c>
      <c r="AA6720" s="2">
        <v>55348</v>
      </c>
    </row>
    <row r="6721" spans="1:27" ht="12.75" customHeight="1">
      <c r="A6721" s="26" t="s">
        <v>19789</v>
      </c>
      <c r="B6721" s="26" t="s">
        <v>19789</v>
      </c>
      <c r="C6721" s="1" t="s">
        <v>33</v>
      </c>
      <c r="D6721" s="1" t="s">
        <v>33</v>
      </c>
      <c r="E6721" s="1" t="s">
        <v>12427</v>
      </c>
      <c r="F6721" s="1" t="s">
        <v>35</v>
      </c>
      <c r="G6721" s="1" t="s">
        <v>85</v>
      </c>
      <c r="I6721" s="1" t="s">
        <v>38</v>
      </c>
      <c r="J6721" s="1" t="s">
        <v>255</v>
      </c>
      <c r="K6721" s="1">
        <v>0</v>
      </c>
      <c r="L6721" s="15">
        <v>577</v>
      </c>
      <c r="M6721" s="15">
        <v>581</v>
      </c>
      <c r="N6721" s="13">
        <f>(M6721-L6721)/(L6721+M6721+12740)</f>
        <v>2.8781119585551877E-4</v>
      </c>
      <c r="O6721" s="15">
        <v>70</v>
      </c>
      <c r="P6721" s="15">
        <v>96.1</v>
      </c>
      <c r="Q6721" s="10">
        <v>290</v>
      </c>
      <c r="T6721" s="12">
        <v>44988</v>
      </c>
      <c r="U6721" s="2">
        <v>4</v>
      </c>
      <c r="V6721" s="1" t="s">
        <v>12427</v>
      </c>
      <c r="W6721" s="1" t="s">
        <v>33</v>
      </c>
      <c r="X6721" s="1" t="s">
        <v>146</v>
      </c>
      <c r="Y6721" s="1" t="s">
        <v>55</v>
      </c>
      <c r="Z6721" s="1" t="s">
        <v>19790</v>
      </c>
      <c r="AA6721" s="2">
        <v>55761</v>
      </c>
    </row>
    <row r="6722" spans="1:27" ht="12.75" customHeight="1">
      <c r="A6722" s="26" t="s">
        <v>19791</v>
      </c>
      <c r="B6722" s="26" t="s">
        <v>19791</v>
      </c>
      <c r="C6722" s="1" t="s">
        <v>33</v>
      </c>
      <c r="D6722" s="1" t="s">
        <v>33</v>
      </c>
      <c r="E6722" s="1" t="s">
        <v>12427</v>
      </c>
      <c r="F6722" s="1" t="s">
        <v>35</v>
      </c>
      <c r="G6722" s="1" t="s">
        <v>85</v>
      </c>
      <c r="I6722" s="1" t="s">
        <v>38</v>
      </c>
      <c r="J6722" s="1" t="s">
        <v>255</v>
      </c>
      <c r="K6722" s="1">
        <v>0</v>
      </c>
      <c r="L6722" s="15">
        <v>577</v>
      </c>
      <c r="M6722" s="15">
        <v>581</v>
      </c>
      <c r="N6722" s="13">
        <f>(M6722-L6722)/(L6722+M6722+12740)</f>
        <v>2.8781119585551877E-4</v>
      </c>
      <c r="O6722" s="15">
        <v>70</v>
      </c>
      <c r="P6722" s="15">
        <v>96.1</v>
      </c>
      <c r="Q6722" s="10">
        <v>290</v>
      </c>
      <c r="T6722" s="12">
        <v>44988</v>
      </c>
      <c r="U6722" s="2">
        <v>4</v>
      </c>
      <c r="V6722" s="1" t="s">
        <v>12427</v>
      </c>
      <c r="W6722" s="1" t="s">
        <v>33</v>
      </c>
      <c r="X6722" s="1" t="s">
        <v>146</v>
      </c>
      <c r="Y6722" s="1" t="s">
        <v>55</v>
      </c>
      <c r="Z6722" s="1" t="s">
        <v>19792</v>
      </c>
      <c r="AA6722" s="2">
        <v>55754</v>
      </c>
    </row>
    <row r="6723" spans="1:27" ht="12.75" customHeight="1">
      <c r="A6723" s="26" t="s">
        <v>19793</v>
      </c>
      <c r="B6723" s="26" t="s">
        <v>19793</v>
      </c>
      <c r="C6723" s="1" t="s">
        <v>33</v>
      </c>
      <c r="D6723" s="1" t="s">
        <v>33</v>
      </c>
      <c r="E6723" s="1" t="s">
        <v>12427</v>
      </c>
      <c r="F6723" s="1" t="s">
        <v>35</v>
      </c>
      <c r="G6723" s="1" t="s">
        <v>85</v>
      </c>
      <c r="I6723" s="1" t="s">
        <v>38</v>
      </c>
      <c r="J6723" s="1" t="s">
        <v>255</v>
      </c>
      <c r="K6723" s="1">
        <v>0</v>
      </c>
      <c r="L6723" s="15">
        <v>577</v>
      </c>
      <c r="M6723" s="15">
        <v>581</v>
      </c>
      <c r="N6723" s="13">
        <f>(M6723-L6723)/(L6723+M6723+12740)</f>
        <v>2.8781119585551877E-4</v>
      </c>
      <c r="O6723" s="15">
        <v>70</v>
      </c>
      <c r="P6723" s="15">
        <v>96.1</v>
      </c>
      <c r="Q6723" s="10">
        <v>290</v>
      </c>
      <c r="T6723" s="12">
        <v>44988</v>
      </c>
      <c r="U6723" s="2">
        <v>4</v>
      </c>
      <c r="V6723" s="1" t="s">
        <v>12427</v>
      </c>
      <c r="W6723" s="1" t="s">
        <v>33</v>
      </c>
      <c r="X6723" s="1" t="s">
        <v>146</v>
      </c>
      <c r="Y6723" s="1" t="s">
        <v>55</v>
      </c>
      <c r="Z6723" s="1" t="s">
        <v>19794</v>
      </c>
      <c r="AA6723" s="2">
        <v>55752</v>
      </c>
    </row>
    <row r="6724" spans="1:27" ht="12.75" customHeight="1">
      <c r="A6724" s="26" t="s">
        <v>19795</v>
      </c>
      <c r="B6724" s="26" t="s">
        <v>19795</v>
      </c>
      <c r="C6724" s="1" t="s">
        <v>33</v>
      </c>
      <c r="D6724" s="1" t="s">
        <v>33</v>
      </c>
      <c r="E6724" s="1" t="s">
        <v>12427</v>
      </c>
      <c r="F6724" s="1" t="s">
        <v>35</v>
      </c>
      <c r="G6724" s="1" t="s">
        <v>85</v>
      </c>
      <c r="I6724" s="1" t="s">
        <v>38</v>
      </c>
      <c r="J6724" s="1" t="s">
        <v>255</v>
      </c>
      <c r="K6724" s="1">
        <v>0</v>
      </c>
      <c r="L6724" s="15">
        <v>577</v>
      </c>
      <c r="M6724" s="15">
        <v>581</v>
      </c>
      <c r="N6724" s="13">
        <f>(M6724-L6724)/(L6724+M6724+12740)</f>
        <v>2.8781119585551877E-4</v>
      </c>
      <c r="O6724" s="15">
        <v>70</v>
      </c>
      <c r="P6724" s="15">
        <v>96.1</v>
      </c>
      <c r="Q6724" s="10">
        <v>290</v>
      </c>
      <c r="T6724" s="12">
        <v>44988</v>
      </c>
      <c r="U6724" s="2">
        <v>4</v>
      </c>
      <c r="V6724" s="1" t="s">
        <v>12427</v>
      </c>
      <c r="W6724" s="1" t="s">
        <v>33</v>
      </c>
      <c r="X6724" s="1" t="s">
        <v>146</v>
      </c>
      <c r="Y6724" s="1" t="s">
        <v>55</v>
      </c>
      <c r="Z6724" s="1" t="s">
        <v>19796</v>
      </c>
      <c r="AA6724" s="2">
        <v>55756</v>
      </c>
    </row>
    <row r="6725" spans="1:27" ht="12.75" customHeight="1">
      <c r="A6725" s="26" t="s">
        <v>19797</v>
      </c>
      <c r="B6725" s="26" t="s">
        <v>19797</v>
      </c>
      <c r="C6725" s="1" t="s">
        <v>33</v>
      </c>
      <c r="D6725" s="1" t="s">
        <v>33</v>
      </c>
      <c r="E6725" s="1" t="s">
        <v>12427</v>
      </c>
      <c r="F6725" s="1" t="s">
        <v>35</v>
      </c>
      <c r="G6725" s="1" t="s">
        <v>85</v>
      </c>
      <c r="I6725" s="1" t="s">
        <v>38</v>
      </c>
      <c r="J6725" s="1" t="s">
        <v>255</v>
      </c>
      <c r="K6725" s="1">
        <v>0</v>
      </c>
      <c r="L6725" s="15">
        <v>580</v>
      </c>
      <c r="M6725" s="15">
        <v>583</v>
      </c>
      <c r="N6725" s="13">
        <f>(M6725-L6725)/(L6725+M6725+12740)</f>
        <v>2.1578076674099114E-4</v>
      </c>
      <c r="O6725" s="15">
        <v>70</v>
      </c>
      <c r="P6725" s="15">
        <v>96.2</v>
      </c>
      <c r="Q6725" s="10">
        <v>290</v>
      </c>
      <c r="T6725" s="12">
        <v>44957</v>
      </c>
      <c r="U6725" s="2">
        <v>4</v>
      </c>
      <c r="V6725" s="1" t="s">
        <v>12427</v>
      </c>
      <c r="W6725" s="1" t="s">
        <v>33</v>
      </c>
      <c r="X6725" s="1" t="s">
        <v>146</v>
      </c>
      <c r="Y6725" s="1" t="s">
        <v>55</v>
      </c>
      <c r="Z6725" s="26" t="s">
        <v>19798</v>
      </c>
      <c r="AA6725" s="2">
        <v>55425</v>
      </c>
    </row>
    <row r="6726" spans="1:27" ht="12.75" customHeight="1">
      <c r="A6726" s="26" t="s">
        <v>19799</v>
      </c>
      <c r="B6726" s="26" t="s">
        <v>19799</v>
      </c>
      <c r="C6726" s="1" t="s">
        <v>33</v>
      </c>
      <c r="D6726" s="1" t="s">
        <v>33</v>
      </c>
      <c r="E6726" s="1" t="s">
        <v>12427</v>
      </c>
      <c r="F6726" s="1" t="s">
        <v>35</v>
      </c>
      <c r="G6726" s="1" t="s">
        <v>85</v>
      </c>
      <c r="I6726" s="1" t="s">
        <v>38</v>
      </c>
      <c r="J6726" s="1" t="s">
        <v>255</v>
      </c>
      <c r="K6726" s="1">
        <v>0</v>
      </c>
      <c r="L6726" s="15">
        <v>580</v>
      </c>
      <c r="M6726" s="15">
        <v>583</v>
      </c>
      <c r="N6726" s="13">
        <f>(M6726-L6726)/(L6726+M6726+12740)</f>
        <v>2.1578076674099114E-4</v>
      </c>
      <c r="O6726" s="15">
        <v>70</v>
      </c>
      <c r="P6726" s="15">
        <v>96.2</v>
      </c>
      <c r="Q6726" s="10">
        <v>290</v>
      </c>
      <c r="T6726" s="12">
        <v>44957</v>
      </c>
      <c r="U6726" s="2">
        <v>4</v>
      </c>
      <c r="V6726" s="1" t="s">
        <v>12427</v>
      </c>
      <c r="W6726" s="1" t="s">
        <v>33</v>
      </c>
      <c r="X6726" s="1" t="s">
        <v>146</v>
      </c>
      <c r="Y6726" s="1" t="s">
        <v>55</v>
      </c>
      <c r="Z6726" s="26" t="s">
        <v>19800</v>
      </c>
      <c r="AA6726" s="2">
        <v>55417</v>
      </c>
    </row>
    <row r="6727" spans="1:27" ht="12.75" customHeight="1">
      <c r="A6727" s="26" t="s">
        <v>19801</v>
      </c>
      <c r="B6727" s="26" t="s">
        <v>19801</v>
      </c>
      <c r="C6727" s="1" t="s">
        <v>33</v>
      </c>
      <c r="D6727" s="1" t="s">
        <v>33</v>
      </c>
      <c r="E6727" s="1" t="s">
        <v>12427</v>
      </c>
      <c r="F6727" s="1" t="s">
        <v>35</v>
      </c>
      <c r="G6727" s="1" t="s">
        <v>85</v>
      </c>
      <c r="I6727" s="1" t="s">
        <v>38</v>
      </c>
      <c r="J6727" s="1" t="s">
        <v>255</v>
      </c>
      <c r="K6727" s="1">
        <v>0</v>
      </c>
      <c r="L6727" s="15">
        <v>577</v>
      </c>
      <c r="M6727" s="15">
        <v>581</v>
      </c>
      <c r="N6727" s="13">
        <f>(M6727-L6727)/(L6727+M6727+12740)</f>
        <v>2.8781119585551877E-4</v>
      </c>
      <c r="O6727" s="15">
        <v>70</v>
      </c>
      <c r="P6727" s="15">
        <v>96.1</v>
      </c>
      <c r="Q6727" s="10">
        <v>290</v>
      </c>
      <c r="T6727" s="12">
        <v>44988</v>
      </c>
      <c r="U6727" s="2">
        <v>4</v>
      </c>
      <c r="V6727" s="1" t="s">
        <v>12427</v>
      </c>
      <c r="W6727" s="1" t="s">
        <v>33</v>
      </c>
      <c r="X6727" s="1" t="s">
        <v>146</v>
      </c>
      <c r="Y6727" s="1" t="s">
        <v>55</v>
      </c>
      <c r="Z6727" s="1" t="s">
        <v>19802</v>
      </c>
      <c r="AA6727" s="2">
        <v>55753</v>
      </c>
    </row>
    <row r="6728" spans="1:27" ht="12.75" customHeight="1">
      <c r="A6728" s="26" t="s">
        <v>19803</v>
      </c>
      <c r="B6728" s="26" t="s">
        <v>19803</v>
      </c>
      <c r="C6728" s="1" t="s">
        <v>33</v>
      </c>
      <c r="D6728" s="1" t="s">
        <v>33</v>
      </c>
      <c r="E6728" s="1" t="s">
        <v>12427</v>
      </c>
      <c r="F6728" s="1" t="s">
        <v>35</v>
      </c>
      <c r="G6728" s="1" t="s">
        <v>85</v>
      </c>
      <c r="I6728" s="1" t="s">
        <v>38</v>
      </c>
      <c r="J6728" s="1" t="s">
        <v>255</v>
      </c>
      <c r="K6728" s="1">
        <v>0</v>
      </c>
      <c r="L6728" s="15">
        <v>580</v>
      </c>
      <c r="M6728" s="15">
        <v>583</v>
      </c>
      <c r="N6728" s="13">
        <f>(M6728-L6728)/(L6728+M6728+12740)</f>
        <v>2.1578076674099114E-4</v>
      </c>
      <c r="O6728" s="15">
        <v>70</v>
      </c>
      <c r="P6728" s="15">
        <v>96.2</v>
      </c>
      <c r="Q6728" s="10">
        <v>290</v>
      </c>
      <c r="T6728" s="12">
        <v>44957</v>
      </c>
      <c r="U6728" s="2">
        <v>4</v>
      </c>
      <c r="V6728" s="1" t="s">
        <v>12427</v>
      </c>
      <c r="W6728" s="1" t="s">
        <v>33</v>
      </c>
      <c r="X6728" s="1" t="s">
        <v>146</v>
      </c>
      <c r="Y6728" s="1" t="s">
        <v>55</v>
      </c>
      <c r="Z6728" s="26" t="s">
        <v>19804</v>
      </c>
      <c r="AA6728" s="2">
        <v>55415</v>
      </c>
    </row>
    <row r="6729" spans="1:27" ht="12.75" customHeight="1">
      <c r="A6729" s="26" t="s">
        <v>19805</v>
      </c>
      <c r="B6729" s="26" t="s">
        <v>19805</v>
      </c>
      <c r="C6729" s="1" t="s">
        <v>33</v>
      </c>
      <c r="D6729" s="1" t="s">
        <v>33</v>
      </c>
      <c r="E6729" s="1" t="s">
        <v>12427</v>
      </c>
      <c r="F6729" s="1" t="s">
        <v>35</v>
      </c>
      <c r="G6729" s="1" t="s">
        <v>85</v>
      </c>
      <c r="I6729" s="1" t="s">
        <v>38</v>
      </c>
      <c r="J6729" s="1" t="s">
        <v>255</v>
      </c>
      <c r="K6729" s="1">
        <v>0</v>
      </c>
      <c r="L6729" s="15">
        <v>577</v>
      </c>
      <c r="M6729" s="15">
        <v>581</v>
      </c>
      <c r="N6729" s="13">
        <f>(M6729-L6729)/(L6729+M6729+12740)</f>
        <v>2.8781119585551877E-4</v>
      </c>
      <c r="O6729" s="15">
        <v>70</v>
      </c>
      <c r="P6729" s="15">
        <v>96.1</v>
      </c>
      <c r="Q6729" s="10">
        <v>290</v>
      </c>
      <c r="T6729" s="12">
        <v>44988</v>
      </c>
      <c r="U6729" s="2">
        <v>4</v>
      </c>
      <c r="V6729" s="1" t="s">
        <v>12427</v>
      </c>
      <c r="W6729" s="1" t="s">
        <v>33</v>
      </c>
      <c r="X6729" s="1" t="s">
        <v>146</v>
      </c>
      <c r="Y6729" s="1" t="s">
        <v>55</v>
      </c>
      <c r="Z6729" s="1" t="s">
        <v>19806</v>
      </c>
      <c r="AA6729" s="2">
        <v>55755</v>
      </c>
    </row>
    <row r="6730" spans="1:27" ht="12.75" customHeight="1">
      <c r="A6730" s="26" t="s">
        <v>19807</v>
      </c>
      <c r="B6730" s="26" t="s">
        <v>19807</v>
      </c>
      <c r="C6730" s="1" t="s">
        <v>33</v>
      </c>
      <c r="D6730" s="1" t="s">
        <v>33</v>
      </c>
      <c r="E6730" s="1" t="s">
        <v>12427</v>
      </c>
      <c r="F6730" s="1" t="s">
        <v>35</v>
      </c>
      <c r="G6730" s="1" t="s">
        <v>85</v>
      </c>
      <c r="I6730" s="1" t="s">
        <v>38</v>
      </c>
      <c r="J6730" s="1" t="s">
        <v>255</v>
      </c>
      <c r="K6730" s="1">
        <v>0</v>
      </c>
      <c r="L6730" s="15">
        <v>580</v>
      </c>
      <c r="M6730" s="15">
        <v>583</v>
      </c>
      <c r="N6730" s="13">
        <f>(M6730-L6730)/(L6730+M6730+12740)</f>
        <v>2.1578076674099114E-4</v>
      </c>
      <c r="O6730" s="15">
        <v>70</v>
      </c>
      <c r="P6730" s="15">
        <v>96.2</v>
      </c>
      <c r="Q6730" s="10">
        <v>290</v>
      </c>
      <c r="T6730" s="12">
        <v>44957</v>
      </c>
      <c r="U6730" s="2">
        <v>4</v>
      </c>
      <c r="V6730" s="1" t="s">
        <v>12427</v>
      </c>
      <c r="W6730" s="1" t="s">
        <v>33</v>
      </c>
      <c r="X6730" s="1" t="s">
        <v>146</v>
      </c>
      <c r="Y6730" s="1" t="s">
        <v>55</v>
      </c>
      <c r="Z6730" s="26" t="s">
        <v>19808</v>
      </c>
      <c r="AA6730" s="2">
        <v>55414</v>
      </c>
    </row>
    <row r="6731" spans="1:27" ht="12.75" customHeight="1">
      <c r="A6731" s="26" t="s">
        <v>19809</v>
      </c>
      <c r="B6731" s="26" t="s">
        <v>19809</v>
      </c>
      <c r="C6731" s="1" t="s">
        <v>33</v>
      </c>
      <c r="D6731" s="1" t="s">
        <v>33</v>
      </c>
      <c r="E6731" s="1" t="s">
        <v>12427</v>
      </c>
      <c r="F6731" s="1" t="s">
        <v>35</v>
      </c>
      <c r="G6731" s="1" t="s">
        <v>85</v>
      </c>
      <c r="I6731" s="1" t="s">
        <v>38</v>
      </c>
      <c r="J6731" s="1" t="s">
        <v>255</v>
      </c>
      <c r="K6731" s="1">
        <v>0</v>
      </c>
      <c r="L6731" s="15">
        <v>580</v>
      </c>
      <c r="M6731" s="15">
        <v>583</v>
      </c>
      <c r="N6731" s="13">
        <f>(M6731-L6731)/(L6731+M6731+12740)</f>
        <v>2.1578076674099114E-4</v>
      </c>
      <c r="O6731" s="15">
        <v>70</v>
      </c>
      <c r="P6731" s="15">
        <v>96.2</v>
      </c>
      <c r="Q6731" s="10">
        <v>290</v>
      </c>
      <c r="T6731" s="12">
        <v>44957</v>
      </c>
      <c r="U6731" s="2">
        <v>4</v>
      </c>
      <c r="V6731" s="1" t="s">
        <v>12427</v>
      </c>
      <c r="W6731" s="1" t="s">
        <v>33</v>
      </c>
      <c r="X6731" s="1" t="s">
        <v>146</v>
      </c>
      <c r="Y6731" s="1" t="s">
        <v>55</v>
      </c>
      <c r="Z6731" s="26" t="s">
        <v>19810</v>
      </c>
      <c r="AA6731" s="2">
        <v>55434</v>
      </c>
    </row>
    <row r="6732" spans="1:27" ht="12.75" customHeight="1">
      <c r="A6732" s="26" t="s">
        <v>19811</v>
      </c>
      <c r="B6732" s="26" t="s">
        <v>19811</v>
      </c>
      <c r="C6732" s="1" t="s">
        <v>33</v>
      </c>
      <c r="D6732" s="1" t="s">
        <v>33</v>
      </c>
      <c r="E6732" s="1" t="s">
        <v>12427</v>
      </c>
      <c r="F6732" s="1" t="s">
        <v>35</v>
      </c>
      <c r="G6732" s="1" t="s">
        <v>85</v>
      </c>
      <c r="I6732" s="1" t="s">
        <v>38</v>
      </c>
      <c r="J6732" s="1" t="s">
        <v>39</v>
      </c>
      <c r="K6732" s="1">
        <v>0</v>
      </c>
      <c r="L6732" s="15">
        <v>565</v>
      </c>
      <c r="M6732" s="15">
        <v>567</v>
      </c>
      <c r="N6732" s="13">
        <f>(M6732-L6732)/(L6732+M6732+12740)</f>
        <v>1.4417531718569781E-4</v>
      </c>
      <c r="O6732" s="15">
        <v>43</v>
      </c>
      <c r="P6732" s="15">
        <v>95</v>
      </c>
      <c r="Q6732" s="10">
        <v>290</v>
      </c>
      <c r="T6732" s="12">
        <v>44952</v>
      </c>
      <c r="U6732" s="2">
        <v>4</v>
      </c>
      <c r="V6732" s="1" t="s">
        <v>12427</v>
      </c>
      <c r="W6732" s="1" t="s">
        <v>33</v>
      </c>
      <c r="X6732" s="1" t="s">
        <v>54</v>
      </c>
      <c r="Y6732" s="1" t="s">
        <v>55</v>
      </c>
      <c r="Z6732" s="1" t="s">
        <v>19812</v>
      </c>
      <c r="AA6732" s="2">
        <v>55358</v>
      </c>
    </row>
    <row r="6733" spans="1:27" ht="12.75" customHeight="1">
      <c r="A6733" s="26" t="s">
        <v>19813</v>
      </c>
      <c r="B6733" s="26" t="s">
        <v>19813</v>
      </c>
      <c r="C6733" s="1" t="s">
        <v>33</v>
      </c>
      <c r="D6733" s="1" t="s">
        <v>33</v>
      </c>
      <c r="E6733" s="1" t="s">
        <v>12427</v>
      </c>
      <c r="F6733" s="1" t="s">
        <v>35</v>
      </c>
      <c r="G6733" s="1" t="s">
        <v>85</v>
      </c>
      <c r="I6733" s="1" t="s">
        <v>38</v>
      </c>
      <c r="J6733" s="1" t="s">
        <v>255</v>
      </c>
      <c r="K6733" s="1">
        <v>0</v>
      </c>
      <c r="L6733" s="15">
        <v>580</v>
      </c>
      <c r="M6733" s="15">
        <v>583</v>
      </c>
      <c r="N6733" s="13">
        <f>(M6733-L6733)/(L6733+M6733+12740)</f>
        <v>2.1578076674099114E-4</v>
      </c>
      <c r="O6733" s="15">
        <v>70</v>
      </c>
      <c r="P6733" s="15">
        <v>96.2</v>
      </c>
      <c r="Q6733" s="10">
        <v>290</v>
      </c>
      <c r="T6733" s="12">
        <v>44957</v>
      </c>
      <c r="U6733" s="2">
        <v>4</v>
      </c>
      <c r="V6733" s="1" t="s">
        <v>12427</v>
      </c>
      <c r="W6733" s="1" t="s">
        <v>33</v>
      </c>
      <c r="X6733" s="1" t="s">
        <v>146</v>
      </c>
      <c r="Y6733" s="1" t="s">
        <v>55</v>
      </c>
      <c r="Z6733" s="26" t="s">
        <v>19814</v>
      </c>
      <c r="AA6733" s="2">
        <v>55405</v>
      </c>
    </row>
    <row r="6734" spans="1:27" ht="12.75" customHeight="1">
      <c r="A6734" s="26" t="s">
        <v>19815</v>
      </c>
      <c r="B6734" s="26" t="s">
        <v>19815</v>
      </c>
      <c r="C6734" s="1" t="s">
        <v>33</v>
      </c>
      <c r="D6734" s="1" t="s">
        <v>33</v>
      </c>
      <c r="E6734" s="1" t="s">
        <v>12427</v>
      </c>
      <c r="F6734" s="1" t="s">
        <v>35</v>
      </c>
      <c r="G6734" s="1" t="s">
        <v>85</v>
      </c>
      <c r="I6734" s="1" t="s">
        <v>38</v>
      </c>
      <c r="J6734" s="1" t="s">
        <v>255</v>
      </c>
      <c r="K6734" s="1">
        <v>0</v>
      </c>
      <c r="L6734" s="15">
        <v>580</v>
      </c>
      <c r="M6734" s="15">
        <v>583</v>
      </c>
      <c r="N6734" s="13">
        <f>(M6734-L6734)/(L6734+M6734+12740)</f>
        <v>2.1578076674099114E-4</v>
      </c>
      <c r="O6734" s="15">
        <v>70</v>
      </c>
      <c r="P6734" s="15">
        <v>96.2</v>
      </c>
      <c r="Q6734" s="10">
        <v>290</v>
      </c>
      <c r="T6734" s="12">
        <v>44957</v>
      </c>
      <c r="U6734" s="2">
        <v>4</v>
      </c>
      <c r="V6734" s="1" t="s">
        <v>12427</v>
      </c>
      <c r="W6734" s="1" t="s">
        <v>33</v>
      </c>
      <c r="X6734" s="1" t="s">
        <v>146</v>
      </c>
      <c r="Y6734" s="1" t="s">
        <v>55</v>
      </c>
      <c r="Z6734" s="26" t="s">
        <v>19816</v>
      </c>
      <c r="AA6734" s="2">
        <v>55416</v>
      </c>
    </row>
    <row r="6735" spans="1:27" ht="12.75" customHeight="1">
      <c r="A6735" s="26" t="s">
        <v>19817</v>
      </c>
      <c r="B6735" s="26" t="s">
        <v>19817</v>
      </c>
      <c r="C6735" s="1" t="s">
        <v>33</v>
      </c>
      <c r="D6735" s="1" t="s">
        <v>33</v>
      </c>
      <c r="E6735" s="1" t="s">
        <v>12427</v>
      </c>
      <c r="F6735" s="1" t="s">
        <v>35</v>
      </c>
      <c r="G6735" s="1" t="s">
        <v>85</v>
      </c>
      <c r="I6735" s="1" t="s">
        <v>38</v>
      </c>
      <c r="J6735" s="1" t="s">
        <v>39</v>
      </c>
      <c r="K6735" s="1">
        <v>0</v>
      </c>
      <c r="L6735" s="15">
        <v>565</v>
      </c>
      <c r="M6735" s="15">
        <v>567</v>
      </c>
      <c r="N6735" s="13">
        <f>(M6735-L6735)/(L6735+M6735+12740)</f>
        <v>1.4417531718569781E-4</v>
      </c>
      <c r="O6735" s="15">
        <v>43</v>
      </c>
      <c r="P6735" s="15">
        <v>95</v>
      </c>
      <c r="Q6735" s="10">
        <v>290</v>
      </c>
      <c r="T6735" s="12">
        <v>44952</v>
      </c>
      <c r="U6735" s="2">
        <v>4</v>
      </c>
      <c r="V6735" s="1" t="s">
        <v>12427</v>
      </c>
      <c r="W6735" s="1" t="s">
        <v>33</v>
      </c>
      <c r="X6735" s="1" t="s">
        <v>54</v>
      </c>
      <c r="Y6735" s="1" t="s">
        <v>55</v>
      </c>
      <c r="Z6735" s="1" t="s">
        <v>19818</v>
      </c>
      <c r="AA6735" s="2">
        <v>55368</v>
      </c>
    </row>
    <row r="6736" spans="1:27" ht="12.75" customHeight="1">
      <c r="A6736" s="26" t="s">
        <v>19819</v>
      </c>
      <c r="B6736" s="26" t="s">
        <v>19819</v>
      </c>
      <c r="C6736" s="1" t="s">
        <v>33</v>
      </c>
      <c r="D6736" s="1" t="s">
        <v>33</v>
      </c>
      <c r="E6736" s="1" t="s">
        <v>12427</v>
      </c>
      <c r="F6736" s="1" t="s">
        <v>35</v>
      </c>
      <c r="G6736" s="1" t="s">
        <v>85</v>
      </c>
      <c r="I6736" s="1" t="s">
        <v>38</v>
      </c>
      <c r="J6736" s="1" t="s">
        <v>255</v>
      </c>
      <c r="K6736" s="1">
        <v>0</v>
      </c>
      <c r="L6736" s="15">
        <v>580</v>
      </c>
      <c r="M6736" s="15">
        <v>583</v>
      </c>
      <c r="N6736" s="13">
        <f>(M6736-L6736)/(L6736+M6736+12740)</f>
        <v>2.1578076674099114E-4</v>
      </c>
      <c r="O6736" s="15">
        <v>70</v>
      </c>
      <c r="P6736" s="15">
        <v>96.2</v>
      </c>
      <c r="Q6736" s="10">
        <v>290</v>
      </c>
      <c r="T6736" s="12">
        <v>44957</v>
      </c>
      <c r="U6736" s="2">
        <v>4</v>
      </c>
      <c r="V6736" s="1" t="s">
        <v>12427</v>
      </c>
      <c r="W6736" s="1" t="s">
        <v>33</v>
      </c>
      <c r="X6736" s="1" t="s">
        <v>146</v>
      </c>
      <c r="Y6736" s="1" t="s">
        <v>55</v>
      </c>
      <c r="Z6736" s="26" t="s">
        <v>19820</v>
      </c>
      <c r="AA6736" s="2">
        <v>55435</v>
      </c>
    </row>
    <row r="6737" spans="1:27" ht="12.75" customHeight="1">
      <c r="A6737" s="26" t="s">
        <v>19821</v>
      </c>
      <c r="B6737" s="26" t="s">
        <v>19821</v>
      </c>
      <c r="C6737" s="1" t="s">
        <v>33</v>
      </c>
      <c r="D6737" s="1" t="s">
        <v>33</v>
      </c>
      <c r="E6737" s="1" t="s">
        <v>12427</v>
      </c>
      <c r="F6737" s="1" t="s">
        <v>35</v>
      </c>
      <c r="G6737" s="1" t="s">
        <v>85</v>
      </c>
      <c r="I6737" s="1" t="s">
        <v>38</v>
      </c>
      <c r="J6737" s="1" t="s">
        <v>39</v>
      </c>
      <c r="K6737" s="1">
        <v>0</v>
      </c>
      <c r="L6737" s="15">
        <v>565</v>
      </c>
      <c r="M6737" s="15">
        <v>567</v>
      </c>
      <c r="N6737" s="13">
        <f>(M6737-L6737)/(L6737+M6737+12740)</f>
        <v>1.4417531718569781E-4</v>
      </c>
      <c r="O6737" s="15">
        <v>43</v>
      </c>
      <c r="P6737" s="15">
        <v>95</v>
      </c>
      <c r="Q6737" s="10">
        <v>290</v>
      </c>
      <c r="T6737" s="12">
        <v>44952</v>
      </c>
      <c r="U6737" s="2">
        <v>4</v>
      </c>
      <c r="V6737" s="1" t="s">
        <v>12427</v>
      </c>
      <c r="W6737" s="1" t="s">
        <v>33</v>
      </c>
      <c r="X6737" s="1" t="s">
        <v>54</v>
      </c>
      <c r="Y6737" s="1" t="s">
        <v>55</v>
      </c>
      <c r="Z6737" s="1" t="s">
        <v>19822</v>
      </c>
      <c r="AA6737" s="2">
        <v>55364</v>
      </c>
    </row>
    <row r="6738" spans="1:27" ht="12.75" customHeight="1">
      <c r="A6738" s="26" t="s">
        <v>19823</v>
      </c>
      <c r="B6738" s="26" t="s">
        <v>19823</v>
      </c>
      <c r="C6738" s="1" t="s">
        <v>33</v>
      </c>
      <c r="D6738" s="1" t="s">
        <v>33</v>
      </c>
      <c r="E6738" s="1" t="s">
        <v>12427</v>
      </c>
      <c r="F6738" s="1" t="s">
        <v>35</v>
      </c>
      <c r="G6738" s="1" t="s">
        <v>85</v>
      </c>
      <c r="I6738" s="1" t="s">
        <v>38</v>
      </c>
      <c r="J6738" s="1" t="s">
        <v>39</v>
      </c>
      <c r="K6738" s="1">
        <v>0</v>
      </c>
      <c r="L6738" s="15">
        <v>323</v>
      </c>
      <c r="M6738" s="15">
        <v>342</v>
      </c>
      <c r="N6738" s="13">
        <f>(M6738-L6738)/(L6738+M6738+12740)</f>
        <v>1.4173815740395376E-3</v>
      </c>
      <c r="O6738" s="15">
        <v>43</v>
      </c>
      <c r="P6738" s="15">
        <v>95.8</v>
      </c>
      <c r="Q6738" s="10">
        <v>290</v>
      </c>
      <c r="T6738" s="12">
        <v>44959</v>
      </c>
      <c r="U6738" s="2">
        <v>4</v>
      </c>
      <c r="V6738" s="1" t="s">
        <v>12427</v>
      </c>
      <c r="W6738" s="1" t="s">
        <v>33</v>
      </c>
      <c r="X6738" s="1" t="s">
        <v>54</v>
      </c>
      <c r="Y6738" s="1" t="s">
        <v>55</v>
      </c>
      <c r="Z6738" s="1" t="s">
        <v>19824</v>
      </c>
      <c r="AA6738" s="2">
        <v>55466</v>
      </c>
    </row>
    <row r="6739" spans="1:27" ht="12.75" customHeight="1">
      <c r="A6739" s="26" t="s">
        <v>19825</v>
      </c>
      <c r="B6739" s="26" t="s">
        <v>19825</v>
      </c>
      <c r="C6739" s="1" t="s">
        <v>33</v>
      </c>
      <c r="D6739" s="1" t="s">
        <v>33</v>
      </c>
      <c r="E6739" s="1" t="s">
        <v>12427</v>
      </c>
      <c r="F6739" s="1" t="s">
        <v>35</v>
      </c>
      <c r="G6739" s="1" t="s">
        <v>85</v>
      </c>
      <c r="I6739" s="1" t="s">
        <v>38</v>
      </c>
      <c r="J6739" s="1" t="s">
        <v>255</v>
      </c>
      <c r="K6739" s="1">
        <v>0</v>
      </c>
      <c r="L6739" s="15">
        <v>580</v>
      </c>
      <c r="M6739" s="15">
        <v>583</v>
      </c>
      <c r="N6739" s="13">
        <f>(M6739-L6739)/(L6739+M6739+12740)</f>
        <v>2.1578076674099114E-4</v>
      </c>
      <c r="O6739" s="15">
        <v>70</v>
      </c>
      <c r="P6739" s="15">
        <v>96.2</v>
      </c>
      <c r="Q6739" s="10">
        <v>290</v>
      </c>
      <c r="T6739" s="12">
        <v>44957</v>
      </c>
      <c r="U6739" s="2">
        <v>4</v>
      </c>
      <c r="V6739" s="1" t="s">
        <v>12427</v>
      </c>
      <c r="W6739" s="1" t="s">
        <v>33</v>
      </c>
      <c r="X6739" s="1" t="s">
        <v>146</v>
      </c>
      <c r="Y6739" s="1" t="s">
        <v>55</v>
      </c>
      <c r="Z6739" s="26" t="s">
        <v>19826</v>
      </c>
      <c r="AA6739" s="2">
        <v>55419</v>
      </c>
    </row>
    <row r="6740" spans="1:27" ht="12.75" customHeight="1">
      <c r="A6740" s="26" t="s">
        <v>19827</v>
      </c>
      <c r="B6740" s="26" t="s">
        <v>19827</v>
      </c>
      <c r="C6740" s="1" t="s">
        <v>33</v>
      </c>
      <c r="D6740" s="1" t="s">
        <v>33</v>
      </c>
      <c r="E6740" s="1" t="s">
        <v>12427</v>
      </c>
      <c r="F6740" s="1" t="s">
        <v>35</v>
      </c>
      <c r="G6740" s="1" t="s">
        <v>85</v>
      </c>
      <c r="I6740" s="1" t="s">
        <v>38</v>
      </c>
      <c r="J6740" s="1" t="s">
        <v>255</v>
      </c>
      <c r="K6740" s="1">
        <v>0</v>
      </c>
      <c r="L6740" s="15">
        <v>580</v>
      </c>
      <c r="M6740" s="15">
        <v>583</v>
      </c>
      <c r="N6740" s="13">
        <f>(M6740-L6740)/(L6740+M6740+12740)</f>
        <v>2.1578076674099114E-4</v>
      </c>
      <c r="O6740" s="15">
        <v>70</v>
      </c>
      <c r="P6740" s="15">
        <v>96.2</v>
      </c>
      <c r="Q6740" s="10">
        <v>290</v>
      </c>
      <c r="T6740" s="12">
        <v>44957</v>
      </c>
      <c r="U6740" s="2">
        <v>4</v>
      </c>
      <c r="V6740" s="1" t="s">
        <v>12427</v>
      </c>
      <c r="W6740" s="1" t="s">
        <v>33</v>
      </c>
      <c r="X6740" s="1" t="s">
        <v>146</v>
      </c>
      <c r="Y6740" s="1" t="s">
        <v>55</v>
      </c>
      <c r="Z6740" s="26" t="s">
        <v>19828</v>
      </c>
      <c r="AA6740" s="2">
        <v>55406</v>
      </c>
    </row>
    <row r="6741" spans="1:27" ht="12.75" customHeight="1">
      <c r="A6741" s="26" t="s">
        <v>19829</v>
      </c>
      <c r="B6741" s="26" t="s">
        <v>19829</v>
      </c>
      <c r="C6741" s="1" t="s">
        <v>33</v>
      </c>
      <c r="D6741" s="1" t="s">
        <v>33</v>
      </c>
      <c r="E6741" s="1" t="s">
        <v>12427</v>
      </c>
      <c r="F6741" s="1" t="s">
        <v>35</v>
      </c>
      <c r="G6741" s="1" t="s">
        <v>85</v>
      </c>
      <c r="I6741" s="1" t="s">
        <v>38</v>
      </c>
      <c r="J6741" s="1" t="s">
        <v>39</v>
      </c>
      <c r="K6741" s="1">
        <v>0</v>
      </c>
      <c r="L6741" s="15">
        <v>565</v>
      </c>
      <c r="M6741" s="15">
        <v>567</v>
      </c>
      <c r="N6741" s="13">
        <f>(M6741-L6741)/(L6741+M6741+12740)</f>
        <v>1.4417531718569781E-4</v>
      </c>
      <c r="O6741" s="15">
        <v>43</v>
      </c>
      <c r="P6741" s="15">
        <v>95</v>
      </c>
      <c r="Q6741" s="10">
        <v>290</v>
      </c>
      <c r="T6741" s="12">
        <v>44952</v>
      </c>
      <c r="U6741" s="2">
        <v>4</v>
      </c>
      <c r="V6741" s="1" t="s">
        <v>12427</v>
      </c>
      <c r="W6741" s="1" t="s">
        <v>33</v>
      </c>
      <c r="X6741" s="1" t="s">
        <v>54</v>
      </c>
      <c r="Y6741" s="1" t="s">
        <v>55</v>
      </c>
      <c r="Z6741" s="1" t="s">
        <v>19830</v>
      </c>
      <c r="AA6741" s="2">
        <v>55346</v>
      </c>
    </row>
    <row r="6742" spans="1:27" ht="12.75" customHeight="1">
      <c r="A6742" s="26" t="s">
        <v>19831</v>
      </c>
      <c r="B6742" s="26" t="s">
        <v>19831</v>
      </c>
      <c r="C6742" s="1" t="s">
        <v>33</v>
      </c>
      <c r="D6742" s="1" t="s">
        <v>33</v>
      </c>
      <c r="E6742" s="1" t="s">
        <v>12427</v>
      </c>
      <c r="F6742" s="1" t="s">
        <v>35</v>
      </c>
      <c r="G6742" s="1" t="s">
        <v>85</v>
      </c>
      <c r="I6742" s="1" t="s">
        <v>38</v>
      </c>
      <c r="J6742" s="1" t="s">
        <v>255</v>
      </c>
      <c r="K6742" s="1">
        <v>0</v>
      </c>
      <c r="L6742" s="15">
        <v>580</v>
      </c>
      <c r="M6742" s="15">
        <v>583</v>
      </c>
      <c r="N6742" s="13">
        <f>(M6742-L6742)/(L6742+M6742+12740)</f>
        <v>2.1578076674099114E-4</v>
      </c>
      <c r="O6742" s="15">
        <v>70</v>
      </c>
      <c r="P6742" s="15">
        <v>96.2</v>
      </c>
      <c r="Q6742" s="10">
        <v>290</v>
      </c>
      <c r="T6742" s="12">
        <v>44957</v>
      </c>
      <c r="U6742" s="2">
        <v>4</v>
      </c>
      <c r="V6742" s="1" t="s">
        <v>12427</v>
      </c>
      <c r="W6742" s="1" t="s">
        <v>33</v>
      </c>
      <c r="X6742" s="1" t="s">
        <v>146</v>
      </c>
      <c r="Y6742" s="1" t="s">
        <v>55</v>
      </c>
      <c r="Z6742" s="26" t="s">
        <v>19832</v>
      </c>
      <c r="AA6742" s="2">
        <v>55400</v>
      </c>
    </row>
    <row r="6743" spans="1:27" ht="12.75" customHeight="1">
      <c r="A6743" s="26" t="s">
        <v>19833</v>
      </c>
      <c r="B6743" s="26" t="s">
        <v>19833</v>
      </c>
      <c r="C6743" s="1" t="s">
        <v>33</v>
      </c>
      <c r="D6743" s="1" t="s">
        <v>33</v>
      </c>
      <c r="E6743" s="1" t="s">
        <v>12427</v>
      </c>
      <c r="F6743" s="1" t="s">
        <v>35</v>
      </c>
      <c r="G6743" s="1" t="s">
        <v>85</v>
      </c>
      <c r="I6743" s="1" t="s">
        <v>38</v>
      </c>
      <c r="J6743" s="1" t="s">
        <v>255</v>
      </c>
      <c r="K6743" s="1">
        <v>0</v>
      </c>
      <c r="L6743" s="15">
        <v>580</v>
      </c>
      <c r="M6743" s="15">
        <v>583</v>
      </c>
      <c r="N6743" s="13">
        <f>(M6743-L6743)/(L6743+M6743+12740)</f>
        <v>2.1578076674099114E-4</v>
      </c>
      <c r="O6743" s="15">
        <v>70</v>
      </c>
      <c r="P6743" s="15">
        <v>96.2</v>
      </c>
      <c r="Q6743" s="10">
        <v>290</v>
      </c>
      <c r="T6743" s="12">
        <v>44957</v>
      </c>
      <c r="U6743" s="2">
        <v>4</v>
      </c>
      <c r="V6743" s="1" t="s">
        <v>12427</v>
      </c>
      <c r="W6743" s="1" t="s">
        <v>33</v>
      </c>
      <c r="X6743" s="1" t="s">
        <v>146</v>
      </c>
      <c r="Y6743" s="1" t="s">
        <v>55</v>
      </c>
      <c r="Z6743" s="26" t="s">
        <v>19834</v>
      </c>
      <c r="AA6743" s="2">
        <v>55410</v>
      </c>
    </row>
    <row r="6744" spans="1:27" ht="12.75" customHeight="1">
      <c r="A6744" s="1" t="s">
        <v>19835</v>
      </c>
      <c r="B6744" s="1" t="s">
        <v>19835</v>
      </c>
      <c r="C6744" s="1" t="s">
        <v>33</v>
      </c>
      <c r="D6744" s="1" t="s">
        <v>33</v>
      </c>
      <c r="E6744" s="1" t="s">
        <v>12427</v>
      </c>
      <c r="F6744" s="1" t="s">
        <v>35</v>
      </c>
      <c r="G6744" s="1" t="s">
        <v>85</v>
      </c>
      <c r="I6744" s="1" t="s">
        <v>38</v>
      </c>
      <c r="J6744" s="1" t="s">
        <v>255</v>
      </c>
      <c r="K6744" s="1">
        <v>0</v>
      </c>
      <c r="L6744" s="15">
        <v>580</v>
      </c>
      <c r="M6744" s="15">
        <v>583</v>
      </c>
      <c r="N6744" s="13">
        <f>(M6744-L6744)/(L6744+M6744+12740)</f>
        <v>2.1578076674099114E-4</v>
      </c>
      <c r="O6744" s="15">
        <v>70</v>
      </c>
      <c r="P6744" s="15">
        <v>96.2</v>
      </c>
      <c r="Q6744" s="10">
        <v>290</v>
      </c>
      <c r="T6744" s="12">
        <v>44957</v>
      </c>
      <c r="U6744" s="2">
        <v>4</v>
      </c>
      <c r="V6744" s="1" t="s">
        <v>12427</v>
      </c>
      <c r="W6744" s="1" t="s">
        <v>33</v>
      </c>
      <c r="X6744" s="1" t="s">
        <v>146</v>
      </c>
      <c r="Y6744" s="1" t="s">
        <v>55</v>
      </c>
      <c r="Z6744" s="1" t="s">
        <v>19836</v>
      </c>
      <c r="AA6744" s="2">
        <v>55439</v>
      </c>
    </row>
    <row r="6745" spans="1:27" ht="12.75" customHeight="1">
      <c r="A6745" s="26" t="s">
        <v>19837</v>
      </c>
      <c r="B6745" s="26" t="s">
        <v>19837</v>
      </c>
      <c r="C6745" s="1" t="s">
        <v>33</v>
      </c>
      <c r="D6745" s="1" t="s">
        <v>33</v>
      </c>
      <c r="E6745" s="1" t="s">
        <v>12427</v>
      </c>
      <c r="F6745" s="1" t="s">
        <v>35</v>
      </c>
      <c r="G6745" s="1" t="s">
        <v>85</v>
      </c>
      <c r="I6745" s="1" t="s">
        <v>38</v>
      </c>
      <c r="J6745" s="1" t="s">
        <v>39</v>
      </c>
      <c r="K6745" s="1">
        <v>0</v>
      </c>
      <c r="L6745" s="15">
        <v>565</v>
      </c>
      <c r="M6745" s="15">
        <v>567</v>
      </c>
      <c r="N6745" s="13">
        <f>(M6745-L6745)/(L6745+M6745+12740)</f>
        <v>1.4417531718569781E-4</v>
      </c>
      <c r="O6745" s="15">
        <v>43</v>
      </c>
      <c r="P6745" s="15">
        <v>95</v>
      </c>
      <c r="Q6745" s="10">
        <v>290</v>
      </c>
      <c r="T6745" s="12">
        <v>44952</v>
      </c>
      <c r="U6745" s="2">
        <v>4</v>
      </c>
      <c r="V6745" s="1" t="s">
        <v>12427</v>
      </c>
      <c r="W6745" s="1" t="s">
        <v>33</v>
      </c>
      <c r="X6745" s="1" t="s">
        <v>54</v>
      </c>
      <c r="Y6745" s="1" t="s">
        <v>55</v>
      </c>
      <c r="Z6745" s="1" t="s">
        <v>19838</v>
      </c>
      <c r="AA6745" s="2">
        <v>55367</v>
      </c>
    </row>
    <row r="6746" spans="1:27" ht="12.75" customHeight="1">
      <c r="A6746" s="26" t="s">
        <v>19839</v>
      </c>
      <c r="B6746" s="26" t="s">
        <v>19839</v>
      </c>
      <c r="C6746" s="1" t="s">
        <v>33</v>
      </c>
      <c r="D6746" s="1" t="s">
        <v>33</v>
      </c>
      <c r="E6746" s="1" t="s">
        <v>12427</v>
      </c>
      <c r="F6746" s="1" t="s">
        <v>35</v>
      </c>
      <c r="G6746" s="1" t="s">
        <v>85</v>
      </c>
      <c r="I6746" s="1" t="s">
        <v>38</v>
      </c>
      <c r="J6746" s="1" t="s">
        <v>39</v>
      </c>
      <c r="K6746" s="1">
        <v>0</v>
      </c>
      <c r="L6746" s="15">
        <v>323</v>
      </c>
      <c r="M6746" s="15">
        <v>342</v>
      </c>
      <c r="N6746" s="13">
        <f>(M6746-L6746)/(L6746+M6746+12740)</f>
        <v>1.4173815740395376E-3</v>
      </c>
      <c r="O6746" s="15">
        <v>43</v>
      </c>
      <c r="P6746" s="15">
        <v>95.8</v>
      </c>
      <c r="Q6746" s="10">
        <v>290</v>
      </c>
      <c r="T6746" s="12">
        <v>44959</v>
      </c>
      <c r="U6746" s="2">
        <v>4</v>
      </c>
      <c r="V6746" s="1" t="s">
        <v>12427</v>
      </c>
      <c r="W6746" s="1" t="s">
        <v>33</v>
      </c>
      <c r="X6746" s="1" t="s">
        <v>54</v>
      </c>
      <c r="Y6746" s="1" t="s">
        <v>55</v>
      </c>
      <c r="Z6746" s="1" t="s">
        <v>19840</v>
      </c>
      <c r="AA6746" s="2">
        <v>55455</v>
      </c>
    </row>
    <row r="6747" spans="1:27" ht="12.75" customHeight="1">
      <c r="A6747" s="26" t="s">
        <v>19841</v>
      </c>
      <c r="B6747" s="26" t="s">
        <v>19841</v>
      </c>
      <c r="C6747" s="1" t="s">
        <v>33</v>
      </c>
      <c r="D6747" s="1" t="s">
        <v>33</v>
      </c>
      <c r="E6747" s="1" t="s">
        <v>12427</v>
      </c>
      <c r="F6747" s="1" t="s">
        <v>35</v>
      </c>
      <c r="G6747" s="1" t="s">
        <v>85</v>
      </c>
      <c r="I6747" s="1" t="s">
        <v>38</v>
      </c>
      <c r="J6747" s="1" t="s">
        <v>255</v>
      </c>
      <c r="K6747" s="1">
        <v>0</v>
      </c>
      <c r="L6747" s="15">
        <v>580</v>
      </c>
      <c r="M6747" s="15">
        <v>583</v>
      </c>
      <c r="N6747" s="13">
        <f>(M6747-L6747)/(L6747+M6747+12740)</f>
        <v>2.1578076674099114E-4</v>
      </c>
      <c r="O6747" s="15">
        <v>70</v>
      </c>
      <c r="P6747" s="15">
        <v>96.2</v>
      </c>
      <c r="Q6747" s="10">
        <v>290</v>
      </c>
      <c r="T6747" s="12">
        <v>44957</v>
      </c>
      <c r="U6747" s="2">
        <v>4</v>
      </c>
      <c r="V6747" s="1" t="s">
        <v>12427</v>
      </c>
      <c r="W6747" s="1" t="s">
        <v>33</v>
      </c>
      <c r="X6747" s="1" t="s">
        <v>146</v>
      </c>
      <c r="Y6747" s="1" t="s">
        <v>55</v>
      </c>
      <c r="Z6747" s="26" t="s">
        <v>19842</v>
      </c>
      <c r="AA6747" s="2">
        <v>55432</v>
      </c>
    </row>
    <row r="6748" spans="1:27" ht="12.75" customHeight="1">
      <c r="A6748" s="26" t="s">
        <v>19843</v>
      </c>
      <c r="B6748" s="26" t="s">
        <v>19843</v>
      </c>
      <c r="C6748" s="1" t="s">
        <v>33</v>
      </c>
      <c r="D6748" s="1" t="s">
        <v>33</v>
      </c>
      <c r="E6748" s="1" t="s">
        <v>12427</v>
      </c>
      <c r="F6748" s="1" t="s">
        <v>35</v>
      </c>
      <c r="G6748" s="1" t="s">
        <v>85</v>
      </c>
      <c r="I6748" s="1" t="s">
        <v>38</v>
      </c>
      <c r="J6748" s="1" t="s">
        <v>255</v>
      </c>
      <c r="K6748" s="1">
        <v>0</v>
      </c>
      <c r="L6748" s="15">
        <v>580</v>
      </c>
      <c r="M6748" s="15">
        <v>583</v>
      </c>
      <c r="N6748" s="13">
        <f>(M6748-L6748)/(L6748+M6748+12740)</f>
        <v>2.1578076674099114E-4</v>
      </c>
      <c r="O6748" s="15">
        <v>70</v>
      </c>
      <c r="P6748" s="15">
        <v>96.2</v>
      </c>
      <c r="Q6748" s="10">
        <v>290</v>
      </c>
      <c r="T6748" s="12">
        <v>44957</v>
      </c>
      <c r="U6748" s="2">
        <v>4</v>
      </c>
      <c r="V6748" s="1" t="s">
        <v>12427</v>
      </c>
      <c r="W6748" s="1" t="s">
        <v>33</v>
      </c>
      <c r="X6748" s="1" t="s">
        <v>146</v>
      </c>
      <c r="Y6748" s="1" t="s">
        <v>55</v>
      </c>
      <c r="Z6748" s="26" t="s">
        <v>19844</v>
      </c>
      <c r="AA6748" s="2">
        <v>55426</v>
      </c>
    </row>
    <row r="6749" spans="1:27" ht="12.75" customHeight="1">
      <c r="A6749" s="26" t="s">
        <v>19845</v>
      </c>
      <c r="B6749" s="26" t="s">
        <v>19845</v>
      </c>
      <c r="C6749" s="1" t="s">
        <v>33</v>
      </c>
      <c r="D6749" s="1" t="s">
        <v>33</v>
      </c>
      <c r="E6749" s="1" t="s">
        <v>12427</v>
      </c>
      <c r="F6749" s="1" t="s">
        <v>35</v>
      </c>
      <c r="G6749" s="1" t="s">
        <v>85</v>
      </c>
      <c r="I6749" s="1" t="s">
        <v>38</v>
      </c>
      <c r="J6749" s="1" t="s">
        <v>39</v>
      </c>
      <c r="K6749" s="1">
        <v>0</v>
      </c>
      <c r="L6749" s="15">
        <v>565</v>
      </c>
      <c r="M6749" s="15">
        <v>567</v>
      </c>
      <c r="N6749" s="13">
        <f>(M6749-L6749)/(L6749+M6749+12740)</f>
        <v>1.4417531718569781E-4</v>
      </c>
      <c r="O6749" s="15">
        <v>43</v>
      </c>
      <c r="P6749" s="15">
        <v>95</v>
      </c>
      <c r="Q6749" s="10">
        <v>290</v>
      </c>
      <c r="T6749" s="12">
        <v>44952</v>
      </c>
      <c r="U6749" s="2">
        <v>4</v>
      </c>
      <c r="V6749" s="1" t="s">
        <v>12427</v>
      </c>
      <c r="W6749" s="1" t="s">
        <v>33</v>
      </c>
      <c r="X6749" s="1" t="s">
        <v>54</v>
      </c>
      <c r="Y6749" s="1" t="s">
        <v>55</v>
      </c>
      <c r="Z6749" s="1" t="s">
        <v>19846</v>
      </c>
      <c r="AA6749" s="2">
        <v>55365</v>
      </c>
    </row>
    <row r="6750" spans="1:27" ht="12.75" customHeight="1">
      <c r="A6750" s="26" t="s">
        <v>19847</v>
      </c>
      <c r="B6750" s="26" t="s">
        <v>19847</v>
      </c>
      <c r="C6750" s="1" t="s">
        <v>33</v>
      </c>
      <c r="D6750" s="1" t="s">
        <v>33</v>
      </c>
      <c r="E6750" s="1" t="s">
        <v>12427</v>
      </c>
      <c r="F6750" s="1" t="s">
        <v>35</v>
      </c>
      <c r="G6750" s="1" t="s">
        <v>85</v>
      </c>
      <c r="I6750" s="1" t="s">
        <v>38</v>
      </c>
      <c r="J6750" s="1" t="s">
        <v>255</v>
      </c>
      <c r="K6750" s="1">
        <v>0</v>
      </c>
      <c r="L6750" s="15">
        <v>580</v>
      </c>
      <c r="M6750" s="15">
        <v>583</v>
      </c>
      <c r="N6750" s="13">
        <f>(M6750-L6750)/(L6750+M6750+12740)</f>
        <v>2.1578076674099114E-4</v>
      </c>
      <c r="O6750" s="15">
        <v>70</v>
      </c>
      <c r="P6750" s="15">
        <v>96.2</v>
      </c>
      <c r="Q6750" s="10">
        <v>290</v>
      </c>
      <c r="T6750" s="12">
        <v>44957</v>
      </c>
      <c r="U6750" s="2">
        <v>4</v>
      </c>
      <c r="V6750" s="1" t="s">
        <v>12427</v>
      </c>
      <c r="W6750" s="1" t="s">
        <v>33</v>
      </c>
      <c r="X6750" s="1" t="s">
        <v>146</v>
      </c>
      <c r="Y6750" s="1" t="s">
        <v>55</v>
      </c>
      <c r="Z6750" s="26" t="s">
        <v>19848</v>
      </c>
      <c r="AA6750" s="2">
        <v>55436</v>
      </c>
    </row>
    <row r="6751" spans="1:27" ht="12.75" customHeight="1">
      <c r="A6751" s="26" t="s">
        <v>19849</v>
      </c>
      <c r="B6751" s="26" t="s">
        <v>19849</v>
      </c>
      <c r="C6751" s="1" t="s">
        <v>33</v>
      </c>
      <c r="D6751" s="1" t="s">
        <v>33</v>
      </c>
      <c r="E6751" s="1" t="s">
        <v>12427</v>
      </c>
      <c r="F6751" s="1" t="s">
        <v>35</v>
      </c>
      <c r="G6751" s="1" t="s">
        <v>85</v>
      </c>
      <c r="I6751" s="1" t="s">
        <v>38</v>
      </c>
      <c r="J6751" s="1" t="s">
        <v>39</v>
      </c>
      <c r="K6751" s="1">
        <v>0</v>
      </c>
      <c r="L6751" s="15">
        <v>565</v>
      </c>
      <c r="M6751" s="15">
        <v>567</v>
      </c>
      <c r="N6751" s="13">
        <f>(M6751-L6751)/(L6751+M6751+12740)</f>
        <v>1.4417531718569781E-4</v>
      </c>
      <c r="O6751" s="15">
        <v>43</v>
      </c>
      <c r="P6751" s="15">
        <v>95</v>
      </c>
      <c r="Q6751" s="10">
        <v>290</v>
      </c>
      <c r="T6751" s="12">
        <v>44952</v>
      </c>
      <c r="U6751" s="2">
        <v>4</v>
      </c>
      <c r="V6751" s="1" t="s">
        <v>12427</v>
      </c>
      <c r="W6751" s="1" t="s">
        <v>33</v>
      </c>
      <c r="X6751" s="1" t="s">
        <v>54</v>
      </c>
      <c r="Y6751" s="1" t="s">
        <v>55</v>
      </c>
      <c r="Z6751" s="1" t="s">
        <v>19850</v>
      </c>
      <c r="AA6751" s="2">
        <v>55359</v>
      </c>
    </row>
    <row r="6752" spans="1:27" ht="12.75" customHeight="1">
      <c r="A6752" s="26" t="s">
        <v>19851</v>
      </c>
      <c r="B6752" s="26" t="s">
        <v>19851</v>
      </c>
      <c r="C6752" s="1" t="s">
        <v>33</v>
      </c>
      <c r="D6752" s="1" t="s">
        <v>33</v>
      </c>
      <c r="E6752" s="1" t="s">
        <v>12427</v>
      </c>
      <c r="F6752" s="1" t="s">
        <v>35</v>
      </c>
      <c r="G6752" s="1" t="s">
        <v>85</v>
      </c>
      <c r="I6752" s="1" t="s">
        <v>38</v>
      </c>
      <c r="J6752" s="1" t="s">
        <v>255</v>
      </c>
      <c r="K6752" s="1">
        <v>0</v>
      </c>
      <c r="L6752" s="15">
        <v>580</v>
      </c>
      <c r="M6752" s="15">
        <v>583</v>
      </c>
      <c r="N6752" s="13">
        <f>(M6752-L6752)/(L6752+M6752+12740)</f>
        <v>2.1578076674099114E-4</v>
      </c>
      <c r="O6752" s="15">
        <v>70</v>
      </c>
      <c r="P6752" s="15">
        <v>96.2</v>
      </c>
      <c r="Q6752" s="10">
        <v>290</v>
      </c>
      <c r="T6752" s="12">
        <v>44957</v>
      </c>
      <c r="U6752" s="2">
        <v>4</v>
      </c>
      <c r="V6752" s="1" t="s">
        <v>12427</v>
      </c>
      <c r="W6752" s="1" t="s">
        <v>33</v>
      </c>
      <c r="X6752" s="1" t="s">
        <v>146</v>
      </c>
      <c r="Y6752" s="1" t="s">
        <v>55</v>
      </c>
      <c r="Z6752" s="26" t="s">
        <v>19852</v>
      </c>
      <c r="AA6752" s="2">
        <v>55430</v>
      </c>
    </row>
    <row r="6753" spans="1:27" ht="12.75" customHeight="1">
      <c r="A6753" s="26" t="s">
        <v>19853</v>
      </c>
      <c r="B6753" s="26" t="s">
        <v>19853</v>
      </c>
      <c r="C6753" s="1" t="s">
        <v>33</v>
      </c>
      <c r="D6753" s="1" t="s">
        <v>33</v>
      </c>
      <c r="E6753" s="1" t="s">
        <v>12427</v>
      </c>
      <c r="F6753" s="1" t="s">
        <v>35</v>
      </c>
      <c r="G6753" s="1" t="s">
        <v>85</v>
      </c>
      <c r="I6753" s="1" t="s">
        <v>38</v>
      </c>
      <c r="J6753" s="1" t="s">
        <v>255</v>
      </c>
      <c r="K6753" s="1">
        <v>0</v>
      </c>
      <c r="L6753" s="15">
        <v>580</v>
      </c>
      <c r="M6753" s="15">
        <v>583</v>
      </c>
      <c r="N6753" s="13">
        <f>(M6753-L6753)/(L6753+M6753+12740)</f>
        <v>2.1578076674099114E-4</v>
      </c>
      <c r="O6753" s="15">
        <v>70</v>
      </c>
      <c r="P6753" s="15">
        <v>96.2</v>
      </c>
      <c r="Q6753" s="10">
        <v>290</v>
      </c>
      <c r="T6753" s="12">
        <v>44957</v>
      </c>
      <c r="U6753" s="2">
        <v>4</v>
      </c>
      <c r="V6753" s="1" t="s">
        <v>12427</v>
      </c>
      <c r="W6753" s="1" t="s">
        <v>33</v>
      </c>
      <c r="X6753" s="1" t="s">
        <v>146</v>
      </c>
      <c r="Y6753" s="1" t="s">
        <v>55</v>
      </c>
      <c r="Z6753" s="26" t="s">
        <v>19854</v>
      </c>
      <c r="AA6753" s="2">
        <v>55431</v>
      </c>
    </row>
    <row r="6754" spans="1:27" ht="12.75" customHeight="1">
      <c r="A6754" s="26" t="s">
        <v>19855</v>
      </c>
      <c r="B6754" s="26" t="s">
        <v>19855</v>
      </c>
      <c r="C6754" s="1" t="s">
        <v>33</v>
      </c>
      <c r="D6754" s="1" t="s">
        <v>33</v>
      </c>
      <c r="E6754" s="1" t="s">
        <v>12427</v>
      </c>
      <c r="F6754" s="1" t="s">
        <v>35</v>
      </c>
      <c r="G6754" s="1" t="s">
        <v>85</v>
      </c>
      <c r="I6754" s="1" t="s">
        <v>38</v>
      </c>
      <c r="J6754" s="1" t="s">
        <v>39</v>
      </c>
      <c r="K6754" s="1">
        <v>0</v>
      </c>
      <c r="L6754" s="15">
        <v>565</v>
      </c>
      <c r="M6754" s="15">
        <v>567</v>
      </c>
      <c r="N6754" s="13">
        <f>(M6754-L6754)/(L6754+M6754+12740)</f>
        <v>1.4417531718569781E-4</v>
      </c>
      <c r="O6754" s="15">
        <v>43</v>
      </c>
      <c r="P6754" s="15">
        <v>95</v>
      </c>
      <c r="Q6754" s="10">
        <v>290</v>
      </c>
      <c r="T6754" s="12">
        <v>44952</v>
      </c>
      <c r="U6754" s="2">
        <v>4</v>
      </c>
      <c r="V6754" s="1" t="s">
        <v>12427</v>
      </c>
      <c r="W6754" s="1" t="s">
        <v>33</v>
      </c>
      <c r="X6754" s="1" t="s">
        <v>54</v>
      </c>
      <c r="Y6754" s="1" t="s">
        <v>55</v>
      </c>
      <c r="Z6754" s="1" t="s">
        <v>19856</v>
      </c>
      <c r="AA6754" s="2">
        <v>55369</v>
      </c>
    </row>
    <row r="6755" spans="1:27" ht="12.75" customHeight="1">
      <c r="A6755" s="26" t="s">
        <v>19857</v>
      </c>
      <c r="B6755" s="26" t="s">
        <v>19857</v>
      </c>
      <c r="C6755" s="1" t="s">
        <v>33</v>
      </c>
      <c r="D6755" s="1" t="s">
        <v>33</v>
      </c>
      <c r="E6755" s="1" t="s">
        <v>12427</v>
      </c>
      <c r="F6755" s="1" t="s">
        <v>35</v>
      </c>
      <c r="G6755" s="1" t="s">
        <v>85</v>
      </c>
      <c r="I6755" s="1" t="s">
        <v>38</v>
      </c>
      <c r="J6755" s="1" t="s">
        <v>255</v>
      </c>
      <c r="K6755" s="1">
        <v>0</v>
      </c>
      <c r="L6755" s="15">
        <v>580</v>
      </c>
      <c r="M6755" s="15">
        <v>583</v>
      </c>
      <c r="N6755" s="13">
        <f>(M6755-L6755)/(L6755+M6755+12740)</f>
        <v>2.1578076674099114E-4</v>
      </c>
      <c r="O6755" s="15">
        <v>70</v>
      </c>
      <c r="P6755" s="15">
        <v>96.2</v>
      </c>
      <c r="Q6755" s="10">
        <v>290</v>
      </c>
      <c r="T6755" s="12">
        <v>44957</v>
      </c>
      <c r="U6755" s="2">
        <v>4</v>
      </c>
      <c r="V6755" s="1" t="s">
        <v>12427</v>
      </c>
      <c r="W6755" s="1" t="s">
        <v>33</v>
      </c>
      <c r="X6755" s="1" t="s">
        <v>146</v>
      </c>
      <c r="Y6755" s="1" t="s">
        <v>55</v>
      </c>
      <c r="Z6755" s="26" t="s">
        <v>19858</v>
      </c>
      <c r="AA6755" s="2">
        <v>55429</v>
      </c>
    </row>
    <row r="6756" spans="1:27" ht="12.75" customHeight="1">
      <c r="A6756" s="26" t="s">
        <v>19859</v>
      </c>
      <c r="B6756" s="26" t="s">
        <v>19859</v>
      </c>
      <c r="C6756" s="1" t="s">
        <v>33</v>
      </c>
      <c r="D6756" s="1" t="s">
        <v>33</v>
      </c>
      <c r="E6756" s="1" t="s">
        <v>12427</v>
      </c>
      <c r="F6756" s="1" t="s">
        <v>35</v>
      </c>
      <c r="G6756" s="1" t="s">
        <v>85</v>
      </c>
      <c r="I6756" s="1" t="s">
        <v>38</v>
      </c>
      <c r="J6756" s="1" t="s">
        <v>39</v>
      </c>
      <c r="K6756" s="1">
        <v>0</v>
      </c>
      <c r="L6756" s="15">
        <v>323</v>
      </c>
      <c r="M6756" s="15">
        <v>342</v>
      </c>
      <c r="N6756" s="13">
        <f>(M6756-L6756)/(L6756+M6756+12740)</f>
        <v>1.4173815740395376E-3</v>
      </c>
      <c r="O6756" s="15">
        <v>43</v>
      </c>
      <c r="P6756" s="15">
        <v>95.8</v>
      </c>
      <c r="Q6756" s="10">
        <v>290</v>
      </c>
      <c r="T6756" s="12">
        <v>44959</v>
      </c>
      <c r="U6756" s="2">
        <v>4</v>
      </c>
      <c r="V6756" s="1" t="s">
        <v>12427</v>
      </c>
      <c r="W6756" s="1" t="s">
        <v>33</v>
      </c>
      <c r="X6756" s="1" t="s">
        <v>54</v>
      </c>
      <c r="Y6756" s="1" t="s">
        <v>55</v>
      </c>
      <c r="Z6756" s="1" t="s">
        <v>19860</v>
      </c>
      <c r="AA6756" s="2">
        <v>55461</v>
      </c>
    </row>
    <row r="6757" spans="1:27" ht="12.75" customHeight="1">
      <c r="A6757" s="26" t="s">
        <v>19861</v>
      </c>
      <c r="B6757" s="26" t="s">
        <v>19861</v>
      </c>
      <c r="C6757" s="1" t="s">
        <v>33</v>
      </c>
      <c r="D6757" s="1" t="s">
        <v>33</v>
      </c>
      <c r="E6757" s="1" t="s">
        <v>12427</v>
      </c>
      <c r="F6757" s="1" t="s">
        <v>35</v>
      </c>
      <c r="G6757" s="1" t="s">
        <v>85</v>
      </c>
      <c r="I6757" s="1" t="s">
        <v>38</v>
      </c>
      <c r="J6757" s="1" t="s">
        <v>39</v>
      </c>
      <c r="K6757" s="1">
        <v>0</v>
      </c>
      <c r="L6757" s="15">
        <v>565</v>
      </c>
      <c r="M6757" s="15">
        <v>567</v>
      </c>
      <c r="N6757" s="13">
        <f>(M6757-L6757)/(L6757+M6757+12740)</f>
        <v>1.4417531718569781E-4</v>
      </c>
      <c r="O6757" s="15">
        <v>43</v>
      </c>
      <c r="P6757" s="15">
        <v>95</v>
      </c>
      <c r="Q6757" s="10">
        <v>290</v>
      </c>
      <c r="T6757" s="12">
        <v>44952</v>
      </c>
      <c r="U6757" s="2">
        <v>4</v>
      </c>
      <c r="V6757" s="1" t="s">
        <v>12427</v>
      </c>
      <c r="W6757" s="1" t="s">
        <v>33</v>
      </c>
      <c r="X6757" s="1" t="s">
        <v>54</v>
      </c>
      <c r="Y6757" s="1" t="s">
        <v>55</v>
      </c>
      <c r="Z6757" s="1" t="s">
        <v>19862</v>
      </c>
      <c r="AA6757" s="2">
        <v>55355</v>
      </c>
    </row>
    <row r="6758" spans="1:27" ht="12.75" customHeight="1">
      <c r="A6758" s="26" t="s">
        <v>19863</v>
      </c>
      <c r="B6758" s="26" t="s">
        <v>19863</v>
      </c>
      <c r="C6758" s="1" t="s">
        <v>33</v>
      </c>
      <c r="D6758" s="1" t="s">
        <v>33</v>
      </c>
      <c r="E6758" s="1" t="s">
        <v>12427</v>
      </c>
      <c r="F6758" s="1" t="s">
        <v>35</v>
      </c>
      <c r="G6758" s="1" t="s">
        <v>85</v>
      </c>
      <c r="I6758" s="1" t="s">
        <v>38</v>
      </c>
      <c r="J6758" s="1" t="s">
        <v>39</v>
      </c>
      <c r="K6758" s="1">
        <v>0</v>
      </c>
      <c r="L6758" s="15">
        <v>565</v>
      </c>
      <c r="M6758" s="15">
        <v>567</v>
      </c>
      <c r="N6758" s="13">
        <f>(M6758-L6758)/(L6758+M6758+12740)</f>
        <v>1.4417531718569781E-4</v>
      </c>
      <c r="O6758" s="15">
        <v>43</v>
      </c>
      <c r="P6758" s="15">
        <v>95</v>
      </c>
      <c r="Q6758" s="10">
        <v>290</v>
      </c>
      <c r="T6758" s="12">
        <v>44952</v>
      </c>
      <c r="U6758" s="2">
        <v>4</v>
      </c>
      <c r="V6758" s="1" t="s">
        <v>12427</v>
      </c>
      <c r="W6758" s="1" t="s">
        <v>33</v>
      </c>
      <c r="X6758" s="1" t="s">
        <v>54</v>
      </c>
      <c r="Y6758" s="1" t="s">
        <v>55</v>
      </c>
      <c r="Z6758" s="1" t="s">
        <v>19864</v>
      </c>
      <c r="AA6758" s="2">
        <v>55363</v>
      </c>
    </row>
    <row r="6759" spans="1:27" ht="12.75" customHeight="1">
      <c r="A6759" s="26" t="s">
        <v>19865</v>
      </c>
      <c r="B6759" s="26" t="s">
        <v>19865</v>
      </c>
      <c r="C6759" s="1" t="s">
        <v>33</v>
      </c>
      <c r="D6759" s="1" t="s">
        <v>33</v>
      </c>
      <c r="E6759" s="1" t="s">
        <v>12427</v>
      </c>
      <c r="F6759" s="1" t="s">
        <v>35</v>
      </c>
      <c r="G6759" s="1" t="s">
        <v>85</v>
      </c>
      <c r="I6759" s="1" t="s">
        <v>38</v>
      </c>
      <c r="J6759" s="1" t="s">
        <v>39</v>
      </c>
      <c r="K6759" s="1">
        <v>0</v>
      </c>
      <c r="L6759" s="15">
        <v>565</v>
      </c>
      <c r="M6759" s="15">
        <v>567</v>
      </c>
      <c r="N6759" s="13">
        <f>(M6759-L6759)/(L6759+M6759+12740)</f>
        <v>1.4417531718569781E-4</v>
      </c>
      <c r="O6759" s="15">
        <v>43</v>
      </c>
      <c r="P6759" s="15">
        <v>95</v>
      </c>
      <c r="Q6759" s="10">
        <v>290</v>
      </c>
      <c r="T6759" s="12">
        <v>44952</v>
      </c>
      <c r="U6759" s="2">
        <v>4</v>
      </c>
      <c r="V6759" s="1" t="s">
        <v>12427</v>
      </c>
      <c r="W6759" s="1" t="s">
        <v>33</v>
      </c>
      <c r="X6759" s="1" t="s">
        <v>54</v>
      </c>
      <c r="Y6759" s="1" t="s">
        <v>55</v>
      </c>
      <c r="Z6759" s="1" t="s">
        <v>19866</v>
      </c>
      <c r="AA6759" s="2">
        <v>55354</v>
      </c>
    </row>
    <row r="6760" spans="1:27" ht="12.75" customHeight="1">
      <c r="A6760" s="26" t="s">
        <v>19867</v>
      </c>
      <c r="B6760" s="26" t="s">
        <v>19867</v>
      </c>
      <c r="C6760" s="1" t="s">
        <v>33</v>
      </c>
      <c r="D6760" s="1" t="s">
        <v>33</v>
      </c>
      <c r="E6760" s="1" t="s">
        <v>12427</v>
      </c>
      <c r="F6760" s="1" t="s">
        <v>35</v>
      </c>
      <c r="G6760" s="1" t="s">
        <v>85</v>
      </c>
      <c r="I6760" s="1" t="s">
        <v>38</v>
      </c>
      <c r="J6760" s="1" t="s">
        <v>39</v>
      </c>
      <c r="K6760" s="1">
        <v>0</v>
      </c>
      <c r="L6760" s="15">
        <v>323</v>
      </c>
      <c r="M6760" s="15">
        <v>342</v>
      </c>
      <c r="N6760" s="13">
        <f>(M6760-L6760)/(L6760+M6760+12740)</f>
        <v>1.4173815740395376E-3</v>
      </c>
      <c r="O6760" s="15">
        <v>43</v>
      </c>
      <c r="P6760" s="15">
        <v>95.8</v>
      </c>
      <c r="Q6760" s="10">
        <v>290</v>
      </c>
      <c r="T6760" s="12">
        <v>44959</v>
      </c>
      <c r="U6760" s="2">
        <v>4</v>
      </c>
      <c r="V6760" s="1" t="s">
        <v>12427</v>
      </c>
      <c r="W6760" s="1" t="s">
        <v>33</v>
      </c>
      <c r="X6760" s="1" t="s">
        <v>54</v>
      </c>
      <c r="Y6760" s="1" t="s">
        <v>55</v>
      </c>
      <c r="Z6760" s="1" t="s">
        <v>19868</v>
      </c>
      <c r="AA6760" s="2">
        <v>55475</v>
      </c>
    </row>
    <row r="6761" spans="1:27" ht="12.75" customHeight="1">
      <c r="A6761" s="26" t="s">
        <v>19869</v>
      </c>
      <c r="B6761" s="26" t="s">
        <v>19869</v>
      </c>
      <c r="C6761" s="1" t="s">
        <v>33</v>
      </c>
      <c r="D6761" s="1" t="s">
        <v>33</v>
      </c>
      <c r="E6761" s="1" t="s">
        <v>12427</v>
      </c>
      <c r="F6761" s="1" t="s">
        <v>35</v>
      </c>
      <c r="G6761" s="1" t="s">
        <v>85</v>
      </c>
      <c r="I6761" s="1" t="s">
        <v>38</v>
      </c>
      <c r="J6761" s="1" t="s">
        <v>39</v>
      </c>
      <c r="K6761" s="1">
        <v>0</v>
      </c>
      <c r="L6761" s="15">
        <v>565</v>
      </c>
      <c r="M6761" s="15">
        <v>567</v>
      </c>
      <c r="N6761" s="13">
        <f>(M6761-L6761)/(L6761+M6761+12740)</f>
        <v>1.4417531718569781E-4</v>
      </c>
      <c r="O6761" s="15">
        <v>43</v>
      </c>
      <c r="P6761" s="15">
        <v>95</v>
      </c>
      <c r="Q6761" s="10">
        <v>290</v>
      </c>
      <c r="T6761" s="12">
        <v>44952</v>
      </c>
      <c r="U6761" s="2">
        <v>4</v>
      </c>
      <c r="V6761" s="1" t="s">
        <v>12427</v>
      </c>
      <c r="W6761" s="1" t="s">
        <v>33</v>
      </c>
      <c r="X6761" s="1" t="s">
        <v>54</v>
      </c>
      <c r="Y6761" s="1" t="s">
        <v>55</v>
      </c>
      <c r="Z6761" s="1" t="s">
        <v>19870</v>
      </c>
      <c r="AA6761" s="2">
        <v>55357</v>
      </c>
    </row>
    <row r="6762" spans="1:27" ht="12.75" customHeight="1">
      <c r="A6762" s="26" t="s">
        <v>19871</v>
      </c>
      <c r="B6762" s="26" t="s">
        <v>19871</v>
      </c>
      <c r="C6762" s="1" t="s">
        <v>33</v>
      </c>
      <c r="D6762" s="1" t="s">
        <v>33</v>
      </c>
      <c r="E6762" s="1" t="s">
        <v>12427</v>
      </c>
      <c r="F6762" s="1" t="s">
        <v>35</v>
      </c>
      <c r="G6762" s="1" t="s">
        <v>85</v>
      </c>
      <c r="I6762" s="1" t="s">
        <v>38</v>
      </c>
      <c r="J6762" s="1" t="s">
        <v>39</v>
      </c>
      <c r="K6762" s="1">
        <v>0</v>
      </c>
      <c r="L6762" s="15">
        <v>565</v>
      </c>
      <c r="M6762" s="15">
        <v>567</v>
      </c>
      <c r="N6762" s="13">
        <f>(M6762-L6762)/(L6762+M6762+12740)</f>
        <v>1.4417531718569781E-4</v>
      </c>
      <c r="O6762" s="15">
        <v>43</v>
      </c>
      <c r="P6762" s="15">
        <v>95</v>
      </c>
      <c r="Q6762" s="10">
        <v>290</v>
      </c>
      <c r="T6762" s="12">
        <v>44952</v>
      </c>
      <c r="U6762" s="2">
        <v>4</v>
      </c>
      <c r="V6762" s="1" t="s">
        <v>12427</v>
      </c>
      <c r="W6762" s="1" t="s">
        <v>33</v>
      </c>
      <c r="X6762" s="1" t="s">
        <v>54</v>
      </c>
      <c r="Y6762" s="1" t="s">
        <v>55</v>
      </c>
      <c r="Z6762" s="1" t="s">
        <v>19872</v>
      </c>
      <c r="AA6762" s="2">
        <v>55334</v>
      </c>
    </row>
    <row r="6763" spans="1:27" ht="12.75" customHeight="1">
      <c r="A6763" s="26" t="s">
        <v>19873</v>
      </c>
      <c r="B6763" s="26" t="s">
        <v>19873</v>
      </c>
      <c r="C6763" s="1" t="s">
        <v>33</v>
      </c>
      <c r="D6763" s="1" t="s">
        <v>33</v>
      </c>
      <c r="E6763" s="1" t="s">
        <v>12427</v>
      </c>
      <c r="F6763" s="1" t="s">
        <v>35</v>
      </c>
      <c r="G6763" s="1" t="s">
        <v>85</v>
      </c>
      <c r="I6763" s="1" t="s">
        <v>38</v>
      </c>
      <c r="J6763" s="1" t="s">
        <v>39</v>
      </c>
      <c r="K6763" s="1">
        <v>0</v>
      </c>
      <c r="L6763" s="15">
        <v>565</v>
      </c>
      <c r="M6763" s="15">
        <v>567</v>
      </c>
      <c r="N6763" s="13">
        <f>(M6763-L6763)/(L6763+M6763+12740)</f>
        <v>1.4417531718569781E-4</v>
      </c>
      <c r="O6763" s="15">
        <v>43</v>
      </c>
      <c r="P6763" s="15">
        <v>95</v>
      </c>
      <c r="Q6763" s="10">
        <v>290</v>
      </c>
      <c r="T6763" s="12">
        <v>44952</v>
      </c>
      <c r="U6763" s="2">
        <v>4</v>
      </c>
      <c r="V6763" s="1" t="s">
        <v>12427</v>
      </c>
      <c r="W6763" s="1" t="s">
        <v>33</v>
      </c>
      <c r="X6763" s="1" t="s">
        <v>54</v>
      </c>
      <c r="Y6763" s="1" t="s">
        <v>55</v>
      </c>
      <c r="Z6763" s="1" t="s">
        <v>19874</v>
      </c>
      <c r="AA6763" s="2">
        <v>55345</v>
      </c>
    </row>
    <row r="6764" spans="1:27" ht="12.75" customHeight="1">
      <c r="A6764" s="26" t="s">
        <v>19875</v>
      </c>
      <c r="B6764" s="26" t="s">
        <v>19875</v>
      </c>
      <c r="C6764" s="1" t="s">
        <v>33</v>
      </c>
      <c r="D6764" s="1" t="s">
        <v>33</v>
      </c>
      <c r="E6764" s="1" t="s">
        <v>12427</v>
      </c>
      <c r="F6764" s="1" t="s">
        <v>35</v>
      </c>
      <c r="G6764" s="1" t="s">
        <v>85</v>
      </c>
      <c r="I6764" s="1" t="s">
        <v>38</v>
      </c>
      <c r="J6764" s="1" t="s">
        <v>39</v>
      </c>
      <c r="K6764" s="1">
        <v>0</v>
      </c>
      <c r="L6764" s="15">
        <v>565</v>
      </c>
      <c r="M6764" s="15">
        <v>567</v>
      </c>
      <c r="N6764" s="13">
        <f>(M6764-L6764)/(L6764+M6764+12740)</f>
        <v>1.4417531718569781E-4</v>
      </c>
      <c r="O6764" s="15">
        <v>43</v>
      </c>
      <c r="P6764" s="15">
        <v>95</v>
      </c>
      <c r="Q6764" s="10">
        <v>290</v>
      </c>
      <c r="T6764" s="12">
        <v>44952</v>
      </c>
      <c r="U6764" s="2">
        <v>4</v>
      </c>
      <c r="V6764" s="1" t="s">
        <v>12427</v>
      </c>
      <c r="W6764" s="1" t="s">
        <v>33</v>
      </c>
      <c r="X6764" s="1" t="s">
        <v>54</v>
      </c>
      <c r="Y6764" s="1" t="s">
        <v>55</v>
      </c>
      <c r="Z6764" s="1" t="s">
        <v>19876</v>
      </c>
      <c r="AA6764" s="2">
        <v>55366</v>
      </c>
    </row>
    <row r="6765" spans="1:27" ht="12.75" customHeight="1">
      <c r="A6765" s="26" t="s">
        <v>19877</v>
      </c>
      <c r="B6765" s="26" t="s">
        <v>19877</v>
      </c>
      <c r="C6765" s="1" t="s">
        <v>33</v>
      </c>
      <c r="D6765" s="1" t="s">
        <v>33</v>
      </c>
      <c r="E6765" s="1" t="s">
        <v>12427</v>
      </c>
      <c r="F6765" s="1" t="s">
        <v>35</v>
      </c>
      <c r="G6765" s="1" t="s">
        <v>85</v>
      </c>
      <c r="I6765" s="1" t="s">
        <v>38</v>
      </c>
      <c r="J6765" s="1" t="s">
        <v>39</v>
      </c>
      <c r="K6765" s="1">
        <v>0</v>
      </c>
      <c r="L6765" s="15">
        <v>565</v>
      </c>
      <c r="M6765" s="15">
        <v>567</v>
      </c>
      <c r="N6765" s="13">
        <f>(M6765-L6765)/(L6765+M6765+12740)</f>
        <v>1.4417531718569781E-4</v>
      </c>
      <c r="O6765" s="15">
        <v>43</v>
      </c>
      <c r="P6765" s="15">
        <v>95</v>
      </c>
      <c r="Q6765" s="10">
        <v>290</v>
      </c>
      <c r="T6765" s="12">
        <v>44952</v>
      </c>
      <c r="U6765" s="2">
        <v>4</v>
      </c>
      <c r="V6765" s="1" t="s">
        <v>12427</v>
      </c>
      <c r="W6765" s="1" t="s">
        <v>33</v>
      </c>
      <c r="X6765" s="1" t="s">
        <v>54</v>
      </c>
      <c r="Y6765" s="1" t="s">
        <v>55</v>
      </c>
      <c r="Z6765" s="1" t="s">
        <v>19878</v>
      </c>
      <c r="AA6765" s="2">
        <v>55336</v>
      </c>
    </row>
    <row r="6766" spans="1:27" ht="12.75" customHeight="1">
      <c r="A6766" s="26" t="s">
        <v>19879</v>
      </c>
      <c r="B6766" s="26" t="s">
        <v>19879</v>
      </c>
      <c r="C6766" s="1" t="s">
        <v>33</v>
      </c>
      <c r="D6766" s="1" t="s">
        <v>33</v>
      </c>
      <c r="E6766" s="1" t="s">
        <v>12427</v>
      </c>
      <c r="F6766" s="1" t="s">
        <v>35</v>
      </c>
      <c r="G6766" s="1" t="s">
        <v>85</v>
      </c>
      <c r="I6766" s="1" t="s">
        <v>38</v>
      </c>
      <c r="J6766" s="1" t="s">
        <v>39</v>
      </c>
      <c r="K6766" s="1">
        <v>0</v>
      </c>
      <c r="L6766" s="15">
        <v>323</v>
      </c>
      <c r="M6766" s="15">
        <v>342</v>
      </c>
      <c r="N6766" s="13">
        <f>(M6766-L6766)/(L6766+M6766+12740)</f>
        <v>1.4173815740395376E-3</v>
      </c>
      <c r="O6766" s="15">
        <v>43</v>
      </c>
      <c r="P6766" s="15">
        <v>95.8</v>
      </c>
      <c r="Q6766" s="10">
        <v>290</v>
      </c>
      <c r="T6766" s="12">
        <v>44959</v>
      </c>
      <c r="U6766" s="2">
        <v>4</v>
      </c>
      <c r="V6766" s="1" t="s">
        <v>12427</v>
      </c>
      <c r="W6766" s="1" t="s">
        <v>33</v>
      </c>
      <c r="X6766" s="1" t="s">
        <v>54</v>
      </c>
      <c r="Y6766" s="1" t="s">
        <v>55</v>
      </c>
      <c r="Z6766" s="1" t="s">
        <v>19880</v>
      </c>
      <c r="AA6766" s="2">
        <v>55451</v>
      </c>
    </row>
    <row r="6767" spans="1:27" ht="12.75" customHeight="1">
      <c r="A6767" s="26" t="s">
        <v>19881</v>
      </c>
      <c r="B6767" s="26" t="s">
        <v>19881</v>
      </c>
      <c r="C6767" s="1" t="s">
        <v>33</v>
      </c>
      <c r="D6767" s="1" t="s">
        <v>33</v>
      </c>
      <c r="E6767" s="1" t="s">
        <v>12427</v>
      </c>
      <c r="F6767" s="1" t="s">
        <v>35</v>
      </c>
      <c r="G6767" s="1" t="s">
        <v>85</v>
      </c>
      <c r="I6767" s="1" t="s">
        <v>38</v>
      </c>
      <c r="J6767" s="1" t="s">
        <v>39</v>
      </c>
      <c r="K6767" s="1">
        <v>0</v>
      </c>
      <c r="L6767" s="15">
        <v>565</v>
      </c>
      <c r="M6767" s="15">
        <v>567</v>
      </c>
      <c r="N6767" s="13">
        <f>(M6767-L6767)/(L6767+M6767+12740)</f>
        <v>1.4417531718569781E-4</v>
      </c>
      <c r="O6767" s="15">
        <v>43</v>
      </c>
      <c r="P6767" s="15">
        <v>95</v>
      </c>
      <c r="Q6767" s="10">
        <v>290</v>
      </c>
      <c r="T6767" s="12">
        <v>44952</v>
      </c>
      <c r="U6767" s="2">
        <v>4</v>
      </c>
      <c r="V6767" s="1" t="s">
        <v>12427</v>
      </c>
      <c r="W6767" s="1" t="s">
        <v>33</v>
      </c>
      <c r="X6767" s="1" t="s">
        <v>54</v>
      </c>
      <c r="Y6767" s="1" t="s">
        <v>55</v>
      </c>
      <c r="Z6767" s="1" t="s">
        <v>19882</v>
      </c>
      <c r="AA6767" s="2">
        <v>55342</v>
      </c>
    </row>
    <row r="6768" spans="1:27" ht="12.75" customHeight="1">
      <c r="A6768" s="26" t="s">
        <v>19883</v>
      </c>
      <c r="B6768" s="26" t="s">
        <v>19883</v>
      </c>
      <c r="C6768" s="1" t="s">
        <v>33</v>
      </c>
      <c r="D6768" s="1" t="s">
        <v>33</v>
      </c>
      <c r="E6768" s="1" t="s">
        <v>12427</v>
      </c>
      <c r="F6768" s="1" t="s">
        <v>35</v>
      </c>
      <c r="G6768" s="1" t="s">
        <v>85</v>
      </c>
      <c r="I6768" s="1" t="s">
        <v>38</v>
      </c>
      <c r="J6768" s="1" t="s">
        <v>39</v>
      </c>
      <c r="K6768" s="1">
        <v>0</v>
      </c>
      <c r="L6768" s="15">
        <v>565</v>
      </c>
      <c r="M6768" s="15">
        <v>567</v>
      </c>
      <c r="N6768" s="13">
        <f>(M6768-L6768)/(L6768+M6768+12740)</f>
        <v>1.4417531718569781E-4</v>
      </c>
      <c r="O6768" s="15">
        <v>43</v>
      </c>
      <c r="P6768" s="15">
        <v>95</v>
      </c>
      <c r="Q6768" s="10">
        <v>290</v>
      </c>
      <c r="T6768" s="12">
        <v>44952</v>
      </c>
      <c r="U6768" s="2">
        <v>4</v>
      </c>
      <c r="V6768" s="1" t="s">
        <v>12427</v>
      </c>
      <c r="W6768" s="1" t="s">
        <v>33</v>
      </c>
      <c r="X6768" s="1" t="s">
        <v>54</v>
      </c>
      <c r="Y6768" s="1" t="s">
        <v>55</v>
      </c>
      <c r="Z6768" s="1" t="s">
        <v>19884</v>
      </c>
      <c r="AA6768" s="2">
        <v>55338</v>
      </c>
    </row>
    <row r="6769" spans="1:27" ht="12.75" customHeight="1">
      <c r="A6769" s="26" t="s">
        <v>19885</v>
      </c>
      <c r="B6769" s="26" t="s">
        <v>19885</v>
      </c>
      <c r="C6769" s="1" t="s">
        <v>33</v>
      </c>
      <c r="D6769" s="1" t="s">
        <v>33</v>
      </c>
      <c r="E6769" s="1" t="s">
        <v>12427</v>
      </c>
      <c r="F6769" s="1" t="s">
        <v>35</v>
      </c>
      <c r="G6769" s="1" t="s">
        <v>85</v>
      </c>
      <c r="I6769" s="1" t="s">
        <v>38</v>
      </c>
      <c r="J6769" s="1" t="s">
        <v>39</v>
      </c>
      <c r="K6769" s="1">
        <v>0</v>
      </c>
      <c r="L6769" s="15">
        <v>565</v>
      </c>
      <c r="M6769" s="15">
        <v>567</v>
      </c>
      <c r="N6769" s="13">
        <f>(M6769-L6769)/(L6769+M6769+12740)</f>
        <v>1.4417531718569781E-4</v>
      </c>
      <c r="O6769" s="15">
        <v>43</v>
      </c>
      <c r="P6769" s="15">
        <v>95</v>
      </c>
      <c r="Q6769" s="10">
        <v>290</v>
      </c>
      <c r="T6769" s="12">
        <v>44952</v>
      </c>
      <c r="U6769" s="2">
        <v>4</v>
      </c>
      <c r="V6769" s="1" t="s">
        <v>12427</v>
      </c>
      <c r="W6769" s="1" t="s">
        <v>33</v>
      </c>
      <c r="X6769" s="1" t="s">
        <v>54</v>
      </c>
      <c r="Y6769" s="1" t="s">
        <v>55</v>
      </c>
      <c r="Z6769" s="1" t="s">
        <v>19886</v>
      </c>
      <c r="AA6769" s="2">
        <v>55351</v>
      </c>
    </row>
    <row r="6770" spans="1:27" ht="12.75" customHeight="1">
      <c r="A6770" s="26" t="s">
        <v>19887</v>
      </c>
      <c r="B6770" s="26" t="s">
        <v>19887</v>
      </c>
      <c r="C6770" s="1" t="s">
        <v>33</v>
      </c>
      <c r="D6770" s="1" t="s">
        <v>33</v>
      </c>
      <c r="E6770" s="1" t="s">
        <v>12427</v>
      </c>
      <c r="F6770" s="1" t="s">
        <v>35</v>
      </c>
      <c r="G6770" s="1" t="s">
        <v>85</v>
      </c>
      <c r="I6770" s="1" t="s">
        <v>38</v>
      </c>
      <c r="J6770" s="1" t="s">
        <v>39</v>
      </c>
      <c r="K6770" s="1">
        <v>0</v>
      </c>
      <c r="L6770" s="15">
        <v>565</v>
      </c>
      <c r="M6770" s="15">
        <v>567</v>
      </c>
      <c r="N6770" s="13">
        <f>(M6770-L6770)/(L6770+M6770+12740)</f>
        <v>1.4417531718569781E-4</v>
      </c>
      <c r="O6770" s="15">
        <v>43</v>
      </c>
      <c r="P6770" s="15">
        <v>95</v>
      </c>
      <c r="Q6770" s="10">
        <v>290</v>
      </c>
      <c r="T6770" s="12">
        <v>44952</v>
      </c>
      <c r="U6770" s="2">
        <v>4</v>
      </c>
      <c r="V6770" s="1" t="s">
        <v>12427</v>
      </c>
      <c r="W6770" s="1" t="s">
        <v>33</v>
      </c>
      <c r="X6770" s="1" t="s">
        <v>54</v>
      </c>
      <c r="Y6770" s="1" t="s">
        <v>55</v>
      </c>
      <c r="Z6770" s="1" t="s">
        <v>19888</v>
      </c>
      <c r="AA6770" s="2">
        <v>55335</v>
      </c>
    </row>
    <row r="6771" spans="1:27" ht="12.75" customHeight="1">
      <c r="A6771" s="26" t="s">
        <v>19889</v>
      </c>
      <c r="B6771" s="26" t="s">
        <v>19889</v>
      </c>
      <c r="C6771" s="1" t="s">
        <v>33</v>
      </c>
      <c r="D6771" s="1" t="s">
        <v>33</v>
      </c>
      <c r="E6771" s="1" t="s">
        <v>12427</v>
      </c>
      <c r="F6771" s="1" t="s">
        <v>35</v>
      </c>
      <c r="G6771" s="1" t="s">
        <v>85</v>
      </c>
      <c r="I6771" s="1" t="s">
        <v>38</v>
      </c>
      <c r="J6771" s="1" t="s">
        <v>39</v>
      </c>
      <c r="K6771" s="1">
        <v>0</v>
      </c>
      <c r="L6771" s="15">
        <v>565</v>
      </c>
      <c r="M6771" s="15">
        <v>567</v>
      </c>
      <c r="N6771" s="13">
        <f>(M6771-L6771)/(L6771+M6771+12740)</f>
        <v>1.4417531718569781E-4</v>
      </c>
      <c r="O6771" s="15">
        <v>43</v>
      </c>
      <c r="P6771" s="15">
        <v>95</v>
      </c>
      <c r="Q6771" s="10">
        <v>290</v>
      </c>
      <c r="T6771" s="12">
        <v>44952</v>
      </c>
      <c r="U6771" s="2">
        <v>4</v>
      </c>
      <c r="V6771" s="1" t="s">
        <v>12427</v>
      </c>
      <c r="W6771" s="1" t="s">
        <v>33</v>
      </c>
      <c r="X6771" s="1" t="s">
        <v>54</v>
      </c>
      <c r="Y6771" s="1" t="s">
        <v>55</v>
      </c>
      <c r="Z6771" s="1" t="s">
        <v>19890</v>
      </c>
      <c r="AA6771" s="2">
        <v>55343</v>
      </c>
    </row>
    <row r="6772" spans="1:27" ht="12.75" customHeight="1">
      <c r="A6772" s="26" t="s">
        <v>19891</v>
      </c>
      <c r="B6772" s="26" t="s">
        <v>19891</v>
      </c>
      <c r="C6772" s="1" t="s">
        <v>33</v>
      </c>
      <c r="D6772" s="1" t="s">
        <v>33</v>
      </c>
      <c r="E6772" s="1" t="s">
        <v>12427</v>
      </c>
      <c r="F6772" s="1" t="s">
        <v>35</v>
      </c>
      <c r="G6772" s="1" t="s">
        <v>85</v>
      </c>
      <c r="I6772" s="1" t="s">
        <v>38</v>
      </c>
      <c r="J6772" s="1" t="s">
        <v>39</v>
      </c>
      <c r="K6772" s="1">
        <v>0</v>
      </c>
      <c r="L6772" s="15">
        <v>565</v>
      </c>
      <c r="M6772" s="15">
        <v>567</v>
      </c>
      <c r="N6772" s="13">
        <f>(M6772-L6772)/(L6772+M6772+12740)</f>
        <v>1.4417531718569781E-4</v>
      </c>
      <c r="O6772" s="15">
        <v>43</v>
      </c>
      <c r="P6772" s="15">
        <v>95</v>
      </c>
      <c r="Q6772" s="10">
        <v>290</v>
      </c>
      <c r="T6772" s="12">
        <v>44952</v>
      </c>
      <c r="U6772" s="2">
        <v>4</v>
      </c>
      <c r="V6772" s="1" t="s">
        <v>12427</v>
      </c>
      <c r="W6772" s="1" t="s">
        <v>33</v>
      </c>
      <c r="X6772" s="1" t="s">
        <v>54</v>
      </c>
      <c r="Y6772" s="1" t="s">
        <v>55</v>
      </c>
      <c r="Z6772" s="1" t="s">
        <v>19892</v>
      </c>
      <c r="AA6772" s="2">
        <v>55344</v>
      </c>
    </row>
    <row r="6773" spans="1:27" ht="12.75" customHeight="1">
      <c r="A6773" s="26" t="s">
        <v>19893</v>
      </c>
      <c r="B6773" s="26" t="s">
        <v>19893</v>
      </c>
      <c r="C6773" s="1" t="s">
        <v>33</v>
      </c>
      <c r="D6773" s="1" t="s">
        <v>33</v>
      </c>
      <c r="E6773" s="1" t="s">
        <v>12427</v>
      </c>
      <c r="F6773" s="1" t="s">
        <v>35</v>
      </c>
      <c r="G6773" s="1" t="s">
        <v>85</v>
      </c>
      <c r="I6773" s="1" t="s">
        <v>38</v>
      </c>
      <c r="J6773" s="1" t="s">
        <v>39</v>
      </c>
      <c r="K6773" s="1">
        <v>0</v>
      </c>
      <c r="L6773" s="15">
        <v>565</v>
      </c>
      <c r="M6773" s="15">
        <v>567</v>
      </c>
      <c r="N6773" s="13">
        <f>(M6773-L6773)/(L6773+M6773+12740)</f>
        <v>1.4417531718569781E-4</v>
      </c>
      <c r="O6773" s="15">
        <v>43</v>
      </c>
      <c r="P6773" s="15">
        <v>95</v>
      </c>
      <c r="Q6773" s="10">
        <v>290</v>
      </c>
      <c r="T6773" s="12">
        <v>44952</v>
      </c>
      <c r="U6773" s="2">
        <v>4</v>
      </c>
      <c r="V6773" s="1" t="s">
        <v>12427</v>
      </c>
      <c r="W6773" s="1" t="s">
        <v>33</v>
      </c>
      <c r="X6773" s="1" t="s">
        <v>54</v>
      </c>
      <c r="Y6773" s="1" t="s">
        <v>55</v>
      </c>
      <c r="Z6773" s="1" t="s">
        <v>19894</v>
      </c>
      <c r="AA6773" s="2">
        <v>55347</v>
      </c>
    </row>
    <row r="6774" spans="1:27" ht="12.75" customHeight="1">
      <c r="A6774" s="26" t="s">
        <v>19895</v>
      </c>
      <c r="B6774" s="26" t="s">
        <v>19895</v>
      </c>
      <c r="C6774" s="1" t="s">
        <v>33</v>
      </c>
      <c r="D6774" s="1" t="s">
        <v>33</v>
      </c>
      <c r="E6774" s="1" t="s">
        <v>12427</v>
      </c>
      <c r="F6774" s="1" t="s">
        <v>35</v>
      </c>
      <c r="G6774" s="1" t="s">
        <v>85</v>
      </c>
      <c r="I6774" s="1" t="s">
        <v>38</v>
      </c>
      <c r="J6774" s="1" t="s">
        <v>39</v>
      </c>
      <c r="K6774" s="1">
        <v>0</v>
      </c>
      <c r="L6774" s="15">
        <v>565</v>
      </c>
      <c r="M6774" s="15">
        <v>567</v>
      </c>
      <c r="N6774" s="13">
        <f>(M6774-L6774)/(L6774+M6774+12740)</f>
        <v>1.4417531718569781E-4</v>
      </c>
      <c r="O6774" s="15">
        <v>43</v>
      </c>
      <c r="P6774" s="15">
        <v>95</v>
      </c>
      <c r="Q6774" s="10">
        <v>290</v>
      </c>
      <c r="T6774" s="12">
        <v>44952</v>
      </c>
      <c r="U6774" s="2">
        <v>4</v>
      </c>
      <c r="V6774" s="1" t="s">
        <v>12427</v>
      </c>
      <c r="W6774" s="1" t="s">
        <v>33</v>
      </c>
      <c r="X6774" s="1" t="s">
        <v>54</v>
      </c>
      <c r="Y6774" s="1" t="s">
        <v>55</v>
      </c>
      <c r="Z6774" s="1" t="s">
        <v>19896</v>
      </c>
      <c r="AA6774" s="2">
        <v>55360</v>
      </c>
    </row>
    <row r="6775" spans="1:27" ht="12.75" customHeight="1">
      <c r="A6775" s="26" t="s">
        <v>19897</v>
      </c>
      <c r="B6775" s="26" t="s">
        <v>19897</v>
      </c>
      <c r="C6775" s="1" t="s">
        <v>33</v>
      </c>
      <c r="D6775" s="1" t="s">
        <v>33</v>
      </c>
      <c r="E6775" s="1" t="s">
        <v>12427</v>
      </c>
      <c r="F6775" s="1" t="s">
        <v>35</v>
      </c>
      <c r="G6775" s="1" t="s">
        <v>85</v>
      </c>
      <c r="I6775" s="1" t="s">
        <v>38</v>
      </c>
      <c r="J6775" s="1" t="s">
        <v>39</v>
      </c>
      <c r="K6775" s="1">
        <v>0</v>
      </c>
      <c r="L6775" s="15">
        <v>565</v>
      </c>
      <c r="M6775" s="15">
        <v>567</v>
      </c>
      <c r="N6775" s="13">
        <f>(M6775-L6775)/(L6775+M6775+12740)</f>
        <v>1.4417531718569781E-4</v>
      </c>
      <c r="O6775" s="15">
        <v>43</v>
      </c>
      <c r="P6775" s="15">
        <v>95</v>
      </c>
      <c r="Q6775" s="10">
        <v>290</v>
      </c>
      <c r="T6775" s="12">
        <v>44952</v>
      </c>
      <c r="U6775" s="2">
        <v>4</v>
      </c>
      <c r="V6775" s="1" t="s">
        <v>12427</v>
      </c>
      <c r="W6775" s="1" t="s">
        <v>33</v>
      </c>
      <c r="X6775" s="1" t="s">
        <v>54</v>
      </c>
      <c r="Y6775" s="1" t="s">
        <v>55</v>
      </c>
      <c r="Z6775" s="1" t="s">
        <v>19898</v>
      </c>
      <c r="AA6775" s="2">
        <v>55361</v>
      </c>
    </row>
    <row r="6776" spans="1:27" ht="12.75" customHeight="1">
      <c r="A6776" s="26" t="s">
        <v>19899</v>
      </c>
      <c r="B6776" s="26" t="s">
        <v>19899</v>
      </c>
      <c r="C6776" s="1" t="s">
        <v>33</v>
      </c>
      <c r="D6776" s="1" t="s">
        <v>33</v>
      </c>
      <c r="E6776" s="1" t="s">
        <v>12427</v>
      </c>
      <c r="F6776" s="1" t="s">
        <v>35</v>
      </c>
      <c r="G6776" s="1" t="s">
        <v>85</v>
      </c>
      <c r="I6776" s="1" t="s">
        <v>38</v>
      </c>
      <c r="J6776" s="1" t="s">
        <v>39</v>
      </c>
      <c r="K6776" s="1">
        <v>0</v>
      </c>
      <c r="L6776" s="15">
        <v>565</v>
      </c>
      <c r="M6776" s="15">
        <v>567</v>
      </c>
      <c r="N6776" s="13">
        <f>(M6776-L6776)/(L6776+M6776+12740)</f>
        <v>1.4417531718569781E-4</v>
      </c>
      <c r="O6776" s="15">
        <v>43</v>
      </c>
      <c r="P6776" s="15">
        <v>95</v>
      </c>
      <c r="Q6776" s="10">
        <v>290</v>
      </c>
      <c r="T6776" s="12">
        <v>44952</v>
      </c>
      <c r="U6776" s="2">
        <v>4</v>
      </c>
      <c r="V6776" s="1" t="s">
        <v>12427</v>
      </c>
      <c r="W6776" s="1" t="s">
        <v>33</v>
      </c>
      <c r="X6776" s="1" t="s">
        <v>54</v>
      </c>
      <c r="Y6776" s="1" t="s">
        <v>55</v>
      </c>
      <c r="Z6776" s="1" t="s">
        <v>19900</v>
      </c>
      <c r="AA6776" s="2">
        <v>55349</v>
      </c>
    </row>
    <row r="6777" spans="1:27" ht="12.75" customHeight="1">
      <c r="A6777" s="26" t="s">
        <v>19901</v>
      </c>
      <c r="B6777" s="26" t="s">
        <v>19901</v>
      </c>
      <c r="C6777" s="1" t="s">
        <v>33</v>
      </c>
      <c r="D6777" s="1" t="s">
        <v>33</v>
      </c>
      <c r="E6777" s="1" t="s">
        <v>12427</v>
      </c>
      <c r="F6777" s="1" t="s">
        <v>35</v>
      </c>
      <c r="G6777" s="1" t="s">
        <v>85</v>
      </c>
      <c r="I6777" s="1" t="s">
        <v>38</v>
      </c>
      <c r="J6777" s="1" t="s">
        <v>39</v>
      </c>
      <c r="K6777" s="1">
        <v>0</v>
      </c>
      <c r="L6777" s="15">
        <v>565</v>
      </c>
      <c r="M6777" s="15">
        <v>567</v>
      </c>
      <c r="N6777" s="13">
        <f>(M6777-L6777)/(L6777+M6777+12740)</f>
        <v>1.4417531718569781E-4</v>
      </c>
      <c r="O6777" s="15">
        <v>43</v>
      </c>
      <c r="P6777" s="15">
        <v>95</v>
      </c>
      <c r="Q6777" s="10">
        <v>290</v>
      </c>
      <c r="T6777" s="12">
        <v>44952</v>
      </c>
      <c r="U6777" s="2">
        <v>4</v>
      </c>
      <c r="V6777" s="1" t="s">
        <v>12427</v>
      </c>
      <c r="W6777" s="1" t="s">
        <v>33</v>
      </c>
      <c r="X6777" s="1" t="s">
        <v>54</v>
      </c>
      <c r="Y6777" s="1" t="s">
        <v>55</v>
      </c>
      <c r="Z6777" s="1" t="s">
        <v>19902</v>
      </c>
      <c r="AA6777" s="2">
        <v>55337</v>
      </c>
    </row>
    <row r="6778" spans="1:27" ht="12.75" customHeight="1">
      <c r="A6778" s="26" t="s">
        <v>19903</v>
      </c>
      <c r="B6778" s="26" t="s">
        <v>19903</v>
      </c>
      <c r="C6778" s="1" t="s">
        <v>33</v>
      </c>
      <c r="D6778" s="1" t="s">
        <v>33</v>
      </c>
      <c r="E6778" s="1" t="s">
        <v>12427</v>
      </c>
      <c r="F6778" s="1" t="s">
        <v>35</v>
      </c>
      <c r="G6778" s="1" t="s">
        <v>85</v>
      </c>
      <c r="I6778" s="1" t="s">
        <v>38</v>
      </c>
      <c r="J6778" s="1" t="s">
        <v>39</v>
      </c>
      <c r="K6778" s="1">
        <v>0</v>
      </c>
      <c r="L6778" s="15">
        <v>565</v>
      </c>
      <c r="M6778" s="15">
        <v>567</v>
      </c>
      <c r="N6778" s="13">
        <f>(M6778-L6778)/(L6778+M6778+12740)</f>
        <v>1.4417531718569781E-4</v>
      </c>
      <c r="O6778" s="15">
        <v>43</v>
      </c>
      <c r="P6778" s="15">
        <v>95</v>
      </c>
      <c r="Q6778" s="10">
        <v>290</v>
      </c>
      <c r="T6778" s="12">
        <v>44952</v>
      </c>
      <c r="U6778" s="2">
        <v>4</v>
      </c>
      <c r="V6778" s="1" t="s">
        <v>12427</v>
      </c>
      <c r="W6778" s="1" t="s">
        <v>33</v>
      </c>
      <c r="X6778" s="1" t="s">
        <v>54</v>
      </c>
      <c r="Y6778" s="1" t="s">
        <v>55</v>
      </c>
      <c r="Z6778" s="1" t="s">
        <v>19904</v>
      </c>
      <c r="AA6778" s="2">
        <v>55350</v>
      </c>
    </row>
    <row r="6779" spans="1:27" ht="12.75" customHeight="1">
      <c r="A6779" s="26" t="s">
        <v>19905</v>
      </c>
      <c r="B6779" s="26" t="s">
        <v>19905</v>
      </c>
      <c r="C6779" s="1" t="s">
        <v>33</v>
      </c>
      <c r="D6779" s="1" t="s">
        <v>33</v>
      </c>
      <c r="E6779" s="1" t="s">
        <v>12427</v>
      </c>
      <c r="F6779" s="1" t="s">
        <v>35</v>
      </c>
      <c r="G6779" s="1" t="s">
        <v>85</v>
      </c>
      <c r="I6779" s="1" t="s">
        <v>38</v>
      </c>
      <c r="J6779" s="1" t="s">
        <v>39</v>
      </c>
      <c r="K6779" s="1">
        <v>0</v>
      </c>
      <c r="L6779" s="15">
        <v>323</v>
      </c>
      <c r="M6779" s="15">
        <v>342</v>
      </c>
      <c r="N6779" s="13">
        <f>(M6779-L6779)/(L6779+M6779+12740)</f>
        <v>1.4173815740395376E-3</v>
      </c>
      <c r="O6779" s="15">
        <v>43</v>
      </c>
      <c r="P6779" s="15">
        <v>95.8</v>
      </c>
      <c r="Q6779" s="10">
        <v>290</v>
      </c>
      <c r="T6779" s="12">
        <v>44959</v>
      </c>
      <c r="U6779" s="2">
        <v>4</v>
      </c>
      <c r="V6779" s="1" t="s">
        <v>12427</v>
      </c>
      <c r="W6779" s="1" t="s">
        <v>33</v>
      </c>
      <c r="X6779" s="1" t="s">
        <v>54</v>
      </c>
      <c r="Y6779" s="1" t="s">
        <v>55</v>
      </c>
      <c r="Z6779" s="1" t="s">
        <v>19906</v>
      </c>
      <c r="AA6779" s="2">
        <v>55459</v>
      </c>
    </row>
    <row r="6780" spans="1:27" ht="12.75" customHeight="1">
      <c r="A6780" s="26" t="s">
        <v>19907</v>
      </c>
      <c r="B6780" s="26" t="s">
        <v>19907</v>
      </c>
      <c r="C6780" s="1" t="s">
        <v>33</v>
      </c>
      <c r="D6780" s="1" t="s">
        <v>33</v>
      </c>
      <c r="E6780" s="1" t="s">
        <v>12427</v>
      </c>
      <c r="F6780" s="1" t="s">
        <v>35</v>
      </c>
      <c r="G6780" s="1" t="s">
        <v>85</v>
      </c>
      <c r="I6780" s="1" t="s">
        <v>38</v>
      </c>
      <c r="J6780" s="1" t="s">
        <v>39</v>
      </c>
      <c r="K6780" s="1">
        <v>0</v>
      </c>
      <c r="L6780" s="15">
        <v>565</v>
      </c>
      <c r="M6780" s="15">
        <v>567</v>
      </c>
      <c r="N6780" s="13">
        <f>(M6780-L6780)/(L6780+M6780+12740)</f>
        <v>1.4417531718569781E-4</v>
      </c>
      <c r="O6780" s="15">
        <v>43</v>
      </c>
      <c r="P6780" s="15">
        <v>95</v>
      </c>
      <c r="Q6780" s="10">
        <v>290</v>
      </c>
      <c r="T6780" s="12">
        <v>44952</v>
      </c>
      <c r="U6780" s="2">
        <v>4</v>
      </c>
      <c r="V6780" s="1" t="s">
        <v>12427</v>
      </c>
      <c r="W6780" s="1" t="s">
        <v>33</v>
      </c>
      <c r="X6780" s="1" t="s">
        <v>54</v>
      </c>
      <c r="Y6780" s="1" t="s">
        <v>55</v>
      </c>
      <c r="Z6780" s="1" t="s">
        <v>19908</v>
      </c>
      <c r="AA6780" s="2">
        <v>55341</v>
      </c>
    </row>
    <row r="6781" spans="1:27" ht="12.75" customHeight="1">
      <c r="A6781" s="26" t="s">
        <v>19909</v>
      </c>
      <c r="B6781" s="26" t="s">
        <v>19909</v>
      </c>
      <c r="C6781" s="1" t="s">
        <v>33</v>
      </c>
      <c r="D6781" s="1" t="s">
        <v>33</v>
      </c>
      <c r="E6781" s="1" t="s">
        <v>12427</v>
      </c>
      <c r="F6781" s="1" t="s">
        <v>35</v>
      </c>
      <c r="G6781" s="1" t="s">
        <v>85</v>
      </c>
      <c r="I6781" s="1" t="s">
        <v>38</v>
      </c>
      <c r="J6781" s="1" t="s">
        <v>39</v>
      </c>
      <c r="K6781" s="1">
        <v>0</v>
      </c>
      <c r="L6781" s="15">
        <v>565</v>
      </c>
      <c r="M6781" s="15">
        <v>567</v>
      </c>
      <c r="N6781" s="13">
        <f>(M6781-L6781)/(L6781+M6781+12740)</f>
        <v>1.4417531718569781E-4</v>
      </c>
      <c r="O6781" s="15">
        <v>43</v>
      </c>
      <c r="P6781" s="15">
        <v>95</v>
      </c>
      <c r="Q6781" s="10">
        <v>290</v>
      </c>
      <c r="T6781" s="12">
        <v>44952</v>
      </c>
      <c r="U6781" s="2">
        <v>4</v>
      </c>
      <c r="V6781" s="1" t="s">
        <v>12427</v>
      </c>
      <c r="W6781" s="1" t="s">
        <v>33</v>
      </c>
      <c r="X6781" s="1" t="s">
        <v>54</v>
      </c>
      <c r="Y6781" s="1" t="s">
        <v>55</v>
      </c>
      <c r="Z6781" s="1" t="s">
        <v>19910</v>
      </c>
      <c r="AA6781" s="2">
        <v>55339</v>
      </c>
    </row>
    <row r="6782" spans="1:27" ht="12.75" customHeight="1">
      <c r="A6782" s="26" t="s">
        <v>19911</v>
      </c>
      <c r="B6782" s="26" t="s">
        <v>19911</v>
      </c>
      <c r="C6782" s="1" t="s">
        <v>33</v>
      </c>
      <c r="D6782" s="1" t="s">
        <v>33</v>
      </c>
      <c r="E6782" s="1" t="s">
        <v>12427</v>
      </c>
      <c r="F6782" s="1" t="s">
        <v>35</v>
      </c>
      <c r="G6782" s="1" t="s">
        <v>85</v>
      </c>
      <c r="I6782" s="1" t="s">
        <v>38</v>
      </c>
      <c r="J6782" s="1" t="s">
        <v>39</v>
      </c>
      <c r="K6782" s="1">
        <v>0</v>
      </c>
      <c r="L6782" s="15">
        <v>323</v>
      </c>
      <c r="M6782" s="15">
        <v>342</v>
      </c>
      <c r="N6782" s="13">
        <f>(M6782-L6782)/(L6782+M6782+12740)</f>
        <v>1.4173815740395376E-3</v>
      </c>
      <c r="O6782" s="15">
        <v>43</v>
      </c>
      <c r="P6782" s="15">
        <v>95.8</v>
      </c>
      <c r="Q6782" s="10">
        <v>290</v>
      </c>
      <c r="T6782" s="12">
        <v>44959</v>
      </c>
      <c r="U6782" s="2">
        <v>4</v>
      </c>
      <c r="V6782" s="1" t="s">
        <v>12427</v>
      </c>
      <c r="W6782" s="1" t="s">
        <v>33</v>
      </c>
      <c r="X6782" s="1" t="s">
        <v>54</v>
      </c>
      <c r="Y6782" s="1" t="s">
        <v>55</v>
      </c>
      <c r="Z6782" s="1" t="s">
        <v>19912</v>
      </c>
      <c r="AA6782" s="2">
        <v>55468</v>
      </c>
    </row>
    <row r="6783" spans="1:27" ht="12.75" customHeight="1">
      <c r="A6783" s="26" t="s">
        <v>19913</v>
      </c>
      <c r="B6783" s="26" t="s">
        <v>19913</v>
      </c>
      <c r="C6783" s="1" t="s">
        <v>33</v>
      </c>
      <c r="D6783" s="1" t="s">
        <v>33</v>
      </c>
      <c r="E6783" s="1" t="s">
        <v>12427</v>
      </c>
      <c r="F6783" s="1" t="s">
        <v>35</v>
      </c>
      <c r="G6783" s="1" t="s">
        <v>85</v>
      </c>
      <c r="I6783" s="1" t="s">
        <v>38</v>
      </c>
      <c r="J6783" s="1" t="s">
        <v>39</v>
      </c>
      <c r="K6783" s="1">
        <v>0</v>
      </c>
      <c r="L6783" s="15">
        <v>323</v>
      </c>
      <c r="M6783" s="15">
        <v>342</v>
      </c>
      <c r="N6783" s="13">
        <f>(M6783-L6783)/(L6783+M6783+12740)</f>
        <v>1.4173815740395376E-3</v>
      </c>
      <c r="O6783" s="15">
        <v>43</v>
      </c>
      <c r="P6783" s="15">
        <v>95.8</v>
      </c>
      <c r="Q6783" s="10">
        <v>290</v>
      </c>
      <c r="T6783" s="12">
        <v>44959</v>
      </c>
      <c r="U6783" s="2">
        <v>4</v>
      </c>
      <c r="V6783" s="1" t="s">
        <v>12427</v>
      </c>
      <c r="W6783" s="1" t="s">
        <v>33</v>
      </c>
      <c r="X6783" s="1" t="s">
        <v>54</v>
      </c>
      <c r="Y6783" s="1" t="s">
        <v>55</v>
      </c>
      <c r="Z6783" s="1" t="s">
        <v>19914</v>
      </c>
      <c r="AA6783" s="2">
        <v>55462</v>
      </c>
    </row>
    <row r="6784" spans="1:27" ht="12.75" customHeight="1">
      <c r="A6784" s="26" t="s">
        <v>19915</v>
      </c>
      <c r="B6784" s="26" t="s">
        <v>19915</v>
      </c>
      <c r="C6784" s="1" t="s">
        <v>33</v>
      </c>
      <c r="D6784" s="1" t="s">
        <v>33</v>
      </c>
      <c r="E6784" s="1" t="s">
        <v>12427</v>
      </c>
      <c r="F6784" s="1" t="s">
        <v>35</v>
      </c>
      <c r="G6784" s="1" t="s">
        <v>85</v>
      </c>
      <c r="I6784" s="1" t="s">
        <v>38</v>
      </c>
      <c r="J6784" s="1" t="s">
        <v>39</v>
      </c>
      <c r="K6784" s="1">
        <v>0</v>
      </c>
      <c r="L6784" s="15">
        <v>323</v>
      </c>
      <c r="M6784" s="15">
        <v>342</v>
      </c>
      <c r="N6784" s="13">
        <f>(M6784-L6784)/(L6784+M6784+12740)</f>
        <v>1.4173815740395376E-3</v>
      </c>
      <c r="O6784" s="15">
        <v>43</v>
      </c>
      <c r="P6784" s="15">
        <v>95.8</v>
      </c>
      <c r="Q6784" s="10">
        <v>290</v>
      </c>
      <c r="T6784" s="12">
        <v>44959</v>
      </c>
      <c r="U6784" s="2">
        <v>4</v>
      </c>
      <c r="V6784" s="1" t="s">
        <v>12427</v>
      </c>
      <c r="W6784" s="1" t="s">
        <v>33</v>
      </c>
      <c r="X6784" s="1" t="s">
        <v>54</v>
      </c>
      <c r="Y6784" s="1" t="s">
        <v>55</v>
      </c>
      <c r="Z6784" s="1" t="s">
        <v>19916</v>
      </c>
      <c r="AA6784" s="2">
        <v>55465</v>
      </c>
    </row>
    <row r="6785" spans="1:27" ht="12.75" customHeight="1">
      <c r="A6785" s="26" t="s">
        <v>19917</v>
      </c>
      <c r="B6785" s="26" t="s">
        <v>19917</v>
      </c>
      <c r="C6785" s="1" t="s">
        <v>33</v>
      </c>
      <c r="D6785" s="1" t="s">
        <v>33</v>
      </c>
      <c r="E6785" s="1" t="s">
        <v>12427</v>
      </c>
      <c r="F6785" s="1" t="s">
        <v>35</v>
      </c>
      <c r="G6785" s="1" t="s">
        <v>85</v>
      </c>
      <c r="I6785" s="1" t="s">
        <v>38</v>
      </c>
      <c r="J6785" s="1" t="s">
        <v>39</v>
      </c>
      <c r="K6785" s="1">
        <v>0</v>
      </c>
      <c r="L6785" s="15">
        <v>565</v>
      </c>
      <c r="M6785" s="15">
        <v>567</v>
      </c>
      <c r="N6785" s="13">
        <f>(M6785-L6785)/(L6785+M6785+12740)</f>
        <v>1.4417531718569781E-4</v>
      </c>
      <c r="O6785" s="15">
        <v>43</v>
      </c>
      <c r="P6785" s="15">
        <v>95</v>
      </c>
      <c r="Q6785" s="10">
        <v>290</v>
      </c>
      <c r="T6785" s="12">
        <v>44952</v>
      </c>
      <c r="U6785" s="2">
        <v>4</v>
      </c>
      <c r="V6785" s="1" t="s">
        <v>12427</v>
      </c>
      <c r="W6785" s="1" t="s">
        <v>33</v>
      </c>
      <c r="X6785" s="1" t="s">
        <v>54</v>
      </c>
      <c r="Y6785" s="1" t="s">
        <v>55</v>
      </c>
      <c r="Z6785" s="1" t="s">
        <v>19918</v>
      </c>
      <c r="AA6785" s="2">
        <v>55340</v>
      </c>
    </row>
    <row r="6786" spans="1:27" ht="12.75" customHeight="1">
      <c r="A6786" s="26" t="s">
        <v>19919</v>
      </c>
      <c r="B6786" s="26" t="s">
        <v>19919</v>
      </c>
      <c r="C6786" s="1" t="s">
        <v>33</v>
      </c>
      <c r="D6786" s="1" t="s">
        <v>33</v>
      </c>
      <c r="E6786" s="1" t="s">
        <v>12427</v>
      </c>
      <c r="F6786" s="1" t="s">
        <v>35</v>
      </c>
      <c r="G6786" s="1" t="s">
        <v>85</v>
      </c>
      <c r="I6786" s="1" t="s">
        <v>38</v>
      </c>
      <c r="J6786" s="1" t="s">
        <v>39</v>
      </c>
      <c r="K6786" s="1">
        <v>0</v>
      </c>
      <c r="L6786" s="15">
        <v>323</v>
      </c>
      <c r="M6786" s="15">
        <v>342</v>
      </c>
      <c r="N6786" s="13">
        <f>(M6786-L6786)/(L6786+M6786+12740)</f>
        <v>1.4173815740395376E-3</v>
      </c>
      <c r="O6786" s="15">
        <v>43</v>
      </c>
      <c r="P6786" s="15">
        <v>95.8</v>
      </c>
      <c r="Q6786" s="10">
        <v>290</v>
      </c>
      <c r="T6786" s="12">
        <v>44959</v>
      </c>
      <c r="U6786" s="2">
        <v>4</v>
      </c>
      <c r="V6786" s="1" t="s">
        <v>12427</v>
      </c>
      <c r="W6786" s="1" t="s">
        <v>33</v>
      </c>
      <c r="X6786" s="1" t="s">
        <v>54</v>
      </c>
      <c r="Y6786" s="1" t="s">
        <v>55</v>
      </c>
      <c r="Z6786" s="1" t="s">
        <v>19920</v>
      </c>
      <c r="AA6786" s="2">
        <v>55464</v>
      </c>
    </row>
    <row r="6787" spans="1:27" ht="12.75" customHeight="1">
      <c r="A6787" s="26" t="s">
        <v>19921</v>
      </c>
      <c r="B6787" s="26" t="s">
        <v>19921</v>
      </c>
      <c r="C6787" s="1" t="s">
        <v>33</v>
      </c>
      <c r="D6787" s="1" t="s">
        <v>33</v>
      </c>
      <c r="E6787" s="1" t="s">
        <v>12427</v>
      </c>
      <c r="F6787" s="1" t="s">
        <v>35</v>
      </c>
      <c r="G6787" s="1" t="s">
        <v>85</v>
      </c>
      <c r="I6787" s="1" t="s">
        <v>38</v>
      </c>
      <c r="J6787" s="1" t="s">
        <v>39</v>
      </c>
      <c r="K6787" s="1">
        <v>0</v>
      </c>
      <c r="L6787" s="15">
        <v>323</v>
      </c>
      <c r="M6787" s="15">
        <v>342</v>
      </c>
      <c r="N6787" s="13">
        <f>(M6787-L6787)/(L6787+M6787+12740)</f>
        <v>1.4173815740395376E-3</v>
      </c>
      <c r="O6787" s="15">
        <v>43</v>
      </c>
      <c r="P6787" s="15">
        <v>95.8</v>
      </c>
      <c r="Q6787" s="10">
        <v>290</v>
      </c>
      <c r="T6787" s="12">
        <v>44959</v>
      </c>
      <c r="U6787" s="2">
        <v>4</v>
      </c>
      <c r="V6787" s="1" t="s">
        <v>12427</v>
      </c>
      <c r="W6787" s="1" t="s">
        <v>33</v>
      </c>
      <c r="X6787" s="1" t="s">
        <v>54</v>
      </c>
      <c r="Y6787" s="1" t="s">
        <v>55</v>
      </c>
      <c r="Z6787" s="1" t="s">
        <v>19922</v>
      </c>
      <c r="AA6787" s="2">
        <v>55463</v>
      </c>
    </row>
    <row r="6788" spans="1:27" ht="12.75" customHeight="1">
      <c r="A6788" s="26" t="s">
        <v>19923</v>
      </c>
      <c r="B6788" s="26" t="s">
        <v>19923</v>
      </c>
      <c r="C6788" s="1" t="s">
        <v>33</v>
      </c>
      <c r="D6788" s="1" t="s">
        <v>33</v>
      </c>
      <c r="E6788" s="1" t="s">
        <v>12427</v>
      </c>
      <c r="F6788" s="1" t="s">
        <v>35</v>
      </c>
      <c r="G6788" s="1" t="s">
        <v>85</v>
      </c>
      <c r="I6788" s="1" t="s">
        <v>38</v>
      </c>
      <c r="J6788" s="1" t="s">
        <v>39</v>
      </c>
      <c r="K6788" s="1">
        <v>0</v>
      </c>
      <c r="L6788" s="15">
        <v>323</v>
      </c>
      <c r="M6788" s="15">
        <v>342</v>
      </c>
      <c r="N6788" s="13">
        <f>(M6788-L6788)/(L6788+M6788+12740)</f>
        <v>1.4173815740395376E-3</v>
      </c>
      <c r="O6788" s="15">
        <v>43</v>
      </c>
      <c r="P6788" s="15">
        <v>95.8</v>
      </c>
      <c r="Q6788" s="10">
        <v>290</v>
      </c>
      <c r="T6788" s="12">
        <v>44959</v>
      </c>
      <c r="U6788" s="2">
        <v>4</v>
      </c>
      <c r="V6788" s="1" t="s">
        <v>12427</v>
      </c>
      <c r="W6788" s="1" t="s">
        <v>33</v>
      </c>
      <c r="X6788" s="1" t="s">
        <v>54</v>
      </c>
      <c r="Y6788" s="1" t="s">
        <v>55</v>
      </c>
      <c r="Z6788" s="1" t="s">
        <v>19924</v>
      </c>
      <c r="AA6788" s="2">
        <v>55467</v>
      </c>
    </row>
    <row r="6789" spans="1:27" ht="12.75" customHeight="1">
      <c r="A6789" s="26" t="s">
        <v>19925</v>
      </c>
      <c r="B6789" s="26" t="s">
        <v>19925</v>
      </c>
      <c r="C6789" s="1" t="s">
        <v>33</v>
      </c>
      <c r="D6789" s="1" t="s">
        <v>33</v>
      </c>
      <c r="E6789" s="1" t="s">
        <v>12427</v>
      </c>
      <c r="F6789" s="1" t="s">
        <v>35</v>
      </c>
      <c r="G6789" s="1" t="s">
        <v>85</v>
      </c>
      <c r="I6789" s="1" t="s">
        <v>38</v>
      </c>
      <c r="J6789" s="1" t="s">
        <v>39</v>
      </c>
      <c r="K6789" s="1">
        <v>0</v>
      </c>
      <c r="L6789" s="15">
        <v>323</v>
      </c>
      <c r="M6789" s="15">
        <v>342</v>
      </c>
      <c r="N6789" s="13">
        <f>(M6789-L6789)/(L6789+M6789+12740)</f>
        <v>1.4173815740395376E-3</v>
      </c>
      <c r="O6789" s="15">
        <v>43</v>
      </c>
      <c r="P6789" s="15">
        <v>95.8</v>
      </c>
      <c r="Q6789" s="10">
        <v>290</v>
      </c>
      <c r="T6789" s="12">
        <v>44959</v>
      </c>
      <c r="U6789" s="2">
        <v>4</v>
      </c>
      <c r="V6789" s="1" t="s">
        <v>12427</v>
      </c>
      <c r="W6789" s="1" t="s">
        <v>33</v>
      </c>
      <c r="X6789" s="1" t="s">
        <v>54</v>
      </c>
      <c r="Y6789" s="1" t="s">
        <v>55</v>
      </c>
      <c r="Z6789" s="1" t="s">
        <v>19926</v>
      </c>
      <c r="AA6789" s="2">
        <v>55455</v>
      </c>
    </row>
    <row r="6790" spans="1:27" ht="12.75" customHeight="1">
      <c r="A6790" s="26" t="s">
        <v>19927</v>
      </c>
      <c r="B6790" s="26" t="s">
        <v>19927</v>
      </c>
      <c r="C6790" s="1" t="s">
        <v>33</v>
      </c>
      <c r="D6790" s="1" t="s">
        <v>33</v>
      </c>
      <c r="E6790" s="1" t="s">
        <v>12427</v>
      </c>
      <c r="F6790" s="1" t="s">
        <v>35</v>
      </c>
      <c r="G6790" s="1" t="s">
        <v>85</v>
      </c>
      <c r="I6790" s="1" t="s">
        <v>38</v>
      </c>
      <c r="J6790" s="1" t="s">
        <v>39</v>
      </c>
      <c r="K6790" s="1">
        <v>0</v>
      </c>
      <c r="L6790" s="15">
        <v>323</v>
      </c>
      <c r="M6790" s="15">
        <v>342</v>
      </c>
      <c r="N6790" s="13">
        <f>(M6790-L6790)/(L6790+M6790+12740)</f>
        <v>1.4173815740395376E-3</v>
      </c>
      <c r="O6790" s="15">
        <v>43</v>
      </c>
      <c r="P6790" s="15">
        <v>95.8</v>
      </c>
      <c r="Q6790" s="10">
        <v>290</v>
      </c>
      <c r="T6790" s="12">
        <v>44959</v>
      </c>
      <c r="U6790" s="2">
        <v>4</v>
      </c>
      <c r="V6790" s="1" t="s">
        <v>12427</v>
      </c>
      <c r="W6790" s="1" t="s">
        <v>33</v>
      </c>
      <c r="X6790" s="1" t="s">
        <v>54</v>
      </c>
      <c r="Y6790" s="1" t="s">
        <v>55</v>
      </c>
      <c r="Z6790" s="1" t="s">
        <v>19928</v>
      </c>
      <c r="AA6790" s="2">
        <v>55469</v>
      </c>
    </row>
    <row r="6791" spans="1:27" ht="12.75" customHeight="1">
      <c r="A6791" s="26" t="s">
        <v>19929</v>
      </c>
      <c r="B6791" s="26" t="s">
        <v>19929</v>
      </c>
      <c r="C6791" s="1" t="s">
        <v>33</v>
      </c>
      <c r="D6791" s="1" t="s">
        <v>33</v>
      </c>
      <c r="E6791" s="1" t="s">
        <v>12427</v>
      </c>
      <c r="F6791" s="1" t="s">
        <v>35</v>
      </c>
      <c r="G6791" s="1" t="s">
        <v>85</v>
      </c>
      <c r="I6791" s="1" t="s">
        <v>38</v>
      </c>
      <c r="J6791" s="1" t="s">
        <v>39</v>
      </c>
      <c r="K6791" s="1">
        <v>0</v>
      </c>
      <c r="L6791" s="15">
        <v>323</v>
      </c>
      <c r="M6791" s="15">
        <v>342</v>
      </c>
      <c r="N6791" s="13">
        <f>(M6791-L6791)/(L6791+M6791+12740)</f>
        <v>1.4173815740395376E-3</v>
      </c>
      <c r="O6791" s="15">
        <v>43</v>
      </c>
      <c r="P6791" s="15">
        <v>95.8</v>
      </c>
      <c r="Q6791" s="10">
        <v>290</v>
      </c>
      <c r="T6791" s="12">
        <v>44959</v>
      </c>
      <c r="U6791" s="2">
        <v>4</v>
      </c>
      <c r="V6791" s="1" t="s">
        <v>12427</v>
      </c>
      <c r="W6791" s="1" t="s">
        <v>33</v>
      </c>
      <c r="X6791" s="1" t="s">
        <v>54</v>
      </c>
      <c r="Y6791" s="1" t="s">
        <v>55</v>
      </c>
      <c r="Z6791" s="1" t="s">
        <v>19930</v>
      </c>
      <c r="AA6791" s="2">
        <v>55457</v>
      </c>
    </row>
    <row r="6792" spans="1:27" ht="12.75" customHeight="1">
      <c r="A6792" s="26" t="s">
        <v>19931</v>
      </c>
      <c r="B6792" s="26" t="s">
        <v>19931</v>
      </c>
      <c r="C6792" s="1" t="s">
        <v>33</v>
      </c>
      <c r="D6792" s="1" t="s">
        <v>33</v>
      </c>
      <c r="E6792" s="1" t="s">
        <v>12427</v>
      </c>
      <c r="F6792" s="1" t="s">
        <v>35</v>
      </c>
      <c r="G6792" s="1" t="s">
        <v>85</v>
      </c>
      <c r="I6792" s="1" t="s">
        <v>38</v>
      </c>
      <c r="J6792" s="1" t="s">
        <v>39</v>
      </c>
      <c r="K6792" s="1">
        <v>0</v>
      </c>
      <c r="L6792" s="15">
        <v>323</v>
      </c>
      <c r="M6792" s="15">
        <v>342</v>
      </c>
      <c r="N6792" s="13">
        <f>(M6792-L6792)/(L6792+M6792+12740)</f>
        <v>1.4173815740395376E-3</v>
      </c>
      <c r="O6792" s="15">
        <v>43</v>
      </c>
      <c r="P6792" s="15">
        <v>95.8</v>
      </c>
      <c r="Q6792" s="10">
        <v>290</v>
      </c>
      <c r="T6792" s="12">
        <v>44959</v>
      </c>
      <c r="U6792" s="2">
        <v>4</v>
      </c>
      <c r="V6792" s="1" t="s">
        <v>12427</v>
      </c>
      <c r="W6792" s="1" t="s">
        <v>33</v>
      </c>
      <c r="X6792" s="1" t="s">
        <v>54</v>
      </c>
      <c r="Y6792" s="1" t="s">
        <v>55</v>
      </c>
      <c r="Z6792" s="1" t="s">
        <v>19932</v>
      </c>
      <c r="AA6792" s="2">
        <v>55452</v>
      </c>
    </row>
    <row r="6793" spans="1:27" ht="12.75" customHeight="1">
      <c r="A6793" s="26" t="s">
        <v>19933</v>
      </c>
      <c r="B6793" s="26" t="s">
        <v>19933</v>
      </c>
      <c r="C6793" s="1" t="s">
        <v>33</v>
      </c>
      <c r="D6793" s="1" t="s">
        <v>33</v>
      </c>
      <c r="E6793" s="1" t="s">
        <v>12427</v>
      </c>
      <c r="F6793" s="1" t="s">
        <v>35</v>
      </c>
      <c r="G6793" s="1" t="s">
        <v>85</v>
      </c>
      <c r="I6793" s="1" t="s">
        <v>38</v>
      </c>
      <c r="J6793" s="1" t="s">
        <v>39</v>
      </c>
      <c r="K6793" s="1">
        <v>0</v>
      </c>
      <c r="L6793" s="15">
        <v>323</v>
      </c>
      <c r="M6793" s="15">
        <v>342</v>
      </c>
      <c r="N6793" s="13">
        <f>(M6793-L6793)/(L6793+M6793+12740)</f>
        <v>1.4173815740395376E-3</v>
      </c>
      <c r="O6793" s="15">
        <v>43</v>
      </c>
      <c r="P6793" s="15">
        <v>95.8</v>
      </c>
      <c r="Q6793" s="10">
        <v>290</v>
      </c>
      <c r="T6793" s="12">
        <v>44959</v>
      </c>
      <c r="U6793" s="2">
        <v>4</v>
      </c>
      <c r="V6793" s="1" t="s">
        <v>12427</v>
      </c>
      <c r="W6793" s="1" t="s">
        <v>33</v>
      </c>
      <c r="X6793" s="1" t="s">
        <v>54</v>
      </c>
      <c r="Y6793" s="1" t="s">
        <v>55</v>
      </c>
      <c r="Z6793" s="1" t="s">
        <v>19934</v>
      </c>
      <c r="AA6793" s="2">
        <v>55453</v>
      </c>
    </row>
    <row r="6794" spans="1:27" ht="12.75" customHeight="1">
      <c r="A6794" s="26" t="s">
        <v>19935</v>
      </c>
      <c r="B6794" s="26" t="s">
        <v>19935</v>
      </c>
      <c r="C6794" s="1" t="s">
        <v>33</v>
      </c>
      <c r="D6794" s="1" t="s">
        <v>33</v>
      </c>
      <c r="E6794" s="1" t="s">
        <v>12427</v>
      </c>
      <c r="F6794" s="1" t="s">
        <v>35</v>
      </c>
      <c r="G6794" s="1" t="s">
        <v>85</v>
      </c>
      <c r="I6794" s="1" t="s">
        <v>38</v>
      </c>
      <c r="J6794" s="1" t="s">
        <v>39</v>
      </c>
      <c r="K6794" s="1">
        <v>0</v>
      </c>
      <c r="L6794" s="15">
        <v>323</v>
      </c>
      <c r="M6794" s="15">
        <v>342</v>
      </c>
      <c r="N6794" s="13">
        <f>(M6794-L6794)/(L6794+M6794+12740)</f>
        <v>1.4173815740395376E-3</v>
      </c>
      <c r="O6794" s="15">
        <v>43</v>
      </c>
      <c r="P6794" s="15">
        <v>95.8</v>
      </c>
      <c r="Q6794" s="10">
        <v>290</v>
      </c>
      <c r="T6794" s="12">
        <v>44959</v>
      </c>
      <c r="U6794" s="2">
        <v>4</v>
      </c>
      <c r="V6794" s="1" t="s">
        <v>12427</v>
      </c>
      <c r="W6794" s="1" t="s">
        <v>33</v>
      </c>
      <c r="X6794" s="1" t="s">
        <v>54</v>
      </c>
      <c r="Y6794" s="1" t="s">
        <v>55</v>
      </c>
      <c r="Z6794" s="1" t="s">
        <v>19936</v>
      </c>
      <c r="AA6794" s="2">
        <v>55477</v>
      </c>
    </row>
    <row r="6795" spans="1:27" ht="12.75" customHeight="1">
      <c r="A6795" s="26" t="s">
        <v>19937</v>
      </c>
      <c r="B6795" s="26" t="s">
        <v>19937</v>
      </c>
      <c r="C6795" s="1" t="s">
        <v>33</v>
      </c>
      <c r="D6795" s="1" t="s">
        <v>33</v>
      </c>
      <c r="E6795" s="1" t="s">
        <v>12427</v>
      </c>
      <c r="F6795" s="1" t="s">
        <v>35</v>
      </c>
      <c r="G6795" s="1" t="s">
        <v>85</v>
      </c>
      <c r="I6795" s="1" t="s">
        <v>38</v>
      </c>
      <c r="J6795" s="1" t="s">
        <v>39</v>
      </c>
      <c r="K6795" s="1">
        <v>0</v>
      </c>
      <c r="L6795" s="15">
        <v>323</v>
      </c>
      <c r="M6795" s="15">
        <v>342</v>
      </c>
      <c r="N6795" s="13">
        <f>(M6795-L6795)/(L6795+M6795+12740)</f>
        <v>1.4173815740395376E-3</v>
      </c>
      <c r="O6795" s="15">
        <v>43</v>
      </c>
      <c r="P6795" s="15">
        <v>95.8</v>
      </c>
      <c r="Q6795" s="10">
        <v>290</v>
      </c>
      <c r="T6795" s="12">
        <v>44959</v>
      </c>
      <c r="U6795" s="2">
        <v>4</v>
      </c>
      <c r="V6795" s="1" t="s">
        <v>12427</v>
      </c>
      <c r="W6795" s="1" t="s">
        <v>33</v>
      </c>
      <c r="X6795" s="1" t="s">
        <v>54</v>
      </c>
      <c r="Y6795" s="1" t="s">
        <v>55</v>
      </c>
      <c r="Z6795" s="1" t="s">
        <v>19938</v>
      </c>
      <c r="AA6795" s="2">
        <v>55450</v>
      </c>
    </row>
    <row r="6796" spans="1:27" ht="12.75" customHeight="1">
      <c r="A6796" s="26" t="s">
        <v>19939</v>
      </c>
      <c r="B6796" s="26" t="s">
        <v>19939</v>
      </c>
      <c r="C6796" s="1" t="s">
        <v>33</v>
      </c>
      <c r="D6796" s="1" t="s">
        <v>33</v>
      </c>
      <c r="E6796" s="1" t="s">
        <v>12427</v>
      </c>
      <c r="F6796" s="1" t="s">
        <v>35</v>
      </c>
      <c r="G6796" s="1" t="s">
        <v>85</v>
      </c>
      <c r="I6796" s="1" t="s">
        <v>38</v>
      </c>
      <c r="J6796" s="1" t="s">
        <v>39</v>
      </c>
      <c r="K6796" s="1">
        <v>0</v>
      </c>
      <c r="L6796" s="15">
        <v>323</v>
      </c>
      <c r="M6796" s="15">
        <v>342</v>
      </c>
      <c r="N6796" s="13">
        <f>(M6796-L6796)/(L6796+M6796+12740)</f>
        <v>1.4173815740395376E-3</v>
      </c>
      <c r="O6796" s="15">
        <v>43</v>
      </c>
      <c r="P6796" s="15">
        <v>95.8</v>
      </c>
      <c r="Q6796" s="10">
        <v>290</v>
      </c>
      <c r="T6796" s="12">
        <v>44959</v>
      </c>
      <c r="U6796" s="2">
        <v>4</v>
      </c>
      <c r="V6796" s="1" t="s">
        <v>12427</v>
      </c>
      <c r="W6796" s="1" t="s">
        <v>33</v>
      </c>
      <c r="X6796" s="1" t="s">
        <v>54</v>
      </c>
      <c r="Y6796" s="1" t="s">
        <v>55</v>
      </c>
      <c r="Z6796" s="1" t="s">
        <v>19940</v>
      </c>
      <c r="AA6796" s="2">
        <v>55473</v>
      </c>
    </row>
    <row r="6797" spans="1:27" ht="12.75" customHeight="1">
      <c r="A6797" s="26" t="s">
        <v>19941</v>
      </c>
      <c r="B6797" s="26" t="s">
        <v>19941</v>
      </c>
      <c r="C6797" s="1" t="s">
        <v>33</v>
      </c>
      <c r="D6797" s="1" t="s">
        <v>33</v>
      </c>
      <c r="E6797" s="1" t="s">
        <v>12427</v>
      </c>
      <c r="F6797" s="1" t="s">
        <v>35</v>
      </c>
      <c r="G6797" s="1" t="s">
        <v>85</v>
      </c>
      <c r="I6797" s="1" t="s">
        <v>38</v>
      </c>
      <c r="J6797" s="1" t="s">
        <v>39</v>
      </c>
      <c r="K6797" s="1">
        <v>0</v>
      </c>
      <c r="L6797" s="15">
        <v>323</v>
      </c>
      <c r="M6797" s="15">
        <v>342</v>
      </c>
      <c r="N6797" s="13">
        <f>(M6797-L6797)/(L6797+M6797+12740)</f>
        <v>1.4173815740395376E-3</v>
      </c>
      <c r="O6797" s="15">
        <v>43</v>
      </c>
      <c r="P6797" s="15">
        <v>95.8</v>
      </c>
      <c r="Q6797" s="10">
        <v>290</v>
      </c>
      <c r="T6797" s="12">
        <v>44959</v>
      </c>
      <c r="U6797" s="2">
        <v>4</v>
      </c>
      <c r="V6797" s="1" t="s">
        <v>12427</v>
      </c>
      <c r="W6797" s="1" t="s">
        <v>33</v>
      </c>
      <c r="X6797" s="1" t="s">
        <v>54</v>
      </c>
      <c r="Y6797" s="1" t="s">
        <v>55</v>
      </c>
      <c r="Z6797" s="1" t="s">
        <v>19942</v>
      </c>
      <c r="AA6797" s="2">
        <v>55479</v>
      </c>
    </row>
    <row r="6798" spans="1:27" ht="12.75" customHeight="1">
      <c r="A6798" s="26" t="s">
        <v>19943</v>
      </c>
      <c r="B6798" s="26" t="s">
        <v>19943</v>
      </c>
      <c r="C6798" s="1" t="s">
        <v>33</v>
      </c>
      <c r="D6798" s="1" t="s">
        <v>33</v>
      </c>
      <c r="E6798" s="1" t="s">
        <v>12427</v>
      </c>
      <c r="F6798" s="1" t="s">
        <v>35</v>
      </c>
      <c r="G6798" s="1" t="s">
        <v>85</v>
      </c>
      <c r="I6798" s="1" t="s">
        <v>38</v>
      </c>
      <c r="J6798" s="1" t="s">
        <v>39</v>
      </c>
      <c r="K6798" s="1">
        <v>0</v>
      </c>
      <c r="L6798" s="15">
        <v>323</v>
      </c>
      <c r="M6798" s="15">
        <v>342</v>
      </c>
      <c r="N6798" s="13">
        <f>(M6798-L6798)/(L6798+M6798+12740)</f>
        <v>1.4173815740395376E-3</v>
      </c>
      <c r="O6798" s="15">
        <v>43</v>
      </c>
      <c r="P6798" s="15">
        <v>95.8</v>
      </c>
      <c r="Q6798" s="10">
        <v>290</v>
      </c>
      <c r="T6798" s="12">
        <v>44959</v>
      </c>
      <c r="U6798" s="2">
        <v>4</v>
      </c>
      <c r="V6798" s="1" t="s">
        <v>12427</v>
      </c>
      <c r="W6798" s="1" t="s">
        <v>33</v>
      </c>
      <c r="X6798" s="1" t="s">
        <v>54</v>
      </c>
      <c r="Y6798" s="1" t="s">
        <v>55</v>
      </c>
      <c r="Z6798" s="1" t="s">
        <v>19944</v>
      </c>
      <c r="AA6798" s="2">
        <v>55474</v>
      </c>
    </row>
    <row r="6799" spans="1:27" ht="12.75" customHeight="1">
      <c r="A6799" s="26" t="s">
        <v>19945</v>
      </c>
      <c r="B6799" s="26" t="s">
        <v>19945</v>
      </c>
      <c r="C6799" s="1" t="s">
        <v>33</v>
      </c>
      <c r="D6799" s="1" t="s">
        <v>33</v>
      </c>
      <c r="E6799" s="1" t="s">
        <v>12427</v>
      </c>
      <c r="F6799" s="1" t="s">
        <v>35</v>
      </c>
      <c r="G6799" s="1" t="s">
        <v>85</v>
      </c>
      <c r="I6799" s="1" t="s">
        <v>38</v>
      </c>
      <c r="J6799" s="1" t="s">
        <v>39</v>
      </c>
      <c r="K6799" s="1">
        <v>0</v>
      </c>
      <c r="L6799" s="15">
        <v>323</v>
      </c>
      <c r="M6799" s="15">
        <v>342</v>
      </c>
      <c r="N6799" s="13">
        <f>(M6799-L6799)/(L6799+M6799+12740)</f>
        <v>1.4173815740395376E-3</v>
      </c>
      <c r="O6799" s="15">
        <v>43</v>
      </c>
      <c r="P6799" s="15">
        <v>95.8</v>
      </c>
      <c r="Q6799" s="10">
        <v>290</v>
      </c>
      <c r="T6799" s="12">
        <v>44959</v>
      </c>
      <c r="U6799" s="2">
        <v>4</v>
      </c>
      <c r="V6799" s="1" t="s">
        <v>12427</v>
      </c>
      <c r="W6799" s="1" t="s">
        <v>33</v>
      </c>
      <c r="X6799" s="1" t="s">
        <v>54</v>
      </c>
      <c r="Y6799" s="1" t="s">
        <v>55</v>
      </c>
      <c r="Z6799" s="1" t="s">
        <v>19946</v>
      </c>
      <c r="AA6799" s="2">
        <v>55480</v>
      </c>
    </row>
    <row r="6800" spans="1:27" ht="12.75" customHeight="1">
      <c r="A6800" s="26" t="s">
        <v>19947</v>
      </c>
      <c r="B6800" s="26" t="s">
        <v>19947</v>
      </c>
      <c r="C6800" s="1" t="s">
        <v>33</v>
      </c>
      <c r="D6800" s="1" t="s">
        <v>33</v>
      </c>
      <c r="E6800" s="1" t="s">
        <v>12427</v>
      </c>
      <c r="F6800" s="1" t="s">
        <v>35</v>
      </c>
      <c r="G6800" s="1" t="s">
        <v>85</v>
      </c>
      <c r="I6800" s="1" t="s">
        <v>38</v>
      </c>
      <c r="J6800" s="1" t="s">
        <v>39</v>
      </c>
      <c r="K6800" s="1">
        <v>0</v>
      </c>
      <c r="L6800" s="15">
        <v>323</v>
      </c>
      <c r="M6800" s="15">
        <v>342</v>
      </c>
      <c r="N6800" s="13">
        <f>(M6800-L6800)/(L6800+M6800+12740)</f>
        <v>1.4173815740395376E-3</v>
      </c>
      <c r="O6800" s="15">
        <v>43</v>
      </c>
      <c r="P6800" s="15">
        <v>95.8</v>
      </c>
      <c r="Q6800" s="10">
        <v>290</v>
      </c>
      <c r="T6800" s="12">
        <v>44959</v>
      </c>
      <c r="U6800" s="2">
        <v>4</v>
      </c>
      <c r="V6800" s="1" t="s">
        <v>12427</v>
      </c>
      <c r="W6800" s="1" t="s">
        <v>33</v>
      </c>
      <c r="X6800" s="1" t="s">
        <v>54</v>
      </c>
      <c r="Y6800" s="1" t="s">
        <v>55</v>
      </c>
      <c r="Z6800" s="1" t="s">
        <v>19948</v>
      </c>
      <c r="AA6800" s="2">
        <v>55478</v>
      </c>
    </row>
    <row r="6801" spans="1:31" ht="12.75" customHeight="1">
      <c r="A6801" s="26" t="s">
        <v>19949</v>
      </c>
      <c r="B6801" s="26" t="s">
        <v>19949</v>
      </c>
      <c r="C6801" s="1" t="s">
        <v>33</v>
      </c>
      <c r="D6801" s="1" t="s">
        <v>33</v>
      </c>
      <c r="E6801" s="1" t="s">
        <v>12427</v>
      </c>
      <c r="F6801" s="1" t="s">
        <v>35</v>
      </c>
      <c r="G6801" s="1" t="s">
        <v>85</v>
      </c>
      <c r="I6801" s="1" t="s">
        <v>38</v>
      </c>
      <c r="J6801" s="1" t="s">
        <v>39</v>
      </c>
      <c r="K6801" s="1">
        <v>0</v>
      </c>
      <c r="L6801" s="15">
        <v>323</v>
      </c>
      <c r="M6801" s="15">
        <v>342</v>
      </c>
      <c r="N6801" s="13">
        <f>(M6801-L6801)/(L6801+M6801+12740)</f>
        <v>1.4173815740395376E-3</v>
      </c>
      <c r="O6801" s="15">
        <v>43</v>
      </c>
      <c r="P6801" s="15">
        <v>95.8</v>
      </c>
      <c r="Q6801" s="10">
        <v>290</v>
      </c>
      <c r="T6801" s="12">
        <v>44959</v>
      </c>
      <c r="U6801" s="2">
        <v>4</v>
      </c>
      <c r="V6801" s="1" t="s">
        <v>12427</v>
      </c>
      <c r="W6801" s="1" t="s">
        <v>33</v>
      </c>
      <c r="X6801" s="1" t="s">
        <v>54</v>
      </c>
      <c r="Y6801" s="1" t="s">
        <v>55</v>
      </c>
      <c r="Z6801" s="1" t="s">
        <v>19950</v>
      </c>
      <c r="AA6801" s="2">
        <v>55483</v>
      </c>
    </row>
    <row r="6802" spans="1:31" ht="12.75" customHeight="1">
      <c r="A6802" s="26" t="s">
        <v>19951</v>
      </c>
      <c r="B6802" s="26" t="s">
        <v>19951</v>
      </c>
      <c r="C6802" s="1" t="s">
        <v>33</v>
      </c>
      <c r="D6802" s="1" t="s">
        <v>33</v>
      </c>
      <c r="E6802" s="1" t="s">
        <v>12427</v>
      </c>
      <c r="F6802" s="1" t="s">
        <v>35</v>
      </c>
      <c r="G6802" s="1" t="s">
        <v>85</v>
      </c>
      <c r="I6802" s="1" t="s">
        <v>38</v>
      </c>
      <c r="J6802" s="1" t="s">
        <v>39</v>
      </c>
      <c r="K6802" s="1">
        <v>0</v>
      </c>
      <c r="L6802" s="15">
        <v>323</v>
      </c>
      <c r="M6802" s="15">
        <v>342</v>
      </c>
      <c r="N6802" s="13">
        <f>(M6802-L6802)/(L6802+M6802+12740)</f>
        <v>1.4173815740395376E-3</v>
      </c>
      <c r="O6802" s="15">
        <v>43</v>
      </c>
      <c r="P6802" s="15">
        <v>95.8</v>
      </c>
      <c r="Q6802" s="10">
        <v>290</v>
      </c>
      <c r="T6802" s="12">
        <v>44959</v>
      </c>
      <c r="U6802" s="2">
        <v>4</v>
      </c>
      <c r="V6802" s="1" t="s">
        <v>12427</v>
      </c>
      <c r="W6802" s="1" t="s">
        <v>33</v>
      </c>
      <c r="X6802" s="1" t="s">
        <v>54</v>
      </c>
      <c r="Y6802" s="1" t="s">
        <v>55</v>
      </c>
      <c r="Z6802" s="1" t="s">
        <v>19952</v>
      </c>
      <c r="AA6802" s="2">
        <v>55482</v>
      </c>
    </row>
    <row r="6803" spans="1:31" ht="12.75" customHeight="1">
      <c r="A6803" s="26" t="s">
        <v>19953</v>
      </c>
      <c r="B6803" s="26" t="s">
        <v>19953</v>
      </c>
      <c r="C6803" s="1" t="s">
        <v>33</v>
      </c>
      <c r="D6803" s="1" t="s">
        <v>33</v>
      </c>
      <c r="E6803" s="1" t="s">
        <v>12427</v>
      </c>
      <c r="F6803" s="1" t="s">
        <v>35</v>
      </c>
      <c r="G6803" s="1" t="s">
        <v>85</v>
      </c>
      <c r="I6803" s="1" t="s">
        <v>38</v>
      </c>
      <c r="J6803" s="1" t="s">
        <v>39</v>
      </c>
      <c r="K6803" s="1">
        <v>0</v>
      </c>
      <c r="L6803" s="15">
        <v>323</v>
      </c>
      <c r="M6803" s="15">
        <v>342</v>
      </c>
      <c r="N6803" s="13">
        <f>(M6803-L6803)/(L6803+M6803+12740)</f>
        <v>1.4173815740395376E-3</v>
      </c>
      <c r="O6803" s="15">
        <v>43</v>
      </c>
      <c r="P6803" s="15">
        <v>95.8</v>
      </c>
      <c r="Q6803" s="10">
        <v>290</v>
      </c>
      <c r="T6803" s="12">
        <v>44959</v>
      </c>
      <c r="U6803" s="2">
        <v>4</v>
      </c>
      <c r="V6803" s="1" t="s">
        <v>12427</v>
      </c>
      <c r="W6803" s="1" t="s">
        <v>33</v>
      </c>
      <c r="X6803" s="1" t="s">
        <v>54</v>
      </c>
      <c r="Y6803" s="1" t="s">
        <v>55</v>
      </c>
      <c r="Z6803" s="1" t="s">
        <v>19954</v>
      </c>
      <c r="AA6803" s="2">
        <v>55481</v>
      </c>
    </row>
    <row r="6804" spans="1:31" ht="12.75" customHeight="1">
      <c r="A6804" s="26" t="s">
        <v>19955</v>
      </c>
      <c r="B6804" s="26" t="s">
        <v>19955</v>
      </c>
      <c r="C6804" s="1" t="s">
        <v>33</v>
      </c>
      <c r="D6804" s="1" t="s">
        <v>33</v>
      </c>
      <c r="E6804" s="1" t="s">
        <v>12427</v>
      </c>
      <c r="F6804" s="1" t="s">
        <v>35</v>
      </c>
      <c r="G6804" s="1" t="s">
        <v>85</v>
      </c>
      <c r="I6804" s="1" t="s">
        <v>38</v>
      </c>
      <c r="J6804" s="1" t="s">
        <v>39</v>
      </c>
      <c r="K6804" s="1">
        <v>0</v>
      </c>
      <c r="L6804" s="15">
        <v>323</v>
      </c>
      <c r="M6804" s="15">
        <v>342</v>
      </c>
      <c r="N6804" s="13">
        <f>(M6804-L6804)/(L6804+M6804+12740)</f>
        <v>1.4173815740395376E-3</v>
      </c>
      <c r="O6804" s="15">
        <v>43</v>
      </c>
      <c r="P6804" s="15">
        <v>95.8</v>
      </c>
      <c r="Q6804" s="10">
        <v>290</v>
      </c>
      <c r="T6804" s="12">
        <v>44959</v>
      </c>
      <c r="U6804" s="2">
        <v>4</v>
      </c>
      <c r="V6804" s="1" t="s">
        <v>12427</v>
      </c>
      <c r="W6804" s="1" t="s">
        <v>33</v>
      </c>
      <c r="X6804" s="1" t="s">
        <v>54</v>
      </c>
      <c r="Y6804" s="1" t="s">
        <v>55</v>
      </c>
      <c r="Z6804" s="1" t="s">
        <v>19956</v>
      </c>
      <c r="AA6804" s="2">
        <v>55485</v>
      </c>
    </row>
    <row r="6805" spans="1:31" ht="12.75" customHeight="1">
      <c r="A6805" s="26" t="s">
        <v>19957</v>
      </c>
      <c r="B6805" s="26" t="s">
        <v>19957</v>
      </c>
      <c r="C6805" s="1" t="s">
        <v>33</v>
      </c>
      <c r="D6805" s="1" t="s">
        <v>33</v>
      </c>
      <c r="E6805" s="1" t="s">
        <v>12427</v>
      </c>
      <c r="F6805" s="1" t="s">
        <v>35</v>
      </c>
      <c r="G6805" s="1" t="s">
        <v>85</v>
      </c>
      <c r="I6805" s="1" t="s">
        <v>38</v>
      </c>
      <c r="J6805" s="1" t="s">
        <v>39</v>
      </c>
      <c r="K6805" s="1">
        <v>0</v>
      </c>
      <c r="L6805" s="15">
        <v>323</v>
      </c>
      <c r="M6805" s="15">
        <v>342</v>
      </c>
      <c r="N6805" s="13">
        <f>(M6805-L6805)/(L6805+M6805+12740)</f>
        <v>1.4173815740395376E-3</v>
      </c>
      <c r="O6805" s="15">
        <v>43</v>
      </c>
      <c r="P6805" s="15">
        <v>95.8</v>
      </c>
      <c r="Q6805" s="10">
        <v>290</v>
      </c>
      <c r="T6805" s="12">
        <v>44959</v>
      </c>
      <c r="U6805" s="2">
        <v>4</v>
      </c>
      <c r="V6805" s="1" t="s">
        <v>12427</v>
      </c>
      <c r="W6805" s="1" t="s">
        <v>33</v>
      </c>
      <c r="X6805" s="1" t="s">
        <v>54</v>
      </c>
      <c r="Y6805" s="1" t="s">
        <v>55</v>
      </c>
      <c r="Z6805" s="1" t="s">
        <v>19958</v>
      </c>
      <c r="AA6805" s="2">
        <v>55484</v>
      </c>
    </row>
    <row r="6806" spans="1:31" ht="12.75" customHeight="1">
      <c r="A6806" s="26" t="s">
        <v>19959</v>
      </c>
      <c r="B6806" s="26" t="s">
        <v>19959</v>
      </c>
      <c r="C6806" s="1" t="s">
        <v>33</v>
      </c>
      <c r="D6806" s="1" t="s">
        <v>33</v>
      </c>
      <c r="E6806" s="1" t="s">
        <v>12427</v>
      </c>
      <c r="F6806" s="1" t="s">
        <v>35</v>
      </c>
      <c r="G6806" s="1" t="s">
        <v>85</v>
      </c>
      <c r="I6806" s="1" t="s">
        <v>38</v>
      </c>
      <c r="J6806" s="1" t="s">
        <v>39</v>
      </c>
      <c r="K6806" s="1">
        <v>0</v>
      </c>
      <c r="L6806" s="15">
        <v>565</v>
      </c>
      <c r="M6806" s="15">
        <v>567</v>
      </c>
      <c r="N6806" s="13">
        <f>(M6806-L6806)/(L6806+M6806+12740)</f>
        <v>1.4417531718569781E-4</v>
      </c>
      <c r="O6806" s="15">
        <v>43</v>
      </c>
      <c r="P6806" s="15">
        <v>95.8</v>
      </c>
      <c r="Q6806" s="10">
        <v>290</v>
      </c>
      <c r="T6806" s="12">
        <v>44969</v>
      </c>
      <c r="U6806" s="2">
        <v>4</v>
      </c>
      <c r="V6806" s="1" t="s">
        <v>12427</v>
      </c>
      <c r="W6806" s="1" t="s">
        <v>33</v>
      </c>
      <c r="X6806" s="1" t="s">
        <v>54</v>
      </c>
      <c r="Y6806" s="1" t="s">
        <v>55</v>
      </c>
      <c r="Z6806" s="1" t="s">
        <v>19960</v>
      </c>
      <c r="AA6806" s="2">
        <v>55589</v>
      </c>
    </row>
    <row r="6807" spans="1:31" ht="12.75" customHeight="1">
      <c r="A6807" s="26" t="s">
        <v>19961</v>
      </c>
      <c r="B6807" s="26" t="s">
        <v>19961</v>
      </c>
      <c r="C6807" s="1" t="s">
        <v>33</v>
      </c>
      <c r="D6807" s="1" t="s">
        <v>33</v>
      </c>
      <c r="E6807" s="1" t="s">
        <v>12427</v>
      </c>
      <c r="F6807" s="1" t="s">
        <v>35</v>
      </c>
      <c r="G6807" s="1" t="s">
        <v>85</v>
      </c>
      <c r="I6807" s="1" t="s">
        <v>38</v>
      </c>
      <c r="J6807" s="1" t="s">
        <v>39</v>
      </c>
      <c r="K6807" s="1">
        <v>0</v>
      </c>
      <c r="L6807" s="15">
        <v>565</v>
      </c>
      <c r="M6807" s="15">
        <v>567</v>
      </c>
      <c r="N6807" s="13">
        <f>(M6807-L6807)/(L6807+M6807+12740)</f>
        <v>1.4417531718569781E-4</v>
      </c>
      <c r="O6807" s="15">
        <v>43</v>
      </c>
      <c r="P6807" s="15">
        <v>95.8</v>
      </c>
      <c r="Q6807" s="10">
        <v>290</v>
      </c>
      <c r="T6807" s="12">
        <v>44969</v>
      </c>
      <c r="U6807" s="2">
        <v>4</v>
      </c>
      <c r="V6807" s="1" t="s">
        <v>12427</v>
      </c>
      <c r="W6807" s="1" t="s">
        <v>33</v>
      </c>
      <c r="X6807" s="1" t="s">
        <v>54</v>
      </c>
      <c r="Y6807" s="1" t="s">
        <v>55</v>
      </c>
      <c r="Z6807" s="1" t="s">
        <v>19962</v>
      </c>
      <c r="AA6807" s="2">
        <v>55623</v>
      </c>
    </row>
    <row r="6808" spans="1:31" ht="12.75" customHeight="1">
      <c r="A6808" s="26" t="s">
        <v>19963</v>
      </c>
      <c r="B6808" s="26" t="s">
        <v>19963</v>
      </c>
      <c r="C6808" s="1" t="s">
        <v>33</v>
      </c>
      <c r="D6808" s="1" t="s">
        <v>33</v>
      </c>
      <c r="E6808" s="1" t="s">
        <v>12427</v>
      </c>
      <c r="F6808" s="1" t="s">
        <v>35</v>
      </c>
      <c r="G6808" s="1" t="s">
        <v>85</v>
      </c>
      <c r="I6808" s="1" t="s">
        <v>38</v>
      </c>
      <c r="J6808" s="1" t="s">
        <v>39</v>
      </c>
      <c r="K6808" s="1">
        <v>0</v>
      </c>
      <c r="L6808" s="15">
        <v>323</v>
      </c>
      <c r="M6808" s="15">
        <v>342</v>
      </c>
      <c r="N6808" s="13">
        <f>(M6808-L6808)/(L6808+M6808+12740)</f>
        <v>1.4173815740395376E-3</v>
      </c>
      <c r="O6808" s="15">
        <v>43</v>
      </c>
      <c r="P6808" s="15">
        <v>95.8</v>
      </c>
      <c r="Q6808" s="10">
        <v>290</v>
      </c>
      <c r="T6808" s="12">
        <v>44959</v>
      </c>
      <c r="U6808" s="2">
        <v>4</v>
      </c>
      <c r="V6808" s="1" t="s">
        <v>12427</v>
      </c>
      <c r="W6808" s="1" t="s">
        <v>33</v>
      </c>
      <c r="X6808" s="1" t="s">
        <v>54</v>
      </c>
      <c r="Y6808" s="1" t="s">
        <v>55</v>
      </c>
      <c r="Z6808" s="1" t="s">
        <v>19964</v>
      </c>
      <c r="AA6808" s="2">
        <v>55449</v>
      </c>
      <c r="AD6808" s="1" t="s">
        <v>99</v>
      </c>
      <c r="AE6808" s="1" t="s">
        <v>19965</v>
      </c>
    </row>
    <row r="6809" spans="1:31" ht="12.75" customHeight="1">
      <c r="A6809" s="26" t="s">
        <v>19966</v>
      </c>
      <c r="B6809" s="26" t="s">
        <v>19966</v>
      </c>
      <c r="C6809" s="1" t="s">
        <v>33</v>
      </c>
      <c r="D6809" s="1" t="s">
        <v>33</v>
      </c>
      <c r="E6809" s="1" t="s">
        <v>12427</v>
      </c>
      <c r="F6809" s="1" t="s">
        <v>35</v>
      </c>
      <c r="G6809" s="1" t="s">
        <v>85</v>
      </c>
      <c r="I6809" s="1" t="s">
        <v>38</v>
      </c>
      <c r="J6809" s="1" t="s">
        <v>39</v>
      </c>
      <c r="K6809" s="1">
        <v>0</v>
      </c>
      <c r="L6809" s="15">
        <v>565</v>
      </c>
      <c r="M6809" s="15">
        <v>567</v>
      </c>
      <c r="N6809" s="13">
        <f>(M6809-L6809)/(L6809+M6809+12740)</f>
        <v>1.4417531718569781E-4</v>
      </c>
      <c r="O6809" s="15">
        <v>43</v>
      </c>
      <c r="P6809" s="15">
        <v>95.8</v>
      </c>
      <c r="Q6809" s="10">
        <v>290</v>
      </c>
      <c r="T6809" s="12">
        <v>44969</v>
      </c>
      <c r="U6809" s="2">
        <v>4</v>
      </c>
      <c r="V6809" s="1" t="s">
        <v>12427</v>
      </c>
      <c r="W6809" s="1" t="s">
        <v>33</v>
      </c>
      <c r="X6809" s="1" t="s">
        <v>54</v>
      </c>
      <c r="Y6809" s="1" t="s">
        <v>55</v>
      </c>
      <c r="Z6809" s="1" t="s">
        <v>19967</v>
      </c>
      <c r="AA6809" s="2">
        <v>55607</v>
      </c>
    </row>
    <row r="6810" spans="1:31" ht="12.75" customHeight="1">
      <c r="A6810" s="26" t="s">
        <v>19968</v>
      </c>
      <c r="B6810" s="26" t="s">
        <v>19968</v>
      </c>
      <c r="C6810" s="1" t="s">
        <v>33</v>
      </c>
      <c r="D6810" s="1" t="s">
        <v>33</v>
      </c>
      <c r="E6810" s="1" t="s">
        <v>12427</v>
      </c>
      <c r="F6810" s="1" t="s">
        <v>35</v>
      </c>
      <c r="G6810" s="1" t="s">
        <v>85</v>
      </c>
      <c r="I6810" s="1" t="s">
        <v>38</v>
      </c>
      <c r="J6810" s="1" t="s">
        <v>39</v>
      </c>
      <c r="K6810" s="1">
        <v>0</v>
      </c>
      <c r="L6810" s="15">
        <v>323</v>
      </c>
      <c r="M6810" s="15">
        <v>342</v>
      </c>
      <c r="N6810" s="13">
        <f>(M6810-L6810)/(L6810+M6810+12740)</f>
        <v>1.4173815740395376E-3</v>
      </c>
      <c r="O6810" s="15">
        <v>43</v>
      </c>
      <c r="P6810" s="15">
        <v>95.8</v>
      </c>
      <c r="Q6810" s="10">
        <v>290</v>
      </c>
      <c r="T6810" s="12">
        <v>44959</v>
      </c>
      <c r="U6810" s="2">
        <v>4</v>
      </c>
      <c r="V6810" s="1" t="s">
        <v>12427</v>
      </c>
      <c r="W6810" s="1" t="s">
        <v>33</v>
      </c>
      <c r="X6810" s="1" t="s">
        <v>54</v>
      </c>
      <c r="Y6810" s="1" t="s">
        <v>55</v>
      </c>
      <c r="Z6810" s="1" t="s">
        <v>19969</v>
      </c>
      <c r="AA6810" s="2">
        <v>55487</v>
      </c>
    </row>
    <row r="6811" spans="1:31" ht="12.75" customHeight="1">
      <c r="A6811" s="26" t="s">
        <v>19970</v>
      </c>
      <c r="B6811" s="26" t="s">
        <v>19970</v>
      </c>
      <c r="C6811" s="1" t="s">
        <v>33</v>
      </c>
      <c r="D6811" s="1" t="s">
        <v>33</v>
      </c>
      <c r="E6811" s="1" t="s">
        <v>12427</v>
      </c>
      <c r="F6811" s="1" t="s">
        <v>35</v>
      </c>
      <c r="G6811" s="1" t="s">
        <v>85</v>
      </c>
      <c r="I6811" s="1" t="s">
        <v>38</v>
      </c>
      <c r="J6811" s="1" t="s">
        <v>39</v>
      </c>
      <c r="K6811" s="1">
        <v>0</v>
      </c>
      <c r="L6811" s="15">
        <v>565</v>
      </c>
      <c r="M6811" s="15">
        <v>567</v>
      </c>
      <c r="N6811" s="13">
        <f>(M6811-L6811)/(L6811+M6811+12740)</f>
        <v>1.4417531718569781E-4</v>
      </c>
      <c r="O6811" s="15">
        <v>43</v>
      </c>
      <c r="P6811" s="15">
        <v>95.8</v>
      </c>
      <c r="Q6811" s="10">
        <v>290</v>
      </c>
      <c r="T6811" s="12">
        <v>44969</v>
      </c>
      <c r="U6811" s="2">
        <v>4</v>
      </c>
      <c r="V6811" s="1" t="s">
        <v>12427</v>
      </c>
      <c r="W6811" s="1" t="s">
        <v>33</v>
      </c>
      <c r="X6811" s="1" t="s">
        <v>54</v>
      </c>
      <c r="Y6811" s="1" t="s">
        <v>55</v>
      </c>
      <c r="Z6811" s="1" t="s">
        <v>19971</v>
      </c>
      <c r="AA6811" s="2">
        <v>55622</v>
      </c>
    </row>
    <row r="6812" spans="1:31" ht="12.75" customHeight="1">
      <c r="A6812" s="26" t="s">
        <v>19972</v>
      </c>
      <c r="B6812" s="26" t="s">
        <v>19972</v>
      </c>
      <c r="C6812" s="1" t="s">
        <v>33</v>
      </c>
      <c r="D6812" s="1" t="s">
        <v>33</v>
      </c>
      <c r="E6812" s="1" t="s">
        <v>12427</v>
      </c>
      <c r="F6812" s="1" t="s">
        <v>35</v>
      </c>
      <c r="G6812" s="1" t="s">
        <v>85</v>
      </c>
      <c r="I6812" s="1" t="s">
        <v>38</v>
      </c>
      <c r="J6812" s="1" t="s">
        <v>39</v>
      </c>
      <c r="K6812" s="1">
        <v>0</v>
      </c>
      <c r="L6812" s="15">
        <v>565</v>
      </c>
      <c r="M6812" s="15">
        <v>567</v>
      </c>
      <c r="N6812" s="13">
        <f>(M6812-L6812)/(L6812+M6812+12740)</f>
        <v>1.4417531718569781E-4</v>
      </c>
      <c r="O6812" s="15">
        <v>43</v>
      </c>
      <c r="P6812" s="15">
        <v>95.8</v>
      </c>
      <c r="Q6812" s="10">
        <v>290</v>
      </c>
      <c r="T6812" s="12">
        <v>44969</v>
      </c>
      <c r="U6812" s="2">
        <v>4</v>
      </c>
      <c r="V6812" s="1" t="s">
        <v>12427</v>
      </c>
      <c r="W6812" s="1" t="s">
        <v>33</v>
      </c>
      <c r="X6812" s="1" t="s">
        <v>54</v>
      </c>
      <c r="Y6812" s="1" t="s">
        <v>55</v>
      </c>
      <c r="Z6812" s="1" t="s">
        <v>19973</v>
      </c>
      <c r="AA6812" s="2">
        <v>55593</v>
      </c>
    </row>
    <row r="6813" spans="1:31" ht="12.75" customHeight="1">
      <c r="A6813" s="26" t="s">
        <v>19974</v>
      </c>
      <c r="B6813" s="26" t="s">
        <v>19974</v>
      </c>
      <c r="C6813" s="1" t="s">
        <v>33</v>
      </c>
      <c r="D6813" s="1" t="s">
        <v>33</v>
      </c>
      <c r="E6813" s="1" t="s">
        <v>12427</v>
      </c>
      <c r="F6813" s="1" t="s">
        <v>35</v>
      </c>
      <c r="G6813" s="1" t="s">
        <v>85</v>
      </c>
      <c r="I6813" s="1" t="s">
        <v>38</v>
      </c>
      <c r="J6813" s="1" t="s">
        <v>39</v>
      </c>
      <c r="K6813" s="1">
        <v>0</v>
      </c>
      <c r="L6813" s="15">
        <v>323</v>
      </c>
      <c r="M6813" s="15">
        <v>342</v>
      </c>
      <c r="N6813" s="13">
        <f>(M6813-L6813)/(L6813+M6813+12740)</f>
        <v>1.4173815740395376E-3</v>
      </c>
      <c r="O6813" s="15">
        <v>43</v>
      </c>
      <c r="P6813" s="15">
        <v>95.8</v>
      </c>
      <c r="Q6813" s="10">
        <v>290</v>
      </c>
      <c r="T6813" s="12">
        <v>44959</v>
      </c>
      <c r="U6813" s="2">
        <v>4</v>
      </c>
      <c r="V6813" s="1" t="s">
        <v>12427</v>
      </c>
      <c r="W6813" s="1" t="s">
        <v>33</v>
      </c>
      <c r="X6813" s="1" t="s">
        <v>54</v>
      </c>
      <c r="Y6813" s="1" t="s">
        <v>55</v>
      </c>
      <c r="Z6813" s="1" t="s">
        <v>19975</v>
      </c>
      <c r="AA6813" s="2">
        <v>55486</v>
      </c>
    </row>
    <row r="6814" spans="1:31" ht="12.75" customHeight="1">
      <c r="A6814" s="26" t="s">
        <v>19976</v>
      </c>
      <c r="B6814" s="26" t="s">
        <v>19976</v>
      </c>
      <c r="C6814" s="1" t="s">
        <v>33</v>
      </c>
      <c r="D6814" s="1" t="s">
        <v>33</v>
      </c>
      <c r="E6814" s="1" t="s">
        <v>12427</v>
      </c>
      <c r="F6814" s="1" t="s">
        <v>35</v>
      </c>
      <c r="G6814" s="1" t="s">
        <v>85</v>
      </c>
      <c r="I6814" s="1" t="s">
        <v>38</v>
      </c>
      <c r="J6814" s="1" t="s">
        <v>39</v>
      </c>
      <c r="K6814" s="1">
        <v>0</v>
      </c>
      <c r="L6814" s="15">
        <v>323</v>
      </c>
      <c r="M6814" s="15">
        <v>342</v>
      </c>
      <c r="N6814" s="13">
        <f>(M6814-L6814)/(L6814+M6814+12740)</f>
        <v>1.4173815740395376E-3</v>
      </c>
      <c r="O6814" s="15">
        <v>43</v>
      </c>
      <c r="P6814" s="15">
        <v>95.8</v>
      </c>
      <c r="Q6814" s="10">
        <v>290</v>
      </c>
      <c r="T6814" s="12">
        <v>44959</v>
      </c>
      <c r="U6814" s="2">
        <v>4</v>
      </c>
      <c r="V6814" s="1" t="s">
        <v>12427</v>
      </c>
      <c r="W6814" s="1" t="s">
        <v>33</v>
      </c>
      <c r="X6814" s="1" t="s">
        <v>54</v>
      </c>
      <c r="Y6814" s="1" t="s">
        <v>55</v>
      </c>
      <c r="Z6814" s="1" t="s">
        <v>19977</v>
      </c>
      <c r="AA6814" s="2">
        <v>55472</v>
      </c>
    </row>
    <row r="6815" spans="1:31" ht="12.75" customHeight="1">
      <c r="A6815" s="26" t="s">
        <v>19978</v>
      </c>
      <c r="B6815" s="26" t="s">
        <v>19978</v>
      </c>
      <c r="C6815" s="1" t="s">
        <v>33</v>
      </c>
      <c r="D6815" s="1" t="s">
        <v>33</v>
      </c>
      <c r="E6815" s="1" t="s">
        <v>12427</v>
      </c>
      <c r="F6815" s="1" t="s">
        <v>35</v>
      </c>
      <c r="G6815" s="1" t="s">
        <v>85</v>
      </c>
      <c r="I6815" s="1" t="s">
        <v>38</v>
      </c>
      <c r="J6815" s="1" t="s">
        <v>39</v>
      </c>
      <c r="K6815" s="1">
        <v>0</v>
      </c>
      <c r="L6815" s="15">
        <v>323</v>
      </c>
      <c r="M6815" s="15">
        <v>342</v>
      </c>
      <c r="N6815" s="13">
        <f>(M6815-L6815)/(L6815+M6815+12740)</f>
        <v>1.4173815740395376E-3</v>
      </c>
      <c r="O6815" s="15">
        <v>43</v>
      </c>
      <c r="P6815" s="15">
        <v>95.8</v>
      </c>
      <c r="Q6815" s="10">
        <v>290</v>
      </c>
      <c r="T6815" s="12">
        <v>44959</v>
      </c>
      <c r="U6815" s="2">
        <v>4</v>
      </c>
      <c r="V6815" s="1" t="s">
        <v>12427</v>
      </c>
      <c r="W6815" s="1" t="s">
        <v>33</v>
      </c>
      <c r="X6815" s="1" t="s">
        <v>54</v>
      </c>
      <c r="Y6815" s="1" t="s">
        <v>55</v>
      </c>
      <c r="Z6815" s="1" t="s">
        <v>19979</v>
      </c>
      <c r="AA6815" s="2">
        <v>55488</v>
      </c>
    </row>
    <row r="6816" spans="1:31" ht="12.75" customHeight="1">
      <c r="A6816" s="26" t="s">
        <v>19980</v>
      </c>
      <c r="B6816" s="26" t="s">
        <v>19980</v>
      </c>
      <c r="C6816" s="1" t="s">
        <v>33</v>
      </c>
      <c r="D6816" s="1" t="s">
        <v>33</v>
      </c>
      <c r="E6816" s="1" t="s">
        <v>12427</v>
      </c>
      <c r="F6816" s="1" t="s">
        <v>35</v>
      </c>
      <c r="G6816" s="1" t="s">
        <v>85</v>
      </c>
      <c r="I6816" s="1" t="s">
        <v>38</v>
      </c>
      <c r="J6816" s="1" t="s">
        <v>39</v>
      </c>
      <c r="K6816" s="1">
        <v>0</v>
      </c>
      <c r="L6816" s="15">
        <v>323</v>
      </c>
      <c r="M6816" s="15">
        <v>342</v>
      </c>
      <c r="N6816" s="13">
        <f>(M6816-L6816)/(L6816+M6816+12740)</f>
        <v>1.4173815740395376E-3</v>
      </c>
      <c r="O6816" s="15">
        <v>43</v>
      </c>
      <c r="P6816" s="15">
        <v>95.8</v>
      </c>
      <c r="Q6816" s="10">
        <v>290</v>
      </c>
      <c r="T6816" s="12">
        <v>44959</v>
      </c>
      <c r="U6816" s="2">
        <v>4</v>
      </c>
      <c r="V6816" s="1" t="s">
        <v>12427</v>
      </c>
      <c r="W6816" s="1" t="s">
        <v>33</v>
      </c>
      <c r="X6816" s="1" t="s">
        <v>54</v>
      </c>
      <c r="Y6816" s="1" t="s">
        <v>55</v>
      </c>
      <c r="Z6816" s="1" t="s">
        <v>19981</v>
      </c>
      <c r="AA6816" s="2">
        <v>55470</v>
      </c>
    </row>
    <row r="6817" spans="1:27" ht="12.75" customHeight="1">
      <c r="A6817" s="26" t="s">
        <v>19982</v>
      </c>
      <c r="B6817" s="26" t="s">
        <v>19982</v>
      </c>
      <c r="C6817" s="1" t="s">
        <v>33</v>
      </c>
      <c r="D6817" s="1" t="s">
        <v>33</v>
      </c>
      <c r="E6817" s="1" t="s">
        <v>12427</v>
      </c>
      <c r="F6817" s="1" t="s">
        <v>35</v>
      </c>
      <c r="G6817" s="1" t="s">
        <v>85</v>
      </c>
      <c r="I6817" s="1" t="s">
        <v>38</v>
      </c>
      <c r="J6817" s="1" t="s">
        <v>39</v>
      </c>
      <c r="K6817" s="1">
        <v>0</v>
      </c>
      <c r="L6817" s="15">
        <v>565</v>
      </c>
      <c r="M6817" s="15">
        <v>567</v>
      </c>
      <c r="N6817" s="13">
        <f>(M6817-L6817)/(L6817+M6817+12740)</f>
        <v>1.4417531718569781E-4</v>
      </c>
      <c r="O6817" s="15">
        <v>43</v>
      </c>
      <c r="P6817" s="15">
        <v>95.8</v>
      </c>
      <c r="Q6817" s="10">
        <v>290</v>
      </c>
      <c r="T6817" s="12">
        <v>44969</v>
      </c>
      <c r="U6817" s="2">
        <v>4</v>
      </c>
      <c r="V6817" s="1" t="s">
        <v>12427</v>
      </c>
      <c r="W6817" s="1" t="s">
        <v>33</v>
      </c>
      <c r="X6817" s="1" t="s">
        <v>54</v>
      </c>
      <c r="Y6817" s="1" t="s">
        <v>55</v>
      </c>
      <c r="Z6817" s="1" t="s">
        <v>19983</v>
      </c>
      <c r="AA6817" s="2">
        <v>55621</v>
      </c>
    </row>
    <row r="6818" spans="1:27" ht="12.75" customHeight="1">
      <c r="A6818" s="26" t="s">
        <v>19984</v>
      </c>
      <c r="B6818" s="26" t="s">
        <v>19984</v>
      </c>
      <c r="C6818" s="1" t="s">
        <v>33</v>
      </c>
      <c r="D6818" s="1" t="s">
        <v>33</v>
      </c>
      <c r="E6818" s="1" t="s">
        <v>12427</v>
      </c>
      <c r="F6818" s="1" t="s">
        <v>35</v>
      </c>
      <c r="G6818" s="1" t="s">
        <v>85</v>
      </c>
      <c r="I6818" s="1" t="s">
        <v>38</v>
      </c>
      <c r="J6818" s="1" t="s">
        <v>39</v>
      </c>
      <c r="K6818" s="1">
        <v>0</v>
      </c>
      <c r="L6818" s="15">
        <v>565</v>
      </c>
      <c r="M6818" s="15">
        <v>567</v>
      </c>
      <c r="N6818" s="13">
        <f>(M6818-L6818)/(L6818+M6818+12740)</f>
        <v>1.4417531718569781E-4</v>
      </c>
      <c r="O6818" s="15">
        <v>43</v>
      </c>
      <c r="P6818" s="15">
        <v>95.8</v>
      </c>
      <c r="Q6818" s="10">
        <v>290</v>
      </c>
      <c r="T6818" s="12">
        <v>44969</v>
      </c>
      <c r="U6818" s="2">
        <v>4</v>
      </c>
      <c r="V6818" s="1" t="s">
        <v>12427</v>
      </c>
      <c r="W6818" s="1" t="s">
        <v>33</v>
      </c>
      <c r="X6818" s="1" t="s">
        <v>54</v>
      </c>
      <c r="Y6818" s="1" t="s">
        <v>55</v>
      </c>
      <c r="Z6818" s="1" t="s">
        <v>19985</v>
      </c>
      <c r="AA6818" s="2">
        <v>55616</v>
      </c>
    </row>
    <row r="6819" spans="1:27" ht="12.75" customHeight="1">
      <c r="A6819" s="26" t="s">
        <v>19986</v>
      </c>
      <c r="B6819" s="26" t="s">
        <v>19986</v>
      </c>
      <c r="C6819" s="1" t="s">
        <v>33</v>
      </c>
      <c r="D6819" s="1" t="s">
        <v>33</v>
      </c>
      <c r="E6819" s="1" t="s">
        <v>12427</v>
      </c>
      <c r="F6819" s="1" t="s">
        <v>35</v>
      </c>
      <c r="G6819" s="1" t="s">
        <v>85</v>
      </c>
      <c r="I6819" s="1" t="s">
        <v>38</v>
      </c>
      <c r="J6819" s="1" t="s">
        <v>39</v>
      </c>
      <c r="K6819" s="1">
        <v>0</v>
      </c>
      <c r="L6819" s="15">
        <v>323</v>
      </c>
      <c r="M6819" s="15">
        <v>342</v>
      </c>
      <c r="N6819" s="13">
        <f>(M6819-L6819)/(L6819+M6819+12740)</f>
        <v>1.4173815740395376E-3</v>
      </c>
      <c r="O6819" s="15">
        <v>43</v>
      </c>
      <c r="P6819" s="15">
        <v>95.8</v>
      </c>
      <c r="Q6819" s="10">
        <v>290</v>
      </c>
      <c r="T6819" s="12">
        <v>44959</v>
      </c>
      <c r="U6819" s="2">
        <v>4</v>
      </c>
      <c r="V6819" s="1" t="s">
        <v>12427</v>
      </c>
      <c r="W6819" s="1" t="s">
        <v>33</v>
      </c>
      <c r="X6819" s="1" t="s">
        <v>54</v>
      </c>
      <c r="Y6819" s="1" t="s">
        <v>55</v>
      </c>
      <c r="Z6819" s="1" t="s">
        <v>19987</v>
      </c>
      <c r="AA6819" s="2">
        <v>55471</v>
      </c>
    </row>
    <row r="6820" spans="1:27" ht="12.75" customHeight="1">
      <c r="A6820" s="26" t="s">
        <v>19988</v>
      </c>
      <c r="B6820" s="26" t="s">
        <v>19988</v>
      </c>
      <c r="C6820" s="1" t="s">
        <v>33</v>
      </c>
      <c r="D6820" s="1" t="s">
        <v>33</v>
      </c>
      <c r="E6820" s="1" t="s">
        <v>12427</v>
      </c>
      <c r="F6820" s="1" t="s">
        <v>35</v>
      </c>
      <c r="G6820" s="1" t="s">
        <v>85</v>
      </c>
      <c r="I6820" s="1" t="s">
        <v>38</v>
      </c>
      <c r="J6820" s="1" t="s">
        <v>39</v>
      </c>
      <c r="K6820" s="1">
        <v>0</v>
      </c>
      <c r="L6820" s="15">
        <v>565</v>
      </c>
      <c r="M6820" s="15">
        <v>567</v>
      </c>
      <c r="N6820" s="13">
        <f>(M6820-L6820)/(L6820+M6820+12740)</f>
        <v>1.4417531718569781E-4</v>
      </c>
      <c r="O6820" s="15">
        <v>43</v>
      </c>
      <c r="P6820" s="15">
        <v>95.8</v>
      </c>
      <c r="Q6820" s="10">
        <v>290</v>
      </c>
      <c r="T6820" s="12">
        <v>44969</v>
      </c>
      <c r="U6820" s="2">
        <v>4</v>
      </c>
      <c r="V6820" s="1" t="s">
        <v>12427</v>
      </c>
      <c r="W6820" s="1" t="s">
        <v>33</v>
      </c>
      <c r="X6820" s="1" t="s">
        <v>54</v>
      </c>
      <c r="Y6820" s="1" t="s">
        <v>55</v>
      </c>
      <c r="Z6820" s="1" t="s">
        <v>19989</v>
      </c>
      <c r="AA6820" s="2">
        <v>55615</v>
      </c>
    </row>
    <row r="6821" spans="1:27" ht="12.75" customHeight="1">
      <c r="A6821" s="26" t="s">
        <v>19990</v>
      </c>
      <c r="B6821" s="26" t="s">
        <v>19990</v>
      </c>
      <c r="C6821" s="1" t="s">
        <v>33</v>
      </c>
      <c r="D6821" s="1" t="s">
        <v>33</v>
      </c>
      <c r="E6821" s="1" t="s">
        <v>12427</v>
      </c>
      <c r="F6821" s="1" t="s">
        <v>35</v>
      </c>
      <c r="G6821" s="1" t="s">
        <v>85</v>
      </c>
      <c r="I6821" s="1" t="s">
        <v>38</v>
      </c>
      <c r="J6821" s="1" t="s">
        <v>39</v>
      </c>
      <c r="K6821" s="1">
        <v>0</v>
      </c>
      <c r="L6821" s="15">
        <v>565</v>
      </c>
      <c r="M6821" s="15">
        <v>567</v>
      </c>
      <c r="N6821" s="13">
        <f>(M6821-L6821)/(L6821+M6821+12740)</f>
        <v>1.4417531718569781E-4</v>
      </c>
      <c r="O6821" s="15">
        <v>43</v>
      </c>
      <c r="P6821" s="15">
        <v>95.8</v>
      </c>
      <c r="Q6821" s="10">
        <v>290</v>
      </c>
      <c r="T6821" s="12">
        <v>44969</v>
      </c>
      <c r="U6821" s="2">
        <v>4</v>
      </c>
      <c r="V6821" s="1" t="s">
        <v>12427</v>
      </c>
      <c r="W6821" s="1" t="s">
        <v>33</v>
      </c>
      <c r="X6821" s="1" t="s">
        <v>54</v>
      </c>
      <c r="Y6821" s="1" t="s">
        <v>55</v>
      </c>
      <c r="Z6821" s="1" t="s">
        <v>19991</v>
      </c>
      <c r="AA6821" s="2">
        <v>55578</v>
      </c>
    </row>
    <row r="6822" spans="1:27" ht="12.75" customHeight="1">
      <c r="A6822" s="26" t="s">
        <v>19992</v>
      </c>
      <c r="B6822" s="26" t="s">
        <v>19992</v>
      </c>
      <c r="C6822" s="1" t="s">
        <v>33</v>
      </c>
      <c r="D6822" s="1" t="s">
        <v>33</v>
      </c>
      <c r="E6822" s="1" t="s">
        <v>12427</v>
      </c>
      <c r="F6822" s="1" t="s">
        <v>35</v>
      </c>
      <c r="G6822" s="1" t="s">
        <v>85</v>
      </c>
      <c r="I6822" s="1" t="s">
        <v>38</v>
      </c>
      <c r="J6822" s="1" t="s">
        <v>39</v>
      </c>
      <c r="K6822" s="1">
        <v>0</v>
      </c>
      <c r="L6822" s="15">
        <v>565</v>
      </c>
      <c r="M6822" s="15">
        <v>567</v>
      </c>
      <c r="N6822" s="13">
        <f>(M6822-L6822)/(L6822+M6822+12740)</f>
        <v>1.4417531718569781E-4</v>
      </c>
      <c r="O6822" s="15">
        <v>43</v>
      </c>
      <c r="P6822" s="15">
        <v>95.8</v>
      </c>
      <c r="Q6822" s="10">
        <v>290</v>
      </c>
      <c r="T6822" s="12">
        <v>44969</v>
      </c>
      <c r="U6822" s="2">
        <v>4</v>
      </c>
      <c r="V6822" s="1" t="s">
        <v>12427</v>
      </c>
      <c r="W6822" s="1" t="s">
        <v>33</v>
      </c>
      <c r="X6822" s="1" t="s">
        <v>54</v>
      </c>
      <c r="Y6822" s="1" t="s">
        <v>55</v>
      </c>
      <c r="Z6822" s="1" t="s">
        <v>19993</v>
      </c>
      <c r="AA6822" s="2">
        <v>55614</v>
      </c>
    </row>
    <row r="6823" spans="1:27" ht="12.75" customHeight="1">
      <c r="A6823" s="26" t="s">
        <v>19994</v>
      </c>
      <c r="B6823" s="26" t="s">
        <v>19994</v>
      </c>
      <c r="C6823" s="1" t="s">
        <v>33</v>
      </c>
      <c r="D6823" s="1" t="s">
        <v>33</v>
      </c>
      <c r="E6823" s="1" t="s">
        <v>12427</v>
      </c>
      <c r="F6823" s="1" t="s">
        <v>35</v>
      </c>
      <c r="G6823" s="1" t="s">
        <v>85</v>
      </c>
      <c r="I6823" s="1" t="s">
        <v>38</v>
      </c>
      <c r="J6823" s="1" t="s">
        <v>39</v>
      </c>
      <c r="K6823" s="1">
        <v>0</v>
      </c>
      <c r="L6823" s="15">
        <v>565</v>
      </c>
      <c r="M6823" s="15">
        <v>567</v>
      </c>
      <c r="N6823" s="13">
        <f>(M6823-L6823)/(L6823+M6823+12740)</f>
        <v>1.4417531718569781E-4</v>
      </c>
      <c r="O6823" s="15">
        <v>43</v>
      </c>
      <c r="P6823" s="15">
        <v>95.8</v>
      </c>
      <c r="Q6823" s="10">
        <v>290</v>
      </c>
      <c r="T6823" s="12">
        <v>44969</v>
      </c>
      <c r="U6823" s="2">
        <v>4</v>
      </c>
      <c r="V6823" s="1" t="s">
        <v>12427</v>
      </c>
      <c r="W6823" s="1" t="s">
        <v>33</v>
      </c>
      <c r="X6823" s="1" t="s">
        <v>54</v>
      </c>
      <c r="Y6823" s="1" t="s">
        <v>55</v>
      </c>
      <c r="Z6823" s="1" t="s">
        <v>19995</v>
      </c>
      <c r="AA6823" s="2">
        <v>55613</v>
      </c>
    </row>
    <row r="6824" spans="1:27" ht="12.75" customHeight="1">
      <c r="A6824" s="26" t="s">
        <v>19996</v>
      </c>
      <c r="B6824" s="26" t="s">
        <v>19996</v>
      </c>
      <c r="C6824" s="1" t="s">
        <v>33</v>
      </c>
      <c r="D6824" s="1" t="s">
        <v>33</v>
      </c>
      <c r="E6824" s="1" t="s">
        <v>12427</v>
      </c>
      <c r="F6824" s="1" t="s">
        <v>35</v>
      </c>
      <c r="G6824" s="1" t="s">
        <v>85</v>
      </c>
      <c r="I6824" s="1" t="s">
        <v>38</v>
      </c>
      <c r="J6824" s="1" t="s">
        <v>39</v>
      </c>
      <c r="K6824" s="1">
        <v>0</v>
      </c>
      <c r="L6824" s="15">
        <v>565</v>
      </c>
      <c r="M6824" s="15">
        <v>567</v>
      </c>
      <c r="N6824" s="13">
        <f>(M6824-L6824)/(L6824+M6824+12740)</f>
        <v>1.4417531718569781E-4</v>
      </c>
      <c r="O6824" s="15">
        <v>43</v>
      </c>
      <c r="P6824" s="15">
        <v>95.8</v>
      </c>
      <c r="Q6824" s="10">
        <v>290</v>
      </c>
      <c r="T6824" s="12">
        <v>44969</v>
      </c>
      <c r="U6824" s="2">
        <v>4</v>
      </c>
      <c r="V6824" s="1" t="s">
        <v>12427</v>
      </c>
      <c r="W6824" s="1" t="s">
        <v>33</v>
      </c>
      <c r="X6824" s="1" t="s">
        <v>54</v>
      </c>
      <c r="Y6824" s="1" t="s">
        <v>55</v>
      </c>
      <c r="Z6824" s="1" t="s">
        <v>19997</v>
      </c>
      <c r="AA6824" s="2">
        <v>55618</v>
      </c>
    </row>
    <row r="6825" spans="1:27" ht="12.75" customHeight="1">
      <c r="A6825" s="26" t="s">
        <v>19998</v>
      </c>
      <c r="B6825" s="26" t="s">
        <v>19998</v>
      </c>
      <c r="C6825" s="1" t="s">
        <v>33</v>
      </c>
      <c r="D6825" s="1" t="s">
        <v>33</v>
      </c>
      <c r="E6825" s="1" t="s">
        <v>12427</v>
      </c>
      <c r="F6825" s="1" t="s">
        <v>35</v>
      </c>
      <c r="G6825" s="1" t="s">
        <v>85</v>
      </c>
      <c r="I6825" s="1" t="s">
        <v>38</v>
      </c>
      <c r="J6825" s="1" t="s">
        <v>39</v>
      </c>
      <c r="K6825" s="1">
        <v>0</v>
      </c>
      <c r="L6825" s="15">
        <v>565</v>
      </c>
      <c r="M6825" s="15">
        <v>567</v>
      </c>
      <c r="N6825" s="13">
        <f>(M6825-L6825)/(L6825+M6825+12740)</f>
        <v>1.4417531718569781E-4</v>
      </c>
      <c r="O6825" s="15">
        <v>43</v>
      </c>
      <c r="P6825" s="15">
        <v>95.8</v>
      </c>
      <c r="Q6825" s="10">
        <v>290</v>
      </c>
      <c r="T6825" s="12">
        <v>44969</v>
      </c>
      <c r="U6825" s="2">
        <v>4</v>
      </c>
      <c r="V6825" s="1" t="s">
        <v>12427</v>
      </c>
      <c r="W6825" s="1" t="s">
        <v>33</v>
      </c>
      <c r="X6825" s="1" t="s">
        <v>54</v>
      </c>
      <c r="Y6825" s="1" t="s">
        <v>55</v>
      </c>
      <c r="Z6825" s="1" t="s">
        <v>19999</v>
      </c>
      <c r="AA6825" s="2">
        <v>55620</v>
      </c>
    </row>
    <row r="6826" spans="1:27" ht="12.75" customHeight="1">
      <c r="A6826" s="26" t="s">
        <v>20000</v>
      </c>
      <c r="B6826" s="26" t="s">
        <v>20000</v>
      </c>
      <c r="C6826" s="1" t="s">
        <v>33</v>
      </c>
      <c r="D6826" s="1" t="s">
        <v>33</v>
      </c>
      <c r="E6826" s="1" t="s">
        <v>12427</v>
      </c>
      <c r="F6826" s="1" t="s">
        <v>35</v>
      </c>
      <c r="G6826" s="1" t="s">
        <v>85</v>
      </c>
      <c r="I6826" s="1" t="s">
        <v>38</v>
      </c>
      <c r="J6826" s="1" t="s">
        <v>39</v>
      </c>
      <c r="K6826" s="1">
        <v>0</v>
      </c>
      <c r="L6826" s="15">
        <v>565</v>
      </c>
      <c r="M6826" s="15">
        <v>567</v>
      </c>
      <c r="N6826" s="13">
        <f>(M6826-L6826)/(L6826+M6826+12740)</f>
        <v>1.4417531718569781E-4</v>
      </c>
      <c r="O6826" s="15">
        <v>43</v>
      </c>
      <c r="P6826" s="15">
        <v>95.8</v>
      </c>
      <c r="Q6826" s="10">
        <v>290</v>
      </c>
      <c r="T6826" s="12">
        <v>44969</v>
      </c>
      <c r="U6826" s="2">
        <v>4</v>
      </c>
      <c r="V6826" s="1" t="s">
        <v>12427</v>
      </c>
      <c r="W6826" s="1" t="s">
        <v>33</v>
      </c>
      <c r="X6826" s="1" t="s">
        <v>54</v>
      </c>
      <c r="Y6826" s="1" t="s">
        <v>55</v>
      </c>
      <c r="Z6826" s="1" t="s">
        <v>20001</v>
      </c>
      <c r="AA6826" s="2">
        <v>55609</v>
      </c>
    </row>
    <row r="6827" spans="1:27" ht="12.75" customHeight="1">
      <c r="A6827" s="26" t="s">
        <v>20002</v>
      </c>
      <c r="B6827" s="26" t="s">
        <v>20002</v>
      </c>
      <c r="C6827" s="1" t="s">
        <v>33</v>
      </c>
      <c r="D6827" s="1" t="s">
        <v>33</v>
      </c>
      <c r="E6827" s="1" t="s">
        <v>12427</v>
      </c>
      <c r="F6827" s="1" t="s">
        <v>35</v>
      </c>
      <c r="G6827" s="1" t="s">
        <v>85</v>
      </c>
      <c r="I6827" s="1" t="s">
        <v>38</v>
      </c>
      <c r="J6827" s="1" t="s">
        <v>39</v>
      </c>
      <c r="K6827" s="1">
        <v>0</v>
      </c>
      <c r="L6827" s="15">
        <v>565</v>
      </c>
      <c r="M6827" s="15">
        <v>567</v>
      </c>
      <c r="N6827" s="13">
        <f>(M6827-L6827)/(L6827+M6827+12740)</f>
        <v>1.4417531718569781E-4</v>
      </c>
      <c r="O6827" s="15">
        <v>43</v>
      </c>
      <c r="P6827" s="15">
        <v>95.8</v>
      </c>
      <c r="Q6827" s="10">
        <v>290</v>
      </c>
      <c r="T6827" s="12">
        <v>44969</v>
      </c>
      <c r="U6827" s="2">
        <v>4</v>
      </c>
      <c r="V6827" s="1" t="s">
        <v>12427</v>
      </c>
      <c r="W6827" s="1" t="s">
        <v>33</v>
      </c>
      <c r="X6827" s="1" t="s">
        <v>54</v>
      </c>
      <c r="Y6827" s="1" t="s">
        <v>55</v>
      </c>
      <c r="Z6827" s="1" t="s">
        <v>20003</v>
      </c>
      <c r="AA6827" s="2">
        <v>55619</v>
      </c>
    </row>
    <row r="6828" spans="1:27" ht="12.75" customHeight="1">
      <c r="A6828" s="26" t="s">
        <v>20004</v>
      </c>
      <c r="B6828" s="26" t="s">
        <v>20004</v>
      </c>
      <c r="C6828" s="1" t="s">
        <v>33</v>
      </c>
      <c r="D6828" s="1" t="s">
        <v>33</v>
      </c>
      <c r="E6828" s="1" t="s">
        <v>12427</v>
      </c>
      <c r="F6828" s="1" t="s">
        <v>35</v>
      </c>
      <c r="G6828" s="1" t="s">
        <v>85</v>
      </c>
      <c r="I6828" s="1" t="s">
        <v>38</v>
      </c>
      <c r="J6828" s="1" t="s">
        <v>39</v>
      </c>
      <c r="K6828" s="1">
        <v>0</v>
      </c>
      <c r="L6828" s="15">
        <v>565</v>
      </c>
      <c r="M6828" s="15">
        <v>567</v>
      </c>
      <c r="N6828" s="13">
        <f>(M6828-L6828)/(L6828+M6828+12740)</f>
        <v>1.4417531718569781E-4</v>
      </c>
      <c r="O6828" s="15">
        <v>43</v>
      </c>
      <c r="P6828" s="15">
        <v>95.8</v>
      </c>
      <c r="Q6828" s="10">
        <v>290</v>
      </c>
      <c r="T6828" s="12">
        <v>44969</v>
      </c>
      <c r="U6828" s="2">
        <v>4</v>
      </c>
      <c r="V6828" s="1" t="s">
        <v>12427</v>
      </c>
      <c r="W6828" s="1" t="s">
        <v>33</v>
      </c>
      <c r="X6828" s="1" t="s">
        <v>54</v>
      </c>
      <c r="Y6828" s="1" t="s">
        <v>55</v>
      </c>
      <c r="Z6828" s="1" t="s">
        <v>20005</v>
      </c>
      <c r="AA6828" s="2">
        <v>55617</v>
      </c>
    </row>
    <row r="6829" spans="1:27" ht="12.75" customHeight="1">
      <c r="A6829" s="26" t="s">
        <v>20006</v>
      </c>
      <c r="B6829" s="26" t="s">
        <v>20006</v>
      </c>
      <c r="C6829" s="1" t="s">
        <v>33</v>
      </c>
      <c r="D6829" s="1" t="s">
        <v>33</v>
      </c>
      <c r="E6829" s="1" t="s">
        <v>12427</v>
      </c>
      <c r="F6829" s="1" t="s">
        <v>35</v>
      </c>
      <c r="G6829" s="1" t="s">
        <v>85</v>
      </c>
      <c r="I6829" s="1" t="s">
        <v>38</v>
      </c>
      <c r="J6829" s="1" t="s">
        <v>39</v>
      </c>
      <c r="K6829" s="1">
        <v>0</v>
      </c>
      <c r="L6829" s="15">
        <v>565</v>
      </c>
      <c r="M6829" s="15">
        <v>567</v>
      </c>
      <c r="N6829" s="13">
        <f>(M6829-L6829)/(L6829+M6829+12740)</f>
        <v>1.4417531718569781E-4</v>
      </c>
      <c r="O6829" s="15">
        <v>43</v>
      </c>
      <c r="P6829" s="15">
        <v>95.8</v>
      </c>
      <c r="Q6829" s="10">
        <v>290</v>
      </c>
      <c r="T6829" s="12">
        <v>44969</v>
      </c>
      <c r="U6829" s="2">
        <v>4</v>
      </c>
      <c r="V6829" s="1" t="s">
        <v>12427</v>
      </c>
      <c r="W6829" s="1" t="s">
        <v>33</v>
      </c>
      <c r="X6829" s="1" t="s">
        <v>54</v>
      </c>
      <c r="Y6829" s="1" t="s">
        <v>55</v>
      </c>
      <c r="Z6829" s="1" t="s">
        <v>20007</v>
      </c>
      <c r="AA6829" s="2">
        <v>55610</v>
      </c>
    </row>
    <row r="6830" spans="1:27" ht="12.75" customHeight="1">
      <c r="A6830" s="26" t="s">
        <v>20008</v>
      </c>
      <c r="B6830" s="26" t="s">
        <v>20008</v>
      </c>
      <c r="C6830" s="1" t="s">
        <v>33</v>
      </c>
      <c r="D6830" s="1" t="s">
        <v>33</v>
      </c>
      <c r="E6830" s="1" t="s">
        <v>12427</v>
      </c>
      <c r="F6830" s="1" t="s">
        <v>35</v>
      </c>
      <c r="G6830" s="1" t="s">
        <v>85</v>
      </c>
      <c r="I6830" s="1" t="s">
        <v>38</v>
      </c>
      <c r="J6830" s="1" t="s">
        <v>39</v>
      </c>
      <c r="K6830" s="1">
        <v>0</v>
      </c>
      <c r="L6830" s="15">
        <v>565</v>
      </c>
      <c r="M6830" s="15">
        <v>567</v>
      </c>
      <c r="N6830" s="13">
        <f>(M6830-L6830)/(L6830+M6830+12740)</f>
        <v>1.4417531718569781E-4</v>
      </c>
      <c r="O6830" s="15">
        <v>43</v>
      </c>
      <c r="P6830" s="15">
        <v>95.8</v>
      </c>
      <c r="Q6830" s="10">
        <v>290</v>
      </c>
      <c r="T6830" s="12">
        <v>44969</v>
      </c>
      <c r="U6830" s="2">
        <v>4</v>
      </c>
      <c r="V6830" s="1" t="s">
        <v>12427</v>
      </c>
      <c r="W6830" s="1" t="s">
        <v>33</v>
      </c>
      <c r="X6830" s="1" t="s">
        <v>54</v>
      </c>
      <c r="Y6830" s="1" t="s">
        <v>55</v>
      </c>
      <c r="Z6830" s="1" t="s">
        <v>20009</v>
      </c>
      <c r="AA6830" s="2">
        <v>55605</v>
      </c>
    </row>
    <row r="6831" spans="1:27" ht="12.75" customHeight="1">
      <c r="A6831" s="26" t="s">
        <v>20010</v>
      </c>
      <c r="B6831" s="26" t="s">
        <v>20010</v>
      </c>
      <c r="C6831" s="1" t="s">
        <v>33</v>
      </c>
      <c r="D6831" s="1" t="s">
        <v>33</v>
      </c>
      <c r="E6831" s="1" t="s">
        <v>12427</v>
      </c>
      <c r="F6831" s="1" t="s">
        <v>35</v>
      </c>
      <c r="G6831" s="1" t="s">
        <v>85</v>
      </c>
      <c r="I6831" s="1" t="s">
        <v>38</v>
      </c>
      <c r="J6831" s="1" t="s">
        <v>39</v>
      </c>
      <c r="K6831" s="1">
        <v>0</v>
      </c>
      <c r="L6831" s="15">
        <v>565</v>
      </c>
      <c r="M6831" s="15">
        <v>567</v>
      </c>
      <c r="N6831" s="13">
        <f>(M6831-L6831)/(L6831+M6831+12740)</f>
        <v>1.4417531718569781E-4</v>
      </c>
      <c r="O6831" s="15">
        <v>43</v>
      </c>
      <c r="P6831" s="15">
        <v>95.8</v>
      </c>
      <c r="Q6831" s="10">
        <v>290</v>
      </c>
      <c r="T6831" s="12">
        <v>44969</v>
      </c>
      <c r="U6831" s="2">
        <v>4</v>
      </c>
      <c r="V6831" s="1" t="s">
        <v>12427</v>
      </c>
      <c r="W6831" s="1" t="s">
        <v>33</v>
      </c>
      <c r="X6831" s="1" t="s">
        <v>54</v>
      </c>
      <c r="Y6831" s="1" t="s">
        <v>55</v>
      </c>
      <c r="Z6831" s="1" t="s">
        <v>20011</v>
      </c>
      <c r="AA6831" s="2">
        <v>55608</v>
      </c>
    </row>
    <row r="6832" spans="1:27" ht="12.75" customHeight="1">
      <c r="A6832" s="26" t="s">
        <v>20012</v>
      </c>
      <c r="B6832" s="26" t="s">
        <v>20012</v>
      </c>
      <c r="C6832" s="1" t="s">
        <v>33</v>
      </c>
      <c r="D6832" s="1" t="s">
        <v>33</v>
      </c>
      <c r="E6832" s="1" t="s">
        <v>12427</v>
      </c>
      <c r="F6832" s="1" t="s">
        <v>35</v>
      </c>
      <c r="G6832" s="1" t="s">
        <v>85</v>
      </c>
      <c r="I6832" s="1" t="s">
        <v>38</v>
      </c>
      <c r="J6832" s="1" t="s">
        <v>39</v>
      </c>
      <c r="K6832" s="1">
        <v>0</v>
      </c>
      <c r="L6832" s="15">
        <v>565</v>
      </c>
      <c r="M6832" s="15">
        <v>567</v>
      </c>
      <c r="N6832" s="13">
        <f>(M6832-L6832)/(L6832+M6832+12740)</f>
        <v>1.4417531718569781E-4</v>
      </c>
      <c r="O6832" s="15">
        <v>43</v>
      </c>
      <c r="P6832" s="15">
        <v>95.8</v>
      </c>
      <c r="Q6832" s="10">
        <v>290</v>
      </c>
      <c r="T6832" s="12">
        <v>44969</v>
      </c>
      <c r="U6832" s="2">
        <v>4</v>
      </c>
      <c r="V6832" s="1" t="s">
        <v>12427</v>
      </c>
      <c r="W6832" s="1" t="s">
        <v>33</v>
      </c>
      <c r="X6832" s="1" t="s">
        <v>54</v>
      </c>
      <c r="Y6832" s="1" t="s">
        <v>55</v>
      </c>
      <c r="Z6832" s="1" t="s">
        <v>20013</v>
      </c>
      <c r="AA6832" s="2">
        <v>55587</v>
      </c>
    </row>
    <row r="6833" spans="1:27" ht="12.75" customHeight="1">
      <c r="A6833" s="26" t="s">
        <v>20014</v>
      </c>
      <c r="B6833" s="26" t="s">
        <v>20014</v>
      </c>
      <c r="C6833" s="1" t="s">
        <v>33</v>
      </c>
      <c r="D6833" s="1" t="s">
        <v>33</v>
      </c>
      <c r="E6833" s="1" t="s">
        <v>12427</v>
      </c>
      <c r="F6833" s="1" t="s">
        <v>35</v>
      </c>
      <c r="G6833" s="1" t="s">
        <v>85</v>
      </c>
      <c r="I6833" s="1" t="s">
        <v>38</v>
      </c>
      <c r="J6833" s="1" t="s">
        <v>39</v>
      </c>
      <c r="K6833" s="1">
        <v>0</v>
      </c>
      <c r="L6833" s="15">
        <v>565</v>
      </c>
      <c r="M6833" s="15">
        <v>567</v>
      </c>
      <c r="N6833" s="13">
        <f>(M6833-L6833)/(L6833+M6833+12740)</f>
        <v>1.4417531718569781E-4</v>
      </c>
      <c r="O6833" s="15">
        <v>43</v>
      </c>
      <c r="P6833" s="15">
        <v>95.8</v>
      </c>
      <c r="Q6833" s="10">
        <v>290</v>
      </c>
      <c r="T6833" s="12">
        <v>44969</v>
      </c>
      <c r="U6833" s="2">
        <v>4</v>
      </c>
      <c r="V6833" s="1" t="s">
        <v>12427</v>
      </c>
      <c r="W6833" s="1" t="s">
        <v>33</v>
      </c>
      <c r="X6833" s="1" t="s">
        <v>54</v>
      </c>
      <c r="Y6833" s="1" t="s">
        <v>55</v>
      </c>
      <c r="Z6833" s="1" t="s">
        <v>20015</v>
      </c>
      <c r="AA6833" s="2">
        <v>55588</v>
      </c>
    </row>
    <row r="6834" spans="1:27" ht="12.75" customHeight="1">
      <c r="A6834" s="26" t="s">
        <v>20016</v>
      </c>
      <c r="B6834" s="26" t="s">
        <v>20016</v>
      </c>
      <c r="C6834" s="1" t="s">
        <v>33</v>
      </c>
      <c r="D6834" s="1" t="s">
        <v>33</v>
      </c>
      <c r="E6834" s="1" t="s">
        <v>12427</v>
      </c>
      <c r="F6834" s="1" t="s">
        <v>35</v>
      </c>
      <c r="G6834" s="1" t="s">
        <v>85</v>
      </c>
      <c r="I6834" s="1" t="s">
        <v>38</v>
      </c>
      <c r="J6834" s="1" t="s">
        <v>39</v>
      </c>
      <c r="K6834" s="1">
        <v>0</v>
      </c>
      <c r="L6834" s="15">
        <v>565</v>
      </c>
      <c r="M6834" s="15">
        <v>567</v>
      </c>
      <c r="N6834" s="13">
        <f>(M6834-L6834)/(L6834+M6834+12740)</f>
        <v>1.4417531718569781E-4</v>
      </c>
      <c r="O6834" s="15">
        <v>43</v>
      </c>
      <c r="P6834" s="15">
        <v>95.8</v>
      </c>
      <c r="Q6834" s="10">
        <v>290</v>
      </c>
      <c r="T6834" s="12">
        <v>44969</v>
      </c>
      <c r="U6834" s="2">
        <v>4</v>
      </c>
      <c r="V6834" s="1" t="s">
        <v>12427</v>
      </c>
      <c r="W6834" s="1" t="s">
        <v>33</v>
      </c>
      <c r="X6834" s="1" t="s">
        <v>54</v>
      </c>
      <c r="Y6834" s="1" t="s">
        <v>55</v>
      </c>
      <c r="Z6834" s="1" t="s">
        <v>20017</v>
      </c>
      <c r="AA6834" s="2">
        <v>55596</v>
      </c>
    </row>
    <row r="6835" spans="1:27" ht="12.75" customHeight="1">
      <c r="A6835" s="26" t="s">
        <v>20018</v>
      </c>
      <c r="B6835" s="26" t="s">
        <v>20018</v>
      </c>
      <c r="C6835" s="1" t="s">
        <v>33</v>
      </c>
      <c r="D6835" s="1" t="s">
        <v>33</v>
      </c>
      <c r="E6835" s="1" t="s">
        <v>12427</v>
      </c>
      <c r="F6835" s="1" t="s">
        <v>35</v>
      </c>
      <c r="G6835" s="1" t="s">
        <v>85</v>
      </c>
      <c r="I6835" s="1" t="s">
        <v>38</v>
      </c>
      <c r="J6835" s="1" t="s">
        <v>39</v>
      </c>
      <c r="K6835" s="1">
        <v>0</v>
      </c>
      <c r="L6835" s="15">
        <v>565</v>
      </c>
      <c r="M6835" s="15">
        <v>567</v>
      </c>
      <c r="N6835" s="13">
        <f>(M6835-L6835)/(L6835+M6835+12740)</f>
        <v>1.4417531718569781E-4</v>
      </c>
      <c r="O6835" s="15">
        <v>43</v>
      </c>
      <c r="P6835" s="15">
        <v>95.8</v>
      </c>
      <c r="Q6835" s="10">
        <v>290</v>
      </c>
      <c r="T6835" s="12">
        <v>44969</v>
      </c>
      <c r="U6835" s="2">
        <v>4</v>
      </c>
      <c r="V6835" s="1" t="s">
        <v>12427</v>
      </c>
      <c r="W6835" s="1" t="s">
        <v>33</v>
      </c>
      <c r="X6835" s="1" t="s">
        <v>54</v>
      </c>
      <c r="Y6835" s="1" t="s">
        <v>55</v>
      </c>
      <c r="Z6835" s="1" t="s">
        <v>20019</v>
      </c>
      <c r="AA6835" s="2">
        <v>55611</v>
      </c>
    </row>
    <row r="6836" spans="1:27" ht="12.75" customHeight="1">
      <c r="A6836" s="26" t="s">
        <v>20020</v>
      </c>
      <c r="B6836" s="26" t="s">
        <v>20020</v>
      </c>
      <c r="C6836" s="1" t="s">
        <v>33</v>
      </c>
      <c r="D6836" s="1" t="s">
        <v>33</v>
      </c>
      <c r="E6836" s="1" t="s">
        <v>12427</v>
      </c>
      <c r="F6836" s="1" t="s">
        <v>35</v>
      </c>
      <c r="G6836" s="1" t="s">
        <v>85</v>
      </c>
      <c r="I6836" s="1" t="s">
        <v>38</v>
      </c>
      <c r="J6836" s="1" t="s">
        <v>39</v>
      </c>
      <c r="K6836" s="1">
        <v>0</v>
      </c>
      <c r="L6836" s="15">
        <v>565</v>
      </c>
      <c r="M6836" s="15">
        <v>567</v>
      </c>
      <c r="N6836" s="13">
        <f>(M6836-L6836)/(L6836+M6836+12740)</f>
        <v>1.4417531718569781E-4</v>
      </c>
      <c r="O6836" s="15">
        <v>43</v>
      </c>
      <c r="P6836" s="15">
        <v>95.8</v>
      </c>
      <c r="Q6836" s="10">
        <v>290</v>
      </c>
      <c r="T6836" s="12">
        <v>44969</v>
      </c>
      <c r="U6836" s="2">
        <v>4</v>
      </c>
      <c r="V6836" s="1" t="s">
        <v>12427</v>
      </c>
      <c r="W6836" s="1" t="s">
        <v>33</v>
      </c>
      <c r="X6836" s="1" t="s">
        <v>54</v>
      </c>
      <c r="Y6836" s="1" t="s">
        <v>55</v>
      </c>
      <c r="Z6836" s="1" t="s">
        <v>20021</v>
      </c>
      <c r="AA6836" s="2">
        <v>55572</v>
      </c>
    </row>
    <row r="6837" spans="1:27" ht="12.75" customHeight="1">
      <c r="A6837" s="26" t="s">
        <v>20022</v>
      </c>
      <c r="B6837" s="26" t="s">
        <v>20022</v>
      </c>
      <c r="C6837" s="1" t="s">
        <v>33</v>
      </c>
      <c r="D6837" s="1" t="s">
        <v>33</v>
      </c>
      <c r="E6837" s="1" t="s">
        <v>12427</v>
      </c>
      <c r="F6837" s="1" t="s">
        <v>35</v>
      </c>
      <c r="G6837" s="1" t="s">
        <v>85</v>
      </c>
      <c r="I6837" s="1" t="s">
        <v>38</v>
      </c>
      <c r="J6837" s="1" t="s">
        <v>39</v>
      </c>
      <c r="K6837" s="1">
        <v>0</v>
      </c>
      <c r="L6837" s="15">
        <v>565</v>
      </c>
      <c r="M6837" s="15">
        <v>567</v>
      </c>
      <c r="N6837" s="13">
        <f>(M6837-L6837)/(L6837+M6837+12740)</f>
        <v>1.4417531718569781E-4</v>
      </c>
      <c r="O6837" s="15">
        <v>43</v>
      </c>
      <c r="P6837" s="15">
        <v>95.8</v>
      </c>
      <c r="Q6837" s="10">
        <v>290</v>
      </c>
      <c r="T6837" s="12">
        <v>44969</v>
      </c>
      <c r="U6837" s="2">
        <v>4</v>
      </c>
      <c r="V6837" s="1" t="s">
        <v>12427</v>
      </c>
      <c r="W6837" s="1" t="s">
        <v>33</v>
      </c>
      <c r="X6837" s="1" t="s">
        <v>54</v>
      </c>
      <c r="Y6837" s="1" t="s">
        <v>55</v>
      </c>
      <c r="Z6837" s="1" t="s">
        <v>20023</v>
      </c>
      <c r="AA6837" s="2">
        <v>55612</v>
      </c>
    </row>
    <row r="6838" spans="1:27" ht="12.75" customHeight="1">
      <c r="A6838" s="26" t="s">
        <v>20024</v>
      </c>
      <c r="B6838" s="26" t="s">
        <v>20024</v>
      </c>
      <c r="C6838" s="1" t="s">
        <v>33</v>
      </c>
      <c r="D6838" s="1" t="s">
        <v>33</v>
      </c>
      <c r="E6838" s="1" t="s">
        <v>12427</v>
      </c>
      <c r="F6838" s="1" t="s">
        <v>35</v>
      </c>
      <c r="G6838" s="1" t="s">
        <v>85</v>
      </c>
      <c r="I6838" s="1" t="s">
        <v>38</v>
      </c>
      <c r="J6838" s="1" t="s">
        <v>39</v>
      </c>
      <c r="K6838" s="1">
        <v>0</v>
      </c>
      <c r="L6838" s="15">
        <v>565</v>
      </c>
      <c r="M6838" s="15">
        <v>567</v>
      </c>
      <c r="N6838" s="13">
        <f>(M6838-L6838)/(L6838+M6838+12740)</f>
        <v>1.4417531718569781E-4</v>
      </c>
      <c r="O6838" s="15">
        <v>43</v>
      </c>
      <c r="P6838" s="15">
        <v>95.8</v>
      </c>
      <c r="Q6838" s="10">
        <v>290</v>
      </c>
      <c r="T6838" s="12">
        <v>44969</v>
      </c>
      <c r="U6838" s="2">
        <v>4</v>
      </c>
      <c r="V6838" s="1" t="s">
        <v>12427</v>
      </c>
      <c r="W6838" s="1" t="s">
        <v>33</v>
      </c>
      <c r="X6838" s="1" t="s">
        <v>54</v>
      </c>
      <c r="Y6838" s="1" t="s">
        <v>55</v>
      </c>
      <c r="Z6838" s="1" t="s">
        <v>20025</v>
      </c>
      <c r="AA6838" s="2">
        <v>55603</v>
      </c>
    </row>
    <row r="6839" spans="1:27" ht="12.75" customHeight="1">
      <c r="A6839" s="26" t="s">
        <v>20026</v>
      </c>
      <c r="B6839" s="26" t="s">
        <v>20026</v>
      </c>
      <c r="C6839" s="1" t="s">
        <v>33</v>
      </c>
      <c r="D6839" s="1" t="s">
        <v>33</v>
      </c>
      <c r="E6839" s="1" t="s">
        <v>12427</v>
      </c>
      <c r="F6839" s="1" t="s">
        <v>35</v>
      </c>
      <c r="G6839" s="1" t="s">
        <v>85</v>
      </c>
      <c r="I6839" s="1" t="s">
        <v>38</v>
      </c>
      <c r="J6839" s="1" t="s">
        <v>39</v>
      </c>
      <c r="K6839" s="1">
        <v>0</v>
      </c>
      <c r="L6839" s="15">
        <v>565</v>
      </c>
      <c r="M6839" s="15">
        <v>567</v>
      </c>
      <c r="N6839" s="13">
        <f>(M6839-L6839)/(L6839+M6839+12740)</f>
        <v>1.4417531718569781E-4</v>
      </c>
      <c r="O6839" s="15">
        <v>43</v>
      </c>
      <c r="P6839" s="15">
        <v>95.8</v>
      </c>
      <c r="Q6839" s="10">
        <v>290</v>
      </c>
      <c r="T6839" s="12">
        <v>44969</v>
      </c>
      <c r="U6839" s="2">
        <v>4</v>
      </c>
      <c r="V6839" s="1" t="s">
        <v>12427</v>
      </c>
      <c r="W6839" s="1" t="s">
        <v>33</v>
      </c>
      <c r="X6839" s="1" t="s">
        <v>54</v>
      </c>
      <c r="Y6839" s="1" t="s">
        <v>55</v>
      </c>
      <c r="Z6839" s="1" t="s">
        <v>20027</v>
      </c>
      <c r="AA6839" s="2">
        <v>55584</v>
      </c>
    </row>
    <row r="6840" spans="1:27" ht="12.75" customHeight="1">
      <c r="A6840" s="26" t="s">
        <v>20028</v>
      </c>
      <c r="B6840" s="26" t="s">
        <v>20028</v>
      </c>
      <c r="C6840" s="1" t="s">
        <v>33</v>
      </c>
      <c r="D6840" s="1" t="s">
        <v>33</v>
      </c>
      <c r="E6840" s="1" t="s">
        <v>12427</v>
      </c>
      <c r="F6840" s="1" t="s">
        <v>35</v>
      </c>
      <c r="G6840" s="1" t="s">
        <v>85</v>
      </c>
      <c r="I6840" s="1" t="s">
        <v>38</v>
      </c>
      <c r="J6840" s="1" t="s">
        <v>39</v>
      </c>
      <c r="K6840" s="1">
        <v>0</v>
      </c>
      <c r="L6840" s="15">
        <v>565</v>
      </c>
      <c r="M6840" s="15">
        <v>567</v>
      </c>
      <c r="N6840" s="13">
        <f>(M6840-L6840)/(L6840+M6840+12740)</f>
        <v>1.4417531718569781E-4</v>
      </c>
      <c r="O6840" s="15">
        <v>43</v>
      </c>
      <c r="P6840" s="15">
        <v>95.8</v>
      </c>
      <c r="Q6840" s="10">
        <v>290</v>
      </c>
      <c r="T6840" s="12">
        <v>44969</v>
      </c>
      <c r="U6840" s="2">
        <v>4</v>
      </c>
      <c r="V6840" s="1" t="s">
        <v>12427</v>
      </c>
      <c r="W6840" s="1" t="s">
        <v>33</v>
      </c>
      <c r="X6840" s="1" t="s">
        <v>54</v>
      </c>
      <c r="Y6840" s="1" t="s">
        <v>55</v>
      </c>
      <c r="Z6840" s="1" t="s">
        <v>20029</v>
      </c>
      <c r="AA6840" s="2">
        <v>55570</v>
      </c>
    </row>
    <row r="6841" spans="1:27" ht="12.75" customHeight="1">
      <c r="A6841" s="26" t="s">
        <v>20030</v>
      </c>
      <c r="B6841" s="26" t="s">
        <v>20030</v>
      </c>
      <c r="C6841" s="1" t="s">
        <v>33</v>
      </c>
      <c r="D6841" s="1" t="s">
        <v>33</v>
      </c>
      <c r="E6841" s="1" t="s">
        <v>12427</v>
      </c>
      <c r="F6841" s="1" t="s">
        <v>35</v>
      </c>
      <c r="G6841" s="1" t="s">
        <v>85</v>
      </c>
      <c r="I6841" s="1" t="s">
        <v>38</v>
      </c>
      <c r="J6841" s="1" t="s">
        <v>39</v>
      </c>
      <c r="K6841" s="1">
        <v>0</v>
      </c>
      <c r="L6841" s="15">
        <v>565</v>
      </c>
      <c r="M6841" s="15">
        <v>567</v>
      </c>
      <c r="N6841" s="13">
        <f>(M6841-L6841)/(L6841+M6841+12740)</f>
        <v>1.4417531718569781E-4</v>
      </c>
      <c r="O6841" s="15">
        <v>43</v>
      </c>
      <c r="P6841" s="15">
        <v>95.8</v>
      </c>
      <c r="Q6841" s="10">
        <v>290</v>
      </c>
      <c r="T6841" s="12">
        <v>44969</v>
      </c>
      <c r="U6841" s="2">
        <v>4</v>
      </c>
      <c r="V6841" s="1" t="s">
        <v>12427</v>
      </c>
      <c r="W6841" s="1" t="s">
        <v>33</v>
      </c>
      <c r="X6841" s="1" t="s">
        <v>54</v>
      </c>
      <c r="Y6841" s="1" t="s">
        <v>55</v>
      </c>
      <c r="Z6841" s="1" t="s">
        <v>20031</v>
      </c>
      <c r="AA6841" s="2">
        <v>55573</v>
      </c>
    </row>
    <row r="6842" spans="1:27" ht="12.75" customHeight="1">
      <c r="A6842" s="26" t="s">
        <v>20032</v>
      </c>
      <c r="B6842" s="26" t="s">
        <v>20032</v>
      </c>
      <c r="C6842" s="1" t="s">
        <v>33</v>
      </c>
      <c r="D6842" s="1" t="s">
        <v>33</v>
      </c>
      <c r="E6842" s="1" t="s">
        <v>12427</v>
      </c>
      <c r="F6842" s="1" t="s">
        <v>35</v>
      </c>
      <c r="G6842" s="1" t="s">
        <v>85</v>
      </c>
      <c r="I6842" s="1" t="s">
        <v>38</v>
      </c>
      <c r="J6842" s="1" t="s">
        <v>39</v>
      </c>
      <c r="K6842" s="1">
        <v>0</v>
      </c>
      <c r="L6842" s="15">
        <v>565</v>
      </c>
      <c r="M6842" s="15">
        <v>567</v>
      </c>
      <c r="N6842" s="13">
        <f>(M6842-L6842)/(L6842+M6842+12740)</f>
        <v>1.4417531718569781E-4</v>
      </c>
      <c r="O6842" s="15">
        <v>43</v>
      </c>
      <c r="P6842" s="15">
        <v>95.8</v>
      </c>
      <c r="Q6842" s="10">
        <v>290</v>
      </c>
      <c r="T6842" s="12">
        <v>44969</v>
      </c>
      <c r="U6842" s="2">
        <v>4</v>
      </c>
      <c r="V6842" s="1" t="s">
        <v>12427</v>
      </c>
      <c r="W6842" s="1" t="s">
        <v>33</v>
      </c>
      <c r="X6842" s="1" t="s">
        <v>54</v>
      </c>
      <c r="Y6842" s="1" t="s">
        <v>55</v>
      </c>
      <c r="Z6842" s="1" t="s">
        <v>20033</v>
      </c>
      <c r="AA6842" s="2">
        <v>55571</v>
      </c>
    </row>
    <row r="6843" spans="1:27" ht="12.75" customHeight="1">
      <c r="A6843" s="26" t="s">
        <v>20034</v>
      </c>
      <c r="B6843" s="26" t="s">
        <v>20034</v>
      </c>
      <c r="C6843" s="1" t="s">
        <v>33</v>
      </c>
      <c r="D6843" s="1" t="s">
        <v>33</v>
      </c>
      <c r="E6843" s="1" t="s">
        <v>12427</v>
      </c>
      <c r="F6843" s="1" t="s">
        <v>35</v>
      </c>
      <c r="G6843" s="1" t="s">
        <v>85</v>
      </c>
      <c r="I6843" s="1" t="s">
        <v>38</v>
      </c>
      <c r="J6843" s="1" t="s">
        <v>39</v>
      </c>
      <c r="K6843" s="1">
        <v>0</v>
      </c>
      <c r="L6843" s="15">
        <v>565</v>
      </c>
      <c r="M6843" s="15">
        <v>567</v>
      </c>
      <c r="N6843" s="13">
        <f>(M6843-L6843)/(L6843+M6843+12740)</f>
        <v>1.4417531718569781E-4</v>
      </c>
      <c r="O6843" s="15">
        <v>43</v>
      </c>
      <c r="P6843" s="15">
        <v>95.8</v>
      </c>
      <c r="Q6843" s="10">
        <v>290</v>
      </c>
      <c r="T6843" s="12">
        <v>44969</v>
      </c>
      <c r="U6843" s="2">
        <v>4</v>
      </c>
      <c r="V6843" s="1" t="s">
        <v>12427</v>
      </c>
      <c r="W6843" s="1" t="s">
        <v>33</v>
      </c>
      <c r="X6843" s="1" t="s">
        <v>54</v>
      </c>
      <c r="Y6843" s="1" t="s">
        <v>55</v>
      </c>
      <c r="Z6843" s="1" t="s">
        <v>20035</v>
      </c>
      <c r="AA6843" s="2">
        <v>55595</v>
      </c>
    </row>
    <row r="6844" spans="1:27" ht="12.75" customHeight="1">
      <c r="A6844" s="26" t="s">
        <v>20036</v>
      </c>
      <c r="B6844" s="26" t="s">
        <v>20036</v>
      </c>
      <c r="C6844" s="1" t="s">
        <v>33</v>
      </c>
      <c r="D6844" s="1" t="s">
        <v>33</v>
      </c>
      <c r="E6844" s="1" t="s">
        <v>12427</v>
      </c>
      <c r="F6844" s="1" t="s">
        <v>35</v>
      </c>
      <c r="G6844" s="1" t="s">
        <v>85</v>
      </c>
      <c r="I6844" s="1" t="s">
        <v>38</v>
      </c>
      <c r="J6844" s="1" t="s">
        <v>39</v>
      </c>
      <c r="K6844" s="1">
        <v>0</v>
      </c>
      <c r="L6844" s="15">
        <v>565</v>
      </c>
      <c r="M6844" s="15">
        <v>567</v>
      </c>
      <c r="N6844" s="13">
        <f>(M6844-L6844)/(L6844+M6844+12740)</f>
        <v>1.4417531718569781E-4</v>
      </c>
      <c r="O6844" s="15">
        <v>43</v>
      </c>
      <c r="P6844" s="15">
        <v>95.8</v>
      </c>
      <c r="Q6844" s="10">
        <v>290</v>
      </c>
      <c r="T6844" s="12">
        <v>44969</v>
      </c>
      <c r="U6844" s="2">
        <v>4</v>
      </c>
      <c r="V6844" s="1" t="s">
        <v>12427</v>
      </c>
      <c r="W6844" s="1" t="s">
        <v>33</v>
      </c>
      <c r="X6844" s="1" t="s">
        <v>54</v>
      </c>
      <c r="Y6844" s="1" t="s">
        <v>55</v>
      </c>
      <c r="Z6844" s="1" t="s">
        <v>20037</v>
      </c>
      <c r="AA6844" s="2">
        <v>55582</v>
      </c>
    </row>
    <row r="6845" spans="1:27" ht="12.75" customHeight="1">
      <c r="A6845" s="26" t="s">
        <v>20038</v>
      </c>
      <c r="B6845" s="26" t="s">
        <v>20038</v>
      </c>
      <c r="C6845" s="1" t="s">
        <v>33</v>
      </c>
      <c r="D6845" s="1" t="s">
        <v>33</v>
      </c>
      <c r="E6845" s="1" t="s">
        <v>12427</v>
      </c>
      <c r="F6845" s="1" t="s">
        <v>35</v>
      </c>
      <c r="G6845" s="1" t="s">
        <v>85</v>
      </c>
      <c r="I6845" s="1" t="s">
        <v>38</v>
      </c>
      <c r="J6845" s="1" t="s">
        <v>39</v>
      </c>
      <c r="K6845" s="1">
        <v>0</v>
      </c>
      <c r="L6845" s="15">
        <v>565</v>
      </c>
      <c r="M6845" s="15">
        <v>567</v>
      </c>
      <c r="N6845" s="13">
        <f>(M6845-L6845)/(L6845+M6845+12740)</f>
        <v>1.4417531718569781E-4</v>
      </c>
      <c r="O6845" s="15">
        <v>43</v>
      </c>
      <c r="P6845" s="15">
        <v>95.8</v>
      </c>
      <c r="Q6845" s="10">
        <v>290</v>
      </c>
      <c r="T6845" s="12">
        <v>44969</v>
      </c>
      <c r="U6845" s="2">
        <v>4</v>
      </c>
      <c r="V6845" s="1" t="s">
        <v>12427</v>
      </c>
      <c r="W6845" s="1" t="s">
        <v>33</v>
      </c>
      <c r="X6845" s="1" t="s">
        <v>54</v>
      </c>
      <c r="Y6845" s="1" t="s">
        <v>55</v>
      </c>
      <c r="Z6845" s="1" t="s">
        <v>20039</v>
      </c>
      <c r="AA6845" s="2">
        <v>55583</v>
      </c>
    </row>
    <row r="6846" spans="1:27" ht="12.75" customHeight="1">
      <c r="A6846" s="26" t="s">
        <v>20040</v>
      </c>
      <c r="B6846" s="26" t="s">
        <v>20040</v>
      </c>
      <c r="C6846" s="1" t="s">
        <v>33</v>
      </c>
      <c r="D6846" s="1" t="s">
        <v>33</v>
      </c>
      <c r="E6846" s="1" t="s">
        <v>12427</v>
      </c>
      <c r="F6846" s="1" t="s">
        <v>35</v>
      </c>
      <c r="G6846" s="1" t="s">
        <v>85</v>
      </c>
      <c r="I6846" s="1" t="s">
        <v>38</v>
      </c>
      <c r="J6846" s="1" t="s">
        <v>39</v>
      </c>
      <c r="K6846" s="1">
        <v>0</v>
      </c>
      <c r="L6846" s="15">
        <v>565</v>
      </c>
      <c r="M6846" s="15">
        <v>567</v>
      </c>
      <c r="N6846" s="13">
        <f>(M6846-L6846)/(L6846+M6846+12740)</f>
        <v>1.4417531718569781E-4</v>
      </c>
      <c r="O6846" s="15">
        <v>43</v>
      </c>
      <c r="P6846" s="15">
        <v>95.8</v>
      </c>
      <c r="Q6846" s="10">
        <v>290</v>
      </c>
      <c r="T6846" s="12">
        <v>44969</v>
      </c>
      <c r="U6846" s="2">
        <v>4</v>
      </c>
      <c r="V6846" s="1" t="s">
        <v>12427</v>
      </c>
      <c r="W6846" s="1" t="s">
        <v>33</v>
      </c>
      <c r="X6846" s="1" t="s">
        <v>54</v>
      </c>
      <c r="Y6846" s="1" t="s">
        <v>55</v>
      </c>
      <c r="Z6846" s="1" t="s">
        <v>20041</v>
      </c>
      <c r="AA6846" s="2">
        <v>55597</v>
      </c>
    </row>
    <row r="6847" spans="1:27" ht="12.75" customHeight="1">
      <c r="A6847" s="26" t="s">
        <v>20042</v>
      </c>
      <c r="B6847" s="26" t="s">
        <v>20042</v>
      </c>
      <c r="C6847" s="1" t="s">
        <v>33</v>
      </c>
      <c r="D6847" s="1" t="s">
        <v>33</v>
      </c>
      <c r="E6847" s="1" t="s">
        <v>12427</v>
      </c>
      <c r="F6847" s="1" t="s">
        <v>35</v>
      </c>
      <c r="G6847" s="1" t="s">
        <v>85</v>
      </c>
      <c r="I6847" s="1" t="s">
        <v>38</v>
      </c>
      <c r="J6847" s="1" t="s">
        <v>39</v>
      </c>
      <c r="K6847" s="1">
        <v>0</v>
      </c>
      <c r="L6847" s="15">
        <v>565</v>
      </c>
      <c r="M6847" s="15">
        <v>567</v>
      </c>
      <c r="N6847" s="13">
        <f>(M6847-L6847)/(L6847+M6847+12740)</f>
        <v>1.4417531718569781E-4</v>
      </c>
      <c r="O6847" s="15">
        <v>43</v>
      </c>
      <c r="P6847" s="15">
        <v>95.8</v>
      </c>
      <c r="Q6847" s="10">
        <v>290</v>
      </c>
      <c r="T6847" s="12">
        <v>44969</v>
      </c>
      <c r="U6847" s="2">
        <v>4</v>
      </c>
      <c r="V6847" s="1" t="s">
        <v>12427</v>
      </c>
      <c r="W6847" s="1" t="s">
        <v>33</v>
      </c>
      <c r="X6847" s="1" t="s">
        <v>54</v>
      </c>
      <c r="Y6847" s="1" t="s">
        <v>55</v>
      </c>
      <c r="Z6847" s="1" t="s">
        <v>20043</v>
      </c>
      <c r="AA6847" s="2">
        <v>55601</v>
      </c>
    </row>
    <row r="6848" spans="1:27" ht="12.75" customHeight="1">
      <c r="A6848" s="26" t="s">
        <v>20044</v>
      </c>
      <c r="B6848" s="26" t="s">
        <v>20044</v>
      </c>
      <c r="C6848" s="1" t="s">
        <v>33</v>
      </c>
      <c r="D6848" s="1" t="s">
        <v>33</v>
      </c>
      <c r="E6848" s="1" t="s">
        <v>12427</v>
      </c>
      <c r="F6848" s="1" t="s">
        <v>35</v>
      </c>
      <c r="G6848" s="1" t="s">
        <v>85</v>
      </c>
      <c r="I6848" s="1" t="s">
        <v>38</v>
      </c>
      <c r="J6848" s="1" t="s">
        <v>39</v>
      </c>
      <c r="K6848" s="1">
        <v>0</v>
      </c>
      <c r="L6848" s="15">
        <v>565</v>
      </c>
      <c r="M6848" s="15">
        <v>567</v>
      </c>
      <c r="N6848" s="13">
        <f>(M6848-L6848)/(L6848+M6848+12740)</f>
        <v>1.4417531718569781E-4</v>
      </c>
      <c r="O6848" s="15">
        <v>43</v>
      </c>
      <c r="P6848" s="15">
        <v>95.8</v>
      </c>
      <c r="Q6848" s="10">
        <v>290</v>
      </c>
      <c r="T6848" s="12">
        <v>44969</v>
      </c>
      <c r="U6848" s="2">
        <v>4</v>
      </c>
      <c r="V6848" s="1" t="s">
        <v>12427</v>
      </c>
      <c r="W6848" s="1" t="s">
        <v>33</v>
      </c>
      <c r="X6848" s="1" t="s">
        <v>54</v>
      </c>
      <c r="Y6848" s="1" t="s">
        <v>55</v>
      </c>
      <c r="Z6848" s="1" t="s">
        <v>20045</v>
      </c>
      <c r="AA6848" s="2">
        <v>55575</v>
      </c>
    </row>
    <row r="6849" spans="1:31" ht="12.75" customHeight="1">
      <c r="A6849" s="26" t="s">
        <v>20046</v>
      </c>
      <c r="B6849" s="26" t="s">
        <v>20046</v>
      </c>
      <c r="C6849" s="1" t="s">
        <v>33</v>
      </c>
      <c r="D6849" s="1" t="s">
        <v>33</v>
      </c>
      <c r="E6849" s="1" t="s">
        <v>12427</v>
      </c>
      <c r="F6849" s="1" t="s">
        <v>35</v>
      </c>
      <c r="G6849" s="1" t="s">
        <v>85</v>
      </c>
      <c r="I6849" s="1" t="s">
        <v>38</v>
      </c>
      <c r="J6849" s="1" t="s">
        <v>39</v>
      </c>
      <c r="K6849" s="1">
        <v>0</v>
      </c>
      <c r="L6849" s="15">
        <v>565</v>
      </c>
      <c r="M6849" s="15">
        <v>567</v>
      </c>
      <c r="N6849" s="13">
        <f>(M6849-L6849)/(L6849+M6849+12740)</f>
        <v>1.4417531718569781E-4</v>
      </c>
      <c r="O6849" s="15">
        <v>43</v>
      </c>
      <c r="P6849" s="15">
        <v>95.8</v>
      </c>
      <c r="Q6849" s="10">
        <v>290</v>
      </c>
      <c r="T6849" s="12">
        <v>44969</v>
      </c>
      <c r="U6849" s="2">
        <v>4</v>
      </c>
      <c r="V6849" s="1" t="s">
        <v>12427</v>
      </c>
      <c r="W6849" s="1" t="s">
        <v>33</v>
      </c>
      <c r="X6849" s="1" t="s">
        <v>54</v>
      </c>
      <c r="Y6849" s="1" t="s">
        <v>55</v>
      </c>
      <c r="Z6849" s="1" t="s">
        <v>20047</v>
      </c>
      <c r="AA6849" s="2">
        <v>55574</v>
      </c>
    </row>
    <row r="6850" spans="1:31" ht="12.75" customHeight="1">
      <c r="A6850" s="26" t="s">
        <v>20048</v>
      </c>
      <c r="B6850" s="26" t="s">
        <v>20048</v>
      </c>
      <c r="C6850" s="1" t="s">
        <v>33</v>
      </c>
      <c r="D6850" s="1" t="s">
        <v>33</v>
      </c>
      <c r="E6850" s="1" t="s">
        <v>12427</v>
      </c>
      <c r="F6850" s="1" t="s">
        <v>35</v>
      </c>
      <c r="G6850" s="1" t="s">
        <v>85</v>
      </c>
      <c r="I6850" s="1" t="s">
        <v>38</v>
      </c>
      <c r="J6850" s="1" t="s">
        <v>39</v>
      </c>
      <c r="K6850" s="1">
        <v>0</v>
      </c>
      <c r="L6850" s="15">
        <v>565</v>
      </c>
      <c r="M6850" s="15">
        <v>567</v>
      </c>
      <c r="N6850" s="13">
        <f>(M6850-L6850)/(L6850+M6850+12740)</f>
        <v>1.4417531718569781E-4</v>
      </c>
      <c r="O6850" s="15">
        <v>43</v>
      </c>
      <c r="P6850" s="15">
        <v>95.8</v>
      </c>
      <c r="Q6850" s="10">
        <v>290</v>
      </c>
      <c r="T6850" s="12">
        <v>44969</v>
      </c>
      <c r="U6850" s="2">
        <v>4</v>
      </c>
      <c r="V6850" s="1" t="s">
        <v>12427</v>
      </c>
      <c r="W6850" s="1" t="s">
        <v>33</v>
      </c>
      <c r="X6850" s="1" t="s">
        <v>54</v>
      </c>
      <c r="Y6850" s="1" t="s">
        <v>55</v>
      </c>
      <c r="Z6850" s="1" t="s">
        <v>20049</v>
      </c>
      <c r="AA6850" s="2">
        <v>55604</v>
      </c>
    </row>
    <row r="6851" spans="1:31" ht="12.75" customHeight="1">
      <c r="A6851" s="26" t="s">
        <v>20050</v>
      </c>
      <c r="B6851" s="26" t="s">
        <v>20050</v>
      </c>
      <c r="C6851" s="1" t="s">
        <v>33</v>
      </c>
      <c r="D6851" s="1" t="s">
        <v>33</v>
      </c>
      <c r="E6851" s="1" t="s">
        <v>12427</v>
      </c>
      <c r="F6851" s="1" t="s">
        <v>35</v>
      </c>
      <c r="G6851" s="1" t="s">
        <v>85</v>
      </c>
      <c r="I6851" s="1" t="s">
        <v>38</v>
      </c>
      <c r="J6851" s="1" t="s">
        <v>39</v>
      </c>
      <c r="K6851" s="1">
        <v>0</v>
      </c>
      <c r="L6851" s="15">
        <v>565</v>
      </c>
      <c r="M6851" s="15">
        <v>567</v>
      </c>
      <c r="N6851" s="13">
        <f>(M6851-L6851)/(L6851+M6851+12740)</f>
        <v>1.4417531718569781E-4</v>
      </c>
      <c r="O6851" s="15">
        <v>43</v>
      </c>
      <c r="P6851" s="15">
        <v>95.8</v>
      </c>
      <c r="Q6851" s="10">
        <v>290</v>
      </c>
      <c r="T6851" s="12">
        <v>44969</v>
      </c>
      <c r="U6851" s="2">
        <v>4</v>
      </c>
      <c r="V6851" s="1" t="s">
        <v>12427</v>
      </c>
      <c r="W6851" s="1" t="s">
        <v>33</v>
      </c>
      <c r="X6851" s="1" t="s">
        <v>54</v>
      </c>
      <c r="Y6851" s="1" t="s">
        <v>55</v>
      </c>
      <c r="Z6851" s="1" t="s">
        <v>20051</v>
      </c>
      <c r="AA6851" s="2">
        <v>55569</v>
      </c>
      <c r="AD6851" s="1" t="s">
        <v>99</v>
      </c>
      <c r="AE6851" s="1" t="s">
        <v>20052</v>
      </c>
    </row>
    <row r="6852" spans="1:31" ht="12.75" customHeight="1">
      <c r="A6852" s="26" t="s">
        <v>20053</v>
      </c>
      <c r="B6852" s="26" t="s">
        <v>20053</v>
      </c>
      <c r="C6852" s="1" t="s">
        <v>33</v>
      </c>
      <c r="D6852" s="1" t="s">
        <v>33</v>
      </c>
      <c r="E6852" s="1" t="s">
        <v>12427</v>
      </c>
      <c r="F6852" s="1" t="s">
        <v>35</v>
      </c>
      <c r="G6852" s="1" t="s">
        <v>85</v>
      </c>
      <c r="I6852" s="1" t="s">
        <v>38</v>
      </c>
      <c r="J6852" s="1" t="s">
        <v>39</v>
      </c>
      <c r="K6852" s="1">
        <v>0</v>
      </c>
      <c r="L6852" s="15">
        <v>565</v>
      </c>
      <c r="M6852" s="15">
        <v>567</v>
      </c>
      <c r="N6852" s="13">
        <f>(M6852-L6852)/(L6852+M6852+12740)</f>
        <v>1.4417531718569781E-4</v>
      </c>
      <c r="O6852" s="15">
        <v>43</v>
      </c>
      <c r="P6852" s="15">
        <v>95.8</v>
      </c>
      <c r="Q6852" s="10">
        <v>290</v>
      </c>
      <c r="T6852" s="12">
        <v>44969</v>
      </c>
      <c r="U6852" s="2">
        <v>4</v>
      </c>
      <c r="V6852" s="1" t="s">
        <v>12427</v>
      </c>
      <c r="W6852" s="1" t="s">
        <v>33</v>
      </c>
      <c r="X6852" s="1" t="s">
        <v>54</v>
      </c>
      <c r="Y6852" s="1" t="s">
        <v>55</v>
      </c>
      <c r="Z6852" s="1" t="s">
        <v>20054</v>
      </c>
      <c r="AA6852" s="2">
        <v>55594</v>
      </c>
    </row>
    <row r="6853" spans="1:31" ht="12.75" customHeight="1">
      <c r="A6853" s="26" t="s">
        <v>20055</v>
      </c>
      <c r="B6853" s="26" t="s">
        <v>20055</v>
      </c>
      <c r="C6853" s="1" t="s">
        <v>33</v>
      </c>
      <c r="D6853" s="1" t="s">
        <v>33</v>
      </c>
      <c r="E6853" s="1" t="s">
        <v>12427</v>
      </c>
      <c r="F6853" s="1" t="s">
        <v>35</v>
      </c>
      <c r="G6853" s="1" t="s">
        <v>85</v>
      </c>
      <c r="I6853" s="1" t="s">
        <v>38</v>
      </c>
      <c r="J6853" s="1" t="s">
        <v>39</v>
      </c>
      <c r="K6853" s="1">
        <v>0</v>
      </c>
      <c r="L6853" s="15">
        <v>565</v>
      </c>
      <c r="M6853" s="15">
        <v>567</v>
      </c>
      <c r="N6853" s="13">
        <f>(M6853-L6853)/(L6853+M6853+12740)</f>
        <v>1.4417531718569781E-4</v>
      </c>
      <c r="O6853" s="15">
        <v>43</v>
      </c>
      <c r="P6853" s="15">
        <v>95.8</v>
      </c>
      <c r="Q6853" s="10">
        <v>290</v>
      </c>
      <c r="T6853" s="12">
        <v>44969</v>
      </c>
      <c r="U6853" s="2">
        <v>4</v>
      </c>
      <c r="V6853" s="1" t="s">
        <v>12427</v>
      </c>
      <c r="W6853" s="1" t="s">
        <v>33</v>
      </c>
      <c r="X6853" s="1" t="s">
        <v>54</v>
      </c>
      <c r="Y6853" s="1" t="s">
        <v>55</v>
      </c>
      <c r="Z6853" s="1" t="s">
        <v>20056</v>
      </c>
      <c r="AA6853" s="2">
        <v>55576</v>
      </c>
    </row>
    <row r="6854" spans="1:31" ht="12.75" customHeight="1">
      <c r="A6854" s="26" t="s">
        <v>20057</v>
      </c>
      <c r="B6854" s="26" t="s">
        <v>20057</v>
      </c>
      <c r="C6854" s="1" t="s">
        <v>33</v>
      </c>
      <c r="D6854" s="1" t="s">
        <v>33</v>
      </c>
      <c r="E6854" s="1" t="s">
        <v>12427</v>
      </c>
      <c r="F6854" s="1" t="s">
        <v>35</v>
      </c>
      <c r="G6854" s="1" t="s">
        <v>85</v>
      </c>
      <c r="I6854" s="1" t="s">
        <v>38</v>
      </c>
      <c r="J6854" s="1" t="s">
        <v>39</v>
      </c>
      <c r="K6854" s="1">
        <v>0</v>
      </c>
      <c r="L6854" s="15">
        <v>565</v>
      </c>
      <c r="M6854" s="15">
        <v>567</v>
      </c>
      <c r="N6854" s="13">
        <f>(M6854-L6854)/(L6854+M6854+12740)</f>
        <v>1.4417531718569781E-4</v>
      </c>
      <c r="O6854" s="15">
        <v>43</v>
      </c>
      <c r="P6854" s="15">
        <v>95.8</v>
      </c>
      <c r="Q6854" s="10">
        <v>290</v>
      </c>
      <c r="T6854" s="12">
        <v>44969</v>
      </c>
      <c r="U6854" s="2">
        <v>4</v>
      </c>
      <c r="V6854" s="1" t="s">
        <v>12427</v>
      </c>
      <c r="W6854" s="1" t="s">
        <v>33</v>
      </c>
      <c r="X6854" s="1" t="s">
        <v>54</v>
      </c>
      <c r="Y6854" s="1" t="s">
        <v>55</v>
      </c>
      <c r="Z6854" s="1" t="s">
        <v>20058</v>
      </c>
      <c r="AA6854" s="2">
        <v>55577</v>
      </c>
    </row>
    <row r="6855" spans="1:31" ht="12.75" customHeight="1">
      <c r="A6855" s="26" t="s">
        <v>20059</v>
      </c>
      <c r="B6855" s="26" t="s">
        <v>20059</v>
      </c>
      <c r="C6855" s="1" t="s">
        <v>33</v>
      </c>
      <c r="D6855" s="1" t="s">
        <v>33</v>
      </c>
      <c r="E6855" s="1" t="s">
        <v>12427</v>
      </c>
      <c r="F6855" s="1" t="s">
        <v>35</v>
      </c>
      <c r="G6855" s="1" t="s">
        <v>85</v>
      </c>
      <c r="I6855" s="1" t="s">
        <v>38</v>
      </c>
      <c r="J6855" s="1" t="s">
        <v>39</v>
      </c>
      <c r="K6855" s="1">
        <v>0</v>
      </c>
      <c r="L6855" s="15">
        <v>565</v>
      </c>
      <c r="M6855" s="15">
        <v>567</v>
      </c>
      <c r="N6855" s="13">
        <f>(M6855-L6855)/(L6855+M6855+12740)</f>
        <v>1.4417531718569781E-4</v>
      </c>
      <c r="O6855" s="15">
        <v>43</v>
      </c>
      <c r="P6855" s="15">
        <v>95.8</v>
      </c>
      <c r="Q6855" s="10">
        <v>290</v>
      </c>
      <c r="T6855" s="12">
        <v>44969</v>
      </c>
      <c r="U6855" s="2">
        <v>4</v>
      </c>
      <c r="V6855" s="1" t="s">
        <v>12427</v>
      </c>
      <c r="W6855" s="1" t="s">
        <v>33</v>
      </c>
      <c r="X6855" s="1" t="s">
        <v>54</v>
      </c>
      <c r="Y6855" s="1" t="s">
        <v>55</v>
      </c>
      <c r="Z6855" s="1" t="s">
        <v>20060</v>
      </c>
      <c r="AA6855" s="2">
        <v>55581</v>
      </c>
    </row>
    <row r="6856" spans="1:31" ht="12.75" customHeight="1">
      <c r="A6856" s="26" t="s">
        <v>20061</v>
      </c>
      <c r="B6856" s="26" t="s">
        <v>20061</v>
      </c>
      <c r="C6856" s="1" t="s">
        <v>33</v>
      </c>
      <c r="D6856" s="1" t="s">
        <v>33</v>
      </c>
      <c r="E6856" s="1" t="s">
        <v>12427</v>
      </c>
      <c r="F6856" s="1" t="s">
        <v>35</v>
      </c>
      <c r="G6856" s="1" t="s">
        <v>85</v>
      </c>
      <c r="I6856" s="1" t="s">
        <v>38</v>
      </c>
      <c r="J6856" s="1" t="s">
        <v>39</v>
      </c>
      <c r="K6856" s="1">
        <v>0</v>
      </c>
      <c r="L6856" s="15">
        <v>565</v>
      </c>
      <c r="M6856" s="15">
        <v>567</v>
      </c>
      <c r="N6856" s="13">
        <f>(M6856-L6856)/(L6856+M6856+12740)</f>
        <v>1.4417531718569781E-4</v>
      </c>
      <c r="O6856" s="15">
        <v>43</v>
      </c>
      <c r="P6856" s="15">
        <v>95.8</v>
      </c>
      <c r="Q6856" s="10">
        <v>290</v>
      </c>
      <c r="T6856" s="12">
        <v>44969</v>
      </c>
      <c r="U6856" s="2">
        <v>4</v>
      </c>
      <c r="V6856" s="1" t="s">
        <v>12427</v>
      </c>
      <c r="W6856" s="1" t="s">
        <v>33</v>
      </c>
      <c r="X6856" s="1" t="s">
        <v>54</v>
      </c>
      <c r="Y6856" s="1" t="s">
        <v>55</v>
      </c>
      <c r="Z6856" s="1" t="s">
        <v>20062</v>
      </c>
      <c r="AA6856" s="2">
        <v>55579</v>
      </c>
    </row>
    <row r="6857" spans="1:31" ht="12.75" customHeight="1">
      <c r="A6857" s="26" t="s">
        <v>20063</v>
      </c>
      <c r="B6857" s="26" t="s">
        <v>20063</v>
      </c>
      <c r="C6857" s="1" t="s">
        <v>33</v>
      </c>
      <c r="D6857" s="1" t="s">
        <v>33</v>
      </c>
      <c r="E6857" s="1" t="s">
        <v>12427</v>
      </c>
      <c r="F6857" s="1" t="s">
        <v>35</v>
      </c>
      <c r="G6857" s="1" t="s">
        <v>85</v>
      </c>
      <c r="I6857" s="1" t="s">
        <v>38</v>
      </c>
      <c r="J6857" s="1" t="s">
        <v>39</v>
      </c>
      <c r="K6857" s="1">
        <v>0</v>
      </c>
      <c r="L6857" s="15">
        <v>565</v>
      </c>
      <c r="M6857" s="15">
        <v>567</v>
      </c>
      <c r="N6857" s="13">
        <f>(M6857-L6857)/(L6857+M6857+12740)</f>
        <v>1.4417531718569781E-4</v>
      </c>
      <c r="O6857" s="15">
        <v>43</v>
      </c>
      <c r="P6857" s="15">
        <v>95.8</v>
      </c>
      <c r="Q6857" s="10">
        <v>290</v>
      </c>
      <c r="T6857" s="12">
        <v>44969</v>
      </c>
      <c r="U6857" s="2">
        <v>4</v>
      </c>
      <c r="V6857" s="1" t="s">
        <v>12427</v>
      </c>
      <c r="W6857" s="1" t="s">
        <v>33</v>
      </c>
      <c r="X6857" s="1" t="s">
        <v>54</v>
      </c>
      <c r="Y6857" s="1" t="s">
        <v>55</v>
      </c>
      <c r="Z6857" s="1" t="s">
        <v>20064</v>
      </c>
      <c r="AA6857" s="2">
        <v>55600</v>
      </c>
    </row>
    <row r="6858" spans="1:31" ht="12.75" customHeight="1">
      <c r="A6858" s="26" t="s">
        <v>20065</v>
      </c>
      <c r="B6858" s="26" t="s">
        <v>20065</v>
      </c>
      <c r="C6858" s="1" t="s">
        <v>33</v>
      </c>
      <c r="D6858" s="1" t="s">
        <v>33</v>
      </c>
      <c r="E6858" s="1" t="s">
        <v>12427</v>
      </c>
      <c r="F6858" s="1" t="s">
        <v>35</v>
      </c>
      <c r="G6858" s="1" t="s">
        <v>85</v>
      </c>
      <c r="I6858" s="1" t="s">
        <v>38</v>
      </c>
      <c r="J6858" s="1" t="s">
        <v>39</v>
      </c>
      <c r="K6858" s="1">
        <v>0</v>
      </c>
      <c r="L6858" s="15">
        <v>565</v>
      </c>
      <c r="M6858" s="15">
        <v>567</v>
      </c>
      <c r="N6858" s="13">
        <f>(M6858-L6858)/(L6858+M6858+12740)</f>
        <v>1.4417531718569781E-4</v>
      </c>
      <c r="O6858" s="15">
        <v>43</v>
      </c>
      <c r="P6858" s="15">
        <v>95.8</v>
      </c>
      <c r="Q6858" s="10">
        <v>290</v>
      </c>
      <c r="T6858" s="12">
        <v>44969</v>
      </c>
      <c r="U6858" s="2">
        <v>4</v>
      </c>
      <c r="V6858" s="1" t="s">
        <v>12427</v>
      </c>
      <c r="W6858" s="1" t="s">
        <v>33</v>
      </c>
      <c r="X6858" s="1" t="s">
        <v>54</v>
      </c>
      <c r="Y6858" s="1" t="s">
        <v>55</v>
      </c>
      <c r="Z6858" s="1" t="s">
        <v>20066</v>
      </c>
      <c r="AA6858" s="2">
        <v>55598</v>
      </c>
    </row>
    <row r="6859" spans="1:31" ht="12.75" customHeight="1">
      <c r="A6859" s="26" t="s">
        <v>20067</v>
      </c>
      <c r="B6859" s="26" t="s">
        <v>20067</v>
      </c>
      <c r="C6859" s="1" t="s">
        <v>33</v>
      </c>
      <c r="D6859" s="1" t="s">
        <v>33</v>
      </c>
      <c r="E6859" s="1" t="s">
        <v>12427</v>
      </c>
      <c r="F6859" s="1" t="s">
        <v>35</v>
      </c>
      <c r="G6859" s="1" t="s">
        <v>85</v>
      </c>
      <c r="I6859" s="1" t="s">
        <v>38</v>
      </c>
      <c r="J6859" s="1" t="s">
        <v>39</v>
      </c>
      <c r="K6859" s="1">
        <v>0</v>
      </c>
      <c r="L6859" s="15">
        <v>565</v>
      </c>
      <c r="M6859" s="15">
        <v>567</v>
      </c>
      <c r="N6859" s="13">
        <f>(M6859-L6859)/(L6859+M6859+12740)</f>
        <v>1.4417531718569781E-4</v>
      </c>
      <c r="O6859" s="15">
        <v>43</v>
      </c>
      <c r="P6859" s="15">
        <v>95.8</v>
      </c>
      <c r="Q6859" s="10">
        <v>290</v>
      </c>
      <c r="T6859" s="12">
        <v>44969</v>
      </c>
      <c r="U6859" s="2">
        <v>4</v>
      </c>
      <c r="V6859" s="1" t="s">
        <v>12427</v>
      </c>
      <c r="W6859" s="1" t="s">
        <v>33</v>
      </c>
      <c r="X6859" s="1" t="s">
        <v>54</v>
      </c>
      <c r="Y6859" s="1" t="s">
        <v>55</v>
      </c>
      <c r="Z6859" s="1" t="s">
        <v>20068</v>
      </c>
      <c r="AA6859" s="2">
        <v>55580</v>
      </c>
    </row>
    <row r="6860" spans="1:31" ht="12.75" customHeight="1">
      <c r="A6860" s="26" t="s">
        <v>20069</v>
      </c>
      <c r="B6860" s="26" t="s">
        <v>20069</v>
      </c>
      <c r="C6860" s="1" t="s">
        <v>33</v>
      </c>
      <c r="D6860" s="1" t="s">
        <v>33</v>
      </c>
      <c r="E6860" s="1" t="s">
        <v>12427</v>
      </c>
      <c r="F6860" s="1" t="s">
        <v>35</v>
      </c>
      <c r="G6860" s="1" t="s">
        <v>85</v>
      </c>
      <c r="I6860" s="1" t="s">
        <v>38</v>
      </c>
      <c r="J6860" s="1" t="s">
        <v>39</v>
      </c>
      <c r="K6860" s="1">
        <v>0</v>
      </c>
      <c r="L6860" s="15">
        <v>565</v>
      </c>
      <c r="M6860" s="15">
        <v>567</v>
      </c>
      <c r="N6860" s="13">
        <f>(M6860-L6860)/(L6860+M6860+12740)</f>
        <v>1.4417531718569781E-4</v>
      </c>
      <c r="O6860" s="15">
        <v>43</v>
      </c>
      <c r="P6860" s="15">
        <v>95.8</v>
      </c>
      <c r="Q6860" s="10">
        <v>290</v>
      </c>
      <c r="T6860" s="12">
        <v>45009</v>
      </c>
      <c r="U6860" s="2">
        <v>4</v>
      </c>
      <c r="V6860" s="1" t="s">
        <v>12427</v>
      </c>
      <c r="W6860" s="1" t="s">
        <v>33</v>
      </c>
      <c r="X6860" s="1" t="s">
        <v>54</v>
      </c>
      <c r="Y6860" s="1" t="s">
        <v>55</v>
      </c>
      <c r="Z6860" s="1" t="s">
        <v>20070</v>
      </c>
      <c r="AA6860" s="2">
        <v>56037</v>
      </c>
    </row>
    <row r="6861" spans="1:31" ht="12.75" customHeight="1">
      <c r="A6861" s="26" t="s">
        <v>20071</v>
      </c>
      <c r="B6861" s="26" t="s">
        <v>20071</v>
      </c>
      <c r="C6861" s="1" t="s">
        <v>33</v>
      </c>
      <c r="D6861" s="1" t="s">
        <v>33</v>
      </c>
      <c r="E6861" s="1" t="s">
        <v>12427</v>
      </c>
      <c r="F6861" s="1" t="s">
        <v>35</v>
      </c>
      <c r="G6861" s="1" t="s">
        <v>85</v>
      </c>
      <c r="I6861" s="1" t="s">
        <v>38</v>
      </c>
      <c r="J6861" s="1" t="s">
        <v>39</v>
      </c>
      <c r="K6861" s="1">
        <v>0</v>
      </c>
      <c r="L6861" s="15">
        <v>565</v>
      </c>
      <c r="M6861" s="15">
        <v>567</v>
      </c>
      <c r="N6861" s="13">
        <f>(M6861-L6861)/(L6861+M6861+12740)</f>
        <v>1.4417531718569781E-4</v>
      </c>
      <c r="O6861" s="15">
        <v>43</v>
      </c>
      <c r="P6861" s="15">
        <v>95.8</v>
      </c>
      <c r="Q6861" s="10">
        <v>290</v>
      </c>
      <c r="T6861" s="12">
        <v>44969</v>
      </c>
      <c r="U6861" s="2">
        <v>4</v>
      </c>
      <c r="V6861" s="1" t="s">
        <v>12427</v>
      </c>
      <c r="W6861" s="1" t="s">
        <v>33</v>
      </c>
      <c r="X6861" s="1" t="s">
        <v>54</v>
      </c>
      <c r="Y6861" s="1" t="s">
        <v>55</v>
      </c>
      <c r="Z6861" s="1" t="s">
        <v>20072</v>
      </c>
      <c r="AA6861" s="2">
        <v>55592</v>
      </c>
    </row>
    <row r="6862" spans="1:31" ht="12.75" customHeight="1">
      <c r="A6862" s="26" t="s">
        <v>20073</v>
      </c>
      <c r="B6862" s="26" t="s">
        <v>20073</v>
      </c>
      <c r="C6862" s="1" t="s">
        <v>33</v>
      </c>
      <c r="D6862" s="1" t="s">
        <v>33</v>
      </c>
      <c r="E6862" s="1" t="s">
        <v>12427</v>
      </c>
      <c r="F6862" s="1" t="s">
        <v>35</v>
      </c>
      <c r="G6862" s="1" t="s">
        <v>85</v>
      </c>
      <c r="I6862" s="1" t="s">
        <v>38</v>
      </c>
      <c r="J6862" s="1" t="s">
        <v>39</v>
      </c>
      <c r="K6862" s="1">
        <v>0</v>
      </c>
      <c r="L6862" s="15">
        <v>565</v>
      </c>
      <c r="M6862" s="15">
        <v>567</v>
      </c>
      <c r="N6862" s="13">
        <f>(M6862-L6862)/(L6862+M6862+12740)</f>
        <v>1.4417531718569781E-4</v>
      </c>
      <c r="O6862" s="15">
        <v>43</v>
      </c>
      <c r="P6862" s="15">
        <v>95.8</v>
      </c>
      <c r="Q6862" s="10">
        <v>290</v>
      </c>
      <c r="T6862" s="12">
        <v>44969</v>
      </c>
      <c r="U6862" s="2">
        <v>4</v>
      </c>
      <c r="V6862" s="1" t="s">
        <v>12427</v>
      </c>
      <c r="W6862" s="1" t="s">
        <v>33</v>
      </c>
      <c r="X6862" s="1" t="s">
        <v>54</v>
      </c>
      <c r="Y6862" s="1" t="s">
        <v>55</v>
      </c>
      <c r="Z6862" s="1" t="s">
        <v>20074</v>
      </c>
      <c r="AA6862" s="2">
        <v>55591</v>
      </c>
    </row>
    <row r="6863" spans="1:31" ht="12.75" customHeight="1">
      <c r="A6863" s="26" t="s">
        <v>20075</v>
      </c>
      <c r="B6863" s="26" t="s">
        <v>20075</v>
      </c>
      <c r="C6863" s="1" t="s">
        <v>33</v>
      </c>
      <c r="D6863" s="1" t="s">
        <v>33</v>
      </c>
      <c r="E6863" s="1" t="s">
        <v>12427</v>
      </c>
      <c r="F6863" s="1" t="s">
        <v>35</v>
      </c>
      <c r="G6863" s="1" t="s">
        <v>85</v>
      </c>
      <c r="I6863" s="1" t="s">
        <v>38</v>
      </c>
      <c r="J6863" s="1" t="s">
        <v>39</v>
      </c>
      <c r="K6863" s="1">
        <v>0</v>
      </c>
      <c r="L6863" s="15">
        <v>565</v>
      </c>
      <c r="M6863" s="15">
        <v>567</v>
      </c>
      <c r="N6863" s="13">
        <f>(M6863-L6863)/(L6863+M6863+12740)</f>
        <v>1.4417531718569781E-4</v>
      </c>
      <c r="O6863" s="15">
        <v>43</v>
      </c>
      <c r="P6863" s="15">
        <v>95.8</v>
      </c>
      <c r="Q6863" s="10">
        <v>290</v>
      </c>
      <c r="T6863" s="12">
        <v>44969</v>
      </c>
      <c r="U6863" s="2">
        <v>4</v>
      </c>
      <c r="V6863" s="1" t="s">
        <v>12427</v>
      </c>
      <c r="W6863" s="1" t="s">
        <v>33</v>
      </c>
      <c r="X6863" s="1" t="s">
        <v>54</v>
      </c>
      <c r="Y6863" s="1" t="s">
        <v>55</v>
      </c>
      <c r="Z6863" s="1" t="s">
        <v>20076</v>
      </c>
      <c r="AA6863" s="2">
        <v>55599</v>
      </c>
    </row>
    <row r="6864" spans="1:31" ht="12.75" customHeight="1">
      <c r="A6864" s="26" t="s">
        <v>20077</v>
      </c>
      <c r="B6864" s="26" t="s">
        <v>20077</v>
      </c>
      <c r="C6864" s="1" t="s">
        <v>33</v>
      </c>
      <c r="D6864" s="1" t="s">
        <v>33</v>
      </c>
      <c r="E6864" s="1" t="s">
        <v>12427</v>
      </c>
      <c r="F6864" s="1" t="s">
        <v>35</v>
      </c>
      <c r="G6864" s="1" t="s">
        <v>85</v>
      </c>
      <c r="I6864" s="1" t="s">
        <v>38</v>
      </c>
      <c r="J6864" s="1" t="s">
        <v>39</v>
      </c>
      <c r="K6864" s="1">
        <v>0</v>
      </c>
      <c r="L6864" s="15">
        <v>565</v>
      </c>
      <c r="M6864" s="15">
        <v>567</v>
      </c>
      <c r="N6864" s="13">
        <f>(M6864-L6864)/(L6864+M6864+12740)</f>
        <v>1.4417531718569781E-4</v>
      </c>
      <c r="O6864" s="15">
        <v>43</v>
      </c>
      <c r="P6864" s="15">
        <v>95.8</v>
      </c>
      <c r="Q6864" s="10">
        <v>290</v>
      </c>
      <c r="T6864" s="12">
        <v>44969</v>
      </c>
      <c r="U6864" s="2">
        <v>4</v>
      </c>
      <c r="V6864" s="1" t="s">
        <v>12427</v>
      </c>
      <c r="W6864" s="1" t="s">
        <v>33</v>
      </c>
      <c r="X6864" s="1" t="s">
        <v>54</v>
      </c>
      <c r="Y6864" s="1" t="s">
        <v>55</v>
      </c>
      <c r="Z6864" s="1" t="s">
        <v>20078</v>
      </c>
      <c r="AA6864" s="2">
        <v>55590</v>
      </c>
    </row>
    <row r="6865" spans="1:27" ht="12.75" customHeight="1">
      <c r="A6865" s="26" t="s">
        <v>20079</v>
      </c>
      <c r="B6865" s="26" t="s">
        <v>20079</v>
      </c>
      <c r="C6865" s="1" t="s">
        <v>33</v>
      </c>
      <c r="D6865" s="1" t="s">
        <v>33</v>
      </c>
      <c r="E6865" s="1" t="s">
        <v>12427</v>
      </c>
      <c r="F6865" s="1" t="s">
        <v>35</v>
      </c>
      <c r="G6865" s="1" t="s">
        <v>85</v>
      </c>
      <c r="I6865" s="1" t="s">
        <v>38</v>
      </c>
      <c r="J6865" s="1" t="s">
        <v>39</v>
      </c>
      <c r="K6865" s="1">
        <v>0</v>
      </c>
      <c r="L6865" s="15">
        <v>565</v>
      </c>
      <c r="M6865" s="15">
        <v>567</v>
      </c>
      <c r="N6865" s="13">
        <f>(M6865-L6865)/(L6865+M6865+12740)</f>
        <v>1.4417531718569781E-4</v>
      </c>
      <c r="O6865" s="15">
        <v>43</v>
      </c>
      <c r="P6865" s="15">
        <v>95.8</v>
      </c>
      <c r="Q6865" s="10">
        <v>290</v>
      </c>
      <c r="T6865" s="12">
        <v>44969</v>
      </c>
      <c r="U6865" s="2">
        <v>4</v>
      </c>
      <c r="V6865" s="1" t="s">
        <v>12427</v>
      </c>
      <c r="W6865" s="1" t="s">
        <v>33</v>
      </c>
      <c r="X6865" s="1" t="s">
        <v>54</v>
      </c>
      <c r="Y6865" s="1" t="s">
        <v>55</v>
      </c>
      <c r="Z6865" s="1" t="s">
        <v>20080</v>
      </c>
      <c r="AA6865" s="2">
        <v>55602</v>
      </c>
    </row>
    <row r="6866" spans="1:27" ht="12.75" customHeight="1">
      <c r="A6866" s="26" t="s">
        <v>20081</v>
      </c>
      <c r="B6866" s="26" t="s">
        <v>20081</v>
      </c>
      <c r="C6866" s="1" t="s">
        <v>33</v>
      </c>
      <c r="D6866" s="1" t="s">
        <v>33</v>
      </c>
      <c r="E6866" s="1" t="s">
        <v>12427</v>
      </c>
      <c r="F6866" s="1" t="s">
        <v>35</v>
      </c>
      <c r="G6866" s="1" t="s">
        <v>85</v>
      </c>
      <c r="I6866" s="1" t="s">
        <v>38</v>
      </c>
      <c r="J6866" s="1" t="s">
        <v>39</v>
      </c>
      <c r="K6866" s="1">
        <v>0</v>
      </c>
      <c r="L6866" s="15">
        <v>565</v>
      </c>
      <c r="M6866" s="15">
        <v>567</v>
      </c>
      <c r="N6866" s="13">
        <f>(M6866-L6866)/(L6866+M6866+12740)</f>
        <v>1.4417531718569781E-4</v>
      </c>
      <c r="O6866" s="15">
        <v>43</v>
      </c>
      <c r="P6866" s="15">
        <v>95.8</v>
      </c>
      <c r="Q6866" s="10">
        <v>290</v>
      </c>
      <c r="T6866" s="12">
        <v>45009</v>
      </c>
      <c r="U6866" s="2">
        <v>4</v>
      </c>
      <c r="V6866" s="1" t="s">
        <v>12427</v>
      </c>
      <c r="W6866" s="1" t="s">
        <v>33</v>
      </c>
      <c r="X6866" s="1" t="s">
        <v>54</v>
      </c>
      <c r="Y6866" s="1" t="s">
        <v>55</v>
      </c>
      <c r="Z6866" s="1" t="s">
        <v>20082</v>
      </c>
      <c r="AA6866" s="2">
        <v>56025</v>
      </c>
    </row>
    <row r="6867" spans="1:27" ht="12.75" customHeight="1">
      <c r="A6867" s="26" t="s">
        <v>20083</v>
      </c>
      <c r="B6867" s="26" t="s">
        <v>20083</v>
      </c>
      <c r="C6867" s="1" t="s">
        <v>33</v>
      </c>
      <c r="D6867" s="1" t="s">
        <v>33</v>
      </c>
      <c r="E6867" s="1" t="s">
        <v>12427</v>
      </c>
      <c r="F6867" s="1" t="s">
        <v>35</v>
      </c>
      <c r="G6867" s="1" t="s">
        <v>85</v>
      </c>
      <c r="I6867" s="1" t="s">
        <v>38</v>
      </c>
      <c r="J6867" s="1" t="s">
        <v>39</v>
      </c>
      <c r="K6867" s="1">
        <v>0</v>
      </c>
      <c r="L6867" s="15">
        <v>565</v>
      </c>
      <c r="M6867" s="15">
        <v>567</v>
      </c>
      <c r="N6867" s="13">
        <f>(M6867-L6867)/(L6867+M6867+12740)</f>
        <v>1.4417531718569781E-4</v>
      </c>
      <c r="O6867" s="15">
        <v>43</v>
      </c>
      <c r="P6867" s="15">
        <v>95.8</v>
      </c>
      <c r="Q6867" s="10">
        <v>290</v>
      </c>
      <c r="T6867" s="12">
        <v>44969</v>
      </c>
      <c r="U6867" s="2">
        <v>4</v>
      </c>
      <c r="V6867" s="1" t="s">
        <v>12427</v>
      </c>
      <c r="W6867" s="1" t="s">
        <v>33</v>
      </c>
      <c r="X6867" s="1" t="s">
        <v>54</v>
      </c>
      <c r="Y6867" s="1" t="s">
        <v>55</v>
      </c>
      <c r="Z6867" s="1" t="s">
        <v>20084</v>
      </c>
      <c r="AA6867" s="2">
        <v>55586</v>
      </c>
    </row>
    <row r="6868" spans="1:27" ht="12.75" customHeight="1">
      <c r="A6868" s="26" t="s">
        <v>20085</v>
      </c>
      <c r="B6868" s="26" t="s">
        <v>20085</v>
      </c>
      <c r="C6868" s="1" t="s">
        <v>33</v>
      </c>
      <c r="D6868" s="1" t="s">
        <v>33</v>
      </c>
      <c r="E6868" s="1" t="s">
        <v>12427</v>
      </c>
      <c r="F6868" s="1" t="s">
        <v>35</v>
      </c>
      <c r="G6868" s="1" t="s">
        <v>85</v>
      </c>
      <c r="I6868" s="1" t="s">
        <v>38</v>
      </c>
      <c r="J6868" s="1" t="s">
        <v>39</v>
      </c>
      <c r="K6868" s="1">
        <v>0</v>
      </c>
      <c r="L6868" s="15">
        <v>565</v>
      </c>
      <c r="M6868" s="15">
        <v>567</v>
      </c>
      <c r="N6868" s="13">
        <f>(M6868-L6868)/(L6868+M6868+12740)</f>
        <v>1.4417531718569781E-4</v>
      </c>
      <c r="O6868" s="15">
        <v>43</v>
      </c>
      <c r="P6868" s="15">
        <v>95.8</v>
      </c>
      <c r="Q6868" s="10">
        <v>290</v>
      </c>
      <c r="T6868" s="12">
        <v>44969</v>
      </c>
      <c r="U6868" s="2">
        <v>4</v>
      </c>
      <c r="V6868" s="1" t="s">
        <v>12427</v>
      </c>
      <c r="W6868" s="1" t="s">
        <v>33</v>
      </c>
      <c r="X6868" s="1" t="s">
        <v>54</v>
      </c>
      <c r="Y6868" s="1" t="s">
        <v>55</v>
      </c>
      <c r="Z6868" s="1" t="s">
        <v>20086</v>
      </c>
      <c r="AA6868" s="2">
        <v>55585</v>
      </c>
    </row>
    <row r="6869" spans="1:27" ht="12.75" customHeight="1">
      <c r="A6869" s="26" t="s">
        <v>20087</v>
      </c>
      <c r="B6869" s="26" t="s">
        <v>20087</v>
      </c>
      <c r="C6869" s="1" t="s">
        <v>33</v>
      </c>
      <c r="D6869" s="1" t="s">
        <v>33</v>
      </c>
      <c r="E6869" s="1" t="s">
        <v>12427</v>
      </c>
      <c r="F6869" s="1" t="s">
        <v>35</v>
      </c>
      <c r="G6869" s="1" t="s">
        <v>85</v>
      </c>
      <c r="I6869" s="1" t="s">
        <v>38</v>
      </c>
      <c r="J6869" s="1" t="s">
        <v>39</v>
      </c>
      <c r="K6869" s="1">
        <v>0</v>
      </c>
      <c r="L6869" s="15">
        <v>565</v>
      </c>
      <c r="M6869" s="15">
        <v>567</v>
      </c>
      <c r="N6869" s="13">
        <f>(M6869-L6869)/(L6869+M6869+12740)</f>
        <v>1.4417531718569781E-4</v>
      </c>
      <c r="O6869" s="15">
        <v>43</v>
      </c>
      <c r="P6869" s="15">
        <v>95.8</v>
      </c>
      <c r="Q6869" s="10">
        <v>290</v>
      </c>
      <c r="T6869" s="12">
        <v>45009</v>
      </c>
      <c r="U6869" s="2">
        <v>4</v>
      </c>
      <c r="V6869" s="1" t="s">
        <v>12427</v>
      </c>
      <c r="W6869" s="1" t="s">
        <v>33</v>
      </c>
      <c r="X6869" s="1" t="s">
        <v>54</v>
      </c>
      <c r="Y6869" s="1" t="s">
        <v>55</v>
      </c>
      <c r="Z6869" s="1" t="s">
        <v>20088</v>
      </c>
      <c r="AA6869" s="2">
        <v>56026</v>
      </c>
    </row>
    <row r="6870" spans="1:27" ht="12.75" customHeight="1">
      <c r="A6870" s="26" t="s">
        <v>20089</v>
      </c>
      <c r="B6870" s="26" t="s">
        <v>20089</v>
      </c>
      <c r="C6870" s="1" t="s">
        <v>33</v>
      </c>
      <c r="D6870" s="1" t="s">
        <v>33</v>
      </c>
      <c r="E6870" s="1" t="s">
        <v>12427</v>
      </c>
      <c r="F6870" s="1" t="s">
        <v>35</v>
      </c>
      <c r="G6870" s="1" t="s">
        <v>85</v>
      </c>
      <c r="I6870" s="1" t="s">
        <v>38</v>
      </c>
      <c r="J6870" s="1" t="s">
        <v>39</v>
      </c>
      <c r="K6870" s="1">
        <v>0</v>
      </c>
      <c r="L6870" s="15">
        <v>565</v>
      </c>
      <c r="M6870" s="15">
        <v>567</v>
      </c>
      <c r="N6870" s="13">
        <f>(M6870-L6870)/(L6870+M6870+12740)</f>
        <v>1.4417531718569781E-4</v>
      </c>
      <c r="O6870" s="15">
        <v>43</v>
      </c>
      <c r="P6870" s="15">
        <v>95.8</v>
      </c>
      <c r="Q6870" s="10">
        <v>290</v>
      </c>
      <c r="T6870" s="12">
        <v>45009</v>
      </c>
      <c r="U6870" s="2">
        <v>4</v>
      </c>
      <c r="V6870" s="1" t="s">
        <v>12427</v>
      </c>
      <c r="W6870" s="1" t="s">
        <v>33</v>
      </c>
      <c r="X6870" s="1" t="s">
        <v>54</v>
      </c>
      <c r="Y6870" s="1" t="s">
        <v>55</v>
      </c>
      <c r="Z6870" s="1" t="s">
        <v>20090</v>
      </c>
      <c r="AA6870" s="2">
        <v>56023</v>
      </c>
    </row>
    <row r="6871" spans="1:27" ht="12.75" customHeight="1">
      <c r="A6871" s="26" t="s">
        <v>20091</v>
      </c>
      <c r="B6871" s="26" t="s">
        <v>20091</v>
      </c>
      <c r="C6871" s="1" t="s">
        <v>33</v>
      </c>
      <c r="D6871" s="1" t="s">
        <v>33</v>
      </c>
      <c r="E6871" s="1" t="s">
        <v>12427</v>
      </c>
      <c r="F6871" s="1" t="s">
        <v>35</v>
      </c>
      <c r="G6871" s="1" t="s">
        <v>85</v>
      </c>
      <c r="I6871" s="1" t="s">
        <v>38</v>
      </c>
      <c r="J6871" s="1" t="s">
        <v>39</v>
      </c>
      <c r="K6871" s="1">
        <v>0</v>
      </c>
      <c r="L6871" s="15">
        <v>565</v>
      </c>
      <c r="M6871" s="15">
        <v>567</v>
      </c>
      <c r="N6871" s="13">
        <f>(M6871-L6871)/(L6871+M6871+12740)</f>
        <v>1.4417531718569781E-4</v>
      </c>
      <c r="O6871" s="15">
        <v>43</v>
      </c>
      <c r="P6871" s="15">
        <v>95.8</v>
      </c>
      <c r="Q6871" s="10">
        <v>290</v>
      </c>
      <c r="T6871" s="12">
        <v>45009</v>
      </c>
      <c r="U6871" s="2">
        <v>4</v>
      </c>
      <c r="V6871" s="1" t="s">
        <v>12427</v>
      </c>
      <c r="W6871" s="1" t="s">
        <v>33</v>
      </c>
      <c r="X6871" s="1" t="s">
        <v>54</v>
      </c>
      <c r="Y6871" s="1" t="s">
        <v>55</v>
      </c>
      <c r="Z6871" s="1" t="s">
        <v>20092</v>
      </c>
      <c r="AA6871" s="2">
        <v>56024</v>
      </c>
    </row>
    <row r="6872" spans="1:27" ht="12.75" customHeight="1">
      <c r="A6872" s="26" t="s">
        <v>20093</v>
      </c>
      <c r="B6872" s="26" t="s">
        <v>20093</v>
      </c>
      <c r="C6872" s="1" t="s">
        <v>33</v>
      </c>
      <c r="D6872" s="1" t="s">
        <v>33</v>
      </c>
      <c r="E6872" s="1" t="s">
        <v>12427</v>
      </c>
      <c r="F6872" s="1" t="s">
        <v>35</v>
      </c>
      <c r="G6872" s="1" t="s">
        <v>85</v>
      </c>
      <c r="I6872" s="1" t="s">
        <v>38</v>
      </c>
      <c r="J6872" s="1" t="s">
        <v>39</v>
      </c>
      <c r="K6872" s="1">
        <v>0</v>
      </c>
      <c r="L6872" s="15">
        <v>565</v>
      </c>
      <c r="M6872" s="15">
        <v>567</v>
      </c>
      <c r="N6872" s="13">
        <f>(M6872-L6872)/(L6872+M6872+12740)</f>
        <v>1.4417531718569781E-4</v>
      </c>
      <c r="O6872" s="15">
        <v>43</v>
      </c>
      <c r="P6872" s="15">
        <v>95.8</v>
      </c>
      <c r="Q6872" s="10">
        <v>290</v>
      </c>
      <c r="T6872" s="12">
        <v>45009</v>
      </c>
      <c r="U6872" s="2">
        <v>4</v>
      </c>
      <c r="V6872" s="1" t="s">
        <v>12427</v>
      </c>
      <c r="W6872" s="1" t="s">
        <v>33</v>
      </c>
      <c r="X6872" s="1" t="s">
        <v>54</v>
      </c>
      <c r="Y6872" s="1" t="s">
        <v>55</v>
      </c>
      <c r="Z6872" s="1" t="s">
        <v>20094</v>
      </c>
      <c r="AA6872" s="2">
        <v>56029</v>
      </c>
    </row>
    <row r="6873" spans="1:27" ht="12.75" customHeight="1">
      <c r="A6873" s="26" t="s">
        <v>20095</v>
      </c>
      <c r="B6873" s="26" t="s">
        <v>20095</v>
      </c>
      <c r="C6873" s="1" t="s">
        <v>33</v>
      </c>
      <c r="D6873" s="1" t="s">
        <v>33</v>
      </c>
      <c r="E6873" s="1" t="s">
        <v>12427</v>
      </c>
      <c r="F6873" s="1" t="s">
        <v>35</v>
      </c>
      <c r="G6873" s="1" t="s">
        <v>85</v>
      </c>
      <c r="I6873" s="1" t="s">
        <v>38</v>
      </c>
      <c r="J6873" s="1" t="s">
        <v>39</v>
      </c>
      <c r="K6873" s="1">
        <v>0</v>
      </c>
      <c r="L6873" s="15">
        <v>565</v>
      </c>
      <c r="M6873" s="15">
        <v>567</v>
      </c>
      <c r="N6873" s="13">
        <f>(M6873-L6873)/(L6873+M6873+12740)</f>
        <v>1.4417531718569781E-4</v>
      </c>
      <c r="O6873" s="15">
        <v>43</v>
      </c>
      <c r="P6873" s="15">
        <v>95.8</v>
      </c>
      <c r="Q6873" s="10">
        <v>290</v>
      </c>
      <c r="T6873" s="12">
        <v>45009</v>
      </c>
      <c r="U6873" s="2">
        <v>4</v>
      </c>
      <c r="V6873" s="1" t="s">
        <v>12427</v>
      </c>
      <c r="W6873" s="1" t="s">
        <v>33</v>
      </c>
      <c r="X6873" s="1" t="s">
        <v>54</v>
      </c>
      <c r="Y6873" s="1" t="s">
        <v>55</v>
      </c>
      <c r="Z6873" s="1" t="s">
        <v>20096</v>
      </c>
      <c r="AA6873" s="2">
        <v>56027</v>
      </c>
    </row>
    <row r="6874" spans="1:27" ht="12.75" customHeight="1">
      <c r="A6874" s="26" t="s">
        <v>20097</v>
      </c>
      <c r="B6874" s="26" t="s">
        <v>20097</v>
      </c>
      <c r="C6874" s="1" t="s">
        <v>33</v>
      </c>
      <c r="D6874" s="1" t="s">
        <v>33</v>
      </c>
      <c r="E6874" s="1" t="s">
        <v>12427</v>
      </c>
      <c r="F6874" s="1" t="s">
        <v>35</v>
      </c>
      <c r="G6874" s="1" t="s">
        <v>85</v>
      </c>
      <c r="I6874" s="1" t="s">
        <v>38</v>
      </c>
      <c r="J6874" s="1" t="s">
        <v>39</v>
      </c>
      <c r="K6874" s="1">
        <v>0</v>
      </c>
      <c r="L6874" s="15">
        <v>565</v>
      </c>
      <c r="M6874" s="15">
        <v>567</v>
      </c>
      <c r="N6874" s="13">
        <f>(M6874-L6874)/(L6874+M6874+12740)</f>
        <v>1.4417531718569781E-4</v>
      </c>
      <c r="O6874" s="15">
        <v>43</v>
      </c>
      <c r="P6874" s="15">
        <v>95.8</v>
      </c>
      <c r="Q6874" s="10">
        <v>290</v>
      </c>
      <c r="T6874" s="12">
        <v>45009</v>
      </c>
      <c r="U6874" s="2">
        <v>4</v>
      </c>
      <c r="V6874" s="1" t="s">
        <v>12427</v>
      </c>
      <c r="W6874" s="1" t="s">
        <v>33</v>
      </c>
      <c r="X6874" s="1" t="s">
        <v>54</v>
      </c>
      <c r="Y6874" s="1" t="s">
        <v>55</v>
      </c>
      <c r="Z6874" s="1" t="s">
        <v>20098</v>
      </c>
      <c r="AA6874" s="2">
        <v>56028</v>
      </c>
    </row>
    <row r="6875" spans="1:27" ht="12.75" customHeight="1">
      <c r="A6875" s="26" t="s">
        <v>20099</v>
      </c>
      <c r="B6875" s="26" t="s">
        <v>20099</v>
      </c>
      <c r="C6875" s="1" t="s">
        <v>33</v>
      </c>
      <c r="D6875" s="1" t="s">
        <v>33</v>
      </c>
      <c r="E6875" s="1" t="s">
        <v>12427</v>
      </c>
      <c r="F6875" s="1" t="s">
        <v>35</v>
      </c>
      <c r="G6875" s="1" t="s">
        <v>85</v>
      </c>
      <c r="I6875" s="1" t="s">
        <v>38</v>
      </c>
      <c r="J6875" s="1" t="s">
        <v>39</v>
      </c>
      <c r="K6875" s="1">
        <v>0</v>
      </c>
      <c r="L6875" s="15">
        <v>565</v>
      </c>
      <c r="M6875" s="15">
        <v>567</v>
      </c>
      <c r="N6875" s="13">
        <f>(M6875-L6875)/(L6875+M6875+12740)</f>
        <v>1.4417531718569781E-4</v>
      </c>
      <c r="O6875" s="15">
        <v>43</v>
      </c>
      <c r="P6875" s="15">
        <v>95.8</v>
      </c>
      <c r="Q6875" s="10">
        <v>290</v>
      </c>
      <c r="T6875" s="12">
        <v>45009</v>
      </c>
      <c r="U6875" s="2">
        <v>4</v>
      </c>
      <c r="V6875" s="1" t="s">
        <v>12427</v>
      </c>
      <c r="W6875" s="1" t="s">
        <v>33</v>
      </c>
      <c r="X6875" s="1" t="s">
        <v>54</v>
      </c>
      <c r="Y6875" s="1" t="s">
        <v>55</v>
      </c>
      <c r="Z6875" s="1" t="s">
        <v>20100</v>
      </c>
      <c r="AA6875" s="2">
        <v>56030</v>
      </c>
    </row>
    <row r="6876" spans="1:27" ht="12.75" customHeight="1">
      <c r="A6876" s="26" t="s">
        <v>20101</v>
      </c>
      <c r="B6876" s="26" t="s">
        <v>20101</v>
      </c>
      <c r="C6876" s="1" t="s">
        <v>33</v>
      </c>
      <c r="D6876" s="1" t="s">
        <v>33</v>
      </c>
      <c r="E6876" s="1" t="s">
        <v>12427</v>
      </c>
      <c r="F6876" s="1" t="s">
        <v>35</v>
      </c>
      <c r="G6876" s="1" t="s">
        <v>85</v>
      </c>
      <c r="I6876" s="1" t="s">
        <v>38</v>
      </c>
      <c r="J6876" s="1" t="s">
        <v>39</v>
      </c>
      <c r="K6876" s="1">
        <v>0</v>
      </c>
      <c r="L6876" s="15">
        <v>565</v>
      </c>
      <c r="M6876" s="15">
        <v>567</v>
      </c>
      <c r="N6876" s="13">
        <f>(M6876-L6876)/(L6876+M6876+12740)</f>
        <v>1.4417531718569781E-4</v>
      </c>
      <c r="O6876" s="15">
        <v>43</v>
      </c>
      <c r="P6876" s="15">
        <v>95.8</v>
      </c>
      <c r="Q6876" s="10">
        <v>290</v>
      </c>
      <c r="T6876" s="12">
        <v>45009</v>
      </c>
      <c r="U6876" s="2">
        <v>4</v>
      </c>
      <c r="V6876" s="1" t="s">
        <v>12427</v>
      </c>
      <c r="W6876" s="1" t="s">
        <v>33</v>
      </c>
      <c r="X6876" s="1" t="s">
        <v>54</v>
      </c>
      <c r="Y6876" s="1" t="s">
        <v>55</v>
      </c>
      <c r="Z6876" s="1" t="s">
        <v>20102</v>
      </c>
      <c r="AA6876" s="2">
        <v>56034</v>
      </c>
    </row>
    <row r="6877" spans="1:27" ht="12.75" customHeight="1">
      <c r="A6877" s="26" t="s">
        <v>20103</v>
      </c>
      <c r="B6877" s="26" t="s">
        <v>20103</v>
      </c>
      <c r="C6877" s="1" t="s">
        <v>33</v>
      </c>
      <c r="D6877" s="1" t="s">
        <v>33</v>
      </c>
      <c r="E6877" s="1" t="s">
        <v>12427</v>
      </c>
      <c r="F6877" s="1" t="s">
        <v>35</v>
      </c>
      <c r="G6877" s="1" t="s">
        <v>85</v>
      </c>
      <c r="I6877" s="1" t="s">
        <v>38</v>
      </c>
      <c r="J6877" s="1" t="s">
        <v>39</v>
      </c>
      <c r="K6877" s="1">
        <v>0</v>
      </c>
      <c r="L6877" s="15">
        <v>565</v>
      </c>
      <c r="M6877" s="15">
        <v>567</v>
      </c>
      <c r="N6877" s="13">
        <f>(M6877-L6877)/(L6877+M6877+12740)</f>
        <v>1.4417531718569781E-4</v>
      </c>
      <c r="O6877" s="15">
        <v>43</v>
      </c>
      <c r="P6877" s="15">
        <v>95.8</v>
      </c>
      <c r="Q6877" s="10">
        <v>290</v>
      </c>
      <c r="T6877" s="12">
        <v>45009</v>
      </c>
      <c r="U6877" s="2">
        <v>4</v>
      </c>
      <c r="V6877" s="1" t="s">
        <v>12427</v>
      </c>
      <c r="W6877" s="1" t="s">
        <v>33</v>
      </c>
      <c r="X6877" s="1" t="s">
        <v>54</v>
      </c>
      <c r="Y6877" s="1" t="s">
        <v>55</v>
      </c>
      <c r="Z6877" s="1" t="s">
        <v>20104</v>
      </c>
      <c r="AA6877" s="2">
        <v>56022</v>
      </c>
    </row>
    <row r="6878" spans="1:27" ht="12.75" customHeight="1">
      <c r="A6878" s="26" t="s">
        <v>20105</v>
      </c>
      <c r="B6878" s="26" t="s">
        <v>20105</v>
      </c>
      <c r="C6878" s="1" t="s">
        <v>33</v>
      </c>
      <c r="D6878" s="1" t="s">
        <v>33</v>
      </c>
      <c r="E6878" s="1" t="s">
        <v>12427</v>
      </c>
      <c r="F6878" s="1" t="s">
        <v>35</v>
      </c>
      <c r="G6878" s="1" t="s">
        <v>85</v>
      </c>
      <c r="I6878" s="1" t="s">
        <v>38</v>
      </c>
      <c r="J6878" s="1" t="s">
        <v>39</v>
      </c>
      <c r="K6878" s="1">
        <v>0</v>
      </c>
      <c r="L6878" s="15">
        <v>565</v>
      </c>
      <c r="M6878" s="15">
        <v>567</v>
      </c>
      <c r="N6878" s="13">
        <f>(M6878-L6878)/(L6878+M6878+12740)</f>
        <v>1.4417531718569781E-4</v>
      </c>
      <c r="O6878" s="15">
        <v>43</v>
      </c>
      <c r="P6878" s="15">
        <v>95.8</v>
      </c>
      <c r="Q6878" s="10">
        <v>290</v>
      </c>
      <c r="T6878" s="12">
        <v>45009</v>
      </c>
      <c r="U6878" s="2">
        <v>4</v>
      </c>
      <c r="V6878" s="1" t="s">
        <v>12427</v>
      </c>
      <c r="W6878" s="1" t="s">
        <v>33</v>
      </c>
      <c r="X6878" s="1" t="s">
        <v>54</v>
      </c>
      <c r="Y6878" s="1" t="s">
        <v>55</v>
      </c>
      <c r="Z6878" s="1" t="s">
        <v>20106</v>
      </c>
      <c r="AA6878" s="2">
        <v>56033</v>
      </c>
    </row>
    <row r="6879" spans="1:27" ht="12.75" customHeight="1">
      <c r="A6879" s="26" t="s">
        <v>20107</v>
      </c>
      <c r="B6879" s="26" t="s">
        <v>20107</v>
      </c>
      <c r="C6879" s="1" t="s">
        <v>33</v>
      </c>
      <c r="D6879" s="1" t="s">
        <v>33</v>
      </c>
      <c r="E6879" s="1" t="s">
        <v>12427</v>
      </c>
      <c r="F6879" s="1" t="s">
        <v>35</v>
      </c>
      <c r="G6879" s="1" t="s">
        <v>85</v>
      </c>
      <c r="I6879" s="1" t="s">
        <v>38</v>
      </c>
      <c r="J6879" s="1" t="s">
        <v>39</v>
      </c>
      <c r="K6879" s="1">
        <v>0</v>
      </c>
      <c r="L6879" s="15">
        <v>565</v>
      </c>
      <c r="M6879" s="15">
        <v>567</v>
      </c>
      <c r="N6879" s="13">
        <f>(M6879-L6879)/(L6879+M6879+12740)</f>
        <v>1.4417531718569781E-4</v>
      </c>
      <c r="O6879" s="15">
        <v>43</v>
      </c>
      <c r="P6879" s="15">
        <v>95.8</v>
      </c>
      <c r="Q6879" s="10">
        <v>290</v>
      </c>
      <c r="T6879" s="12">
        <v>45009</v>
      </c>
      <c r="U6879" s="2">
        <v>4</v>
      </c>
      <c r="V6879" s="1" t="s">
        <v>12427</v>
      </c>
      <c r="W6879" s="1" t="s">
        <v>33</v>
      </c>
      <c r="X6879" s="1" t="s">
        <v>54</v>
      </c>
      <c r="Y6879" s="1" t="s">
        <v>55</v>
      </c>
      <c r="Z6879" s="1" t="s">
        <v>20108</v>
      </c>
      <c r="AA6879" s="2">
        <v>56031</v>
      </c>
    </row>
    <row r="6880" spans="1:27" ht="12.75" customHeight="1">
      <c r="A6880" s="26" t="s">
        <v>20109</v>
      </c>
      <c r="B6880" s="26" t="s">
        <v>20109</v>
      </c>
      <c r="C6880" s="1" t="s">
        <v>33</v>
      </c>
      <c r="D6880" s="1" t="s">
        <v>33</v>
      </c>
      <c r="E6880" s="1" t="s">
        <v>12427</v>
      </c>
      <c r="F6880" s="1" t="s">
        <v>35</v>
      </c>
      <c r="G6880" s="1" t="s">
        <v>85</v>
      </c>
      <c r="I6880" s="1" t="s">
        <v>38</v>
      </c>
      <c r="J6880" s="1" t="s">
        <v>39</v>
      </c>
      <c r="K6880" s="1">
        <v>0</v>
      </c>
      <c r="L6880" s="15">
        <v>565</v>
      </c>
      <c r="M6880" s="15">
        <v>567</v>
      </c>
      <c r="N6880" s="13">
        <f>(M6880-L6880)/(L6880+M6880+12740)</f>
        <v>1.4417531718569781E-4</v>
      </c>
      <c r="O6880" s="15">
        <v>43</v>
      </c>
      <c r="P6880" s="15">
        <v>95.8</v>
      </c>
      <c r="Q6880" s="10">
        <v>290</v>
      </c>
      <c r="T6880" s="12">
        <v>45009</v>
      </c>
      <c r="U6880" s="2">
        <v>4</v>
      </c>
      <c r="V6880" s="1" t="s">
        <v>12427</v>
      </c>
      <c r="W6880" s="1" t="s">
        <v>33</v>
      </c>
      <c r="X6880" s="1" t="s">
        <v>54</v>
      </c>
      <c r="Y6880" s="1" t="s">
        <v>55</v>
      </c>
      <c r="Z6880" s="1" t="s">
        <v>20110</v>
      </c>
      <c r="AA6880" s="2">
        <v>56032</v>
      </c>
    </row>
    <row r="6881" spans="1:27" ht="12.75" customHeight="1">
      <c r="A6881" s="26" t="s">
        <v>20111</v>
      </c>
      <c r="B6881" s="26" t="s">
        <v>20111</v>
      </c>
      <c r="C6881" s="1" t="s">
        <v>33</v>
      </c>
      <c r="D6881" s="1" t="s">
        <v>33</v>
      </c>
      <c r="E6881" s="1" t="s">
        <v>12427</v>
      </c>
      <c r="F6881" s="1" t="s">
        <v>35</v>
      </c>
      <c r="G6881" s="1" t="s">
        <v>85</v>
      </c>
      <c r="I6881" s="1" t="s">
        <v>38</v>
      </c>
      <c r="J6881" s="1" t="s">
        <v>39</v>
      </c>
      <c r="K6881" s="1">
        <v>0</v>
      </c>
      <c r="L6881" s="15">
        <v>565</v>
      </c>
      <c r="M6881" s="15">
        <v>567</v>
      </c>
      <c r="N6881" s="13">
        <f>(M6881-L6881)/(L6881+M6881+12740)</f>
        <v>1.4417531718569781E-4</v>
      </c>
      <c r="O6881" s="15">
        <v>43</v>
      </c>
      <c r="P6881" s="15">
        <v>95.8</v>
      </c>
      <c r="Q6881" s="10">
        <v>290</v>
      </c>
      <c r="T6881" s="12">
        <v>45009</v>
      </c>
      <c r="U6881" s="2">
        <v>4</v>
      </c>
      <c r="V6881" s="1" t="s">
        <v>12427</v>
      </c>
      <c r="W6881" s="1" t="s">
        <v>33</v>
      </c>
      <c r="X6881" s="1" t="s">
        <v>54</v>
      </c>
      <c r="Y6881" s="1" t="s">
        <v>55</v>
      </c>
      <c r="Z6881" s="1" t="s">
        <v>20112</v>
      </c>
      <c r="AA6881" s="2">
        <v>56004</v>
      </c>
    </row>
    <row r="6882" spans="1:27" ht="12.75" customHeight="1">
      <c r="A6882" s="26" t="s">
        <v>20113</v>
      </c>
      <c r="B6882" s="26" t="s">
        <v>20113</v>
      </c>
      <c r="C6882" s="1" t="s">
        <v>33</v>
      </c>
      <c r="D6882" s="1" t="s">
        <v>33</v>
      </c>
      <c r="E6882" s="1" t="s">
        <v>12427</v>
      </c>
      <c r="F6882" s="1" t="s">
        <v>35</v>
      </c>
      <c r="G6882" s="1" t="s">
        <v>85</v>
      </c>
      <c r="I6882" s="1" t="s">
        <v>38</v>
      </c>
      <c r="J6882" s="1" t="s">
        <v>39</v>
      </c>
      <c r="K6882" s="1">
        <v>0</v>
      </c>
      <c r="L6882" s="15">
        <v>565</v>
      </c>
      <c r="M6882" s="15">
        <v>567</v>
      </c>
      <c r="N6882" s="13">
        <f>(M6882-L6882)/(L6882+M6882+12740)</f>
        <v>1.4417531718569781E-4</v>
      </c>
      <c r="O6882" s="15">
        <v>43</v>
      </c>
      <c r="P6882" s="15">
        <v>95.8</v>
      </c>
      <c r="Q6882" s="10">
        <v>290</v>
      </c>
      <c r="T6882" s="12">
        <v>45009</v>
      </c>
      <c r="U6882" s="2">
        <v>4</v>
      </c>
      <c r="V6882" s="1" t="s">
        <v>12427</v>
      </c>
      <c r="W6882" s="1" t="s">
        <v>33</v>
      </c>
      <c r="X6882" s="1" t="s">
        <v>54</v>
      </c>
      <c r="Y6882" s="1" t="s">
        <v>55</v>
      </c>
      <c r="Z6882" s="1" t="s">
        <v>20114</v>
      </c>
      <c r="AA6882" s="2">
        <v>56003</v>
      </c>
    </row>
    <row r="6883" spans="1:27" ht="12.75" customHeight="1">
      <c r="A6883" s="26" t="s">
        <v>20115</v>
      </c>
      <c r="B6883" s="26" t="s">
        <v>20115</v>
      </c>
      <c r="C6883" s="1" t="s">
        <v>33</v>
      </c>
      <c r="D6883" s="1" t="s">
        <v>33</v>
      </c>
      <c r="E6883" s="1" t="s">
        <v>12427</v>
      </c>
      <c r="F6883" s="1" t="s">
        <v>35</v>
      </c>
      <c r="G6883" s="1" t="s">
        <v>85</v>
      </c>
      <c r="I6883" s="1" t="s">
        <v>38</v>
      </c>
      <c r="J6883" s="1" t="s">
        <v>39</v>
      </c>
      <c r="K6883" s="1">
        <v>0</v>
      </c>
      <c r="L6883" s="15">
        <v>565</v>
      </c>
      <c r="M6883" s="15">
        <v>567</v>
      </c>
      <c r="N6883" s="13">
        <f>(M6883-L6883)/(L6883+M6883+12740)</f>
        <v>1.4417531718569781E-4</v>
      </c>
      <c r="O6883" s="15">
        <v>43</v>
      </c>
      <c r="P6883" s="15">
        <v>95.8</v>
      </c>
      <c r="Q6883" s="10">
        <v>290</v>
      </c>
      <c r="T6883" s="12">
        <v>45009</v>
      </c>
      <c r="U6883" s="2">
        <v>4</v>
      </c>
      <c r="V6883" s="1" t="s">
        <v>12427</v>
      </c>
      <c r="W6883" s="1" t="s">
        <v>33</v>
      </c>
      <c r="X6883" s="1" t="s">
        <v>54</v>
      </c>
      <c r="Y6883" s="1" t="s">
        <v>55</v>
      </c>
      <c r="Z6883" s="1" t="s">
        <v>20116</v>
      </c>
      <c r="AA6883" s="2">
        <v>56036</v>
      </c>
    </row>
    <row r="6884" spans="1:27" ht="12.75" customHeight="1">
      <c r="A6884" s="26" t="s">
        <v>20117</v>
      </c>
      <c r="B6884" s="26" t="s">
        <v>20117</v>
      </c>
      <c r="C6884" s="1" t="s">
        <v>33</v>
      </c>
      <c r="D6884" s="1" t="s">
        <v>33</v>
      </c>
      <c r="E6884" s="1" t="s">
        <v>12427</v>
      </c>
      <c r="F6884" s="1" t="s">
        <v>35</v>
      </c>
      <c r="G6884" s="1" t="s">
        <v>85</v>
      </c>
      <c r="I6884" s="1" t="s">
        <v>38</v>
      </c>
      <c r="J6884" s="1" t="s">
        <v>39</v>
      </c>
      <c r="K6884" s="1">
        <v>0</v>
      </c>
      <c r="L6884" s="15">
        <v>565</v>
      </c>
      <c r="M6884" s="15">
        <v>567</v>
      </c>
      <c r="N6884" s="13">
        <f>(M6884-L6884)/(L6884+M6884+12740)</f>
        <v>1.4417531718569781E-4</v>
      </c>
      <c r="O6884" s="15">
        <v>43</v>
      </c>
      <c r="P6884" s="15">
        <v>95.8</v>
      </c>
      <c r="Q6884" s="10">
        <v>290</v>
      </c>
      <c r="T6884" s="12">
        <v>45009</v>
      </c>
      <c r="U6884" s="2">
        <v>4</v>
      </c>
      <c r="V6884" s="1" t="s">
        <v>12427</v>
      </c>
      <c r="W6884" s="1" t="s">
        <v>33</v>
      </c>
      <c r="X6884" s="1" t="s">
        <v>54</v>
      </c>
      <c r="Y6884" s="1" t="s">
        <v>55</v>
      </c>
      <c r="Z6884" s="1" t="s">
        <v>20118</v>
      </c>
      <c r="AA6884" s="2">
        <v>56035</v>
      </c>
    </row>
    <row r="6885" spans="1:27" ht="12.75" customHeight="1">
      <c r="A6885" s="26" t="s">
        <v>20119</v>
      </c>
      <c r="B6885" s="26" t="s">
        <v>20119</v>
      </c>
      <c r="C6885" s="1" t="s">
        <v>33</v>
      </c>
      <c r="D6885" s="1" t="s">
        <v>33</v>
      </c>
      <c r="E6885" s="1" t="s">
        <v>12427</v>
      </c>
      <c r="F6885" s="1" t="s">
        <v>35</v>
      </c>
      <c r="G6885" s="1" t="s">
        <v>85</v>
      </c>
      <c r="I6885" s="1" t="s">
        <v>38</v>
      </c>
      <c r="J6885" s="1" t="s">
        <v>39</v>
      </c>
      <c r="K6885" s="1">
        <v>0</v>
      </c>
      <c r="L6885" s="15">
        <v>565</v>
      </c>
      <c r="M6885" s="15">
        <v>567</v>
      </c>
      <c r="N6885" s="13">
        <f>(M6885-L6885)/(L6885+M6885+12740)</f>
        <v>1.4417531718569781E-4</v>
      </c>
      <c r="O6885" s="15">
        <v>43</v>
      </c>
      <c r="P6885" s="15">
        <v>95.8</v>
      </c>
      <c r="Q6885" s="10">
        <v>290</v>
      </c>
      <c r="T6885" s="12">
        <v>45009</v>
      </c>
      <c r="U6885" s="2">
        <v>4</v>
      </c>
      <c r="V6885" s="1" t="s">
        <v>12427</v>
      </c>
      <c r="W6885" s="1" t="s">
        <v>33</v>
      </c>
      <c r="X6885" s="1" t="s">
        <v>54</v>
      </c>
      <c r="Y6885" s="1" t="s">
        <v>55</v>
      </c>
      <c r="Z6885" s="1" t="s">
        <v>20120</v>
      </c>
      <c r="AA6885" s="2">
        <v>56038</v>
      </c>
    </row>
    <row r="6886" spans="1:27" ht="12.75" customHeight="1">
      <c r="A6886" s="26" t="s">
        <v>20121</v>
      </c>
      <c r="B6886" s="26" t="s">
        <v>20121</v>
      </c>
      <c r="C6886" s="1" t="s">
        <v>33</v>
      </c>
      <c r="D6886" s="1" t="s">
        <v>33</v>
      </c>
      <c r="E6886" s="1" t="s">
        <v>12427</v>
      </c>
      <c r="F6886" s="1" t="s">
        <v>35</v>
      </c>
      <c r="G6886" s="1" t="s">
        <v>85</v>
      </c>
      <c r="I6886" s="1" t="s">
        <v>38</v>
      </c>
      <c r="J6886" s="1" t="s">
        <v>39</v>
      </c>
      <c r="K6886" s="1">
        <v>0</v>
      </c>
      <c r="L6886" s="15">
        <v>565</v>
      </c>
      <c r="M6886" s="15">
        <v>567</v>
      </c>
      <c r="N6886" s="13">
        <f>(M6886-L6886)/(L6886+M6886+12740)</f>
        <v>1.4417531718569781E-4</v>
      </c>
      <c r="O6886" s="15">
        <v>43</v>
      </c>
      <c r="P6886" s="15">
        <v>95.8</v>
      </c>
      <c r="Q6886" s="10">
        <v>290</v>
      </c>
      <c r="T6886" s="12">
        <v>45009</v>
      </c>
      <c r="U6886" s="2">
        <v>4</v>
      </c>
      <c r="V6886" s="1" t="s">
        <v>12427</v>
      </c>
      <c r="W6886" s="1" t="s">
        <v>33</v>
      </c>
      <c r="X6886" s="1" t="s">
        <v>54</v>
      </c>
      <c r="Y6886" s="1" t="s">
        <v>55</v>
      </c>
      <c r="Z6886" s="1" t="s">
        <v>20122</v>
      </c>
      <c r="AA6886" s="2">
        <v>56006</v>
      </c>
    </row>
    <row r="6887" spans="1:27" ht="12.75" customHeight="1">
      <c r="A6887" s="26" t="s">
        <v>20123</v>
      </c>
      <c r="B6887" s="26" t="s">
        <v>20123</v>
      </c>
      <c r="C6887" s="1" t="s">
        <v>33</v>
      </c>
      <c r="D6887" s="1" t="s">
        <v>33</v>
      </c>
      <c r="E6887" s="1" t="s">
        <v>12427</v>
      </c>
      <c r="F6887" s="1" t="s">
        <v>35</v>
      </c>
      <c r="G6887" s="1" t="s">
        <v>85</v>
      </c>
      <c r="I6887" s="1" t="s">
        <v>38</v>
      </c>
      <c r="J6887" s="1" t="s">
        <v>39</v>
      </c>
      <c r="K6887" s="1">
        <v>0</v>
      </c>
      <c r="L6887" s="15">
        <v>565</v>
      </c>
      <c r="M6887" s="15">
        <v>567</v>
      </c>
      <c r="N6887" s="13">
        <f>(M6887-L6887)/(L6887+M6887+12740)</f>
        <v>1.4417531718569781E-4</v>
      </c>
      <c r="O6887" s="15">
        <v>43</v>
      </c>
      <c r="P6887" s="15">
        <v>95.8</v>
      </c>
      <c r="Q6887" s="10">
        <v>290</v>
      </c>
      <c r="T6887" s="12">
        <v>45009</v>
      </c>
      <c r="U6887" s="2">
        <v>4</v>
      </c>
      <c r="V6887" s="1" t="s">
        <v>12427</v>
      </c>
      <c r="W6887" s="1" t="s">
        <v>33</v>
      </c>
      <c r="X6887" s="1" t="s">
        <v>54</v>
      </c>
      <c r="Y6887" s="1" t="s">
        <v>55</v>
      </c>
      <c r="Z6887" s="1" t="s">
        <v>20124</v>
      </c>
      <c r="AA6887" s="2">
        <v>56039</v>
      </c>
    </row>
    <row r="6888" spans="1:27" ht="12.75" customHeight="1">
      <c r="A6888" s="26" t="s">
        <v>20125</v>
      </c>
      <c r="B6888" s="26" t="s">
        <v>20125</v>
      </c>
      <c r="C6888" s="1" t="s">
        <v>33</v>
      </c>
      <c r="D6888" s="1" t="s">
        <v>33</v>
      </c>
      <c r="E6888" s="1" t="s">
        <v>12427</v>
      </c>
      <c r="F6888" s="1" t="s">
        <v>35</v>
      </c>
      <c r="G6888" s="1" t="s">
        <v>85</v>
      </c>
      <c r="I6888" s="1" t="s">
        <v>38</v>
      </c>
      <c r="J6888" s="1" t="s">
        <v>255</v>
      </c>
      <c r="K6888" s="1">
        <v>0</v>
      </c>
      <c r="L6888" s="15">
        <v>577</v>
      </c>
      <c r="M6888" s="15">
        <v>581</v>
      </c>
      <c r="N6888" s="13">
        <f>(M6888-L6888)/(L6888+M6888+12740)</f>
        <v>2.8781119585551877E-4</v>
      </c>
      <c r="O6888" s="15">
        <v>70</v>
      </c>
      <c r="P6888" s="15">
        <v>96.1</v>
      </c>
      <c r="Q6888" s="10">
        <v>290</v>
      </c>
      <c r="T6888" s="12">
        <v>45002</v>
      </c>
      <c r="U6888" s="2">
        <v>4</v>
      </c>
      <c r="V6888" s="1" t="s">
        <v>12427</v>
      </c>
      <c r="W6888" s="1" t="s">
        <v>33</v>
      </c>
      <c r="X6888" s="1" t="s">
        <v>146</v>
      </c>
      <c r="Y6888" s="1" t="s">
        <v>55</v>
      </c>
      <c r="Z6888" s="1" t="s">
        <v>20126</v>
      </c>
      <c r="AA6888" s="2">
        <v>55916</v>
      </c>
    </row>
    <row r="6889" spans="1:27" ht="12.75" customHeight="1">
      <c r="A6889" s="26" t="s">
        <v>20127</v>
      </c>
      <c r="B6889" s="26" t="s">
        <v>20127</v>
      </c>
      <c r="C6889" s="1" t="s">
        <v>33</v>
      </c>
      <c r="D6889" s="1" t="s">
        <v>33</v>
      </c>
      <c r="E6889" s="1" t="s">
        <v>12427</v>
      </c>
      <c r="F6889" s="1" t="s">
        <v>35</v>
      </c>
      <c r="G6889" s="1" t="s">
        <v>85</v>
      </c>
      <c r="I6889" s="1" t="s">
        <v>38</v>
      </c>
      <c r="J6889" s="1" t="s">
        <v>255</v>
      </c>
      <c r="K6889" s="1">
        <v>0</v>
      </c>
      <c r="L6889" s="15">
        <v>577</v>
      </c>
      <c r="M6889" s="15">
        <v>581</v>
      </c>
      <c r="N6889" s="13">
        <f>(M6889-L6889)/(L6889+M6889+12740)</f>
        <v>2.8781119585551877E-4</v>
      </c>
      <c r="O6889" s="15">
        <v>70</v>
      </c>
      <c r="P6889" s="15">
        <v>96.1</v>
      </c>
      <c r="Q6889" s="10">
        <v>290</v>
      </c>
      <c r="T6889" s="12">
        <v>44988</v>
      </c>
      <c r="U6889" s="2">
        <v>4</v>
      </c>
      <c r="V6889" s="1" t="s">
        <v>12427</v>
      </c>
      <c r="W6889" s="1" t="s">
        <v>33</v>
      </c>
      <c r="X6889" s="1" t="s">
        <v>146</v>
      </c>
      <c r="Y6889" s="1" t="s">
        <v>55</v>
      </c>
      <c r="Z6889" s="1" t="s">
        <v>20128</v>
      </c>
      <c r="AA6889" s="2">
        <v>55784</v>
      </c>
    </row>
    <row r="6890" spans="1:27" ht="12.75" customHeight="1">
      <c r="A6890" s="26" t="s">
        <v>20129</v>
      </c>
      <c r="B6890" s="26" t="s">
        <v>20129</v>
      </c>
      <c r="C6890" s="1" t="s">
        <v>33</v>
      </c>
      <c r="D6890" s="1" t="s">
        <v>33</v>
      </c>
      <c r="E6890" s="1" t="s">
        <v>12427</v>
      </c>
      <c r="F6890" s="1" t="s">
        <v>35</v>
      </c>
      <c r="G6890" s="1" t="s">
        <v>85</v>
      </c>
      <c r="I6890" s="1" t="s">
        <v>38</v>
      </c>
      <c r="J6890" s="1" t="s">
        <v>39</v>
      </c>
      <c r="K6890" s="1">
        <v>0</v>
      </c>
      <c r="L6890" s="15">
        <v>565</v>
      </c>
      <c r="M6890" s="15">
        <v>567</v>
      </c>
      <c r="N6890" s="13">
        <f>(M6890-L6890)/(L6890+M6890+12740)</f>
        <v>1.4417531718569781E-4</v>
      </c>
      <c r="O6890" s="15">
        <v>43</v>
      </c>
      <c r="P6890" s="15">
        <v>95.8</v>
      </c>
      <c r="Q6890" s="10">
        <v>290</v>
      </c>
      <c r="T6890" s="12">
        <v>45009</v>
      </c>
      <c r="U6890" s="2">
        <v>4</v>
      </c>
      <c r="V6890" s="1" t="s">
        <v>12427</v>
      </c>
      <c r="W6890" s="1" t="s">
        <v>33</v>
      </c>
      <c r="X6890" s="1" t="s">
        <v>54</v>
      </c>
      <c r="Y6890" s="1" t="s">
        <v>55</v>
      </c>
      <c r="Z6890" s="1" t="s">
        <v>20130</v>
      </c>
      <c r="AA6890" s="2">
        <v>56040</v>
      </c>
    </row>
    <row r="6891" spans="1:27" ht="12.75" customHeight="1">
      <c r="A6891" s="26" t="s">
        <v>20131</v>
      </c>
      <c r="B6891" s="26" t="s">
        <v>20131</v>
      </c>
      <c r="C6891" s="1" t="s">
        <v>33</v>
      </c>
      <c r="D6891" s="1" t="s">
        <v>33</v>
      </c>
      <c r="E6891" s="1" t="s">
        <v>12427</v>
      </c>
      <c r="F6891" s="1" t="s">
        <v>35</v>
      </c>
      <c r="G6891" s="1" t="s">
        <v>85</v>
      </c>
      <c r="I6891" s="1" t="s">
        <v>38</v>
      </c>
      <c r="J6891" s="1" t="s">
        <v>39</v>
      </c>
      <c r="K6891" s="1">
        <v>0</v>
      </c>
      <c r="L6891" s="15">
        <v>565</v>
      </c>
      <c r="M6891" s="15">
        <v>567</v>
      </c>
      <c r="N6891" s="13">
        <f>(M6891-L6891)/(L6891+M6891+12740)</f>
        <v>1.4417531718569781E-4</v>
      </c>
      <c r="O6891" s="15">
        <v>43</v>
      </c>
      <c r="P6891" s="15">
        <v>95.8</v>
      </c>
      <c r="Q6891" s="10">
        <v>290</v>
      </c>
      <c r="T6891" s="12">
        <v>45009</v>
      </c>
      <c r="U6891" s="2">
        <v>4</v>
      </c>
      <c r="V6891" s="1" t="s">
        <v>12427</v>
      </c>
      <c r="W6891" s="1" t="s">
        <v>33</v>
      </c>
      <c r="X6891" s="1" t="s">
        <v>54</v>
      </c>
      <c r="Y6891" s="1" t="s">
        <v>55</v>
      </c>
      <c r="Z6891" s="1" t="s">
        <v>20132</v>
      </c>
      <c r="AA6891" s="2">
        <v>56002</v>
      </c>
    </row>
    <row r="6892" spans="1:27" ht="12.75" customHeight="1">
      <c r="A6892" s="1" t="s">
        <v>20133</v>
      </c>
      <c r="B6892" s="1" t="s">
        <v>20133</v>
      </c>
      <c r="C6892" s="1" t="s">
        <v>33</v>
      </c>
      <c r="D6892" s="1" t="s">
        <v>33</v>
      </c>
      <c r="E6892" s="1" t="s">
        <v>12427</v>
      </c>
      <c r="F6892" s="1" t="s">
        <v>35</v>
      </c>
      <c r="G6892" s="1" t="s">
        <v>85</v>
      </c>
      <c r="I6892" s="1" t="s">
        <v>38</v>
      </c>
      <c r="J6892" s="1" t="s">
        <v>39</v>
      </c>
      <c r="K6892" s="1">
        <v>0</v>
      </c>
      <c r="L6892" s="15">
        <v>565</v>
      </c>
      <c r="M6892" s="15">
        <v>567</v>
      </c>
      <c r="N6892" s="13">
        <f>(M6892-L6892)/(L6892+M6892+12740)</f>
        <v>1.4417531718569781E-4</v>
      </c>
      <c r="O6892" s="15">
        <v>43</v>
      </c>
      <c r="P6892" s="15">
        <v>95.8</v>
      </c>
      <c r="Q6892" s="10">
        <v>290</v>
      </c>
      <c r="T6892" s="12">
        <v>45009</v>
      </c>
      <c r="U6892" s="2">
        <v>4</v>
      </c>
      <c r="V6892" s="1" t="s">
        <v>12427</v>
      </c>
      <c r="W6892" s="1" t="s">
        <v>33</v>
      </c>
      <c r="X6892" s="1" t="s">
        <v>54</v>
      </c>
      <c r="Y6892" s="1" t="s">
        <v>55</v>
      </c>
      <c r="Z6892" s="1" t="s">
        <v>20134</v>
      </c>
      <c r="AA6892" s="2">
        <v>56041</v>
      </c>
    </row>
    <row r="6893" spans="1:27" ht="12.75" customHeight="1">
      <c r="A6893" s="26" t="s">
        <v>20135</v>
      </c>
      <c r="B6893" s="26" t="s">
        <v>20135</v>
      </c>
      <c r="C6893" s="1" t="s">
        <v>33</v>
      </c>
      <c r="D6893" s="1" t="s">
        <v>33</v>
      </c>
      <c r="E6893" s="1" t="s">
        <v>12427</v>
      </c>
      <c r="F6893" s="1" t="s">
        <v>35</v>
      </c>
      <c r="G6893" s="1" t="s">
        <v>85</v>
      </c>
      <c r="I6893" s="1" t="s">
        <v>38</v>
      </c>
      <c r="J6893" s="1" t="s">
        <v>39</v>
      </c>
      <c r="K6893" s="1">
        <v>0</v>
      </c>
      <c r="L6893" s="15">
        <v>565</v>
      </c>
      <c r="M6893" s="15">
        <v>567</v>
      </c>
      <c r="N6893" s="13">
        <f>(M6893-L6893)/(L6893+M6893+12740)</f>
        <v>1.4417531718569781E-4</v>
      </c>
      <c r="O6893" s="15">
        <v>43</v>
      </c>
      <c r="P6893" s="15">
        <v>95.8</v>
      </c>
      <c r="Q6893" s="10">
        <v>290</v>
      </c>
      <c r="T6893" s="12">
        <v>45009</v>
      </c>
      <c r="U6893" s="2">
        <v>4</v>
      </c>
      <c r="V6893" s="1" t="s">
        <v>12427</v>
      </c>
      <c r="W6893" s="1" t="s">
        <v>33</v>
      </c>
      <c r="X6893" s="1" t="s">
        <v>54</v>
      </c>
      <c r="Y6893" s="1" t="s">
        <v>55</v>
      </c>
      <c r="Z6893" s="1" t="s">
        <v>20136</v>
      </c>
      <c r="AA6893" s="2">
        <v>56005</v>
      </c>
    </row>
    <row r="6894" spans="1:27" ht="12.75" customHeight="1">
      <c r="A6894" s="26" t="s">
        <v>20137</v>
      </c>
      <c r="B6894" s="26" t="s">
        <v>20137</v>
      </c>
      <c r="C6894" s="1" t="s">
        <v>33</v>
      </c>
      <c r="D6894" s="1" t="s">
        <v>33</v>
      </c>
      <c r="E6894" s="1" t="s">
        <v>12427</v>
      </c>
      <c r="F6894" s="1" t="s">
        <v>35</v>
      </c>
      <c r="G6894" s="1" t="s">
        <v>85</v>
      </c>
      <c r="I6894" s="1" t="s">
        <v>38</v>
      </c>
      <c r="J6894" s="1" t="s">
        <v>39</v>
      </c>
      <c r="K6894" s="1">
        <v>0</v>
      </c>
      <c r="L6894" s="15">
        <v>565</v>
      </c>
      <c r="M6894" s="15">
        <v>567</v>
      </c>
      <c r="N6894" s="13">
        <f>(M6894-L6894)/(L6894+M6894+12740)</f>
        <v>1.4417531718569781E-4</v>
      </c>
      <c r="O6894" s="15">
        <v>43</v>
      </c>
      <c r="P6894" s="15">
        <v>95.8</v>
      </c>
      <c r="Q6894" s="10">
        <v>290</v>
      </c>
      <c r="T6894" s="12">
        <v>45009</v>
      </c>
      <c r="U6894" s="2">
        <v>4</v>
      </c>
      <c r="V6894" s="1" t="s">
        <v>12427</v>
      </c>
      <c r="W6894" s="1" t="s">
        <v>33</v>
      </c>
      <c r="X6894" s="1" t="s">
        <v>54</v>
      </c>
      <c r="Y6894" s="1" t="s">
        <v>55</v>
      </c>
      <c r="Z6894" s="1" t="s">
        <v>20138</v>
      </c>
      <c r="AA6894" s="2">
        <v>56008</v>
      </c>
    </row>
    <row r="6895" spans="1:27" ht="12.75" customHeight="1">
      <c r="A6895" s="26" t="s">
        <v>20139</v>
      </c>
      <c r="B6895" s="26" t="s">
        <v>20139</v>
      </c>
      <c r="C6895" s="1" t="s">
        <v>33</v>
      </c>
      <c r="D6895" s="1" t="s">
        <v>33</v>
      </c>
      <c r="E6895" s="1" t="s">
        <v>12427</v>
      </c>
      <c r="F6895" s="1" t="s">
        <v>35</v>
      </c>
      <c r="G6895" s="1" t="s">
        <v>85</v>
      </c>
      <c r="I6895" s="1" t="s">
        <v>38</v>
      </c>
      <c r="J6895" s="1" t="s">
        <v>255</v>
      </c>
      <c r="K6895" s="1">
        <v>0</v>
      </c>
      <c r="L6895" s="15">
        <v>577</v>
      </c>
      <c r="M6895" s="15">
        <v>581</v>
      </c>
      <c r="N6895" s="13">
        <f>(M6895-L6895)/(L6895+M6895+12740)</f>
        <v>2.8781119585551877E-4</v>
      </c>
      <c r="O6895" s="15">
        <v>70</v>
      </c>
      <c r="P6895" s="15">
        <v>96.1</v>
      </c>
      <c r="Q6895" s="10">
        <v>290</v>
      </c>
      <c r="T6895" s="12">
        <v>44988</v>
      </c>
      <c r="U6895" s="2">
        <v>4</v>
      </c>
      <c r="V6895" s="1" t="s">
        <v>12427</v>
      </c>
      <c r="W6895" s="1" t="s">
        <v>33</v>
      </c>
      <c r="X6895" s="1" t="s">
        <v>146</v>
      </c>
      <c r="Y6895" s="1" t="s">
        <v>55</v>
      </c>
      <c r="Z6895" s="1" t="s">
        <v>20140</v>
      </c>
      <c r="AA6895" s="2">
        <v>55788</v>
      </c>
    </row>
    <row r="6896" spans="1:27" ht="12.75" customHeight="1">
      <c r="A6896" s="26" t="s">
        <v>20141</v>
      </c>
      <c r="B6896" s="26" t="s">
        <v>20141</v>
      </c>
      <c r="C6896" s="1" t="s">
        <v>33</v>
      </c>
      <c r="D6896" s="1" t="s">
        <v>33</v>
      </c>
      <c r="E6896" s="1" t="s">
        <v>12427</v>
      </c>
      <c r="F6896" s="1" t="s">
        <v>35</v>
      </c>
      <c r="G6896" s="1" t="s">
        <v>85</v>
      </c>
      <c r="I6896" s="1" t="s">
        <v>38</v>
      </c>
      <c r="J6896" s="1" t="s">
        <v>39</v>
      </c>
      <c r="K6896" s="1">
        <v>0</v>
      </c>
      <c r="L6896" s="15">
        <v>565</v>
      </c>
      <c r="M6896" s="15">
        <v>567</v>
      </c>
      <c r="N6896" s="13">
        <f>(M6896-L6896)/(L6896+M6896+12740)</f>
        <v>1.4417531718569781E-4</v>
      </c>
      <c r="O6896" s="15">
        <v>43</v>
      </c>
      <c r="P6896" s="15">
        <v>95.8</v>
      </c>
      <c r="Q6896" s="10">
        <v>290</v>
      </c>
      <c r="T6896" s="12">
        <v>45009</v>
      </c>
      <c r="U6896" s="2">
        <v>4</v>
      </c>
      <c r="V6896" s="1" t="s">
        <v>12427</v>
      </c>
      <c r="W6896" s="1" t="s">
        <v>33</v>
      </c>
      <c r="X6896" s="1" t="s">
        <v>54</v>
      </c>
      <c r="Y6896" s="1" t="s">
        <v>55</v>
      </c>
      <c r="Z6896" s="1" t="s">
        <v>20142</v>
      </c>
      <c r="AA6896" s="2">
        <v>56007</v>
      </c>
    </row>
    <row r="6897" spans="1:27" ht="12.75" customHeight="1">
      <c r="A6897" s="26" t="s">
        <v>20143</v>
      </c>
      <c r="B6897" s="26" t="s">
        <v>20143</v>
      </c>
      <c r="C6897" s="1" t="s">
        <v>33</v>
      </c>
      <c r="D6897" s="1" t="s">
        <v>33</v>
      </c>
      <c r="E6897" s="1" t="s">
        <v>12427</v>
      </c>
      <c r="F6897" s="1" t="s">
        <v>35</v>
      </c>
      <c r="G6897" s="1" t="s">
        <v>85</v>
      </c>
      <c r="I6897" s="1" t="s">
        <v>38</v>
      </c>
      <c r="J6897" s="1" t="s">
        <v>255</v>
      </c>
      <c r="K6897" s="1">
        <v>0</v>
      </c>
      <c r="L6897" s="15">
        <v>577</v>
      </c>
      <c r="M6897" s="15">
        <v>581</v>
      </c>
      <c r="N6897" s="13">
        <f>(M6897-L6897)/(L6897+M6897+12740)</f>
        <v>2.8781119585551877E-4</v>
      </c>
      <c r="O6897" s="15">
        <v>70</v>
      </c>
      <c r="P6897" s="15">
        <v>96.1</v>
      </c>
      <c r="Q6897" s="10">
        <v>290</v>
      </c>
      <c r="T6897" s="12">
        <v>44988</v>
      </c>
      <c r="U6897" s="2">
        <v>4</v>
      </c>
      <c r="V6897" s="1" t="s">
        <v>12427</v>
      </c>
      <c r="W6897" s="1" t="s">
        <v>33</v>
      </c>
      <c r="X6897" s="1" t="s">
        <v>146</v>
      </c>
      <c r="Y6897" s="1" t="s">
        <v>55</v>
      </c>
      <c r="Z6897" s="1" t="s">
        <v>20144</v>
      </c>
      <c r="AA6897" s="2">
        <v>55791</v>
      </c>
    </row>
    <row r="6898" spans="1:27" ht="12.75" customHeight="1">
      <c r="A6898" s="26" t="s">
        <v>20145</v>
      </c>
      <c r="B6898" s="26" t="s">
        <v>20145</v>
      </c>
      <c r="C6898" s="1" t="s">
        <v>33</v>
      </c>
      <c r="D6898" s="1" t="s">
        <v>33</v>
      </c>
      <c r="E6898" s="1" t="s">
        <v>12427</v>
      </c>
      <c r="F6898" s="1" t="s">
        <v>35</v>
      </c>
      <c r="G6898" s="1" t="s">
        <v>85</v>
      </c>
      <c r="I6898" s="1" t="s">
        <v>38</v>
      </c>
      <c r="J6898" s="1" t="s">
        <v>255</v>
      </c>
      <c r="K6898" s="1">
        <v>0</v>
      </c>
      <c r="L6898" s="15">
        <v>577</v>
      </c>
      <c r="M6898" s="15">
        <v>581</v>
      </c>
      <c r="N6898" s="13">
        <f>(M6898-L6898)/(L6898+M6898+12740)</f>
        <v>2.8781119585551877E-4</v>
      </c>
      <c r="O6898" s="15">
        <v>70</v>
      </c>
      <c r="P6898" s="15">
        <v>96.1</v>
      </c>
      <c r="Q6898" s="10">
        <v>290</v>
      </c>
      <c r="T6898" s="12">
        <v>44988</v>
      </c>
      <c r="U6898" s="2">
        <v>4</v>
      </c>
      <c r="V6898" s="1" t="s">
        <v>12427</v>
      </c>
      <c r="W6898" s="1" t="s">
        <v>33</v>
      </c>
      <c r="X6898" s="1" t="s">
        <v>146</v>
      </c>
      <c r="Y6898" s="1" t="s">
        <v>55</v>
      </c>
      <c r="Z6898" s="1" t="s">
        <v>20146</v>
      </c>
      <c r="AA6898" s="2">
        <v>55775</v>
      </c>
    </row>
    <row r="6899" spans="1:27" ht="12.75" customHeight="1">
      <c r="A6899" s="26" t="s">
        <v>20147</v>
      </c>
      <c r="B6899" s="26" t="s">
        <v>20147</v>
      </c>
      <c r="C6899" s="1" t="s">
        <v>33</v>
      </c>
      <c r="D6899" s="1" t="s">
        <v>33</v>
      </c>
      <c r="E6899" s="1" t="s">
        <v>12427</v>
      </c>
      <c r="F6899" s="1" t="s">
        <v>35</v>
      </c>
      <c r="G6899" s="1" t="s">
        <v>85</v>
      </c>
      <c r="I6899" s="1" t="s">
        <v>38</v>
      </c>
      <c r="J6899" s="1" t="s">
        <v>255</v>
      </c>
      <c r="K6899" s="1">
        <v>0</v>
      </c>
      <c r="L6899" s="15">
        <v>577</v>
      </c>
      <c r="M6899" s="15">
        <v>581</v>
      </c>
      <c r="N6899" s="13">
        <f>(M6899-L6899)/(L6899+M6899+12740)</f>
        <v>2.8781119585551877E-4</v>
      </c>
      <c r="O6899" s="15">
        <v>70</v>
      </c>
      <c r="P6899" s="15">
        <v>96.1</v>
      </c>
      <c r="Q6899" s="10">
        <v>290</v>
      </c>
      <c r="T6899" s="12">
        <v>44988</v>
      </c>
      <c r="U6899" s="2">
        <v>4</v>
      </c>
      <c r="V6899" s="1" t="s">
        <v>12427</v>
      </c>
      <c r="W6899" s="1" t="s">
        <v>33</v>
      </c>
      <c r="X6899" s="1" t="s">
        <v>146</v>
      </c>
      <c r="Y6899" s="1" t="s">
        <v>55</v>
      </c>
      <c r="Z6899" s="1" t="s">
        <v>20148</v>
      </c>
      <c r="AA6899" s="2">
        <v>55776</v>
      </c>
    </row>
    <row r="6900" spans="1:27" ht="12.75" customHeight="1">
      <c r="A6900" s="26" t="s">
        <v>20149</v>
      </c>
      <c r="B6900" s="26" t="s">
        <v>20149</v>
      </c>
      <c r="C6900" s="1" t="s">
        <v>33</v>
      </c>
      <c r="D6900" s="1" t="s">
        <v>33</v>
      </c>
      <c r="E6900" s="1" t="s">
        <v>12427</v>
      </c>
      <c r="F6900" s="1" t="s">
        <v>35</v>
      </c>
      <c r="G6900" s="1" t="s">
        <v>85</v>
      </c>
      <c r="I6900" s="1" t="s">
        <v>38</v>
      </c>
      <c r="J6900" s="1" t="s">
        <v>255</v>
      </c>
      <c r="K6900" s="1">
        <v>0</v>
      </c>
      <c r="L6900" s="15">
        <v>577</v>
      </c>
      <c r="M6900" s="15">
        <v>581</v>
      </c>
      <c r="N6900" s="13">
        <f>(M6900-L6900)/(L6900+M6900+12740)</f>
        <v>2.8781119585551877E-4</v>
      </c>
      <c r="O6900" s="15">
        <v>70</v>
      </c>
      <c r="P6900" s="15">
        <v>96.1</v>
      </c>
      <c r="Q6900" s="10">
        <v>290</v>
      </c>
      <c r="T6900" s="12">
        <v>44988</v>
      </c>
      <c r="U6900" s="2">
        <v>4</v>
      </c>
      <c r="V6900" s="1" t="s">
        <v>12427</v>
      </c>
      <c r="W6900" s="1" t="s">
        <v>33</v>
      </c>
      <c r="X6900" s="1" t="s">
        <v>146</v>
      </c>
      <c r="Y6900" s="1" t="s">
        <v>55</v>
      </c>
      <c r="Z6900" s="1" t="s">
        <v>20150</v>
      </c>
      <c r="AA6900" s="2">
        <v>55787</v>
      </c>
    </row>
    <row r="6901" spans="1:27" ht="12.75" customHeight="1">
      <c r="A6901" s="26" t="s">
        <v>20151</v>
      </c>
      <c r="B6901" s="26" t="s">
        <v>20151</v>
      </c>
      <c r="C6901" s="1" t="s">
        <v>33</v>
      </c>
      <c r="D6901" s="1" t="s">
        <v>33</v>
      </c>
      <c r="E6901" s="1" t="s">
        <v>12427</v>
      </c>
      <c r="F6901" s="1" t="s">
        <v>35</v>
      </c>
      <c r="G6901" s="1" t="s">
        <v>85</v>
      </c>
      <c r="I6901" s="1" t="s">
        <v>38</v>
      </c>
      <c r="J6901" s="1" t="s">
        <v>255</v>
      </c>
      <c r="K6901" s="1">
        <v>0</v>
      </c>
      <c r="L6901" s="15">
        <v>577</v>
      </c>
      <c r="M6901" s="15">
        <v>581</v>
      </c>
      <c r="N6901" s="13">
        <f>(M6901-L6901)/(L6901+M6901+12740)</f>
        <v>2.8781119585551877E-4</v>
      </c>
      <c r="O6901" s="15">
        <v>70</v>
      </c>
      <c r="P6901" s="15">
        <v>96.1</v>
      </c>
      <c r="Q6901" s="10">
        <v>290</v>
      </c>
      <c r="T6901" s="12">
        <v>44988</v>
      </c>
      <c r="U6901" s="2">
        <v>4</v>
      </c>
      <c r="V6901" s="1" t="s">
        <v>12427</v>
      </c>
      <c r="W6901" s="1" t="s">
        <v>33</v>
      </c>
      <c r="X6901" s="1" t="s">
        <v>146</v>
      </c>
      <c r="Y6901" s="1" t="s">
        <v>55</v>
      </c>
      <c r="Z6901" s="1" t="s">
        <v>20152</v>
      </c>
      <c r="AA6901" s="2">
        <v>55774</v>
      </c>
    </row>
    <row r="6902" spans="1:27" ht="12.75" customHeight="1">
      <c r="A6902" s="26" t="s">
        <v>20153</v>
      </c>
      <c r="B6902" s="26" t="s">
        <v>20153</v>
      </c>
      <c r="C6902" s="1" t="s">
        <v>33</v>
      </c>
      <c r="D6902" s="1" t="s">
        <v>33</v>
      </c>
      <c r="E6902" s="1" t="s">
        <v>12427</v>
      </c>
      <c r="F6902" s="1" t="s">
        <v>35</v>
      </c>
      <c r="G6902" s="1" t="s">
        <v>85</v>
      </c>
      <c r="I6902" s="1" t="s">
        <v>38</v>
      </c>
      <c r="J6902" s="1" t="s">
        <v>255</v>
      </c>
      <c r="K6902" s="1">
        <v>0</v>
      </c>
      <c r="L6902" s="15">
        <v>577</v>
      </c>
      <c r="M6902" s="15">
        <v>581</v>
      </c>
      <c r="N6902" s="13">
        <f>(M6902-L6902)/(L6902+M6902+12740)</f>
        <v>2.8781119585551877E-4</v>
      </c>
      <c r="O6902" s="15">
        <v>70</v>
      </c>
      <c r="P6902" s="15">
        <v>96.1</v>
      </c>
      <c r="Q6902" s="10">
        <v>290</v>
      </c>
      <c r="T6902" s="12">
        <v>44988</v>
      </c>
      <c r="U6902" s="2">
        <v>4</v>
      </c>
      <c r="V6902" s="1" t="s">
        <v>12427</v>
      </c>
      <c r="W6902" s="1" t="s">
        <v>33</v>
      </c>
      <c r="X6902" s="1" t="s">
        <v>146</v>
      </c>
      <c r="Y6902" s="1" t="s">
        <v>55</v>
      </c>
      <c r="Z6902" s="1" t="s">
        <v>20154</v>
      </c>
      <c r="AA6902" s="2">
        <v>55790</v>
      </c>
    </row>
    <row r="6903" spans="1:27" ht="12.75" customHeight="1">
      <c r="A6903" s="26" t="s">
        <v>20155</v>
      </c>
      <c r="B6903" s="26" t="s">
        <v>20155</v>
      </c>
      <c r="C6903" s="1" t="s">
        <v>33</v>
      </c>
      <c r="D6903" s="1" t="s">
        <v>33</v>
      </c>
      <c r="E6903" s="1" t="s">
        <v>12427</v>
      </c>
      <c r="F6903" s="1" t="s">
        <v>35</v>
      </c>
      <c r="G6903" s="1" t="s">
        <v>85</v>
      </c>
      <c r="I6903" s="1" t="s">
        <v>38</v>
      </c>
      <c r="J6903" s="1" t="s">
        <v>255</v>
      </c>
      <c r="K6903" s="1">
        <v>0</v>
      </c>
      <c r="L6903" s="15">
        <v>577</v>
      </c>
      <c r="M6903" s="15">
        <v>581</v>
      </c>
      <c r="N6903" s="13">
        <f>(M6903-L6903)/(L6903+M6903+12740)</f>
        <v>2.8781119585551877E-4</v>
      </c>
      <c r="O6903" s="15">
        <v>70</v>
      </c>
      <c r="P6903" s="15">
        <v>96.1</v>
      </c>
      <c r="Q6903" s="10">
        <v>290</v>
      </c>
      <c r="T6903" s="12">
        <v>44988</v>
      </c>
      <c r="U6903" s="2">
        <v>4</v>
      </c>
      <c r="V6903" s="1" t="s">
        <v>12427</v>
      </c>
      <c r="W6903" s="1" t="s">
        <v>33</v>
      </c>
      <c r="X6903" s="1" t="s">
        <v>146</v>
      </c>
      <c r="Y6903" s="1" t="s">
        <v>55</v>
      </c>
      <c r="Z6903" s="1" t="s">
        <v>20156</v>
      </c>
      <c r="AA6903" s="2">
        <v>55777</v>
      </c>
    </row>
    <row r="6904" spans="1:27" ht="12.75" customHeight="1">
      <c r="A6904" s="26" t="s">
        <v>20157</v>
      </c>
      <c r="B6904" s="26" t="s">
        <v>20157</v>
      </c>
      <c r="C6904" s="1" t="s">
        <v>33</v>
      </c>
      <c r="D6904" s="1" t="s">
        <v>33</v>
      </c>
      <c r="E6904" s="1" t="s">
        <v>12427</v>
      </c>
      <c r="F6904" s="1" t="s">
        <v>35</v>
      </c>
      <c r="G6904" s="1" t="s">
        <v>85</v>
      </c>
      <c r="I6904" s="1" t="s">
        <v>38</v>
      </c>
      <c r="J6904" s="1" t="s">
        <v>255</v>
      </c>
      <c r="K6904" s="1">
        <v>0</v>
      </c>
      <c r="L6904" s="15">
        <v>577</v>
      </c>
      <c r="M6904" s="15">
        <v>581</v>
      </c>
      <c r="N6904" s="13">
        <f>(M6904-L6904)/(L6904+M6904+12740)</f>
        <v>2.8781119585551877E-4</v>
      </c>
      <c r="O6904" s="15">
        <v>70</v>
      </c>
      <c r="P6904" s="15">
        <v>96.1</v>
      </c>
      <c r="Q6904" s="10">
        <v>290</v>
      </c>
      <c r="T6904" s="12">
        <v>44988</v>
      </c>
      <c r="U6904" s="2">
        <v>4</v>
      </c>
      <c r="V6904" s="1" t="s">
        <v>12427</v>
      </c>
      <c r="W6904" s="1" t="s">
        <v>33</v>
      </c>
      <c r="X6904" s="1" t="s">
        <v>146</v>
      </c>
      <c r="Y6904" s="1" t="s">
        <v>55</v>
      </c>
      <c r="Z6904" s="1" t="s">
        <v>20158</v>
      </c>
      <c r="AA6904" s="2">
        <v>55789</v>
      </c>
    </row>
    <row r="6905" spans="1:27" ht="12.75" customHeight="1">
      <c r="A6905" s="26" t="s">
        <v>20159</v>
      </c>
      <c r="B6905" s="26" t="s">
        <v>20159</v>
      </c>
      <c r="C6905" s="1" t="s">
        <v>33</v>
      </c>
      <c r="D6905" s="1" t="s">
        <v>33</v>
      </c>
      <c r="E6905" s="1" t="s">
        <v>12427</v>
      </c>
      <c r="F6905" s="1" t="s">
        <v>35</v>
      </c>
      <c r="G6905" s="1" t="s">
        <v>85</v>
      </c>
      <c r="I6905" s="1" t="s">
        <v>38</v>
      </c>
      <c r="J6905" s="1" t="s">
        <v>255</v>
      </c>
      <c r="K6905" s="1">
        <v>0</v>
      </c>
      <c r="L6905" s="15">
        <v>577</v>
      </c>
      <c r="M6905" s="15">
        <v>581</v>
      </c>
      <c r="N6905" s="13">
        <f>(M6905-L6905)/(L6905+M6905+12740)</f>
        <v>2.8781119585551877E-4</v>
      </c>
      <c r="O6905" s="15">
        <v>70</v>
      </c>
      <c r="P6905" s="15">
        <v>96.1</v>
      </c>
      <c r="Q6905" s="10">
        <v>290</v>
      </c>
      <c r="T6905" s="12">
        <v>44988</v>
      </c>
      <c r="U6905" s="2">
        <v>4</v>
      </c>
      <c r="V6905" s="1" t="s">
        <v>12427</v>
      </c>
      <c r="W6905" s="1" t="s">
        <v>33</v>
      </c>
      <c r="X6905" s="1" t="s">
        <v>146</v>
      </c>
      <c r="Y6905" s="1" t="s">
        <v>55</v>
      </c>
      <c r="Z6905" s="1" t="s">
        <v>20160</v>
      </c>
      <c r="AA6905" s="2">
        <v>55778</v>
      </c>
    </row>
    <row r="6906" spans="1:27" ht="12.75" customHeight="1">
      <c r="A6906" s="26" t="s">
        <v>20161</v>
      </c>
      <c r="B6906" s="26" t="s">
        <v>20161</v>
      </c>
      <c r="C6906" s="1" t="s">
        <v>33</v>
      </c>
      <c r="D6906" s="1" t="s">
        <v>33</v>
      </c>
      <c r="E6906" s="1" t="s">
        <v>12427</v>
      </c>
      <c r="F6906" s="1" t="s">
        <v>35</v>
      </c>
      <c r="G6906" s="1" t="s">
        <v>85</v>
      </c>
      <c r="I6906" s="1" t="s">
        <v>38</v>
      </c>
      <c r="J6906" s="1" t="s">
        <v>255</v>
      </c>
      <c r="K6906" s="1">
        <v>0</v>
      </c>
      <c r="L6906" s="15">
        <v>577</v>
      </c>
      <c r="M6906" s="15">
        <v>581</v>
      </c>
      <c r="N6906" s="13">
        <f>(M6906-L6906)/(L6906+M6906+12740)</f>
        <v>2.8781119585551877E-4</v>
      </c>
      <c r="O6906" s="15">
        <v>70</v>
      </c>
      <c r="P6906" s="15">
        <v>96.1</v>
      </c>
      <c r="Q6906" s="10">
        <v>290</v>
      </c>
      <c r="T6906" s="12">
        <v>44988</v>
      </c>
      <c r="U6906" s="2">
        <v>4</v>
      </c>
      <c r="V6906" s="1" t="s">
        <v>12427</v>
      </c>
      <c r="W6906" s="1" t="s">
        <v>33</v>
      </c>
      <c r="X6906" s="1" t="s">
        <v>146</v>
      </c>
      <c r="Y6906" s="1" t="s">
        <v>55</v>
      </c>
      <c r="Z6906" s="1" t="s">
        <v>20162</v>
      </c>
      <c r="AA6906" s="2">
        <v>55779</v>
      </c>
    </row>
    <row r="6907" spans="1:27" ht="12.75" customHeight="1">
      <c r="A6907" s="26" t="s">
        <v>20163</v>
      </c>
      <c r="B6907" s="26" t="s">
        <v>20163</v>
      </c>
      <c r="C6907" s="1" t="s">
        <v>33</v>
      </c>
      <c r="D6907" s="1" t="s">
        <v>33</v>
      </c>
      <c r="E6907" s="1" t="s">
        <v>12427</v>
      </c>
      <c r="F6907" s="1" t="s">
        <v>35</v>
      </c>
      <c r="G6907" s="1" t="s">
        <v>85</v>
      </c>
      <c r="I6907" s="1" t="s">
        <v>38</v>
      </c>
      <c r="J6907" s="1" t="s">
        <v>255</v>
      </c>
      <c r="K6907" s="1">
        <v>0</v>
      </c>
      <c r="L6907" s="15">
        <v>577</v>
      </c>
      <c r="M6907" s="15">
        <v>581</v>
      </c>
      <c r="N6907" s="13">
        <f>(M6907-L6907)/(L6907+M6907+12740)</f>
        <v>2.8781119585551877E-4</v>
      </c>
      <c r="O6907" s="15">
        <v>70</v>
      </c>
      <c r="P6907" s="15">
        <v>96.1</v>
      </c>
      <c r="Q6907" s="10">
        <v>290</v>
      </c>
      <c r="T6907" s="12">
        <v>44988</v>
      </c>
      <c r="U6907" s="2">
        <v>4</v>
      </c>
      <c r="V6907" s="1" t="s">
        <v>12427</v>
      </c>
      <c r="W6907" s="1" t="s">
        <v>33</v>
      </c>
      <c r="X6907" s="1" t="s">
        <v>146</v>
      </c>
      <c r="Y6907" s="1" t="s">
        <v>55</v>
      </c>
      <c r="Z6907" s="1" t="s">
        <v>20164</v>
      </c>
      <c r="AA6907" s="2">
        <v>55785</v>
      </c>
    </row>
    <row r="6908" spans="1:27" ht="12.75" customHeight="1">
      <c r="A6908" s="26" t="s">
        <v>20165</v>
      </c>
      <c r="B6908" s="26" t="s">
        <v>20165</v>
      </c>
      <c r="C6908" s="1" t="s">
        <v>33</v>
      </c>
      <c r="D6908" s="1" t="s">
        <v>33</v>
      </c>
      <c r="E6908" s="1" t="s">
        <v>12427</v>
      </c>
      <c r="F6908" s="1" t="s">
        <v>35</v>
      </c>
      <c r="G6908" s="1" t="s">
        <v>85</v>
      </c>
      <c r="I6908" s="1" t="s">
        <v>38</v>
      </c>
      <c r="J6908" s="1" t="s">
        <v>255</v>
      </c>
      <c r="K6908" s="1">
        <v>0</v>
      </c>
      <c r="L6908" s="15">
        <v>577</v>
      </c>
      <c r="M6908" s="15">
        <v>581</v>
      </c>
      <c r="N6908" s="13">
        <f>(M6908-L6908)/(L6908+M6908+12740)</f>
        <v>2.8781119585551877E-4</v>
      </c>
      <c r="O6908" s="15">
        <v>70</v>
      </c>
      <c r="P6908" s="15">
        <v>96.1</v>
      </c>
      <c r="Q6908" s="10">
        <v>290</v>
      </c>
      <c r="T6908" s="12">
        <v>44988</v>
      </c>
      <c r="U6908" s="2">
        <v>4</v>
      </c>
      <c r="V6908" s="1" t="s">
        <v>12427</v>
      </c>
      <c r="W6908" s="1" t="s">
        <v>33</v>
      </c>
      <c r="X6908" s="1" t="s">
        <v>146</v>
      </c>
      <c r="Y6908" s="1" t="s">
        <v>55</v>
      </c>
      <c r="Z6908" s="1" t="s">
        <v>20166</v>
      </c>
      <c r="AA6908" s="2">
        <v>55780</v>
      </c>
    </row>
    <row r="6909" spans="1:27" ht="12.75" customHeight="1">
      <c r="A6909" s="26" t="s">
        <v>20167</v>
      </c>
      <c r="B6909" s="26" t="s">
        <v>20167</v>
      </c>
      <c r="C6909" s="1" t="s">
        <v>33</v>
      </c>
      <c r="D6909" s="1" t="s">
        <v>33</v>
      </c>
      <c r="E6909" s="1" t="s">
        <v>12427</v>
      </c>
      <c r="F6909" s="1" t="s">
        <v>35</v>
      </c>
      <c r="G6909" s="1" t="s">
        <v>85</v>
      </c>
      <c r="I6909" s="1" t="s">
        <v>38</v>
      </c>
      <c r="J6909" s="1" t="s">
        <v>255</v>
      </c>
      <c r="K6909" s="1">
        <v>0</v>
      </c>
      <c r="L6909" s="15">
        <v>577</v>
      </c>
      <c r="M6909" s="15">
        <v>581</v>
      </c>
      <c r="N6909" s="13">
        <f>(M6909-L6909)/(L6909+M6909+12740)</f>
        <v>2.8781119585551877E-4</v>
      </c>
      <c r="O6909" s="15">
        <v>70</v>
      </c>
      <c r="P6909" s="15">
        <v>96.1</v>
      </c>
      <c r="Q6909" s="10">
        <v>290</v>
      </c>
      <c r="T6909" s="12">
        <v>44988</v>
      </c>
      <c r="U6909" s="2">
        <v>4</v>
      </c>
      <c r="V6909" s="1" t="s">
        <v>12427</v>
      </c>
      <c r="W6909" s="1" t="s">
        <v>33</v>
      </c>
      <c r="X6909" s="1" t="s">
        <v>146</v>
      </c>
      <c r="Y6909" s="1" t="s">
        <v>55</v>
      </c>
      <c r="Z6909" s="1" t="s">
        <v>20168</v>
      </c>
      <c r="AA6909" s="2">
        <v>55781</v>
      </c>
    </row>
    <row r="6910" spans="1:27" ht="12.75" customHeight="1">
      <c r="A6910" s="26" t="s">
        <v>20169</v>
      </c>
      <c r="B6910" s="26" t="s">
        <v>20169</v>
      </c>
      <c r="C6910" s="1" t="s">
        <v>33</v>
      </c>
      <c r="D6910" s="1" t="s">
        <v>33</v>
      </c>
      <c r="E6910" s="1" t="s">
        <v>12427</v>
      </c>
      <c r="F6910" s="1" t="s">
        <v>35</v>
      </c>
      <c r="G6910" s="1" t="s">
        <v>85</v>
      </c>
      <c r="I6910" s="1" t="s">
        <v>38</v>
      </c>
      <c r="J6910" s="1" t="s">
        <v>255</v>
      </c>
      <c r="K6910" s="1">
        <v>0</v>
      </c>
      <c r="L6910" s="15">
        <v>577</v>
      </c>
      <c r="M6910" s="15">
        <v>581</v>
      </c>
      <c r="N6910" s="13">
        <f>(M6910-L6910)/(L6910+M6910+12740)</f>
        <v>2.8781119585551877E-4</v>
      </c>
      <c r="O6910" s="15">
        <v>70</v>
      </c>
      <c r="P6910" s="15">
        <v>96.1</v>
      </c>
      <c r="Q6910" s="10">
        <v>290</v>
      </c>
      <c r="T6910" s="12">
        <v>44988</v>
      </c>
      <c r="U6910" s="2">
        <v>4</v>
      </c>
      <c r="V6910" s="1" t="s">
        <v>12427</v>
      </c>
      <c r="W6910" s="1" t="s">
        <v>33</v>
      </c>
      <c r="X6910" s="1" t="s">
        <v>146</v>
      </c>
      <c r="Y6910" s="1" t="s">
        <v>55</v>
      </c>
      <c r="Z6910" s="1" t="s">
        <v>20170</v>
      </c>
      <c r="AA6910" s="2">
        <v>55786</v>
      </c>
    </row>
    <row r="6911" spans="1:27" ht="12.75" customHeight="1">
      <c r="A6911" s="26" t="s">
        <v>20171</v>
      </c>
      <c r="B6911" s="26" t="s">
        <v>20171</v>
      </c>
      <c r="C6911" s="1" t="s">
        <v>33</v>
      </c>
      <c r="D6911" s="1" t="s">
        <v>33</v>
      </c>
      <c r="E6911" s="1" t="s">
        <v>12427</v>
      </c>
      <c r="F6911" s="1" t="s">
        <v>35</v>
      </c>
      <c r="G6911" s="1" t="s">
        <v>85</v>
      </c>
      <c r="I6911" s="1" t="s">
        <v>38</v>
      </c>
      <c r="J6911" s="1" t="s">
        <v>255</v>
      </c>
      <c r="K6911" s="1">
        <v>0</v>
      </c>
      <c r="L6911" s="15">
        <v>577</v>
      </c>
      <c r="M6911" s="15">
        <v>581</v>
      </c>
      <c r="N6911" s="13">
        <f>(M6911-L6911)/(L6911+M6911+12740)</f>
        <v>2.8781119585551877E-4</v>
      </c>
      <c r="O6911" s="15">
        <v>70</v>
      </c>
      <c r="P6911" s="15">
        <v>96.1</v>
      </c>
      <c r="Q6911" s="10">
        <v>290</v>
      </c>
      <c r="T6911" s="12">
        <v>44988</v>
      </c>
      <c r="U6911" s="2">
        <v>4</v>
      </c>
      <c r="V6911" s="1" t="s">
        <v>12427</v>
      </c>
      <c r="W6911" s="1" t="s">
        <v>33</v>
      </c>
      <c r="X6911" s="1" t="s">
        <v>146</v>
      </c>
      <c r="Y6911" s="1" t="s">
        <v>55</v>
      </c>
      <c r="Z6911" s="1" t="s">
        <v>20172</v>
      </c>
      <c r="AA6911" s="2">
        <v>55783</v>
      </c>
    </row>
    <row r="6912" spans="1:27" ht="12.75" customHeight="1">
      <c r="A6912" s="26" t="s">
        <v>20173</v>
      </c>
      <c r="B6912" s="26" t="s">
        <v>20173</v>
      </c>
      <c r="C6912" s="1" t="s">
        <v>33</v>
      </c>
      <c r="D6912" s="1" t="s">
        <v>33</v>
      </c>
      <c r="E6912" s="1" t="s">
        <v>12427</v>
      </c>
      <c r="F6912" s="1" t="s">
        <v>35</v>
      </c>
      <c r="G6912" s="1" t="s">
        <v>85</v>
      </c>
      <c r="I6912" s="1" t="s">
        <v>38</v>
      </c>
      <c r="J6912" s="1" t="s">
        <v>255</v>
      </c>
      <c r="K6912" s="1">
        <v>0</v>
      </c>
      <c r="L6912" s="15">
        <v>577</v>
      </c>
      <c r="M6912" s="15">
        <v>581</v>
      </c>
      <c r="N6912" s="13">
        <f>(M6912-L6912)/(L6912+M6912+12740)</f>
        <v>2.8781119585551877E-4</v>
      </c>
      <c r="O6912" s="15">
        <v>70</v>
      </c>
      <c r="P6912" s="15">
        <v>96.1</v>
      </c>
      <c r="Q6912" s="10">
        <v>290</v>
      </c>
      <c r="T6912" s="12">
        <v>44988</v>
      </c>
      <c r="U6912" s="2">
        <v>4</v>
      </c>
      <c r="V6912" s="1" t="s">
        <v>12427</v>
      </c>
      <c r="W6912" s="1" t="s">
        <v>33</v>
      </c>
      <c r="X6912" s="1" t="s">
        <v>146</v>
      </c>
      <c r="Y6912" s="1" t="s">
        <v>55</v>
      </c>
      <c r="Z6912" s="1" t="s">
        <v>20174</v>
      </c>
      <c r="AA6912" s="2">
        <v>55782</v>
      </c>
    </row>
    <row r="6913" spans="1:31" ht="12.75" customHeight="1">
      <c r="A6913" s="26" t="s">
        <v>20175</v>
      </c>
      <c r="B6913" s="26" t="s">
        <v>20175</v>
      </c>
      <c r="C6913" s="1" t="s">
        <v>33</v>
      </c>
      <c r="D6913" s="1" t="s">
        <v>33</v>
      </c>
      <c r="E6913" s="1" t="s">
        <v>12427</v>
      </c>
      <c r="F6913" s="1" t="s">
        <v>35</v>
      </c>
      <c r="G6913" s="1" t="s">
        <v>85</v>
      </c>
      <c r="I6913" s="1" t="s">
        <v>38</v>
      </c>
      <c r="J6913" s="1" t="s">
        <v>52</v>
      </c>
      <c r="K6913" s="1">
        <v>0</v>
      </c>
      <c r="L6913" s="15">
        <v>569</v>
      </c>
      <c r="M6913" s="15">
        <v>571</v>
      </c>
      <c r="N6913" s="13">
        <f>(M6913-L6913)/(L6913+M6913+12740)</f>
        <v>1.4409221902017292E-4</v>
      </c>
      <c r="O6913" s="15">
        <v>97.7</v>
      </c>
      <c r="P6913" s="15">
        <v>95.9</v>
      </c>
      <c r="Q6913" s="10">
        <v>300</v>
      </c>
      <c r="R6913" s="18">
        <v>260</v>
      </c>
      <c r="T6913" s="12">
        <v>45043</v>
      </c>
      <c r="V6913" s="1" t="s">
        <v>12427</v>
      </c>
      <c r="W6913" s="1" t="s">
        <v>33</v>
      </c>
      <c r="X6913" s="1" t="s">
        <v>54</v>
      </c>
      <c r="Y6913" s="1" t="s">
        <v>55</v>
      </c>
      <c r="Z6913" s="1" t="s">
        <v>20176</v>
      </c>
      <c r="AA6913" s="2">
        <v>56347</v>
      </c>
    </row>
    <row r="6914" spans="1:31" ht="12.75" customHeight="1">
      <c r="A6914" s="26" t="s">
        <v>20177</v>
      </c>
      <c r="B6914" s="26" t="s">
        <v>20177</v>
      </c>
      <c r="C6914" s="1" t="s">
        <v>33</v>
      </c>
      <c r="D6914" s="1" t="s">
        <v>33</v>
      </c>
      <c r="E6914" s="1" t="s">
        <v>12427</v>
      </c>
      <c r="F6914" s="1" t="s">
        <v>35</v>
      </c>
      <c r="G6914" s="1" t="s">
        <v>85</v>
      </c>
      <c r="I6914" s="1" t="s">
        <v>38</v>
      </c>
      <c r="J6914" s="1" t="s">
        <v>255</v>
      </c>
      <c r="K6914" s="1">
        <v>0</v>
      </c>
      <c r="L6914" s="15">
        <v>577</v>
      </c>
      <c r="M6914" s="15">
        <v>581</v>
      </c>
      <c r="N6914" s="13">
        <f>(M6914-L6914)/(L6914+M6914+12740)</f>
        <v>2.8781119585551877E-4</v>
      </c>
      <c r="O6914" s="15">
        <v>70</v>
      </c>
      <c r="P6914" s="15">
        <v>96.1</v>
      </c>
      <c r="Q6914" s="10">
        <v>290</v>
      </c>
      <c r="T6914" s="12">
        <v>44988</v>
      </c>
      <c r="U6914" s="2">
        <v>4</v>
      </c>
      <c r="V6914" s="1" t="s">
        <v>12427</v>
      </c>
      <c r="W6914" s="1" t="s">
        <v>33</v>
      </c>
      <c r="X6914" s="1" t="s">
        <v>146</v>
      </c>
      <c r="Y6914" s="1" t="s">
        <v>55</v>
      </c>
      <c r="Z6914" s="1" t="s">
        <v>20178</v>
      </c>
      <c r="AA6914" s="2">
        <v>55773</v>
      </c>
    </row>
    <row r="6915" spans="1:31" ht="12.75" customHeight="1">
      <c r="A6915" s="26" t="s">
        <v>20179</v>
      </c>
      <c r="B6915" s="26" t="s">
        <v>20179</v>
      </c>
      <c r="C6915" s="1" t="s">
        <v>33</v>
      </c>
      <c r="D6915" s="1" t="s">
        <v>33</v>
      </c>
      <c r="E6915" s="1" t="s">
        <v>12427</v>
      </c>
      <c r="F6915" s="1" t="s">
        <v>35</v>
      </c>
      <c r="G6915" s="1" t="s">
        <v>85</v>
      </c>
      <c r="I6915" s="1" t="s">
        <v>38</v>
      </c>
      <c r="J6915" s="1" t="s">
        <v>255</v>
      </c>
      <c r="K6915" s="1">
        <v>0</v>
      </c>
      <c r="L6915" s="15">
        <v>577</v>
      </c>
      <c r="M6915" s="15">
        <v>581</v>
      </c>
      <c r="N6915" s="13">
        <f>(M6915-L6915)/(L6915+M6915+12740)</f>
        <v>2.8781119585551877E-4</v>
      </c>
      <c r="O6915" s="15">
        <v>70</v>
      </c>
      <c r="P6915" s="15">
        <v>96.1</v>
      </c>
      <c r="Q6915" s="10">
        <v>290</v>
      </c>
      <c r="T6915" s="12">
        <v>44988</v>
      </c>
      <c r="U6915" s="2">
        <v>4</v>
      </c>
      <c r="V6915" s="1" t="s">
        <v>12427</v>
      </c>
      <c r="W6915" s="1" t="s">
        <v>33</v>
      </c>
      <c r="X6915" s="1" t="s">
        <v>146</v>
      </c>
      <c r="Y6915" s="1" t="s">
        <v>55</v>
      </c>
      <c r="Z6915" s="1" t="s">
        <v>20180</v>
      </c>
      <c r="AA6915" s="2">
        <v>55772</v>
      </c>
    </row>
    <row r="6916" spans="1:31" ht="12.75" customHeight="1">
      <c r="A6916" s="26" t="s">
        <v>20181</v>
      </c>
      <c r="B6916" s="26" t="s">
        <v>20181</v>
      </c>
      <c r="C6916" s="1" t="s">
        <v>33</v>
      </c>
      <c r="D6916" s="1" t="s">
        <v>33</v>
      </c>
      <c r="E6916" s="1" t="s">
        <v>12427</v>
      </c>
      <c r="F6916" s="1" t="s">
        <v>35</v>
      </c>
      <c r="G6916" s="1" t="s">
        <v>85</v>
      </c>
      <c r="I6916" s="1" t="s">
        <v>38</v>
      </c>
      <c r="J6916" s="1" t="s">
        <v>52</v>
      </c>
      <c r="K6916" s="1">
        <v>0</v>
      </c>
      <c r="L6916" s="15">
        <v>569</v>
      </c>
      <c r="M6916" s="15">
        <v>571</v>
      </c>
      <c r="N6916" s="13">
        <f>(M6916-L6916)/(L6916+M6916+12740)</f>
        <v>1.4409221902017292E-4</v>
      </c>
      <c r="O6916" s="15">
        <v>97.7</v>
      </c>
      <c r="P6916" s="15">
        <v>95.9</v>
      </c>
      <c r="Q6916" s="10">
        <v>300</v>
      </c>
      <c r="R6916" s="18">
        <v>260</v>
      </c>
      <c r="T6916" s="12">
        <v>45043</v>
      </c>
      <c r="V6916" s="1" t="s">
        <v>12427</v>
      </c>
      <c r="W6916" s="1" t="s">
        <v>33</v>
      </c>
      <c r="X6916" s="1" t="s">
        <v>54</v>
      </c>
      <c r="Y6916" s="1" t="s">
        <v>55</v>
      </c>
      <c r="Z6916" s="1" t="s">
        <v>20182</v>
      </c>
      <c r="AA6916" s="2">
        <v>56346</v>
      </c>
    </row>
    <row r="6917" spans="1:31" ht="12.75" customHeight="1">
      <c r="A6917" s="26" t="s">
        <v>20183</v>
      </c>
      <c r="B6917" s="26" t="s">
        <v>20183</v>
      </c>
      <c r="C6917" s="1" t="s">
        <v>33</v>
      </c>
      <c r="D6917" s="1" t="s">
        <v>33</v>
      </c>
      <c r="E6917" s="1" t="s">
        <v>12427</v>
      </c>
      <c r="F6917" s="1" t="s">
        <v>35</v>
      </c>
      <c r="G6917" s="1" t="s">
        <v>85</v>
      </c>
      <c r="I6917" s="1" t="s">
        <v>38</v>
      </c>
      <c r="J6917" s="1" t="s">
        <v>255</v>
      </c>
      <c r="K6917" s="1">
        <v>0</v>
      </c>
      <c r="L6917" s="15">
        <v>577</v>
      </c>
      <c r="M6917" s="15">
        <v>581</v>
      </c>
      <c r="N6917" s="13">
        <f>(M6917-L6917)/(L6917+M6917+12740)</f>
        <v>2.8781119585551877E-4</v>
      </c>
      <c r="O6917" s="15">
        <v>70</v>
      </c>
      <c r="P6917" s="15">
        <v>96.1</v>
      </c>
      <c r="Q6917" s="10">
        <v>290</v>
      </c>
      <c r="T6917" s="12">
        <v>45002</v>
      </c>
      <c r="U6917" s="2">
        <v>4</v>
      </c>
      <c r="V6917" s="1" t="s">
        <v>12427</v>
      </c>
      <c r="W6917" s="1" t="s">
        <v>33</v>
      </c>
      <c r="X6917" s="1" t="s">
        <v>146</v>
      </c>
      <c r="Y6917" s="1" t="s">
        <v>55</v>
      </c>
      <c r="Z6917" s="1" t="s">
        <v>20184</v>
      </c>
      <c r="AA6917" s="2">
        <v>55932</v>
      </c>
    </row>
    <row r="6918" spans="1:31" ht="12.75" customHeight="1">
      <c r="A6918" s="26" t="s">
        <v>20185</v>
      </c>
      <c r="B6918" s="26" t="s">
        <v>20185</v>
      </c>
      <c r="C6918" s="1" t="s">
        <v>33</v>
      </c>
      <c r="D6918" s="1" t="s">
        <v>33</v>
      </c>
      <c r="E6918" s="1" t="s">
        <v>12427</v>
      </c>
      <c r="F6918" s="1" t="s">
        <v>35</v>
      </c>
      <c r="G6918" s="1" t="s">
        <v>85</v>
      </c>
      <c r="I6918" s="1" t="s">
        <v>38</v>
      </c>
      <c r="J6918" s="1" t="s">
        <v>255</v>
      </c>
      <c r="K6918" s="1">
        <v>0</v>
      </c>
      <c r="L6918" s="15">
        <v>577</v>
      </c>
      <c r="M6918" s="15">
        <v>581</v>
      </c>
      <c r="N6918" s="13">
        <f>(M6918-L6918)/(L6918+M6918+12740)</f>
        <v>2.8781119585551877E-4</v>
      </c>
      <c r="O6918" s="15">
        <v>70</v>
      </c>
      <c r="P6918" s="15">
        <v>96.1</v>
      </c>
      <c r="Q6918" s="10">
        <v>290</v>
      </c>
      <c r="T6918" s="12">
        <v>45002</v>
      </c>
      <c r="U6918" s="2">
        <v>4</v>
      </c>
      <c r="V6918" s="1" t="s">
        <v>12427</v>
      </c>
      <c r="W6918" s="1" t="s">
        <v>33</v>
      </c>
      <c r="X6918" s="1" t="s">
        <v>146</v>
      </c>
      <c r="Y6918" s="1" t="s">
        <v>55</v>
      </c>
      <c r="Z6918" s="1" t="s">
        <v>20186</v>
      </c>
      <c r="AA6918" s="2">
        <v>55924</v>
      </c>
    </row>
    <row r="6919" spans="1:31" ht="12.75" customHeight="1">
      <c r="A6919" s="26" t="s">
        <v>20187</v>
      </c>
      <c r="B6919" s="26" t="s">
        <v>20187</v>
      </c>
      <c r="C6919" s="1" t="s">
        <v>33</v>
      </c>
      <c r="D6919" s="1" t="s">
        <v>33</v>
      </c>
      <c r="E6919" s="1" t="s">
        <v>12427</v>
      </c>
      <c r="F6919" s="1" t="s">
        <v>35</v>
      </c>
      <c r="G6919" s="1" t="s">
        <v>85</v>
      </c>
      <c r="I6919" s="1" t="s">
        <v>38</v>
      </c>
      <c r="J6919" s="1" t="s">
        <v>255</v>
      </c>
      <c r="K6919" s="1">
        <v>0</v>
      </c>
      <c r="L6919" s="15">
        <v>577</v>
      </c>
      <c r="M6919" s="15">
        <v>581</v>
      </c>
      <c r="N6919" s="13">
        <f>(M6919-L6919)/(L6919+M6919+12740)</f>
        <v>2.8781119585551877E-4</v>
      </c>
      <c r="O6919" s="15">
        <v>70</v>
      </c>
      <c r="P6919" s="15">
        <v>96.1</v>
      </c>
      <c r="Q6919" s="10">
        <v>290</v>
      </c>
      <c r="T6919" s="12">
        <v>45002</v>
      </c>
      <c r="U6919" s="2">
        <v>4</v>
      </c>
      <c r="V6919" s="1" t="s">
        <v>12427</v>
      </c>
      <c r="W6919" s="1" t="s">
        <v>33</v>
      </c>
      <c r="X6919" s="1" t="s">
        <v>146</v>
      </c>
      <c r="Y6919" s="1" t="s">
        <v>55</v>
      </c>
      <c r="Z6919" s="1" t="s">
        <v>20188</v>
      </c>
      <c r="AA6919" s="2">
        <v>55947</v>
      </c>
    </row>
    <row r="6920" spans="1:31" ht="12.75" customHeight="1">
      <c r="A6920" s="26" t="s">
        <v>20189</v>
      </c>
      <c r="B6920" s="26" t="s">
        <v>20189</v>
      </c>
      <c r="C6920" s="1" t="s">
        <v>33</v>
      </c>
      <c r="D6920" s="1" t="s">
        <v>33</v>
      </c>
      <c r="E6920" s="1" t="s">
        <v>12427</v>
      </c>
      <c r="F6920" s="1" t="s">
        <v>35</v>
      </c>
      <c r="G6920" s="1" t="s">
        <v>85</v>
      </c>
      <c r="I6920" s="1" t="s">
        <v>38</v>
      </c>
      <c r="J6920" s="1" t="s">
        <v>255</v>
      </c>
      <c r="K6920" s="1">
        <v>0</v>
      </c>
      <c r="L6920" s="15">
        <v>577</v>
      </c>
      <c r="M6920" s="15">
        <v>581</v>
      </c>
      <c r="N6920" s="13">
        <f>(M6920-L6920)/(L6920+M6920+12740)</f>
        <v>2.8781119585551877E-4</v>
      </c>
      <c r="O6920" s="15">
        <v>70</v>
      </c>
      <c r="P6920" s="15">
        <v>96.1</v>
      </c>
      <c r="Q6920" s="10">
        <v>290</v>
      </c>
      <c r="T6920" s="12">
        <v>45002</v>
      </c>
      <c r="U6920" s="2">
        <v>4</v>
      </c>
      <c r="V6920" s="1" t="s">
        <v>12427</v>
      </c>
      <c r="W6920" s="1" t="s">
        <v>33</v>
      </c>
      <c r="X6920" s="1" t="s">
        <v>146</v>
      </c>
      <c r="Y6920" s="1" t="s">
        <v>55</v>
      </c>
      <c r="Z6920" s="1" t="s">
        <v>20190</v>
      </c>
      <c r="AA6920" s="2">
        <v>55933</v>
      </c>
    </row>
    <row r="6921" spans="1:31" ht="12.75" customHeight="1">
      <c r="A6921" s="26" t="s">
        <v>20191</v>
      </c>
      <c r="B6921" s="26" t="s">
        <v>20191</v>
      </c>
      <c r="C6921" s="1" t="s">
        <v>33</v>
      </c>
      <c r="D6921" s="1" t="s">
        <v>33</v>
      </c>
      <c r="E6921" s="1" t="s">
        <v>12427</v>
      </c>
      <c r="F6921" s="1" t="s">
        <v>35</v>
      </c>
      <c r="G6921" s="1" t="s">
        <v>85</v>
      </c>
      <c r="I6921" s="1" t="s">
        <v>38</v>
      </c>
      <c r="J6921" s="1" t="s">
        <v>255</v>
      </c>
      <c r="K6921" s="1">
        <v>0</v>
      </c>
      <c r="L6921" s="15">
        <v>577</v>
      </c>
      <c r="M6921" s="15">
        <v>581</v>
      </c>
      <c r="N6921" s="13">
        <f>(M6921-L6921)/(L6921+M6921+12740)</f>
        <v>2.8781119585551877E-4</v>
      </c>
      <c r="O6921" s="15">
        <v>70</v>
      </c>
      <c r="P6921" s="15">
        <v>96.1</v>
      </c>
      <c r="Q6921" s="10">
        <v>290</v>
      </c>
      <c r="T6921" s="12">
        <v>45002</v>
      </c>
      <c r="U6921" s="2">
        <v>4</v>
      </c>
      <c r="V6921" s="1" t="s">
        <v>12427</v>
      </c>
      <c r="W6921" s="1" t="s">
        <v>33</v>
      </c>
      <c r="X6921" s="1" t="s">
        <v>146</v>
      </c>
      <c r="Y6921" s="1" t="s">
        <v>55</v>
      </c>
      <c r="Z6921" s="1" t="s">
        <v>20192</v>
      </c>
      <c r="AA6921" s="2">
        <v>55923</v>
      </c>
    </row>
    <row r="6922" spans="1:31" ht="12.75" customHeight="1">
      <c r="A6922" s="26" t="s">
        <v>20193</v>
      </c>
      <c r="B6922" s="26" t="s">
        <v>20193</v>
      </c>
      <c r="C6922" s="1" t="s">
        <v>33</v>
      </c>
      <c r="D6922" s="1" t="s">
        <v>33</v>
      </c>
      <c r="E6922" s="1" t="s">
        <v>12427</v>
      </c>
      <c r="F6922" s="1" t="s">
        <v>35</v>
      </c>
      <c r="G6922" s="1" t="s">
        <v>85</v>
      </c>
      <c r="I6922" s="1" t="s">
        <v>38</v>
      </c>
      <c r="J6922" s="1" t="s">
        <v>255</v>
      </c>
      <c r="K6922" s="1">
        <v>0</v>
      </c>
      <c r="L6922" s="15">
        <v>577</v>
      </c>
      <c r="M6922" s="15">
        <v>581</v>
      </c>
      <c r="N6922" s="13">
        <f>(M6922-L6922)/(L6922+M6922+12740)</f>
        <v>2.8781119585551877E-4</v>
      </c>
      <c r="O6922" s="15">
        <v>70</v>
      </c>
      <c r="P6922" s="15">
        <v>96.1</v>
      </c>
      <c r="Q6922" s="10">
        <v>290</v>
      </c>
      <c r="T6922" s="12">
        <v>45002</v>
      </c>
      <c r="U6922" s="2">
        <v>4</v>
      </c>
      <c r="V6922" s="1" t="s">
        <v>12427</v>
      </c>
      <c r="W6922" s="1" t="s">
        <v>33</v>
      </c>
      <c r="X6922" s="1" t="s">
        <v>146</v>
      </c>
      <c r="Y6922" s="1" t="s">
        <v>55</v>
      </c>
      <c r="Z6922" s="1" t="s">
        <v>20194</v>
      </c>
      <c r="AA6922" s="2">
        <v>55917</v>
      </c>
    </row>
    <row r="6923" spans="1:31" ht="12.75" customHeight="1">
      <c r="A6923" s="26" t="s">
        <v>20195</v>
      </c>
      <c r="B6923" s="26" t="s">
        <v>20195</v>
      </c>
      <c r="C6923" s="1" t="s">
        <v>33</v>
      </c>
      <c r="D6923" s="1" t="s">
        <v>33</v>
      </c>
      <c r="E6923" s="1" t="s">
        <v>12427</v>
      </c>
      <c r="F6923" s="1" t="s">
        <v>35</v>
      </c>
      <c r="G6923" s="1" t="s">
        <v>85</v>
      </c>
      <c r="I6923" s="1" t="s">
        <v>38</v>
      </c>
      <c r="J6923" s="1" t="s">
        <v>255</v>
      </c>
      <c r="K6923" s="1">
        <v>0</v>
      </c>
      <c r="L6923" s="15">
        <v>577</v>
      </c>
      <c r="M6923" s="15">
        <v>581</v>
      </c>
      <c r="N6923" s="13">
        <f>(M6923-L6923)/(L6923+M6923+12740)</f>
        <v>2.8781119585551877E-4</v>
      </c>
      <c r="O6923" s="15">
        <v>70</v>
      </c>
      <c r="P6923" s="15">
        <v>96.1</v>
      </c>
      <c r="Q6923" s="10">
        <v>290</v>
      </c>
      <c r="T6923" s="12">
        <v>45002</v>
      </c>
      <c r="U6923" s="2">
        <v>4</v>
      </c>
      <c r="V6923" s="1" t="s">
        <v>12427</v>
      </c>
      <c r="W6923" s="1" t="s">
        <v>33</v>
      </c>
      <c r="X6923" s="1" t="s">
        <v>146</v>
      </c>
      <c r="Y6923" s="1" t="s">
        <v>55</v>
      </c>
      <c r="Z6923" s="1" t="s">
        <v>20196</v>
      </c>
      <c r="AA6923" s="2">
        <v>55914</v>
      </c>
      <c r="AD6923" s="1" t="s">
        <v>99</v>
      </c>
      <c r="AE6923" s="1" t="s">
        <v>20197</v>
      </c>
    </row>
    <row r="6924" spans="1:31" ht="12.75" customHeight="1">
      <c r="A6924" s="26" t="s">
        <v>20198</v>
      </c>
      <c r="B6924" s="26" t="s">
        <v>20198</v>
      </c>
      <c r="C6924" s="1" t="s">
        <v>33</v>
      </c>
      <c r="D6924" s="1" t="s">
        <v>33</v>
      </c>
      <c r="E6924" s="1" t="s">
        <v>12427</v>
      </c>
      <c r="F6924" s="1" t="s">
        <v>35</v>
      </c>
      <c r="G6924" s="1" t="s">
        <v>85</v>
      </c>
      <c r="I6924" s="1" t="s">
        <v>38</v>
      </c>
      <c r="J6924" s="1" t="s">
        <v>255</v>
      </c>
      <c r="K6924" s="1">
        <v>0</v>
      </c>
      <c r="L6924" s="15">
        <v>577</v>
      </c>
      <c r="M6924" s="15">
        <v>581</v>
      </c>
      <c r="N6924" s="13">
        <f>(M6924-L6924)/(L6924+M6924+12740)</f>
        <v>2.8781119585551877E-4</v>
      </c>
      <c r="O6924" s="15">
        <v>70</v>
      </c>
      <c r="P6924" s="15">
        <v>96.1</v>
      </c>
      <c r="Q6924" s="10">
        <v>290</v>
      </c>
      <c r="T6924" s="12">
        <v>45002</v>
      </c>
      <c r="U6924" s="2">
        <v>4</v>
      </c>
      <c r="V6924" s="1" t="s">
        <v>12427</v>
      </c>
      <c r="W6924" s="1" t="s">
        <v>33</v>
      </c>
      <c r="X6924" s="1" t="s">
        <v>146</v>
      </c>
      <c r="Y6924" s="1" t="s">
        <v>55</v>
      </c>
      <c r="Z6924" s="1" t="s">
        <v>20199</v>
      </c>
      <c r="AA6924" s="2">
        <v>55946</v>
      </c>
    </row>
    <row r="6925" spans="1:31" ht="12.75" customHeight="1">
      <c r="A6925" s="26" t="s">
        <v>20200</v>
      </c>
      <c r="B6925" s="26" t="s">
        <v>20200</v>
      </c>
      <c r="C6925" s="1" t="s">
        <v>33</v>
      </c>
      <c r="D6925" s="1" t="s">
        <v>33</v>
      </c>
      <c r="E6925" s="1" t="s">
        <v>12427</v>
      </c>
      <c r="F6925" s="1" t="s">
        <v>35</v>
      </c>
      <c r="G6925" s="1" t="s">
        <v>85</v>
      </c>
      <c r="I6925" s="1" t="s">
        <v>38</v>
      </c>
      <c r="J6925" s="1" t="s">
        <v>255</v>
      </c>
      <c r="K6925" s="1">
        <v>0</v>
      </c>
      <c r="L6925" s="15">
        <v>577</v>
      </c>
      <c r="M6925" s="15">
        <v>581</v>
      </c>
      <c r="N6925" s="13">
        <f>(M6925-L6925)/(L6925+M6925+12740)</f>
        <v>2.8781119585551877E-4</v>
      </c>
      <c r="O6925" s="15">
        <v>70</v>
      </c>
      <c r="P6925" s="15">
        <v>96.1</v>
      </c>
      <c r="Q6925" s="10">
        <v>290</v>
      </c>
      <c r="T6925" s="12">
        <v>45002</v>
      </c>
      <c r="U6925" s="2">
        <v>4</v>
      </c>
      <c r="V6925" s="1" t="s">
        <v>12427</v>
      </c>
      <c r="W6925" s="1" t="s">
        <v>33</v>
      </c>
      <c r="X6925" s="1" t="s">
        <v>146</v>
      </c>
      <c r="Y6925" s="1" t="s">
        <v>55</v>
      </c>
      <c r="Z6925" s="1" t="s">
        <v>20201</v>
      </c>
      <c r="AA6925" s="2">
        <v>55915</v>
      </c>
    </row>
    <row r="6926" spans="1:31" ht="12.75" customHeight="1">
      <c r="A6926" s="26" t="s">
        <v>20202</v>
      </c>
      <c r="B6926" s="26" t="s">
        <v>20202</v>
      </c>
      <c r="C6926" s="1" t="s">
        <v>33</v>
      </c>
      <c r="D6926" s="1" t="s">
        <v>33</v>
      </c>
      <c r="E6926" s="1" t="s">
        <v>12427</v>
      </c>
      <c r="F6926" s="1" t="s">
        <v>35</v>
      </c>
      <c r="G6926" s="1" t="s">
        <v>85</v>
      </c>
      <c r="I6926" s="1" t="s">
        <v>38</v>
      </c>
      <c r="J6926" s="1" t="s">
        <v>255</v>
      </c>
      <c r="K6926" s="1">
        <v>0</v>
      </c>
      <c r="L6926" s="15">
        <v>577</v>
      </c>
      <c r="M6926" s="15">
        <v>581</v>
      </c>
      <c r="N6926" s="13">
        <f>(M6926-L6926)/(L6926+M6926+12740)</f>
        <v>2.8781119585551877E-4</v>
      </c>
      <c r="O6926" s="15">
        <v>70</v>
      </c>
      <c r="P6926" s="15">
        <v>96.1</v>
      </c>
      <c r="Q6926" s="10">
        <v>290</v>
      </c>
      <c r="T6926" s="12">
        <v>45002</v>
      </c>
      <c r="U6926" s="2">
        <v>4</v>
      </c>
      <c r="V6926" s="1" t="s">
        <v>12427</v>
      </c>
      <c r="W6926" s="1" t="s">
        <v>33</v>
      </c>
      <c r="X6926" s="1" t="s">
        <v>146</v>
      </c>
      <c r="Y6926" s="1" t="s">
        <v>55</v>
      </c>
      <c r="Z6926" s="1" t="s">
        <v>20203</v>
      </c>
      <c r="AA6926" s="2">
        <v>55921</v>
      </c>
    </row>
    <row r="6927" spans="1:31" ht="12.75" customHeight="1">
      <c r="A6927" s="26" t="s">
        <v>20204</v>
      </c>
      <c r="B6927" s="26" t="s">
        <v>20204</v>
      </c>
      <c r="C6927" s="1" t="s">
        <v>33</v>
      </c>
      <c r="D6927" s="1" t="s">
        <v>33</v>
      </c>
      <c r="E6927" s="1" t="s">
        <v>12427</v>
      </c>
      <c r="F6927" s="1" t="s">
        <v>35</v>
      </c>
      <c r="G6927" s="1" t="s">
        <v>85</v>
      </c>
      <c r="I6927" s="1" t="s">
        <v>38</v>
      </c>
      <c r="J6927" s="1" t="s">
        <v>255</v>
      </c>
      <c r="K6927" s="1">
        <v>0</v>
      </c>
      <c r="L6927" s="15">
        <v>577</v>
      </c>
      <c r="M6927" s="15">
        <v>581</v>
      </c>
      <c r="N6927" s="13">
        <f>(M6927-L6927)/(L6927+M6927+12740)</f>
        <v>2.8781119585551877E-4</v>
      </c>
      <c r="O6927" s="15">
        <v>70</v>
      </c>
      <c r="P6927" s="15">
        <v>96.1</v>
      </c>
      <c r="Q6927" s="10">
        <v>290</v>
      </c>
      <c r="T6927" s="12">
        <v>45002</v>
      </c>
      <c r="U6927" s="2">
        <v>4</v>
      </c>
      <c r="V6927" s="1" t="s">
        <v>12427</v>
      </c>
      <c r="W6927" s="1" t="s">
        <v>33</v>
      </c>
      <c r="X6927" s="1" t="s">
        <v>146</v>
      </c>
      <c r="Y6927" s="1" t="s">
        <v>55</v>
      </c>
      <c r="Z6927" s="1" t="s">
        <v>20205</v>
      </c>
      <c r="AA6927" s="2">
        <v>55920</v>
      </c>
    </row>
    <row r="6928" spans="1:31" ht="12.75" customHeight="1">
      <c r="A6928" s="26" t="s">
        <v>20206</v>
      </c>
      <c r="B6928" s="26" t="s">
        <v>20206</v>
      </c>
      <c r="C6928" s="1" t="s">
        <v>33</v>
      </c>
      <c r="D6928" s="1" t="s">
        <v>33</v>
      </c>
      <c r="E6928" s="1" t="s">
        <v>12427</v>
      </c>
      <c r="F6928" s="1" t="s">
        <v>35</v>
      </c>
      <c r="G6928" s="1" t="s">
        <v>85</v>
      </c>
      <c r="I6928" s="1" t="s">
        <v>38</v>
      </c>
      <c r="J6928" s="1" t="s">
        <v>255</v>
      </c>
      <c r="K6928" s="1">
        <v>0</v>
      </c>
      <c r="L6928" s="15">
        <v>577</v>
      </c>
      <c r="M6928" s="15">
        <v>581</v>
      </c>
      <c r="N6928" s="13">
        <f>(M6928-L6928)/(L6928+M6928+12740)</f>
        <v>2.8781119585551877E-4</v>
      </c>
      <c r="O6928" s="15">
        <v>70</v>
      </c>
      <c r="P6928" s="15">
        <v>96.1</v>
      </c>
      <c r="Q6928" s="10">
        <v>290</v>
      </c>
      <c r="T6928" s="12">
        <v>45002</v>
      </c>
      <c r="U6928" s="2">
        <v>4</v>
      </c>
      <c r="V6928" s="1" t="s">
        <v>12427</v>
      </c>
      <c r="W6928" s="1" t="s">
        <v>33</v>
      </c>
      <c r="X6928" s="1" t="s">
        <v>146</v>
      </c>
      <c r="Y6928" s="1" t="s">
        <v>55</v>
      </c>
      <c r="Z6928" s="1" t="s">
        <v>20207</v>
      </c>
      <c r="AA6928" s="2">
        <v>55922</v>
      </c>
    </row>
    <row r="6929" spans="1:30" ht="12.75" customHeight="1">
      <c r="A6929" s="26" t="s">
        <v>20208</v>
      </c>
      <c r="B6929" s="26" t="s">
        <v>20208</v>
      </c>
      <c r="C6929" s="1" t="s">
        <v>33</v>
      </c>
      <c r="D6929" s="1" t="s">
        <v>33</v>
      </c>
      <c r="E6929" s="1" t="s">
        <v>12427</v>
      </c>
      <c r="F6929" s="1" t="s">
        <v>35</v>
      </c>
      <c r="G6929" s="1" t="s">
        <v>85</v>
      </c>
      <c r="I6929" s="1" t="s">
        <v>38</v>
      </c>
      <c r="J6929" s="1" t="s">
        <v>255</v>
      </c>
      <c r="K6929" s="1">
        <v>0</v>
      </c>
      <c r="L6929" s="15">
        <v>577</v>
      </c>
      <c r="M6929" s="15">
        <v>581</v>
      </c>
      <c r="N6929" s="13">
        <f>(M6929-L6929)/(L6929+M6929+12740)</f>
        <v>2.8781119585551877E-4</v>
      </c>
      <c r="O6929" s="15">
        <v>70</v>
      </c>
      <c r="P6929" s="15">
        <v>96.1</v>
      </c>
      <c r="Q6929" s="10">
        <v>290</v>
      </c>
      <c r="T6929" s="12">
        <v>45002</v>
      </c>
      <c r="U6929" s="2">
        <v>4</v>
      </c>
      <c r="V6929" s="1" t="s">
        <v>12427</v>
      </c>
      <c r="W6929" s="1" t="s">
        <v>33</v>
      </c>
      <c r="X6929" s="1" t="s">
        <v>146</v>
      </c>
      <c r="Y6929" s="1" t="s">
        <v>55</v>
      </c>
      <c r="Z6929" s="1" t="s">
        <v>20209</v>
      </c>
      <c r="AA6929" s="2">
        <v>55940</v>
      </c>
    </row>
    <row r="6930" spans="1:30" ht="12.75" customHeight="1">
      <c r="A6930" s="26" t="s">
        <v>20210</v>
      </c>
      <c r="B6930" s="26" t="s">
        <v>20210</v>
      </c>
      <c r="C6930" s="1" t="s">
        <v>33</v>
      </c>
      <c r="D6930" s="1" t="s">
        <v>33</v>
      </c>
      <c r="E6930" s="1" t="s">
        <v>12427</v>
      </c>
      <c r="F6930" s="1" t="s">
        <v>35</v>
      </c>
      <c r="G6930" s="1" t="s">
        <v>85</v>
      </c>
      <c r="I6930" s="1" t="s">
        <v>38</v>
      </c>
      <c r="J6930" s="1" t="s">
        <v>255</v>
      </c>
      <c r="K6930" s="1">
        <v>0</v>
      </c>
      <c r="L6930" s="15">
        <v>577</v>
      </c>
      <c r="M6930" s="15">
        <v>581</v>
      </c>
      <c r="N6930" s="13">
        <f>(M6930-L6930)/(L6930+M6930+12740)</f>
        <v>2.8781119585551877E-4</v>
      </c>
      <c r="O6930" s="15">
        <v>70</v>
      </c>
      <c r="P6930" s="15">
        <v>96.1</v>
      </c>
      <c r="Q6930" s="10">
        <v>290</v>
      </c>
      <c r="T6930" s="12">
        <v>45002</v>
      </c>
      <c r="U6930" s="2">
        <v>4</v>
      </c>
      <c r="V6930" s="1" t="s">
        <v>12427</v>
      </c>
      <c r="W6930" s="1" t="s">
        <v>33</v>
      </c>
      <c r="X6930" s="1" t="s">
        <v>146</v>
      </c>
      <c r="Y6930" s="1" t="s">
        <v>55</v>
      </c>
      <c r="Z6930" s="1" t="s">
        <v>20211</v>
      </c>
      <c r="AA6930" s="2">
        <v>55918</v>
      </c>
    </row>
    <row r="6931" spans="1:30" ht="12.75" customHeight="1">
      <c r="A6931" s="26" t="s">
        <v>20212</v>
      </c>
      <c r="B6931" s="26" t="s">
        <v>20212</v>
      </c>
      <c r="C6931" s="1" t="s">
        <v>33</v>
      </c>
      <c r="D6931" s="1" t="s">
        <v>33</v>
      </c>
      <c r="E6931" s="1" t="s">
        <v>12427</v>
      </c>
      <c r="F6931" s="1" t="s">
        <v>35</v>
      </c>
      <c r="G6931" s="1" t="s">
        <v>85</v>
      </c>
      <c r="I6931" s="1" t="s">
        <v>38</v>
      </c>
      <c r="J6931" s="1" t="s">
        <v>255</v>
      </c>
      <c r="K6931" s="1">
        <v>0</v>
      </c>
      <c r="L6931" s="15">
        <v>577</v>
      </c>
      <c r="M6931" s="15">
        <v>581</v>
      </c>
      <c r="N6931" s="13">
        <f>(M6931-L6931)/(L6931+M6931+12740)</f>
        <v>2.8781119585551877E-4</v>
      </c>
      <c r="O6931" s="15">
        <v>70</v>
      </c>
      <c r="P6931" s="15">
        <v>96.1</v>
      </c>
      <c r="Q6931" s="10">
        <v>290</v>
      </c>
      <c r="T6931" s="12">
        <v>45002</v>
      </c>
      <c r="U6931" s="2">
        <v>4</v>
      </c>
      <c r="V6931" s="1" t="s">
        <v>12427</v>
      </c>
      <c r="W6931" s="1" t="s">
        <v>33</v>
      </c>
      <c r="X6931" s="1" t="s">
        <v>146</v>
      </c>
      <c r="Y6931" s="1" t="s">
        <v>55</v>
      </c>
      <c r="Z6931" s="1" t="s">
        <v>20213</v>
      </c>
      <c r="AA6931" s="2">
        <v>55919</v>
      </c>
    </row>
    <row r="6932" spans="1:30" ht="12.75" customHeight="1">
      <c r="A6932" s="26" t="s">
        <v>20214</v>
      </c>
      <c r="B6932" s="26" t="s">
        <v>20214</v>
      </c>
      <c r="C6932" s="1" t="s">
        <v>33</v>
      </c>
      <c r="D6932" s="1" t="s">
        <v>33</v>
      </c>
      <c r="E6932" s="1" t="s">
        <v>12427</v>
      </c>
      <c r="F6932" s="1" t="s">
        <v>35</v>
      </c>
      <c r="G6932" s="1" t="s">
        <v>85</v>
      </c>
      <c r="I6932" s="1" t="s">
        <v>38</v>
      </c>
      <c r="J6932" s="1" t="s">
        <v>52</v>
      </c>
      <c r="K6932" s="1">
        <v>0</v>
      </c>
      <c r="L6932" s="15">
        <v>569</v>
      </c>
      <c r="M6932" s="15">
        <v>571</v>
      </c>
      <c r="N6932" s="13">
        <f>(M6932-L6932)/(L6932+M6932+12740)</f>
        <v>1.4409221902017292E-4</v>
      </c>
      <c r="O6932" s="15">
        <v>97.7</v>
      </c>
      <c r="P6932" s="15">
        <v>95.9</v>
      </c>
      <c r="Q6932" s="10">
        <v>300</v>
      </c>
      <c r="R6932" s="18">
        <v>260</v>
      </c>
      <c r="T6932" s="12">
        <v>45043</v>
      </c>
      <c r="V6932" s="1" t="s">
        <v>12427</v>
      </c>
      <c r="W6932" s="1" t="s">
        <v>33</v>
      </c>
      <c r="X6932" s="1" t="s">
        <v>54</v>
      </c>
      <c r="Y6932" s="1" t="s">
        <v>55</v>
      </c>
      <c r="Z6932" s="1" t="s">
        <v>20215</v>
      </c>
      <c r="AA6932" s="2">
        <v>56353</v>
      </c>
    </row>
    <row r="6933" spans="1:30" ht="12.75" customHeight="1">
      <c r="A6933" s="26" t="s">
        <v>20216</v>
      </c>
      <c r="B6933" s="26" t="s">
        <v>20216</v>
      </c>
      <c r="C6933" s="1" t="s">
        <v>33</v>
      </c>
      <c r="D6933" s="1" t="s">
        <v>33</v>
      </c>
      <c r="E6933" s="1" t="s">
        <v>12427</v>
      </c>
      <c r="F6933" s="1" t="s">
        <v>35</v>
      </c>
      <c r="G6933" s="1" t="s">
        <v>85</v>
      </c>
      <c r="I6933" s="1" t="s">
        <v>38</v>
      </c>
      <c r="J6933" s="1" t="s">
        <v>52</v>
      </c>
      <c r="K6933" s="1">
        <v>0</v>
      </c>
      <c r="L6933" s="15">
        <v>569</v>
      </c>
      <c r="M6933" s="15">
        <v>571</v>
      </c>
      <c r="N6933" s="13">
        <f>(M6933-L6933)/(L6933+M6933+12740)</f>
        <v>1.4409221902017292E-4</v>
      </c>
      <c r="O6933" s="15">
        <v>97.7</v>
      </c>
      <c r="P6933" s="15">
        <v>95.9</v>
      </c>
      <c r="Q6933" s="10">
        <v>300</v>
      </c>
      <c r="R6933" s="18">
        <v>260</v>
      </c>
      <c r="T6933" s="12">
        <v>45043</v>
      </c>
      <c r="V6933" s="1" t="s">
        <v>12427</v>
      </c>
      <c r="W6933" s="1" t="s">
        <v>33</v>
      </c>
      <c r="X6933" s="1" t="s">
        <v>54</v>
      </c>
      <c r="Y6933" s="1" t="s">
        <v>55</v>
      </c>
      <c r="Z6933" s="1" t="s">
        <v>20217</v>
      </c>
      <c r="AA6933" s="2">
        <v>56321</v>
      </c>
      <c r="AD6933" s="1" t="s">
        <v>58</v>
      </c>
    </row>
    <row r="6934" spans="1:30" ht="12.75" customHeight="1">
      <c r="A6934" s="26" t="s">
        <v>20218</v>
      </c>
      <c r="B6934" s="26" t="s">
        <v>20218</v>
      </c>
      <c r="C6934" s="1" t="s">
        <v>33</v>
      </c>
      <c r="D6934" s="1" t="s">
        <v>33</v>
      </c>
      <c r="E6934" s="1" t="s">
        <v>12427</v>
      </c>
      <c r="F6934" s="1" t="s">
        <v>35</v>
      </c>
      <c r="G6934" s="1" t="s">
        <v>85</v>
      </c>
      <c r="I6934" s="1" t="s">
        <v>38</v>
      </c>
      <c r="J6934" s="1" t="s">
        <v>52</v>
      </c>
      <c r="K6934" s="1">
        <v>0</v>
      </c>
      <c r="L6934" s="15">
        <v>569</v>
      </c>
      <c r="M6934" s="15">
        <v>571</v>
      </c>
      <c r="N6934" s="13">
        <f>(M6934-L6934)/(L6934+M6934+12740)</f>
        <v>1.4409221902017292E-4</v>
      </c>
      <c r="O6934" s="15">
        <v>97.7</v>
      </c>
      <c r="P6934" s="15">
        <v>95.9</v>
      </c>
      <c r="Q6934" s="10">
        <v>300</v>
      </c>
      <c r="R6934" s="18">
        <v>260</v>
      </c>
      <c r="T6934" s="12">
        <v>45043</v>
      </c>
      <c r="V6934" s="1" t="s">
        <v>12427</v>
      </c>
      <c r="W6934" s="1" t="s">
        <v>33</v>
      </c>
      <c r="X6934" s="1" t="s">
        <v>54</v>
      </c>
      <c r="Y6934" s="1" t="s">
        <v>55</v>
      </c>
      <c r="Z6934" s="1" t="s">
        <v>20219</v>
      </c>
      <c r="AA6934" s="2">
        <v>56354</v>
      </c>
      <c r="AD6934" s="1" t="s">
        <v>58</v>
      </c>
    </row>
    <row r="6935" spans="1:30" ht="12.75" customHeight="1">
      <c r="A6935" s="26" t="s">
        <v>20220</v>
      </c>
      <c r="B6935" s="26" t="s">
        <v>20220</v>
      </c>
      <c r="C6935" s="1" t="s">
        <v>33</v>
      </c>
      <c r="D6935" s="1" t="s">
        <v>33</v>
      </c>
      <c r="E6935" s="1" t="s">
        <v>12427</v>
      </c>
      <c r="F6935" s="1" t="s">
        <v>35</v>
      </c>
      <c r="G6935" s="1" t="s">
        <v>85</v>
      </c>
      <c r="I6935" s="1" t="s">
        <v>38</v>
      </c>
      <c r="J6935" s="1" t="s">
        <v>255</v>
      </c>
      <c r="K6935" s="1">
        <v>0</v>
      </c>
      <c r="L6935" s="15">
        <v>577</v>
      </c>
      <c r="M6935" s="15">
        <v>581</v>
      </c>
      <c r="N6935" s="13">
        <f>(M6935-L6935)/(L6935+M6935+12740)</f>
        <v>2.8781119585551877E-4</v>
      </c>
      <c r="O6935" s="15">
        <v>70</v>
      </c>
      <c r="P6935" s="15">
        <v>96.1</v>
      </c>
      <c r="Q6935" s="10">
        <v>290</v>
      </c>
      <c r="T6935" s="12">
        <v>45002</v>
      </c>
      <c r="U6935" s="2">
        <v>4</v>
      </c>
      <c r="V6935" s="1" t="s">
        <v>12427</v>
      </c>
      <c r="W6935" s="1" t="s">
        <v>33</v>
      </c>
      <c r="X6935" s="1" t="s">
        <v>146</v>
      </c>
      <c r="Y6935" s="1" t="s">
        <v>55</v>
      </c>
      <c r="Z6935" s="1" t="s">
        <v>20221</v>
      </c>
      <c r="AA6935" s="2">
        <v>55955</v>
      </c>
    </row>
    <row r="6936" spans="1:30" ht="12.75" customHeight="1">
      <c r="A6936" s="26" t="s">
        <v>20222</v>
      </c>
      <c r="B6936" s="26" t="s">
        <v>20222</v>
      </c>
      <c r="C6936" s="1" t="s">
        <v>33</v>
      </c>
      <c r="D6936" s="1" t="s">
        <v>33</v>
      </c>
      <c r="E6936" s="1" t="s">
        <v>12427</v>
      </c>
      <c r="F6936" s="1" t="s">
        <v>35</v>
      </c>
      <c r="G6936" s="1" t="s">
        <v>85</v>
      </c>
      <c r="I6936" s="1" t="s">
        <v>38</v>
      </c>
      <c r="J6936" s="1" t="s">
        <v>255</v>
      </c>
      <c r="K6936" s="1">
        <v>0</v>
      </c>
      <c r="L6936" s="15">
        <v>577</v>
      </c>
      <c r="M6936" s="15">
        <v>581</v>
      </c>
      <c r="N6936" s="13">
        <f>(M6936-L6936)/(L6936+M6936+12740)</f>
        <v>2.8781119585551877E-4</v>
      </c>
      <c r="O6936" s="15">
        <v>70</v>
      </c>
      <c r="P6936" s="15">
        <v>96.1</v>
      </c>
      <c r="Q6936" s="10">
        <v>290</v>
      </c>
      <c r="T6936" s="12">
        <v>45002</v>
      </c>
      <c r="U6936" s="2">
        <v>4</v>
      </c>
      <c r="V6936" s="1" t="s">
        <v>12427</v>
      </c>
      <c r="W6936" s="1" t="s">
        <v>33</v>
      </c>
      <c r="X6936" s="1" t="s">
        <v>146</v>
      </c>
      <c r="Y6936" s="1" t="s">
        <v>55</v>
      </c>
      <c r="Z6936" s="1" t="s">
        <v>20223</v>
      </c>
      <c r="AA6936" s="2">
        <v>55936</v>
      </c>
    </row>
    <row r="6937" spans="1:30" ht="12.75" customHeight="1">
      <c r="A6937" s="26" t="s">
        <v>20224</v>
      </c>
      <c r="B6937" s="26" t="s">
        <v>20224</v>
      </c>
      <c r="C6937" s="1" t="s">
        <v>33</v>
      </c>
      <c r="D6937" s="1" t="s">
        <v>33</v>
      </c>
      <c r="E6937" s="1" t="s">
        <v>12427</v>
      </c>
      <c r="F6937" s="1" t="s">
        <v>35</v>
      </c>
      <c r="G6937" s="1" t="s">
        <v>85</v>
      </c>
      <c r="I6937" s="1" t="s">
        <v>38</v>
      </c>
      <c r="J6937" s="1" t="s">
        <v>255</v>
      </c>
      <c r="K6937" s="1">
        <v>0</v>
      </c>
      <c r="L6937" s="15">
        <v>577</v>
      </c>
      <c r="M6937" s="15">
        <v>581</v>
      </c>
      <c r="N6937" s="13">
        <f>(M6937-L6937)/(L6937+M6937+12740)</f>
        <v>2.8781119585551877E-4</v>
      </c>
      <c r="O6937" s="15">
        <v>70</v>
      </c>
      <c r="P6937" s="15">
        <v>96.1</v>
      </c>
      <c r="Q6937" s="10">
        <v>290</v>
      </c>
      <c r="T6937" s="12">
        <v>45002</v>
      </c>
      <c r="U6937" s="2">
        <v>4</v>
      </c>
      <c r="V6937" s="1" t="s">
        <v>12427</v>
      </c>
      <c r="W6937" s="1" t="s">
        <v>33</v>
      </c>
      <c r="X6937" s="1" t="s">
        <v>146</v>
      </c>
      <c r="Y6937" s="1" t="s">
        <v>55</v>
      </c>
      <c r="Z6937" s="1" t="s">
        <v>20225</v>
      </c>
      <c r="AA6937" s="2">
        <v>55956</v>
      </c>
    </row>
    <row r="6938" spans="1:30" ht="12.75" customHeight="1">
      <c r="A6938" s="26" t="s">
        <v>20226</v>
      </c>
      <c r="B6938" s="26" t="s">
        <v>20226</v>
      </c>
      <c r="C6938" s="1" t="s">
        <v>33</v>
      </c>
      <c r="D6938" s="1" t="s">
        <v>33</v>
      </c>
      <c r="E6938" s="1" t="s">
        <v>12427</v>
      </c>
      <c r="F6938" s="1" t="s">
        <v>35</v>
      </c>
      <c r="G6938" s="1" t="s">
        <v>85</v>
      </c>
      <c r="I6938" s="1" t="s">
        <v>38</v>
      </c>
      <c r="J6938" s="1" t="s">
        <v>255</v>
      </c>
      <c r="K6938" s="1">
        <v>0</v>
      </c>
      <c r="L6938" s="15">
        <v>577</v>
      </c>
      <c r="M6938" s="15">
        <v>581</v>
      </c>
      <c r="N6938" s="13">
        <f>(M6938-L6938)/(L6938+M6938+12740)</f>
        <v>2.8781119585551877E-4</v>
      </c>
      <c r="O6938" s="15">
        <v>70</v>
      </c>
      <c r="P6938" s="15">
        <v>96.1</v>
      </c>
      <c r="Q6938" s="10">
        <v>290</v>
      </c>
      <c r="T6938" s="12">
        <v>45002</v>
      </c>
      <c r="U6938" s="2">
        <v>4</v>
      </c>
      <c r="V6938" s="1" t="s">
        <v>12427</v>
      </c>
      <c r="W6938" s="1" t="s">
        <v>33</v>
      </c>
      <c r="X6938" s="1" t="s">
        <v>146</v>
      </c>
      <c r="Y6938" s="1" t="s">
        <v>55</v>
      </c>
      <c r="Z6938" s="1" t="s">
        <v>20227</v>
      </c>
      <c r="AA6938" s="2">
        <v>55957</v>
      </c>
    </row>
    <row r="6939" spans="1:30" ht="12.75" customHeight="1">
      <c r="A6939" s="26" t="s">
        <v>20228</v>
      </c>
      <c r="B6939" s="26" t="s">
        <v>20228</v>
      </c>
      <c r="C6939" s="1" t="s">
        <v>33</v>
      </c>
      <c r="D6939" s="1" t="s">
        <v>33</v>
      </c>
      <c r="E6939" s="1" t="s">
        <v>12427</v>
      </c>
      <c r="F6939" s="1" t="s">
        <v>35</v>
      </c>
      <c r="G6939" s="1" t="s">
        <v>85</v>
      </c>
      <c r="I6939" s="1" t="s">
        <v>38</v>
      </c>
      <c r="J6939" s="1" t="s">
        <v>52</v>
      </c>
      <c r="K6939" s="1">
        <v>0</v>
      </c>
      <c r="L6939" s="15">
        <v>569</v>
      </c>
      <c r="M6939" s="15">
        <v>571</v>
      </c>
      <c r="N6939" s="13">
        <f>(M6939-L6939)/(L6939+M6939+12740)</f>
        <v>1.4409221902017292E-4</v>
      </c>
      <c r="O6939" s="15">
        <v>97.7</v>
      </c>
      <c r="P6939" s="15">
        <v>95.9</v>
      </c>
      <c r="Q6939" s="10">
        <v>300</v>
      </c>
      <c r="R6939" s="18">
        <v>260</v>
      </c>
      <c r="T6939" s="12">
        <v>45043</v>
      </c>
      <c r="V6939" s="1" t="s">
        <v>12427</v>
      </c>
      <c r="W6939" s="1" t="s">
        <v>33</v>
      </c>
      <c r="X6939" s="1" t="s">
        <v>54</v>
      </c>
      <c r="Y6939" s="1" t="s">
        <v>55</v>
      </c>
      <c r="Z6939" s="1" t="s">
        <v>20229</v>
      </c>
      <c r="AA6939" s="2">
        <v>56352</v>
      </c>
    </row>
    <row r="6940" spans="1:30" ht="12.75" customHeight="1">
      <c r="A6940" s="26" t="s">
        <v>20230</v>
      </c>
      <c r="B6940" s="26" t="s">
        <v>20230</v>
      </c>
      <c r="C6940" s="1" t="s">
        <v>33</v>
      </c>
      <c r="D6940" s="1" t="s">
        <v>33</v>
      </c>
      <c r="E6940" s="1" t="s">
        <v>12427</v>
      </c>
      <c r="F6940" s="1" t="s">
        <v>35</v>
      </c>
      <c r="G6940" s="1" t="s">
        <v>85</v>
      </c>
      <c r="I6940" s="1" t="s">
        <v>38</v>
      </c>
      <c r="J6940" s="1" t="s">
        <v>52</v>
      </c>
      <c r="K6940" s="1">
        <v>0</v>
      </c>
      <c r="L6940" s="15">
        <v>569</v>
      </c>
      <c r="M6940" s="15">
        <v>571</v>
      </c>
      <c r="N6940" s="13">
        <f>(M6940-L6940)/(L6940+M6940+12740)</f>
        <v>1.4409221902017292E-4</v>
      </c>
      <c r="O6940" s="15">
        <v>97.7</v>
      </c>
      <c r="P6940" s="15">
        <v>95.9</v>
      </c>
      <c r="Q6940" s="10">
        <v>300</v>
      </c>
      <c r="R6940" s="18">
        <v>260</v>
      </c>
      <c r="T6940" s="12">
        <v>45043</v>
      </c>
      <c r="V6940" s="1" t="s">
        <v>12427</v>
      </c>
      <c r="W6940" s="1" t="s">
        <v>33</v>
      </c>
      <c r="X6940" s="1" t="s">
        <v>54</v>
      </c>
      <c r="Y6940" s="1" t="s">
        <v>55</v>
      </c>
      <c r="Z6940" s="1" t="s">
        <v>20231</v>
      </c>
      <c r="AA6940" s="2">
        <v>56350</v>
      </c>
    </row>
    <row r="6941" spans="1:30" ht="12.75" customHeight="1">
      <c r="A6941" s="26" t="s">
        <v>20232</v>
      </c>
      <c r="B6941" s="26" t="s">
        <v>20232</v>
      </c>
      <c r="C6941" s="1" t="s">
        <v>33</v>
      </c>
      <c r="D6941" s="1" t="s">
        <v>33</v>
      </c>
      <c r="E6941" s="1" t="s">
        <v>12427</v>
      </c>
      <c r="F6941" s="1" t="s">
        <v>35</v>
      </c>
      <c r="G6941" s="1" t="s">
        <v>85</v>
      </c>
      <c r="I6941" s="1" t="s">
        <v>38</v>
      </c>
      <c r="J6941" s="1" t="s">
        <v>52</v>
      </c>
      <c r="K6941" s="1">
        <v>0</v>
      </c>
      <c r="L6941" s="15">
        <v>569</v>
      </c>
      <c r="M6941" s="15">
        <v>571</v>
      </c>
      <c r="N6941" s="13">
        <f>(M6941-L6941)/(L6941+M6941+12740)</f>
        <v>1.4409221902017292E-4</v>
      </c>
      <c r="O6941" s="15">
        <v>97.7</v>
      </c>
      <c r="P6941" s="15">
        <v>95.9</v>
      </c>
      <c r="Q6941" s="10">
        <v>300</v>
      </c>
      <c r="R6941" s="18">
        <v>260</v>
      </c>
      <c r="T6941" s="12">
        <v>45043</v>
      </c>
      <c r="V6941" s="1" t="s">
        <v>12427</v>
      </c>
      <c r="W6941" s="1" t="s">
        <v>33</v>
      </c>
      <c r="X6941" s="1" t="s">
        <v>54</v>
      </c>
      <c r="Y6941" s="1" t="s">
        <v>55</v>
      </c>
      <c r="Z6941" s="1" t="s">
        <v>20233</v>
      </c>
      <c r="AA6941" s="2">
        <v>56349</v>
      </c>
    </row>
    <row r="6942" spans="1:30" ht="12.75" customHeight="1">
      <c r="A6942" s="26" t="s">
        <v>20234</v>
      </c>
      <c r="B6942" s="26" t="s">
        <v>20234</v>
      </c>
      <c r="C6942" s="1" t="s">
        <v>33</v>
      </c>
      <c r="D6942" s="1" t="s">
        <v>33</v>
      </c>
      <c r="E6942" s="1" t="s">
        <v>12427</v>
      </c>
      <c r="F6942" s="1" t="s">
        <v>35</v>
      </c>
      <c r="G6942" s="1" t="s">
        <v>85</v>
      </c>
      <c r="I6942" s="1" t="s">
        <v>38</v>
      </c>
      <c r="J6942" s="1" t="s">
        <v>52</v>
      </c>
      <c r="K6942" s="1">
        <v>0</v>
      </c>
      <c r="L6942" s="15">
        <v>569</v>
      </c>
      <c r="M6942" s="15">
        <v>571</v>
      </c>
      <c r="N6942" s="13">
        <f>(M6942-L6942)/(L6942+M6942+12740)</f>
        <v>1.4409221902017292E-4</v>
      </c>
      <c r="O6942" s="15">
        <v>97.7</v>
      </c>
      <c r="P6942" s="15">
        <v>95.9</v>
      </c>
      <c r="Q6942" s="10">
        <v>300</v>
      </c>
      <c r="R6942" s="18">
        <v>260</v>
      </c>
      <c r="T6942" s="12">
        <v>45043</v>
      </c>
      <c r="V6942" s="1" t="s">
        <v>12427</v>
      </c>
      <c r="W6942" s="1" t="s">
        <v>33</v>
      </c>
      <c r="X6942" s="1" t="s">
        <v>54</v>
      </c>
      <c r="Y6942" s="1" t="s">
        <v>55</v>
      </c>
      <c r="Z6942" s="1" t="s">
        <v>20235</v>
      </c>
      <c r="AA6942" s="2">
        <v>56348</v>
      </c>
    </row>
    <row r="6943" spans="1:30" ht="12.75" customHeight="1">
      <c r="A6943" s="26" t="s">
        <v>20236</v>
      </c>
      <c r="B6943" s="26" t="s">
        <v>20236</v>
      </c>
      <c r="C6943" s="1" t="s">
        <v>33</v>
      </c>
      <c r="D6943" s="1" t="s">
        <v>33</v>
      </c>
      <c r="E6943" s="1" t="s">
        <v>12427</v>
      </c>
      <c r="F6943" s="1" t="s">
        <v>35</v>
      </c>
      <c r="G6943" s="1" t="s">
        <v>85</v>
      </c>
      <c r="I6943" s="1" t="s">
        <v>38</v>
      </c>
      <c r="J6943" s="1" t="s">
        <v>255</v>
      </c>
      <c r="K6943" s="1">
        <v>0</v>
      </c>
      <c r="L6943" s="15">
        <v>577</v>
      </c>
      <c r="M6943" s="15">
        <v>581</v>
      </c>
      <c r="N6943" s="13">
        <f>(M6943-L6943)/(L6943+M6943+12740)</f>
        <v>2.8781119585551877E-4</v>
      </c>
      <c r="O6943" s="15">
        <v>70</v>
      </c>
      <c r="P6943" s="15">
        <v>96.1</v>
      </c>
      <c r="Q6943" s="10">
        <v>290</v>
      </c>
      <c r="T6943" s="12">
        <v>45002</v>
      </c>
      <c r="U6943" s="2">
        <v>4</v>
      </c>
      <c r="V6943" s="1" t="s">
        <v>12427</v>
      </c>
      <c r="W6943" s="1" t="s">
        <v>33</v>
      </c>
      <c r="X6943" s="1" t="s">
        <v>146</v>
      </c>
      <c r="Y6943" s="1" t="s">
        <v>55</v>
      </c>
      <c r="Z6943" s="1" t="s">
        <v>20237</v>
      </c>
      <c r="AA6943" s="2">
        <v>55953</v>
      </c>
    </row>
    <row r="6944" spans="1:30" ht="12.75" customHeight="1">
      <c r="A6944" s="26" t="s">
        <v>20238</v>
      </c>
      <c r="B6944" s="26" t="s">
        <v>20238</v>
      </c>
      <c r="C6944" s="1" t="s">
        <v>33</v>
      </c>
      <c r="D6944" s="1" t="s">
        <v>33</v>
      </c>
      <c r="E6944" s="1" t="s">
        <v>12427</v>
      </c>
      <c r="F6944" s="1" t="s">
        <v>35</v>
      </c>
      <c r="G6944" s="1" t="s">
        <v>85</v>
      </c>
      <c r="I6944" s="1" t="s">
        <v>38</v>
      </c>
      <c r="J6944" s="1" t="s">
        <v>52</v>
      </c>
      <c r="K6944" s="1">
        <v>0</v>
      </c>
      <c r="L6944" s="15">
        <v>569</v>
      </c>
      <c r="M6944" s="15">
        <v>571</v>
      </c>
      <c r="N6944" s="13">
        <f>(M6944-L6944)/(L6944+M6944+12740)</f>
        <v>1.4409221902017292E-4</v>
      </c>
      <c r="O6944" s="15">
        <v>97.7</v>
      </c>
      <c r="P6944" s="15">
        <v>95.9</v>
      </c>
      <c r="Q6944" s="10">
        <v>300</v>
      </c>
      <c r="R6944" s="18">
        <v>260</v>
      </c>
      <c r="T6944" s="12">
        <v>45043</v>
      </c>
      <c r="V6944" s="1" t="s">
        <v>12427</v>
      </c>
      <c r="W6944" s="1" t="s">
        <v>33</v>
      </c>
      <c r="X6944" s="1" t="s">
        <v>54</v>
      </c>
      <c r="Y6944" s="1" t="s">
        <v>55</v>
      </c>
      <c r="Z6944" s="1" t="s">
        <v>20239</v>
      </c>
      <c r="AA6944" s="2">
        <v>56351</v>
      </c>
    </row>
    <row r="6945" spans="1:31" ht="12.75" customHeight="1">
      <c r="A6945" s="26" t="s">
        <v>20240</v>
      </c>
      <c r="B6945" s="26" t="s">
        <v>20240</v>
      </c>
      <c r="C6945" s="1" t="s">
        <v>33</v>
      </c>
      <c r="D6945" s="1" t="s">
        <v>33</v>
      </c>
      <c r="E6945" s="1" t="s">
        <v>12427</v>
      </c>
      <c r="F6945" s="1" t="s">
        <v>35</v>
      </c>
      <c r="G6945" s="1" t="s">
        <v>85</v>
      </c>
      <c r="I6945" s="1" t="s">
        <v>38</v>
      </c>
      <c r="J6945" s="1" t="s">
        <v>255</v>
      </c>
      <c r="K6945" s="1">
        <v>0</v>
      </c>
      <c r="L6945" s="15">
        <v>577</v>
      </c>
      <c r="M6945" s="15">
        <v>581</v>
      </c>
      <c r="N6945" s="13">
        <f>(M6945-L6945)/(L6945+M6945+12740)</f>
        <v>2.8781119585551877E-4</v>
      </c>
      <c r="O6945" s="15">
        <v>70</v>
      </c>
      <c r="P6945" s="15">
        <v>96.1</v>
      </c>
      <c r="Q6945" s="10">
        <v>290</v>
      </c>
      <c r="T6945" s="12">
        <v>45002</v>
      </c>
      <c r="U6945" s="2">
        <v>4</v>
      </c>
      <c r="V6945" s="1" t="s">
        <v>12427</v>
      </c>
      <c r="W6945" s="1" t="s">
        <v>33</v>
      </c>
      <c r="X6945" s="1" t="s">
        <v>146</v>
      </c>
      <c r="Y6945" s="1" t="s">
        <v>55</v>
      </c>
      <c r="Z6945" s="1" t="s">
        <v>20241</v>
      </c>
      <c r="AA6945" s="2">
        <v>55954</v>
      </c>
    </row>
    <row r="6946" spans="1:31" ht="12.75" customHeight="1">
      <c r="A6946" s="26" t="s">
        <v>20242</v>
      </c>
      <c r="B6946" s="26" t="s">
        <v>20242</v>
      </c>
      <c r="C6946" s="1" t="s">
        <v>33</v>
      </c>
      <c r="D6946" s="1" t="s">
        <v>33</v>
      </c>
      <c r="E6946" s="1" t="s">
        <v>12427</v>
      </c>
      <c r="F6946" s="1" t="s">
        <v>35</v>
      </c>
      <c r="G6946" s="1" t="s">
        <v>85</v>
      </c>
      <c r="I6946" s="1" t="s">
        <v>38</v>
      </c>
      <c r="J6946" s="1" t="s">
        <v>255</v>
      </c>
      <c r="K6946" s="1">
        <v>0</v>
      </c>
      <c r="L6946" s="15">
        <v>577</v>
      </c>
      <c r="M6946" s="15">
        <v>581</v>
      </c>
      <c r="N6946" s="13">
        <f>(M6946-L6946)/(L6946+M6946+12740)</f>
        <v>2.8781119585551877E-4</v>
      </c>
      <c r="O6946" s="15">
        <v>70</v>
      </c>
      <c r="P6946" s="15">
        <v>96.1</v>
      </c>
      <c r="Q6946" s="10">
        <v>290</v>
      </c>
      <c r="T6946" s="12">
        <v>45002</v>
      </c>
      <c r="U6946" s="2">
        <v>4</v>
      </c>
      <c r="V6946" s="1" t="s">
        <v>12427</v>
      </c>
      <c r="W6946" s="1" t="s">
        <v>33</v>
      </c>
      <c r="X6946" s="1" t="s">
        <v>146</v>
      </c>
      <c r="Y6946" s="1" t="s">
        <v>55</v>
      </c>
      <c r="Z6946" s="1" t="s">
        <v>20243</v>
      </c>
      <c r="AA6946" s="2">
        <v>55952</v>
      </c>
    </row>
    <row r="6947" spans="1:31" ht="12.75" customHeight="1">
      <c r="A6947" s="1" t="s">
        <v>20244</v>
      </c>
      <c r="B6947" s="1" t="s">
        <v>20244</v>
      </c>
      <c r="C6947" s="1" t="s">
        <v>33</v>
      </c>
      <c r="D6947" s="1" t="s">
        <v>33</v>
      </c>
      <c r="E6947" s="1" t="s">
        <v>12427</v>
      </c>
      <c r="F6947" s="1" t="s">
        <v>35</v>
      </c>
      <c r="G6947" s="1" t="s">
        <v>85</v>
      </c>
      <c r="I6947" s="1" t="s">
        <v>38</v>
      </c>
      <c r="J6947" s="1" t="s">
        <v>255</v>
      </c>
      <c r="K6947" s="1">
        <v>0</v>
      </c>
      <c r="L6947" s="15">
        <v>577</v>
      </c>
      <c r="M6947" s="15">
        <v>581</v>
      </c>
      <c r="N6947" s="13">
        <f>(M6947-L6947)/(L6947+M6947+12740)</f>
        <v>2.8781119585551877E-4</v>
      </c>
      <c r="O6947" s="15">
        <v>70</v>
      </c>
      <c r="P6947" s="15">
        <v>96.1</v>
      </c>
      <c r="Q6947" s="10">
        <v>290</v>
      </c>
      <c r="T6947" s="12">
        <v>45002</v>
      </c>
      <c r="U6947" s="2">
        <v>4</v>
      </c>
      <c r="V6947" s="1" t="s">
        <v>12427</v>
      </c>
      <c r="W6947" s="1" t="s">
        <v>33</v>
      </c>
      <c r="X6947" s="1" t="s">
        <v>146</v>
      </c>
      <c r="Y6947" s="1" t="s">
        <v>55</v>
      </c>
      <c r="Z6947" s="1" t="s">
        <v>20245</v>
      </c>
      <c r="AA6947" s="2">
        <v>55965</v>
      </c>
    </row>
    <row r="6948" spans="1:31" ht="12.75" customHeight="1">
      <c r="A6948" s="1" t="s">
        <v>20246</v>
      </c>
      <c r="B6948" s="1" t="s">
        <v>20246</v>
      </c>
      <c r="C6948" s="1" t="s">
        <v>33</v>
      </c>
      <c r="D6948" s="1" t="s">
        <v>33</v>
      </c>
      <c r="E6948" s="1" t="s">
        <v>12427</v>
      </c>
      <c r="F6948" s="1" t="s">
        <v>35</v>
      </c>
      <c r="G6948" s="1" t="s">
        <v>85</v>
      </c>
      <c r="I6948" s="1" t="s">
        <v>38</v>
      </c>
      <c r="J6948" s="1" t="s">
        <v>255</v>
      </c>
      <c r="K6948" s="1">
        <v>0</v>
      </c>
      <c r="L6948" s="15">
        <v>577</v>
      </c>
      <c r="M6948" s="15">
        <v>581</v>
      </c>
      <c r="N6948" s="13">
        <f>(M6948-L6948)/(L6948+M6948+12740)</f>
        <v>2.8781119585551877E-4</v>
      </c>
      <c r="O6948" s="15">
        <v>70</v>
      </c>
      <c r="P6948" s="15">
        <v>96.1</v>
      </c>
      <c r="Q6948" s="10">
        <v>290</v>
      </c>
      <c r="T6948" s="12">
        <v>45002</v>
      </c>
      <c r="U6948" s="2">
        <v>4</v>
      </c>
      <c r="V6948" s="1" t="s">
        <v>12427</v>
      </c>
      <c r="W6948" s="1" t="s">
        <v>33</v>
      </c>
      <c r="X6948" s="1" t="s">
        <v>146</v>
      </c>
      <c r="Y6948" s="1" t="s">
        <v>55</v>
      </c>
      <c r="Z6948" s="1" t="s">
        <v>20247</v>
      </c>
      <c r="AA6948" s="2">
        <v>55964</v>
      </c>
    </row>
    <row r="6949" spans="1:31" ht="12.75" customHeight="1">
      <c r="A6949" s="26" t="s">
        <v>20248</v>
      </c>
      <c r="B6949" s="26" t="s">
        <v>20248</v>
      </c>
      <c r="C6949" s="1" t="s">
        <v>33</v>
      </c>
      <c r="D6949" s="1" t="s">
        <v>33</v>
      </c>
      <c r="E6949" s="1" t="s">
        <v>12427</v>
      </c>
      <c r="F6949" s="1" t="s">
        <v>35</v>
      </c>
      <c r="G6949" s="1" t="s">
        <v>85</v>
      </c>
      <c r="I6949" s="1" t="s">
        <v>38</v>
      </c>
      <c r="J6949" s="1" t="s">
        <v>255</v>
      </c>
      <c r="K6949" s="1">
        <v>0</v>
      </c>
      <c r="L6949" s="15">
        <v>577</v>
      </c>
      <c r="M6949" s="15">
        <v>581</v>
      </c>
      <c r="N6949" s="13">
        <f>(M6949-L6949)/(L6949+M6949+12740)</f>
        <v>2.8781119585551877E-4</v>
      </c>
      <c r="O6949" s="15">
        <v>70</v>
      </c>
      <c r="P6949" s="15">
        <v>96.1</v>
      </c>
      <c r="Q6949" s="10">
        <v>290</v>
      </c>
      <c r="T6949" s="12">
        <v>45002</v>
      </c>
      <c r="U6949" s="2">
        <v>4</v>
      </c>
      <c r="V6949" s="1" t="s">
        <v>12427</v>
      </c>
      <c r="W6949" s="1" t="s">
        <v>33</v>
      </c>
      <c r="X6949" s="1" t="s">
        <v>146</v>
      </c>
      <c r="Y6949" s="1" t="s">
        <v>55</v>
      </c>
      <c r="Z6949" s="1" t="s">
        <v>20249</v>
      </c>
      <c r="AA6949" s="2">
        <v>55930</v>
      </c>
    </row>
    <row r="6950" spans="1:31" ht="12.75" customHeight="1">
      <c r="A6950" s="26" t="s">
        <v>20250</v>
      </c>
      <c r="B6950" s="26" t="s">
        <v>20250</v>
      </c>
      <c r="C6950" s="1" t="s">
        <v>33</v>
      </c>
      <c r="D6950" s="1" t="s">
        <v>33</v>
      </c>
      <c r="E6950" s="1" t="s">
        <v>12427</v>
      </c>
      <c r="F6950" s="1" t="s">
        <v>35</v>
      </c>
      <c r="G6950" s="1" t="s">
        <v>85</v>
      </c>
      <c r="I6950" s="1" t="s">
        <v>38</v>
      </c>
      <c r="J6950" s="1" t="s">
        <v>255</v>
      </c>
      <c r="K6950" s="1">
        <v>0</v>
      </c>
      <c r="L6950" s="15">
        <v>577</v>
      </c>
      <c r="M6950" s="15">
        <v>581</v>
      </c>
      <c r="N6950" s="13">
        <f>(M6950-L6950)/(L6950+M6950+12740)</f>
        <v>2.8781119585551877E-4</v>
      </c>
      <c r="O6950" s="15">
        <v>70</v>
      </c>
      <c r="P6950" s="15">
        <v>96.1</v>
      </c>
      <c r="Q6950" s="10">
        <v>290</v>
      </c>
      <c r="T6950" s="12">
        <v>45002</v>
      </c>
      <c r="U6950" s="2">
        <v>4</v>
      </c>
      <c r="V6950" s="1" t="s">
        <v>12427</v>
      </c>
      <c r="W6950" s="1" t="s">
        <v>33</v>
      </c>
      <c r="X6950" s="1" t="s">
        <v>146</v>
      </c>
      <c r="Y6950" s="1" t="s">
        <v>55</v>
      </c>
      <c r="Z6950" s="1" t="s">
        <v>20251</v>
      </c>
      <c r="AA6950" s="2">
        <v>55931</v>
      </c>
    </row>
    <row r="6951" spans="1:31" ht="12.75" customHeight="1">
      <c r="A6951" s="26" t="s">
        <v>20252</v>
      </c>
      <c r="B6951" s="26" t="s">
        <v>20252</v>
      </c>
      <c r="C6951" s="1" t="s">
        <v>33</v>
      </c>
      <c r="D6951" s="1" t="s">
        <v>33</v>
      </c>
      <c r="E6951" s="1" t="s">
        <v>12427</v>
      </c>
      <c r="F6951" s="1" t="s">
        <v>35</v>
      </c>
      <c r="G6951" s="1" t="s">
        <v>85</v>
      </c>
      <c r="I6951" s="1" t="s">
        <v>38</v>
      </c>
      <c r="J6951" s="1" t="s">
        <v>255</v>
      </c>
      <c r="K6951" s="1">
        <v>0</v>
      </c>
      <c r="L6951" s="15">
        <v>577</v>
      </c>
      <c r="M6951" s="15">
        <v>581</v>
      </c>
      <c r="N6951" s="13">
        <f>(M6951-L6951)/(L6951+M6951+12740)</f>
        <v>2.8781119585551877E-4</v>
      </c>
      <c r="O6951" s="15">
        <v>70</v>
      </c>
      <c r="P6951" s="15">
        <v>96.1</v>
      </c>
      <c r="Q6951" s="10">
        <v>290</v>
      </c>
      <c r="T6951" s="12">
        <v>45002</v>
      </c>
      <c r="U6951" s="2">
        <v>4</v>
      </c>
      <c r="V6951" s="1" t="s">
        <v>12427</v>
      </c>
      <c r="W6951" s="1" t="s">
        <v>33</v>
      </c>
      <c r="X6951" s="1" t="s">
        <v>146</v>
      </c>
      <c r="Y6951" s="1" t="s">
        <v>55</v>
      </c>
      <c r="Z6951" s="1" t="s">
        <v>20253</v>
      </c>
      <c r="AA6951" s="2">
        <v>55929</v>
      </c>
    </row>
    <row r="6952" spans="1:31" ht="12.75" customHeight="1">
      <c r="A6952" s="26" t="s">
        <v>20254</v>
      </c>
      <c r="B6952" s="26" t="s">
        <v>20254</v>
      </c>
      <c r="C6952" s="1" t="s">
        <v>33</v>
      </c>
      <c r="D6952" s="1" t="s">
        <v>33</v>
      </c>
      <c r="E6952" s="1" t="s">
        <v>12427</v>
      </c>
      <c r="F6952" s="1" t="s">
        <v>35</v>
      </c>
      <c r="G6952" s="1" t="s">
        <v>85</v>
      </c>
      <c r="I6952" s="1" t="s">
        <v>38</v>
      </c>
      <c r="J6952" s="1" t="s">
        <v>255</v>
      </c>
      <c r="K6952" s="1">
        <v>0</v>
      </c>
      <c r="L6952" s="15">
        <v>577</v>
      </c>
      <c r="M6952" s="15">
        <v>581</v>
      </c>
      <c r="N6952" s="13">
        <f>(M6952-L6952)/(L6952+M6952+12740)</f>
        <v>2.8781119585551877E-4</v>
      </c>
      <c r="O6952" s="15">
        <v>70</v>
      </c>
      <c r="P6952" s="15">
        <v>96.1</v>
      </c>
      <c r="Q6952" s="10">
        <v>290</v>
      </c>
      <c r="T6952" s="12">
        <v>45002</v>
      </c>
      <c r="U6952" s="2">
        <v>4</v>
      </c>
      <c r="V6952" s="1" t="s">
        <v>12427</v>
      </c>
      <c r="W6952" s="1" t="s">
        <v>33</v>
      </c>
      <c r="X6952" s="1" t="s">
        <v>146</v>
      </c>
      <c r="Y6952" s="1" t="s">
        <v>55</v>
      </c>
      <c r="Z6952" s="1" t="s">
        <v>20255</v>
      </c>
      <c r="AA6952" s="2">
        <v>55949</v>
      </c>
    </row>
    <row r="6953" spans="1:31" ht="12.75" customHeight="1">
      <c r="A6953" s="26" t="s">
        <v>20256</v>
      </c>
      <c r="B6953" s="26" t="s">
        <v>20256</v>
      </c>
      <c r="C6953" s="1" t="s">
        <v>33</v>
      </c>
      <c r="D6953" s="1" t="s">
        <v>33</v>
      </c>
      <c r="E6953" s="1" t="s">
        <v>12427</v>
      </c>
      <c r="F6953" s="1" t="s">
        <v>35</v>
      </c>
      <c r="G6953" s="1" t="s">
        <v>85</v>
      </c>
      <c r="I6953" s="1" t="s">
        <v>38</v>
      </c>
      <c r="J6953" s="1" t="s">
        <v>255</v>
      </c>
      <c r="K6953" s="1">
        <v>0</v>
      </c>
      <c r="L6953" s="15">
        <v>577</v>
      </c>
      <c r="M6953" s="15">
        <v>581</v>
      </c>
      <c r="N6953" s="13">
        <f>(M6953-L6953)/(L6953+M6953+12740)</f>
        <v>2.8781119585551877E-4</v>
      </c>
      <c r="O6953" s="15">
        <v>70</v>
      </c>
      <c r="P6953" s="15">
        <v>96.1</v>
      </c>
      <c r="Q6953" s="10">
        <v>290</v>
      </c>
      <c r="T6953" s="12">
        <v>45002</v>
      </c>
      <c r="U6953" s="2">
        <v>4</v>
      </c>
      <c r="V6953" s="1" t="s">
        <v>12427</v>
      </c>
      <c r="W6953" s="1" t="s">
        <v>33</v>
      </c>
      <c r="X6953" s="1" t="s">
        <v>146</v>
      </c>
      <c r="Y6953" s="1" t="s">
        <v>55</v>
      </c>
      <c r="Z6953" s="1" t="s">
        <v>20257</v>
      </c>
      <c r="AA6953" s="2">
        <v>55948</v>
      </c>
    </row>
    <row r="6954" spans="1:31" ht="12.75" customHeight="1">
      <c r="A6954" s="26" t="s">
        <v>20258</v>
      </c>
      <c r="B6954" s="26" t="s">
        <v>20258</v>
      </c>
      <c r="C6954" s="1" t="s">
        <v>33</v>
      </c>
      <c r="D6954" s="1" t="s">
        <v>33</v>
      </c>
      <c r="E6954" s="1" t="s">
        <v>12427</v>
      </c>
      <c r="F6954" s="1" t="s">
        <v>35</v>
      </c>
      <c r="G6954" s="1" t="s">
        <v>85</v>
      </c>
      <c r="I6954" s="1" t="s">
        <v>38</v>
      </c>
      <c r="J6954" s="1" t="s">
        <v>39</v>
      </c>
      <c r="K6954" s="1">
        <v>0</v>
      </c>
      <c r="L6954" s="15">
        <v>565</v>
      </c>
      <c r="M6954" s="15">
        <v>567</v>
      </c>
      <c r="N6954" s="13">
        <f>(M6954-L6954)/(L6954+M6954+12740)</f>
        <v>1.4417531718569781E-4</v>
      </c>
      <c r="O6954" s="15">
        <v>43</v>
      </c>
      <c r="P6954" s="15">
        <v>95.8</v>
      </c>
      <c r="Q6954" s="10">
        <v>290</v>
      </c>
      <c r="T6954" s="12">
        <v>45009</v>
      </c>
      <c r="U6954" s="2">
        <v>4</v>
      </c>
      <c r="V6954" s="1" t="s">
        <v>12427</v>
      </c>
      <c r="W6954" s="1" t="s">
        <v>33</v>
      </c>
      <c r="X6954" s="1" t="s">
        <v>54</v>
      </c>
      <c r="Y6954" s="1" t="s">
        <v>55</v>
      </c>
      <c r="Z6954" s="1" t="s">
        <v>20259</v>
      </c>
      <c r="AA6954" s="2">
        <v>55999</v>
      </c>
    </row>
    <row r="6955" spans="1:31" ht="12.75" customHeight="1">
      <c r="A6955" s="26" t="s">
        <v>20260</v>
      </c>
      <c r="B6955" s="26" t="s">
        <v>20260</v>
      </c>
      <c r="C6955" s="1" t="s">
        <v>33</v>
      </c>
      <c r="D6955" s="1" t="s">
        <v>33</v>
      </c>
      <c r="E6955" s="1" t="s">
        <v>12427</v>
      </c>
      <c r="F6955" s="1" t="s">
        <v>35</v>
      </c>
      <c r="G6955" s="1" t="s">
        <v>85</v>
      </c>
      <c r="I6955" s="1" t="s">
        <v>38</v>
      </c>
      <c r="J6955" s="1" t="s">
        <v>39</v>
      </c>
      <c r="K6955" s="1">
        <v>0</v>
      </c>
      <c r="L6955" s="15">
        <v>565</v>
      </c>
      <c r="M6955" s="15">
        <v>567</v>
      </c>
      <c r="N6955" s="13">
        <f>(M6955-L6955)/(L6955+M6955+12740)</f>
        <v>1.4417531718569781E-4</v>
      </c>
      <c r="O6955" s="15">
        <v>43</v>
      </c>
      <c r="P6955" s="15">
        <v>95.8</v>
      </c>
      <c r="Q6955" s="10">
        <v>290</v>
      </c>
      <c r="T6955" s="12">
        <v>45009</v>
      </c>
      <c r="U6955" s="2">
        <v>4</v>
      </c>
      <c r="V6955" s="1" t="s">
        <v>12427</v>
      </c>
      <c r="W6955" s="1" t="s">
        <v>33</v>
      </c>
      <c r="X6955" s="1" t="s">
        <v>54</v>
      </c>
      <c r="Y6955" s="1" t="s">
        <v>55</v>
      </c>
      <c r="Z6955" s="1" t="s">
        <v>20261</v>
      </c>
      <c r="AA6955" s="2">
        <v>55998</v>
      </c>
    </row>
    <row r="6956" spans="1:31" ht="12.75" customHeight="1">
      <c r="A6956" s="26" t="s">
        <v>20262</v>
      </c>
      <c r="B6956" s="26" t="s">
        <v>20262</v>
      </c>
      <c r="C6956" s="1" t="s">
        <v>33</v>
      </c>
      <c r="D6956" s="1" t="s">
        <v>33</v>
      </c>
      <c r="E6956" s="1" t="s">
        <v>12427</v>
      </c>
      <c r="F6956" s="1" t="s">
        <v>35</v>
      </c>
      <c r="G6956" s="1" t="s">
        <v>85</v>
      </c>
      <c r="I6956" s="1" t="s">
        <v>38</v>
      </c>
      <c r="J6956" s="1" t="s">
        <v>39</v>
      </c>
      <c r="K6956" s="1">
        <v>0</v>
      </c>
      <c r="L6956" s="15">
        <v>565</v>
      </c>
      <c r="M6956" s="15">
        <v>567</v>
      </c>
      <c r="N6956" s="13">
        <f>(M6956-L6956)/(L6956+M6956+12740)</f>
        <v>1.4417531718569781E-4</v>
      </c>
      <c r="O6956" s="15">
        <v>43</v>
      </c>
      <c r="P6956" s="15">
        <v>95.8</v>
      </c>
      <c r="Q6956" s="10">
        <v>290</v>
      </c>
      <c r="T6956" s="12">
        <v>45009</v>
      </c>
      <c r="U6956" s="2">
        <v>4</v>
      </c>
      <c r="V6956" s="1" t="s">
        <v>12427</v>
      </c>
      <c r="W6956" s="1" t="s">
        <v>33</v>
      </c>
      <c r="X6956" s="1" t="s">
        <v>54</v>
      </c>
      <c r="Y6956" s="1" t="s">
        <v>55</v>
      </c>
      <c r="Z6956" s="1" t="s">
        <v>20263</v>
      </c>
      <c r="AA6956" s="2">
        <v>55996</v>
      </c>
    </row>
    <row r="6957" spans="1:31" ht="12.75" customHeight="1">
      <c r="A6957" s="26" t="s">
        <v>20264</v>
      </c>
      <c r="B6957" s="26" t="s">
        <v>20264</v>
      </c>
      <c r="C6957" s="1" t="s">
        <v>33</v>
      </c>
      <c r="D6957" s="1" t="s">
        <v>33</v>
      </c>
      <c r="E6957" s="1" t="s">
        <v>12427</v>
      </c>
      <c r="F6957" s="1" t="s">
        <v>35</v>
      </c>
      <c r="G6957" s="1" t="s">
        <v>85</v>
      </c>
      <c r="I6957" s="1" t="s">
        <v>38</v>
      </c>
      <c r="J6957" s="1" t="s">
        <v>39</v>
      </c>
      <c r="K6957" s="1">
        <v>0</v>
      </c>
      <c r="L6957" s="15">
        <v>565</v>
      </c>
      <c r="M6957" s="15">
        <v>567</v>
      </c>
      <c r="N6957" s="13">
        <f>(M6957-L6957)/(L6957+M6957+12740)</f>
        <v>1.4417531718569781E-4</v>
      </c>
      <c r="O6957" s="15">
        <v>43</v>
      </c>
      <c r="P6957" s="15">
        <v>95.8</v>
      </c>
      <c r="Q6957" s="10">
        <v>290</v>
      </c>
      <c r="T6957" s="12">
        <v>45009</v>
      </c>
      <c r="U6957" s="2">
        <v>4</v>
      </c>
      <c r="V6957" s="1" t="s">
        <v>12427</v>
      </c>
      <c r="W6957" s="1" t="s">
        <v>33</v>
      </c>
      <c r="X6957" s="1" t="s">
        <v>54</v>
      </c>
      <c r="Y6957" s="1" t="s">
        <v>55</v>
      </c>
      <c r="Z6957" s="1" t="s">
        <v>20265</v>
      </c>
      <c r="AA6957" s="2">
        <v>55997</v>
      </c>
    </row>
    <row r="6958" spans="1:31" ht="12.75" customHeight="1">
      <c r="A6958" s="26" t="s">
        <v>20266</v>
      </c>
      <c r="B6958" s="26" t="s">
        <v>20266</v>
      </c>
      <c r="C6958" s="1" t="s">
        <v>33</v>
      </c>
      <c r="D6958" s="1" t="s">
        <v>33</v>
      </c>
      <c r="E6958" s="1" t="s">
        <v>12427</v>
      </c>
      <c r="F6958" s="1" t="s">
        <v>35</v>
      </c>
      <c r="G6958" s="1" t="s">
        <v>85</v>
      </c>
      <c r="I6958" s="1" t="s">
        <v>38</v>
      </c>
      <c r="J6958" s="1" t="s">
        <v>39</v>
      </c>
      <c r="K6958" s="1">
        <v>0</v>
      </c>
      <c r="L6958" s="15">
        <v>565</v>
      </c>
      <c r="M6958" s="15">
        <v>567</v>
      </c>
      <c r="N6958" s="13">
        <f>(M6958-L6958)/(L6958+M6958+12740)</f>
        <v>1.4417531718569781E-4</v>
      </c>
      <c r="O6958" s="15">
        <v>43</v>
      </c>
      <c r="P6958" s="15">
        <v>95.8</v>
      </c>
      <c r="Q6958" s="10">
        <v>290</v>
      </c>
      <c r="T6958" s="12">
        <v>45009</v>
      </c>
      <c r="U6958" s="2">
        <v>4</v>
      </c>
      <c r="V6958" s="1" t="s">
        <v>12427</v>
      </c>
      <c r="W6958" s="1" t="s">
        <v>33</v>
      </c>
      <c r="X6958" s="1" t="s">
        <v>54</v>
      </c>
      <c r="Y6958" s="1" t="s">
        <v>55</v>
      </c>
      <c r="Z6958" s="1" t="s">
        <v>20267</v>
      </c>
      <c r="AA6958" s="2">
        <v>55986</v>
      </c>
      <c r="AD6958" s="1" t="s">
        <v>99</v>
      </c>
      <c r="AE6958" s="1" t="s">
        <v>20268</v>
      </c>
    </row>
    <row r="6959" spans="1:31" ht="12.75" customHeight="1">
      <c r="A6959" s="26" t="s">
        <v>20269</v>
      </c>
      <c r="B6959" s="26" t="s">
        <v>20269</v>
      </c>
      <c r="C6959" s="1" t="s">
        <v>33</v>
      </c>
      <c r="D6959" s="1" t="s">
        <v>33</v>
      </c>
      <c r="E6959" s="1" t="s">
        <v>12427</v>
      </c>
      <c r="F6959" s="1" t="s">
        <v>35</v>
      </c>
      <c r="G6959" s="1" t="s">
        <v>85</v>
      </c>
      <c r="I6959" s="1" t="s">
        <v>38</v>
      </c>
      <c r="J6959" s="1" t="s">
        <v>255</v>
      </c>
      <c r="K6959" s="1">
        <v>0</v>
      </c>
      <c r="L6959" s="15">
        <v>577</v>
      </c>
      <c r="M6959" s="15">
        <v>581</v>
      </c>
      <c r="N6959" s="13">
        <f>(M6959-L6959)/(L6959+M6959+12740)</f>
        <v>2.8781119585551877E-4</v>
      </c>
      <c r="O6959" s="15">
        <v>70</v>
      </c>
      <c r="P6959" s="15">
        <v>96.1</v>
      </c>
      <c r="Q6959" s="10">
        <v>290</v>
      </c>
      <c r="T6959" s="12">
        <v>45002</v>
      </c>
      <c r="U6959" s="2">
        <v>4</v>
      </c>
      <c r="V6959" s="1" t="s">
        <v>12427</v>
      </c>
      <c r="W6959" s="1" t="s">
        <v>33</v>
      </c>
      <c r="X6959" s="1" t="s">
        <v>146</v>
      </c>
      <c r="Y6959" s="1" t="s">
        <v>55</v>
      </c>
      <c r="Z6959" s="1" t="s">
        <v>20270</v>
      </c>
      <c r="AA6959" s="2">
        <v>55962</v>
      </c>
    </row>
    <row r="6960" spans="1:31" ht="12.75" customHeight="1">
      <c r="A6960" s="26" t="s">
        <v>20271</v>
      </c>
      <c r="B6960" s="26" t="s">
        <v>20271</v>
      </c>
      <c r="C6960" s="1" t="s">
        <v>33</v>
      </c>
      <c r="D6960" s="1" t="s">
        <v>33</v>
      </c>
      <c r="E6960" s="1" t="s">
        <v>12427</v>
      </c>
      <c r="F6960" s="1" t="s">
        <v>35</v>
      </c>
      <c r="G6960" s="1" t="s">
        <v>85</v>
      </c>
      <c r="I6960" s="1" t="s">
        <v>38</v>
      </c>
      <c r="J6960" s="1" t="s">
        <v>39</v>
      </c>
      <c r="K6960" s="1">
        <v>0</v>
      </c>
      <c r="L6960" s="15">
        <v>565</v>
      </c>
      <c r="M6960" s="15">
        <v>567</v>
      </c>
      <c r="N6960" s="13">
        <f>(M6960-L6960)/(L6960+M6960+12740)</f>
        <v>1.4417531718569781E-4</v>
      </c>
      <c r="O6960" s="15">
        <v>43</v>
      </c>
      <c r="P6960" s="15">
        <v>95.8</v>
      </c>
      <c r="Q6960" s="10">
        <v>290</v>
      </c>
      <c r="T6960" s="12">
        <v>45009</v>
      </c>
      <c r="U6960" s="2">
        <v>4</v>
      </c>
      <c r="V6960" s="1" t="s">
        <v>12427</v>
      </c>
      <c r="W6960" s="1" t="s">
        <v>33</v>
      </c>
      <c r="X6960" s="1" t="s">
        <v>54</v>
      </c>
      <c r="Y6960" s="1" t="s">
        <v>55</v>
      </c>
      <c r="Z6960" s="1" t="s">
        <v>20272</v>
      </c>
      <c r="AA6960" s="2">
        <v>56021</v>
      </c>
    </row>
    <row r="6961" spans="1:27" ht="12.75" customHeight="1">
      <c r="A6961" s="26" t="s">
        <v>20273</v>
      </c>
      <c r="B6961" s="26" t="s">
        <v>20273</v>
      </c>
      <c r="C6961" s="1" t="s">
        <v>33</v>
      </c>
      <c r="D6961" s="1" t="s">
        <v>33</v>
      </c>
      <c r="E6961" s="1" t="s">
        <v>12427</v>
      </c>
      <c r="F6961" s="1" t="s">
        <v>35</v>
      </c>
      <c r="G6961" s="1" t="s">
        <v>85</v>
      </c>
      <c r="I6961" s="1" t="s">
        <v>38</v>
      </c>
      <c r="J6961" s="1" t="s">
        <v>255</v>
      </c>
      <c r="K6961" s="1">
        <v>0</v>
      </c>
      <c r="L6961" s="15">
        <v>577</v>
      </c>
      <c r="M6961" s="15">
        <v>581</v>
      </c>
      <c r="N6961" s="13">
        <f>(M6961-L6961)/(L6961+M6961+12740)</f>
        <v>2.8781119585551877E-4</v>
      </c>
      <c r="O6961" s="15">
        <v>70</v>
      </c>
      <c r="P6961" s="15">
        <v>96.1</v>
      </c>
      <c r="Q6961" s="10">
        <v>290</v>
      </c>
      <c r="T6961" s="12">
        <v>45002</v>
      </c>
      <c r="U6961" s="2">
        <v>4</v>
      </c>
      <c r="V6961" s="1" t="s">
        <v>12427</v>
      </c>
      <c r="W6961" s="1" t="s">
        <v>33</v>
      </c>
      <c r="X6961" s="1" t="s">
        <v>146</v>
      </c>
      <c r="Y6961" s="1" t="s">
        <v>55</v>
      </c>
      <c r="Z6961" s="1" t="s">
        <v>20274</v>
      </c>
      <c r="AA6961" s="2">
        <v>55951</v>
      </c>
    </row>
    <row r="6962" spans="1:27" ht="12.75" customHeight="1">
      <c r="A6962" s="26" t="s">
        <v>20275</v>
      </c>
      <c r="B6962" s="26" t="s">
        <v>20275</v>
      </c>
      <c r="C6962" s="1" t="s">
        <v>33</v>
      </c>
      <c r="D6962" s="1" t="s">
        <v>33</v>
      </c>
      <c r="E6962" s="1" t="s">
        <v>12427</v>
      </c>
      <c r="F6962" s="1" t="s">
        <v>35</v>
      </c>
      <c r="G6962" s="1" t="s">
        <v>85</v>
      </c>
      <c r="I6962" s="1" t="s">
        <v>38</v>
      </c>
      <c r="J6962" s="1" t="s">
        <v>255</v>
      </c>
      <c r="K6962" s="1">
        <v>0</v>
      </c>
      <c r="L6962" s="15">
        <v>577</v>
      </c>
      <c r="M6962" s="15">
        <v>581</v>
      </c>
      <c r="N6962" s="13">
        <f>(M6962-L6962)/(L6962+M6962+12740)</f>
        <v>2.8781119585551877E-4</v>
      </c>
      <c r="O6962" s="15">
        <v>70</v>
      </c>
      <c r="P6962" s="15">
        <v>96.1</v>
      </c>
      <c r="Q6962" s="10">
        <v>290</v>
      </c>
      <c r="T6962" s="12">
        <v>45002</v>
      </c>
      <c r="U6962" s="2">
        <v>4</v>
      </c>
      <c r="V6962" s="1" t="s">
        <v>12427</v>
      </c>
      <c r="W6962" s="1" t="s">
        <v>33</v>
      </c>
      <c r="X6962" s="1" t="s">
        <v>146</v>
      </c>
      <c r="Y6962" s="1" t="s">
        <v>55</v>
      </c>
      <c r="Z6962" s="1" t="s">
        <v>20276</v>
      </c>
      <c r="AA6962" s="2">
        <v>55938</v>
      </c>
    </row>
    <row r="6963" spans="1:27" ht="12.75" customHeight="1">
      <c r="A6963" s="26" t="s">
        <v>20277</v>
      </c>
      <c r="B6963" s="26" t="s">
        <v>20277</v>
      </c>
      <c r="C6963" s="1" t="s">
        <v>33</v>
      </c>
      <c r="D6963" s="1" t="s">
        <v>33</v>
      </c>
      <c r="E6963" s="1" t="s">
        <v>12427</v>
      </c>
      <c r="F6963" s="1" t="s">
        <v>35</v>
      </c>
      <c r="G6963" s="1" t="s">
        <v>85</v>
      </c>
      <c r="I6963" s="1" t="s">
        <v>38</v>
      </c>
      <c r="J6963" s="1" t="s">
        <v>39</v>
      </c>
      <c r="K6963" s="1">
        <v>0</v>
      </c>
      <c r="L6963" s="15">
        <v>565</v>
      </c>
      <c r="M6963" s="15">
        <v>567</v>
      </c>
      <c r="N6963" s="13">
        <f>(M6963-L6963)/(L6963+M6963+12740)</f>
        <v>1.4417531718569781E-4</v>
      </c>
      <c r="O6963" s="15">
        <v>43</v>
      </c>
      <c r="P6963" s="15">
        <v>95.8</v>
      </c>
      <c r="Q6963" s="10">
        <v>290</v>
      </c>
      <c r="T6963" s="12">
        <v>45009</v>
      </c>
      <c r="U6963" s="2">
        <v>4</v>
      </c>
      <c r="V6963" s="1" t="s">
        <v>12427</v>
      </c>
      <c r="W6963" s="1" t="s">
        <v>33</v>
      </c>
      <c r="X6963" s="1" t="s">
        <v>54</v>
      </c>
      <c r="Y6963" s="1" t="s">
        <v>55</v>
      </c>
      <c r="Z6963" s="1" t="s">
        <v>20278</v>
      </c>
      <c r="AA6963" s="2">
        <v>56000</v>
      </c>
    </row>
    <row r="6964" spans="1:27" ht="12.75" customHeight="1">
      <c r="A6964" s="26" t="s">
        <v>20279</v>
      </c>
      <c r="B6964" s="26" t="s">
        <v>20279</v>
      </c>
      <c r="C6964" s="1" t="s">
        <v>33</v>
      </c>
      <c r="D6964" s="1" t="s">
        <v>33</v>
      </c>
      <c r="E6964" s="1" t="s">
        <v>12427</v>
      </c>
      <c r="F6964" s="1" t="s">
        <v>35</v>
      </c>
      <c r="G6964" s="1" t="s">
        <v>85</v>
      </c>
      <c r="I6964" s="1" t="s">
        <v>38</v>
      </c>
      <c r="J6964" s="1" t="s">
        <v>255</v>
      </c>
      <c r="K6964" s="1">
        <v>0</v>
      </c>
      <c r="L6964" s="15">
        <v>577</v>
      </c>
      <c r="M6964" s="15">
        <v>581</v>
      </c>
      <c r="N6964" s="13">
        <f>(M6964-L6964)/(L6964+M6964+12740)</f>
        <v>2.8781119585551877E-4</v>
      </c>
      <c r="O6964" s="15">
        <v>70</v>
      </c>
      <c r="P6964" s="15">
        <v>96.1</v>
      </c>
      <c r="Q6964" s="10">
        <v>290</v>
      </c>
      <c r="T6964" s="12">
        <v>45002</v>
      </c>
      <c r="U6964" s="2">
        <v>4</v>
      </c>
      <c r="V6964" s="1" t="s">
        <v>12427</v>
      </c>
      <c r="W6964" s="1" t="s">
        <v>33</v>
      </c>
      <c r="X6964" s="1" t="s">
        <v>146</v>
      </c>
      <c r="Y6964" s="1" t="s">
        <v>55</v>
      </c>
      <c r="Z6964" s="1" t="s">
        <v>20280</v>
      </c>
      <c r="AA6964" s="2">
        <v>55950</v>
      </c>
    </row>
    <row r="6965" spans="1:27" ht="12.75" customHeight="1">
      <c r="A6965" s="26" t="s">
        <v>20281</v>
      </c>
      <c r="B6965" s="26" t="s">
        <v>20281</v>
      </c>
      <c r="C6965" s="1" t="s">
        <v>33</v>
      </c>
      <c r="D6965" s="1" t="s">
        <v>33</v>
      </c>
      <c r="E6965" s="1" t="s">
        <v>12427</v>
      </c>
      <c r="F6965" s="1" t="s">
        <v>35</v>
      </c>
      <c r="G6965" s="1" t="s">
        <v>85</v>
      </c>
      <c r="I6965" s="1" t="s">
        <v>38</v>
      </c>
      <c r="J6965" s="1" t="s">
        <v>39</v>
      </c>
      <c r="K6965" s="1">
        <v>0</v>
      </c>
      <c r="L6965" s="15">
        <v>565</v>
      </c>
      <c r="M6965" s="15">
        <v>567</v>
      </c>
      <c r="N6965" s="13">
        <f>(M6965-L6965)/(L6965+M6965+12740)</f>
        <v>1.4417531718569781E-4</v>
      </c>
      <c r="O6965" s="15">
        <v>43</v>
      </c>
      <c r="P6965" s="15">
        <v>95.8</v>
      </c>
      <c r="Q6965" s="10">
        <v>290</v>
      </c>
      <c r="T6965" s="12">
        <v>45009</v>
      </c>
      <c r="U6965" s="2">
        <v>4</v>
      </c>
      <c r="V6965" s="1" t="s">
        <v>12427</v>
      </c>
      <c r="W6965" s="1" t="s">
        <v>33</v>
      </c>
      <c r="X6965" s="1" t="s">
        <v>54</v>
      </c>
      <c r="Y6965" s="1" t="s">
        <v>55</v>
      </c>
      <c r="Z6965" s="1" t="s">
        <v>20282</v>
      </c>
      <c r="AA6965" s="2">
        <v>56020</v>
      </c>
    </row>
    <row r="6966" spans="1:27" ht="12.75" customHeight="1">
      <c r="A6966" s="26" t="s">
        <v>20283</v>
      </c>
      <c r="B6966" s="26" t="s">
        <v>20283</v>
      </c>
      <c r="C6966" s="1" t="s">
        <v>33</v>
      </c>
      <c r="D6966" s="1" t="s">
        <v>33</v>
      </c>
      <c r="E6966" s="1" t="s">
        <v>12427</v>
      </c>
      <c r="F6966" s="1" t="s">
        <v>35</v>
      </c>
      <c r="G6966" s="1" t="s">
        <v>85</v>
      </c>
      <c r="I6966" s="1" t="s">
        <v>38</v>
      </c>
      <c r="J6966" s="1" t="s">
        <v>255</v>
      </c>
      <c r="K6966" s="1">
        <v>0</v>
      </c>
      <c r="L6966" s="15">
        <v>577</v>
      </c>
      <c r="M6966" s="15">
        <v>581</v>
      </c>
      <c r="N6966" s="13">
        <f>(M6966-L6966)/(L6966+M6966+12740)</f>
        <v>2.8781119585551877E-4</v>
      </c>
      <c r="O6966" s="15">
        <v>70</v>
      </c>
      <c r="P6966" s="15">
        <v>96.1</v>
      </c>
      <c r="Q6966" s="10">
        <v>290</v>
      </c>
      <c r="T6966" s="12">
        <v>45002</v>
      </c>
      <c r="U6966" s="2">
        <v>4</v>
      </c>
      <c r="V6966" s="1" t="s">
        <v>12427</v>
      </c>
      <c r="W6966" s="1" t="s">
        <v>33</v>
      </c>
      <c r="X6966" s="1" t="s">
        <v>146</v>
      </c>
      <c r="Y6966" s="1" t="s">
        <v>55</v>
      </c>
      <c r="Z6966" s="1" t="s">
        <v>20284</v>
      </c>
      <c r="AA6966" s="2">
        <v>55937</v>
      </c>
    </row>
    <row r="6967" spans="1:27" ht="12.75" customHeight="1">
      <c r="A6967" s="26" t="s">
        <v>20285</v>
      </c>
      <c r="B6967" s="26" t="s">
        <v>20285</v>
      </c>
      <c r="C6967" s="1" t="s">
        <v>33</v>
      </c>
      <c r="D6967" s="1" t="s">
        <v>33</v>
      </c>
      <c r="E6967" s="1" t="s">
        <v>12427</v>
      </c>
      <c r="F6967" s="1" t="s">
        <v>35</v>
      </c>
      <c r="G6967" s="1" t="s">
        <v>85</v>
      </c>
      <c r="I6967" s="1" t="s">
        <v>38</v>
      </c>
      <c r="J6967" s="1" t="s">
        <v>255</v>
      </c>
      <c r="K6967" s="1">
        <v>0</v>
      </c>
      <c r="L6967" s="15">
        <v>577</v>
      </c>
      <c r="M6967" s="15">
        <v>581</v>
      </c>
      <c r="N6967" s="13">
        <f>(M6967-L6967)/(L6967+M6967+12740)</f>
        <v>2.8781119585551877E-4</v>
      </c>
      <c r="O6967" s="15">
        <v>70</v>
      </c>
      <c r="P6967" s="15">
        <v>96.1</v>
      </c>
      <c r="Q6967" s="10">
        <v>290</v>
      </c>
      <c r="T6967" s="12">
        <v>45002</v>
      </c>
      <c r="U6967" s="2">
        <v>4</v>
      </c>
      <c r="V6967" s="1" t="s">
        <v>12427</v>
      </c>
      <c r="W6967" s="1" t="s">
        <v>33</v>
      </c>
      <c r="X6967" s="1" t="s">
        <v>146</v>
      </c>
      <c r="Y6967" s="1" t="s">
        <v>55</v>
      </c>
      <c r="Z6967" s="1" t="s">
        <v>20286</v>
      </c>
      <c r="AA6967" s="2">
        <v>55941</v>
      </c>
    </row>
    <row r="6968" spans="1:27" ht="12.75" customHeight="1">
      <c r="A6968" s="26" t="s">
        <v>20287</v>
      </c>
      <c r="B6968" s="26" t="s">
        <v>20287</v>
      </c>
      <c r="C6968" s="1" t="s">
        <v>33</v>
      </c>
      <c r="D6968" s="1" t="s">
        <v>33</v>
      </c>
      <c r="E6968" s="1" t="s">
        <v>12427</v>
      </c>
      <c r="F6968" s="1" t="s">
        <v>35</v>
      </c>
      <c r="G6968" s="1" t="s">
        <v>85</v>
      </c>
      <c r="I6968" s="1" t="s">
        <v>38</v>
      </c>
      <c r="J6968" s="1" t="s">
        <v>39</v>
      </c>
      <c r="K6968" s="1">
        <v>0</v>
      </c>
      <c r="L6968" s="15">
        <v>565</v>
      </c>
      <c r="M6968" s="15">
        <v>567</v>
      </c>
      <c r="N6968" s="13">
        <f>(M6968-L6968)/(L6968+M6968+12740)</f>
        <v>1.4417531718569781E-4</v>
      </c>
      <c r="O6968" s="15">
        <v>43</v>
      </c>
      <c r="P6968" s="15">
        <v>95.8</v>
      </c>
      <c r="Q6968" s="10">
        <v>290</v>
      </c>
      <c r="T6968" s="12">
        <v>45009</v>
      </c>
      <c r="U6968" s="2">
        <v>4</v>
      </c>
      <c r="V6968" s="1" t="s">
        <v>12427</v>
      </c>
      <c r="W6968" s="1" t="s">
        <v>33</v>
      </c>
      <c r="X6968" s="1" t="s">
        <v>54</v>
      </c>
      <c r="Y6968" s="1" t="s">
        <v>55</v>
      </c>
      <c r="Z6968" s="1" t="s">
        <v>20288</v>
      </c>
      <c r="AA6968" s="2">
        <v>55987</v>
      </c>
    </row>
    <row r="6969" spans="1:27" ht="12.75" customHeight="1">
      <c r="A6969" s="26" t="s">
        <v>20289</v>
      </c>
      <c r="B6969" s="26" t="s">
        <v>20289</v>
      </c>
      <c r="C6969" s="1" t="s">
        <v>33</v>
      </c>
      <c r="D6969" s="1" t="s">
        <v>33</v>
      </c>
      <c r="E6969" s="1" t="s">
        <v>12427</v>
      </c>
      <c r="F6969" s="1" t="s">
        <v>35</v>
      </c>
      <c r="G6969" s="1" t="s">
        <v>85</v>
      </c>
      <c r="I6969" s="1" t="s">
        <v>38</v>
      </c>
      <c r="J6969" s="1" t="s">
        <v>39</v>
      </c>
      <c r="K6969" s="1">
        <v>0</v>
      </c>
      <c r="L6969" s="15">
        <v>565</v>
      </c>
      <c r="M6969" s="15">
        <v>567</v>
      </c>
      <c r="N6969" s="13">
        <f>(M6969-L6969)/(L6969+M6969+12740)</f>
        <v>1.4417531718569781E-4</v>
      </c>
      <c r="O6969" s="15">
        <v>43</v>
      </c>
      <c r="P6969" s="15">
        <v>95.8</v>
      </c>
      <c r="Q6969" s="10">
        <v>290</v>
      </c>
      <c r="T6969" s="12">
        <v>45009</v>
      </c>
      <c r="U6969" s="2">
        <v>4</v>
      </c>
      <c r="V6969" s="1" t="s">
        <v>12427</v>
      </c>
      <c r="W6969" s="1" t="s">
        <v>33</v>
      </c>
      <c r="X6969" s="1" t="s">
        <v>54</v>
      </c>
      <c r="Y6969" s="1" t="s">
        <v>55</v>
      </c>
      <c r="Z6969" s="1" t="s">
        <v>20290</v>
      </c>
      <c r="AA6969" s="2">
        <v>55988</v>
      </c>
    </row>
    <row r="6970" spans="1:27" ht="12.75" customHeight="1">
      <c r="A6970" s="26" t="s">
        <v>20291</v>
      </c>
      <c r="B6970" s="26" t="s">
        <v>20291</v>
      </c>
      <c r="C6970" s="1" t="s">
        <v>33</v>
      </c>
      <c r="D6970" s="1" t="s">
        <v>33</v>
      </c>
      <c r="E6970" s="1" t="s">
        <v>12427</v>
      </c>
      <c r="F6970" s="1" t="s">
        <v>35</v>
      </c>
      <c r="G6970" s="1" t="s">
        <v>85</v>
      </c>
      <c r="I6970" s="1" t="s">
        <v>38</v>
      </c>
      <c r="J6970" s="1" t="s">
        <v>255</v>
      </c>
      <c r="K6970" s="1">
        <v>0</v>
      </c>
      <c r="L6970" s="15">
        <v>577</v>
      </c>
      <c r="M6970" s="15">
        <v>581</v>
      </c>
      <c r="N6970" s="13">
        <f>(M6970-L6970)/(L6970+M6970+12740)</f>
        <v>2.8781119585551877E-4</v>
      </c>
      <c r="O6970" s="15">
        <v>70</v>
      </c>
      <c r="P6970" s="15">
        <v>96.1</v>
      </c>
      <c r="Q6970" s="10">
        <v>290</v>
      </c>
      <c r="T6970" s="12">
        <v>45002</v>
      </c>
      <c r="U6970" s="2">
        <v>4</v>
      </c>
      <c r="V6970" s="1" t="s">
        <v>12427</v>
      </c>
      <c r="W6970" s="1" t="s">
        <v>33</v>
      </c>
      <c r="X6970" s="1" t="s">
        <v>146</v>
      </c>
      <c r="Y6970" s="1" t="s">
        <v>55</v>
      </c>
      <c r="Z6970" s="1" t="s">
        <v>20292</v>
      </c>
      <c r="AA6970" s="2">
        <v>55942</v>
      </c>
    </row>
    <row r="6971" spans="1:27" ht="12.75" customHeight="1">
      <c r="A6971" s="26" t="s">
        <v>20293</v>
      </c>
      <c r="B6971" s="26" t="s">
        <v>20293</v>
      </c>
      <c r="C6971" s="1" t="s">
        <v>33</v>
      </c>
      <c r="D6971" s="1" t="s">
        <v>33</v>
      </c>
      <c r="E6971" s="1" t="s">
        <v>12427</v>
      </c>
      <c r="F6971" s="1" t="s">
        <v>35</v>
      </c>
      <c r="G6971" s="1" t="s">
        <v>85</v>
      </c>
      <c r="I6971" s="1" t="s">
        <v>38</v>
      </c>
      <c r="J6971" s="1" t="s">
        <v>255</v>
      </c>
      <c r="K6971" s="1">
        <v>0</v>
      </c>
      <c r="L6971" s="15">
        <v>577</v>
      </c>
      <c r="M6971" s="15">
        <v>581</v>
      </c>
      <c r="N6971" s="13">
        <f>(M6971-L6971)/(L6971+M6971+12740)</f>
        <v>2.8781119585551877E-4</v>
      </c>
      <c r="O6971" s="15">
        <v>70</v>
      </c>
      <c r="P6971" s="15">
        <v>96.1</v>
      </c>
      <c r="Q6971" s="10">
        <v>290</v>
      </c>
      <c r="T6971" s="12">
        <v>45002</v>
      </c>
      <c r="U6971" s="2">
        <v>4</v>
      </c>
      <c r="V6971" s="1" t="s">
        <v>12427</v>
      </c>
      <c r="W6971" s="1" t="s">
        <v>33</v>
      </c>
      <c r="X6971" s="1" t="s">
        <v>146</v>
      </c>
      <c r="Y6971" s="1" t="s">
        <v>55</v>
      </c>
      <c r="Z6971" s="1" t="s">
        <v>20294</v>
      </c>
      <c r="AA6971" s="2">
        <v>55939</v>
      </c>
    </row>
    <row r="6972" spans="1:27" ht="12.75" customHeight="1">
      <c r="A6972" s="26" t="s">
        <v>20295</v>
      </c>
      <c r="B6972" s="26" t="s">
        <v>20295</v>
      </c>
      <c r="C6972" s="1" t="s">
        <v>33</v>
      </c>
      <c r="D6972" s="1" t="s">
        <v>33</v>
      </c>
      <c r="E6972" s="1" t="s">
        <v>12427</v>
      </c>
      <c r="F6972" s="1" t="s">
        <v>35</v>
      </c>
      <c r="G6972" s="1" t="s">
        <v>85</v>
      </c>
      <c r="I6972" s="1" t="s">
        <v>38</v>
      </c>
      <c r="J6972" s="1" t="s">
        <v>255</v>
      </c>
      <c r="K6972" s="1">
        <v>0</v>
      </c>
      <c r="L6972" s="15">
        <v>577</v>
      </c>
      <c r="M6972" s="15">
        <v>581</v>
      </c>
      <c r="N6972" s="13">
        <f>(M6972-L6972)/(L6972+M6972+12740)</f>
        <v>2.8781119585551877E-4</v>
      </c>
      <c r="O6972" s="15">
        <v>70</v>
      </c>
      <c r="P6972" s="15">
        <v>96.1</v>
      </c>
      <c r="Q6972" s="10">
        <v>290</v>
      </c>
      <c r="T6972" s="12">
        <v>45002</v>
      </c>
      <c r="U6972" s="2">
        <v>4</v>
      </c>
      <c r="V6972" s="1" t="s">
        <v>12427</v>
      </c>
      <c r="W6972" s="1" t="s">
        <v>33</v>
      </c>
      <c r="X6972" s="1" t="s">
        <v>146</v>
      </c>
      <c r="Y6972" s="1" t="s">
        <v>55</v>
      </c>
      <c r="Z6972" s="1" t="s">
        <v>20296</v>
      </c>
      <c r="AA6972" s="2">
        <v>55927</v>
      </c>
    </row>
    <row r="6973" spans="1:27" ht="12.75" customHeight="1">
      <c r="A6973" s="26" t="s">
        <v>20297</v>
      </c>
      <c r="B6973" s="26" t="s">
        <v>20297</v>
      </c>
      <c r="C6973" s="1" t="s">
        <v>33</v>
      </c>
      <c r="D6973" s="1" t="s">
        <v>33</v>
      </c>
      <c r="E6973" s="1" t="s">
        <v>12427</v>
      </c>
      <c r="F6973" s="1" t="s">
        <v>35</v>
      </c>
      <c r="G6973" s="1" t="s">
        <v>85</v>
      </c>
      <c r="I6973" s="1" t="s">
        <v>38</v>
      </c>
      <c r="J6973" s="1" t="s">
        <v>255</v>
      </c>
      <c r="K6973" s="1">
        <v>0</v>
      </c>
      <c r="L6973" s="15">
        <v>577</v>
      </c>
      <c r="M6973" s="15">
        <v>581</v>
      </c>
      <c r="N6973" s="13">
        <f>(M6973-L6973)/(L6973+M6973+12740)</f>
        <v>2.8781119585551877E-4</v>
      </c>
      <c r="O6973" s="15">
        <v>70</v>
      </c>
      <c r="P6973" s="15">
        <v>96.1</v>
      </c>
      <c r="Q6973" s="10">
        <v>290</v>
      </c>
      <c r="T6973" s="12">
        <v>45002</v>
      </c>
      <c r="U6973" s="2">
        <v>4</v>
      </c>
      <c r="V6973" s="1" t="s">
        <v>12427</v>
      </c>
      <c r="W6973" s="1" t="s">
        <v>33</v>
      </c>
      <c r="X6973" s="1" t="s">
        <v>146</v>
      </c>
      <c r="Y6973" s="1" t="s">
        <v>55</v>
      </c>
      <c r="Z6973" s="1" t="s">
        <v>20298</v>
      </c>
      <c r="AA6973" s="2">
        <v>55935</v>
      </c>
    </row>
    <row r="6974" spans="1:27" ht="12.75" customHeight="1">
      <c r="A6974" s="26" t="s">
        <v>20299</v>
      </c>
      <c r="B6974" s="26" t="s">
        <v>20299</v>
      </c>
      <c r="C6974" s="1" t="s">
        <v>33</v>
      </c>
      <c r="D6974" s="1" t="s">
        <v>33</v>
      </c>
      <c r="E6974" s="1" t="s">
        <v>12427</v>
      </c>
      <c r="F6974" s="1" t="s">
        <v>35</v>
      </c>
      <c r="G6974" s="1" t="s">
        <v>85</v>
      </c>
      <c r="I6974" s="1" t="s">
        <v>38</v>
      </c>
      <c r="J6974" s="1" t="s">
        <v>255</v>
      </c>
      <c r="K6974" s="1">
        <v>0</v>
      </c>
      <c r="L6974" s="15">
        <v>577</v>
      </c>
      <c r="M6974" s="15">
        <v>581</v>
      </c>
      <c r="N6974" s="13">
        <f>(M6974-L6974)/(L6974+M6974+12740)</f>
        <v>2.8781119585551877E-4</v>
      </c>
      <c r="O6974" s="15">
        <v>70</v>
      </c>
      <c r="P6974" s="15">
        <v>96.1</v>
      </c>
      <c r="Q6974" s="10">
        <v>290</v>
      </c>
      <c r="T6974" s="12">
        <v>45002</v>
      </c>
      <c r="U6974" s="2">
        <v>4</v>
      </c>
      <c r="V6974" s="1" t="s">
        <v>12427</v>
      </c>
      <c r="W6974" s="1" t="s">
        <v>33</v>
      </c>
      <c r="X6974" s="1" t="s">
        <v>146</v>
      </c>
      <c r="Y6974" s="1" t="s">
        <v>55</v>
      </c>
      <c r="Z6974" s="1" t="s">
        <v>20300</v>
      </c>
      <c r="AA6974" s="2">
        <v>55926</v>
      </c>
    </row>
    <row r="6975" spans="1:27" ht="12.75" customHeight="1">
      <c r="A6975" s="26" t="s">
        <v>20301</v>
      </c>
      <c r="B6975" s="26" t="s">
        <v>20301</v>
      </c>
      <c r="C6975" s="1" t="s">
        <v>33</v>
      </c>
      <c r="D6975" s="1" t="s">
        <v>33</v>
      </c>
      <c r="E6975" s="1" t="s">
        <v>12427</v>
      </c>
      <c r="F6975" s="1" t="s">
        <v>35</v>
      </c>
      <c r="G6975" s="1" t="s">
        <v>85</v>
      </c>
      <c r="I6975" s="1" t="s">
        <v>38</v>
      </c>
      <c r="J6975" s="1" t="s">
        <v>255</v>
      </c>
      <c r="K6975" s="1">
        <v>0</v>
      </c>
      <c r="L6975" s="15">
        <v>577</v>
      </c>
      <c r="M6975" s="15">
        <v>581</v>
      </c>
      <c r="N6975" s="13">
        <f>(M6975-L6975)/(L6975+M6975+12740)</f>
        <v>2.8781119585551877E-4</v>
      </c>
      <c r="O6975" s="15">
        <v>70</v>
      </c>
      <c r="P6975" s="15">
        <v>96.1</v>
      </c>
      <c r="Q6975" s="10">
        <v>290</v>
      </c>
      <c r="T6975" s="12">
        <v>45002</v>
      </c>
      <c r="U6975" s="2">
        <v>4</v>
      </c>
      <c r="V6975" s="1" t="s">
        <v>12427</v>
      </c>
      <c r="W6975" s="1" t="s">
        <v>33</v>
      </c>
      <c r="X6975" s="1" t="s">
        <v>146</v>
      </c>
      <c r="Y6975" s="1" t="s">
        <v>55</v>
      </c>
      <c r="Z6975" s="1" t="s">
        <v>20302</v>
      </c>
      <c r="AA6975" s="2">
        <v>55925</v>
      </c>
    </row>
    <row r="6976" spans="1:27" ht="12.75" customHeight="1">
      <c r="A6976" s="26" t="s">
        <v>20303</v>
      </c>
      <c r="B6976" s="26" t="s">
        <v>20303</v>
      </c>
      <c r="C6976" s="1" t="s">
        <v>33</v>
      </c>
      <c r="D6976" s="1" t="s">
        <v>33</v>
      </c>
      <c r="E6976" s="1" t="s">
        <v>12427</v>
      </c>
      <c r="F6976" s="1" t="s">
        <v>35</v>
      </c>
      <c r="G6976" s="1" t="s">
        <v>85</v>
      </c>
      <c r="I6976" s="1" t="s">
        <v>38</v>
      </c>
      <c r="J6976" s="1" t="s">
        <v>255</v>
      </c>
      <c r="K6976" s="1">
        <v>0</v>
      </c>
      <c r="L6976" s="15">
        <v>577</v>
      </c>
      <c r="M6976" s="15">
        <v>581</v>
      </c>
      <c r="N6976" s="13">
        <f>(M6976-L6976)/(L6976+M6976+12740)</f>
        <v>2.8781119585551877E-4</v>
      </c>
      <c r="O6976" s="15">
        <v>70</v>
      </c>
      <c r="P6976" s="15">
        <v>96.1</v>
      </c>
      <c r="Q6976" s="10">
        <v>290</v>
      </c>
      <c r="T6976" s="12">
        <v>45002</v>
      </c>
      <c r="U6976" s="2">
        <v>4</v>
      </c>
      <c r="V6976" s="1" t="s">
        <v>12427</v>
      </c>
      <c r="W6976" s="1" t="s">
        <v>33</v>
      </c>
      <c r="X6976" s="1" t="s">
        <v>146</v>
      </c>
      <c r="Y6976" s="1" t="s">
        <v>55</v>
      </c>
      <c r="Z6976" s="1" t="s">
        <v>20304</v>
      </c>
      <c r="AA6976" s="2">
        <v>55963</v>
      </c>
    </row>
    <row r="6977" spans="1:27" ht="12.75" customHeight="1">
      <c r="A6977" s="26" t="s">
        <v>20305</v>
      </c>
      <c r="B6977" s="26" t="s">
        <v>20305</v>
      </c>
      <c r="C6977" s="1" t="s">
        <v>33</v>
      </c>
      <c r="D6977" s="1" t="s">
        <v>33</v>
      </c>
      <c r="E6977" s="1" t="s">
        <v>12427</v>
      </c>
      <c r="F6977" s="1" t="s">
        <v>35</v>
      </c>
      <c r="G6977" s="1" t="s">
        <v>85</v>
      </c>
      <c r="I6977" s="1" t="s">
        <v>38</v>
      </c>
      <c r="J6977" s="1" t="s">
        <v>255</v>
      </c>
      <c r="K6977" s="1">
        <v>0</v>
      </c>
      <c r="L6977" s="15">
        <v>577</v>
      </c>
      <c r="M6977" s="15">
        <v>581</v>
      </c>
      <c r="N6977" s="13">
        <f>(M6977-L6977)/(L6977+M6977+12740)</f>
        <v>2.8781119585551877E-4</v>
      </c>
      <c r="O6977" s="15">
        <v>70</v>
      </c>
      <c r="P6977" s="15">
        <v>96.1</v>
      </c>
      <c r="Q6977" s="10">
        <v>290</v>
      </c>
      <c r="T6977" s="12">
        <v>45002</v>
      </c>
      <c r="U6977" s="2">
        <v>4</v>
      </c>
      <c r="V6977" s="1" t="s">
        <v>12427</v>
      </c>
      <c r="W6977" s="1" t="s">
        <v>33</v>
      </c>
      <c r="X6977" s="1" t="s">
        <v>146</v>
      </c>
      <c r="Y6977" s="1" t="s">
        <v>55</v>
      </c>
      <c r="Z6977" s="1" t="s">
        <v>20306</v>
      </c>
      <c r="AA6977" s="2">
        <v>55945</v>
      </c>
    </row>
    <row r="6978" spans="1:27" ht="12.75" customHeight="1">
      <c r="A6978" s="26" t="s">
        <v>20307</v>
      </c>
      <c r="B6978" s="26" t="s">
        <v>20307</v>
      </c>
      <c r="C6978" s="1" t="s">
        <v>33</v>
      </c>
      <c r="D6978" s="1" t="s">
        <v>33</v>
      </c>
      <c r="E6978" s="1" t="s">
        <v>12427</v>
      </c>
      <c r="F6978" s="1" t="s">
        <v>35</v>
      </c>
      <c r="G6978" s="1" t="s">
        <v>85</v>
      </c>
      <c r="I6978" s="1" t="s">
        <v>38</v>
      </c>
      <c r="J6978" s="1" t="s">
        <v>255</v>
      </c>
      <c r="K6978" s="1">
        <v>0</v>
      </c>
      <c r="L6978" s="15">
        <v>577</v>
      </c>
      <c r="M6978" s="15">
        <v>581</v>
      </c>
      <c r="N6978" s="13">
        <f>(M6978-L6978)/(L6978+M6978+12740)</f>
        <v>2.8781119585551877E-4</v>
      </c>
      <c r="O6978" s="15">
        <v>70</v>
      </c>
      <c r="P6978" s="15">
        <v>96.1</v>
      </c>
      <c r="Q6978" s="10">
        <v>290</v>
      </c>
      <c r="T6978" s="12">
        <v>45002</v>
      </c>
      <c r="U6978" s="2">
        <v>4</v>
      </c>
      <c r="V6978" s="1" t="s">
        <v>12427</v>
      </c>
      <c r="W6978" s="1" t="s">
        <v>33</v>
      </c>
      <c r="X6978" s="1" t="s">
        <v>146</v>
      </c>
      <c r="Y6978" s="1" t="s">
        <v>55</v>
      </c>
      <c r="Z6978" s="1" t="s">
        <v>20308</v>
      </c>
      <c r="AA6978" s="2">
        <v>55944</v>
      </c>
    </row>
    <row r="6979" spans="1:27" ht="12.75" customHeight="1">
      <c r="A6979" s="26" t="s">
        <v>20309</v>
      </c>
      <c r="B6979" s="26" t="s">
        <v>20309</v>
      </c>
      <c r="C6979" s="1" t="s">
        <v>33</v>
      </c>
      <c r="D6979" s="1" t="s">
        <v>33</v>
      </c>
      <c r="E6979" s="1" t="s">
        <v>12427</v>
      </c>
      <c r="F6979" s="1" t="s">
        <v>35</v>
      </c>
      <c r="G6979" s="1" t="s">
        <v>85</v>
      </c>
      <c r="I6979" s="1" t="s">
        <v>38</v>
      </c>
      <c r="J6979" s="1" t="s">
        <v>255</v>
      </c>
      <c r="K6979" s="1">
        <v>0</v>
      </c>
      <c r="L6979" s="15">
        <v>577</v>
      </c>
      <c r="M6979" s="15">
        <v>581</v>
      </c>
      <c r="N6979" s="13">
        <f>(M6979-L6979)/(L6979+M6979+12740)</f>
        <v>2.8781119585551877E-4</v>
      </c>
      <c r="O6979" s="15">
        <v>70</v>
      </c>
      <c r="P6979" s="15">
        <v>96.1</v>
      </c>
      <c r="Q6979" s="10">
        <v>290</v>
      </c>
      <c r="T6979" s="12">
        <v>45002</v>
      </c>
      <c r="U6979" s="2">
        <v>4</v>
      </c>
      <c r="V6979" s="1" t="s">
        <v>12427</v>
      </c>
      <c r="W6979" s="1" t="s">
        <v>33</v>
      </c>
      <c r="X6979" s="1" t="s">
        <v>146</v>
      </c>
      <c r="Y6979" s="1" t="s">
        <v>55</v>
      </c>
      <c r="Z6979" s="1" t="s">
        <v>20310</v>
      </c>
      <c r="AA6979" s="2">
        <v>55934</v>
      </c>
    </row>
    <row r="6980" spans="1:27" ht="12.75" customHeight="1">
      <c r="A6980" s="26" t="s">
        <v>20311</v>
      </c>
      <c r="B6980" s="26" t="s">
        <v>20311</v>
      </c>
      <c r="C6980" s="1" t="s">
        <v>33</v>
      </c>
      <c r="D6980" s="1" t="s">
        <v>33</v>
      </c>
      <c r="E6980" s="1" t="s">
        <v>12427</v>
      </c>
      <c r="F6980" s="1" t="s">
        <v>35</v>
      </c>
      <c r="G6980" s="1" t="s">
        <v>85</v>
      </c>
      <c r="I6980" s="1" t="s">
        <v>38</v>
      </c>
      <c r="J6980" s="1" t="s">
        <v>255</v>
      </c>
      <c r="K6980" s="1">
        <v>0</v>
      </c>
      <c r="L6980" s="15">
        <v>577</v>
      </c>
      <c r="M6980" s="15">
        <v>581</v>
      </c>
      <c r="N6980" s="13">
        <f>(M6980-L6980)/(L6980+M6980+12740)</f>
        <v>2.8781119585551877E-4</v>
      </c>
      <c r="O6980" s="15">
        <v>70</v>
      </c>
      <c r="P6980" s="15">
        <v>96.1</v>
      </c>
      <c r="Q6980" s="10">
        <v>290</v>
      </c>
      <c r="T6980" s="12">
        <v>45002</v>
      </c>
      <c r="U6980" s="2">
        <v>4</v>
      </c>
      <c r="V6980" s="1" t="s">
        <v>12427</v>
      </c>
      <c r="W6980" s="1" t="s">
        <v>33</v>
      </c>
      <c r="X6980" s="1" t="s">
        <v>146</v>
      </c>
      <c r="Y6980" s="1" t="s">
        <v>55</v>
      </c>
      <c r="Z6980" s="1" t="s">
        <v>20312</v>
      </c>
      <c r="AA6980" s="2">
        <v>55958</v>
      </c>
    </row>
    <row r="6981" spans="1:27" ht="12.75" customHeight="1">
      <c r="A6981" s="26" t="s">
        <v>20313</v>
      </c>
      <c r="B6981" s="26" t="s">
        <v>20313</v>
      </c>
      <c r="C6981" s="1" t="s">
        <v>33</v>
      </c>
      <c r="D6981" s="1" t="s">
        <v>33</v>
      </c>
      <c r="E6981" s="1" t="s">
        <v>12427</v>
      </c>
      <c r="F6981" s="1" t="s">
        <v>35</v>
      </c>
      <c r="G6981" s="1" t="s">
        <v>85</v>
      </c>
      <c r="I6981" s="1" t="s">
        <v>38</v>
      </c>
      <c r="J6981" s="1" t="s">
        <v>255</v>
      </c>
      <c r="K6981" s="1">
        <v>0</v>
      </c>
      <c r="L6981" s="15">
        <v>577</v>
      </c>
      <c r="M6981" s="15">
        <v>581</v>
      </c>
      <c r="N6981" s="13">
        <f>(M6981-L6981)/(L6981+M6981+12740)</f>
        <v>2.8781119585551877E-4</v>
      </c>
      <c r="O6981" s="15">
        <v>70</v>
      </c>
      <c r="P6981" s="15">
        <v>96.1</v>
      </c>
      <c r="Q6981" s="10">
        <v>290</v>
      </c>
      <c r="T6981" s="12">
        <v>45002</v>
      </c>
      <c r="U6981" s="2">
        <v>4</v>
      </c>
      <c r="V6981" s="1" t="s">
        <v>12427</v>
      </c>
      <c r="W6981" s="1" t="s">
        <v>33</v>
      </c>
      <c r="X6981" s="1" t="s">
        <v>146</v>
      </c>
      <c r="Y6981" s="1" t="s">
        <v>55</v>
      </c>
      <c r="Z6981" s="1" t="s">
        <v>20314</v>
      </c>
      <c r="AA6981" s="2">
        <v>55959</v>
      </c>
    </row>
    <row r="6982" spans="1:27" ht="12.75" customHeight="1">
      <c r="A6982" s="26" t="s">
        <v>20315</v>
      </c>
      <c r="B6982" s="26" t="s">
        <v>20315</v>
      </c>
      <c r="C6982" s="1" t="s">
        <v>33</v>
      </c>
      <c r="D6982" s="1" t="s">
        <v>33</v>
      </c>
      <c r="E6982" s="1" t="s">
        <v>12427</v>
      </c>
      <c r="F6982" s="1" t="s">
        <v>35</v>
      </c>
      <c r="G6982" s="1" t="s">
        <v>85</v>
      </c>
      <c r="I6982" s="1" t="s">
        <v>38</v>
      </c>
      <c r="J6982" s="1" t="s">
        <v>255</v>
      </c>
      <c r="K6982" s="1">
        <v>0</v>
      </c>
      <c r="L6982" s="15">
        <v>577</v>
      </c>
      <c r="M6982" s="15">
        <v>581</v>
      </c>
      <c r="N6982" s="13">
        <f>(M6982-L6982)/(L6982+M6982+12740)</f>
        <v>2.8781119585551877E-4</v>
      </c>
      <c r="O6982" s="15">
        <v>70</v>
      </c>
      <c r="P6982" s="15">
        <v>96.1</v>
      </c>
      <c r="Q6982" s="10">
        <v>290</v>
      </c>
      <c r="T6982" s="12">
        <v>45002</v>
      </c>
      <c r="U6982" s="2">
        <v>4</v>
      </c>
      <c r="V6982" s="1" t="s">
        <v>12427</v>
      </c>
      <c r="W6982" s="1" t="s">
        <v>33</v>
      </c>
      <c r="X6982" s="1" t="s">
        <v>146</v>
      </c>
      <c r="Y6982" s="1" t="s">
        <v>55</v>
      </c>
      <c r="Z6982" s="1" t="s">
        <v>20316</v>
      </c>
      <c r="AA6982" s="2">
        <v>55928</v>
      </c>
    </row>
    <row r="6983" spans="1:27" ht="12.75" customHeight="1">
      <c r="A6983" s="26" t="s">
        <v>20317</v>
      </c>
      <c r="B6983" s="26" t="s">
        <v>20317</v>
      </c>
      <c r="C6983" s="1" t="s">
        <v>33</v>
      </c>
      <c r="D6983" s="1" t="s">
        <v>33</v>
      </c>
      <c r="E6983" s="1" t="s">
        <v>12427</v>
      </c>
      <c r="F6983" s="1" t="s">
        <v>35</v>
      </c>
      <c r="G6983" s="1" t="s">
        <v>85</v>
      </c>
      <c r="I6983" s="1" t="s">
        <v>38</v>
      </c>
      <c r="J6983" s="1" t="s">
        <v>255</v>
      </c>
      <c r="K6983" s="1">
        <v>0</v>
      </c>
      <c r="L6983" s="15">
        <v>577</v>
      </c>
      <c r="M6983" s="15">
        <v>581</v>
      </c>
      <c r="N6983" s="13">
        <f>(M6983-L6983)/(L6983+M6983+12740)</f>
        <v>2.8781119585551877E-4</v>
      </c>
      <c r="O6983" s="15">
        <v>70</v>
      </c>
      <c r="P6983" s="15">
        <v>96.1</v>
      </c>
      <c r="Q6983" s="10">
        <v>290</v>
      </c>
      <c r="T6983" s="12">
        <v>45002</v>
      </c>
      <c r="U6983" s="2">
        <v>4</v>
      </c>
      <c r="V6983" s="1" t="s">
        <v>12427</v>
      </c>
      <c r="W6983" s="1" t="s">
        <v>33</v>
      </c>
      <c r="X6983" s="1" t="s">
        <v>146</v>
      </c>
      <c r="Y6983" s="1" t="s">
        <v>55</v>
      </c>
      <c r="Z6983" s="1" t="s">
        <v>20318</v>
      </c>
      <c r="AA6983" s="2">
        <v>55943</v>
      </c>
    </row>
    <row r="6984" spans="1:27" ht="12.75" customHeight="1">
      <c r="A6984" s="26" t="s">
        <v>20319</v>
      </c>
      <c r="B6984" s="26" t="s">
        <v>20319</v>
      </c>
      <c r="C6984" s="1" t="s">
        <v>33</v>
      </c>
      <c r="D6984" s="1" t="s">
        <v>33</v>
      </c>
      <c r="E6984" s="1" t="s">
        <v>12427</v>
      </c>
      <c r="F6984" s="1" t="s">
        <v>35</v>
      </c>
      <c r="G6984" s="1" t="s">
        <v>85</v>
      </c>
      <c r="I6984" s="1" t="s">
        <v>38</v>
      </c>
      <c r="J6984" s="1" t="s">
        <v>255</v>
      </c>
      <c r="K6984" s="1">
        <v>0</v>
      </c>
      <c r="L6984" s="15">
        <v>577</v>
      </c>
      <c r="M6984" s="15">
        <v>581</v>
      </c>
      <c r="N6984" s="13">
        <f>(M6984-L6984)/(L6984+M6984+12740)</f>
        <v>2.8781119585551877E-4</v>
      </c>
      <c r="O6984" s="15">
        <v>70</v>
      </c>
      <c r="P6984" s="15">
        <v>96.1</v>
      </c>
      <c r="Q6984" s="10">
        <v>290</v>
      </c>
      <c r="T6984" s="12">
        <v>45002</v>
      </c>
      <c r="U6984" s="2">
        <v>4</v>
      </c>
      <c r="V6984" s="1" t="s">
        <v>12427</v>
      </c>
      <c r="W6984" s="1" t="s">
        <v>33</v>
      </c>
      <c r="X6984" s="1" t="s">
        <v>146</v>
      </c>
      <c r="Y6984" s="1" t="s">
        <v>55</v>
      </c>
      <c r="Z6984" s="1" t="s">
        <v>20320</v>
      </c>
      <c r="AA6984" s="2">
        <v>55961</v>
      </c>
    </row>
    <row r="6985" spans="1:27" ht="12.75" customHeight="1">
      <c r="A6985" s="26" t="s">
        <v>20321</v>
      </c>
      <c r="B6985" s="26" t="s">
        <v>20321</v>
      </c>
      <c r="C6985" s="1" t="s">
        <v>33</v>
      </c>
      <c r="D6985" s="1" t="s">
        <v>33</v>
      </c>
      <c r="E6985" s="1" t="s">
        <v>12427</v>
      </c>
      <c r="F6985" s="1" t="s">
        <v>35</v>
      </c>
      <c r="G6985" s="1" t="s">
        <v>85</v>
      </c>
      <c r="I6985" s="1" t="s">
        <v>38</v>
      </c>
      <c r="J6985" s="1" t="s">
        <v>39</v>
      </c>
      <c r="K6985" s="1">
        <v>0</v>
      </c>
      <c r="L6985" s="15">
        <v>565</v>
      </c>
      <c r="M6985" s="15">
        <v>567</v>
      </c>
      <c r="N6985" s="13">
        <f>(M6985-L6985)/(L6985+M6985+12740)</f>
        <v>1.4417531718569781E-4</v>
      </c>
      <c r="O6985" s="15">
        <v>43</v>
      </c>
      <c r="P6985" s="15">
        <v>95.8</v>
      </c>
      <c r="Q6985" s="10">
        <v>290</v>
      </c>
      <c r="T6985" s="12">
        <v>45009</v>
      </c>
      <c r="U6985" s="2">
        <v>4</v>
      </c>
      <c r="V6985" s="1" t="s">
        <v>12427</v>
      </c>
      <c r="W6985" s="1" t="s">
        <v>33</v>
      </c>
      <c r="X6985" s="1" t="s">
        <v>54</v>
      </c>
      <c r="Y6985" s="1" t="s">
        <v>55</v>
      </c>
      <c r="Z6985" s="1" t="s">
        <v>20322</v>
      </c>
      <c r="AA6985" s="2">
        <v>56017</v>
      </c>
    </row>
    <row r="6986" spans="1:27" ht="12.75" customHeight="1">
      <c r="A6986" s="26" t="s">
        <v>20323</v>
      </c>
      <c r="B6986" s="26" t="s">
        <v>20323</v>
      </c>
      <c r="C6986" s="1" t="s">
        <v>33</v>
      </c>
      <c r="D6986" s="1" t="s">
        <v>33</v>
      </c>
      <c r="E6986" s="1" t="s">
        <v>12427</v>
      </c>
      <c r="F6986" s="1" t="s">
        <v>35</v>
      </c>
      <c r="G6986" s="1" t="s">
        <v>85</v>
      </c>
      <c r="I6986" s="1" t="s">
        <v>38</v>
      </c>
      <c r="J6986" s="1" t="s">
        <v>39</v>
      </c>
      <c r="K6986" s="1">
        <v>0</v>
      </c>
      <c r="L6986" s="15">
        <v>565</v>
      </c>
      <c r="M6986" s="15">
        <v>567</v>
      </c>
      <c r="N6986" s="13">
        <f>(M6986-L6986)/(L6986+M6986+12740)</f>
        <v>1.4417531718569781E-4</v>
      </c>
      <c r="O6986" s="15">
        <v>43</v>
      </c>
      <c r="P6986" s="15">
        <v>95.8</v>
      </c>
      <c r="Q6986" s="10">
        <v>290</v>
      </c>
      <c r="T6986" s="12">
        <v>45009</v>
      </c>
      <c r="U6986" s="2">
        <v>4</v>
      </c>
      <c r="V6986" s="1" t="s">
        <v>12427</v>
      </c>
      <c r="W6986" s="1" t="s">
        <v>33</v>
      </c>
      <c r="X6986" s="1" t="s">
        <v>54</v>
      </c>
      <c r="Y6986" s="1" t="s">
        <v>55</v>
      </c>
      <c r="Z6986" s="1" t="s">
        <v>20324</v>
      </c>
      <c r="AA6986" s="2">
        <v>56011</v>
      </c>
    </row>
    <row r="6987" spans="1:27" ht="12.75" customHeight="1">
      <c r="A6987" s="26" t="s">
        <v>20325</v>
      </c>
      <c r="B6987" s="26" t="s">
        <v>20325</v>
      </c>
      <c r="C6987" s="1" t="s">
        <v>33</v>
      </c>
      <c r="D6987" s="1" t="s">
        <v>33</v>
      </c>
      <c r="E6987" s="1" t="s">
        <v>12427</v>
      </c>
      <c r="F6987" s="1" t="s">
        <v>35</v>
      </c>
      <c r="G6987" s="1" t="s">
        <v>85</v>
      </c>
      <c r="I6987" s="1" t="s">
        <v>38</v>
      </c>
      <c r="J6987" s="1" t="s">
        <v>255</v>
      </c>
      <c r="K6987" s="1">
        <v>0</v>
      </c>
      <c r="L6987" s="15">
        <v>577</v>
      </c>
      <c r="M6987" s="15">
        <v>581</v>
      </c>
      <c r="N6987" s="13">
        <f>(M6987-L6987)/(L6987+M6987+12740)</f>
        <v>2.8781119585551877E-4</v>
      </c>
      <c r="O6987" s="15">
        <v>70</v>
      </c>
      <c r="P6987" s="15">
        <v>96.1</v>
      </c>
      <c r="Q6987" s="10">
        <v>290</v>
      </c>
      <c r="T6987" s="12">
        <v>45002</v>
      </c>
      <c r="U6987" s="2">
        <v>4</v>
      </c>
      <c r="V6987" s="1" t="s">
        <v>12427</v>
      </c>
      <c r="W6987" s="1" t="s">
        <v>33</v>
      </c>
      <c r="X6987" s="1" t="s">
        <v>146</v>
      </c>
      <c r="Y6987" s="1" t="s">
        <v>55</v>
      </c>
      <c r="Z6987" s="1" t="s">
        <v>20326</v>
      </c>
      <c r="AA6987" s="2">
        <v>55960</v>
      </c>
    </row>
    <row r="6988" spans="1:27" ht="12.75" customHeight="1">
      <c r="A6988" s="26" t="s">
        <v>20327</v>
      </c>
      <c r="B6988" s="26" t="s">
        <v>20327</v>
      </c>
      <c r="C6988" s="1" t="s">
        <v>33</v>
      </c>
      <c r="D6988" s="1" t="s">
        <v>33</v>
      </c>
      <c r="E6988" s="1" t="s">
        <v>12427</v>
      </c>
      <c r="F6988" s="1" t="s">
        <v>35</v>
      </c>
      <c r="G6988" s="1" t="s">
        <v>85</v>
      </c>
      <c r="I6988" s="1" t="s">
        <v>38</v>
      </c>
      <c r="J6988" s="1" t="s">
        <v>39</v>
      </c>
      <c r="K6988" s="1">
        <v>0</v>
      </c>
      <c r="L6988" s="15">
        <v>565</v>
      </c>
      <c r="M6988" s="15">
        <v>567</v>
      </c>
      <c r="N6988" s="13">
        <f>(M6988-L6988)/(L6988+M6988+12740)</f>
        <v>1.4417531718569781E-4</v>
      </c>
      <c r="O6988" s="15">
        <v>43</v>
      </c>
      <c r="P6988" s="15">
        <v>95.8</v>
      </c>
      <c r="Q6988" s="10">
        <v>290</v>
      </c>
      <c r="T6988" s="12">
        <v>45009</v>
      </c>
      <c r="U6988" s="2">
        <v>4</v>
      </c>
      <c r="V6988" s="1" t="s">
        <v>12427</v>
      </c>
      <c r="W6988" s="1" t="s">
        <v>33</v>
      </c>
      <c r="X6988" s="1" t="s">
        <v>54</v>
      </c>
      <c r="Y6988" s="1" t="s">
        <v>55</v>
      </c>
      <c r="Z6988" s="1" t="s">
        <v>20328</v>
      </c>
      <c r="AA6988" s="2">
        <v>56015</v>
      </c>
    </row>
    <row r="6989" spans="1:27" ht="12.75" customHeight="1">
      <c r="A6989" s="26" t="s">
        <v>20329</v>
      </c>
      <c r="B6989" s="26" t="s">
        <v>20329</v>
      </c>
      <c r="C6989" s="1" t="s">
        <v>33</v>
      </c>
      <c r="D6989" s="1" t="s">
        <v>33</v>
      </c>
      <c r="E6989" s="1" t="s">
        <v>12427</v>
      </c>
      <c r="F6989" s="1" t="s">
        <v>35</v>
      </c>
      <c r="G6989" s="1" t="s">
        <v>85</v>
      </c>
      <c r="I6989" s="1" t="s">
        <v>38</v>
      </c>
      <c r="J6989" s="1" t="s">
        <v>39</v>
      </c>
      <c r="K6989" s="1">
        <v>0</v>
      </c>
      <c r="L6989" s="15">
        <v>565</v>
      </c>
      <c r="M6989" s="15">
        <v>567</v>
      </c>
      <c r="N6989" s="13">
        <f>(M6989-L6989)/(L6989+M6989+12740)</f>
        <v>1.4417531718569781E-4</v>
      </c>
      <c r="O6989" s="15">
        <v>43</v>
      </c>
      <c r="P6989" s="15">
        <v>95.8</v>
      </c>
      <c r="Q6989" s="10">
        <v>290</v>
      </c>
      <c r="T6989" s="12">
        <v>45009</v>
      </c>
      <c r="U6989" s="2">
        <v>4</v>
      </c>
      <c r="V6989" s="1" t="s">
        <v>12427</v>
      </c>
      <c r="W6989" s="1" t="s">
        <v>33</v>
      </c>
      <c r="X6989" s="1" t="s">
        <v>54</v>
      </c>
      <c r="Y6989" s="1" t="s">
        <v>55</v>
      </c>
      <c r="Z6989" s="1" t="s">
        <v>20330</v>
      </c>
      <c r="AA6989" s="2">
        <v>56012</v>
      </c>
    </row>
    <row r="6990" spans="1:27" ht="12.75" customHeight="1">
      <c r="A6990" s="26" t="s">
        <v>20331</v>
      </c>
      <c r="B6990" s="26" t="s">
        <v>20331</v>
      </c>
      <c r="C6990" s="1" t="s">
        <v>33</v>
      </c>
      <c r="D6990" s="1" t="s">
        <v>33</v>
      </c>
      <c r="E6990" s="1" t="s">
        <v>12427</v>
      </c>
      <c r="F6990" s="1" t="s">
        <v>35</v>
      </c>
      <c r="G6990" s="1" t="s">
        <v>85</v>
      </c>
      <c r="I6990" s="1" t="s">
        <v>38</v>
      </c>
      <c r="J6990" s="1" t="s">
        <v>39</v>
      </c>
      <c r="K6990" s="1">
        <v>0</v>
      </c>
      <c r="L6990" s="15">
        <v>565</v>
      </c>
      <c r="M6990" s="15">
        <v>567</v>
      </c>
      <c r="N6990" s="13">
        <f>(M6990-L6990)/(L6990+M6990+12740)</f>
        <v>1.4417531718569781E-4</v>
      </c>
      <c r="O6990" s="15">
        <v>43</v>
      </c>
      <c r="P6990" s="15">
        <v>95.8</v>
      </c>
      <c r="Q6990" s="10">
        <v>290</v>
      </c>
      <c r="T6990" s="12">
        <v>45009</v>
      </c>
      <c r="U6990" s="2">
        <v>4</v>
      </c>
      <c r="V6990" s="1" t="s">
        <v>12427</v>
      </c>
      <c r="W6990" s="1" t="s">
        <v>33</v>
      </c>
      <c r="X6990" s="1" t="s">
        <v>54</v>
      </c>
      <c r="Y6990" s="1" t="s">
        <v>55</v>
      </c>
      <c r="Z6990" s="1" t="s">
        <v>20332</v>
      </c>
      <c r="AA6990" s="2">
        <v>56013</v>
      </c>
    </row>
    <row r="6991" spans="1:27" ht="12.75" customHeight="1">
      <c r="A6991" s="26" t="s">
        <v>20333</v>
      </c>
      <c r="B6991" s="26" t="s">
        <v>20333</v>
      </c>
      <c r="C6991" s="1" t="s">
        <v>33</v>
      </c>
      <c r="D6991" s="1" t="s">
        <v>33</v>
      </c>
      <c r="E6991" s="1" t="s">
        <v>12427</v>
      </c>
      <c r="F6991" s="1" t="s">
        <v>35</v>
      </c>
      <c r="G6991" s="1" t="s">
        <v>85</v>
      </c>
      <c r="I6991" s="1" t="s">
        <v>38</v>
      </c>
      <c r="J6991" s="1" t="s">
        <v>39</v>
      </c>
      <c r="K6991" s="1">
        <v>0</v>
      </c>
      <c r="L6991" s="15">
        <v>565</v>
      </c>
      <c r="M6991" s="15">
        <v>567</v>
      </c>
      <c r="N6991" s="13">
        <f>(M6991-L6991)/(L6991+M6991+12740)</f>
        <v>1.4417531718569781E-4</v>
      </c>
      <c r="O6991" s="15">
        <v>43</v>
      </c>
      <c r="P6991" s="15">
        <v>95.8</v>
      </c>
      <c r="Q6991" s="10">
        <v>290</v>
      </c>
      <c r="T6991" s="12">
        <v>45009</v>
      </c>
      <c r="U6991" s="2">
        <v>4</v>
      </c>
      <c r="V6991" s="1" t="s">
        <v>12427</v>
      </c>
      <c r="W6991" s="1" t="s">
        <v>33</v>
      </c>
      <c r="X6991" s="1" t="s">
        <v>54</v>
      </c>
      <c r="Y6991" s="1" t="s">
        <v>55</v>
      </c>
      <c r="Z6991" s="1" t="s">
        <v>20334</v>
      </c>
      <c r="AA6991" s="2">
        <v>56014</v>
      </c>
    </row>
    <row r="6992" spans="1:27" ht="12.75" customHeight="1">
      <c r="A6992" s="26" t="s">
        <v>20335</v>
      </c>
      <c r="B6992" s="26" t="s">
        <v>20335</v>
      </c>
      <c r="C6992" s="1" t="s">
        <v>33</v>
      </c>
      <c r="D6992" s="1" t="s">
        <v>33</v>
      </c>
      <c r="E6992" s="1" t="s">
        <v>12427</v>
      </c>
      <c r="F6992" s="1" t="s">
        <v>35</v>
      </c>
      <c r="G6992" s="1" t="s">
        <v>85</v>
      </c>
      <c r="I6992" s="1" t="s">
        <v>38</v>
      </c>
      <c r="J6992" s="1" t="s">
        <v>39</v>
      </c>
      <c r="K6992" s="1">
        <v>0</v>
      </c>
      <c r="L6992" s="15">
        <v>565</v>
      </c>
      <c r="M6992" s="15">
        <v>567</v>
      </c>
      <c r="N6992" s="13">
        <f>(M6992-L6992)/(L6992+M6992+12740)</f>
        <v>1.4417531718569781E-4</v>
      </c>
      <c r="O6992" s="15">
        <v>43</v>
      </c>
      <c r="P6992" s="15">
        <v>95.8</v>
      </c>
      <c r="Q6992" s="10">
        <v>290</v>
      </c>
      <c r="T6992" s="12">
        <v>45009</v>
      </c>
      <c r="U6992" s="2">
        <v>4</v>
      </c>
      <c r="V6992" s="1" t="s">
        <v>12427</v>
      </c>
      <c r="W6992" s="1" t="s">
        <v>33</v>
      </c>
      <c r="X6992" s="1" t="s">
        <v>54</v>
      </c>
      <c r="Y6992" s="1" t="s">
        <v>55</v>
      </c>
      <c r="Z6992" s="1" t="s">
        <v>20336</v>
      </c>
      <c r="AA6992" s="2">
        <v>56016</v>
      </c>
    </row>
    <row r="6993" spans="1:30" ht="12.75" customHeight="1">
      <c r="A6993" s="26" t="s">
        <v>20337</v>
      </c>
      <c r="B6993" s="26" t="s">
        <v>20337</v>
      </c>
      <c r="C6993" s="1" t="s">
        <v>33</v>
      </c>
      <c r="D6993" s="1" t="s">
        <v>33</v>
      </c>
      <c r="E6993" s="1" t="s">
        <v>12427</v>
      </c>
      <c r="F6993" s="1" t="s">
        <v>35</v>
      </c>
      <c r="G6993" s="1" t="s">
        <v>85</v>
      </c>
      <c r="I6993" s="1" t="s">
        <v>38</v>
      </c>
      <c r="J6993" s="1" t="s">
        <v>39</v>
      </c>
      <c r="K6993" s="1">
        <v>0</v>
      </c>
      <c r="L6993" s="15">
        <v>565</v>
      </c>
      <c r="M6993" s="15">
        <v>567</v>
      </c>
      <c r="N6993" s="13">
        <f>(M6993-L6993)/(L6993+M6993+12740)</f>
        <v>1.4417531718569781E-4</v>
      </c>
      <c r="O6993" s="15">
        <v>43</v>
      </c>
      <c r="P6993" s="15">
        <v>95.8</v>
      </c>
      <c r="Q6993" s="10">
        <v>290</v>
      </c>
      <c r="T6993" s="12">
        <v>45009</v>
      </c>
      <c r="U6993" s="2">
        <v>4</v>
      </c>
      <c r="V6993" s="1" t="s">
        <v>12427</v>
      </c>
      <c r="W6993" s="1" t="s">
        <v>33</v>
      </c>
      <c r="X6993" s="1" t="s">
        <v>54</v>
      </c>
      <c r="Y6993" s="1" t="s">
        <v>55</v>
      </c>
      <c r="Z6993" s="1" t="s">
        <v>20338</v>
      </c>
      <c r="AA6993" s="2">
        <v>56001</v>
      </c>
    </row>
    <row r="6994" spans="1:30" ht="12.75" customHeight="1">
      <c r="A6994" s="26" t="s">
        <v>20339</v>
      </c>
      <c r="B6994" s="26" t="s">
        <v>20339</v>
      </c>
      <c r="C6994" s="1" t="s">
        <v>33</v>
      </c>
      <c r="D6994" s="1" t="s">
        <v>33</v>
      </c>
      <c r="E6994" s="1" t="s">
        <v>12427</v>
      </c>
      <c r="F6994" s="1" t="s">
        <v>35</v>
      </c>
      <c r="G6994" s="1" t="s">
        <v>85</v>
      </c>
      <c r="I6994" s="1" t="s">
        <v>38</v>
      </c>
      <c r="J6994" s="1" t="s">
        <v>39</v>
      </c>
      <c r="K6994" s="1">
        <v>0</v>
      </c>
      <c r="L6994" s="15">
        <v>565</v>
      </c>
      <c r="M6994" s="15">
        <v>567</v>
      </c>
      <c r="N6994" s="13">
        <f>(M6994-L6994)/(L6994+M6994+12740)</f>
        <v>1.4417531718569781E-4</v>
      </c>
      <c r="O6994" s="15">
        <v>43</v>
      </c>
      <c r="P6994" s="15">
        <v>95.8</v>
      </c>
      <c r="Q6994" s="10">
        <v>290</v>
      </c>
      <c r="T6994" s="12">
        <v>45009</v>
      </c>
      <c r="U6994" s="2">
        <v>4</v>
      </c>
      <c r="V6994" s="1" t="s">
        <v>12427</v>
      </c>
      <c r="W6994" s="1" t="s">
        <v>33</v>
      </c>
      <c r="X6994" s="1" t="s">
        <v>54</v>
      </c>
      <c r="Y6994" s="1" t="s">
        <v>55</v>
      </c>
      <c r="Z6994" s="1" t="s">
        <v>20340</v>
      </c>
      <c r="AA6994" s="2">
        <v>56018</v>
      </c>
    </row>
    <row r="6995" spans="1:30" ht="12.75" customHeight="1">
      <c r="A6995" s="26" t="s">
        <v>20341</v>
      </c>
      <c r="B6995" s="26" t="s">
        <v>20341</v>
      </c>
      <c r="C6995" s="1" t="s">
        <v>33</v>
      </c>
      <c r="D6995" s="1" t="s">
        <v>33</v>
      </c>
      <c r="E6995" s="1" t="s">
        <v>12427</v>
      </c>
      <c r="F6995" s="1" t="s">
        <v>35</v>
      </c>
      <c r="G6995" s="1" t="s">
        <v>85</v>
      </c>
      <c r="I6995" s="1" t="s">
        <v>38</v>
      </c>
      <c r="J6995" s="1" t="s">
        <v>39</v>
      </c>
      <c r="K6995" s="1">
        <v>0</v>
      </c>
      <c r="L6995" s="15">
        <v>565</v>
      </c>
      <c r="M6995" s="15">
        <v>567</v>
      </c>
      <c r="N6995" s="13">
        <f>(M6995-L6995)/(L6995+M6995+12740)</f>
        <v>1.4417531718569781E-4</v>
      </c>
      <c r="O6995" s="15">
        <v>43</v>
      </c>
      <c r="P6995" s="15">
        <v>95.8</v>
      </c>
      <c r="Q6995" s="10">
        <v>290</v>
      </c>
      <c r="T6995" s="12">
        <v>45009</v>
      </c>
      <c r="U6995" s="2">
        <v>4</v>
      </c>
      <c r="V6995" s="1" t="s">
        <v>12427</v>
      </c>
      <c r="W6995" s="1" t="s">
        <v>33</v>
      </c>
      <c r="X6995" s="1" t="s">
        <v>54</v>
      </c>
      <c r="Y6995" s="1" t="s">
        <v>55</v>
      </c>
      <c r="Z6995" s="1" t="s">
        <v>20342</v>
      </c>
      <c r="AA6995" s="2">
        <v>55990</v>
      </c>
    </row>
    <row r="6996" spans="1:30" ht="12.75" customHeight="1">
      <c r="A6996" s="26" t="s">
        <v>20343</v>
      </c>
      <c r="B6996" s="26" t="s">
        <v>20343</v>
      </c>
      <c r="C6996" s="1" t="s">
        <v>33</v>
      </c>
      <c r="D6996" s="1" t="s">
        <v>33</v>
      </c>
      <c r="E6996" s="1" t="s">
        <v>12427</v>
      </c>
      <c r="F6996" s="1" t="s">
        <v>35</v>
      </c>
      <c r="G6996" s="1" t="s">
        <v>85</v>
      </c>
      <c r="I6996" s="1" t="s">
        <v>38</v>
      </c>
      <c r="J6996" s="1" t="s">
        <v>39</v>
      </c>
      <c r="K6996" s="1">
        <v>0</v>
      </c>
      <c r="L6996" s="15">
        <v>565</v>
      </c>
      <c r="M6996" s="15">
        <v>567</v>
      </c>
      <c r="N6996" s="13">
        <f>(M6996-L6996)/(L6996+M6996+12740)</f>
        <v>1.4417531718569781E-4</v>
      </c>
      <c r="O6996" s="15">
        <v>43</v>
      </c>
      <c r="P6996" s="15">
        <v>95.8</v>
      </c>
      <c r="Q6996" s="10">
        <v>290</v>
      </c>
      <c r="T6996" s="12">
        <v>45009</v>
      </c>
      <c r="U6996" s="2">
        <v>4</v>
      </c>
      <c r="V6996" s="1" t="s">
        <v>12427</v>
      </c>
      <c r="W6996" s="1" t="s">
        <v>33</v>
      </c>
      <c r="X6996" s="1" t="s">
        <v>54</v>
      </c>
      <c r="Y6996" s="1" t="s">
        <v>55</v>
      </c>
      <c r="Z6996" s="1" t="s">
        <v>20344</v>
      </c>
      <c r="AA6996" s="2">
        <v>55989</v>
      </c>
    </row>
    <row r="6997" spans="1:30" ht="12.75" customHeight="1">
      <c r="A6997" s="26" t="s">
        <v>20345</v>
      </c>
      <c r="B6997" s="26" t="s">
        <v>20345</v>
      </c>
      <c r="C6997" s="1" t="s">
        <v>33</v>
      </c>
      <c r="D6997" s="1" t="s">
        <v>33</v>
      </c>
      <c r="E6997" s="1" t="s">
        <v>12427</v>
      </c>
      <c r="F6997" s="1" t="s">
        <v>35</v>
      </c>
      <c r="G6997" s="1" t="s">
        <v>85</v>
      </c>
      <c r="I6997" s="1" t="s">
        <v>38</v>
      </c>
      <c r="J6997" s="1" t="s">
        <v>39</v>
      </c>
      <c r="K6997" s="1">
        <v>0</v>
      </c>
      <c r="L6997" s="15">
        <v>565</v>
      </c>
      <c r="M6997" s="15">
        <v>567</v>
      </c>
      <c r="N6997" s="13">
        <f>(M6997-L6997)/(L6997+M6997+12740)</f>
        <v>1.4417531718569781E-4</v>
      </c>
      <c r="O6997" s="15">
        <v>43</v>
      </c>
      <c r="P6997" s="15">
        <v>95.8</v>
      </c>
      <c r="Q6997" s="10">
        <v>290</v>
      </c>
      <c r="T6997" s="12">
        <v>45009</v>
      </c>
      <c r="U6997" s="2">
        <v>4</v>
      </c>
      <c r="V6997" s="1" t="s">
        <v>12427</v>
      </c>
      <c r="W6997" s="1" t="s">
        <v>33</v>
      </c>
      <c r="X6997" s="1" t="s">
        <v>54</v>
      </c>
      <c r="Y6997" s="1" t="s">
        <v>55</v>
      </c>
      <c r="Z6997" s="1" t="s">
        <v>20346</v>
      </c>
      <c r="AA6997" s="2">
        <v>55991</v>
      </c>
    </row>
    <row r="6998" spans="1:30" ht="12.75" customHeight="1">
      <c r="A6998" s="26" t="s">
        <v>20347</v>
      </c>
      <c r="B6998" s="26" t="s">
        <v>20347</v>
      </c>
      <c r="C6998" s="1" t="s">
        <v>33</v>
      </c>
      <c r="D6998" s="1" t="s">
        <v>33</v>
      </c>
      <c r="E6998" s="1" t="s">
        <v>12427</v>
      </c>
      <c r="F6998" s="1" t="s">
        <v>35</v>
      </c>
      <c r="G6998" s="1" t="s">
        <v>85</v>
      </c>
      <c r="I6998" s="1" t="s">
        <v>38</v>
      </c>
      <c r="J6998" s="1" t="s">
        <v>39</v>
      </c>
      <c r="K6998" s="1">
        <v>0</v>
      </c>
      <c r="L6998" s="15">
        <v>565</v>
      </c>
      <c r="M6998" s="15">
        <v>567</v>
      </c>
      <c r="N6998" s="13">
        <f>(M6998-L6998)/(L6998+M6998+12740)</f>
        <v>1.4417531718569781E-4</v>
      </c>
      <c r="O6998" s="15">
        <v>43</v>
      </c>
      <c r="P6998" s="15">
        <v>95.8</v>
      </c>
      <c r="Q6998" s="10">
        <v>290</v>
      </c>
      <c r="T6998" s="12">
        <v>45009</v>
      </c>
      <c r="U6998" s="2">
        <v>4</v>
      </c>
      <c r="V6998" s="1" t="s">
        <v>12427</v>
      </c>
      <c r="W6998" s="1" t="s">
        <v>33</v>
      </c>
      <c r="X6998" s="1" t="s">
        <v>54</v>
      </c>
      <c r="Y6998" s="1" t="s">
        <v>55</v>
      </c>
      <c r="Z6998" s="1" t="s">
        <v>20348</v>
      </c>
      <c r="AA6998" s="2">
        <v>56019</v>
      </c>
    </row>
    <row r="6999" spans="1:30" ht="12.75" customHeight="1">
      <c r="A6999" s="26" t="s">
        <v>20349</v>
      </c>
      <c r="B6999" s="26" t="s">
        <v>20349</v>
      </c>
      <c r="C6999" s="1" t="s">
        <v>33</v>
      </c>
      <c r="D6999" s="1" t="s">
        <v>33</v>
      </c>
      <c r="E6999" s="1" t="s">
        <v>12427</v>
      </c>
      <c r="F6999" s="1" t="s">
        <v>35</v>
      </c>
      <c r="G6999" s="1" t="s">
        <v>85</v>
      </c>
      <c r="I6999" s="1" t="s">
        <v>38</v>
      </c>
      <c r="J6999" s="1" t="s">
        <v>52</v>
      </c>
      <c r="K6999" s="1">
        <v>0</v>
      </c>
      <c r="L6999" s="15">
        <v>569</v>
      </c>
      <c r="M6999" s="15">
        <v>571</v>
      </c>
      <c r="N6999" s="13">
        <f>(M6999-L6999)/(L6999+M6999+12740)</f>
        <v>1.4409221902017292E-4</v>
      </c>
      <c r="O6999" s="15">
        <v>97.7</v>
      </c>
      <c r="P6999" s="15">
        <v>95.9</v>
      </c>
      <c r="Q6999" s="10">
        <v>300</v>
      </c>
      <c r="R6999" s="18">
        <v>260</v>
      </c>
      <c r="T6999" s="12">
        <v>45043</v>
      </c>
      <c r="V6999" s="1" t="s">
        <v>12427</v>
      </c>
      <c r="W6999" s="1" t="s">
        <v>33</v>
      </c>
      <c r="X6999" s="1" t="s">
        <v>54</v>
      </c>
      <c r="Y6999" s="1" t="s">
        <v>55</v>
      </c>
      <c r="Z6999" s="1" t="s">
        <v>20350</v>
      </c>
      <c r="AA6999" s="2">
        <v>56342</v>
      </c>
      <c r="AD6999" s="1" t="s">
        <v>58</v>
      </c>
    </row>
    <row r="7000" spans="1:30" ht="12.75" customHeight="1">
      <c r="A7000" s="26" t="s">
        <v>20351</v>
      </c>
      <c r="B7000" s="26" t="s">
        <v>20351</v>
      </c>
      <c r="C7000" s="1" t="s">
        <v>33</v>
      </c>
      <c r="D7000" s="1" t="s">
        <v>33</v>
      </c>
      <c r="E7000" s="1" t="s">
        <v>12427</v>
      </c>
      <c r="F7000" s="1" t="s">
        <v>35</v>
      </c>
      <c r="G7000" s="1" t="s">
        <v>85</v>
      </c>
      <c r="I7000" s="1" t="s">
        <v>38</v>
      </c>
      <c r="J7000" s="1" t="s">
        <v>39</v>
      </c>
      <c r="K7000" s="1">
        <v>0</v>
      </c>
      <c r="L7000" s="15">
        <v>565</v>
      </c>
      <c r="M7000" s="15">
        <v>567</v>
      </c>
      <c r="N7000" s="13">
        <f>(M7000-L7000)/(L7000+M7000+12740)</f>
        <v>1.4417531718569781E-4</v>
      </c>
      <c r="O7000" s="15">
        <v>43</v>
      </c>
      <c r="P7000" s="15">
        <v>95.8</v>
      </c>
      <c r="Q7000" s="10">
        <v>290</v>
      </c>
      <c r="T7000" s="12">
        <v>45009</v>
      </c>
      <c r="U7000" s="2">
        <v>4</v>
      </c>
      <c r="V7000" s="1" t="s">
        <v>12427</v>
      </c>
      <c r="W7000" s="1" t="s">
        <v>33</v>
      </c>
      <c r="X7000" s="1" t="s">
        <v>54</v>
      </c>
      <c r="Y7000" s="1" t="s">
        <v>55</v>
      </c>
      <c r="Z7000" s="1" t="s">
        <v>20352</v>
      </c>
      <c r="AA7000" s="2">
        <v>55994</v>
      </c>
    </row>
    <row r="7001" spans="1:30" ht="12.75" customHeight="1">
      <c r="A7001" s="26" t="s">
        <v>20353</v>
      </c>
      <c r="B7001" s="26" t="s">
        <v>20353</v>
      </c>
      <c r="C7001" s="1" t="s">
        <v>33</v>
      </c>
      <c r="D7001" s="1" t="s">
        <v>33</v>
      </c>
      <c r="E7001" s="1" t="s">
        <v>12427</v>
      </c>
      <c r="F7001" s="1" t="s">
        <v>35</v>
      </c>
      <c r="G7001" s="1" t="s">
        <v>85</v>
      </c>
      <c r="I7001" s="1" t="s">
        <v>38</v>
      </c>
      <c r="J7001" s="1" t="s">
        <v>39</v>
      </c>
      <c r="K7001" s="1">
        <v>0</v>
      </c>
      <c r="L7001" s="15">
        <v>565</v>
      </c>
      <c r="M7001" s="15">
        <v>567</v>
      </c>
      <c r="N7001" s="13">
        <f>(M7001-L7001)/(L7001+M7001+12740)</f>
        <v>1.4417531718569781E-4</v>
      </c>
      <c r="O7001" s="15">
        <v>43</v>
      </c>
      <c r="P7001" s="15">
        <v>95.8</v>
      </c>
      <c r="Q7001" s="10">
        <v>290</v>
      </c>
      <c r="T7001" s="12">
        <v>45009</v>
      </c>
      <c r="U7001" s="2">
        <v>4</v>
      </c>
      <c r="V7001" s="1" t="s">
        <v>12427</v>
      </c>
      <c r="W7001" s="1" t="s">
        <v>33</v>
      </c>
      <c r="X7001" s="1" t="s">
        <v>54</v>
      </c>
      <c r="Y7001" s="1" t="s">
        <v>55</v>
      </c>
      <c r="Z7001" s="1" t="s">
        <v>20354</v>
      </c>
      <c r="AA7001" s="2">
        <v>55995</v>
      </c>
    </row>
    <row r="7002" spans="1:30" ht="12.75" customHeight="1">
      <c r="A7002" s="26" t="s">
        <v>20355</v>
      </c>
      <c r="B7002" s="26" t="s">
        <v>20355</v>
      </c>
      <c r="C7002" s="1" t="s">
        <v>33</v>
      </c>
      <c r="D7002" s="1" t="s">
        <v>33</v>
      </c>
      <c r="E7002" s="1" t="s">
        <v>12427</v>
      </c>
      <c r="F7002" s="1" t="s">
        <v>35</v>
      </c>
      <c r="G7002" s="1" t="s">
        <v>85</v>
      </c>
      <c r="I7002" s="1" t="s">
        <v>38</v>
      </c>
      <c r="J7002" s="1" t="s">
        <v>39</v>
      </c>
      <c r="K7002" s="1">
        <v>0</v>
      </c>
      <c r="L7002" s="15">
        <v>565</v>
      </c>
      <c r="M7002" s="15">
        <v>567</v>
      </c>
      <c r="N7002" s="13">
        <f>(M7002-L7002)/(L7002+M7002+12740)</f>
        <v>1.4417531718569781E-4</v>
      </c>
      <c r="O7002" s="15">
        <v>43</v>
      </c>
      <c r="P7002" s="15">
        <v>95.8</v>
      </c>
      <c r="Q7002" s="10">
        <v>290</v>
      </c>
      <c r="T7002" s="12">
        <v>45009</v>
      </c>
      <c r="U7002" s="2">
        <v>4</v>
      </c>
      <c r="V7002" s="1" t="s">
        <v>12427</v>
      </c>
      <c r="W7002" s="1" t="s">
        <v>33</v>
      </c>
      <c r="X7002" s="1" t="s">
        <v>54</v>
      </c>
      <c r="Y7002" s="1" t="s">
        <v>55</v>
      </c>
      <c r="Z7002" s="1" t="s">
        <v>20356</v>
      </c>
      <c r="AA7002" s="2">
        <v>55992</v>
      </c>
    </row>
    <row r="7003" spans="1:30" ht="12.75" customHeight="1">
      <c r="A7003" s="26" t="s">
        <v>20357</v>
      </c>
      <c r="B7003" s="26" t="s">
        <v>20357</v>
      </c>
      <c r="C7003" s="1" t="s">
        <v>33</v>
      </c>
      <c r="D7003" s="1" t="s">
        <v>33</v>
      </c>
      <c r="E7003" s="1" t="s">
        <v>12427</v>
      </c>
      <c r="F7003" s="1" t="s">
        <v>35</v>
      </c>
      <c r="G7003" s="1" t="s">
        <v>85</v>
      </c>
      <c r="I7003" s="1" t="s">
        <v>38</v>
      </c>
      <c r="J7003" s="1" t="s">
        <v>52</v>
      </c>
      <c r="K7003" s="1">
        <v>0</v>
      </c>
      <c r="L7003" s="15">
        <v>569</v>
      </c>
      <c r="M7003" s="15">
        <v>571</v>
      </c>
      <c r="N7003" s="13">
        <f>(M7003-L7003)/(L7003+M7003+12740)</f>
        <v>1.4409221902017292E-4</v>
      </c>
      <c r="O7003" s="15">
        <v>97.7</v>
      </c>
      <c r="P7003" s="15">
        <v>95.9</v>
      </c>
      <c r="Q7003" s="10">
        <v>300</v>
      </c>
      <c r="R7003" s="18">
        <v>260</v>
      </c>
      <c r="T7003" s="12">
        <v>45043</v>
      </c>
      <c r="V7003" s="1" t="s">
        <v>12427</v>
      </c>
      <c r="W7003" s="1" t="s">
        <v>33</v>
      </c>
      <c r="X7003" s="1" t="s">
        <v>54</v>
      </c>
      <c r="Y7003" s="1" t="s">
        <v>55</v>
      </c>
      <c r="Z7003" s="1" t="s">
        <v>20358</v>
      </c>
      <c r="AA7003" s="2">
        <v>56318</v>
      </c>
      <c r="AD7003" s="1" t="s">
        <v>58</v>
      </c>
    </row>
    <row r="7004" spans="1:30" ht="12.75" customHeight="1">
      <c r="A7004" s="26" t="s">
        <v>20359</v>
      </c>
      <c r="B7004" s="26" t="s">
        <v>20359</v>
      </c>
      <c r="C7004" s="1" t="s">
        <v>33</v>
      </c>
      <c r="D7004" s="1" t="s">
        <v>33</v>
      </c>
      <c r="E7004" s="1" t="s">
        <v>12427</v>
      </c>
      <c r="F7004" s="1" t="s">
        <v>35</v>
      </c>
      <c r="G7004" s="1" t="s">
        <v>85</v>
      </c>
      <c r="I7004" s="1" t="s">
        <v>38</v>
      </c>
      <c r="J7004" s="1" t="s">
        <v>39</v>
      </c>
      <c r="K7004" s="1">
        <v>0</v>
      </c>
      <c r="L7004" s="15">
        <v>565</v>
      </c>
      <c r="M7004" s="15">
        <v>567</v>
      </c>
      <c r="N7004" s="13">
        <f>(M7004-L7004)/(L7004+M7004+12740)</f>
        <v>1.4417531718569781E-4</v>
      </c>
      <c r="O7004" s="15">
        <v>43</v>
      </c>
      <c r="P7004" s="15">
        <v>95.8</v>
      </c>
      <c r="Q7004" s="10">
        <v>290</v>
      </c>
      <c r="T7004" s="12">
        <v>45009</v>
      </c>
      <c r="U7004" s="2">
        <v>4</v>
      </c>
      <c r="V7004" s="1" t="s">
        <v>12427</v>
      </c>
      <c r="W7004" s="1" t="s">
        <v>33</v>
      </c>
      <c r="X7004" s="1" t="s">
        <v>54</v>
      </c>
      <c r="Y7004" s="1" t="s">
        <v>55</v>
      </c>
      <c r="Z7004" s="1" t="s">
        <v>20360</v>
      </c>
      <c r="AA7004" s="2">
        <v>56009</v>
      </c>
    </row>
    <row r="7005" spans="1:30" ht="12.75" customHeight="1">
      <c r="A7005" s="26" t="s">
        <v>20361</v>
      </c>
      <c r="B7005" s="26" t="s">
        <v>20361</v>
      </c>
      <c r="C7005" s="1" t="s">
        <v>33</v>
      </c>
      <c r="D7005" s="1" t="s">
        <v>33</v>
      </c>
      <c r="E7005" s="1" t="s">
        <v>12427</v>
      </c>
      <c r="F7005" s="1" t="s">
        <v>35</v>
      </c>
      <c r="G7005" s="1" t="s">
        <v>85</v>
      </c>
      <c r="I7005" s="1" t="s">
        <v>38</v>
      </c>
      <c r="J7005" s="1" t="s">
        <v>52</v>
      </c>
      <c r="K7005" s="1">
        <v>0</v>
      </c>
      <c r="L7005" s="15">
        <v>569</v>
      </c>
      <c r="M7005" s="15">
        <v>571</v>
      </c>
      <c r="N7005" s="13">
        <f>(M7005-L7005)/(L7005+M7005+12740)</f>
        <v>1.4409221902017292E-4</v>
      </c>
      <c r="O7005" s="15">
        <v>97.7</v>
      </c>
      <c r="P7005" s="15">
        <v>95.9</v>
      </c>
      <c r="Q7005" s="10">
        <v>300</v>
      </c>
      <c r="R7005" s="18">
        <v>260</v>
      </c>
      <c r="T7005" s="12">
        <v>45043</v>
      </c>
      <c r="V7005" s="1" t="s">
        <v>12427</v>
      </c>
      <c r="W7005" s="1" t="s">
        <v>33</v>
      </c>
      <c r="X7005" s="1" t="s">
        <v>54</v>
      </c>
      <c r="Y7005" s="1" t="s">
        <v>55</v>
      </c>
      <c r="Z7005" s="1" t="s">
        <v>20362</v>
      </c>
      <c r="AA7005" s="2">
        <v>56330</v>
      </c>
      <c r="AD7005" s="1" t="s">
        <v>58</v>
      </c>
    </row>
    <row r="7006" spans="1:30" ht="12.75" customHeight="1">
      <c r="A7006" s="26" t="s">
        <v>20363</v>
      </c>
      <c r="B7006" s="26" t="s">
        <v>20363</v>
      </c>
      <c r="C7006" s="1" t="s">
        <v>33</v>
      </c>
      <c r="D7006" s="1" t="s">
        <v>33</v>
      </c>
      <c r="E7006" s="1" t="s">
        <v>12427</v>
      </c>
      <c r="F7006" s="1" t="s">
        <v>35</v>
      </c>
      <c r="G7006" s="1" t="s">
        <v>85</v>
      </c>
      <c r="I7006" s="1" t="s">
        <v>38</v>
      </c>
      <c r="J7006" s="1" t="s">
        <v>39</v>
      </c>
      <c r="K7006" s="1">
        <v>0</v>
      </c>
      <c r="L7006" s="15">
        <v>565</v>
      </c>
      <c r="M7006" s="15">
        <v>567</v>
      </c>
      <c r="N7006" s="13">
        <f>(M7006-L7006)/(L7006+M7006+12740)</f>
        <v>1.4417531718569781E-4</v>
      </c>
      <c r="O7006" s="15">
        <v>43</v>
      </c>
      <c r="P7006" s="15">
        <v>95.8</v>
      </c>
      <c r="Q7006" s="10">
        <v>290</v>
      </c>
      <c r="T7006" s="12">
        <v>45009</v>
      </c>
      <c r="U7006" s="2">
        <v>4</v>
      </c>
      <c r="V7006" s="1" t="s">
        <v>12427</v>
      </c>
      <c r="W7006" s="1" t="s">
        <v>33</v>
      </c>
      <c r="X7006" s="1" t="s">
        <v>54</v>
      </c>
      <c r="Y7006" s="1" t="s">
        <v>55</v>
      </c>
      <c r="Z7006" s="1" t="s">
        <v>20364</v>
      </c>
      <c r="AA7006" s="2">
        <v>56010</v>
      </c>
    </row>
    <row r="7007" spans="1:30" ht="12.75" customHeight="1">
      <c r="A7007" s="26" t="s">
        <v>20365</v>
      </c>
      <c r="B7007" s="26" t="s">
        <v>20365</v>
      </c>
      <c r="C7007" s="1" t="s">
        <v>33</v>
      </c>
      <c r="D7007" s="1" t="s">
        <v>33</v>
      </c>
      <c r="E7007" s="1" t="s">
        <v>12427</v>
      </c>
      <c r="F7007" s="1" t="s">
        <v>35</v>
      </c>
      <c r="G7007" s="1" t="s">
        <v>85</v>
      </c>
      <c r="I7007" s="1" t="s">
        <v>38</v>
      </c>
      <c r="J7007" s="1" t="s">
        <v>39</v>
      </c>
      <c r="K7007" s="1">
        <v>0</v>
      </c>
      <c r="L7007" s="15">
        <v>565</v>
      </c>
      <c r="M7007" s="15">
        <v>567</v>
      </c>
      <c r="N7007" s="13">
        <f>(M7007-L7007)/(L7007+M7007+12740)</f>
        <v>1.4417531718569781E-4</v>
      </c>
      <c r="O7007" s="15">
        <v>43</v>
      </c>
      <c r="P7007" s="15">
        <v>95.8</v>
      </c>
      <c r="Q7007" s="10">
        <v>290</v>
      </c>
      <c r="T7007" s="12">
        <v>45009</v>
      </c>
      <c r="U7007" s="2">
        <v>4</v>
      </c>
      <c r="V7007" s="1" t="s">
        <v>12427</v>
      </c>
      <c r="W7007" s="1" t="s">
        <v>33</v>
      </c>
      <c r="X7007" s="1" t="s">
        <v>54</v>
      </c>
      <c r="Y7007" s="1" t="s">
        <v>55</v>
      </c>
      <c r="Z7007" s="1" t="s">
        <v>20366</v>
      </c>
      <c r="AA7007" s="2">
        <v>55993</v>
      </c>
    </row>
    <row r="7008" spans="1:30" ht="12.75" customHeight="1">
      <c r="A7008" s="26" t="s">
        <v>20367</v>
      </c>
      <c r="B7008" s="26" t="s">
        <v>20367</v>
      </c>
      <c r="C7008" s="1" t="s">
        <v>33</v>
      </c>
      <c r="D7008" s="1" t="s">
        <v>33</v>
      </c>
      <c r="E7008" s="1" t="s">
        <v>12427</v>
      </c>
      <c r="F7008" s="1" t="s">
        <v>35</v>
      </c>
      <c r="G7008" s="1" t="s">
        <v>85</v>
      </c>
      <c r="I7008" s="1" t="s">
        <v>38</v>
      </c>
      <c r="J7008" s="1" t="s">
        <v>52</v>
      </c>
      <c r="K7008" s="1">
        <v>0</v>
      </c>
      <c r="L7008" s="15">
        <v>569</v>
      </c>
      <c r="M7008" s="15">
        <v>571</v>
      </c>
      <c r="N7008" s="13">
        <f>(M7008-L7008)/(L7008+M7008+12740)</f>
        <v>1.4409221902017292E-4</v>
      </c>
      <c r="O7008" s="15">
        <v>97.7</v>
      </c>
      <c r="P7008" s="15">
        <v>95.9</v>
      </c>
      <c r="Q7008" s="10">
        <v>300</v>
      </c>
      <c r="R7008" s="18">
        <v>260</v>
      </c>
      <c r="T7008" s="12">
        <v>45043</v>
      </c>
      <c r="V7008" s="1" t="s">
        <v>12427</v>
      </c>
      <c r="W7008" s="1" t="s">
        <v>33</v>
      </c>
      <c r="X7008" s="1" t="s">
        <v>54</v>
      </c>
      <c r="Y7008" s="1" t="s">
        <v>55</v>
      </c>
      <c r="Z7008" s="1" t="s">
        <v>20368</v>
      </c>
      <c r="AA7008" s="2">
        <v>56362</v>
      </c>
    </row>
    <row r="7009" spans="1:30" ht="12.75" customHeight="1">
      <c r="A7009" s="26" t="s">
        <v>20369</v>
      </c>
      <c r="B7009" s="26" t="s">
        <v>20369</v>
      </c>
      <c r="C7009" s="1" t="s">
        <v>33</v>
      </c>
      <c r="D7009" s="1" t="s">
        <v>33</v>
      </c>
      <c r="E7009" s="1" t="s">
        <v>12427</v>
      </c>
      <c r="F7009" s="1" t="s">
        <v>35</v>
      </c>
      <c r="G7009" s="1" t="s">
        <v>85</v>
      </c>
      <c r="I7009" s="1" t="s">
        <v>38</v>
      </c>
      <c r="J7009" s="1" t="s">
        <v>52</v>
      </c>
      <c r="K7009" s="1">
        <v>0</v>
      </c>
      <c r="L7009" s="15">
        <v>569</v>
      </c>
      <c r="M7009" s="15">
        <v>571</v>
      </c>
      <c r="N7009" s="13">
        <f>(M7009-L7009)/(L7009+M7009+12740)</f>
        <v>1.4409221902017292E-4</v>
      </c>
      <c r="O7009" s="15">
        <v>97.7</v>
      </c>
      <c r="P7009" s="15">
        <v>95.9</v>
      </c>
      <c r="Q7009" s="10">
        <v>300</v>
      </c>
      <c r="R7009" s="18">
        <v>260</v>
      </c>
      <c r="T7009" s="12">
        <v>45043</v>
      </c>
      <c r="V7009" s="1" t="s">
        <v>12427</v>
      </c>
      <c r="W7009" s="1" t="s">
        <v>33</v>
      </c>
      <c r="X7009" s="1" t="s">
        <v>54</v>
      </c>
      <c r="Y7009" s="1" t="s">
        <v>55</v>
      </c>
      <c r="Z7009" s="1" t="s">
        <v>20370</v>
      </c>
      <c r="AA7009" s="2">
        <v>56344</v>
      </c>
    </row>
    <row r="7010" spans="1:30" ht="12.75" customHeight="1">
      <c r="A7010" s="26" t="s">
        <v>20371</v>
      </c>
      <c r="B7010" s="26" t="s">
        <v>20371</v>
      </c>
      <c r="C7010" s="1" t="s">
        <v>33</v>
      </c>
      <c r="D7010" s="1" t="s">
        <v>33</v>
      </c>
      <c r="E7010" s="1" t="s">
        <v>12427</v>
      </c>
      <c r="F7010" s="1" t="s">
        <v>35</v>
      </c>
      <c r="G7010" s="1" t="s">
        <v>85</v>
      </c>
      <c r="I7010" s="1" t="s">
        <v>38</v>
      </c>
      <c r="J7010" s="1" t="s">
        <v>52</v>
      </c>
      <c r="K7010" s="1">
        <v>0</v>
      </c>
      <c r="L7010" s="15">
        <v>569</v>
      </c>
      <c r="M7010" s="15">
        <v>571</v>
      </c>
      <c r="N7010" s="13">
        <f>(M7010-L7010)/(L7010+M7010+12740)</f>
        <v>1.4409221902017292E-4</v>
      </c>
      <c r="O7010" s="15">
        <v>97.7</v>
      </c>
      <c r="P7010" s="15">
        <v>95.9</v>
      </c>
      <c r="Q7010" s="10">
        <v>300</v>
      </c>
      <c r="R7010" s="18">
        <v>260</v>
      </c>
      <c r="T7010" s="12">
        <v>45043</v>
      </c>
      <c r="V7010" s="1" t="s">
        <v>12427</v>
      </c>
      <c r="W7010" s="1" t="s">
        <v>33</v>
      </c>
      <c r="X7010" s="1" t="s">
        <v>54</v>
      </c>
      <c r="Y7010" s="1" t="s">
        <v>55</v>
      </c>
      <c r="Z7010" s="1" t="s">
        <v>20372</v>
      </c>
      <c r="AA7010" s="2">
        <v>56343</v>
      </c>
      <c r="AD7010" s="1" t="s">
        <v>58</v>
      </c>
    </row>
    <row r="7011" spans="1:30" ht="12.75" customHeight="1">
      <c r="A7011" s="26" t="s">
        <v>20373</v>
      </c>
      <c r="B7011" s="26" t="s">
        <v>20373</v>
      </c>
      <c r="C7011" s="1" t="s">
        <v>33</v>
      </c>
      <c r="D7011" s="1" t="s">
        <v>33</v>
      </c>
      <c r="E7011" s="1" t="s">
        <v>12427</v>
      </c>
      <c r="F7011" s="1" t="s">
        <v>35</v>
      </c>
      <c r="G7011" s="1" t="s">
        <v>85</v>
      </c>
      <c r="I7011" s="1" t="s">
        <v>38</v>
      </c>
      <c r="J7011" s="1" t="s">
        <v>52</v>
      </c>
      <c r="K7011" s="1">
        <v>0</v>
      </c>
      <c r="L7011" s="15">
        <v>569</v>
      </c>
      <c r="M7011" s="15">
        <v>571</v>
      </c>
      <c r="N7011" s="13">
        <f>(M7011-L7011)/(L7011+M7011+12740)</f>
        <v>1.4409221902017292E-4</v>
      </c>
      <c r="O7011" s="15">
        <v>97.7</v>
      </c>
      <c r="P7011" s="15">
        <v>95.9</v>
      </c>
      <c r="Q7011" s="10">
        <v>300</v>
      </c>
      <c r="R7011" s="18">
        <v>260</v>
      </c>
      <c r="T7011" s="12">
        <v>45043</v>
      </c>
      <c r="V7011" s="1" t="s">
        <v>12427</v>
      </c>
      <c r="W7011" s="1" t="s">
        <v>33</v>
      </c>
      <c r="X7011" s="1" t="s">
        <v>54</v>
      </c>
      <c r="Y7011" s="1" t="s">
        <v>55</v>
      </c>
      <c r="Z7011" s="1" t="s">
        <v>20374</v>
      </c>
      <c r="AA7011" s="2">
        <v>56345</v>
      </c>
    </row>
    <row r="7012" spans="1:30" ht="12.75" customHeight="1">
      <c r="A7012" s="26" t="s">
        <v>20375</v>
      </c>
      <c r="B7012" s="26" t="s">
        <v>20375</v>
      </c>
      <c r="C7012" s="1" t="s">
        <v>33</v>
      </c>
      <c r="D7012" s="1" t="s">
        <v>33</v>
      </c>
      <c r="E7012" s="1" t="s">
        <v>12427</v>
      </c>
      <c r="F7012" s="1" t="s">
        <v>35</v>
      </c>
      <c r="G7012" s="1" t="s">
        <v>85</v>
      </c>
      <c r="I7012" s="1" t="s">
        <v>38</v>
      </c>
      <c r="J7012" s="1" t="s">
        <v>52</v>
      </c>
      <c r="K7012" s="1">
        <v>0</v>
      </c>
      <c r="L7012" s="15">
        <v>569</v>
      </c>
      <c r="M7012" s="15">
        <v>571</v>
      </c>
      <c r="N7012" s="13">
        <f>(M7012-L7012)/(L7012+M7012+12740)</f>
        <v>1.4409221902017292E-4</v>
      </c>
      <c r="O7012" s="15">
        <v>97.7</v>
      </c>
      <c r="P7012" s="15">
        <v>95.9</v>
      </c>
      <c r="Q7012" s="10">
        <v>300</v>
      </c>
      <c r="R7012" s="18">
        <v>260</v>
      </c>
      <c r="T7012" s="12">
        <v>45043</v>
      </c>
      <c r="V7012" s="1" t="s">
        <v>12427</v>
      </c>
      <c r="W7012" s="1" t="s">
        <v>33</v>
      </c>
      <c r="X7012" s="1" t="s">
        <v>54</v>
      </c>
      <c r="Y7012" s="1" t="s">
        <v>55</v>
      </c>
      <c r="Z7012" s="1" t="s">
        <v>20376</v>
      </c>
      <c r="AA7012" s="2">
        <v>56326</v>
      </c>
      <c r="AD7012" s="1" t="s">
        <v>58</v>
      </c>
    </row>
    <row r="7013" spans="1:30" ht="12.75" customHeight="1">
      <c r="A7013" s="26" t="s">
        <v>20377</v>
      </c>
      <c r="B7013" s="26" t="s">
        <v>20377</v>
      </c>
      <c r="C7013" s="1" t="s">
        <v>33</v>
      </c>
      <c r="D7013" s="1" t="s">
        <v>33</v>
      </c>
      <c r="E7013" s="1" t="s">
        <v>12427</v>
      </c>
      <c r="F7013" s="1" t="s">
        <v>35</v>
      </c>
      <c r="G7013" s="1" t="s">
        <v>85</v>
      </c>
      <c r="I7013" s="1" t="s">
        <v>38</v>
      </c>
      <c r="J7013" s="1" t="s">
        <v>52</v>
      </c>
      <c r="K7013" s="1">
        <v>0</v>
      </c>
      <c r="L7013" s="15">
        <v>569</v>
      </c>
      <c r="M7013" s="15">
        <v>571</v>
      </c>
      <c r="N7013" s="13">
        <f>(M7013-L7013)/(L7013+M7013+12740)</f>
        <v>1.4409221902017292E-4</v>
      </c>
      <c r="O7013" s="15">
        <v>97.7</v>
      </c>
      <c r="P7013" s="15">
        <v>95.9</v>
      </c>
      <c r="Q7013" s="10">
        <v>300</v>
      </c>
      <c r="R7013" s="18">
        <v>260</v>
      </c>
      <c r="T7013" s="12">
        <v>45043</v>
      </c>
      <c r="V7013" s="1" t="s">
        <v>12427</v>
      </c>
      <c r="W7013" s="1" t="s">
        <v>33</v>
      </c>
      <c r="X7013" s="1" t="s">
        <v>54</v>
      </c>
      <c r="Y7013" s="1" t="s">
        <v>55</v>
      </c>
      <c r="Z7013" s="1" t="s">
        <v>20378</v>
      </c>
      <c r="AA7013" s="2">
        <v>56325</v>
      </c>
      <c r="AD7013" s="1" t="s">
        <v>58</v>
      </c>
    </row>
    <row r="7014" spans="1:30" ht="12.75" customHeight="1">
      <c r="A7014" s="26" t="s">
        <v>20379</v>
      </c>
      <c r="B7014" s="26" t="s">
        <v>20379</v>
      </c>
      <c r="C7014" s="1" t="s">
        <v>33</v>
      </c>
      <c r="D7014" s="1" t="s">
        <v>33</v>
      </c>
      <c r="E7014" s="1" t="s">
        <v>12427</v>
      </c>
      <c r="F7014" s="1" t="s">
        <v>35</v>
      </c>
      <c r="G7014" s="1" t="s">
        <v>85</v>
      </c>
      <c r="I7014" s="1" t="s">
        <v>38</v>
      </c>
      <c r="J7014" s="1" t="s">
        <v>52</v>
      </c>
      <c r="K7014" s="1">
        <v>0</v>
      </c>
      <c r="L7014" s="15">
        <v>569</v>
      </c>
      <c r="M7014" s="15">
        <v>571</v>
      </c>
      <c r="N7014" s="13">
        <f>(M7014-L7014)/(L7014+M7014+12740)</f>
        <v>1.4409221902017292E-4</v>
      </c>
      <c r="O7014" s="15">
        <v>97.7</v>
      </c>
      <c r="P7014" s="15">
        <v>95.9</v>
      </c>
      <c r="Q7014" s="10">
        <v>300</v>
      </c>
      <c r="R7014" s="18">
        <v>260</v>
      </c>
      <c r="T7014" s="12">
        <v>45043</v>
      </c>
      <c r="V7014" s="1" t="s">
        <v>12427</v>
      </c>
      <c r="W7014" s="1" t="s">
        <v>33</v>
      </c>
      <c r="X7014" s="1" t="s">
        <v>54</v>
      </c>
      <c r="Y7014" s="1" t="s">
        <v>55</v>
      </c>
      <c r="Z7014" s="1" t="s">
        <v>20380</v>
      </c>
      <c r="AA7014" s="2">
        <v>56329</v>
      </c>
      <c r="AD7014" s="1" t="s">
        <v>58</v>
      </c>
    </row>
    <row r="7015" spans="1:30" ht="12.75" customHeight="1">
      <c r="A7015" s="26" t="s">
        <v>20381</v>
      </c>
      <c r="B7015" s="26" t="s">
        <v>20381</v>
      </c>
      <c r="C7015" s="1" t="s">
        <v>33</v>
      </c>
      <c r="D7015" s="1" t="s">
        <v>33</v>
      </c>
      <c r="E7015" s="1" t="s">
        <v>12427</v>
      </c>
      <c r="F7015" s="1" t="s">
        <v>35</v>
      </c>
      <c r="G7015" s="1" t="s">
        <v>85</v>
      </c>
      <c r="I7015" s="1" t="s">
        <v>38</v>
      </c>
      <c r="J7015" s="1" t="s">
        <v>52</v>
      </c>
      <c r="K7015" s="1">
        <v>0</v>
      </c>
      <c r="L7015" s="15">
        <v>569</v>
      </c>
      <c r="M7015" s="15">
        <v>571</v>
      </c>
      <c r="N7015" s="13">
        <f>(M7015-L7015)/(L7015+M7015+12740)</f>
        <v>1.4409221902017292E-4</v>
      </c>
      <c r="O7015" s="15">
        <v>97.7</v>
      </c>
      <c r="P7015" s="15">
        <v>95.9</v>
      </c>
      <c r="Q7015" s="10">
        <v>300</v>
      </c>
      <c r="R7015" s="18">
        <v>260</v>
      </c>
      <c r="T7015" s="12">
        <v>45043</v>
      </c>
      <c r="V7015" s="1" t="s">
        <v>12427</v>
      </c>
      <c r="W7015" s="1" t="s">
        <v>33</v>
      </c>
      <c r="X7015" s="1" t="s">
        <v>54</v>
      </c>
      <c r="Y7015" s="1" t="s">
        <v>55</v>
      </c>
      <c r="Z7015" s="1" t="s">
        <v>20382</v>
      </c>
      <c r="AA7015" s="2">
        <v>56320</v>
      </c>
      <c r="AD7015" s="1" t="s">
        <v>58</v>
      </c>
    </row>
    <row r="7016" spans="1:30" ht="12.75" customHeight="1">
      <c r="A7016" s="26" t="s">
        <v>20383</v>
      </c>
      <c r="B7016" s="26" t="s">
        <v>20383</v>
      </c>
      <c r="C7016" s="1" t="s">
        <v>33</v>
      </c>
      <c r="D7016" s="1" t="s">
        <v>33</v>
      </c>
      <c r="E7016" s="1" t="s">
        <v>12427</v>
      </c>
      <c r="F7016" s="1" t="s">
        <v>35</v>
      </c>
      <c r="G7016" s="1" t="s">
        <v>85</v>
      </c>
      <c r="I7016" s="1" t="s">
        <v>38</v>
      </c>
      <c r="J7016" s="1" t="s">
        <v>52</v>
      </c>
      <c r="K7016" s="1">
        <v>0</v>
      </c>
      <c r="L7016" s="15">
        <v>569</v>
      </c>
      <c r="M7016" s="15">
        <v>571</v>
      </c>
      <c r="N7016" s="13">
        <f>(M7016-L7016)/(L7016+M7016+12740)</f>
        <v>1.4409221902017292E-4</v>
      </c>
      <c r="O7016" s="15">
        <v>97.7</v>
      </c>
      <c r="P7016" s="15">
        <v>95.9</v>
      </c>
      <c r="Q7016" s="10">
        <v>300</v>
      </c>
      <c r="R7016" s="18">
        <v>260</v>
      </c>
      <c r="T7016" s="12">
        <v>45043</v>
      </c>
      <c r="V7016" s="1" t="s">
        <v>12427</v>
      </c>
      <c r="W7016" s="1" t="s">
        <v>33</v>
      </c>
      <c r="X7016" s="1" t="s">
        <v>54</v>
      </c>
      <c r="Y7016" s="1" t="s">
        <v>55</v>
      </c>
      <c r="Z7016" s="1" t="s">
        <v>20384</v>
      </c>
      <c r="AA7016" s="2">
        <v>56331</v>
      </c>
      <c r="AD7016" s="1" t="s">
        <v>58</v>
      </c>
    </row>
    <row r="7017" spans="1:30" ht="12.75" customHeight="1">
      <c r="A7017" s="26" t="s">
        <v>20385</v>
      </c>
      <c r="B7017" s="26" t="s">
        <v>20385</v>
      </c>
      <c r="C7017" s="1" t="s">
        <v>33</v>
      </c>
      <c r="D7017" s="1" t="s">
        <v>33</v>
      </c>
      <c r="E7017" s="1" t="s">
        <v>12427</v>
      </c>
      <c r="F7017" s="1" t="s">
        <v>35</v>
      </c>
      <c r="G7017" s="1" t="s">
        <v>85</v>
      </c>
      <c r="I7017" s="1" t="s">
        <v>38</v>
      </c>
      <c r="J7017" s="1" t="s">
        <v>52</v>
      </c>
      <c r="K7017" s="1">
        <v>0</v>
      </c>
      <c r="L7017" s="15">
        <v>569</v>
      </c>
      <c r="M7017" s="15">
        <v>571</v>
      </c>
      <c r="N7017" s="13">
        <f>(M7017-L7017)/(L7017+M7017+12740)</f>
        <v>1.4409221902017292E-4</v>
      </c>
      <c r="O7017" s="15">
        <v>97.7</v>
      </c>
      <c r="P7017" s="15">
        <v>95.9</v>
      </c>
      <c r="Q7017" s="10">
        <v>300</v>
      </c>
      <c r="R7017" s="18">
        <v>260</v>
      </c>
      <c r="T7017" s="12">
        <v>45043</v>
      </c>
      <c r="V7017" s="1" t="s">
        <v>12427</v>
      </c>
      <c r="W7017" s="1" t="s">
        <v>33</v>
      </c>
      <c r="X7017" s="1" t="s">
        <v>54</v>
      </c>
      <c r="Y7017" s="1" t="s">
        <v>55</v>
      </c>
      <c r="Z7017" s="1" t="s">
        <v>20386</v>
      </c>
      <c r="AA7017" s="2">
        <v>56328</v>
      </c>
      <c r="AD7017" s="1" t="s">
        <v>58</v>
      </c>
    </row>
    <row r="7018" spans="1:30" ht="12.75" customHeight="1">
      <c r="A7018" s="26" t="s">
        <v>20387</v>
      </c>
      <c r="B7018" s="26" t="s">
        <v>20387</v>
      </c>
      <c r="C7018" s="1" t="s">
        <v>33</v>
      </c>
      <c r="D7018" s="1" t="s">
        <v>33</v>
      </c>
      <c r="E7018" s="1" t="s">
        <v>12427</v>
      </c>
      <c r="F7018" s="1" t="s">
        <v>35</v>
      </c>
      <c r="G7018" s="1" t="s">
        <v>85</v>
      </c>
      <c r="I7018" s="1" t="s">
        <v>38</v>
      </c>
      <c r="J7018" s="1" t="s">
        <v>52</v>
      </c>
      <c r="K7018" s="1">
        <v>0</v>
      </c>
      <c r="L7018" s="15">
        <v>569</v>
      </c>
      <c r="M7018" s="15">
        <v>571</v>
      </c>
      <c r="N7018" s="13">
        <f>(M7018-L7018)/(L7018+M7018+12740)</f>
        <v>1.4409221902017292E-4</v>
      </c>
      <c r="O7018" s="15">
        <v>97.7</v>
      </c>
      <c r="P7018" s="15">
        <v>95.9</v>
      </c>
      <c r="Q7018" s="10">
        <v>300</v>
      </c>
      <c r="R7018" s="18">
        <v>260</v>
      </c>
      <c r="T7018" s="12">
        <v>45043</v>
      </c>
      <c r="V7018" s="1" t="s">
        <v>12427</v>
      </c>
      <c r="W7018" s="1" t="s">
        <v>33</v>
      </c>
      <c r="X7018" s="1" t="s">
        <v>54</v>
      </c>
      <c r="Y7018" s="1" t="s">
        <v>55</v>
      </c>
      <c r="Z7018" s="1" t="s">
        <v>20388</v>
      </c>
      <c r="AA7018" s="2">
        <v>56327</v>
      </c>
      <c r="AD7018" s="1" t="s">
        <v>58</v>
      </c>
    </row>
    <row r="7019" spans="1:30" ht="12.75" customHeight="1">
      <c r="A7019" s="26" t="s">
        <v>20389</v>
      </c>
      <c r="B7019" s="26" t="s">
        <v>20389</v>
      </c>
      <c r="C7019" s="1" t="s">
        <v>33</v>
      </c>
      <c r="D7019" s="1" t="s">
        <v>33</v>
      </c>
      <c r="E7019" s="1" t="s">
        <v>12427</v>
      </c>
      <c r="F7019" s="1" t="s">
        <v>35</v>
      </c>
      <c r="G7019" s="1" t="s">
        <v>85</v>
      </c>
      <c r="I7019" s="1" t="s">
        <v>38</v>
      </c>
      <c r="J7019" s="1" t="s">
        <v>39</v>
      </c>
      <c r="K7019" s="1">
        <v>0</v>
      </c>
      <c r="L7019" s="15">
        <v>564</v>
      </c>
      <c r="M7019" s="15">
        <v>567</v>
      </c>
      <c r="N7019" s="13">
        <f>(M7019-L7019)/(L7019+M7019+12740)</f>
        <v>2.1627856679403071E-4</v>
      </c>
      <c r="O7019" s="15">
        <v>43</v>
      </c>
      <c r="P7019" s="15">
        <v>95.8</v>
      </c>
      <c r="Q7019" s="10">
        <v>290</v>
      </c>
      <c r="T7019" s="12">
        <v>45014</v>
      </c>
      <c r="U7019" s="2">
        <v>4</v>
      </c>
      <c r="V7019" s="1" t="s">
        <v>12427</v>
      </c>
      <c r="W7019" s="1" t="s">
        <v>33</v>
      </c>
      <c r="X7019" s="1" t="s">
        <v>54</v>
      </c>
      <c r="Y7019" s="1" t="s">
        <v>55</v>
      </c>
      <c r="Z7019" s="1" t="s">
        <v>20390</v>
      </c>
      <c r="AA7019" s="2">
        <v>56107</v>
      </c>
    </row>
    <row r="7020" spans="1:30" ht="12.75" customHeight="1">
      <c r="A7020" s="26" t="s">
        <v>20391</v>
      </c>
      <c r="B7020" s="26" t="s">
        <v>20391</v>
      </c>
      <c r="C7020" s="1" t="s">
        <v>33</v>
      </c>
      <c r="D7020" s="1" t="s">
        <v>33</v>
      </c>
      <c r="E7020" s="1" t="s">
        <v>12427</v>
      </c>
      <c r="F7020" s="1" t="s">
        <v>35</v>
      </c>
      <c r="G7020" s="1" t="s">
        <v>85</v>
      </c>
      <c r="I7020" s="1" t="s">
        <v>38</v>
      </c>
      <c r="J7020" s="1" t="s">
        <v>52</v>
      </c>
      <c r="K7020" s="1">
        <v>0</v>
      </c>
      <c r="L7020" s="15">
        <v>569</v>
      </c>
      <c r="M7020" s="15">
        <v>571</v>
      </c>
      <c r="N7020" s="13">
        <f>(M7020-L7020)/(L7020+M7020+12740)</f>
        <v>1.4409221902017292E-4</v>
      </c>
      <c r="O7020" s="15">
        <v>97.7</v>
      </c>
      <c r="P7020" s="15">
        <v>95.9</v>
      </c>
      <c r="Q7020" s="10">
        <v>300</v>
      </c>
      <c r="R7020" s="18">
        <v>260</v>
      </c>
      <c r="T7020" s="12">
        <v>45043</v>
      </c>
      <c r="V7020" s="1" t="s">
        <v>12427</v>
      </c>
      <c r="W7020" s="1" t="s">
        <v>33</v>
      </c>
      <c r="X7020" s="1" t="s">
        <v>54</v>
      </c>
      <c r="Y7020" s="1" t="s">
        <v>55</v>
      </c>
      <c r="Z7020" s="1" t="s">
        <v>20392</v>
      </c>
      <c r="AA7020" s="2">
        <v>56322</v>
      </c>
      <c r="AD7020" s="1" t="s">
        <v>58</v>
      </c>
    </row>
    <row r="7021" spans="1:30" ht="12.75" customHeight="1">
      <c r="A7021" s="26" t="s">
        <v>20393</v>
      </c>
      <c r="B7021" s="26" t="s">
        <v>20393</v>
      </c>
      <c r="C7021" s="1" t="s">
        <v>33</v>
      </c>
      <c r="D7021" s="1" t="s">
        <v>33</v>
      </c>
      <c r="E7021" s="1" t="s">
        <v>12427</v>
      </c>
      <c r="F7021" s="1" t="s">
        <v>35</v>
      </c>
      <c r="G7021" s="1" t="s">
        <v>85</v>
      </c>
      <c r="I7021" s="1" t="s">
        <v>38</v>
      </c>
      <c r="J7021" s="1" t="s">
        <v>52</v>
      </c>
      <c r="K7021" s="1">
        <v>0</v>
      </c>
      <c r="L7021" s="15">
        <v>569</v>
      </c>
      <c r="M7021" s="15">
        <v>571</v>
      </c>
      <c r="N7021" s="13">
        <f>(M7021-L7021)/(L7021+M7021+12740)</f>
        <v>1.4409221902017292E-4</v>
      </c>
      <c r="O7021" s="15">
        <v>97.7</v>
      </c>
      <c r="P7021" s="15">
        <v>95.9</v>
      </c>
      <c r="Q7021" s="10">
        <v>300</v>
      </c>
      <c r="R7021" s="18">
        <v>260</v>
      </c>
      <c r="T7021" s="12">
        <v>45043</v>
      </c>
      <c r="V7021" s="1" t="s">
        <v>12427</v>
      </c>
      <c r="W7021" s="1" t="s">
        <v>33</v>
      </c>
      <c r="X7021" s="1" t="s">
        <v>54</v>
      </c>
      <c r="Y7021" s="1" t="s">
        <v>55</v>
      </c>
      <c r="Z7021" s="1" t="s">
        <v>20394</v>
      </c>
      <c r="AA7021" s="2">
        <v>56324</v>
      </c>
      <c r="AD7021" s="1" t="s">
        <v>58</v>
      </c>
    </row>
    <row r="7022" spans="1:30" ht="12.75" customHeight="1">
      <c r="A7022" s="26" t="s">
        <v>20395</v>
      </c>
      <c r="B7022" s="26" t="s">
        <v>20395</v>
      </c>
      <c r="C7022" s="1" t="s">
        <v>33</v>
      </c>
      <c r="D7022" s="1" t="s">
        <v>33</v>
      </c>
      <c r="E7022" s="1" t="s">
        <v>12427</v>
      </c>
      <c r="F7022" s="1" t="s">
        <v>35</v>
      </c>
      <c r="G7022" s="1" t="s">
        <v>85</v>
      </c>
      <c r="I7022" s="1" t="s">
        <v>38</v>
      </c>
      <c r="J7022" s="1" t="s">
        <v>52</v>
      </c>
      <c r="K7022" s="1">
        <v>0</v>
      </c>
      <c r="L7022" s="15">
        <v>569</v>
      </c>
      <c r="M7022" s="15">
        <v>571</v>
      </c>
      <c r="N7022" s="13">
        <f>(M7022-L7022)/(L7022+M7022+12740)</f>
        <v>1.4409221902017292E-4</v>
      </c>
      <c r="O7022" s="15">
        <v>97.7</v>
      </c>
      <c r="P7022" s="15">
        <v>95.9</v>
      </c>
      <c r="Q7022" s="10">
        <v>300</v>
      </c>
      <c r="R7022" s="18">
        <v>260</v>
      </c>
      <c r="T7022" s="12">
        <v>45043</v>
      </c>
      <c r="V7022" s="1" t="s">
        <v>12427</v>
      </c>
      <c r="W7022" s="1" t="s">
        <v>33</v>
      </c>
      <c r="X7022" s="1" t="s">
        <v>54</v>
      </c>
      <c r="Y7022" s="1" t="s">
        <v>55</v>
      </c>
      <c r="Z7022" s="1" t="s">
        <v>20396</v>
      </c>
      <c r="AA7022" s="2">
        <v>56323</v>
      </c>
      <c r="AD7022" s="1" t="s">
        <v>58</v>
      </c>
    </row>
    <row r="7023" spans="1:30" ht="12.75" customHeight="1">
      <c r="A7023" s="26" t="s">
        <v>20397</v>
      </c>
      <c r="B7023" s="26" t="s">
        <v>20397</v>
      </c>
      <c r="C7023" s="1" t="s">
        <v>33</v>
      </c>
      <c r="D7023" s="1" t="s">
        <v>33</v>
      </c>
      <c r="E7023" s="1" t="s">
        <v>12427</v>
      </c>
      <c r="F7023" s="1" t="s">
        <v>35</v>
      </c>
      <c r="G7023" s="1" t="s">
        <v>85</v>
      </c>
      <c r="I7023" s="1" t="s">
        <v>38</v>
      </c>
      <c r="J7023" s="1" t="s">
        <v>52</v>
      </c>
      <c r="K7023" s="1">
        <v>0</v>
      </c>
      <c r="L7023" s="15">
        <v>569</v>
      </c>
      <c r="M7023" s="15">
        <v>571</v>
      </c>
      <c r="N7023" s="13">
        <f>(M7023-L7023)/(L7023+M7023+12740)</f>
        <v>1.4409221902017292E-4</v>
      </c>
      <c r="O7023" s="15">
        <v>97.7</v>
      </c>
      <c r="P7023" s="15">
        <v>95.9</v>
      </c>
      <c r="Q7023" s="10">
        <v>300</v>
      </c>
      <c r="R7023" s="18">
        <v>260</v>
      </c>
      <c r="T7023" s="12">
        <v>45043</v>
      </c>
      <c r="V7023" s="1" t="s">
        <v>12427</v>
      </c>
      <c r="W7023" s="1" t="s">
        <v>33</v>
      </c>
      <c r="X7023" s="1" t="s">
        <v>54</v>
      </c>
      <c r="Y7023" s="1" t="s">
        <v>55</v>
      </c>
      <c r="Z7023" s="1" t="s">
        <v>20398</v>
      </c>
      <c r="AA7023" s="2">
        <v>56317</v>
      </c>
      <c r="AD7023" s="1" t="s">
        <v>58</v>
      </c>
    </row>
    <row r="7024" spans="1:30" ht="12.75" customHeight="1">
      <c r="A7024" s="26" t="s">
        <v>20399</v>
      </c>
      <c r="B7024" s="26" t="s">
        <v>20399</v>
      </c>
      <c r="C7024" s="1" t="s">
        <v>33</v>
      </c>
      <c r="D7024" s="1" t="s">
        <v>33</v>
      </c>
      <c r="E7024" s="1" t="s">
        <v>12427</v>
      </c>
      <c r="F7024" s="1" t="s">
        <v>35</v>
      </c>
      <c r="G7024" s="1" t="s">
        <v>85</v>
      </c>
      <c r="I7024" s="1" t="s">
        <v>38</v>
      </c>
      <c r="J7024" s="1" t="s">
        <v>52</v>
      </c>
      <c r="K7024" s="1">
        <v>0</v>
      </c>
      <c r="L7024" s="15">
        <v>569</v>
      </c>
      <c r="M7024" s="15">
        <v>571</v>
      </c>
      <c r="N7024" s="13">
        <f>(M7024-L7024)/(L7024+M7024+12740)</f>
        <v>1.4409221902017292E-4</v>
      </c>
      <c r="O7024" s="15">
        <v>97.7</v>
      </c>
      <c r="P7024" s="15">
        <v>95.9</v>
      </c>
      <c r="Q7024" s="10">
        <v>300</v>
      </c>
      <c r="R7024" s="18">
        <v>260</v>
      </c>
      <c r="T7024" s="12">
        <v>45043</v>
      </c>
      <c r="V7024" s="1" t="s">
        <v>12427</v>
      </c>
      <c r="W7024" s="1" t="s">
        <v>33</v>
      </c>
      <c r="X7024" s="1" t="s">
        <v>54</v>
      </c>
      <c r="Y7024" s="1" t="s">
        <v>55</v>
      </c>
      <c r="Z7024" s="1" t="s">
        <v>20400</v>
      </c>
      <c r="AA7024" s="2">
        <v>56319</v>
      </c>
      <c r="AD7024" s="1" t="s">
        <v>58</v>
      </c>
    </row>
    <row r="7025" spans="1:27" ht="12.75" customHeight="1">
      <c r="A7025" s="26" t="s">
        <v>20401</v>
      </c>
      <c r="B7025" s="26" t="s">
        <v>20401</v>
      </c>
      <c r="C7025" s="1" t="s">
        <v>33</v>
      </c>
      <c r="D7025" s="1" t="s">
        <v>33</v>
      </c>
      <c r="E7025" s="1" t="s">
        <v>12427</v>
      </c>
      <c r="F7025" s="1" t="s">
        <v>35</v>
      </c>
      <c r="G7025" s="1" t="s">
        <v>85</v>
      </c>
      <c r="I7025" s="1" t="s">
        <v>38</v>
      </c>
      <c r="J7025" s="1" t="s">
        <v>39</v>
      </c>
      <c r="K7025" s="1">
        <v>0</v>
      </c>
      <c r="L7025" s="15">
        <v>564</v>
      </c>
      <c r="M7025" s="15">
        <v>567</v>
      </c>
      <c r="N7025" s="13">
        <f>(M7025-L7025)/(L7025+M7025+12740)</f>
        <v>2.1627856679403071E-4</v>
      </c>
      <c r="O7025" s="15">
        <v>43</v>
      </c>
      <c r="P7025" s="15">
        <v>95.8</v>
      </c>
      <c r="Q7025" s="10">
        <v>290</v>
      </c>
      <c r="T7025" s="12">
        <v>45014</v>
      </c>
      <c r="U7025" s="2">
        <v>4</v>
      </c>
      <c r="V7025" s="1" t="s">
        <v>12427</v>
      </c>
      <c r="W7025" s="1" t="s">
        <v>33</v>
      </c>
      <c r="X7025" s="1" t="s">
        <v>54</v>
      </c>
      <c r="Y7025" s="1" t="s">
        <v>55</v>
      </c>
      <c r="Z7025" s="1" t="s">
        <v>20402</v>
      </c>
      <c r="AA7025" s="2">
        <v>56104</v>
      </c>
    </row>
    <row r="7026" spans="1:27" ht="12.75" customHeight="1">
      <c r="A7026" s="26" t="s">
        <v>20403</v>
      </c>
      <c r="B7026" s="26" t="s">
        <v>20403</v>
      </c>
      <c r="C7026" s="1" t="s">
        <v>33</v>
      </c>
      <c r="D7026" s="1" t="s">
        <v>33</v>
      </c>
      <c r="E7026" s="1" t="s">
        <v>12427</v>
      </c>
      <c r="F7026" s="1" t="s">
        <v>35</v>
      </c>
      <c r="G7026" s="1" t="s">
        <v>85</v>
      </c>
      <c r="I7026" s="1" t="s">
        <v>38</v>
      </c>
      <c r="J7026" s="1" t="s">
        <v>39</v>
      </c>
      <c r="K7026" s="1">
        <v>0</v>
      </c>
      <c r="L7026" s="15">
        <v>564</v>
      </c>
      <c r="M7026" s="15">
        <v>567</v>
      </c>
      <c r="N7026" s="13">
        <f>(M7026-L7026)/(L7026+M7026+12740)</f>
        <v>2.1627856679403071E-4</v>
      </c>
      <c r="O7026" s="15">
        <v>43</v>
      </c>
      <c r="P7026" s="15">
        <v>95.8</v>
      </c>
      <c r="Q7026" s="10">
        <v>290</v>
      </c>
      <c r="T7026" s="12">
        <v>45014</v>
      </c>
      <c r="U7026" s="2">
        <v>4</v>
      </c>
      <c r="V7026" s="1" t="s">
        <v>12427</v>
      </c>
      <c r="W7026" s="1" t="s">
        <v>33</v>
      </c>
      <c r="X7026" s="1" t="s">
        <v>54</v>
      </c>
      <c r="Y7026" s="1" t="s">
        <v>55</v>
      </c>
      <c r="Z7026" s="1" t="s">
        <v>20404</v>
      </c>
      <c r="AA7026" s="2">
        <v>56105</v>
      </c>
    </row>
    <row r="7027" spans="1:27" ht="12.75" customHeight="1">
      <c r="A7027" s="26" t="s">
        <v>20405</v>
      </c>
      <c r="B7027" s="26" t="s">
        <v>20405</v>
      </c>
      <c r="C7027" s="1" t="s">
        <v>33</v>
      </c>
      <c r="D7027" s="1" t="s">
        <v>33</v>
      </c>
      <c r="E7027" s="1" t="s">
        <v>12427</v>
      </c>
      <c r="F7027" s="1" t="s">
        <v>35</v>
      </c>
      <c r="G7027" s="1" t="s">
        <v>85</v>
      </c>
      <c r="I7027" s="1" t="s">
        <v>38</v>
      </c>
      <c r="J7027" s="1" t="s">
        <v>39</v>
      </c>
      <c r="K7027" s="1">
        <v>0</v>
      </c>
      <c r="L7027" s="15">
        <v>564</v>
      </c>
      <c r="M7027" s="15">
        <v>567</v>
      </c>
      <c r="N7027" s="13">
        <f>(M7027-L7027)/(L7027+M7027+12740)</f>
        <v>2.1627856679403071E-4</v>
      </c>
      <c r="O7027" s="15">
        <v>43</v>
      </c>
      <c r="P7027" s="15">
        <v>95.8</v>
      </c>
      <c r="Q7027" s="10">
        <v>290</v>
      </c>
      <c r="T7027" s="12">
        <v>45014</v>
      </c>
      <c r="U7027" s="2">
        <v>4</v>
      </c>
      <c r="V7027" s="1" t="s">
        <v>12427</v>
      </c>
      <c r="W7027" s="1" t="s">
        <v>33</v>
      </c>
      <c r="X7027" s="1" t="s">
        <v>54</v>
      </c>
      <c r="Y7027" s="1" t="s">
        <v>55</v>
      </c>
      <c r="Z7027" s="1" t="s">
        <v>20406</v>
      </c>
      <c r="AA7027" s="2">
        <v>56132</v>
      </c>
    </row>
    <row r="7028" spans="1:27" ht="12.75" customHeight="1">
      <c r="A7028" s="26" t="s">
        <v>20407</v>
      </c>
      <c r="B7028" s="26" t="s">
        <v>20407</v>
      </c>
      <c r="C7028" s="1" t="s">
        <v>33</v>
      </c>
      <c r="D7028" s="1" t="s">
        <v>33</v>
      </c>
      <c r="E7028" s="1" t="s">
        <v>12427</v>
      </c>
      <c r="F7028" s="1" t="s">
        <v>35</v>
      </c>
      <c r="G7028" s="1" t="s">
        <v>85</v>
      </c>
      <c r="I7028" s="1" t="s">
        <v>38</v>
      </c>
      <c r="J7028" s="1" t="s">
        <v>39</v>
      </c>
      <c r="K7028" s="1">
        <v>0</v>
      </c>
      <c r="L7028" s="15">
        <v>564</v>
      </c>
      <c r="M7028" s="15">
        <v>567</v>
      </c>
      <c r="N7028" s="13">
        <f>(M7028-L7028)/(L7028+M7028+12740)</f>
        <v>2.1627856679403071E-4</v>
      </c>
      <c r="O7028" s="15">
        <v>43</v>
      </c>
      <c r="P7028" s="15">
        <v>95.8</v>
      </c>
      <c r="Q7028" s="10">
        <v>290</v>
      </c>
      <c r="T7028" s="12">
        <v>45014</v>
      </c>
      <c r="U7028" s="2">
        <v>4</v>
      </c>
      <c r="V7028" s="1" t="s">
        <v>12427</v>
      </c>
      <c r="W7028" s="1" t="s">
        <v>33</v>
      </c>
      <c r="X7028" s="1" t="s">
        <v>54</v>
      </c>
      <c r="Y7028" s="1" t="s">
        <v>55</v>
      </c>
      <c r="Z7028" s="1" t="s">
        <v>20408</v>
      </c>
      <c r="AA7028" s="2">
        <v>56102</v>
      </c>
    </row>
    <row r="7029" spans="1:27" ht="12.75" customHeight="1">
      <c r="A7029" s="26" t="s">
        <v>20409</v>
      </c>
      <c r="B7029" s="26" t="s">
        <v>20409</v>
      </c>
      <c r="C7029" s="1" t="s">
        <v>33</v>
      </c>
      <c r="D7029" s="1" t="s">
        <v>33</v>
      </c>
      <c r="E7029" s="1" t="s">
        <v>12427</v>
      </c>
      <c r="F7029" s="1" t="s">
        <v>35</v>
      </c>
      <c r="G7029" s="1" t="s">
        <v>85</v>
      </c>
      <c r="I7029" s="1" t="s">
        <v>38</v>
      </c>
      <c r="J7029" s="1" t="s">
        <v>39</v>
      </c>
      <c r="K7029" s="1">
        <v>0</v>
      </c>
      <c r="L7029" s="15">
        <v>564</v>
      </c>
      <c r="M7029" s="15">
        <v>567</v>
      </c>
      <c r="N7029" s="13">
        <f>(M7029-L7029)/(L7029+M7029+12740)</f>
        <v>2.1627856679403071E-4</v>
      </c>
      <c r="O7029" s="15">
        <v>43</v>
      </c>
      <c r="P7029" s="15">
        <v>95.8</v>
      </c>
      <c r="Q7029" s="10">
        <v>290</v>
      </c>
      <c r="T7029" s="12">
        <v>45014</v>
      </c>
      <c r="U7029" s="2">
        <v>4</v>
      </c>
      <c r="V7029" s="1" t="s">
        <v>12427</v>
      </c>
      <c r="W7029" s="1" t="s">
        <v>33</v>
      </c>
      <c r="X7029" s="1" t="s">
        <v>54</v>
      </c>
      <c r="Y7029" s="1" t="s">
        <v>55</v>
      </c>
      <c r="Z7029" s="1" t="s">
        <v>20410</v>
      </c>
      <c r="AA7029" s="2">
        <v>56100</v>
      </c>
    </row>
    <row r="7030" spans="1:27" ht="12.75" customHeight="1">
      <c r="A7030" s="26" t="s">
        <v>20411</v>
      </c>
      <c r="B7030" s="26" t="s">
        <v>20411</v>
      </c>
      <c r="C7030" s="1" t="s">
        <v>33</v>
      </c>
      <c r="D7030" s="1" t="s">
        <v>33</v>
      </c>
      <c r="E7030" s="1" t="s">
        <v>12427</v>
      </c>
      <c r="F7030" s="1" t="s">
        <v>35</v>
      </c>
      <c r="G7030" s="1" t="s">
        <v>85</v>
      </c>
      <c r="I7030" s="1" t="s">
        <v>38</v>
      </c>
      <c r="J7030" s="1" t="s">
        <v>39</v>
      </c>
      <c r="K7030" s="1">
        <v>0</v>
      </c>
      <c r="L7030" s="15">
        <v>564</v>
      </c>
      <c r="M7030" s="15">
        <v>567</v>
      </c>
      <c r="N7030" s="13">
        <f>(M7030-L7030)/(L7030+M7030+12740)</f>
        <v>2.1627856679403071E-4</v>
      </c>
      <c r="O7030" s="15">
        <v>43</v>
      </c>
      <c r="P7030" s="15">
        <v>95.8</v>
      </c>
      <c r="Q7030" s="10">
        <v>290</v>
      </c>
      <c r="T7030" s="12">
        <v>45014</v>
      </c>
      <c r="U7030" s="2">
        <v>4</v>
      </c>
      <c r="V7030" s="1" t="s">
        <v>12427</v>
      </c>
      <c r="W7030" s="1" t="s">
        <v>33</v>
      </c>
      <c r="X7030" s="1" t="s">
        <v>54</v>
      </c>
      <c r="Y7030" s="1" t="s">
        <v>55</v>
      </c>
      <c r="Z7030" s="1" t="s">
        <v>20412</v>
      </c>
      <c r="AA7030" s="2">
        <v>56097</v>
      </c>
    </row>
    <row r="7031" spans="1:27" ht="12.75" customHeight="1">
      <c r="A7031" s="26" t="s">
        <v>20413</v>
      </c>
      <c r="B7031" s="26" t="s">
        <v>20413</v>
      </c>
      <c r="C7031" s="1" t="s">
        <v>33</v>
      </c>
      <c r="D7031" s="1" t="s">
        <v>33</v>
      </c>
      <c r="E7031" s="1" t="s">
        <v>12427</v>
      </c>
      <c r="F7031" s="1" t="s">
        <v>35</v>
      </c>
      <c r="G7031" s="1" t="s">
        <v>85</v>
      </c>
      <c r="I7031" s="1" t="s">
        <v>38</v>
      </c>
      <c r="J7031" s="1" t="s">
        <v>39</v>
      </c>
      <c r="K7031" s="1">
        <v>0</v>
      </c>
      <c r="L7031" s="15">
        <v>564</v>
      </c>
      <c r="M7031" s="15">
        <v>567</v>
      </c>
      <c r="N7031" s="13">
        <f>(M7031-L7031)/(L7031+M7031+12740)</f>
        <v>2.1627856679403071E-4</v>
      </c>
      <c r="O7031" s="15">
        <v>43</v>
      </c>
      <c r="P7031" s="15">
        <v>95.8</v>
      </c>
      <c r="Q7031" s="10">
        <v>290</v>
      </c>
      <c r="T7031" s="12">
        <v>45014</v>
      </c>
      <c r="U7031" s="2">
        <v>4</v>
      </c>
      <c r="V7031" s="1" t="s">
        <v>12427</v>
      </c>
      <c r="W7031" s="1" t="s">
        <v>33</v>
      </c>
      <c r="X7031" s="1" t="s">
        <v>54</v>
      </c>
      <c r="Y7031" s="1" t="s">
        <v>55</v>
      </c>
      <c r="Z7031" s="1" t="s">
        <v>20414</v>
      </c>
      <c r="AA7031" s="2">
        <v>56106</v>
      </c>
    </row>
    <row r="7032" spans="1:27" ht="12.75" customHeight="1">
      <c r="A7032" s="26" t="s">
        <v>20415</v>
      </c>
      <c r="B7032" s="26" t="s">
        <v>20415</v>
      </c>
      <c r="C7032" s="1" t="s">
        <v>33</v>
      </c>
      <c r="D7032" s="1" t="s">
        <v>33</v>
      </c>
      <c r="E7032" s="1" t="s">
        <v>12427</v>
      </c>
      <c r="F7032" s="1" t="s">
        <v>35</v>
      </c>
      <c r="G7032" s="1" t="s">
        <v>85</v>
      </c>
      <c r="I7032" s="1" t="s">
        <v>38</v>
      </c>
      <c r="J7032" s="1" t="s">
        <v>39</v>
      </c>
      <c r="K7032" s="1">
        <v>0</v>
      </c>
      <c r="L7032" s="15">
        <v>564</v>
      </c>
      <c r="M7032" s="15">
        <v>567</v>
      </c>
      <c r="N7032" s="13">
        <f>(M7032-L7032)/(L7032+M7032+12740)</f>
        <v>2.1627856679403071E-4</v>
      </c>
      <c r="O7032" s="15">
        <v>43</v>
      </c>
      <c r="P7032" s="15">
        <v>95.8</v>
      </c>
      <c r="Q7032" s="10">
        <v>290</v>
      </c>
      <c r="T7032" s="12">
        <v>45014</v>
      </c>
      <c r="U7032" s="2">
        <v>4</v>
      </c>
      <c r="V7032" s="1" t="s">
        <v>12427</v>
      </c>
      <c r="W7032" s="1" t="s">
        <v>33</v>
      </c>
      <c r="X7032" s="1" t="s">
        <v>54</v>
      </c>
      <c r="Y7032" s="1" t="s">
        <v>55</v>
      </c>
      <c r="Z7032" s="1" t="s">
        <v>20416</v>
      </c>
      <c r="AA7032" s="2">
        <v>56120</v>
      </c>
    </row>
    <row r="7033" spans="1:27" ht="12.75" customHeight="1">
      <c r="A7033" s="26" t="s">
        <v>20417</v>
      </c>
      <c r="B7033" s="26" t="s">
        <v>20417</v>
      </c>
      <c r="C7033" s="1" t="s">
        <v>33</v>
      </c>
      <c r="D7033" s="1" t="s">
        <v>33</v>
      </c>
      <c r="E7033" s="1" t="s">
        <v>12427</v>
      </c>
      <c r="F7033" s="1" t="s">
        <v>35</v>
      </c>
      <c r="G7033" s="1" t="s">
        <v>85</v>
      </c>
      <c r="I7033" s="1" t="s">
        <v>38</v>
      </c>
      <c r="J7033" s="1" t="s">
        <v>39</v>
      </c>
      <c r="K7033" s="1">
        <v>0</v>
      </c>
      <c r="L7033" s="15">
        <v>564</v>
      </c>
      <c r="M7033" s="15">
        <v>567</v>
      </c>
      <c r="N7033" s="13">
        <f>(M7033-L7033)/(L7033+M7033+12740)</f>
        <v>2.1627856679403071E-4</v>
      </c>
      <c r="O7033" s="15">
        <v>43</v>
      </c>
      <c r="P7033" s="15">
        <v>95.8</v>
      </c>
      <c r="Q7033" s="10">
        <v>290</v>
      </c>
      <c r="T7033" s="12">
        <v>45014</v>
      </c>
      <c r="U7033" s="2">
        <v>4</v>
      </c>
      <c r="V7033" s="1" t="s">
        <v>12427</v>
      </c>
      <c r="W7033" s="1" t="s">
        <v>33</v>
      </c>
      <c r="X7033" s="1" t="s">
        <v>54</v>
      </c>
      <c r="Y7033" s="1" t="s">
        <v>55</v>
      </c>
      <c r="Z7033" s="1" t="s">
        <v>20418</v>
      </c>
      <c r="AA7033" s="2">
        <v>56112</v>
      </c>
    </row>
    <row r="7034" spans="1:27" ht="12.75" customHeight="1">
      <c r="A7034" s="26" t="s">
        <v>20419</v>
      </c>
      <c r="B7034" s="26" t="s">
        <v>20419</v>
      </c>
      <c r="C7034" s="1" t="s">
        <v>33</v>
      </c>
      <c r="D7034" s="1" t="s">
        <v>33</v>
      </c>
      <c r="E7034" s="1" t="s">
        <v>12427</v>
      </c>
      <c r="F7034" s="1" t="s">
        <v>35</v>
      </c>
      <c r="G7034" s="1" t="s">
        <v>85</v>
      </c>
      <c r="I7034" s="1" t="s">
        <v>38</v>
      </c>
      <c r="J7034" s="1" t="s">
        <v>39</v>
      </c>
      <c r="K7034" s="1">
        <v>0</v>
      </c>
      <c r="L7034" s="15">
        <v>564</v>
      </c>
      <c r="M7034" s="15">
        <v>567</v>
      </c>
      <c r="N7034" s="13">
        <f>(M7034-L7034)/(L7034+M7034+12740)</f>
        <v>2.1627856679403071E-4</v>
      </c>
      <c r="O7034" s="15">
        <v>43</v>
      </c>
      <c r="P7034" s="15">
        <v>95.8</v>
      </c>
      <c r="Q7034" s="10">
        <v>290</v>
      </c>
      <c r="T7034" s="12">
        <v>45014</v>
      </c>
      <c r="U7034" s="2">
        <v>4</v>
      </c>
      <c r="V7034" s="1" t="s">
        <v>12427</v>
      </c>
      <c r="W7034" s="1" t="s">
        <v>33</v>
      </c>
      <c r="X7034" s="1" t="s">
        <v>54</v>
      </c>
      <c r="Y7034" s="1" t="s">
        <v>55</v>
      </c>
      <c r="Z7034" s="1" t="s">
        <v>20420</v>
      </c>
      <c r="AA7034" s="2">
        <v>56108</v>
      </c>
    </row>
    <row r="7035" spans="1:27" ht="12.75" customHeight="1">
      <c r="A7035" s="26" t="s">
        <v>20421</v>
      </c>
      <c r="B7035" s="26" t="s">
        <v>20421</v>
      </c>
      <c r="C7035" s="1" t="s">
        <v>33</v>
      </c>
      <c r="D7035" s="1" t="s">
        <v>33</v>
      </c>
      <c r="E7035" s="1" t="s">
        <v>12427</v>
      </c>
      <c r="F7035" s="1" t="s">
        <v>35</v>
      </c>
      <c r="G7035" s="1" t="s">
        <v>85</v>
      </c>
      <c r="I7035" s="1" t="s">
        <v>38</v>
      </c>
      <c r="J7035" s="1" t="s">
        <v>39</v>
      </c>
      <c r="K7035" s="1">
        <v>0</v>
      </c>
      <c r="L7035" s="15">
        <v>564</v>
      </c>
      <c r="M7035" s="15">
        <v>567</v>
      </c>
      <c r="N7035" s="13">
        <f>(M7035-L7035)/(L7035+M7035+12740)</f>
        <v>2.1627856679403071E-4</v>
      </c>
      <c r="O7035" s="15">
        <v>43</v>
      </c>
      <c r="P7035" s="15">
        <v>95.8</v>
      </c>
      <c r="Q7035" s="10">
        <v>290</v>
      </c>
      <c r="T7035" s="12">
        <v>45014</v>
      </c>
      <c r="U7035" s="2">
        <v>4</v>
      </c>
      <c r="V7035" s="1" t="s">
        <v>12427</v>
      </c>
      <c r="W7035" s="1" t="s">
        <v>33</v>
      </c>
      <c r="X7035" s="1" t="s">
        <v>54</v>
      </c>
      <c r="Y7035" s="1" t="s">
        <v>55</v>
      </c>
      <c r="Z7035" s="1" t="s">
        <v>20422</v>
      </c>
      <c r="AA7035" s="2">
        <v>56110</v>
      </c>
    </row>
    <row r="7036" spans="1:27" ht="12.75" customHeight="1">
      <c r="A7036" s="26" t="s">
        <v>20423</v>
      </c>
      <c r="B7036" s="26" t="s">
        <v>20423</v>
      </c>
      <c r="C7036" s="1" t="s">
        <v>33</v>
      </c>
      <c r="D7036" s="1" t="s">
        <v>33</v>
      </c>
      <c r="E7036" s="1" t="s">
        <v>12427</v>
      </c>
      <c r="F7036" s="1" t="s">
        <v>35</v>
      </c>
      <c r="G7036" s="1" t="s">
        <v>85</v>
      </c>
      <c r="I7036" s="1" t="s">
        <v>38</v>
      </c>
      <c r="J7036" s="1" t="s">
        <v>39</v>
      </c>
      <c r="K7036" s="1">
        <v>0</v>
      </c>
      <c r="L7036" s="15">
        <v>564</v>
      </c>
      <c r="M7036" s="15">
        <v>567</v>
      </c>
      <c r="N7036" s="13">
        <f>(M7036-L7036)/(L7036+M7036+12740)</f>
        <v>2.1627856679403071E-4</v>
      </c>
      <c r="O7036" s="15">
        <v>43</v>
      </c>
      <c r="P7036" s="15">
        <v>95.8</v>
      </c>
      <c r="Q7036" s="10">
        <v>290</v>
      </c>
      <c r="T7036" s="12">
        <v>45014</v>
      </c>
      <c r="U7036" s="2">
        <v>4</v>
      </c>
      <c r="V7036" s="1" t="s">
        <v>12427</v>
      </c>
      <c r="W7036" s="1" t="s">
        <v>33</v>
      </c>
      <c r="X7036" s="1" t="s">
        <v>54</v>
      </c>
      <c r="Y7036" s="1" t="s">
        <v>55</v>
      </c>
      <c r="Z7036" s="1" t="s">
        <v>20424</v>
      </c>
      <c r="AA7036" s="2">
        <v>56109</v>
      </c>
    </row>
    <row r="7037" spans="1:27" ht="12.75" customHeight="1">
      <c r="A7037" s="26" t="s">
        <v>20425</v>
      </c>
      <c r="B7037" s="26" t="s">
        <v>20425</v>
      </c>
      <c r="C7037" s="1" t="s">
        <v>33</v>
      </c>
      <c r="D7037" s="1" t="s">
        <v>33</v>
      </c>
      <c r="E7037" s="1" t="s">
        <v>12427</v>
      </c>
      <c r="F7037" s="1" t="s">
        <v>35</v>
      </c>
      <c r="G7037" s="1" t="s">
        <v>85</v>
      </c>
      <c r="I7037" s="1" t="s">
        <v>38</v>
      </c>
      <c r="J7037" s="1" t="s">
        <v>39</v>
      </c>
      <c r="K7037" s="1">
        <v>0</v>
      </c>
      <c r="L7037" s="15">
        <v>564</v>
      </c>
      <c r="M7037" s="15">
        <v>567</v>
      </c>
      <c r="N7037" s="13">
        <f>(M7037-L7037)/(L7037+M7037+12740)</f>
        <v>2.1627856679403071E-4</v>
      </c>
      <c r="O7037" s="15">
        <v>43</v>
      </c>
      <c r="P7037" s="15">
        <v>95.8</v>
      </c>
      <c r="Q7037" s="10">
        <v>290</v>
      </c>
      <c r="T7037" s="12">
        <v>45014</v>
      </c>
      <c r="U7037" s="2">
        <v>4</v>
      </c>
      <c r="V7037" s="1" t="s">
        <v>12427</v>
      </c>
      <c r="W7037" s="1" t="s">
        <v>33</v>
      </c>
      <c r="X7037" s="1" t="s">
        <v>54</v>
      </c>
      <c r="Y7037" s="1" t="s">
        <v>55</v>
      </c>
      <c r="Z7037" s="1" t="s">
        <v>20426</v>
      </c>
      <c r="AA7037" s="2">
        <v>56111</v>
      </c>
    </row>
    <row r="7038" spans="1:27" ht="12.75" customHeight="1">
      <c r="A7038" s="26" t="s">
        <v>20427</v>
      </c>
      <c r="B7038" s="26" t="s">
        <v>20427</v>
      </c>
      <c r="C7038" s="1" t="s">
        <v>33</v>
      </c>
      <c r="D7038" s="1" t="s">
        <v>33</v>
      </c>
      <c r="E7038" s="1" t="s">
        <v>12427</v>
      </c>
      <c r="F7038" s="1" t="s">
        <v>35</v>
      </c>
      <c r="G7038" s="1" t="s">
        <v>85</v>
      </c>
      <c r="I7038" s="1" t="s">
        <v>38</v>
      </c>
      <c r="J7038" s="1" t="s">
        <v>39</v>
      </c>
      <c r="K7038" s="1">
        <v>0</v>
      </c>
      <c r="L7038" s="15">
        <v>564</v>
      </c>
      <c r="M7038" s="15">
        <v>567</v>
      </c>
      <c r="N7038" s="13">
        <f>(M7038-L7038)/(L7038+M7038+12740)</f>
        <v>2.1627856679403071E-4</v>
      </c>
      <c r="O7038" s="15">
        <v>43</v>
      </c>
      <c r="P7038" s="15">
        <v>95.8</v>
      </c>
      <c r="Q7038" s="10">
        <v>290</v>
      </c>
      <c r="T7038" s="12">
        <v>45014</v>
      </c>
      <c r="U7038" s="2">
        <v>4</v>
      </c>
      <c r="V7038" s="1" t="s">
        <v>12427</v>
      </c>
      <c r="W7038" s="1" t="s">
        <v>33</v>
      </c>
      <c r="X7038" s="1" t="s">
        <v>54</v>
      </c>
      <c r="Y7038" s="1" t="s">
        <v>55</v>
      </c>
      <c r="Z7038" s="1" t="s">
        <v>20428</v>
      </c>
      <c r="AA7038" s="2">
        <v>56098</v>
      </c>
    </row>
    <row r="7039" spans="1:27" ht="12.75" customHeight="1">
      <c r="A7039" s="26" t="s">
        <v>20429</v>
      </c>
      <c r="B7039" s="26" t="s">
        <v>20429</v>
      </c>
      <c r="C7039" s="1" t="s">
        <v>33</v>
      </c>
      <c r="D7039" s="1" t="s">
        <v>33</v>
      </c>
      <c r="E7039" s="1" t="s">
        <v>12427</v>
      </c>
      <c r="F7039" s="1" t="s">
        <v>35</v>
      </c>
      <c r="G7039" s="1" t="s">
        <v>85</v>
      </c>
      <c r="I7039" s="1" t="s">
        <v>38</v>
      </c>
      <c r="J7039" s="1" t="s">
        <v>39</v>
      </c>
      <c r="K7039" s="1">
        <v>0</v>
      </c>
      <c r="L7039" s="15">
        <v>564</v>
      </c>
      <c r="M7039" s="15">
        <v>567</v>
      </c>
      <c r="N7039" s="13">
        <f>(M7039-L7039)/(L7039+M7039+12740)</f>
        <v>2.1627856679403071E-4</v>
      </c>
      <c r="O7039" s="15">
        <v>43</v>
      </c>
      <c r="P7039" s="15">
        <v>95.8</v>
      </c>
      <c r="Q7039" s="10">
        <v>290</v>
      </c>
      <c r="T7039" s="12">
        <v>45014</v>
      </c>
      <c r="U7039" s="2">
        <v>4</v>
      </c>
      <c r="V7039" s="1" t="s">
        <v>12427</v>
      </c>
      <c r="W7039" s="1" t="s">
        <v>33</v>
      </c>
      <c r="X7039" s="1" t="s">
        <v>54</v>
      </c>
      <c r="Y7039" s="1" t="s">
        <v>55</v>
      </c>
      <c r="Z7039" s="1" t="s">
        <v>20430</v>
      </c>
      <c r="AA7039" s="2">
        <v>56096</v>
      </c>
    </row>
    <row r="7040" spans="1:27" ht="12.75" customHeight="1">
      <c r="A7040" s="26" t="s">
        <v>20431</v>
      </c>
      <c r="B7040" s="26" t="s">
        <v>20431</v>
      </c>
      <c r="C7040" s="1" t="s">
        <v>33</v>
      </c>
      <c r="D7040" s="1" t="s">
        <v>33</v>
      </c>
      <c r="E7040" s="1" t="s">
        <v>12427</v>
      </c>
      <c r="F7040" s="1" t="s">
        <v>35</v>
      </c>
      <c r="G7040" s="1" t="s">
        <v>85</v>
      </c>
      <c r="I7040" s="1" t="s">
        <v>38</v>
      </c>
      <c r="J7040" s="1" t="s">
        <v>39</v>
      </c>
      <c r="K7040" s="1">
        <v>0</v>
      </c>
      <c r="L7040" s="15">
        <v>564</v>
      </c>
      <c r="M7040" s="15">
        <v>567</v>
      </c>
      <c r="N7040" s="13">
        <f>(M7040-L7040)/(L7040+M7040+12740)</f>
        <v>2.1627856679403071E-4</v>
      </c>
      <c r="O7040" s="15">
        <v>43</v>
      </c>
      <c r="P7040" s="15">
        <v>95.8</v>
      </c>
      <c r="Q7040" s="10">
        <v>290</v>
      </c>
      <c r="T7040" s="12">
        <v>45014</v>
      </c>
      <c r="U7040" s="2">
        <v>4</v>
      </c>
      <c r="V7040" s="1" t="s">
        <v>12427</v>
      </c>
      <c r="W7040" s="1" t="s">
        <v>33</v>
      </c>
      <c r="X7040" s="1" t="s">
        <v>54</v>
      </c>
      <c r="Y7040" s="1" t="s">
        <v>55</v>
      </c>
      <c r="Z7040" s="1" t="s">
        <v>20432</v>
      </c>
      <c r="AA7040" s="2">
        <v>56095</v>
      </c>
    </row>
    <row r="7041" spans="1:31" ht="12.75" customHeight="1">
      <c r="A7041" s="26" t="s">
        <v>20433</v>
      </c>
      <c r="B7041" s="26" t="s">
        <v>20433</v>
      </c>
      <c r="C7041" s="1" t="s">
        <v>33</v>
      </c>
      <c r="D7041" s="1" t="s">
        <v>33</v>
      </c>
      <c r="E7041" s="1" t="s">
        <v>12427</v>
      </c>
      <c r="F7041" s="1" t="s">
        <v>35</v>
      </c>
      <c r="G7041" s="1" t="s">
        <v>85</v>
      </c>
      <c r="I7041" s="1" t="s">
        <v>38</v>
      </c>
      <c r="J7041" s="1" t="s">
        <v>39</v>
      </c>
      <c r="K7041" s="1">
        <v>0</v>
      </c>
      <c r="L7041" s="15">
        <v>564</v>
      </c>
      <c r="M7041" s="15">
        <v>567</v>
      </c>
      <c r="N7041" s="13">
        <f>(M7041-L7041)/(L7041+M7041+12740)</f>
        <v>2.1627856679403071E-4</v>
      </c>
      <c r="O7041" s="15">
        <v>43</v>
      </c>
      <c r="P7041" s="15">
        <v>95.8</v>
      </c>
      <c r="Q7041" s="10">
        <v>290</v>
      </c>
      <c r="T7041" s="12">
        <v>45014</v>
      </c>
      <c r="U7041" s="2">
        <v>4</v>
      </c>
      <c r="V7041" s="1" t="s">
        <v>12427</v>
      </c>
      <c r="W7041" s="1" t="s">
        <v>33</v>
      </c>
      <c r="X7041" s="1" t="s">
        <v>54</v>
      </c>
      <c r="Y7041" s="1" t="s">
        <v>55</v>
      </c>
      <c r="Z7041" s="1" t="s">
        <v>20434</v>
      </c>
      <c r="AA7041" s="2">
        <v>56119</v>
      </c>
    </row>
    <row r="7042" spans="1:31" ht="12.75" customHeight="1">
      <c r="A7042" s="26" t="s">
        <v>20435</v>
      </c>
      <c r="B7042" s="26" t="s">
        <v>20435</v>
      </c>
      <c r="C7042" s="1" t="s">
        <v>33</v>
      </c>
      <c r="D7042" s="1" t="s">
        <v>33</v>
      </c>
      <c r="E7042" s="1" t="s">
        <v>12427</v>
      </c>
      <c r="F7042" s="1" t="s">
        <v>35</v>
      </c>
      <c r="G7042" s="1" t="s">
        <v>85</v>
      </c>
      <c r="I7042" s="1" t="s">
        <v>38</v>
      </c>
      <c r="J7042" s="1" t="s">
        <v>39</v>
      </c>
      <c r="K7042" s="1">
        <v>0</v>
      </c>
      <c r="L7042" s="15">
        <v>564</v>
      </c>
      <c r="M7042" s="15">
        <v>567</v>
      </c>
      <c r="N7042" s="13">
        <f>(M7042-L7042)/(L7042+M7042+12740)</f>
        <v>2.1627856679403071E-4</v>
      </c>
      <c r="O7042" s="15">
        <v>43</v>
      </c>
      <c r="P7042" s="15">
        <v>95.8</v>
      </c>
      <c r="Q7042" s="10">
        <v>290</v>
      </c>
      <c r="T7042" s="12">
        <v>45014</v>
      </c>
      <c r="U7042" s="2">
        <v>4</v>
      </c>
      <c r="V7042" s="1" t="s">
        <v>12427</v>
      </c>
      <c r="W7042" s="1" t="s">
        <v>33</v>
      </c>
      <c r="X7042" s="1" t="s">
        <v>54</v>
      </c>
      <c r="Y7042" s="1" t="s">
        <v>55</v>
      </c>
      <c r="Z7042" s="1" t="s">
        <v>20436</v>
      </c>
      <c r="AA7042" s="2">
        <v>56121</v>
      </c>
    </row>
    <row r="7043" spans="1:31" ht="12.75" customHeight="1">
      <c r="A7043" s="26" t="s">
        <v>20437</v>
      </c>
      <c r="B7043" s="26" t="s">
        <v>20437</v>
      </c>
      <c r="C7043" s="1" t="s">
        <v>33</v>
      </c>
      <c r="D7043" s="1" t="s">
        <v>33</v>
      </c>
      <c r="E7043" s="1" t="s">
        <v>12427</v>
      </c>
      <c r="F7043" s="1" t="s">
        <v>35</v>
      </c>
      <c r="G7043" s="1" t="s">
        <v>85</v>
      </c>
      <c r="I7043" s="1" t="s">
        <v>38</v>
      </c>
      <c r="J7043" s="1" t="s">
        <v>39</v>
      </c>
      <c r="K7043" s="1">
        <v>0</v>
      </c>
      <c r="L7043" s="15">
        <v>564</v>
      </c>
      <c r="M7043" s="15">
        <v>567</v>
      </c>
      <c r="N7043" s="13">
        <f>(M7043-L7043)/(L7043+M7043+12740)</f>
        <v>2.1627856679403071E-4</v>
      </c>
      <c r="O7043" s="15">
        <v>43</v>
      </c>
      <c r="P7043" s="15">
        <v>95.8</v>
      </c>
      <c r="Q7043" s="10">
        <v>290</v>
      </c>
      <c r="T7043" s="12">
        <v>45014</v>
      </c>
      <c r="U7043" s="2">
        <v>4</v>
      </c>
      <c r="V7043" s="1" t="s">
        <v>12427</v>
      </c>
      <c r="W7043" s="1" t="s">
        <v>33</v>
      </c>
      <c r="X7043" s="1" t="s">
        <v>54</v>
      </c>
      <c r="Y7043" s="1" t="s">
        <v>55</v>
      </c>
      <c r="Z7043" s="1" t="s">
        <v>20438</v>
      </c>
      <c r="AA7043" s="2">
        <v>56099</v>
      </c>
    </row>
    <row r="7044" spans="1:31" ht="12.75" customHeight="1">
      <c r="A7044" s="26" t="s">
        <v>20439</v>
      </c>
      <c r="B7044" s="26" t="s">
        <v>20439</v>
      </c>
      <c r="C7044" s="1" t="s">
        <v>33</v>
      </c>
      <c r="D7044" s="1" t="s">
        <v>33</v>
      </c>
      <c r="E7044" s="1" t="s">
        <v>12427</v>
      </c>
      <c r="F7044" s="1" t="s">
        <v>35</v>
      </c>
      <c r="G7044" s="1" t="s">
        <v>85</v>
      </c>
      <c r="I7044" s="1" t="s">
        <v>38</v>
      </c>
      <c r="J7044" s="1" t="s">
        <v>39</v>
      </c>
      <c r="K7044" s="1">
        <v>0</v>
      </c>
      <c r="L7044" s="15">
        <v>564</v>
      </c>
      <c r="M7044" s="15">
        <v>567</v>
      </c>
      <c r="N7044" s="13">
        <f>(M7044-L7044)/(L7044+M7044+12740)</f>
        <v>2.1627856679403071E-4</v>
      </c>
      <c r="O7044" s="15">
        <v>43</v>
      </c>
      <c r="P7044" s="15">
        <v>95.8</v>
      </c>
      <c r="Q7044" s="10">
        <v>290</v>
      </c>
      <c r="T7044" s="12">
        <v>45014</v>
      </c>
      <c r="U7044" s="2">
        <v>4</v>
      </c>
      <c r="V7044" s="1" t="s">
        <v>12427</v>
      </c>
      <c r="W7044" s="1" t="s">
        <v>33</v>
      </c>
      <c r="X7044" s="1" t="s">
        <v>54</v>
      </c>
      <c r="Y7044" s="1" t="s">
        <v>55</v>
      </c>
      <c r="Z7044" s="1" t="s">
        <v>20440</v>
      </c>
      <c r="AA7044" s="2">
        <v>56122</v>
      </c>
    </row>
    <row r="7045" spans="1:31" ht="12.75" customHeight="1">
      <c r="A7045" s="26" t="s">
        <v>20441</v>
      </c>
      <c r="B7045" s="26" t="s">
        <v>20441</v>
      </c>
      <c r="C7045" s="1" t="s">
        <v>33</v>
      </c>
      <c r="D7045" s="1" t="s">
        <v>33</v>
      </c>
      <c r="E7045" s="1" t="s">
        <v>12427</v>
      </c>
      <c r="F7045" s="1" t="s">
        <v>35</v>
      </c>
      <c r="G7045" s="1" t="s">
        <v>85</v>
      </c>
      <c r="I7045" s="1" t="s">
        <v>38</v>
      </c>
      <c r="J7045" s="1" t="s">
        <v>39</v>
      </c>
      <c r="K7045" s="1">
        <v>0</v>
      </c>
      <c r="L7045" s="15">
        <v>564</v>
      </c>
      <c r="M7045" s="15">
        <v>567</v>
      </c>
      <c r="N7045" s="13">
        <f>(M7045-L7045)/(L7045+M7045+12740)</f>
        <v>2.1627856679403071E-4</v>
      </c>
      <c r="O7045" s="15">
        <v>43</v>
      </c>
      <c r="P7045" s="15">
        <v>95.8</v>
      </c>
      <c r="Q7045" s="10">
        <v>290</v>
      </c>
      <c r="T7045" s="12">
        <v>45014</v>
      </c>
      <c r="U7045" s="2">
        <v>4</v>
      </c>
      <c r="V7045" s="1" t="s">
        <v>12427</v>
      </c>
      <c r="W7045" s="1" t="s">
        <v>33</v>
      </c>
      <c r="X7045" s="1" t="s">
        <v>54</v>
      </c>
      <c r="Y7045" s="1" t="s">
        <v>55</v>
      </c>
      <c r="Z7045" s="1" t="s">
        <v>20442</v>
      </c>
      <c r="AA7045" s="2">
        <v>56101</v>
      </c>
    </row>
    <row r="7046" spans="1:31" ht="12.75" customHeight="1">
      <c r="A7046" s="26" t="s">
        <v>20443</v>
      </c>
      <c r="B7046" s="26" t="s">
        <v>20443</v>
      </c>
      <c r="C7046" s="1" t="s">
        <v>33</v>
      </c>
      <c r="D7046" s="1" t="s">
        <v>33</v>
      </c>
      <c r="E7046" s="1" t="s">
        <v>12427</v>
      </c>
      <c r="F7046" s="1" t="s">
        <v>35</v>
      </c>
      <c r="G7046" s="1" t="s">
        <v>85</v>
      </c>
      <c r="I7046" s="1" t="s">
        <v>38</v>
      </c>
      <c r="J7046" s="1" t="s">
        <v>39</v>
      </c>
      <c r="K7046" s="1">
        <v>0</v>
      </c>
      <c r="L7046" s="15">
        <v>564</v>
      </c>
      <c r="M7046" s="15">
        <v>567</v>
      </c>
      <c r="N7046" s="13">
        <f>(M7046-L7046)/(L7046+M7046+12740)</f>
        <v>2.1627856679403071E-4</v>
      </c>
      <c r="O7046" s="15">
        <v>43</v>
      </c>
      <c r="P7046" s="15">
        <v>95.8</v>
      </c>
      <c r="Q7046" s="10">
        <v>290</v>
      </c>
      <c r="T7046" s="12">
        <v>45014</v>
      </c>
      <c r="U7046" s="2">
        <v>4</v>
      </c>
      <c r="V7046" s="1" t="s">
        <v>12427</v>
      </c>
      <c r="W7046" s="1" t="s">
        <v>33</v>
      </c>
      <c r="X7046" s="1" t="s">
        <v>54</v>
      </c>
      <c r="Y7046" s="1" t="s">
        <v>55</v>
      </c>
      <c r="Z7046" s="1" t="s">
        <v>20444</v>
      </c>
      <c r="AA7046" s="2">
        <v>56103</v>
      </c>
    </row>
    <row r="7047" spans="1:31" ht="12.75" customHeight="1">
      <c r="A7047" s="26" t="s">
        <v>20445</v>
      </c>
      <c r="B7047" s="26" t="s">
        <v>20445</v>
      </c>
      <c r="C7047" s="1" t="s">
        <v>33</v>
      </c>
      <c r="D7047" s="1" t="s">
        <v>33</v>
      </c>
      <c r="E7047" s="1" t="s">
        <v>12427</v>
      </c>
      <c r="F7047" s="1" t="s">
        <v>35</v>
      </c>
      <c r="G7047" s="1" t="s">
        <v>85</v>
      </c>
      <c r="I7047" s="1" t="s">
        <v>38</v>
      </c>
      <c r="J7047" s="1" t="s">
        <v>39</v>
      </c>
      <c r="K7047" s="1">
        <v>0</v>
      </c>
      <c r="L7047" s="15">
        <v>564</v>
      </c>
      <c r="M7047" s="15">
        <v>567</v>
      </c>
      <c r="N7047" s="13">
        <f>(M7047-L7047)/(L7047+M7047+12740)</f>
        <v>2.1627856679403071E-4</v>
      </c>
      <c r="O7047" s="15">
        <v>43</v>
      </c>
      <c r="P7047" s="15">
        <v>95.8</v>
      </c>
      <c r="Q7047" s="10">
        <v>290</v>
      </c>
      <c r="T7047" s="12">
        <v>45014</v>
      </c>
      <c r="U7047" s="2">
        <v>4</v>
      </c>
      <c r="V7047" s="1" t="s">
        <v>12427</v>
      </c>
      <c r="W7047" s="1" t="s">
        <v>33</v>
      </c>
      <c r="X7047" s="1" t="s">
        <v>54</v>
      </c>
      <c r="Y7047" s="1" t="s">
        <v>55</v>
      </c>
      <c r="Z7047" s="1" t="s">
        <v>20446</v>
      </c>
      <c r="AA7047" s="2">
        <v>56115</v>
      </c>
    </row>
    <row r="7048" spans="1:31" ht="12.75" customHeight="1">
      <c r="A7048" s="26" t="s">
        <v>20447</v>
      </c>
      <c r="B7048" s="26" t="s">
        <v>20447</v>
      </c>
      <c r="C7048" s="1" t="s">
        <v>33</v>
      </c>
      <c r="D7048" s="1" t="s">
        <v>33</v>
      </c>
      <c r="E7048" s="1" t="s">
        <v>12427</v>
      </c>
      <c r="F7048" s="1" t="s">
        <v>35</v>
      </c>
      <c r="G7048" s="1" t="s">
        <v>85</v>
      </c>
      <c r="I7048" s="1" t="s">
        <v>38</v>
      </c>
      <c r="J7048" s="1" t="s">
        <v>39</v>
      </c>
      <c r="K7048" s="1">
        <v>0</v>
      </c>
      <c r="L7048" s="15">
        <v>564</v>
      </c>
      <c r="M7048" s="15">
        <v>567</v>
      </c>
      <c r="N7048" s="13">
        <f>(M7048-L7048)/(L7048+M7048+12740)</f>
        <v>2.1627856679403071E-4</v>
      </c>
      <c r="O7048" s="15">
        <v>43</v>
      </c>
      <c r="P7048" s="15">
        <v>95.8</v>
      </c>
      <c r="Q7048" s="10">
        <v>290</v>
      </c>
      <c r="T7048" s="12">
        <v>45014</v>
      </c>
      <c r="U7048" s="2">
        <v>4</v>
      </c>
      <c r="V7048" s="1" t="s">
        <v>12427</v>
      </c>
      <c r="W7048" s="1" t="s">
        <v>33</v>
      </c>
      <c r="X7048" s="1" t="s">
        <v>54</v>
      </c>
      <c r="Y7048" s="1" t="s">
        <v>55</v>
      </c>
      <c r="Z7048" s="1" t="s">
        <v>20448</v>
      </c>
      <c r="AA7048" s="2">
        <v>56093</v>
      </c>
      <c r="AD7048" s="1" t="s">
        <v>99</v>
      </c>
      <c r="AE7048" s="1" t="s">
        <v>20449</v>
      </c>
    </row>
    <row r="7049" spans="1:31" ht="12.75" customHeight="1">
      <c r="A7049" s="26" t="s">
        <v>20450</v>
      </c>
      <c r="B7049" s="26" t="s">
        <v>20450</v>
      </c>
      <c r="C7049" s="1" t="s">
        <v>33</v>
      </c>
      <c r="D7049" s="1" t="s">
        <v>33</v>
      </c>
      <c r="E7049" s="1" t="s">
        <v>12427</v>
      </c>
      <c r="F7049" s="1" t="s">
        <v>35</v>
      </c>
      <c r="G7049" s="1" t="s">
        <v>85</v>
      </c>
      <c r="I7049" s="1" t="s">
        <v>38</v>
      </c>
      <c r="J7049" s="1" t="s">
        <v>39</v>
      </c>
      <c r="K7049" s="1">
        <v>0</v>
      </c>
      <c r="L7049" s="15">
        <v>564</v>
      </c>
      <c r="M7049" s="15">
        <v>567</v>
      </c>
      <c r="N7049" s="13">
        <f>(M7049-L7049)/(L7049+M7049+12740)</f>
        <v>2.1627856679403071E-4</v>
      </c>
      <c r="O7049" s="15">
        <v>43</v>
      </c>
      <c r="P7049" s="15">
        <v>95.8</v>
      </c>
      <c r="Q7049" s="10">
        <v>290</v>
      </c>
      <c r="T7049" s="12">
        <v>45014</v>
      </c>
      <c r="U7049" s="2">
        <v>4</v>
      </c>
      <c r="V7049" s="1" t="s">
        <v>12427</v>
      </c>
      <c r="W7049" s="1" t="s">
        <v>33</v>
      </c>
      <c r="X7049" s="1" t="s">
        <v>54</v>
      </c>
      <c r="Y7049" s="1" t="s">
        <v>55</v>
      </c>
      <c r="Z7049" s="1" t="s">
        <v>20451</v>
      </c>
      <c r="AA7049" s="2">
        <v>56114</v>
      </c>
    </row>
    <row r="7050" spans="1:31" ht="12.75" customHeight="1">
      <c r="A7050" s="26" t="s">
        <v>20452</v>
      </c>
      <c r="B7050" s="26" t="s">
        <v>20452</v>
      </c>
      <c r="C7050" s="1" t="s">
        <v>33</v>
      </c>
      <c r="D7050" s="1" t="s">
        <v>33</v>
      </c>
      <c r="E7050" s="1" t="s">
        <v>12427</v>
      </c>
      <c r="F7050" s="1" t="s">
        <v>35</v>
      </c>
      <c r="G7050" s="1" t="s">
        <v>85</v>
      </c>
      <c r="I7050" s="1" t="s">
        <v>38</v>
      </c>
      <c r="J7050" s="1" t="s">
        <v>39</v>
      </c>
      <c r="K7050" s="1">
        <v>0</v>
      </c>
      <c r="L7050" s="15">
        <v>564</v>
      </c>
      <c r="M7050" s="15">
        <v>567</v>
      </c>
      <c r="N7050" s="13">
        <f>(M7050-L7050)/(L7050+M7050+12740)</f>
        <v>2.1627856679403071E-4</v>
      </c>
      <c r="O7050" s="15">
        <v>43</v>
      </c>
      <c r="P7050" s="15">
        <v>95.8</v>
      </c>
      <c r="Q7050" s="10">
        <v>290</v>
      </c>
      <c r="T7050" s="12">
        <v>45014</v>
      </c>
      <c r="U7050" s="2">
        <v>4</v>
      </c>
      <c r="V7050" s="1" t="s">
        <v>12427</v>
      </c>
      <c r="W7050" s="1" t="s">
        <v>33</v>
      </c>
      <c r="X7050" s="1" t="s">
        <v>54</v>
      </c>
      <c r="Y7050" s="1" t="s">
        <v>55</v>
      </c>
      <c r="Z7050" s="1" t="s">
        <v>20453</v>
      </c>
      <c r="AA7050" s="2">
        <v>56127</v>
      </c>
    </row>
    <row r="7051" spans="1:31" ht="12.75" customHeight="1">
      <c r="A7051" s="26" t="s">
        <v>20454</v>
      </c>
      <c r="B7051" s="26" t="s">
        <v>20454</v>
      </c>
      <c r="C7051" s="1" t="s">
        <v>33</v>
      </c>
      <c r="D7051" s="1" t="s">
        <v>33</v>
      </c>
      <c r="E7051" s="1" t="s">
        <v>12427</v>
      </c>
      <c r="F7051" s="1" t="s">
        <v>35</v>
      </c>
      <c r="G7051" s="1" t="s">
        <v>85</v>
      </c>
      <c r="I7051" s="1" t="s">
        <v>38</v>
      </c>
      <c r="J7051" s="1" t="s">
        <v>39</v>
      </c>
      <c r="K7051" s="1">
        <v>0</v>
      </c>
      <c r="L7051" s="15">
        <v>564</v>
      </c>
      <c r="M7051" s="15">
        <v>567</v>
      </c>
      <c r="N7051" s="13">
        <f>(M7051-L7051)/(L7051+M7051+12740)</f>
        <v>2.1627856679403071E-4</v>
      </c>
      <c r="O7051" s="15">
        <v>43</v>
      </c>
      <c r="P7051" s="15">
        <v>95.8</v>
      </c>
      <c r="Q7051" s="10">
        <v>290</v>
      </c>
      <c r="T7051" s="12">
        <v>45014</v>
      </c>
      <c r="U7051" s="2">
        <v>4</v>
      </c>
      <c r="V7051" s="1" t="s">
        <v>12427</v>
      </c>
      <c r="W7051" s="1" t="s">
        <v>33</v>
      </c>
      <c r="X7051" s="1" t="s">
        <v>54</v>
      </c>
      <c r="Y7051" s="1" t="s">
        <v>55</v>
      </c>
      <c r="Z7051" s="1" t="s">
        <v>20455</v>
      </c>
      <c r="AA7051" s="2">
        <v>56118</v>
      </c>
    </row>
    <row r="7052" spans="1:31" ht="12.75" customHeight="1">
      <c r="A7052" s="26" t="s">
        <v>20456</v>
      </c>
      <c r="B7052" s="26" t="s">
        <v>20456</v>
      </c>
      <c r="C7052" s="1" t="s">
        <v>33</v>
      </c>
      <c r="D7052" s="1" t="s">
        <v>33</v>
      </c>
      <c r="E7052" s="1" t="s">
        <v>12427</v>
      </c>
      <c r="F7052" s="1" t="s">
        <v>35</v>
      </c>
      <c r="G7052" s="1" t="s">
        <v>85</v>
      </c>
      <c r="I7052" s="1" t="s">
        <v>38</v>
      </c>
      <c r="J7052" s="1" t="s">
        <v>39</v>
      </c>
      <c r="K7052" s="1">
        <v>0</v>
      </c>
      <c r="L7052" s="15">
        <v>564</v>
      </c>
      <c r="M7052" s="15">
        <v>567</v>
      </c>
      <c r="N7052" s="13">
        <f>(M7052-L7052)/(L7052+M7052+12740)</f>
        <v>2.1627856679403071E-4</v>
      </c>
      <c r="O7052" s="15">
        <v>43</v>
      </c>
      <c r="P7052" s="15">
        <v>95.8</v>
      </c>
      <c r="Q7052" s="10">
        <v>290</v>
      </c>
      <c r="T7052" s="12">
        <v>45014</v>
      </c>
      <c r="U7052" s="2">
        <v>4</v>
      </c>
      <c r="V7052" s="1" t="s">
        <v>12427</v>
      </c>
      <c r="W7052" s="1" t="s">
        <v>33</v>
      </c>
      <c r="X7052" s="1" t="s">
        <v>54</v>
      </c>
      <c r="Y7052" s="1" t="s">
        <v>55</v>
      </c>
      <c r="Z7052" s="1" t="s">
        <v>20457</v>
      </c>
      <c r="AA7052" s="2">
        <v>56117</v>
      </c>
    </row>
    <row r="7053" spans="1:31" ht="12.75" customHeight="1">
      <c r="A7053" s="26" t="s">
        <v>20458</v>
      </c>
      <c r="B7053" s="26" t="s">
        <v>20458</v>
      </c>
      <c r="C7053" s="1" t="s">
        <v>33</v>
      </c>
      <c r="D7053" s="1" t="s">
        <v>33</v>
      </c>
      <c r="E7053" s="1" t="s">
        <v>12427</v>
      </c>
      <c r="F7053" s="1" t="s">
        <v>35</v>
      </c>
      <c r="G7053" s="1" t="s">
        <v>85</v>
      </c>
      <c r="I7053" s="1" t="s">
        <v>38</v>
      </c>
      <c r="J7053" s="1" t="s">
        <v>39</v>
      </c>
      <c r="K7053" s="1">
        <v>0</v>
      </c>
      <c r="L7053" s="15">
        <v>564</v>
      </c>
      <c r="M7053" s="15">
        <v>567</v>
      </c>
      <c r="N7053" s="13">
        <f>(M7053-L7053)/(L7053+M7053+12740)</f>
        <v>2.1627856679403071E-4</v>
      </c>
      <c r="O7053" s="15">
        <v>43</v>
      </c>
      <c r="P7053" s="15">
        <v>95.8</v>
      </c>
      <c r="Q7053" s="10">
        <v>290</v>
      </c>
      <c r="T7053" s="12">
        <v>45014</v>
      </c>
      <c r="U7053" s="2">
        <v>4</v>
      </c>
      <c r="V7053" s="1" t="s">
        <v>12427</v>
      </c>
      <c r="W7053" s="1" t="s">
        <v>33</v>
      </c>
      <c r="X7053" s="1" t="s">
        <v>54</v>
      </c>
      <c r="Y7053" s="1" t="s">
        <v>55</v>
      </c>
      <c r="Z7053" s="1" t="s">
        <v>20459</v>
      </c>
      <c r="AA7053" s="2">
        <v>56094</v>
      </c>
    </row>
    <row r="7054" spans="1:31" ht="12.75" customHeight="1">
      <c r="A7054" s="26" t="s">
        <v>20460</v>
      </c>
      <c r="B7054" s="26" t="s">
        <v>20460</v>
      </c>
      <c r="C7054" s="1" t="s">
        <v>33</v>
      </c>
      <c r="D7054" s="1" t="s">
        <v>33</v>
      </c>
      <c r="E7054" s="1" t="s">
        <v>12427</v>
      </c>
      <c r="F7054" s="1" t="s">
        <v>35</v>
      </c>
      <c r="G7054" s="1" t="s">
        <v>85</v>
      </c>
      <c r="I7054" s="1" t="s">
        <v>38</v>
      </c>
      <c r="J7054" s="1" t="s">
        <v>39</v>
      </c>
      <c r="K7054" s="1">
        <v>0</v>
      </c>
      <c r="L7054" s="15">
        <v>564</v>
      </c>
      <c r="M7054" s="15">
        <v>567</v>
      </c>
      <c r="N7054" s="13">
        <f>(M7054-L7054)/(L7054+M7054+12740)</f>
        <v>2.1627856679403071E-4</v>
      </c>
      <c r="O7054" s="15">
        <v>43</v>
      </c>
      <c r="P7054" s="15">
        <v>95.8</v>
      </c>
      <c r="Q7054" s="10">
        <v>290</v>
      </c>
      <c r="T7054" s="12">
        <v>45014</v>
      </c>
      <c r="U7054" s="2">
        <v>4</v>
      </c>
      <c r="V7054" s="1" t="s">
        <v>12427</v>
      </c>
      <c r="W7054" s="1" t="s">
        <v>33</v>
      </c>
      <c r="X7054" s="1" t="s">
        <v>54</v>
      </c>
      <c r="Y7054" s="1" t="s">
        <v>55</v>
      </c>
      <c r="Z7054" s="1" t="s">
        <v>20461</v>
      </c>
      <c r="AA7054" s="2">
        <v>56113</v>
      </c>
    </row>
    <row r="7055" spans="1:31" ht="12.75" customHeight="1">
      <c r="A7055" s="26" t="s">
        <v>20462</v>
      </c>
      <c r="B7055" s="26" t="s">
        <v>20462</v>
      </c>
      <c r="C7055" s="1" t="s">
        <v>33</v>
      </c>
      <c r="D7055" s="1" t="s">
        <v>33</v>
      </c>
      <c r="E7055" s="1" t="s">
        <v>12427</v>
      </c>
      <c r="F7055" s="1" t="s">
        <v>35</v>
      </c>
      <c r="G7055" s="1" t="s">
        <v>85</v>
      </c>
      <c r="I7055" s="1" t="s">
        <v>38</v>
      </c>
      <c r="J7055" s="1" t="s">
        <v>39</v>
      </c>
      <c r="K7055" s="1">
        <v>0</v>
      </c>
      <c r="L7055" s="15">
        <v>564</v>
      </c>
      <c r="M7055" s="15">
        <v>567</v>
      </c>
      <c r="N7055" s="13">
        <f>(M7055-L7055)/(L7055+M7055+12740)</f>
        <v>2.1627856679403071E-4</v>
      </c>
      <c r="O7055" s="15">
        <v>43</v>
      </c>
      <c r="P7055" s="15">
        <v>95.8</v>
      </c>
      <c r="Q7055" s="10">
        <v>290</v>
      </c>
      <c r="T7055" s="12">
        <v>45014</v>
      </c>
      <c r="U7055" s="2">
        <v>4</v>
      </c>
      <c r="V7055" s="1" t="s">
        <v>12427</v>
      </c>
      <c r="W7055" s="1" t="s">
        <v>33</v>
      </c>
      <c r="X7055" s="1" t="s">
        <v>54</v>
      </c>
      <c r="Y7055" s="1" t="s">
        <v>55</v>
      </c>
      <c r="Z7055" s="1" t="s">
        <v>20463</v>
      </c>
      <c r="AA7055" s="2">
        <v>56116</v>
      </c>
    </row>
    <row r="7056" spans="1:31" ht="12.75" customHeight="1">
      <c r="A7056" s="26" t="s">
        <v>20464</v>
      </c>
      <c r="B7056" s="26" t="s">
        <v>20464</v>
      </c>
      <c r="C7056" s="1" t="s">
        <v>33</v>
      </c>
      <c r="D7056" s="1" t="s">
        <v>33</v>
      </c>
      <c r="E7056" s="1" t="s">
        <v>12427</v>
      </c>
      <c r="F7056" s="1" t="s">
        <v>35</v>
      </c>
      <c r="G7056" s="1" t="s">
        <v>85</v>
      </c>
      <c r="I7056" s="1" t="s">
        <v>38</v>
      </c>
      <c r="J7056" s="1" t="s">
        <v>39</v>
      </c>
      <c r="K7056" s="1">
        <v>0</v>
      </c>
      <c r="L7056" s="15">
        <v>564</v>
      </c>
      <c r="M7056" s="15">
        <v>567</v>
      </c>
      <c r="N7056" s="13">
        <f>(M7056-L7056)/(L7056+M7056+12740)</f>
        <v>2.1627856679403071E-4</v>
      </c>
      <c r="O7056" s="15">
        <v>43</v>
      </c>
      <c r="P7056" s="15">
        <v>95.8</v>
      </c>
      <c r="Q7056" s="10">
        <v>290</v>
      </c>
      <c r="T7056" s="12">
        <v>45014</v>
      </c>
      <c r="U7056" s="2">
        <v>4</v>
      </c>
      <c r="V7056" s="1" t="s">
        <v>12427</v>
      </c>
      <c r="W7056" s="1" t="s">
        <v>33</v>
      </c>
      <c r="X7056" s="1" t="s">
        <v>54</v>
      </c>
      <c r="Y7056" s="1" t="s">
        <v>55</v>
      </c>
      <c r="Z7056" s="1" t="s">
        <v>20465</v>
      </c>
      <c r="AA7056" s="2">
        <v>56123</v>
      </c>
    </row>
    <row r="7057" spans="1:34" ht="12.75" customHeight="1">
      <c r="A7057" s="26" t="s">
        <v>20466</v>
      </c>
      <c r="B7057" s="26" t="s">
        <v>20466</v>
      </c>
      <c r="C7057" s="1" t="s">
        <v>33</v>
      </c>
      <c r="D7057" s="1" t="s">
        <v>33</v>
      </c>
      <c r="E7057" s="1" t="s">
        <v>12427</v>
      </c>
      <c r="F7057" s="1" t="s">
        <v>35</v>
      </c>
      <c r="G7057" s="1" t="s">
        <v>85</v>
      </c>
      <c r="I7057" s="1" t="s">
        <v>38</v>
      </c>
      <c r="J7057" s="1" t="s">
        <v>39</v>
      </c>
      <c r="K7057" s="1">
        <v>0</v>
      </c>
      <c r="L7057" s="15">
        <v>564</v>
      </c>
      <c r="M7057" s="15">
        <v>567</v>
      </c>
      <c r="N7057" s="13">
        <f>(M7057-L7057)/(L7057+M7057+12740)</f>
        <v>2.1627856679403071E-4</v>
      </c>
      <c r="O7057" s="15">
        <v>43</v>
      </c>
      <c r="P7057" s="15">
        <v>95.8</v>
      </c>
      <c r="Q7057" s="10">
        <v>290</v>
      </c>
      <c r="T7057" s="12">
        <v>45014</v>
      </c>
      <c r="U7057" s="2">
        <v>4</v>
      </c>
      <c r="V7057" s="1" t="s">
        <v>12427</v>
      </c>
      <c r="W7057" s="1" t="s">
        <v>33</v>
      </c>
      <c r="X7057" s="1" t="s">
        <v>54</v>
      </c>
      <c r="Y7057" s="1" t="s">
        <v>55</v>
      </c>
      <c r="Z7057" s="1" t="s">
        <v>20467</v>
      </c>
      <c r="AA7057" s="2">
        <v>56130</v>
      </c>
    </row>
    <row r="7058" spans="1:34" ht="12.75" customHeight="1">
      <c r="A7058" s="26" t="s">
        <v>20468</v>
      </c>
      <c r="B7058" s="26" t="s">
        <v>20468</v>
      </c>
      <c r="C7058" s="1" t="s">
        <v>33</v>
      </c>
      <c r="D7058" s="1" t="s">
        <v>33</v>
      </c>
      <c r="E7058" s="1" t="s">
        <v>12427</v>
      </c>
      <c r="F7058" s="1" t="s">
        <v>35</v>
      </c>
      <c r="G7058" s="1" t="s">
        <v>85</v>
      </c>
      <c r="I7058" s="1" t="s">
        <v>38</v>
      </c>
      <c r="J7058" s="1" t="s">
        <v>39</v>
      </c>
      <c r="K7058" s="1">
        <v>0</v>
      </c>
      <c r="L7058" s="15">
        <v>564</v>
      </c>
      <c r="M7058" s="15">
        <v>567</v>
      </c>
      <c r="N7058" s="13">
        <f>(M7058-L7058)/(L7058+M7058+12740)</f>
        <v>2.1627856679403071E-4</v>
      </c>
      <c r="O7058" s="15">
        <v>43</v>
      </c>
      <c r="P7058" s="15">
        <v>95.8</v>
      </c>
      <c r="Q7058" s="10">
        <v>290</v>
      </c>
      <c r="T7058" s="12">
        <v>45014</v>
      </c>
      <c r="U7058" s="2">
        <v>4</v>
      </c>
      <c r="V7058" s="1" t="s">
        <v>12427</v>
      </c>
      <c r="W7058" s="1" t="s">
        <v>33</v>
      </c>
      <c r="X7058" s="1" t="s">
        <v>54</v>
      </c>
      <c r="Y7058" s="1" t="s">
        <v>55</v>
      </c>
      <c r="Z7058" s="1" t="s">
        <v>20469</v>
      </c>
      <c r="AA7058" s="2">
        <v>56125</v>
      </c>
    </row>
    <row r="7059" spans="1:34" ht="12.75" customHeight="1">
      <c r="A7059" s="26" t="s">
        <v>20470</v>
      </c>
      <c r="B7059" s="26" t="s">
        <v>20470</v>
      </c>
      <c r="C7059" s="1" t="s">
        <v>33</v>
      </c>
      <c r="D7059" s="1" t="s">
        <v>33</v>
      </c>
      <c r="E7059" s="1" t="s">
        <v>12427</v>
      </c>
      <c r="F7059" s="1" t="s">
        <v>35</v>
      </c>
      <c r="G7059" s="1" t="s">
        <v>85</v>
      </c>
      <c r="I7059" s="1" t="s">
        <v>38</v>
      </c>
      <c r="J7059" s="1" t="s">
        <v>39</v>
      </c>
      <c r="K7059" s="1">
        <v>0</v>
      </c>
      <c r="L7059" s="15">
        <v>564</v>
      </c>
      <c r="M7059" s="15">
        <v>567</v>
      </c>
      <c r="N7059" s="13">
        <f>(M7059-L7059)/(L7059+M7059+12740)</f>
        <v>2.1627856679403071E-4</v>
      </c>
      <c r="O7059" s="15">
        <v>43</v>
      </c>
      <c r="P7059" s="15">
        <v>95.8</v>
      </c>
      <c r="Q7059" s="10">
        <v>290</v>
      </c>
      <c r="T7059" s="12">
        <v>45014</v>
      </c>
      <c r="U7059" s="2">
        <v>4</v>
      </c>
      <c r="V7059" s="1" t="s">
        <v>12427</v>
      </c>
      <c r="W7059" s="1" t="s">
        <v>33</v>
      </c>
      <c r="X7059" s="1" t="s">
        <v>54</v>
      </c>
      <c r="Y7059" s="1" t="s">
        <v>55</v>
      </c>
      <c r="Z7059" s="1" t="s">
        <v>20471</v>
      </c>
      <c r="AA7059" s="2">
        <v>56131</v>
      </c>
    </row>
    <row r="7060" spans="1:34" ht="12.75" customHeight="1">
      <c r="A7060" s="26" t="s">
        <v>20472</v>
      </c>
      <c r="B7060" s="26" t="s">
        <v>20472</v>
      </c>
      <c r="C7060" s="1" t="s">
        <v>33</v>
      </c>
      <c r="D7060" s="1" t="s">
        <v>33</v>
      </c>
      <c r="E7060" s="1" t="s">
        <v>12427</v>
      </c>
      <c r="F7060" s="1" t="s">
        <v>35</v>
      </c>
      <c r="G7060" s="1" t="s">
        <v>85</v>
      </c>
      <c r="I7060" s="1" t="s">
        <v>38</v>
      </c>
      <c r="J7060" s="1" t="s">
        <v>39</v>
      </c>
      <c r="K7060" s="1">
        <v>0</v>
      </c>
      <c r="L7060" s="15">
        <v>564</v>
      </c>
      <c r="M7060" s="15">
        <v>567</v>
      </c>
      <c r="N7060" s="13">
        <f>(M7060-L7060)/(L7060+M7060+12740)</f>
        <v>2.1627856679403071E-4</v>
      </c>
      <c r="O7060" s="15">
        <v>43</v>
      </c>
      <c r="P7060" s="15">
        <v>95.8</v>
      </c>
      <c r="Q7060" s="10">
        <v>290</v>
      </c>
      <c r="T7060" s="12">
        <v>45014</v>
      </c>
      <c r="U7060" s="2">
        <v>4</v>
      </c>
      <c r="V7060" s="1" t="s">
        <v>12427</v>
      </c>
      <c r="W7060" s="1" t="s">
        <v>33</v>
      </c>
      <c r="X7060" s="1" t="s">
        <v>54</v>
      </c>
      <c r="Y7060" s="1" t="s">
        <v>55</v>
      </c>
      <c r="Z7060" s="1" t="s">
        <v>20473</v>
      </c>
      <c r="AA7060" s="2">
        <v>56129</v>
      </c>
    </row>
    <row r="7061" spans="1:34" ht="12.75" customHeight="1">
      <c r="A7061" s="26" t="s">
        <v>20474</v>
      </c>
      <c r="B7061" s="26" t="s">
        <v>20474</v>
      </c>
      <c r="C7061" s="1" t="s">
        <v>33</v>
      </c>
      <c r="D7061" s="1" t="s">
        <v>33</v>
      </c>
      <c r="E7061" s="1" t="s">
        <v>12427</v>
      </c>
      <c r="F7061" s="1" t="s">
        <v>35</v>
      </c>
      <c r="G7061" s="1" t="s">
        <v>85</v>
      </c>
      <c r="I7061" s="1" t="s">
        <v>38</v>
      </c>
      <c r="J7061" s="1" t="s">
        <v>39</v>
      </c>
      <c r="K7061" s="1">
        <v>0</v>
      </c>
      <c r="L7061" s="15">
        <v>564</v>
      </c>
      <c r="M7061" s="15">
        <v>567</v>
      </c>
      <c r="N7061" s="13">
        <f>(M7061-L7061)/(L7061+M7061+12740)</f>
        <v>2.1627856679403071E-4</v>
      </c>
      <c r="O7061" s="15">
        <v>43</v>
      </c>
      <c r="P7061" s="15">
        <v>95.8</v>
      </c>
      <c r="Q7061" s="10">
        <v>290</v>
      </c>
      <c r="T7061" s="12">
        <v>45014</v>
      </c>
      <c r="U7061" s="2">
        <v>4</v>
      </c>
      <c r="V7061" s="1" t="s">
        <v>12427</v>
      </c>
      <c r="W7061" s="1" t="s">
        <v>33</v>
      </c>
      <c r="X7061" s="1" t="s">
        <v>54</v>
      </c>
      <c r="Y7061" s="1" t="s">
        <v>55</v>
      </c>
      <c r="Z7061" s="1" t="s">
        <v>20475</v>
      </c>
      <c r="AA7061" s="2">
        <v>56128</v>
      </c>
    </row>
    <row r="7062" spans="1:34" ht="12.75" customHeight="1">
      <c r="A7062" s="26" t="s">
        <v>20476</v>
      </c>
      <c r="B7062" s="26" t="s">
        <v>20476</v>
      </c>
      <c r="C7062" s="1" t="s">
        <v>33</v>
      </c>
      <c r="D7062" s="1" t="s">
        <v>33</v>
      </c>
      <c r="E7062" s="1" t="s">
        <v>12427</v>
      </c>
      <c r="F7062" s="1" t="s">
        <v>35</v>
      </c>
      <c r="G7062" s="1" t="s">
        <v>85</v>
      </c>
      <c r="I7062" s="1" t="s">
        <v>38</v>
      </c>
      <c r="J7062" s="1" t="s">
        <v>39</v>
      </c>
      <c r="K7062" s="1">
        <v>0</v>
      </c>
      <c r="L7062" s="15">
        <v>564</v>
      </c>
      <c r="M7062" s="15">
        <v>567</v>
      </c>
      <c r="N7062" s="13">
        <f>(M7062-L7062)/(L7062+M7062+12740)</f>
        <v>2.1627856679403071E-4</v>
      </c>
      <c r="O7062" s="15">
        <v>43</v>
      </c>
      <c r="P7062" s="15">
        <v>95.8</v>
      </c>
      <c r="Q7062" s="10">
        <v>290</v>
      </c>
      <c r="T7062" s="12">
        <v>45014</v>
      </c>
      <c r="U7062" s="2">
        <v>4</v>
      </c>
      <c r="V7062" s="1" t="s">
        <v>12427</v>
      </c>
      <c r="W7062" s="1" t="s">
        <v>33</v>
      </c>
      <c r="X7062" s="1" t="s">
        <v>54</v>
      </c>
      <c r="Y7062" s="1" t="s">
        <v>55</v>
      </c>
      <c r="Z7062" s="1" t="s">
        <v>20477</v>
      </c>
      <c r="AA7062" s="2">
        <v>56126</v>
      </c>
    </row>
    <row r="7063" spans="1:34" ht="12.75" customHeight="1">
      <c r="A7063" s="26" t="s">
        <v>20478</v>
      </c>
      <c r="B7063" s="26" t="s">
        <v>20478</v>
      </c>
      <c r="C7063" s="1" t="s">
        <v>33</v>
      </c>
      <c r="D7063" s="1" t="s">
        <v>33</v>
      </c>
      <c r="E7063" s="1" t="s">
        <v>12427</v>
      </c>
      <c r="F7063" s="1" t="s">
        <v>35</v>
      </c>
      <c r="G7063" s="1" t="s">
        <v>85</v>
      </c>
      <c r="I7063" s="1" t="s">
        <v>38</v>
      </c>
      <c r="J7063" s="1" t="s">
        <v>39</v>
      </c>
      <c r="K7063" s="1">
        <v>0</v>
      </c>
      <c r="L7063" s="15">
        <v>564</v>
      </c>
      <c r="M7063" s="15">
        <v>567</v>
      </c>
      <c r="N7063" s="13">
        <f>(M7063-L7063)/(L7063+M7063+12740)</f>
        <v>2.1627856679403071E-4</v>
      </c>
      <c r="O7063" s="15">
        <v>43</v>
      </c>
      <c r="P7063" s="15">
        <v>95.8</v>
      </c>
      <c r="Q7063" s="10">
        <v>290</v>
      </c>
      <c r="T7063" s="12">
        <v>45014</v>
      </c>
      <c r="U7063" s="2">
        <v>4</v>
      </c>
      <c r="V7063" s="1" t="s">
        <v>12427</v>
      </c>
      <c r="W7063" s="1" t="s">
        <v>33</v>
      </c>
      <c r="X7063" s="1" t="s">
        <v>54</v>
      </c>
      <c r="Y7063" s="1" t="s">
        <v>55</v>
      </c>
      <c r="Z7063" s="1" t="s">
        <v>20479</v>
      </c>
      <c r="AA7063" s="2">
        <v>56124</v>
      </c>
    </row>
    <row r="7064" spans="1:34" ht="12.75" customHeight="1">
      <c r="A7064" s="24" t="s">
        <v>20480</v>
      </c>
      <c r="B7064" s="9" t="s">
        <v>20480</v>
      </c>
      <c r="C7064" s="1" t="s">
        <v>730</v>
      </c>
      <c r="D7064" s="1" t="s">
        <v>20481</v>
      </c>
      <c r="E7064" s="1" t="s">
        <v>20482</v>
      </c>
      <c r="F7064" s="1" t="s">
        <v>35</v>
      </c>
      <c r="G7064" s="1" t="s">
        <v>65</v>
      </c>
      <c r="I7064" s="1" t="s">
        <v>38</v>
      </c>
      <c r="J7064" s="1" t="s">
        <v>39</v>
      </c>
      <c r="K7064" s="1">
        <v>0</v>
      </c>
      <c r="L7064" s="10">
        <v>495</v>
      </c>
      <c r="M7064" s="10">
        <v>501</v>
      </c>
      <c r="N7064" s="13">
        <f>(M7064-L7064)/(L7064+M7064+12740)</f>
        <v>4.3680838672102506E-4</v>
      </c>
      <c r="O7064" s="1">
        <v>45</v>
      </c>
      <c r="P7064" s="1">
        <v>95.7</v>
      </c>
      <c r="Q7064" s="10">
        <v>5</v>
      </c>
      <c r="T7064" s="12">
        <v>44574</v>
      </c>
      <c r="U7064" s="2">
        <v>5</v>
      </c>
      <c r="V7064" s="1" t="s">
        <v>20483</v>
      </c>
      <c r="W7064" s="1" t="s">
        <v>1518</v>
      </c>
      <c r="X7064" s="1" t="s">
        <v>1491</v>
      </c>
      <c r="Y7064" s="1" t="s">
        <v>1492</v>
      </c>
      <c r="Z7064" s="1" t="s">
        <v>20484</v>
      </c>
      <c r="AA7064" s="2">
        <v>51099</v>
      </c>
      <c r="AB7064" s="1" t="s">
        <v>4449</v>
      </c>
    </row>
    <row r="7065" spans="1:34" ht="12.75" customHeight="1">
      <c r="A7065" s="1" t="s">
        <v>20485</v>
      </c>
      <c r="B7065" s="9" t="s">
        <v>20485</v>
      </c>
      <c r="C7065" s="1" t="s">
        <v>33</v>
      </c>
      <c r="D7065" s="1" t="s">
        <v>569</v>
      </c>
      <c r="E7065" s="1" t="s">
        <v>6906</v>
      </c>
      <c r="F7065" s="1" t="s">
        <v>64</v>
      </c>
      <c r="G7065" s="1" t="s">
        <v>36</v>
      </c>
      <c r="H7065" s="1" t="s">
        <v>430</v>
      </c>
      <c r="I7065" s="1" t="s">
        <v>38</v>
      </c>
      <c r="J7065" s="1" t="s">
        <v>52</v>
      </c>
      <c r="K7065" s="1">
        <v>0</v>
      </c>
      <c r="L7065" s="10">
        <v>693</v>
      </c>
      <c r="M7065" s="10">
        <v>704</v>
      </c>
      <c r="N7065" s="13">
        <f>(M7065-L7065)/(L7065+M7065+12740)</f>
        <v>7.7810002122090968E-4</v>
      </c>
      <c r="O7065" s="1">
        <v>98.2</v>
      </c>
      <c r="P7065" s="1">
        <v>100</v>
      </c>
      <c r="Q7065" s="10">
        <v>10</v>
      </c>
      <c r="T7065" s="22">
        <v>44733</v>
      </c>
      <c r="V7065" s="1" t="s">
        <v>6906</v>
      </c>
      <c r="W7065" s="1" t="s">
        <v>569</v>
      </c>
      <c r="X7065" s="1" t="s">
        <v>10610</v>
      </c>
      <c r="Y7065" s="1" t="s">
        <v>10611</v>
      </c>
      <c r="Z7065" s="1" t="s">
        <v>20486</v>
      </c>
      <c r="AA7065" s="2">
        <v>52897</v>
      </c>
    </row>
    <row r="7066" spans="1:34" ht="12.75" customHeight="1">
      <c r="A7066" s="26" t="s">
        <v>20487</v>
      </c>
      <c r="B7066" s="26" t="s">
        <v>20487</v>
      </c>
      <c r="C7066" s="1" t="s">
        <v>72</v>
      </c>
      <c r="D7066" s="1" t="s">
        <v>72</v>
      </c>
      <c r="E7066" s="1" t="s">
        <v>20488</v>
      </c>
      <c r="F7066" s="1" t="s">
        <v>35</v>
      </c>
      <c r="G7066" s="1" t="s">
        <v>36</v>
      </c>
      <c r="H7066" s="1" t="s">
        <v>51</v>
      </c>
      <c r="I7066" s="1" t="s">
        <v>38</v>
      </c>
      <c r="J7066" s="1" t="s">
        <v>52</v>
      </c>
      <c r="K7066" s="1">
        <v>0</v>
      </c>
      <c r="L7066" s="15">
        <v>506</v>
      </c>
      <c r="M7066" s="15">
        <v>521</v>
      </c>
      <c r="N7066" s="13">
        <f>(M7066-L7066)/(L7066+M7066+12740)</f>
        <v>1.0895619960775767E-3</v>
      </c>
      <c r="O7066" s="15">
        <v>97.5</v>
      </c>
      <c r="P7066" s="15">
        <v>94.8</v>
      </c>
      <c r="Q7066" s="10">
        <v>10</v>
      </c>
      <c r="R7066" s="18">
        <v>10</v>
      </c>
      <c r="T7066" s="12">
        <v>44929</v>
      </c>
      <c r="V7066" s="1" t="s">
        <v>20489</v>
      </c>
      <c r="W7066" s="1" t="s">
        <v>72</v>
      </c>
      <c r="X7066" s="1" t="s">
        <v>54</v>
      </c>
      <c r="Y7066" s="1" t="s">
        <v>55</v>
      </c>
      <c r="Z7066" s="1" t="s">
        <v>20490</v>
      </c>
      <c r="AA7066" s="2">
        <v>55044</v>
      </c>
      <c r="AB7066" s="1" t="s">
        <v>20491</v>
      </c>
      <c r="AD7066" s="1" t="s">
        <v>58</v>
      </c>
      <c r="AE7066" s="1" t="s">
        <v>20492</v>
      </c>
    </row>
    <row r="7067" spans="1:34" ht="12.75" customHeight="1">
      <c r="A7067" s="24" t="s">
        <v>20493</v>
      </c>
      <c r="B7067" s="9" t="s">
        <v>20493</v>
      </c>
      <c r="C7067" s="1" t="s">
        <v>730</v>
      </c>
      <c r="D7067" s="1" t="s">
        <v>1518</v>
      </c>
      <c r="E7067" s="1" t="s">
        <v>20483</v>
      </c>
      <c r="F7067" s="1" t="s">
        <v>35</v>
      </c>
      <c r="G7067" s="1" t="s">
        <v>36</v>
      </c>
      <c r="I7067" s="1" t="s">
        <v>38</v>
      </c>
      <c r="J7067" s="1" t="s">
        <v>52</v>
      </c>
      <c r="K7067" s="1">
        <v>0</v>
      </c>
      <c r="L7067" s="10">
        <v>521</v>
      </c>
      <c r="M7067" s="10">
        <v>540</v>
      </c>
      <c r="N7067" s="13">
        <f>(M7067-L7067)/(L7067+M7067+12740)</f>
        <v>1.3767118324759075E-3</v>
      </c>
      <c r="O7067" s="1">
        <v>97.5</v>
      </c>
      <c r="P7067" s="1">
        <v>94.7</v>
      </c>
      <c r="Q7067" s="10">
        <v>5</v>
      </c>
      <c r="T7067" s="12">
        <v>44574</v>
      </c>
      <c r="U7067" s="2">
        <v>5</v>
      </c>
      <c r="V7067" s="1" t="s">
        <v>20483</v>
      </c>
      <c r="W7067" s="1" t="s">
        <v>1518</v>
      </c>
      <c r="X7067" s="1" t="s">
        <v>54</v>
      </c>
      <c r="Y7067" s="1" t="s">
        <v>55</v>
      </c>
      <c r="Z7067" s="1" t="s">
        <v>20494</v>
      </c>
      <c r="AA7067" s="2">
        <v>51087</v>
      </c>
      <c r="AB7067" s="1" t="s">
        <v>20495</v>
      </c>
    </row>
    <row r="7068" spans="1:34" ht="12.75" customHeight="1">
      <c r="A7068" s="24" t="s">
        <v>20496</v>
      </c>
      <c r="B7068" s="9" t="s">
        <v>20496</v>
      </c>
      <c r="C7068" s="1" t="s">
        <v>730</v>
      </c>
      <c r="D7068" s="1" t="s">
        <v>1518</v>
      </c>
      <c r="E7068" s="1" t="s">
        <v>20483</v>
      </c>
      <c r="F7068" s="1" t="s">
        <v>35</v>
      </c>
      <c r="G7068" s="1" t="s">
        <v>36</v>
      </c>
      <c r="I7068" s="1" t="s">
        <v>38</v>
      </c>
      <c r="J7068" s="1" t="s">
        <v>52</v>
      </c>
      <c r="K7068" s="1">
        <v>0</v>
      </c>
      <c r="L7068" s="10">
        <v>519</v>
      </c>
      <c r="M7068" s="10">
        <v>534</v>
      </c>
      <c r="N7068" s="13">
        <f>(M7068-L7068)/(L7068+M7068+12740)</f>
        <v>1.0875081563111724E-3</v>
      </c>
      <c r="O7068" s="1">
        <v>97.5</v>
      </c>
      <c r="P7068" s="1">
        <v>94.7</v>
      </c>
      <c r="Q7068" s="10">
        <v>5</v>
      </c>
      <c r="T7068" s="12">
        <v>44574</v>
      </c>
      <c r="U7068" s="2">
        <v>5</v>
      </c>
      <c r="V7068" s="1" t="s">
        <v>20483</v>
      </c>
      <c r="W7068" s="1" t="s">
        <v>1518</v>
      </c>
      <c r="X7068" s="1" t="s">
        <v>54</v>
      </c>
      <c r="Y7068" s="1" t="s">
        <v>55</v>
      </c>
      <c r="Z7068" s="1" t="s">
        <v>20497</v>
      </c>
      <c r="AA7068" s="2">
        <v>51088</v>
      </c>
      <c r="AB7068" s="1" t="s">
        <v>20495</v>
      </c>
    </row>
    <row r="7069" spans="1:34" ht="12.75" customHeight="1">
      <c r="A7069" s="24" t="s">
        <v>20498</v>
      </c>
      <c r="B7069" s="9" t="s">
        <v>20498</v>
      </c>
      <c r="C7069" s="1" t="s">
        <v>730</v>
      </c>
      <c r="D7069" s="1" t="s">
        <v>1518</v>
      </c>
      <c r="E7069" s="1" t="s">
        <v>20483</v>
      </c>
      <c r="F7069" s="1" t="s">
        <v>35</v>
      </c>
      <c r="G7069" s="1" t="s">
        <v>36</v>
      </c>
      <c r="I7069" s="1" t="s">
        <v>38</v>
      </c>
      <c r="J7069" s="1" t="s">
        <v>39</v>
      </c>
      <c r="K7069" s="1">
        <v>0</v>
      </c>
      <c r="L7069" s="10">
        <v>502</v>
      </c>
      <c r="M7069" s="10">
        <v>508</v>
      </c>
      <c r="N7069" s="13">
        <f>(M7069-L7069)/(L7069+M7069+12740)</f>
        <v>4.3636363636363637E-4</v>
      </c>
      <c r="O7069" s="1">
        <v>45</v>
      </c>
      <c r="P7069" s="1">
        <v>95.7</v>
      </c>
      <c r="Q7069" s="10">
        <v>5</v>
      </c>
      <c r="T7069" s="12">
        <v>44574</v>
      </c>
      <c r="U7069" s="2">
        <v>5</v>
      </c>
      <c r="V7069" s="1" t="s">
        <v>20483</v>
      </c>
      <c r="W7069" s="1" t="s">
        <v>1518</v>
      </c>
      <c r="X7069" s="1" t="s">
        <v>1491</v>
      </c>
      <c r="Y7069" s="1" t="s">
        <v>1492</v>
      </c>
      <c r="Z7069" s="1" t="s">
        <v>20499</v>
      </c>
      <c r="AA7069" s="2">
        <v>51098</v>
      </c>
      <c r="AB7069" s="1" t="s">
        <v>4449</v>
      </c>
    </row>
    <row r="7070" spans="1:34" ht="12.75" customHeight="1">
      <c r="A7070" s="24" t="s">
        <v>20500</v>
      </c>
      <c r="B7070" s="9" t="s">
        <v>20501</v>
      </c>
      <c r="C7070" s="1" t="s">
        <v>730</v>
      </c>
      <c r="D7070" s="1" t="s">
        <v>1518</v>
      </c>
      <c r="E7070" s="1" t="s">
        <v>20483</v>
      </c>
      <c r="F7070" s="1" t="s">
        <v>35</v>
      </c>
      <c r="G7070" s="1" t="s">
        <v>36</v>
      </c>
      <c r="I7070" s="1" t="s">
        <v>38</v>
      </c>
      <c r="J7070" s="1" t="s">
        <v>39</v>
      </c>
      <c r="K7070" s="1">
        <v>0</v>
      </c>
      <c r="L7070" s="10">
        <v>495</v>
      </c>
      <c r="M7070" s="10">
        <v>525</v>
      </c>
      <c r="N7070" s="13">
        <f>(M7070-L7070)/(L7070+M7070+12740)</f>
        <v>2.1802325581395349E-3</v>
      </c>
      <c r="O7070" s="1">
        <v>53</v>
      </c>
      <c r="P7070" s="1">
        <v>95.7</v>
      </c>
      <c r="Q7070" s="10">
        <v>5</v>
      </c>
      <c r="T7070" s="12">
        <v>44377</v>
      </c>
      <c r="U7070" s="2">
        <v>5</v>
      </c>
      <c r="V7070" s="1" t="s">
        <v>20483</v>
      </c>
      <c r="W7070" s="1" t="s">
        <v>1518</v>
      </c>
      <c r="X7070" s="1" t="s">
        <v>1491</v>
      </c>
      <c r="Y7070" s="1" t="s">
        <v>1492</v>
      </c>
      <c r="Z7070" s="1" t="s">
        <v>20502</v>
      </c>
      <c r="AA7070" s="2">
        <v>48873</v>
      </c>
      <c r="AB7070" s="1" t="s">
        <v>20503</v>
      </c>
      <c r="AD7070" s="1" t="s">
        <v>743</v>
      </c>
      <c r="AE7070" s="1" t="s">
        <v>7143</v>
      </c>
    </row>
    <row r="7071" spans="1:34" ht="12.75" customHeight="1">
      <c r="A7071" s="24" t="s">
        <v>20504</v>
      </c>
      <c r="B7071" s="9" t="s">
        <v>20505</v>
      </c>
      <c r="C7071" s="1" t="s">
        <v>730</v>
      </c>
      <c r="D7071" s="1" t="s">
        <v>1518</v>
      </c>
      <c r="E7071" s="1" t="s">
        <v>20483</v>
      </c>
      <c r="F7071" s="1" t="s">
        <v>35</v>
      </c>
      <c r="G7071" s="1" t="s">
        <v>36</v>
      </c>
      <c r="I7071" s="1" t="s">
        <v>38</v>
      </c>
      <c r="J7071" s="1" t="s">
        <v>39</v>
      </c>
      <c r="K7071" s="1">
        <v>0</v>
      </c>
      <c r="L7071" s="10">
        <v>495</v>
      </c>
      <c r="M7071" s="10">
        <v>522</v>
      </c>
      <c r="N7071" s="13">
        <f>(M7071-L7071)/(L7071+M7071+12740)</f>
        <v>1.9626372028785344E-3</v>
      </c>
      <c r="O7071" s="1">
        <v>53</v>
      </c>
      <c r="P7071" s="1">
        <v>95.7</v>
      </c>
      <c r="Q7071" s="10">
        <v>5</v>
      </c>
      <c r="T7071" s="12">
        <v>44377</v>
      </c>
      <c r="U7071" s="2">
        <v>5</v>
      </c>
      <c r="V7071" s="1" t="s">
        <v>20483</v>
      </c>
      <c r="W7071" s="1" t="s">
        <v>1518</v>
      </c>
      <c r="X7071" s="1" t="s">
        <v>1491</v>
      </c>
      <c r="Y7071" s="1" t="s">
        <v>1492</v>
      </c>
      <c r="Z7071" s="1" t="s">
        <v>20506</v>
      </c>
      <c r="AA7071" s="2">
        <v>48872</v>
      </c>
      <c r="AB7071" s="1" t="s">
        <v>20503</v>
      </c>
      <c r="AD7071" s="1" t="s">
        <v>342</v>
      </c>
      <c r="AE7071" s="1" t="s">
        <v>20507</v>
      </c>
      <c r="AF7071" s="1" t="s">
        <v>20508</v>
      </c>
      <c r="AH7071" s="1" t="s">
        <v>495</v>
      </c>
    </row>
    <row r="7072" spans="1:34" ht="12.75" customHeight="1">
      <c r="A7072" s="24" t="s">
        <v>20509</v>
      </c>
      <c r="B7072" s="9" t="s">
        <v>20509</v>
      </c>
      <c r="C7072" s="1" t="s">
        <v>32</v>
      </c>
      <c r="D7072" s="1" t="s">
        <v>33</v>
      </c>
      <c r="E7072" s="1" t="s">
        <v>208</v>
      </c>
      <c r="F7072" s="1" t="s">
        <v>153</v>
      </c>
      <c r="G7072" s="1" t="s">
        <v>732</v>
      </c>
      <c r="I7072" s="1" t="s">
        <v>86</v>
      </c>
      <c r="K7072" s="1">
        <v>0</v>
      </c>
      <c r="L7072" s="21">
        <v>36097</v>
      </c>
      <c r="M7072" s="21">
        <v>36110</v>
      </c>
      <c r="N7072" s="13">
        <f>(M7072-L7072)/(L7072+M7072+12740)</f>
        <v>1.5303659929132281E-4</v>
      </c>
      <c r="O7072" s="15">
        <v>0.3</v>
      </c>
      <c r="P7072" s="15">
        <v>1436</v>
      </c>
      <c r="Q7072" s="10">
        <v>1000</v>
      </c>
      <c r="T7072" s="12">
        <v>44537</v>
      </c>
      <c r="U7072" s="2">
        <v>2</v>
      </c>
      <c r="V7072" s="1" t="s">
        <v>20510</v>
      </c>
      <c r="W7072" s="1" t="s">
        <v>33</v>
      </c>
      <c r="X7072" s="1" t="s">
        <v>54</v>
      </c>
      <c r="Y7072" s="1" t="s">
        <v>208</v>
      </c>
      <c r="Z7072" s="1" t="s">
        <v>20511</v>
      </c>
      <c r="AA7072" s="2">
        <v>49817</v>
      </c>
      <c r="AB7072" s="1" t="s">
        <v>20512</v>
      </c>
      <c r="AD7072" s="1" t="s">
        <v>342</v>
      </c>
      <c r="AE7072" s="1" t="s">
        <v>20507</v>
      </c>
      <c r="AF7072" s="1" t="s">
        <v>20508</v>
      </c>
      <c r="AH7072" s="1" t="s">
        <v>495</v>
      </c>
    </row>
    <row r="7073" spans="1:35" ht="12.75" customHeight="1">
      <c r="A7073" s="24" t="s">
        <v>20513</v>
      </c>
      <c r="B7073" s="9" t="s">
        <v>20514</v>
      </c>
      <c r="C7073" s="1" t="s">
        <v>528</v>
      </c>
      <c r="D7073" s="1" t="s">
        <v>528</v>
      </c>
      <c r="E7073" s="1" t="s">
        <v>1069</v>
      </c>
      <c r="F7073" s="1" t="s">
        <v>153</v>
      </c>
      <c r="G7073" s="1" t="s">
        <v>85</v>
      </c>
      <c r="I7073" s="1" t="s">
        <v>38</v>
      </c>
      <c r="J7073" s="1" t="s">
        <v>255</v>
      </c>
      <c r="K7073" s="1">
        <v>0</v>
      </c>
      <c r="L7073" s="10">
        <v>1417</v>
      </c>
      <c r="M7073" s="10">
        <v>1425</v>
      </c>
      <c r="N7073" s="13">
        <f>(M7073-L7073)/(L7073+M7073+12740)</f>
        <v>5.1341291233474517E-4</v>
      </c>
      <c r="O7073" s="1">
        <v>82.5</v>
      </c>
      <c r="P7073" s="1">
        <v>114.2</v>
      </c>
      <c r="Q7073" s="10">
        <v>225</v>
      </c>
      <c r="T7073" s="12">
        <v>37252</v>
      </c>
      <c r="U7073" s="2">
        <v>3</v>
      </c>
      <c r="V7073" s="1" t="s">
        <v>20515</v>
      </c>
      <c r="W7073" s="1" t="s">
        <v>528</v>
      </c>
      <c r="X7073" s="1" t="s">
        <v>1071</v>
      </c>
      <c r="Y7073" s="1" t="s">
        <v>20516</v>
      </c>
      <c r="Z7073" s="1" t="s">
        <v>20517</v>
      </c>
      <c r="AA7073" s="2">
        <v>27056</v>
      </c>
      <c r="AB7073" s="1" t="s">
        <v>20518</v>
      </c>
      <c r="AD7073" s="1" t="s">
        <v>342</v>
      </c>
      <c r="AI7073" s="1" t="s">
        <v>495</v>
      </c>
    </row>
    <row r="7074" spans="1:35" ht="12.75" customHeight="1">
      <c r="A7074" s="24" t="s">
        <v>20519</v>
      </c>
      <c r="B7074" s="9" t="s">
        <v>20520</v>
      </c>
      <c r="C7074" s="1" t="s">
        <v>528</v>
      </c>
      <c r="D7074" s="1" t="s">
        <v>528</v>
      </c>
      <c r="E7074" s="1" t="s">
        <v>1069</v>
      </c>
      <c r="F7074" s="1" t="s">
        <v>153</v>
      </c>
      <c r="G7074" s="1" t="s">
        <v>85</v>
      </c>
      <c r="I7074" s="1" t="s">
        <v>38</v>
      </c>
      <c r="J7074" s="1" t="s">
        <v>255</v>
      </c>
      <c r="K7074" s="1">
        <v>0</v>
      </c>
      <c r="L7074" s="10">
        <v>1415</v>
      </c>
      <c r="M7074" s="10">
        <v>1419</v>
      </c>
      <c r="N7074" s="13">
        <f>(M7074-L7074)/(L7074+M7074+12740)</f>
        <v>2.5683832027738541E-4</v>
      </c>
      <c r="O7074" s="1">
        <v>82.5</v>
      </c>
      <c r="P7074" s="1">
        <v>114.2</v>
      </c>
      <c r="Q7074" s="10">
        <v>225</v>
      </c>
      <c r="T7074" s="12">
        <v>37252</v>
      </c>
      <c r="U7074" s="2">
        <v>3</v>
      </c>
      <c r="V7074" s="1" t="s">
        <v>20515</v>
      </c>
      <c r="W7074" s="1" t="s">
        <v>528</v>
      </c>
      <c r="X7074" s="1" t="s">
        <v>1071</v>
      </c>
      <c r="Y7074" s="1" t="s">
        <v>20516</v>
      </c>
      <c r="Z7074" s="1" t="s">
        <v>20521</v>
      </c>
      <c r="AA7074" s="2">
        <v>27057</v>
      </c>
      <c r="AB7074" s="1" t="s">
        <v>20518</v>
      </c>
      <c r="AD7074" s="1" t="s">
        <v>342</v>
      </c>
      <c r="AI7074" s="1" t="s">
        <v>495</v>
      </c>
    </row>
    <row r="7075" spans="1:35" ht="12.75" customHeight="1">
      <c r="A7075" s="24" t="s">
        <v>20522</v>
      </c>
      <c r="B7075" s="9" t="s">
        <v>20523</v>
      </c>
      <c r="C7075" s="1" t="s">
        <v>528</v>
      </c>
      <c r="D7075" s="1" t="s">
        <v>528</v>
      </c>
      <c r="E7075" s="1" t="s">
        <v>1069</v>
      </c>
      <c r="F7075" s="1" t="s">
        <v>153</v>
      </c>
      <c r="G7075" s="1" t="s">
        <v>85</v>
      </c>
      <c r="I7075" s="1" t="s">
        <v>38</v>
      </c>
      <c r="J7075" s="1" t="s">
        <v>235</v>
      </c>
      <c r="K7075" s="1">
        <v>0</v>
      </c>
      <c r="L7075" s="10">
        <v>1468</v>
      </c>
      <c r="M7075" s="10">
        <v>1506</v>
      </c>
      <c r="N7075" s="13">
        <f>(M7075-L7075)/(L7075+M7075+12740)</f>
        <v>2.4182257859233806E-3</v>
      </c>
      <c r="O7075" s="1">
        <v>8.5</v>
      </c>
      <c r="P7075" s="1">
        <v>115.7</v>
      </c>
      <c r="Q7075" s="10">
        <v>225</v>
      </c>
      <c r="T7075" s="12">
        <v>37445</v>
      </c>
      <c r="U7075" s="2">
        <v>3</v>
      </c>
      <c r="V7075" s="1" t="s">
        <v>20515</v>
      </c>
      <c r="W7075" s="1" t="s">
        <v>528</v>
      </c>
      <c r="X7075" s="1" t="s">
        <v>1071</v>
      </c>
      <c r="Y7075" s="1" t="s">
        <v>1331</v>
      </c>
      <c r="Z7075" s="1" t="s">
        <v>20524</v>
      </c>
      <c r="AA7075" s="2">
        <v>27464</v>
      </c>
      <c r="AB7075" s="1" t="s">
        <v>10922</v>
      </c>
      <c r="AD7075" s="1" t="s">
        <v>342</v>
      </c>
      <c r="AI7075" s="1" t="s">
        <v>495</v>
      </c>
    </row>
    <row r="7076" spans="1:35" ht="12.75" customHeight="1">
      <c r="A7076" s="24" t="s">
        <v>20525</v>
      </c>
      <c r="B7076" s="9" t="s">
        <v>20526</v>
      </c>
      <c r="C7076" s="1" t="s">
        <v>528</v>
      </c>
      <c r="D7076" s="1" t="s">
        <v>528</v>
      </c>
      <c r="E7076" s="1" t="s">
        <v>1069</v>
      </c>
      <c r="F7076" s="1" t="s">
        <v>153</v>
      </c>
      <c r="G7076" s="1" t="s">
        <v>85</v>
      </c>
      <c r="I7076" s="1" t="s">
        <v>38</v>
      </c>
      <c r="J7076" s="1" t="s">
        <v>255</v>
      </c>
      <c r="K7076" s="1">
        <v>0</v>
      </c>
      <c r="L7076" s="10">
        <v>1466</v>
      </c>
      <c r="M7076" s="10">
        <v>1506</v>
      </c>
      <c r="N7076" s="13">
        <f>(M7076-L7076)/(L7076+M7076+12740)</f>
        <v>2.5458248472505093E-3</v>
      </c>
      <c r="O7076" s="1">
        <v>82.5</v>
      </c>
      <c r="P7076" s="1">
        <v>115.7</v>
      </c>
      <c r="Q7076" s="10">
        <v>225</v>
      </c>
      <c r="T7076" s="12">
        <v>37445</v>
      </c>
      <c r="U7076" s="2">
        <v>3</v>
      </c>
      <c r="V7076" s="1" t="s">
        <v>20515</v>
      </c>
      <c r="W7076" s="1" t="s">
        <v>528</v>
      </c>
      <c r="X7076" s="1" t="s">
        <v>1071</v>
      </c>
      <c r="Y7076" s="1" t="s">
        <v>1331</v>
      </c>
      <c r="Z7076" s="1" t="s">
        <v>20527</v>
      </c>
      <c r="AA7076" s="2">
        <v>27465</v>
      </c>
      <c r="AB7076" s="1" t="s">
        <v>10922</v>
      </c>
      <c r="AD7076" s="1" t="s">
        <v>342</v>
      </c>
      <c r="AI7076" s="1" t="s">
        <v>495</v>
      </c>
    </row>
    <row r="7077" spans="1:35" ht="12.75" customHeight="1">
      <c r="A7077" s="24" t="s">
        <v>20528</v>
      </c>
      <c r="B7077" s="9" t="s">
        <v>20529</v>
      </c>
      <c r="C7077" s="1" t="s">
        <v>528</v>
      </c>
      <c r="D7077" s="1" t="s">
        <v>528</v>
      </c>
      <c r="E7077" s="1" t="s">
        <v>1069</v>
      </c>
      <c r="F7077" s="1" t="s">
        <v>153</v>
      </c>
      <c r="G7077" s="1" t="s">
        <v>85</v>
      </c>
      <c r="I7077" s="1" t="s">
        <v>38</v>
      </c>
      <c r="J7077" s="1" t="s">
        <v>255</v>
      </c>
      <c r="K7077" s="1">
        <v>0</v>
      </c>
      <c r="L7077" s="10">
        <v>1467</v>
      </c>
      <c r="M7077" s="10">
        <v>1503</v>
      </c>
      <c r="N7077" s="13">
        <f>(M7077-L7077)/(L7077+M7077+12740)</f>
        <v>2.2915340547422025E-3</v>
      </c>
      <c r="O7077" s="1">
        <v>82.5</v>
      </c>
      <c r="P7077" s="1">
        <v>115.7</v>
      </c>
      <c r="Q7077" s="10">
        <v>225</v>
      </c>
      <c r="T7077" s="12">
        <v>37852</v>
      </c>
      <c r="U7077" s="2">
        <v>3</v>
      </c>
      <c r="V7077" s="1" t="s">
        <v>20515</v>
      </c>
      <c r="W7077" s="1" t="s">
        <v>528</v>
      </c>
      <c r="X7077" s="1" t="s">
        <v>1071</v>
      </c>
      <c r="Y7077" s="1" t="s">
        <v>1331</v>
      </c>
      <c r="Z7077" s="1" t="s">
        <v>20530</v>
      </c>
      <c r="AA7077" s="2">
        <v>27868</v>
      </c>
      <c r="AB7077" s="1" t="s">
        <v>10922</v>
      </c>
      <c r="AD7077" s="1" t="s">
        <v>342</v>
      </c>
      <c r="AE7077" s="1" t="s">
        <v>20531</v>
      </c>
      <c r="AG7077" s="1" t="s">
        <v>20532</v>
      </c>
      <c r="AH7077" s="1" t="s">
        <v>20533</v>
      </c>
      <c r="AI7077" s="1" t="s">
        <v>20534</v>
      </c>
    </row>
    <row r="7078" spans="1:35" ht="12.75" customHeight="1">
      <c r="A7078" s="24" t="s">
        <v>20535</v>
      </c>
      <c r="B7078" s="9" t="s">
        <v>20536</v>
      </c>
      <c r="C7078" s="1" t="s">
        <v>528</v>
      </c>
      <c r="D7078" s="1" t="s">
        <v>528</v>
      </c>
      <c r="E7078" s="1" t="s">
        <v>1069</v>
      </c>
      <c r="F7078" s="1" t="s">
        <v>153</v>
      </c>
      <c r="G7078" s="1" t="s">
        <v>85</v>
      </c>
      <c r="I7078" s="1" t="s">
        <v>38</v>
      </c>
      <c r="J7078" s="1" t="s">
        <v>255</v>
      </c>
      <c r="K7078" s="1">
        <v>0</v>
      </c>
      <c r="L7078" s="10">
        <v>1465</v>
      </c>
      <c r="M7078" s="10">
        <v>1502</v>
      </c>
      <c r="N7078" s="13">
        <f>(M7078-L7078)/(L7078+M7078+12740)</f>
        <v>2.3556376138027632E-3</v>
      </c>
      <c r="O7078" s="1">
        <v>82.5</v>
      </c>
      <c r="P7078" s="1">
        <v>115.6</v>
      </c>
      <c r="Q7078" s="10">
        <v>225</v>
      </c>
      <c r="T7078" s="12">
        <v>37852</v>
      </c>
      <c r="U7078" s="2">
        <v>3</v>
      </c>
      <c r="V7078" s="1" t="s">
        <v>20515</v>
      </c>
      <c r="W7078" s="1" t="s">
        <v>528</v>
      </c>
      <c r="X7078" s="1" t="s">
        <v>1071</v>
      </c>
      <c r="Y7078" s="1" t="s">
        <v>1331</v>
      </c>
      <c r="Z7078" s="1" t="s">
        <v>20537</v>
      </c>
      <c r="AA7078" s="2">
        <v>27869</v>
      </c>
      <c r="AB7078" s="1" t="s">
        <v>10922</v>
      </c>
      <c r="AD7078" s="1" t="s">
        <v>342</v>
      </c>
      <c r="AE7078" s="1" t="s">
        <v>20531</v>
      </c>
      <c r="AG7078" s="1" t="s">
        <v>20532</v>
      </c>
      <c r="AH7078" s="1" t="s">
        <v>20533</v>
      </c>
      <c r="AI7078" s="1" t="s">
        <v>495</v>
      </c>
    </row>
    <row r="7079" spans="1:35" ht="12.75" customHeight="1">
      <c r="A7079" s="24" t="s">
        <v>20538</v>
      </c>
      <c r="B7079" s="9" t="s">
        <v>20539</v>
      </c>
      <c r="C7079" s="1" t="s">
        <v>528</v>
      </c>
      <c r="D7079" s="1" t="s">
        <v>528</v>
      </c>
      <c r="E7079" s="1" t="s">
        <v>1069</v>
      </c>
      <c r="F7079" s="1" t="s">
        <v>153</v>
      </c>
      <c r="G7079" s="1" t="s">
        <v>85</v>
      </c>
      <c r="I7079" s="1" t="s">
        <v>38</v>
      </c>
      <c r="J7079" s="1" t="s">
        <v>255</v>
      </c>
      <c r="K7079" s="1">
        <v>0</v>
      </c>
      <c r="L7079" s="10">
        <v>1471</v>
      </c>
      <c r="M7079" s="10">
        <v>1495</v>
      </c>
      <c r="N7079" s="13">
        <f>(M7079-L7079)/(L7079+M7079+12740)</f>
        <v>1.5280784413599898E-3</v>
      </c>
      <c r="O7079" s="1">
        <v>82.5</v>
      </c>
      <c r="P7079" s="1">
        <v>115.5</v>
      </c>
      <c r="Q7079" s="10">
        <v>225</v>
      </c>
      <c r="T7079" s="12">
        <v>38253</v>
      </c>
      <c r="U7079" s="2">
        <v>3</v>
      </c>
      <c r="V7079" s="1" t="s">
        <v>20515</v>
      </c>
      <c r="W7079" s="1" t="s">
        <v>528</v>
      </c>
      <c r="X7079" s="1" t="s">
        <v>1071</v>
      </c>
      <c r="Y7079" s="1" t="s">
        <v>1331</v>
      </c>
      <c r="Z7079" s="1" t="s">
        <v>20540</v>
      </c>
      <c r="AA7079" s="2">
        <v>28419</v>
      </c>
      <c r="AB7079" s="1" t="s">
        <v>10922</v>
      </c>
      <c r="AD7079" s="1" t="s">
        <v>420</v>
      </c>
      <c r="AE7079" s="1" t="s">
        <v>20541</v>
      </c>
    </row>
    <row r="7080" spans="1:35" ht="12.75" customHeight="1">
      <c r="A7080" s="24" t="s">
        <v>20542</v>
      </c>
      <c r="B7080" s="9" t="s">
        <v>20543</v>
      </c>
      <c r="C7080" s="1" t="s">
        <v>528</v>
      </c>
      <c r="D7080" s="1" t="s">
        <v>528</v>
      </c>
      <c r="E7080" s="1" t="s">
        <v>1069</v>
      </c>
      <c r="F7080" s="1" t="s">
        <v>153</v>
      </c>
      <c r="G7080" s="1" t="s">
        <v>85</v>
      </c>
      <c r="I7080" s="1" t="s">
        <v>38</v>
      </c>
      <c r="J7080" s="1" t="s">
        <v>255</v>
      </c>
      <c r="K7080" s="1">
        <v>0</v>
      </c>
      <c r="L7080" s="10">
        <v>1474</v>
      </c>
      <c r="M7080" s="10">
        <v>1495</v>
      </c>
      <c r="N7080" s="13">
        <f>(M7080-L7080)/(L7080+M7080+12740)</f>
        <v>1.3368132917435864E-3</v>
      </c>
      <c r="O7080" s="1">
        <v>82.5</v>
      </c>
      <c r="P7080" s="1">
        <v>115.6</v>
      </c>
      <c r="Q7080" s="10">
        <v>225</v>
      </c>
      <c r="T7080" s="12">
        <v>38253</v>
      </c>
      <c r="U7080" s="2">
        <v>3</v>
      </c>
      <c r="V7080" s="1" t="s">
        <v>20515</v>
      </c>
      <c r="W7080" s="1" t="s">
        <v>528</v>
      </c>
      <c r="X7080" s="1" t="s">
        <v>1071</v>
      </c>
      <c r="Y7080" s="1" t="s">
        <v>1331</v>
      </c>
      <c r="Z7080" s="1" t="s">
        <v>20544</v>
      </c>
      <c r="AA7080" s="2">
        <v>28420</v>
      </c>
      <c r="AB7080" s="1" t="s">
        <v>10922</v>
      </c>
      <c r="AD7080" s="1" t="s">
        <v>2027</v>
      </c>
      <c r="AE7080" s="1" t="s">
        <v>20545</v>
      </c>
      <c r="AF7080" s="1" t="s">
        <v>227</v>
      </c>
    </row>
    <row r="7081" spans="1:35" ht="12.75" customHeight="1">
      <c r="A7081" s="1" t="s">
        <v>20546</v>
      </c>
      <c r="B7081" s="9" t="s">
        <v>20547</v>
      </c>
      <c r="C7081" s="1" t="s">
        <v>730</v>
      </c>
      <c r="D7081" s="1" t="s">
        <v>411</v>
      </c>
      <c r="E7081" s="1" t="s">
        <v>20548</v>
      </c>
      <c r="F7081" s="1" t="s">
        <v>35</v>
      </c>
      <c r="G7081" s="1" t="s">
        <v>36</v>
      </c>
      <c r="H7081" s="1" t="s">
        <v>830</v>
      </c>
      <c r="I7081" s="1" t="s">
        <v>38</v>
      </c>
      <c r="J7081" s="1" t="s">
        <v>52</v>
      </c>
      <c r="K7081" s="1">
        <v>0</v>
      </c>
      <c r="L7081" s="10">
        <v>555</v>
      </c>
      <c r="M7081" s="10">
        <v>572</v>
      </c>
      <c r="N7081" s="13">
        <f>(M7081-L7081)/(L7081+M7081+12740)</f>
        <v>1.2259320689406504E-3</v>
      </c>
      <c r="O7081" s="1">
        <v>97.8</v>
      </c>
      <c r="P7081" s="1">
        <v>95.5</v>
      </c>
      <c r="Q7081" s="10">
        <v>150</v>
      </c>
      <c r="T7081" s="12">
        <v>44620</v>
      </c>
      <c r="V7081" s="1" t="s">
        <v>20548</v>
      </c>
      <c r="W7081" s="1" t="s">
        <v>411</v>
      </c>
      <c r="X7081" s="1" t="s">
        <v>20549</v>
      </c>
      <c r="Y7081" s="1" t="s">
        <v>257</v>
      </c>
      <c r="Z7081" s="1" t="s">
        <v>20550</v>
      </c>
      <c r="AA7081" s="2">
        <v>51847</v>
      </c>
      <c r="AB7081" s="1" t="s">
        <v>20551</v>
      </c>
      <c r="AD7081" s="1" t="s">
        <v>182</v>
      </c>
      <c r="AE7081" s="1" t="s">
        <v>20552</v>
      </c>
      <c r="AG7081" s="1" t="s">
        <v>11264</v>
      </c>
      <c r="AH7081" s="1" t="s">
        <v>463</v>
      </c>
    </row>
    <row r="7082" spans="1:35" ht="12.75" customHeight="1">
      <c r="A7082" s="24" t="s">
        <v>20553</v>
      </c>
      <c r="B7082" s="9" t="s">
        <v>20553</v>
      </c>
      <c r="C7082" s="1" t="s">
        <v>592</v>
      </c>
      <c r="D7082" s="1" t="s">
        <v>411</v>
      </c>
      <c r="E7082" s="1" t="s">
        <v>20548</v>
      </c>
      <c r="F7082" s="1" t="s">
        <v>35</v>
      </c>
      <c r="G7082" s="1" t="s">
        <v>36</v>
      </c>
      <c r="H7082" s="1" t="s">
        <v>830</v>
      </c>
      <c r="I7082" s="1" t="s">
        <v>38</v>
      </c>
      <c r="J7082" s="1" t="s">
        <v>52</v>
      </c>
      <c r="K7082" s="1">
        <v>0</v>
      </c>
      <c r="L7082" s="10">
        <v>558</v>
      </c>
      <c r="M7082" s="10">
        <v>575</v>
      </c>
      <c r="N7082" s="13">
        <v>575</v>
      </c>
      <c r="O7082" s="1">
        <v>97.6</v>
      </c>
      <c r="P7082" s="1">
        <v>94.6</v>
      </c>
      <c r="Q7082" s="10">
        <v>150</v>
      </c>
      <c r="T7082" s="12">
        <v>44819</v>
      </c>
      <c r="V7082" s="1" t="s">
        <v>20548</v>
      </c>
      <c r="W7082" s="1" t="s">
        <v>411</v>
      </c>
      <c r="X7082" s="1" t="s">
        <v>256</v>
      </c>
      <c r="Y7082" s="1" t="s">
        <v>257</v>
      </c>
      <c r="Z7082" s="1" t="s">
        <v>20554</v>
      </c>
      <c r="AA7082" s="2">
        <v>53815</v>
      </c>
      <c r="AD7082" s="1" t="s">
        <v>598</v>
      </c>
      <c r="AE7082" s="1" t="s">
        <v>20555</v>
      </c>
    </row>
    <row r="7083" spans="1:35" ht="12.75" customHeight="1">
      <c r="A7083" s="24" t="s">
        <v>20556</v>
      </c>
      <c r="B7083" s="9" t="s">
        <v>20557</v>
      </c>
      <c r="C7083" s="1" t="s">
        <v>411</v>
      </c>
      <c r="D7083" s="1" t="s">
        <v>411</v>
      </c>
      <c r="E7083" s="1" t="s">
        <v>20548</v>
      </c>
      <c r="F7083" s="1" t="s">
        <v>35</v>
      </c>
      <c r="G7083" s="1" t="s">
        <v>36</v>
      </c>
      <c r="H7083" s="1" t="s">
        <v>830</v>
      </c>
      <c r="I7083" s="1" t="s">
        <v>38</v>
      </c>
      <c r="J7083" s="1" t="s">
        <v>52</v>
      </c>
      <c r="K7083" s="1">
        <v>0</v>
      </c>
      <c r="L7083" s="10">
        <v>489</v>
      </c>
      <c r="M7083" s="10">
        <v>511</v>
      </c>
      <c r="N7083" s="13">
        <f>(M7083-L7083)/(L7083+M7083+12740)</f>
        <v>1.6011644832605531E-3</v>
      </c>
      <c r="O7083" s="1">
        <v>97.4</v>
      </c>
      <c r="P7083" s="1">
        <v>94.6</v>
      </c>
      <c r="Q7083" s="10">
        <v>150</v>
      </c>
      <c r="T7083" s="12">
        <v>44180</v>
      </c>
      <c r="V7083" s="1" t="s">
        <v>20558</v>
      </c>
      <c r="W7083" s="1" t="s">
        <v>411</v>
      </c>
      <c r="X7083" s="1" t="s">
        <v>256</v>
      </c>
      <c r="Y7083" s="1" t="s">
        <v>257</v>
      </c>
      <c r="Z7083" s="1" t="s">
        <v>20559</v>
      </c>
      <c r="AA7083" s="2">
        <v>47253</v>
      </c>
      <c r="AB7083" s="1" t="s">
        <v>20560</v>
      </c>
      <c r="AD7083" s="1" t="s">
        <v>182</v>
      </c>
      <c r="AE7083" s="1" t="s">
        <v>20561</v>
      </c>
      <c r="AG7083" s="1" t="s">
        <v>11264</v>
      </c>
    </row>
    <row r="7084" spans="1:35" ht="12.75" customHeight="1">
      <c r="A7084" s="24" t="s">
        <v>20562</v>
      </c>
      <c r="B7084" s="9" t="s">
        <v>20562</v>
      </c>
      <c r="C7084" s="1" t="s">
        <v>569</v>
      </c>
      <c r="D7084" s="1" t="s">
        <v>569</v>
      </c>
      <c r="E7084" s="1" t="s">
        <v>1714</v>
      </c>
      <c r="F7084" s="1" t="s">
        <v>130</v>
      </c>
      <c r="G7084" s="1" t="s">
        <v>65</v>
      </c>
      <c r="I7084" s="1" t="s">
        <v>38</v>
      </c>
      <c r="J7084" s="1" t="s">
        <v>255</v>
      </c>
      <c r="K7084" s="1">
        <v>0</v>
      </c>
      <c r="L7084" s="10">
        <v>298</v>
      </c>
      <c r="M7084" s="10">
        <v>1482</v>
      </c>
      <c r="N7084" s="13">
        <f>(M7084-L7084)/(L7084+M7084+12740)</f>
        <v>8.15426997245179E-2</v>
      </c>
      <c r="O7084" s="1">
        <v>80.28</v>
      </c>
      <c r="P7084" s="1">
        <v>102.77</v>
      </c>
      <c r="Q7084" s="10">
        <v>93</v>
      </c>
      <c r="S7084" s="11">
        <v>160</v>
      </c>
      <c r="T7084" s="12">
        <v>41304</v>
      </c>
      <c r="U7084" s="2">
        <v>2</v>
      </c>
      <c r="V7084" s="1" t="s">
        <v>8396</v>
      </c>
      <c r="W7084" s="1" t="s">
        <v>569</v>
      </c>
      <c r="X7084" s="1" t="s">
        <v>10610</v>
      </c>
      <c r="Y7084" s="1" t="s">
        <v>20563</v>
      </c>
      <c r="Z7084" s="1" t="s">
        <v>20564</v>
      </c>
      <c r="AA7084" s="2">
        <v>39068</v>
      </c>
      <c r="AB7084" s="1" t="s">
        <v>20565</v>
      </c>
      <c r="AD7084" s="1" t="s">
        <v>182</v>
      </c>
      <c r="AE7084" s="1" t="s">
        <v>20566</v>
      </c>
      <c r="AG7084" s="1" t="s">
        <v>20567</v>
      </c>
    </row>
    <row r="7085" spans="1:35" ht="12.75" customHeight="1">
      <c r="A7085" s="24" t="s">
        <v>20568</v>
      </c>
      <c r="B7085" s="9">
        <v>205</v>
      </c>
      <c r="C7085" s="1" t="s">
        <v>33</v>
      </c>
      <c r="D7085" s="1" t="s">
        <v>33</v>
      </c>
      <c r="E7085" s="1" t="s">
        <v>20569</v>
      </c>
      <c r="F7085" s="1" t="s">
        <v>153</v>
      </c>
      <c r="G7085" s="1" t="s">
        <v>65</v>
      </c>
      <c r="I7085" s="1" t="s">
        <v>38</v>
      </c>
      <c r="J7085" s="1" t="s">
        <v>52</v>
      </c>
      <c r="K7085" s="1">
        <v>0</v>
      </c>
      <c r="L7085" s="10">
        <v>867</v>
      </c>
      <c r="M7085" s="10">
        <v>879</v>
      </c>
      <c r="N7085" s="13">
        <f>(M7085-L7085)/(L7085+M7085+12740)</f>
        <v>8.2838602788899631E-4</v>
      </c>
      <c r="O7085" s="1">
        <v>98.93</v>
      </c>
      <c r="P7085" s="1">
        <v>102.41</v>
      </c>
      <c r="T7085" s="12">
        <v>39938</v>
      </c>
      <c r="V7085" s="1" t="s">
        <v>20570</v>
      </c>
      <c r="W7085" s="1" t="s">
        <v>33</v>
      </c>
      <c r="X7085" s="1" t="s">
        <v>146</v>
      </c>
      <c r="Y7085" s="1" t="s">
        <v>1590</v>
      </c>
      <c r="Z7085" s="1" t="s">
        <v>20571</v>
      </c>
      <c r="AA7085" s="2">
        <v>34903</v>
      </c>
      <c r="AB7085" s="1" t="s">
        <v>20572</v>
      </c>
      <c r="AD7085" s="1" t="s">
        <v>182</v>
      </c>
      <c r="AE7085" s="1" t="s">
        <v>20566</v>
      </c>
      <c r="AG7085" s="1" t="s">
        <v>20567</v>
      </c>
    </row>
    <row r="7086" spans="1:35" ht="12.75" customHeight="1">
      <c r="A7086" s="24" t="s">
        <v>20573</v>
      </c>
      <c r="B7086" s="9" t="s">
        <v>20574</v>
      </c>
      <c r="C7086" s="1" t="s">
        <v>730</v>
      </c>
      <c r="D7086" s="1" t="s">
        <v>10467</v>
      </c>
      <c r="E7086" s="1" t="s">
        <v>20575</v>
      </c>
      <c r="F7086" s="1" t="s">
        <v>64</v>
      </c>
      <c r="G7086" s="1" t="s">
        <v>144</v>
      </c>
      <c r="I7086" s="1" t="s">
        <v>38</v>
      </c>
      <c r="J7086" s="1" t="s">
        <v>52</v>
      </c>
      <c r="K7086" s="1">
        <v>0</v>
      </c>
      <c r="L7086" s="10">
        <v>493</v>
      </c>
      <c r="M7086" s="10">
        <v>507</v>
      </c>
      <c r="N7086" s="13">
        <f>(M7086-L7086)/(L7086+M7086+12740)</f>
        <v>1.0189228529839884E-3</v>
      </c>
      <c r="O7086" s="1">
        <v>97.4</v>
      </c>
      <c r="P7086" s="1">
        <v>94.6</v>
      </c>
      <c r="Q7086" s="10">
        <v>4</v>
      </c>
      <c r="T7086" s="12">
        <v>44652</v>
      </c>
      <c r="V7086" s="1" t="s">
        <v>20575</v>
      </c>
      <c r="W7086" s="1" t="s">
        <v>10467</v>
      </c>
      <c r="X7086" s="1" t="s">
        <v>54</v>
      </c>
      <c r="Y7086" s="1" t="s">
        <v>55</v>
      </c>
      <c r="Z7086" s="1" t="s">
        <v>20576</v>
      </c>
      <c r="AA7086" s="2">
        <v>52192</v>
      </c>
      <c r="AD7086" s="1" t="s">
        <v>260</v>
      </c>
      <c r="AE7086" s="1" t="s">
        <v>20577</v>
      </c>
      <c r="AG7086" s="1" t="s">
        <v>211</v>
      </c>
      <c r="AH7086" s="1" t="s">
        <v>263</v>
      </c>
    </row>
    <row r="7087" spans="1:35" ht="12.75" customHeight="1">
      <c r="A7087" s="24" t="s">
        <v>20578</v>
      </c>
      <c r="B7087" s="9" t="s">
        <v>20579</v>
      </c>
      <c r="C7087" s="1" t="s">
        <v>730</v>
      </c>
      <c r="D7087" s="1" t="s">
        <v>10467</v>
      </c>
      <c r="E7087" s="1" t="s">
        <v>20575</v>
      </c>
      <c r="F7087" s="1" t="s">
        <v>64</v>
      </c>
      <c r="G7087" s="1" t="s">
        <v>144</v>
      </c>
      <c r="I7087" s="1" t="s">
        <v>38</v>
      </c>
      <c r="J7087" s="1" t="s">
        <v>52</v>
      </c>
      <c r="K7087" s="1">
        <v>0</v>
      </c>
      <c r="L7087" s="10">
        <v>497</v>
      </c>
      <c r="M7087" s="10">
        <v>513</v>
      </c>
      <c r="N7087" s="13">
        <f>(M7087-L7087)/(L7087+M7087+12740)</f>
        <v>1.1636363636363637E-3</v>
      </c>
      <c r="O7087" s="1">
        <v>97.4</v>
      </c>
      <c r="P7087" s="1">
        <v>94.6</v>
      </c>
      <c r="Q7087" s="10">
        <v>4</v>
      </c>
      <c r="T7087" s="12">
        <v>44652</v>
      </c>
      <c r="V7087" s="1" t="s">
        <v>20575</v>
      </c>
      <c r="W7087" s="1" t="s">
        <v>10467</v>
      </c>
      <c r="X7087" s="1" t="s">
        <v>54</v>
      </c>
      <c r="Y7087" s="1" t="s">
        <v>55</v>
      </c>
      <c r="Z7087" s="1" t="s">
        <v>20580</v>
      </c>
      <c r="AA7087" s="2">
        <v>52191</v>
      </c>
      <c r="AD7087" s="1" t="s">
        <v>776</v>
      </c>
      <c r="AE7087" s="1" t="s">
        <v>1540</v>
      </c>
    </row>
    <row r="7088" spans="1:35" ht="12.75" customHeight="1">
      <c r="A7088" s="24" t="s">
        <v>20581</v>
      </c>
      <c r="B7088" s="9" t="s">
        <v>20581</v>
      </c>
      <c r="C7088" s="1" t="s">
        <v>3783</v>
      </c>
      <c r="D7088" s="1" t="s">
        <v>243</v>
      </c>
      <c r="E7088" s="1" t="s">
        <v>244</v>
      </c>
      <c r="F7088" s="1" t="s">
        <v>130</v>
      </c>
      <c r="G7088" s="1" t="s">
        <v>530</v>
      </c>
      <c r="I7088" s="1" t="s">
        <v>38</v>
      </c>
      <c r="J7088" s="1" t="s">
        <v>52</v>
      </c>
      <c r="K7088" s="1">
        <v>0</v>
      </c>
      <c r="L7088" s="10">
        <v>524</v>
      </c>
      <c r="M7088" s="10">
        <v>565</v>
      </c>
      <c r="N7088" s="13">
        <f>(M7088-L7088)/(L7088+M7088+12740)</f>
        <v>2.9647841492515727E-3</v>
      </c>
      <c r="O7088" s="1">
        <v>97.5</v>
      </c>
      <c r="P7088" s="1">
        <v>95.5</v>
      </c>
      <c r="Q7088" s="10">
        <v>4</v>
      </c>
      <c r="T7088" s="12">
        <v>44425</v>
      </c>
      <c r="V7088" s="1" t="s">
        <v>10812</v>
      </c>
      <c r="W7088" s="1" t="s">
        <v>62</v>
      </c>
      <c r="X7088" s="1" t="s">
        <v>74</v>
      </c>
      <c r="Y7088" s="1" t="s">
        <v>247</v>
      </c>
      <c r="Z7088" s="1" t="s">
        <v>20582</v>
      </c>
      <c r="AA7088" s="2">
        <v>49068</v>
      </c>
      <c r="AB7088" s="1" t="s">
        <v>20583</v>
      </c>
      <c r="AD7088" s="1" t="s">
        <v>111</v>
      </c>
      <c r="AE7088" s="1" t="s">
        <v>20584</v>
      </c>
      <c r="AG7088" s="1" t="s">
        <v>20585</v>
      </c>
    </row>
    <row r="7089" spans="1:37" ht="12.75" customHeight="1">
      <c r="A7089" s="24" t="s">
        <v>20586</v>
      </c>
      <c r="B7089" s="9" t="s">
        <v>20586</v>
      </c>
      <c r="C7089" s="1" t="s">
        <v>62</v>
      </c>
      <c r="D7089" s="1" t="s">
        <v>62</v>
      </c>
      <c r="E7089" s="1" t="s">
        <v>63</v>
      </c>
      <c r="F7089" s="1" t="s">
        <v>64</v>
      </c>
      <c r="G7089" s="1" t="s">
        <v>65</v>
      </c>
      <c r="I7089" s="1" t="s">
        <v>38</v>
      </c>
      <c r="J7089" s="1" t="s">
        <v>52</v>
      </c>
      <c r="K7089" s="1">
        <v>0</v>
      </c>
      <c r="L7089" s="10">
        <v>573</v>
      </c>
      <c r="M7089" s="10">
        <v>589</v>
      </c>
      <c r="N7089" s="13">
        <f>(M7089-L7089)/(L7089+M7089+12740)</f>
        <v>1.1509135376204863E-3</v>
      </c>
      <c r="O7089" s="1">
        <v>97.7</v>
      </c>
      <c r="P7089" s="1">
        <v>96.3</v>
      </c>
      <c r="Q7089" s="10">
        <v>1</v>
      </c>
      <c r="T7089" s="12">
        <v>43437</v>
      </c>
      <c r="V7089" s="1" t="s">
        <v>63</v>
      </c>
      <c r="W7089" s="1" t="s">
        <v>62</v>
      </c>
      <c r="X7089" s="1" t="s">
        <v>146</v>
      </c>
      <c r="Y7089" s="1" t="s">
        <v>55</v>
      </c>
      <c r="Z7089" s="1" t="s">
        <v>20587</v>
      </c>
      <c r="AA7089" s="2">
        <v>43804</v>
      </c>
      <c r="AB7089" s="1" t="s">
        <v>20588</v>
      </c>
      <c r="AD7089" s="1" t="s">
        <v>388</v>
      </c>
      <c r="AE7089" s="1" t="s">
        <v>5559</v>
      </c>
      <c r="AG7089" s="1" t="s">
        <v>20589</v>
      </c>
    </row>
    <row r="7090" spans="1:37" ht="12.75" customHeight="1">
      <c r="A7090" s="24" t="s">
        <v>20590</v>
      </c>
      <c r="B7090" s="9" t="s">
        <v>20591</v>
      </c>
      <c r="C7090" s="1" t="s">
        <v>411</v>
      </c>
      <c r="D7090" s="1" t="s">
        <v>411</v>
      </c>
      <c r="E7090" s="1" t="s">
        <v>6408</v>
      </c>
      <c r="F7090" s="1" t="s">
        <v>35</v>
      </c>
      <c r="G7090" s="1" t="s">
        <v>85</v>
      </c>
      <c r="I7090" s="1" t="s">
        <v>86</v>
      </c>
      <c r="K7090" s="1">
        <v>143.77000000000001</v>
      </c>
      <c r="L7090" s="10">
        <v>35778</v>
      </c>
      <c r="M7090" s="10">
        <v>35794</v>
      </c>
      <c r="N7090" s="13">
        <f>(M7090-L7090)/(L7090+M7090+12740)</f>
        <v>1.8977132555270899E-4</v>
      </c>
      <c r="O7090" s="1">
        <v>0.12</v>
      </c>
      <c r="P7090" s="1">
        <v>1436.1</v>
      </c>
      <c r="Q7090" s="10">
        <v>5000</v>
      </c>
      <c r="T7090" s="12">
        <v>39674</v>
      </c>
      <c r="U7090" s="2">
        <v>15</v>
      </c>
      <c r="V7090" s="1" t="s">
        <v>20592</v>
      </c>
      <c r="W7090" s="1" t="s">
        <v>411</v>
      </c>
      <c r="X7090" s="1" t="s">
        <v>74</v>
      </c>
      <c r="Y7090" s="1" t="s">
        <v>88</v>
      </c>
      <c r="Z7090" s="1" t="s">
        <v>20593</v>
      </c>
      <c r="AA7090" s="2">
        <v>33274</v>
      </c>
      <c r="AB7090" s="1" t="s">
        <v>20594</v>
      </c>
      <c r="AD7090" s="1" t="s">
        <v>1860</v>
      </c>
      <c r="AE7090" s="1" t="s">
        <v>20595</v>
      </c>
      <c r="AG7090" s="1" t="s">
        <v>20596</v>
      </c>
    </row>
    <row r="7091" spans="1:37" ht="12.75" customHeight="1">
      <c r="A7091" s="24" t="s">
        <v>20597</v>
      </c>
      <c r="B7091" s="9" t="s">
        <v>20598</v>
      </c>
      <c r="C7091" s="1" t="s">
        <v>411</v>
      </c>
      <c r="D7091" s="1" t="s">
        <v>411</v>
      </c>
      <c r="E7091" s="1" t="s">
        <v>20599</v>
      </c>
      <c r="F7091" s="1" t="s">
        <v>11475</v>
      </c>
      <c r="G7091" s="1" t="s">
        <v>85</v>
      </c>
      <c r="I7091" s="1" t="s">
        <v>86</v>
      </c>
      <c r="K7091" s="1">
        <v>158</v>
      </c>
      <c r="L7091" s="10">
        <v>35774</v>
      </c>
      <c r="M7091" s="10">
        <v>35799</v>
      </c>
      <c r="N7091" s="13">
        <f>(M7091-L7091)/(L7091+M7091+12740)</f>
        <v>2.9651417930805452E-4</v>
      </c>
      <c r="O7091" s="1">
        <v>0</v>
      </c>
      <c r="P7091" s="1">
        <v>1436.1</v>
      </c>
      <c r="Q7091" s="10">
        <v>5348</v>
      </c>
      <c r="T7091" s="12">
        <v>43195</v>
      </c>
      <c r="V7091" s="1" t="s">
        <v>20592</v>
      </c>
      <c r="W7091" s="1" t="s">
        <v>411</v>
      </c>
      <c r="X7091" s="1" t="s">
        <v>74</v>
      </c>
      <c r="Y7091" s="1" t="s">
        <v>317</v>
      </c>
      <c r="Z7091" s="1" t="s">
        <v>20600</v>
      </c>
      <c r="AA7091" s="2">
        <v>43271</v>
      </c>
      <c r="AB7091" s="1" t="s">
        <v>20601</v>
      </c>
      <c r="AD7091" s="1" t="s">
        <v>20602</v>
      </c>
      <c r="AE7091" s="1" t="s">
        <v>20595</v>
      </c>
      <c r="AG7091" s="1" t="s">
        <v>372</v>
      </c>
    </row>
    <row r="7092" spans="1:37" ht="12.75" customHeight="1">
      <c r="A7092" s="24" t="s">
        <v>20603</v>
      </c>
      <c r="B7092" s="9" t="s">
        <v>20604</v>
      </c>
      <c r="C7092" s="1" t="s">
        <v>401</v>
      </c>
      <c r="D7092" s="1" t="s">
        <v>401</v>
      </c>
      <c r="E7092" s="1" t="s">
        <v>20605</v>
      </c>
      <c r="F7092" s="1" t="s">
        <v>35</v>
      </c>
      <c r="G7092" s="1" t="s">
        <v>36</v>
      </c>
      <c r="H7092" s="1" t="s">
        <v>430</v>
      </c>
      <c r="I7092" s="1" t="s">
        <v>38</v>
      </c>
      <c r="J7092" s="1" t="s">
        <v>52</v>
      </c>
      <c r="K7092" s="1">
        <v>0</v>
      </c>
      <c r="L7092" s="10">
        <v>352</v>
      </c>
      <c r="M7092" s="10">
        <v>525</v>
      </c>
      <c r="N7092" s="13">
        <f>(M7092-L7092)/(L7092+M7092+12740)</f>
        <v>1.2704707351105236E-2</v>
      </c>
      <c r="O7092" s="1">
        <v>97.6</v>
      </c>
      <c r="P7092" s="1">
        <v>93.3</v>
      </c>
      <c r="Q7092" s="10">
        <v>560</v>
      </c>
      <c r="T7092" s="12">
        <v>42732</v>
      </c>
      <c r="U7092" s="2">
        <v>8</v>
      </c>
      <c r="V7092" s="1" t="s">
        <v>4383</v>
      </c>
      <c r="W7092" s="1" t="s">
        <v>401</v>
      </c>
      <c r="X7092" s="1" t="s">
        <v>1321</v>
      </c>
      <c r="Y7092" s="1" t="s">
        <v>1322</v>
      </c>
      <c r="Z7092" s="1" t="s">
        <v>20606</v>
      </c>
      <c r="AA7092" s="2">
        <v>41907</v>
      </c>
      <c r="AB7092" s="1" t="s">
        <v>20607</v>
      </c>
      <c r="AD7092" s="1" t="s">
        <v>20608</v>
      </c>
      <c r="AE7092" s="1" t="s">
        <v>20609</v>
      </c>
      <c r="AG7092" s="1" t="s">
        <v>20610</v>
      </c>
    </row>
    <row r="7093" spans="1:37" ht="12.75" customHeight="1">
      <c r="A7093" s="24" t="s">
        <v>20611</v>
      </c>
      <c r="B7093" s="9" t="s">
        <v>20612</v>
      </c>
      <c r="C7093" s="1" t="s">
        <v>401</v>
      </c>
      <c r="D7093" s="1" t="s">
        <v>401</v>
      </c>
      <c r="E7093" s="1" t="s">
        <v>20605</v>
      </c>
      <c r="F7093" s="1" t="s">
        <v>35</v>
      </c>
      <c r="G7093" s="1" t="s">
        <v>36</v>
      </c>
      <c r="H7093" s="1" t="s">
        <v>430</v>
      </c>
      <c r="I7093" s="1" t="s">
        <v>38</v>
      </c>
      <c r="J7093" s="1" t="s">
        <v>52</v>
      </c>
      <c r="K7093" s="1">
        <v>0</v>
      </c>
      <c r="L7093" s="10">
        <v>343</v>
      </c>
      <c r="M7093" s="10">
        <v>548</v>
      </c>
      <c r="N7093" s="13">
        <f>(M7093-L7093)/(L7093+M7093+12740)</f>
        <v>1.5039248771183332E-2</v>
      </c>
      <c r="O7093" s="1">
        <v>97.6</v>
      </c>
      <c r="P7093" s="1">
        <v>93.4</v>
      </c>
      <c r="Q7093" s="10">
        <v>560</v>
      </c>
      <c r="T7093" s="12">
        <v>42732</v>
      </c>
      <c r="U7093" s="2">
        <v>8</v>
      </c>
      <c r="V7093" s="1" t="s">
        <v>4383</v>
      </c>
      <c r="W7093" s="1" t="s">
        <v>401</v>
      </c>
      <c r="X7093" s="1" t="s">
        <v>1321</v>
      </c>
      <c r="Y7093" s="1" t="s">
        <v>1322</v>
      </c>
      <c r="Z7093" s="1" t="s">
        <v>20613</v>
      </c>
      <c r="AA7093" s="2">
        <v>41908</v>
      </c>
      <c r="AB7093" s="1" t="s">
        <v>20614</v>
      </c>
      <c r="AD7093" s="1" t="s">
        <v>20615</v>
      </c>
      <c r="AE7093" s="1" t="s">
        <v>20609</v>
      </c>
    </row>
    <row r="7094" spans="1:37" ht="12.75" customHeight="1">
      <c r="A7094" s="24" t="s">
        <v>20616</v>
      </c>
      <c r="B7094" s="9" t="s">
        <v>20617</v>
      </c>
      <c r="C7094" s="1" t="s">
        <v>401</v>
      </c>
      <c r="D7094" s="1" t="s">
        <v>401</v>
      </c>
      <c r="E7094" s="1" t="s">
        <v>20605</v>
      </c>
      <c r="F7094" s="1" t="s">
        <v>35</v>
      </c>
      <c r="G7094" s="1" t="s">
        <v>36</v>
      </c>
      <c r="H7094" s="1" t="s">
        <v>430</v>
      </c>
      <c r="I7094" s="1" t="s">
        <v>38</v>
      </c>
      <c r="J7094" s="1" t="s">
        <v>52</v>
      </c>
      <c r="K7094" s="1">
        <v>0</v>
      </c>
      <c r="L7094" s="10">
        <v>517</v>
      </c>
      <c r="M7094" s="10">
        <v>535</v>
      </c>
      <c r="N7094" s="13">
        <f>(M7094-L7094)/(L7094+M7094+12740)</f>
        <v>1.3051044083526682E-3</v>
      </c>
      <c r="O7094" s="1">
        <v>97.5</v>
      </c>
      <c r="P7094" s="1">
        <v>95.1</v>
      </c>
      <c r="Q7094" s="10">
        <v>560</v>
      </c>
      <c r="T7094" s="12">
        <v>43108</v>
      </c>
      <c r="U7094" s="2">
        <v>8</v>
      </c>
      <c r="V7094" s="1" t="s">
        <v>4383</v>
      </c>
      <c r="W7094" s="1" t="s">
        <v>401</v>
      </c>
      <c r="X7094" s="1" t="s">
        <v>1321</v>
      </c>
      <c r="Y7094" s="1" t="s">
        <v>1322</v>
      </c>
      <c r="Z7094" s="1" t="s">
        <v>20618</v>
      </c>
      <c r="AA7094" s="2">
        <v>43099</v>
      </c>
      <c r="AB7094" s="1" t="s">
        <v>20614</v>
      </c>
      <c r="AD7094" s="1" t="s">
        <v>91</v>
      </c>
      <c r="AE7094" s="1" t="s">
        <v>20619</v>
      </c>
      <c r="AG7094" s="1" t="s">
        <v>20620</v>
      </c>
    </row>
    <row r="7095" spans="1:37" ht="12.75" customHeight="1">
      <c r="A7095" s="24" t="s">
        <v>20621</v>
      </c>
      <c r="B7095" s="9" t="s">
        <v>20622</v>
      </c>
      <c r="C7095" s="1" t="s">
        <v>401</v>
      </c>
      <c r="D7095" s="1" t="s">
        <v>401</v>
      </c>
      <c r="E7095" s="1" t="s">
        <v>20605</v>
      </c>
      <c r="F7095" s="1" t="s">
        <v>35</v>
      </c>
      <c r="G7095" s="1" t="s">
        <v>36</v>
      </c>
      <c r="H7095" s="1" t="s">
        <v>430</v>
      </c>
      <c r="I7095" s="1" t="s">
        <v>38</v>
      </c>
      <c r="J7095" s="1" t="s">
        <v>52</v>
      </c>
      <c r="K7095" s="1">
        <v>0</v>
      </c>
      <c r="L7095" s="10">
        <v>515</v>
      </c>
      <c r="M7095" s="10">
        <v>534</v>
      </c>
      <c r="N7095" s="13">
        <f>(M7095-L7095)/(L7095+M7095+12740)</f>
        <v>1.3779099282036405E-3</v>
      </c>
      <c r="O7095" s="1">
        <v>97.5</v>
      </c>
      <c r="P7095" s="1">
        <v>95</v>
      </c>
      <c r="Q7095" s="10">
        <v>560</v>
      </c>
      <c r="T7095" s="12">
        <v>43108</v>
      </c>
      <c r="U7095" s="2">
        <v>8</v>
      </c>
      <c r="V7095" s="1" t="s">
        <v>4383</v>
      </c>
      <c r="W7095" s="1" t="s">
        <v>401</v>
      </c>
      <c r="X7095" s="1" t="s">
        <v>1321</v>
      </c>
      <c r="Y7095" s="1" t="s">
        <v>1322</v>
      </c>
      <c r="Z7095" s="1" t="s">
        <v>20623</v>
      </c>
      <c r="AA7095" s="2">
        <v>43100</v>
      </c>
      <c r="AB7095" s="1" t="s">
        <v>20614</v>
      </c>
      <c r="AD7095" s="1" t="s">
        <v>91</v>
      </c>
      <c r="AE7095" s="1" t="s">
        <v>20619</v>
      </c>
      <c r="AG7095" s="1" t="s">
        <v>20620</v>
      </c>
    </row>
    <row r="7096" spans="1:37" ht="12.75" customHeight="1">
      <c r="A7096" s="24" t="s">
        <v>20624</v>
      </c>
      <c r="B7096" s="9" t="s">
        <v>20624</v>
      </c>
      <c r="C7096" s="1" t="s">
        <v>243</v>
      </c>
      <c r="D7096" s="1" t="s">
        <v>243</v>
      </c>
      <c r="E7096" s="1" t="s">
        <v>244</v>
      </c>
      <c r="F7096" s="1" t="s">
        <v>130</v>
      </c>
      <c r="G7096" s="1" t="s">
        <v>36</v>
      </c>
      <c r="H7096" s="1" t="s">
        <v>144</v>
      </c>
      <c r="I7096" s="1" t="s">
        <v>38</v>
      </c>
      <c r="J7096" s="1" t="s">
        <v>255</v>
      </c>
      <c r="K7096" s="1">
        <v>0</v>
      </c>
      <c r="L7096" s="10">
        <v>473</v>
      </c>
      <c r="M7096" s="10">
        <v>476</v>
      </c>
      <c r="N7096" s="13">
        <f>(M7096-L7096)/(L7096+M7096+12740)</f>
        <v>2.1915406530791147E-4</v>
      </c>
      <c r="O7096" s="1">
        <v>87.3</v>
      </c>
      <c r="P7096" s="1">
        <v>93.9</v>
      </c>
      <c r="Q7096" s="10">
        <v>468</v>
      </c>
      <c r="R7096" s="18">
        <v>369</v>
      </c>
      <c r="S7096" s="11">
        <v>608</v>
      </c>
      <c r="T7096" s="12">
        <v>41600</v>
      </c>
      <c r="U7096" s="2">
        <v>4</v>
      </c>
      <c r="V7096" s="1" t="s">
        <v>3629</v>
      </c>
      <c r="W7096" s="1" t="s">
        <v>313</v>
      </c>
      <c r="X7096" s="1" t="s">
        <v>1071</v>
      </c>
      <c r="Y7096" s="1" t="s">
        <v>2178</v>
      </c>
      <c r="Z7096" s="1" t="s">
        <v>20625</v>
      </c>
      <c r="AA7096" s="2">
        <v>39452</v>
      </c>
      <c r="AB7096" s="1" t="s">
        <v>20626</v>
      </c>
      <c r="AD7096" s="1" t="s">
        <v>91</v>
      </c>
      <c r="AE7096" s="1" t="s">
        <v>20619</v>
      </c>
    </row>
    <row r="7097" spans="1:37" ht="12.75" customHeight="1">
      <c r="A7097" s="24" t="s">
        <v>20627</v>
      </c>
      <c r="B7097" s="9" t="s">
        <v>20627</v>
      </c>
      <c r="C7097" s="1" t="s">
        <v>243</v>
      </c>
      <c r="D7097" s="1" t="s">
        <v>243</v>
      </c>
      <c r="E7097" s="1" t="s">
        <v>244</v>
      </c>
      <c r="F7097" s="1" t="s">
        <v>130</v>
      </c>
      <c r="G7097" s="1" t="s">
        <v>36</v>
      </c>
      <c r="H7097" s="1" t="s">
        <v>144</v>
      </c>
      <c r="I7097" s="1" t="s">
        <v>38</v>
      </c>
      <c r="J7097" s="1" t="s">
        <v>255</v>
      </c>
      <c r="K7097" s="1">
        <v>0</v>
      </c>
      <c r="L7097" s="10">
        <v>473</v>
      </c>
      <c r="M7097" s="10">
        <v>476</v>
      </c>
      <c r="N7097" s="13">
        <f>(M7097-L7097)/(L7097+M7097+12740)</f>
        <v>2.1915406530791147E-4</v>
      </c>
      <c r="O7097" s="1">
        <v>87.3</v>
      </c>
      <c r="P7097" s="1">
        <v>93.9</v>
      </c>
      <c r="Q7097" s="10">
        <v>468</v>
      </c>
      <c r="R7097" s="18">
        <v>369</v>
      </c>
      <c r="S7097" s="11">
        <v>608</v>
      </c>
      <c r="T7097" s="12">
        <v>41600</v>
      </c>
      <c r="U7097" s="2">
        <v>4</v>
      </c>
      <c r="V7097" s="1" t="s">
        <v>3629</v>
      </c>
      <c r="W7097" s="1" t="s">
        <v>313</v>
      </c>
      <c r="X7097" s="1" t="s">
        <v>1071</v>
      </c>
      <c r="Y7097" s="1" t="s">
        <v>2178</v>
      </c>
      <c r="Z7097" s="1" t="s">
        <v>20628</v>
      </c>
      <c r="AA7097" s="2">
        <v>39451</v>
      </c>
      <c r="AB7097" s="1" t="s">
        <v>20626</v>
      </c>
      <c r="AD7097" s="1" t="s">
        <v>91</v>
      </c>
      <c r="AE7097" s="1" t="s">
        <v>20629</v>
      </c>
      <c r="AH7097" s="1" t="s">
        <v>1382</v>
      </c>
    </row>
    <row r="7098" spans="1:37" ht="12.75" customHeight="1">
      <c r="A7098" s="24" t="s">
        <v>20630</v>
      </c>
      <c r="B7098" s="9" t="s">
        <v>20630</v>
      </c>
      <c r="C7098" s="1" t="s">
        <v>243</v>
      </c>
      <c r="D7098" s="1" t="s">
        <v>243</v>
      </c>
      <c r="E7098" s="1" t="s">
        <v>244</v>
      </c>
      <c r="F7098" s="1" t="s">
        <v>130</v>
      </c>
      <c r="G7098" s="1" t="s">
        <v>36</v>
      </c>
      <c r="H7098" s="1" t="s">
        <v>144</v>
      </c>
      <c r="I7098" s="1" t="s">
        <v>38</v>
      </c>
      <c r="J7098" s="1" t="s">
        <v>255</v>
      </c>
      <c r="K7098" s="1">
        <v>0</v>
      </c>
      <c r="L7098" s="10">
        <v>486</v>
      </c>
      <c r="M7098" s="10">
        <v>496</v>
      </c>
      <c r="N7098" s="13">
        <f>(M7098-L7098)/(L7098+M7098+12740)</f>
        <v>7.2875674099985425E-4</v>
      </c>
      <c r="O7098" s="1">
        <v>87.5</v>
      </c>
      <c r="P7098" s="1">
        <v>94</v>
      </c>
      <c r="Q7098" s="10">
        <v>468</v>
      </c>
      <c r="R7098" s="18">
        <v>369</v>
      </c>
      <c r="S7098" s="11">
        <v>608</v>
      </c>
      <c r="T7098" s="12">
        <v>41600</v>
      </c>
      <c r="U7098" s="2">
        <v>4</v>
      </c>
      <c r="V7098" s="1" t="s">
        <v>3629</v>
      </c>
      <c r="W7098" s="1" t="s">
        <v>313</v>
      </c>
      <c r="X7098" s="1" t="s">
        <v>1071</v>
      </c>
      <c r="Y7098" s="1" t="s">
        <v>2178</v>
      </c>
      <c r="Z7098" s="1" t="s">
        <v>20631</v>
      </c>
      <c r="AA7098" s="2">
        <v>39453</v>
      </c>
      <c r="AB7098" s="1" t="s">
        <v>20626</v>
      </c>
      <c r="AD7098" s="1" t="s">
        <v>342</v>
      </c>
      <c r="AE7098" s="1" t="s">
        <v>20632</v>
      </c>
      <c r="AH7098" s="1" t="s">
        <v>10687</v>
      </c>
      <c r="AI7098" s="1" t="s">
        <v>20633</v>
      </c>
    </row>
    <row r="7099" spans="1:37" ht="12.75" customHeight="1">
      <c r="A7099" s="24" t="s">
        <v>20634</v>
      </c>
      <c r="B7099" s="9" t="s">
        <v>20635</v>
      </c>
      <c r="C7099" s="1" t="s">
        <v>33</v>
      </c>
      <c r="D7099" s="1" t="s">
        <v>20636</v>
      </c>
      <c r="E7099" s="1" t="s">
        <v>20637</v>
      </c>
      <c r="F7099" s="1" t="s">
        <v>1356</v>
      </c>
      <c r="G7099" s="1" t="s">
        <v>530</v>
      </c>
      <c r="I7099" s="1" t="s">
        <v>38</v>
      </c>
      <c r="J7099" s="1" t="s">
        <v>39</v>
      </c>
      <c r="K7099" s="1">
        <v>0</v>
      </c>
      <c r="L7099" s="10">
        <v>551</v>
      </c>
      <c r="M7099" s="10">
        <v>576</v>
      </c>
      <c r="N7099" s="13">
        <f>(M7099-L7099)/(L7099+M7099+12740)</f>
        <v>1.8028412778538978E-3</v>
      </c>
      <c r="O7099" s="1">
        <v>20.6</v>
      </c>
      <c r="P7099" s="1">
        <v>96.3</v>
      </c>
      <c r="Q7099" s="10">
        <v>1463</v>
      </c>
      <c r="S7099" s="11">
        <v>1040</v>
      </c>
      <c r="T7099" s="12">
        <v>38311</v>
      </c>
      <c r="U7099" s="2">
        <v>7</v>
      </c>
      <c r="V7099" s="1" t="s">
        <v>20638</v>
      </c>
      <c r="W7099" s="1" t="s">
        <v>33</v>
      </c>
      <c r="X7099" s="1" t="s">
        <v>54</v>
      </c>
      <c r="Y7099" s="1" t="s">
        <v>20639</v>
      </c>
      <c r="Z7099" s="1" t="s">
        <v>20640</v>
      </c>
      <c r="AA7099" s="2">
        <v>28485</v>
      </c>
      <c r="AB7099" s="1" t="s">
        <v>20641</v>
      </c>
      <c r="AD7099" s="1" t="s">
        <v>111</v>
      </c>
      <c r="AE7099" s="1" t="s">
        <v>20642</v>
      </c>
      <c r="AG7099" s="1" t="s">
        <v>1381</v>
      </c>
      <c r="AH7099" s="1" t="s">
        <v>20643</v>
      </c>
      <c r="AI7099" s="1" t="s">
        <v>20644</v>
      </c>
      <c r="AJ7099" s="1" t="s">
        <v>20645</v>
      </c>
      <c r="AK7099" s="1" t="s">
        <v>20646</v>
      </c>
    </row>
    <row r="7100" spans="1:37" ht="12.75" customHeight="1">
      <c r="A7100" s="24" t="s">
        <v>20647</v>
      </c>
      <c r="B7100" s="9" t="s">
        <v>20647</v>
      </c>
      <c r="C7100" s="1" t="s">
        <v>32</v>
      </c>
      <c r="D7100" s="1" t="s">
        <v>940</v>
      </c>
      <c r="E7100" s="1" t="s">
        <v>20648</v>
      </c>
      <c r="F7100" s="1" t="s">
        <v>64</v>
      </c>
      <c r="G7100" s="1" t="s">
        <v>65</v>
      </c>
      <c r="I7100" s="1" t="s">
        <v>38</v>
      </c>
      <c r="J7100" s="1" t="s">
        <v>52</v>
      </c>
      <c r="K7100" s="1">
        <v>0</v>
      </c>
      <c r="L7100" s="10">
        <v>710</v>
      </c>
      <c r="M7100" s="10">
        <v>720</v>
      </c>
      <c r="N7100" s="13">
        <f>(M7100-L7100)/(L7100+M7100+12740)</f>
        <v>7.0571630204657732E-4</v>
      </c>
      <c r="O7100" s="1">
        <v>98.3</v>
      </c>
      <c r="P7100" s="1">
        <v>99.1</v>
      </c>
      <c r="Q7100" s="10">
        <v>1</v>
      </c>
      <c r="T7100" s="12">
        <v>40079</v>
      </c>
      <c r="U7100" s="2">
        <v>1</v>
      </c>
      <c r="V7100" s="1" t="s">
        <v>20648</v>
      </c>
      <c r="W7100" s="1" t="s">
        <v>940</v>
      </c>
      <c r="X7100" s="1" t="s">
        <v>40</v>
      </c>
      <c r="Y7100" s="1" t="s">
        <v>41</v>
      </c>
      <c r="Z7100" s="1" t="s">
        <v>20649</v>
      </c>
      <c r="AA7100" s="2">
        <v>35932</v>
      </c>
      <c r="AB7100" s="1" t="s">
        <v>20650</v>
      </c>
      <c r="AD7100" s="1" t="s">
        <v>111</v>
      </c>
      <c r="AE7100" s="1" t="s">
        <v>20651</v>
      </c>
      <c r="AG7100" s="1" t="s">
        <v>20652</v>
      </c>
    </row>
    <row r="7101" spans="1:37" ht="12.75" customHeight="1">
      <c r="A7101" s="24" t="s">
        <v>20653</v>
      </c>
      <c r="B7101" s="9" t="s">
        <v>20654</v>
      </c>
      <c r="C7101" s="1" t="s">
        <v>313</v>
      </c>
      <c r="D7101" s="1" t="s">
        <v>313</v>
      </c>
      <c r="E7101" s="1" t="s">
        <v>3518</v>
      </c>
      <c r="F7101" s="1" t="s">
        <v>153</v>
      </c>
      <c r="G7101" s="1" t="s">
        <v>85</v>
      </c>
      <c r="I7101" s="1" t="s">
        <v>86</v>
      </c>
      <c r="K7101" s="1">
        <v>47.05</v>
      </c>
      <c r="L7101" s="10">
        <v>35778</v>
      </c>
      <c r="M7101" s="10">
        <v>35792</v>
      </c>
      <c r="N7101" s="13">
        <f>(M7101-L7101)/(L7101+M7101+12740)</f>
        <v>1.660538488909975E-4</v>
      </c>
      <c r="O7101" s="1">
        <v>0</v>
      </c>
      <c r="P7101" s="1">
        <v>1436.06</v>
      </c>
      <c r="Q7101" s="10">
        <v>3725</v>
      </c>
      <c r="R7101" s="18">
        <v>1650</v>
      </c>
      <c r="S7101" s="11">
        <v>5640</v>
      </c>
      <c r="T7101" s="12">
        <v>38638</v>
      </c>
      <c r="U7101" s="2">
        <v>12</v>
      </c>
      <c r="V7101" s="1" t="s">
        <v>1629</v>
      </c>
      <c r="W7101" s="1" t="s">
        <v>475</v>
      </c>
      <c r="X7101" s="1" t="s">
        <v>74</v>
      </c>
      <c r="Y7101" s="1" t="s">
        <v>317</v>
      </c>
      <c r="Z7101" s="1" t="s">
        <v>20655</v>
      </c>
      <c r="AA7101" s="2">
        <v>28885</v>
      </c>
      <c r="AB7101" s="1" t="s">
        <v>20656</v>
      </c>
      <c r="AD7101" s="1" t="s">
        <v>99</v>
      </c>
      <c r="AE7101" s="1" t="s">
        <v>11410</v>
      </c>
      <c r="AF7101" s="1" t="s">
        <v>20657</v>
      </c>
    </row>
    <row r="7102" spans="1:37" ht="12.75" customHeight="1">
      <c r="A7102" s="24" t="s">
        <v>20658</v>
      </c>
      <c r="B7102" s="9" t="s">
        <v>20659</v>
      </c>
      <c r="C7102" s="1" t="s">
        <v>313</v>
      </c>
      <c r="D7102" s="1" t="s">
        <v>313</v>
      </c>
      <c r="E7102" s="1" t="s">
        <v>3518</v>
      </c>
      <c r="F7102" s="1" t="s">
        <v>153</v>
      </c>
      <c r="G7102" s="1" t="s">
        <v>85</v>
      </c>
      <c r="I7102" s="1" t="s">
        <v>86</v>
      </c>
      <c r="K7102" s="1">
        <v>-5.17</v>
      </c>
      <c r="L7102" s="10">
        <v>35772</v>
      </c>
      <c r="M7102" s="10">
        <v>35801</v>
      </c>
      <c r="N7102" s="13">
        <f>(M7102-L7102)/(L7102+M7102+12740)</f>
        <v>3.4395644799734324E-4</v>
      </c>
      <c r="O7102" s="1">
        <v>0.03</v>
      </c>
      <c r="P7102" s="1">
        <v>1436.09</v>
      </c>
      <c r="Q7102" s="10">
        <v>3750</v>
      </c>
      <c r="R7102" s="18">
        <v>1658</v>
      </c>
      <c r="T7102" s="12">
        <v>38940</v>
      </c>
      <c r="U7102" s="2">
        <v>12</v>
      </c>
      <c r="V7102" s="1" t="s">
        <v>1629</v>
      </c>
      <c r="W7102" s="1" t="s">
        <v>475</v>
      </c>
      <c r="X7102" s="1" t="s">
        <v>74</v>
      </c>
      <c r="Y7102" s="1" t="s">
        <v>317</v>
      </c>
      <c r="Z7102" s="1" t="s">
        <v>20660</v>
      </c>
      <c r="AA7102" s="2">
        <v>29273</v>
      </c>
      <c r="AB7102" s="1" t="s">
        <v>20661</v>
      </c>
      <c r="AD7102" s="1" t="s">
        <v>20662</v>
      </c>
      <c r="AE7102" s="1" t="s">
        <v>20663</v>
      </c>
      <c r="AG7102" s="1" t="s">
        <v>20664</v>
      </c>
      <c r="AH7102" s="1" t="s">
        <v>20665</v>
      </c>
    </row>
    <row r="7103" spans="1:37" ht="12.75" customHeight="1">
      <c r="A7103" s="24" t="s">
        <v>20666</v>
      </c>
      <c r="B7103" s="9" t="s">
        <v>20667</v>
      </c>
      <c r="C7103" s="1" t="s">
        <v>737</v>
      </c>
      <c r="D7103" s="1" t="s">
        <v>313</v>
      </c>
      <c r="E7103" s="1" t="s">
        <v>3518</v>
      </c>
      <c r="F7103" s="1" t="s">
        <v>153</v>
      </c>
      <c r="G7103" s="1" t="s">
        <v>85</v>
      </c>
      <c r="I7103" s="1" t="s">
        <v>86</v>
      </c>
      <c r="K7103" s="1">
        <v>47.05</v>
      </c>
      <c r="L7103" s="10">
        <v>35770</v>
      </c>
      <c r="M7103" s="10">
        <v>35800</v>
      </c>
      <c r="N7103" s="13">
        <f>(M7103-L7103)/(L7103+M7103+12740)</f>
        <v>3.5582967619499469E-4</v>
      </c>
      <c r="O7103" s="1">
        <v>0.03</v>
      </c>
      <c r="P7103" s="1">
        <v>1436</v>
      </c>
      <c r="Q7103" s="10">
        <v>3852</v>
      </c>
      <c r="R7103" s="18">
        <v>2000</v>
      </c>
      <c r="T7103" s="12">
        <v>44493</v>
      </c>
      <c r="U7103" s="2">
        <v>15</v>
      </c>
      <c r="V7103" s="1" t="s">
        <v>474</v>
      </c>
      <c r="W7103" s="1" t="s">
        <v>432</v>
      </c>
      <c r="X7103" s="1" t="s">
        <v>74</v>
      </c>
      <c r="Y7103" s="1" t="s">
        <v>317</v>
      </c>
      <c r="Z7103" s="1" t="s">
        <v>20668</v>
      </c>
      <c r="AA7103" s="2">
        <v>49333</v>
      </c>
      <c r="AB7103" s="1" t="s">
        <v>20669</v>
      </c>
      <c r="AD7103" s="1" t="s">
        <v>427</v>
      </c>
      <c r="AE7103" s="1" t="s">
        <v>428</v>
      </c>
      <c r="AG7103" s="1" t="s">
        <v>20670</v>
      </c>
    </row>
    <row r="7104" spans="1:37" ht="12.75" customHeight="1">
      <c r="A7104" s="24" t="s">
        <v>20671</v>
      </c>
      <c r="B7104" s="9" t="s">
        <v>20671</v>
      </c>
      <c r="C7104" s="1" t="s">
        <v>33</v>
      </c>
      <c r="D7104" s="1" t="s">
        <v>33</v>
      </c>
      <c r="E7104" s="1" t="s">
        <v>20672</v>
      </c>
      <c r="F7104" s="1" t="s">
        <v>153</v>
      </c>
      <c r="G7104" s="1" t="s">
        <v>65</v>
      </c>
      <c r="I7104" s="1" t="s">
        <v>748</v>
      </c>
      <c r="J7104" s="1" t="s">
        <v>3358</v>
      </c>
      <c r="K7104" s="1">
        <v>0</v>
      </c>
      <c r="L7104" s="10">
        <v>658</v>
      </c>
      <c r="M7104" s="10">
        <v>11836</v>
      </c>
      <c r="N7104" s="13">
        <f>(M7104-L7104)/(L7104+M7104+12740)</f>
        <v>0.4429737655544107</v>
      </c>
      <c r="O7104" s="1">
        <v>63.64</v>
      </c>
      <c r="P7104" s="1">
        <v>235.16</v>
      </c>
      <c r="Q7104" s="10">
        <v>450</v>
      </c>
      <c r="S7104" s="11">
        <v>1000</v>
      </c>
      <c r="T7104" s="12">
        <v>40813</v>
      </c>
      <c r="V7104" s="1" t="s">
        <v>20673</v>
      </c>
      <c r="W7104" s="1" t="s">
        <v>33</v>
      </c>
      <c r="X7104" s="1" t="s">
        <v>3925</v>
      </c>
      <c r="Y7104" s="1" t="s">
        <v>2409</v>
      </c>
      <c r="Z7104" s="1" t="s">
        <v>20674</v>
      </c>
      <c r="AA7104" s="2">
        <v>37818</v>
      </c>
      <c r="AB7104" s="1" t="s">
        <v>20675</v>
      </c>
      <c r="AD7104" s="1" t="s">
        <v>133</v>
      </c>
      <c r="AE7104" s="1" t="s">
        <v>4070</v>
      </c>
    </row>
    <row r="7105" spans="1:35" ht="12.75" customHeight="1">
      <c r="A7105" s="24" t="s">
        <v>20676</v>
      </c>
      <c r="B7105" s="9" t="s">
        <v>20676</v>
      </c>
      <c r="C7105" s="1" t="s">
        <v>32</v>
      </c>
      <c r="D7105" s="1" t="s">
        <v>33</v>
      </c>
      <c r="E7105" s="1" t="s">
        <v>20677</v>
      </c>
      <c r="F7105" s="1" t="s">
        <v>153</v>
      </c>
      <c r="G7105" s="1" t="s">
        <v>65</v>
      </c>
      <c r="I7105" s="1" t="s">
        <v>38</v>
      </c>
      <c r="J7105" s="1" t="s">
        <v>255</v>
      </c>
      <c r="K7105" s="1">
        <v>0</v>
      </c>
      <c r="L7105" s="10">
        <v>443</v>
      </c>
      <c r="M7105" s="10">
        <v>886</v>
      </c>
      <c r="N7105" s="13">
        <f>(M7105-L7105)/(L7105+M7105+12740)</f>
        <v>3.1487667922382542E-2</v>
      </c>
      <c r="O7105" s="1">
        <v>120.3</v>
      </c>
      <c r="P7105" s="1">
        <v>98</v>
      </c>
      <c r="T7105" s="12">
        <v>41613</v>
      </c>
      <c r="V7105" s="1" t="s">
        <v>1777</v>
      </c>
      <c r="W7105" s="1" t="s">
        <v>33</v>
      </c>
      <c r="X7105" s="1" t="s">
        <v>146</v>
      </c>
      <c r="Y7105" s="1" t="s">
        <v>208</v>
      </c>
      <c r="Z7105" s="1" t="s">
        <v>20678</v>
      </c>
      <c r="AA7105" s="2">
        <v>39473</v>
      </c>
      <c r="AD7105" s="1" t="s">
        <v>420</v>
      </c>
      <c r="AE7105" s="1" t="s">
        <v>5166</v>
      </c>
    </row>
    <row r="7106" spans="1:35" ht="12.75" customHeight="1">
      <c r="A7106" s="24" t="s">
        <v>20679</v>
      </c>
      <c r="B7106" s="9" t="s">
        <v>20679</v>
      </c>
      <c r="C7106" s="1" t="s">
        <v>141</v>
      </c>
      <c r="D7106" s="1" t="s">
        <v>20680</v>
      </c>
      <c r="E7106" s="1" t="s">
        <v>20681</v>
      </c>
      <c r="F7106" s="1" t="s">
        <v>130</v>
      </c>
      <c r="G7106" s="1" t="s">
        <v>36</v>
      </c>
      <c r="H7106" s="1" t="s">
        <v>1715</v>
      </c>
      <c r="I7106" s="1" t="s">
        <v>38</v>
      </c>
      <c r="J7106" s="1" t="s">
        <v>52</v>
      </c>
      <c r="K7106" s="1">
        <v>0</v>
      </c>
      <c r="L7106" s="10">
        <v>489</v>
      </c>
      <c r="M7106" s="10">
        <v>506</v>
      </c>
      <c r="N7106" s="13">
        <f>(M7106-L7106)/(L7106+M7106+12740)</f>
        <v>1.2377138696760101E-3</v>
      </c>
      <c r="O7106" s="1">
        <v>97.4</v>
      </c>
      <c r="P7106" s="1">
        <v>95</v>
      </c>
      <c r="Q7106" s="10">
        <v>4</v>
      </c>
      <c r="R7106" s="18">
        <v>4</v>
      </c>
      <c r="T7106" s="12">
        <v>45031</v>
      </c>
      <c r="V7106" s="1" t="s">
        <v>20682</v>
      </c>
      <c r="W7106" s="1" t="s">
        <v>20683</v>
      </c>
      <c r="X7106" s="1" t="s">
        <v>146</v>
      </c>
      <c r="Y7106" s="1" t="s">
        <v>55</v>
      </c>
      <c r="Z7106" s="1" t="s">
        <v>20684</v>
      </c>
      <c r="AA7106" s="2">
        <v>56207</v>
      </c>
      <c r="AB7106" s="1" t="s">
        <v>20685</v>
      </c>
      <c r="AD7106" s="1" t="s">
        <v>58</v>
      </c>
      <c r="AE7106" s="1" t="s">
        <v>20686</v>
      </c>
    </row>
    <row r="7107" spans="1:35" ht="12.75" customHeight="1">
      <c r="A7107" s="24" t="s">
        <v>20687</v>
      </c>
      <c r="B7107" s="9" t="s">
        <v>20687</v>
      </c>
      <c r="C7107" s="1" t="s">
        <v>2520</v>
      </c>
      <c r="D7107" s="1" t="s">
        <v>401</v>
      </c>
      <c r="E7107" s="1" t="s">
        <v>20688</v>
      </c>
      <c r="F7107" s="1" t="s">
        <v>35</v>
      </c>
      <c r="G7107" s="1" t="s">
        <v>65</v>
      </c>
      <c r="I7107" s="1" t="s">
        <v>38</v>
      </c>
      <c r="J7107" s="1" t="s">
        <v>52</v>
      </c>
      <c r="K7107" s="1">
        <v>0</v>
      </c>
      <c r="L7107" s="10">
        <v>494</v>
      </c>
      <c r="M7107" s="10">
        <v>505</v>
      </c>
      <c r="N7107" s="13">
        <f>(M7107-L7107)/(L7107+M7107+12740)</f>
        <v>8.0064051240992789E-4</v>
      </c>
      <c r="O7107" s="1">
        <v>97.3</v>
      </c>
      <c r="P7107" s="1">
        <v>94.6</v>
      </c>
      <c r="Q7107" s="10">
        <v>70</v>
      </c>
      <c r="T7107" s="12">
        <v>44313</v>
      </c>
      <c r="V7107" s="1" t="s">
        <v>20688</v>
      </c>
      <c r="W7107" s="1" t="s">
        <v>401</v>
      </c>
      <c r="X7107" s="1" t="s">
        <v>1321</v>
      </c>
      <c r="Y7107" s="1" t="s">
        <v>2355</v>
      </c>
      <c r="Z7107" s="1" t="s">
        <v>20689</v>
      </c>
      <c r="AA7107" s="2">
        <v>48256</v>
      </c>
      <c r="AB7107" s="1" t="s">
        <v>5213</v>
      </c>
      <c r="AD7107" s="1" t="s">
        <v>420</v>
      </c>
      <c r="AE7107" s="1" t="s">
        <v>5166</v>
      </c>
    </row>
    <row r="7108" spans="1:35" ht="12.75" customHeight="1">
      <c r="A7108" s="24" t="s">
        <v>20690</v>
      </c>
      <c r="B7108" s="9" t="s">
        <v>20690</v>
      </c>
      <c r="C7108" s="1" t="s">
        <v>730</v>
      </c>
      <c r="D7108" s="1" t="s">
        <v>401</v>
      </c>
      <c r="E7108" s="1" t="s">
        <v>20691</v>
      </c>
      <c r="F7108" s="1" t="s">
        <v>35</v>
      </c>
      <c r="G7108" s="1" t="s">
        <v>36</v>
      </c>
      <c r="H7108" s="1" t="s">
        <v>430</v>
      </c>
      <c r="I7108" s="1" t="s">
        <v>38</v>
      </c>
      <c r="J7108" s="1" t="s">
        <v>52</v>
      </c>
      <c r="K7108" s="1">
        <v>0</v>
      </c>
      <c r="L7108" s="10">
        <v>527</v>
      </c>
      <c r="M7108" s="10">
        <v>550</v>
      </c>
      <c r="N7108" s="13">
        <f>(M7108-L7108)/(L7108+M7108+12740)</f>
        <v>1.6646160526887167E-3</v>
      </c>
      <c r="O7108" s="1">
        <v>97.5</v>
      </c>
      <c r="P7108" s="1">
        <v>94.5</v>
      </c>
      <c r="Q7108" s="10">
        <v>240</v>
      </c>
      <c r="T7108" s="12">
        <v>44619</v>
      </c>
      <c r="V7108" s="1" t="s">
        <v>20692</v>
      </c>
      <c r="W7108" s="1" t="s">
        <v>401</v>
      </c>
      <c r="X7108" s="1" t="s">
        <v>1864</v>
      </c>
      <c r="Y7108" s="1" t="s">
        <v>1865</v>
      </c>
      <c r="Z7108" s="1" t="s">
        <v>20693</v>
      </c>
      <c r="AA7108" s="2">
        <v>51829</v>
      </c>
      <c r="AB7108" s="1" t="s">
        <v>20694</v>
      </c>
      <c r="AD7108" s="1" t="s">
        <v>342</v>
      </c>
      <c r="AE7108" s="1" t="s">
        <v>20695</v>
      </c>
      <c r="AG7108" s="1" t="s">
        <v>20696</v>
      </c>
    </row>
    <row r="7109" spans="1:35" ht="12.75" customHeight="1">
      <c r="A7109" s="24" t="s">
        <v>20697</v>
      </c>
      <c r="B7109" s="9" t="s">
        <v>20697</v>
      </c>
      <c r="C7109" s="1" t="s">
        <v>730</v>
      </c>
      <c r="D7109" s="1" t="s">
        <v>401</v>
      </c>
      <c r="E7109" s="1" t="s">
        <v>20691</v>
      </c>
      <c r="F7109" s="1" t="s">
        <v>35</v>
      </c>
      <c r="G7109" s="1" t="s">
        <v>36</v>
      </c>
      <c r="H7109" s="1" t="s">
        <v>20698</v>
      </c>
      <c r="I7109" s="1" t="s">
        <v>38</v>
      </c>
      <c r="J7109" s="1" t="s">
        <v>52</v>
      </c>
      <c r="K7109" s="1">
        <v>0</v>
      </c>
      <c r="L7109" s="10">
        <v>528</v>
      </c>
      <c r="M7109" s="10">
        <v>549</v>
      </c>
      <c r="N7109" s="13">
        <f>(M7109-L7109)/(L7109+M7109+12740)</f>
        <v>1.5198668307157849E-3</v>
      </c>
      <c r="O7109" s="1">
        <v>97.5</v>
      </c>
      <c r="P7109" s="1">
        <v>94.5</v>
      </c>
      <c r="Q7109" s="10">
        <v>350</v>
      </c>
      <c r="T7109" s="12">
        <v>44619</v>
      </c>
      <c r="V7109" s="1" t="s">
        <v>20692</v>
      </c>
      <c r="W7109" s="1" t="s">
        <v>401</v>
      </c>
      <c r="X7109" s="1" t="s">
        <v>1864</v>
      </c>
      <c r="Y7109" s="1" t="s">
        <v>1865</v>
      </c>
      <c r="Z7109" s="1" t="s">
        <v>20699</v>
      </c>
      <c r="AA7109" s="2">
        <v>51830</v>
      </c>
      <c r="AB7109" s="1" t="s">
        <v>20694</v>
      </c>
      <c r="AD7109" s="1" t="s">
        <v>250</v>
      </c>
      <c r="AE7109" s="1" t="s">
        <v>20700</v>
      </c>
      <c r="AG7109" s="1" t="s">
        <v>20701</v>
      </c>
    </row>
    <row r="7110" spans="1:35" ht="12.75" customHeight="1">
      <c r="A7110" s="24" t="s">
        <v>20702</v>
      </c>
      <c r="B7110" s="9" t="s">
        <v>20703</v>
      </c>
      <c r="C7110" s="1" t="s">
        <v>1110</v>
      </c>
      <c r="D7110" s="1" t="s">
        <v>1110</v>
      </c>
      <c r="E7110" s="1" t="s">
        <v>20704</v>
      </c>
      <c r="F7110" s="1" t="s">
        <v>130</v>
      </c>
      <c r="G7110" s="1" t="s">
        <v>36</v>
      </c>
      <c r="H7110" s="1" t="s">
        <v>830</v>
      </c>
      <c r="I7110" s="1" t="s">
        <v>38</v>
      </c>
      <c r="J7110" s="1" t="s">
        <v>52</v>
      </c>
      <c r="K7110" s="1">
        <v>0</v>
      </c>
      <c r="L7110" s="10">
        <v>507</v>
      </c>
      <c r="M7110" s="10">
        <v>510</v>
      </c>
      <c r="N7110" s="13">
        <f>(M7110-L7110)/(L7110+M7110+12740)</f>
        <v>2.1807080031983718E-4</v>
      </c>
      <c r="O7110" s="1">
        <v>97.4</v>
      </c>
      <c r="P7110" s="1">
        <v>94.8</v>
      </c>
      <c r="Q7110" s="10">
        <v>1350</v>
      </c>
      <c r="T7110" s="12">
        <v>40350</v>
      </c>
      <c r="U7110" s="2">
        <v>5</v>
      </c>
      <c r="V7110" s="1" t="s">
        <v>316</v>
      </c>
      <c r="W7110" s="1" t="s">
        <v>246</v>
      </c>
      <c r="X7110" s="1" t="s">
        <v>118</v>
      </c>
      <c r="Y7110" s="1" t="s">
        <v>294</v>
      </c>
      <c r="Z7110" s="1" t="s">
        <v>20705</v>
      </c>
      <c r="AA7110" s="2">
        <v>36605</v>
      </c>
      <c r="AB7110" s="1" t="s">
        <v>20706</v>
      </c>
      <c r="AD7110" s="1" t="s">
        <v>1845</v>
      </c>
      <c r="AE7110" s="1" t="s">
        <v>11010</v>
      </c>
      <c r="AG7110" s="1" t="s">
        <v>20707</v>
      </c>
      <c r="AH7110" s="1" t="s">
        <v>11009</v>
      </c>
    </row>
    <row r="7111" spans="1:35" ht="12.75" customHeight="1">
      <c r="A7111" s="24" t="s">
        <v>20708</v>
      </c>
      <c r="B7111" s="9" t="s">
        <v>20709</v>
      </c>
      <c r="C7111" s="1" t="s">
        <v>32</v>
      </c>
      <c r="D7111" s="1" t="s">
        <v>401</v>
      </c>
      <c r="E7111" s="1" t="s">
        <v>20710</v>
      </c>
      <c r="F7111" s="1" t="s">
        <v>35</v>
      </c>
      <c r="G7111" s="1" t="s">
        <v>85</v>
      </c>
      <c r="I7111" s="1" t="s">
        <v>38</v>
      </c>
      <c r="J7111" s="1" t="s">
        <v>52</v>
      </c>
      <c r="K7111" s="1">
        <v>0</v>
      </c>
      <c r="L7111" s="10">
        <v>640</v>
      </c>
      <c r="M7111" s="10">
        <v>940</v>
      </c>
      <c r="N7111" s="13">
        <f>(M7111-L7111)/(L7111+M7111+12740)</f>
        <v>2.094972067039106E-2</v>
      </c>
      <c r="O7111" s="1">
        <v>99.4</v>
      </c>
      <c r="P7111" s="1">
        <v>100.6</v>
      </c>
      <c r="Q7111" s="10">
        <v>25</v>
      </c>
      <c r="T7111" s="12">
        <v>43397</v>
      </c>
      <c r="V7111" s="1" t="s">
        <v>1062</v>
      </c>
      <c r="W7111" s="1" t="s">
        <v>401</v>
      </c>
      <c r="X7111" s="1" t="s">
        <v>1321</v>
      </c>
      <c r="Y7111" s="1" t="s">
        <v>1740</v>
      </c>
      <c r="Z7111" s="1" t="s">
        <v>20711</v>
      </c>
      <c r="AA7111" s="2">
        <v>43656</v>
      </c>
      <c r="AB7111" s="1" t="s">
        <v>20712</v>
      </c>
      <c r="AD7111" s="1" t="s">
        <v>776</v>
      </c>
      <c r="AE7111" s="1" t="s">
        <v>20713</v>
      </c>
    </row>
    <row r="7112" spans="1:35" ht="12.75" customHeight="1">
      <c r="A7112" s="24" t="s">
        <v>20714</v>
      </c>
      <c r="B7112" s="9" t="s">
        <v>20715</v>
      </c>
      <c r="C7112" s="1" t="s">
        <v>243</v>
      </c>
      <c r="D7112" s="1" t="s">
        <v>243</v>
      </c>
      <c r="E7112" s="1" t="s">
        <v>11003</v>
      </c>
      <c r="F7112" s="1" t="s">
        <v>130</v>
      </c>
      <c r="G7112" s="1" t="s">
        <v>530</v>
      </c>
      <c r="I7112" s="1" t="s">
        <v>748</v>
      </c>
      <c r="J7112" s="1" t="s">
        <v>1841</v>
      </c>
      <c r="K7112" s="1">
        <v>0</v>
      </c>
      <c r="L7112" s="10">
        <v>17313</v>
      </c>
      <c r="M7112" s="10">
        <v>120961</v>
      </c>
      <c r="N7112" s="13">
        <f>(M7112-L7112)/(L7112+M7112+12740)</f>
        <v>0.68634696120889449</v>
      </c>
      <c r="O7112" s="1">
        <v>90.7</v>
      </c>
      <c r="P7112" s="1">
        <v>3442</v>
      </c>
      <c r="Q7112" s="10">
        <v>1200</v>
      </c>
      <c r="R7112" s="18">
        <v>478</v>
      </c>
      <c r="S7112" s="11">
        <v>220</v>
      </c>
      <c r="T7112" s="12">
        <v>36747</v>
      </c>
      <c r="U7112" s="2">
        <v>4</v>
      </c>
      <c r="V7112" s="1" t="s">
        <v>11004</v>
      </c>
      <c r="W7112" s="1" t="s">
        <v>5519</v>
      </c>
      <c r="X7112" s="1" t="s">
        <v>118</v>
      </c>
      <c r="Y7112" s="1" t="s">
        <v>586</v>
      </c>
      <c r="Z7112" s="1" t="s">
        <v>20716</v>
      </c>
      <c r="AA7112" s="2">
        <v>26464</v>
      </c>
      <c r="AB7112" s="1" t="s">
        <v>11006</v>
      </c>
      <c r="AD7112" s="1" t="s">
        <v>1860</v>
      </c>
      <c r="AE7112" s="1" t="s">
        <v>20717</v>
      </c>
      <c r="AG7112" s="1" t="s">
        <v>211</v>
      </c>
    </row>
    <row r="7113" spans="1:35" ht="12.75" customHeight="1">
      <c r="A7113" s="24" t="s">
        <v>20718</v>
      </c>
      <c r="B7113" s="9" t="s">
        <v>20718</v>
      </c>
      <c r="C7113" s="1" t="s">
        <v>3783</v>
      </c>
      <c r="D7113" s="1" t="s">
        <v>33</v>
      </c>
      <c r="E7113" s="1" t="s">
        <v>20719</v>
      </c>
      <c r="F7113" s="1" t="s">
        <v>35</v>
      </c>
      <c r="G7113" s="1" t="s">
        <v>65</v>
      </c>
      <c r="I7113" s="1" t="s">
        <v>38</v>
      </c>
      <c r="J7113" s="1" t="s">
        <v>52</v>
      </c>
      <c r="K7113" s="1">
        <v>0</v>
      </c>
      <c r="L7113" s="10">
        <v>512</v>
      </c>
      <c r="M7113" s="10">
        <v>536</v>
      </c>
      <c r="N7113" s="13">
        <f>(M7113-L7113)/(L7113+M7113+12740)</f>
        <v>1.7406440382941688E-3</v>
      </c>
      <c r="O7113" s="1">
        <v>97.5</v>
      </c>
      <c r="P7113" s="1">
        <v>95.1</v>
      </c>
      <c r="Q7113" s="10">
        <v>35</v>
      </c>
      <c r="T7113" s="12">
        <v>44377</v>
      </c>
      <c r="V7113" s="1" t="s">
        <v>20719</v>
      </c>
      <c r="W7113" s="1" t="s">
        <v>33</v>
      </c>
      <c r="X7113" s="1" t="s">
        <v>54</v>
      </c>
      <c r="Y7113" s="1" t="s">
        <v>55</v>
      </c>
      <c r="Z7113" s="1" t="s">
        <v>20720</v>
      </c>
      <c r="AA7113" s="2">
        <v>48951</v>
      </c>
      <c r="AB7113" s="1" t="s">
        <v>20721</v>
      </c>
      <c r="AD7113" s="1" t="s">
        <v>133</v>
      </c>
      <c r="AE7113" s="1" t="s">
        <v>20722</v>
      </c>
    </row>
    <row r="7114" spans="1:35" ht="12.75" customHeight="1">
      <c r="A7114" s="24" t="s">
        <v>20723</v>
      </c>
      <c r="B7114" s="9" t="s">
        <v>20724</v>
      </c>
      <c r="C7114" s="1" t="s">
        <v>401</v>
      </c>
      <c r="D7114" s="1" t="s">
        <v>401</v>
      </c>
      <c r="E7114" s="1" t="s">
        <v>3943</v>
      </c>
      <c r="F7114" s="1" t="s">
        <v>130</v>
      </c>
      <c r="G7114" s="1" t="s">
        <v>36</v>
      </c>
      <c r="H7114" s="1" t="s">
        <v>144</v>
      </c>
      <c r="I7114" s="1" t="s">
        <v>38</v>
      </c>
      <c r="J7114" s="1" t="s">
        <v>52</v>
      </c>
      <c r="K7114" s="1">
        <v>0</v>
      </c>
      <c r="L7114" s="10">
        <v>690</v>
      </c>
      <c r="M7114" s="10">
        <v>718</v>
      </c>
      <c r="N7114" s="13">
        <f>(M7114-L7114)/(L7114+M7114+12740)</f>
        <v>1.9790783149561775E-3</v>
      </c>
      <c r="O7114" s="1">
        <v>98.1</v>
      </c>
      <c r="P7114" s="1">
        <v>98.86</v>
      </c>
      <c r="Q7114" s="10">
        <v>620</v>
      </c>
      <c r="T7114" s="12">
        <v>42725</v>
      </c>
      <c r="U7114" s="2">
        <v>3</v>
      </c>
      <c r="V7114" s="1" t="s">
        <v>1857</v>
      </c>
      <c r="W7114" s="1" t="s">
        <v>401</v>
      </c>
      <c r="X7114" s="1" t="s">
        <v>1063</v>
      </c>
      <c r="Y7114" s="1" t="s">
        <v>1322</v>
      </c>
      <c r="Z7114" s="1" t="s">
        <v>20725</v>
      </c>
      <c r="AA7114" s="2">
        <v>41898</v>
      </c>
      <c r="AB7114" s="1" t="s">
        <v>20726</v>
      </c>
      <c r="AD7114" s="1" t="s">
        <v>378</v>
      </c>
      <c r="AE7114" s="1" t="s">
        <v>222</v>
      </c>
      <c r="AG7114" s="1" t="s">
        <v>11008</v>
      </c>
    </row>
    <row r="7115" spans="1:35" ht="12.75" customHeight="1">
      <c r="A7115" s="24" t="s">
        <v>20727</v>
      </c>
      <c r="B7115" s="9" t="s">
        <v>20727</v>
      </c>
      <c r="C7115" s="1" t="s">
        <v>141</v>
      </c>
      <c r="D7115" s="1" t="s">
        <v>128</v>
      </c>
      <c r="E7115" s="1" t="s">
        <v>20728</v>
      </c>
      <c r="F7115" s="1" t="s">
        <v>64</v>
      </c>
      <c r="G7115" s="1" t="s">
        <v>530</v>
      </c>
      <c r="I7115" s="1" t="s">
        <v>38</v>
      </c>
      <c r="J7115" s="1" t="s">
        <v>52</v>
      </c>
      <c r="K7115" s="1">
        <v>0</v>
      </c>
      <c r="L7115" s="10">
        <v>514</v>
      </c>
      <c r="M7115" s="10">
        <v>536</v>
      </c>
      <c r="N7115" s="13">
        <f>(M7115-L7115)/(L7115+M7115+12740)</f>
        <v>1.595358955765047E-3</v>
      </c>
      <c r="O7115" s="1">
        <v>97.5</v>
      </c>
      <c r="P7115" s="1">
        <v>95.1</v>
      </c>
      <c r="Q7115" s="10">
        <v>4</v>
      </c>
      <c r="R7115" s="18">
        <v>4</v>
      </c>
      <c r="T7115" s="12">
        <v>44929</v>
      </c>
      <c r="V7115" s="1" t="s">
        <v>20728</v>
      </c>
      <c r="W7115" s="1" t="s">
        <v>128</v>
      </c>
      <c r="X7115" s="1" t="s">
        <v>54</v>
      </c>
      <c r="Y7115" s="1" t="s">
        <v>55</v>
      </c>
      <c r="Z7115" s="1" t="s">
        <v>20729</v>
      </c>
      <c r="AA7115" s="2">
        <v>55073</v>
      </c>
      <c r="AB7115" s="43" t="s">
        <v>20730</v>
      </c>
      <c r="AD7115" s="1" t="s">
        <v>58</v>
      </c>
      <c r="AE7115" s="1" t="s">
        <v>20731</v>
      </c>
    </row>
    <row r="7116" spans="1:35" ht="12.75" customHeight="1">
      <c r="A7116" s="24" t="s">
        <v>20732</v>
      </c>
      <c r="B7116" s="9" t="s">
        <v>20732</v>
      </c>
      <c r="C7116" s="1" t="s">
        <v>33</v>
      </c>
      <c r="D7116" s="1" t="s">
        <v>33</v>
      </c>
      <c r="E7116" s="1" t="s">
        <v>206</v>
      </c>
      <c r="F7116" s="1" t="s">
        <v>153</v>
      </c>
      <c r="G7116" s="1" t="s">
        <v>65</v>
      </c>
      <c r="I7116" s="1" t="s">
        <v>748</v>
      </c>
      <c r="K7116" s="1">
        <v>0</v>
      </c>
      <c r="L7116" s="10">
        <v>216</v>
      </c>
      <c r="M7116" s="10">
        <v>35224</v>
      </c>
      <c r="N7116" s="13">
        <f>(M7116-L7116)/(L7116+M7116+12740)</f>
        <v>0.72660855126608548</v>
      </c>
      <c r="O7116" s="1">
        <v>25.9</v>
      </c>
      <c r="P7116" s="1">
        <v>620.20000000000005</v>
      </c>
      <c r="Q7116" s="10">
        <v>20</v>
      </c>
      <c r="T7116" s="12">
        <v>43685</v>
      </c>
      <c r="V7116" s="1" t="s">
        <v>1062</v>
      </c>
      <c r="W7116" s="1" t="s">
        <v>33</v>
      </c>
      <c r="X7116" s="1" t="s">
        <v>54</v>
      </c>
      <c r="Y7116" s="1" t="s">
        <v>208</v>
      </c>
      <c r="Z7116" s="1" t="s">
        <v>20733</v>
      </c>
      <c r="AA7116" s="2">
        <v>44482</v>
      </c>
      <c r="AB7116" s="1" t="s">
        <v>20734</v>
      </c>
      <c r="AD7116" s="1" t="s">
        <v>182</v>
      </c>
      <c r="AE7116" s="1" t="s">
        <v>20735</v>
      </c>
      <c r="AH7116" s="1" t="s">
        <v>463</v>
      </c>
    </row>
    <row r="7117" spans="1:35" ht="12.75" customHeight="1">
      <c r="A7117" s="24" t="s">
        <v>20736</v>
      </c>
      <c r="B7117" s="9" t="s">
        <v>20737</v>
      </c>
      <c r="C7117" s="1" t="s">
        <v>33</v>
      </c>
      <c r="D7117" s="1" t="s">
        <v>33</v>
      </c>
      <c r="E7117" s="1" t="s">
        <v>2266</v>
      </c>
      <c r="F7117" s="1" t="s">
        <v>130</v>
      </c>
      <c r="G7117" s="1" t="s">
        <v>85</v>
      </c>
      <c r="I7117" s="1" t="s">
        <v>86</v>
      </c>
      <c r="K7117" s="1">
        <v>-40.75</v>
      </c>
      <c r="L7117" s="10">
        <v>35768</v>
      </c>
      <c r="M7117" s="10">
        <v>35802</v>
      </c>
      <c r="N7117" s="13">
        <f>(M7117-L7117)/(L7117+M7117+12740)</f>
        <v>4.0327363302099397E-4</v>
      </c>
      <c r="O7117" s="1">
        <v>1.64</v>
      </c>
      <c r="P7117" s="1">
        <v>1436.04</v>
      </c>
      <c r="Q7117" s="10">
        <v>3180</v>
      </c>
      <c r="R7117" s="18">
        <v>1600</v>
      </c>
      <c r="S7117" s="11" t="s">
        <v>20738</v>
      </c>
      <c r="T7117" s="12">
        <v>37594</v>
      </c>
      <c r="U7117" s="2">
        <v>11</v>
      </c>
      <c r="V7117" s="1" t="s">
        <v>97</v>
      </c>
      <c r="W7117" s="1" t="s">
        <v>33</v>
      </c>
      <c r="X7117" s="1" t="s">
        <v>54</v>
      </c>
      <c r="Y7117" s="1" t="s">
        <v>3184</v>
      </c>
      <c r="Z7117" s="1" t="s">
        <v>20739</v>
      </c>
      <c r="AA7117" s="2">
        <v>27566</v>
      </c>
      <c r="AB7117" s="1" t="s">
        <v>20740</v>
      </c>
      <c r="AD7117" s="1" t="s">
        <v>182</v>
      </c>
      <c r="AE7117" s="1" t="s">
        <v>20741</v>
      </c>
      <c r="AH7117" s="1" t="s">
        <v>20742</v>
      </c>
    </row>
    <row r="7118" spans="1:35" ht="12.75" customHeight="1">
      <c r="A7118" s="24" t="s">
        <v>20743</v>
      </c>
      <c r="B7118" s="9" t="s">
        <v>20744</v>
      </c>
      <c r="C7118" s="1" t="s">
        <v>33</v>
      </c>
      <c r="D7118" s="1" t="s">
        <v>33</v>
      </c>
      <c r="E7118" s="1" t="s">
        <v>6046</v>
      </c>
      <c r="F7118" s="1" t="s">
        <v>130</v>
      </c>
      <c r="G7118" s="1" t="s">
        <v>85</v>
      </c>
      <c r="I7118" s="1" t="s">
        <v>86</v>
      </c>
      <c r="K7118" s="1">
        <v>-171</v>
      </c>
      <c r="L7118" s="10">
        <v>35732</v>
      </c>
      <c r="M7118" s="10">
        <v>35844</v>
      </c>
      <c r="N7118" s="13">
        <f>(M7118-L7118)/(L7118+M7118+12740)</f>
        <v>1.3283362588358081E-3</v>
      </c>
      <c r="O7118" s="1">
        <v>7</v>
      </c>
      <c r="P7118" s="1">
        <v>1436.18</v>
      </c>
      <c r="Q7118" s="10">
        <v>3454</v>
      </c>
      <c r="R7118" s="18">
        <v>1600</v>
      </c>
      <c r="S7118" s="11" t="s">
        <v>20738</v>
      </c>
      <c r="T7118" s="12">
        <v>41305</v>
      </c>
      <c r="U7118" s="2">
        <v>15</v>
      </c>
      <c r="V7118" s="1" t="s">
        <v>97</v>
      </c>
      <c r="W7118" s="1" t="s">
        <v>33</v>
      </c>
      <c r="X7118" s="1" t="s">
        <v>54</v>
      </c>
      <c r="Y7118" s="1" t="s">
        <v>208</v>
      </c>
      <c r="Z7118" s="1" t="s">
        <v>20745</v>
      </c>
      <c r="AA7118" s="2">
        <v>39070</v>
      </c>
      <c r="AB7118" s="1" t="s">
        <v>20746</v>
      </c>
      <c r="AD7118" s="1" t="s">
        <v>20747</v>
      </c>
      <c r="AE7118" s="1" t="s">
        <v>20748</v>
      </c>
      <c r="AG7118" s="1" t="s">
        <v>263</v>
      </c>
    </row>
    <row r="7119" spans="1:35" ht="12.75" customHeight="1">
      <c r="A7119" s="24" t="s">
        <v>20749</v>
      </c>
      <c r="B7119" s="9" t="s">
        <v>20750</v>
      </c>
      <c r="C7119" s="1" t="s">
        <v>33</v>
      </c>
      <c r="D7119" s="1" t="s">
        <v>33</v>
      </c>
      <c r="E7119" s="1" t="s">
        <v>2266</v>
      </c>
      <c r="F7119" s="1" t="s">
        <v>130</v>
      </c>
      <c r="G7119" s="1" t="s">
        <v>85</v>
      </c>
      <c r="I7119" s="1" t="s">
        <v>86</v>
      </c>
      <c r="K7119" s="1">
        <v>-40.950000000000003</v>
      </c>
      <c r="L7119" s="10">
        <v>35780</v>
      </c>
      <c r="M7119" s="10">
        <v>35785</v>
      </c>
      <c r="N7119" s="13">
        <f>(M7119-L7119)/(L7119+M7119+12740)</f>
        <v>5.930846331771544E-5</v>
      </c>
      <c r="O7119" s="1">
        <v>6.99</v>
      </c>
      <c r="P7119" s="1">
        <v>1435.88</v>
      </c>
      <c r="Q7119" s="10">
        <v>3454</v>
      </c>
      <c r="R7119" s="18">
        <v>1600</v>
      </c>
      <c r="S7119" s="11" t="s">
        <v>20751</v>
      </c>
      <c r="T7119" s="12">
        <v>41662</v>
      </c>
      <c r="U7119" s="2">
        <v>15</v>
      </c>
      <c r="V7119" s="1" t="s">
        <v>97</v>
      </c>
      <c r="W7119" s="1" t="s">
        <v>33</v>
      </c>
      <c r="X7119" s="1" t="s">
        <v>54</v>
      </c>
      <c r="Y7119" s="1" t="s">
        <v>208</v>
      </c>
      <c r="Z7119" s="1" t="s">
        <v>20752</v>
      </c>
      <c r="AA7119" s="2">
        <v>39504</v>
      </c>
      <c r="AB7119" s="1" t="s">
        <v>20746</v>
      </c>
      <c r="AD7119" s="1" t="s">
        <v>111</v>
      </c>
      <c r="AG7119" s="1" t="s">
        <v>20753</v>
      </c>
      <c r="AH7119" s="1" t="s">
        <v>20754</v>
      </c>
      <c r="AI7119" s="1" t="s">
        <v>20755</v>
      </c>
    </row>
    <row r="7120" spans="1:35" ht="12.75" customHeight="1">
      <c r="A7120" s="24" t="s">
        <v>20756</v>
      </c>
      <c r="B7120" s="9" t="s">
        <v>20757</v>
      </c>
      <c r="C7120" s="1" t="s">
        <v>33</v>
      </c>
      <c r="D7120" s="1" t="s">
        <v>33</v>
      </c>
      <c r="E7120" s="1" t="s">
        <v>2266</v>
      </c>
      <c r="F7120" s="1" t="s">
        <v>130</v>
      </c>
      <c r="G7120" s="1" t="s">
        <v>85</v>
      </c>
      <c r="I7120" s="1" t="s">
        <v>86</v>
      </c>
      <c r="K7120" s="1">
        <v>-149.75</v>
      </c>
      <c r="L7120" s="10">
        <v>35755</v>
      </c>
      <c r="M7120" s="10">
        <v>35813</v>
      </c>
      <c r="N7120" s="13">
        <f>(M7120-L7120)/(L7120+M7120+12740)</f>
        <v>6.8795369359965844E-4</v>
      </c>
      <c r="O7120" s="1">
        <v>0</v>
      </c>
      <c r="P7120" s="1">
        <v>1436</v>
      </c>
      <c r="Q7120" s="10">
        <v>3452</v>
      </c>
      <c r="R7120" s="18">
        <v>1600</v>
      </c>
      <c r="S7120" s="11" t="s">
        <v>20751</v>
      </c>
      <c r="T7120" s="12">
        <v>42965</v>
      </c>
      <c r="U7120" s="2">
        <v>15</v>
      </c>
      <c r="V7120" s="1" t="s">
        <v>97</v>
      </c>
      <c r="W7120" s="1" t="s">
        <v>33</v>
      </c>
      <c r="X7120" s="1" t="s">
        <v>54</v>
      </c>
      <c r="Y7120" s="1" t="s">
        <v>208</v>
      </c>
      <c r="Z7120" s="1" t="s">
        <v>20758</v>
      </c>
      <c r="AA7120" s="2">
        <v>42915</v>
      </c>
      <c r="AD7120" s="1" t="s">
        <v>111</v>
      </c>
      <c r="AE7120" s="1" t="s">
        <v>20759</v>
      </c>
      <c r="AG7120" s="1" t="s">
        <v>20760</v>
      </c>
      <c r="AH7120" s="1" t="s">
        <v>20761</v>
      </c>
      <c r="AI7120" s="1" t="s">
        <v>20755</v>
      </c>
    </row>
    <row r="7121" spans="1:36" ht="12.75" customHeight="1">
      <c r="A7121" s="24" t="s">
        <v>20762</v>
      </c>
      <c r="B7121" s="9" t="s">
        <v>20763</v>
      </c>
      <c r="C7121" s="1" t="s">
        <v>33</v>
      </c>
      <c r="D7121" s="1" t="s">
        <v>33</v>
      </c>
      <c r="E7121" s="1" t="s">
        <v>2266</v>
      </c>
      <c r="F7121" s="1" t="s">
        <v>130</v>
      </c>
      <c r="G7121" s="1" t="s">
        <v>85</v>
      </c>
      <c r="I7121" s="1" t="s">
        <v>86</v>
      </c>
      <c r="K7121" s="1">
        <v>-49</v>
      </c>
      <c r="L7121" s="10">
        <v>35693</v>
      </c>
      <c r="M7121" s="10">
        <v>35878</v>
      </c>
      <c r="N7121" s="13">
        <f>(M7121-L7121)/(L7121+M7121+12740)</f>
        <v>2.194256977144145E-3</v>
      </c>
      <c r="O7121" s="1">
        <v>11.53</v>
      </c>
      <c r="P7121" s="1">
        <v>1436.06</v>
      </c>
      <c r="Q7121" s="10">
        <v>3180</v>
      </c>
      <c r="R7121" s="18">
        <v>1600</v>
      </c>
      <c r="S7121" s="11">
        <v>1800</v>
      </c>
      <c r="T7121" s="12">
        <v>32415</v>
      </c>
      <c r="U7121" s="2">
        <v>10</v>
      </c>
      <c r="V7121" s="1" t="s">
        <v>20764</v>
      </c>
      <c r="W7121" s="1" t="s">
        <v>33</v>
      </c>
      <c r="X7121" s="1" t="s">
        <v>54</v>
      </c>
      <c r="Y7121" s="1" t="s">
        <v>20765</v>
      </c>
      <c r="Z7121" s="1" t="s">
        <v>20766</v>
      </c>
      <c r="AA7121" s="2">
        <v>19548</v>
      </c>
      <c r="AB7121" s="1" t="s">
        <v>20767</v>
      </c>
      <c r="AD7121" s="1" t="s">
        <v>111</v>
      </c>
      <c r="AE7121" s="1" t="s">
        <v>8642</v>
      </c>
      <c r="AG7121" s="1" t="s">
        <v>93</v>
      </c>
      <c r="AH7121" s="1" t="s">
        <v>20761</v>
      </c>
      <c r="AI7121" s="1" t="s">
        <v>20755</v>
      </c>
    </row>
    <row r="7122" spans="1:36" ht="12.75" customHeight="1">
      <c r="A7122" s="24" t="s">
        <v>20768</v>
      </c>
      <c r="B7122" s="9" t="s">
        <v>20769</v>
      </c>
      <c r="C7122" s="1" t="s">
        <v>33</v>
      </c>
      <c r="D7122" s="1" t="s">
        <v>33</v>
      </c>
      <c r="E7122" s="1" t="s">
        <v>487</v>
      </c>
      <c r="F7122" s="1" t="s">
        <v>4523</v>
      </c>
      <c r="G7122" s="1" t="s">
        <v>85</v>
      </c>
      <c r="I7122" s="1" t="s">
        <v>86</v>
      </c>
      <c r="K7122" s="1">
        <v>-174</v>
      </c>
      <c r="L7122" s="10">
        <v>35773</v>
      </c>
      <c r="M7122" s="10">
        <v>35796</v>
      </c>
      <c r="N7122" s="13">
        <f>(M7122-L7122)/(L7122+M7122+12740)</f>
        <v>2.7280598749836909E-4</v>
      </c>
      <c r="O7122" s="1">
        <v>9.4</v>
      </c>
      <c r="P7122" s="1">
        <v>1436.99</v>
      </c>
      <c r="Q7122" s="10">
        <v>3180</v>
      </c>
      <c r="R7122" s="18">
        <v>1600</v>
      </c>
      <c r="S7122" s="11">
        <v>1800</v>
      </c>
      <c r="T7122" s="12">
        <v>33452</v>
      </c>
      <c r="U7122" s="2">
        <v>10</v>
      </c>
      <c r="V7122" s="1" t="s">
        <v>20764</v>
      </c>
      <c r="W7122" s="1" t="s">
        <v>33</v>
      </c>
      <c r="X7122" s="1" t="s">
        <v>54</v>
      </c>
      <c r="Y7122" s="1" t="s">
        <v>20770</v>
      </c>
      <c r="Z7122" s="1" t="s">
        <v>20771</v>
      </c>
      <c r="AA7122" s="2">
        <v>21639</v>
      </c>
      <c r="AB7122" s="1" t="s">
        <v>20772</v>
      </c>
      <c r="AD7122" s="1" t="s">
        <v>111</v>
      </c>
      <c r="AG7122" s="1" t="s">
        <v>630</v>
      </c>
      <c r="AH7122" s="1" t="s">
        <v>20761</v>
      </c>
      <c r="AI7122" s="1" t="s">
        <v>20755</v>
      </c>
    </row>
    <row r="7123" spans="1:36" ht="12.75" customHeight="1">
      <c r="A7123" s="24" t="s">
        <v>20773</v>
      </c>
      <c r="B7123" s="9" t="s">
        <v>20774</v>
      </c>
      <c r="C7123" s="1" t="s">
        <v>33</v>
      </c>
      <c r="D7123" s="1" t="s">
        <v>33</v>
      </c>
      <c r="E7123" s="1" t="s">
        <v>20775</v>
      </c>
      <c r="F7123" s="1" t="s">
        <v>4523</v>
      </c>
      <c r="G7123" s="1" t="s">
        <v>85</v>
      </c>
      <c r="I7123" s="1" t="s">
        <v>86</v>
      </c>
      <c r="K7123" s="1">
        <v>-171.35</v>
      </c>
      <c r="L7123" s="10">
        <v>35773</v>
      </c>
      <c r="M7123" s="10">
        <v>35787</v>
      </c>
      <c r="N7123" s="13">
        <f>(M7123-L7123)/(L7123+M7123+12740)</f>
        <v>1.6607354685646501E-4</v>
      </c>
      <c r="O7123" s="1">
        <v>8.74</v>
      </c>
      <c r="P7123" s="1">
        <v>1435.7</v>
      </c>
      <c r="Q7123" s="10">
        <v>3180</v>
      </c>
      <c r="R7123" s="18">
        <v>1600</v>
      </c>
      <c r="S7123" s="11">
        <v>1800</v>
      </c>
      <c r="T7123" s="12">
        <v>33982</v>
      </c>
      <c r="U7123" s="2">
        <v>10</v>
      </c>
      <c r="V7123" s="1" t="s">
        <v>20764</v>
      </c>
      <c r="W7123" s="1" t="s">
        <v>33</v>
      </c>
      <c r="X7123" s="1" t="s">
        <v>54</v>
      </c>
      <c r="Y7123" s="1" t="s">
        <v>20776</v>
      </c>
      <c r="Z7123" s="1" t="s">
        <v>20777</v>
      </c>
      <c r="AA7123" s="2">
        <v>22314</v>
      </c>
      <c r="AB7123" s="1" t="s">
        <v>20778</v>
      </c>
      <c r="AD7123" s="1" t="s">
        <v>111</v>
      </c>
      <c r="AE7123" s="1" t="s">
        <v>11763</v>
      </c>
      <c r="AG7123" s="1" t="s">
        <v>20779</v>
      </c>
      <c r="AH7123" s="1" t="s">
        <v>20761</v>
      </c>
      <c r="AI7123" s="1" t="s">
        <v>20755</v>
      </c>
      <c r="AJ7123" s="1" t="s">
        <v>20780</v>
      </c>
    </row>
    <row r="7124" spans="1:36" ht="12.75" customHeight="1">
      <c r="A7124" s="24" t="s">
        <v>20781</v>
      </c>
      <c r="B7124" s="9" t="s">
        <v>20782</v>
      </c>
      <c r="C7124" s="1" t="s">
        <v>33</v>
      </c>
      <c r="D7124" s="1" t="s">
        <v>33</v>
      </c>
      <c r="E7124" s="1" t="s">
        <v>2266</v>
      </c>
      <c r="F7124" s="1" t="s">
        <v>130</v>
      </c>
      <c r="G7124" s="1" t="s">
        <v>85</v>
      </c>
      <c r="I7124" s="1" t="s">
        <v>86</v>
      </c>
      <c r="K7124" s="1">
        <v>-150.53</v>
      </c>
      <c r="L7124" s="10">
        <v>35767</v>
      </c>
      <c r="M7124" s="10">
        <v>35803</v>
      </c>
      <c r="N7124" s="13">
        <f>(M7124-L7124)/(L7124+M7124+12740)</f>
        <v>4.2699561143399361E-4</v>
      </c>
      <c r="O7124" s="1">
        <v>10.6</v>
      </c>
      <c r="P7124" s="1">
        <v>1436.04</v>
      </c>
      <c r="Q7124" s="10">
        <v>3180</v>
      </c>
      <c r="R7124" s="18">
        <v>1600</v>
      </c>
      <c r="S7124" s="11">
        <v>1800</v>
      </c>
      <c r="T7124" s="12">
        <v>34893</v>
      </c>
      <c r="U7124" s="2">
        <v>10</v>
      </c>
      <c r="V7124" s="1" t="s">
        <v>20764</v>
      </c>
      <c r="W7124" s="1" t="s">
        <v>33</v>
      </c>
      <c r="X7124" s="1" t="s">
        <v>54</v>
      </c>
      <c r="Y7124" s="1" t="s">
        <v>20783</v>
      </c>
      <c r="Z7124" s="1" t="s">
        <v>20784</v>
      </c>
      <c r="AA7124" s="2">
        <v>23613</v>
      </c>
      <c r="AB7124" s="1" t="s">
        <v>20740</v>
      </c>
      <c r="AD7124" s="1" t="s">
        <v>111</v>
      </c>
      <c r="AE7124" s="1" t="s">
        <v>918</v>
      </c>
      <c r="AG7124" s="1" t="s">
        <v>20785</v>
      </c>
      <c r="AH7124" s="1" t="s">
        <v>20761</v>
      </c>
      <c r="AI7124" s="1" t="s">
        <v>20755</v>
      </c>
    </row>
    <row r="7125" spans="1:36" ht="12.75" customHeight="1">
      <c r="A7125" s="24" t="s">
        <v>20786</v>
      </c>
      <c r="B7125" s="9" t="s">
        <v>20787</v>
      </c>
      <c r="C7125" s="1" t="s">
        <v>33</v>
      </c>
      <c r="D7125" s="1" t="s">
        <v>33</v>
      </c>
      <c r="E7125" s="1" t="s">
        <v>2266</v>
      </c>
      <c r="F7125" s="1" t="s">
        <v>130</v>
      </c>
      <c r="G7125" s="1" t="s">
        <v>85</v>
      </c>
      <c r="I7125" s="1" t="s">
        <v>86</v>
      </c>
      <c r="K7125" s="1">
        <v>88.76</v>
      </c>
      <c r="L7125" s="10">
        <v>35768</v>
      </c>
      <c r="M7125" s="10">
        <v>35808</v>
      </c>
      <c r="N7125" s="13">
        <f>(M7125-L7125)/(L7125+M7125+12740)</f>
        <v>4.7440580672707437E-4</v>
      </c>
      <c r="O7125" s="1">
        <v>0.9</v>
      </c>
      <c r="P7125" s="1">
        <v>1436.2</v>
      </c>
      <c r="Q7125" s="10">
        <v>3180</v>
      </c>
      <c r="R7125" s="18">
        <v>1600</v>
      </c>
      <c r="S7125" s="11" t="s">
        <v>20738</v>
      </c>
      <c r="T7125" s="12">
        <v>36707</v>
      </c>
      <c r="U7125" s="2">
        <v>11</v>
      </c>
      <c r="V7125" s="1" t="s">
        <v>97</v>
      </c>
      <c r="W7125" s="1" t="s">
        <v>33</v>
      </c>
      <c r="X7125" s="1" t="s">
        <v>54</v>
      </c>
      <c r="Y7125" s="1" t="s">
        <v>3184</v>
      </c>
      <c r="Z7125" s="1" t="s">
        <v>20788</v>
      </c>
      <c r="AA7125" s="2">
        <v>26388</v>
      </c>
      <c r="AB7125" s="1" t="s">
        <v>20789</v>
      </c>
      <c r="AD7125" s="1" t="s">
        <v>420</v>
      </c>
      <c r="AE7125" s="1" t="s">
        <v>4449</v>
      </c>
    </row>
    <row r="7126" spans="1:36" ht="12.75" customHeight="1">
      <c r="A7126" s="24" t="s">
        <v>20790</v>
      </c>
      <c r="B7126" s="9" t="s">
        <v>20791</v>
      </c>
      <c r="C7126" s="1" t="s">
        <v>33</v>
      </c>
      <c r="D7126" s="1" t="s">
        <v>33</v>
      </c>
      <c r="E7126" s="1" t="s">
        <v>2266</v>
      </c>
      <c r="F7126" s="1" t="s">
        <v>130</v>
      </c>
      <c r="G7126" s="1" t="s">
        <v>85</v>
      </c>
      <c r="I7126" s="1" t="s">
        <v>86</v>
      </c>
      <c r="K7126" s="1">
        <v>-62.43</v>
      </c>
      <c r="L7126" s="10">
        <v>35768</v>
      </c>
      <c r="M7126" s="10">
        <v>35809</v>
      </c>
      <c r="N7126" s="13">
        <f>(M7126-L7126)/(L7126+M7126+12740)</f>
        <v>4.8626018477887023E-4</v>
      </c>
      <c r="O7126" s="1">
        <v>0.02</v>
      </c>
      <c r="P7126" s="1">
        <v>1436.11</v>
      </c>
      <c r="Q7126" s="10">
        <v>3180</v>
      </c>
      <c r="R7126" s="18">
        <v>1600</v>
      </c>
      <c r="S7126" s="11" t="s">
        <v>20738</v>
      </c>
      <c r="T7126" s="12">
        <v>37323</v>
      </c>
      <c r="U7126" s="2">
        <v>11</v>
      </c>
      <c r="V7126" s="1" t="s">
        <v>97</v>
      </c>
      <c r="W7126" s="1" t="s">
        <v>33</v>
      </c>
      <c r="X7126" s="1" t="s">
        <v>54</v>
      </c>
      <c r="Y7126" s="1" t="s">
        <v>3184</v>
      </c>
      <c r="Z7126" s="1" t="s">
        <v>20792</v>
      </c>
      <c r="AA7126" s="2">
        <v>27389</v>
      </c>
      <c r="AB7126" s="1" t="s">
        <v>20793</v>
      </c>
      <c r="AD7126" s="1" t="s">
        <v>68</v>
      </c>
      <c r="AE7126" s="1" t="s">
        <v>20794</v>
      </c>
      <c r="AG7126" s="1" t="s">
        <v>20795</v>
      </c>
    </row>
    <row r="7127" spans="1:36" ht="12.75" customHeight="1">
      <c r="A7127" s="24" t="s">
        <v>20796</v>
      </c>
      <c r="B7127" s="9" t="s">
        <v>20796</v>
      </c>
      <c r="C7127" s="1" t="s">
        <v>730</v>
      </c>
      <c r="D7127" s="1" t="s">
        <v>33</v>
      </c>
      <c r="E7127" s="1" t="s">
        <v>20797</v>
      </c>
      <c r="F7127" s="1" t="s">
        <v>130</v>
      </c>
      <c r="G7127" s="1" t="s">
        <v>65</v>
      </c>
      <c r="I7127" s="1" t="s">
        <v>38</v>
      </c>
      <c r="J7127" s="1" t="s">
        <v>39</v>
      </c>
      <c r="K7127" s="1">
        <v>0</v>
      </c>
      <c r="L7127" s="10">
        <v>493</v>
      </c>
      <c r="M7127" s="10">
        <v>498</v>
      </c>
      <c r="N7127" s="13">
        <f>(M7127-L7127)/(L7127+M7127+12740)</f>
        <v>3.6413953827106545E-4</v>
      </c>
      <c r="O7127" s="1">
        <v>45</v>
      </c>
      <c r="P7127" s="1">
        <v>95.4</v>
      </c>
      <c r="Q7127" s="10">
        <v>4</v>
      </c>
      <c r="T7127" s="12">
        <v>44574</v>
      </c>
      <c r="V7127" s="1" t="s">
        <v>10317</v>
      </c>
      <c r="W7127" s="1" t="s">
        <v>33</v>
      </c>
      <c r="X7127" s="1" t="s">
        <v>1491</v>
      </c>
      <c r="Y7127" s="1" t="s">
        <v>1492</v>
      </c>
      <c r="Z7127" s="1" t="s">
        <v>20798</v>
      </c>
      <c r="AA7127" s="2">
        <v>51095</v>
      </c>
      <c r="AD7127" s="1" t="s">
        <v>7184</v>
      </c>
      <c r="AE7127" s="1" t="s">
        <v>20799</v>
      </c>
      <c r="AG7127" s="1" t="s">
        <v>20800</v>
      </c>
      <c r="AH7127" s="1" t="s">
        <v>20801</v>
      </c>
    </row>
    <row r="7128" spans="1:36" ht="12.75" customHeight="1">
      <c r="A7128" s="24" t="s">
        <v>20802</v>
      </c>
      <c r="B7128" s="9" t="s">
        <v>20802</v>
      </c>
      <c r="C7128" s="1" t="s">
        <v>1110</v>
      </c>
      <c r="D7128" s="1" t="s">
        <v>1110</v>
      </c>
      <c r="E7128" s="1" t="s">
        <v>1111</v>
      </c>
      <c r="F7128" s="1" t="s">
        <v>64</v>
      </c>
      <c r="G7128" s="1" t="s">
        <v>732</v>
      </c>
      <c r="I7128" s="1" t="s">
        <v>38</v>
      </c>
      <c r="J7128" s="1" t="s">
        <v>52</v>
      </c>
      <c r="K7128" s="1">
        <v>0</v>
      </c>
      <c r="L7128" s="10">
        <v>586</v>
      </c>
      <c r="M7128" s="10">
        <v>605</v>
      </c>
      <c r="N7128" s="13">
        <f>(M7128-L7128)/(L7128+M7128+12740)</f>
        <v>1.3638647620414902E-3</v>
      </c>
      <c r="O7128" s="1">
        <v>97.6</v>
      </c>
      <c r="P7128" s="1">
        <v>96.6</v>
      </c>
      <c r="Q7128" s="10">
        <v>18</v>
      </c>
      <c r="T7128" s="12">
        <v>42930</v>
      </c>
      <c r="U7128" s="2">
        <v>2</v>
      </c>
      <c r="V7128" s="1" t="s">
        <v>1111</v>
      </c>
      <c r="W7128" s="1" t="s">
        <v>1110</v>
      </c>
      <c r="X7128" s="1" t="s">
        <v>118</v>
      </c>
      <c r="Y7128" s="1" t="s">
        <v>75</v>
      </c>
      <c r="Z7128" s="1" t="s">
        <v>20803</v>
      </c>
      <c r="AA7128" s="2">
        <v>42829</v>
      </c>
      <c r="AB7128" s="1" t="s">
        <v>20804</v>
      </c>
      <c r="AD7128" s="1" t="s">
        <v>743</v>
      </c>
      <c r="AE7128" s="1" t="s">
        <v>744</v>
      </c>
    </row>
    <row r="7129" spans="1:36" ht="12.75" customHeight="1">
      <c r="A7129" s="24" t="s">
        <v>20805</v>
      </c>
      <c r="B7129" s="9" t="s">
        <v>20806</v>
      </c>
      <c r="C7129" s="1" t="s">
        <v>32</v>
      </c>
      <c r="D7129" s="1" t="s">
        <v>128</v>
      </c>
      <c r="E7129" s="1" t="s">
        <v>3518</v>
      </c>
      <c r="F7129" s="1" t="s">
        <v>153</v>
      </c>
      <c r="G7129" s="1" t="s">
        <v>36</v>
      </c>
      <c r="H7129" s="1" t="s">
        <v>830</v>
      </c>
      <c r="I7129" s="1" t="s">
        <v>38</v>
      </c>
      <c r="J7129" s="1" t="s">
        <v>39</v>
      </c>
      <c r="K7129" s="1">
        <v>0</v>
      </c>
      <c r="L7129" s="10">
        <v>405</v>
      </c>
      <c r="M7129" s="10">
        <v>580</v>
      </c>
      <c r="N7129" s="13">
        <f>(M7129-L7129)/(L7129+M7129+12740)</f>
        <v>1.2750455373406194E-2</v>
      </c>
      <c r="O7129" s="1">
        <v>41.03</v>
      </c>
      <c r="P7129" s="1">
        <v>94.5</v>
      </c>
      <c r="Q7129" s="10">
        <v>300</v>
      </c>
      <c r="R7129" s="18">
        <v>260</v>
      </c>
      <c r="T7129" s="12">
        <v>39468</v>
      </c>
      <c r="V7129" s="1" t="s">
        <v>8880</v>
      </c>
      <c r="W7129" s="1" t="s">
        <v>128</v>
      </c>
      <c r="X7129" s="1" t="s">
        <v>40</v>
      </c>
      <c r="Y7129" s="1" t="s">
        <v>20807</v>
      </c>
      <c r="Z7129" s="1" t="s">
        <v>20808</v>
      </c>
      <c r="AA7129" s="2">
        <v>32476</v>
      </c>
      <c r="AB7129" s="1" t="s">
        <v>20809</v>
      </c>
      <c r="AD7129" s="1" t="s">
        <v>1004</v>
      </c>
      <c r="AE7129" s="1" t="s">
        <v>20810</v>
      </c>
      <c r="AG7129" s="1" t="s">
        <v>20753</v>
      </c>
      <c r="AH7129" s="1" t="s">
        <v>1006</v>
      </c>
    </row>
    <row r="7130" spans="1:36" ht="12.75" customHeight="1">
      <c r="A7130" s="24" t="s">
        <v>20811</v>
      </c>
      <c r="B7130" s="9" t="s">
        <v>20812</v>
      </c>
      <c r="C7130" s="1" t="s">
        <v>737</v>
      </c>
      <c r="D7130" s="1" t="s">
        <v>411</v>
      </c>
      <c r="E7130" s="1" t="s">
        <v>20813</v>
      </c>
      <c r="F7130" s="1" t="s">
        <v>64</v>
      </c>
      <c r="G7130" s="1" t="s">
        <v>65</v>
      </c>
      <c r="I7130" s="1" t="s">
        <v>38</v>
      </c>
      <c r="J7130" s="1" t="s">
        <v>52</v>
      </c>
      <c r="K7130" s="1">
        <v>0</v>
      </c>
      <c r="L7130" s="10">
        <v>558</v>
      </c>
      <c r="M7130" s="10">
        <v>574</v>
      </c>
      <c r="N7130" s="13">
        <f>(M7130-L7130)/(L7130+M7130+12740)</f>
        <v>1.1534025374855825E-3</v>
      </c>
      <c r="O7130" s="1">
        <v>97.6</v>
      </c>
      <c r="P7130" s="1">
        <v>94.5</v>
      </c>
      <c r="Q7130" s="10">
        <v>52</v>
      </c>
      <c r="T7130" s="12">
        <v>44508</v>
      </c>
      <c r="V7130" s="1" t="s">
        <v>20813</v>
      </c>
      <c r="W7130" s="1" t="s">
        <v>411</v>
      </c>
      <c r="X7130" s="1" t="s">
        <v>739</v>
      </c>
      <c r="Y7130" s="1" t="s">
        <v>740</v>
      </c>
      <c r="Z7130" s="1" t="s">
        <v>20814</v>
      </c>
      <c r="AA7130" s="2">
        <v>49396</v>
      </c>
      <c r="AB7130" s="1" t="s">
        <v>20815</v>
      </c>
      <c r="AD7130" s="1" t="s">
        <v>5415</v>
      </c>
      <c r="AE7130" s="1" t="s">
        <v>11843</v>
      </c>
      <c r="AG7130" s="1" t="s">
        <v>70</v>
      </c>
      <c r="AH7130" s="1" t="s">
        <v>6876</v>
      </c>
    </row>
    <row r="7131" spans="1:36" ht="12.75" customHeight="1">
      <c r="A7131" s="24" t="s">
        <v>20816</v>
      </c>
      <c r="B7131" s="9" t="s">
        <v>20816</v>
      </c>
      <c r="C7131" s="1" t="s">
        <v>32</v>
      </c>
      <c r="D7131" s="1" t="s">
        <v>999</v>
      </c>
      <c r="E7131" s="1" t="s">
        <v>20817</v>
      </c>
      <c r="F7131" s="1" t="s">
        <v>35</v>
      </c>
      <c r="G7131" s="1" t="s">
        <v>36</v>
      </c>
      <c r="H7131" s="1" t="s">
        <v>430</v>
      </c>
      <c r="I7131" s="1" t="s">
        <v>38</v>
      </c>
      <c r="J7131" s="1" t="s">
        <v>235</v>
      </c>
      <c r="K7131" s="1">
        <v>0</v>
      </c>
      <c r="L7131" s="10">
        <v>535</v>
      </c>
      <c r="M7131" s="10">
        <v>550</v>
      </c>
      <c r="N7131" s="13">
        <f>(M7131-L7131)/(L7131+M7131+12740)</f>
        <v>1.08499095840868E-3</v>
      </c>
      <c r="O7131" s="1">
        <v>15</v>
      </c>
      <c r="P7131" s="1">
        <v>95.5</v>
      </c>
      <c r="Q7131" s="10">
        <v>400</v>
      </c>
      <c r="T7131" s="12">
        <v>42354</v>
      </c>
      <c r="U7131" s="2">
        <v>5</v>
      </c>
      <c r="V7131" s="1" t="s">
        <v>20818</v>
      </c>
      <c r="W7131" s="1" t="s">
        <v>999</v>
      </c>
      <c r="X7131" s="1" t="s">
        <v>40</v>
      </c>
      <c r="Y7131" s="1" t="s">
        <v>20819</v>
      </c>
      <c r="Z7131" s="1" t="s">
        <v>20820</v>
      </c>
      <c r="AA7131" s="2">
        <v>41169</v>
      </c>
      <c r="AB7131" s="1" t="s">
        <v>20821</v>
      </c>
      <c r="AD7131" s="1" t="s">
        <v>182</v>
      </c>
      <c r="AE7131" s="1" t="s">
        <v>3665</v>
      </c>
      <c r="AG7131" s="1" t="s">
        <v>3828</v>
      </c>
    </row>
    <row r="7132" spans="1:36" ht="12.75" customHeight="1">
      <c r="A7132" s="24" t="s">
        <v>20822</v>
      </c>
      <c r="B7132" s="9" t="s">
        <v>20822</v>
      </c>
      <c r="C7132" s="1" t="s">
        <v>1503</v>
      </c>
      <c r="D7132" s="1" t="s">
        <v>1503</v>
      </c>
      <c r="E7132" s="1" t="s">
        <v>7856</v>
      </c>
      <c r="F7132" s="1" t="s">
        <v>35</v>
      </c>
      <c r="G7132" s="1" t="s">
        <v>85</v>
      </c>
      <c r="I7132" s="1" t="s">
        <v>86</v>
      </c>
      <c r="K7132" s="1">
        <v>117.97</v>
      </c>
      <c r="L7132" s="10">
        <v>35780</v>
      </c>
      <c r="M7132" s="10">
        <v>35795</v>
      </c>
      <c r="N7132" s="13">
        <f>(M7132-L7132)/(L7132+M7132+12740)</f>
        <v>1.7790428749332859E-4</v>
      </c>
      <c r="O7132" s="1">
        <v>0</v>
      </c>
      <c r="P7132" s="1">
        <v>1436.1</v>
      </c>
      <c r="Q7132" s="10">
        <v>3550</v>
      </c>
      <c r="S7132" s="11">
        <v>6400</v>
      </c>
      <c r="T7132" s="12">
        <v>42780</v>
      </c>
      <c r="U7132" s="2">
        <v>18</v>
      </c>
      <c r="V7132" s="1" t="s">
        <v>474</v>
      </c>
      <c r="W7132" s="1" t="s">
        <v>475</v>
      </c>
      <c r="X7132" s="1" t="s">
        <v>74</v>
      </c>
      <c r="Y7132" s="1" t="s">
        <v>88</v>
      </c>
      <c r="Z7132" s="1" t="s">
        <v>20823</v>
      </c>
      <c r="AA7132" s="2">
        <v>41944</v>
      </c>
      <c r="AB7132" s="1" t="s">
        <v>20824</v>
      </c>
      <c r="AD7132" s="1" t="s">
        <v>182</v>
      </c>
      <c r="AE7132" s="1" t="s">
        <v>20825</v>
      </c>
      <c r="AG7132" s="1" t="s">
        <v>20826</v>
      </c>
    </row>
    <row r="7133" spans="1:36" ht="12.75" customHeight="1">
      <c r="A7133" s="24" t="s">
        <v>20827</v>
      </c>
      <c r="B7133" s="9" t="s">
        <v>20827</v>
      </c>
      <c r="C7133" s="1" t="s">
        <v>32</v>
      </c>
      <c r="D7133" s="1" t="s">
        <v>352</v>
      </c>
      <c r="E7133" s="1" t="s">
        <v>602</v>
      </c>
      <c r="F7133" s="1" t="s">
        <v>35</v>
      </c>
      <c r="G7133" s="1" t="s">
        <v>85</v>
      </c>
      <c r="I7133" s="1" t="s">
        <v>86</v>
      </c>
      <c r="K7133" s="1">
        <v>-37.049999999999997</v>
      </c>
      <c r="L7133" s="10">
        <v>35774</v>
      </c>
      <c r="M7133" s="10">
        <v>35801</v>
      </c>
      <c r="N7133" s="13">
        <f>(M7133-L7133)/(L7133+M7133+12740)</f>
        <v>3.2022771748799146E-4</v>
      </c>
      <c r="O7133" s="1">
        <v>0.04</v>
      </c>
      <c r="P7133" s="1">
        <v>1436.13</v>
      </c>
      <c r="Q7133" s="10">
        <v>4010</v>
      </c>
      <c r="T7133" s="12">
        <v>39870</v>
      </c>
      <c r="U7133" s="2">
        <v>15</v>
      </c>
      <c r="V7133" s="1" t="s">
        <v>87</v>
      </c>
      <c r="W7133" s="1" t="s">
        <v>33</v>
      </c>
      <c r="X7133" s="1" t="s">
        <v>2445</v>
      </c>
      <c r="Y7133" s="1" t="s">
        <v>542</v>
      </c>
      <c r="Z7133" s="1" t="s">
        <v>20828</v>
      </c>
      <c r="AA7133" s="2">
        <v>34111</v>
      </c>
      <c r="AB7133" s="1" t="s">
        <v>20829</v>
      </c>
      <c r="AD7133" s="1" t="s">
        <v>182</v>
      </c>
      <c r="AE7133" s="1" t="s">
        <v>20830</v>
      </c>
      <c r="AG7133" s="1" t="s">
        <v>11844</v>
      </c>
      <c r="AH7133" s="1" t="s">
        <v>20831</v>
      </c>
    </row>
    <row r="7134" spans="1:36" ht="12.75" customHeight="1">
      <c r="A7134" s="24" t="s">
        <v>20832</v>
      </c>
      <c r="B7134" s="9" t="s">
        <v>20833</v>
      </c>
      <c r="C7134" s="1" t="s">
        <v>32</v>
      </c>
      <c r="D7134" s="1" t="s">
        <v>352</v>
      </c>
      <c r="E7134" s="1" t="s">
        <v>602</v>
      </c>
      <c r="F7134" s="1" t="s">
        <v>35</v>
      </c>
      <c r="G7134" s="1" t="s">
        <v>85</v>
      </c>
      <c r="I7134" s="1" t="s">
        <v>86</v>
      </c>
      <c r="K7134" s="1">
        <v>-15</v>
      </c>
      <c r="L7134" s="10">
        <v>35645</v>
      </c>
      <c r="M7134" s="10">
        <v>35727</v>
      </c>
      <c r="N7134" s="13">
        <f>(M7134-L7134)/(L7134+M7134+12740)</f>
        <v>9.7489062202777246E-4</v>
      </c>
      <c r="O7134" s="1">
        <v>0.1</v>
      </c>
      <c r="P7134" s="1">
        <v>1436.1</v>
      </c>
      <c r="Q7134" s="10">
        <v>4900</v>
      </c>
      <c r="T7134" s="12">
        <v>42332</v>
      </c>
      <c r="U7134" s="2">
        <v>15</v>
      </c>
      <c r="V7134" s="1" t="s">
        <v>245</v>
      </c>
      <c r="W7134" s="1" t="s">
        <v>246</v>
      </c>
      <c r="X7134" s="1" t="s">
        <v>2326</v>
      </c>
      <c r="Y7134" s="1" t="s">
        <v>740</v>
      </c>
      <c r="Z7134" s="1" t="s">
        <v>20834</v>
      </c>
      <c r="AA7134" s="2">
        <v>41036</v>
      </c>
      <c r="AB7134" s="1" t="s">
        <v>20835</v>
      </c>
      <c r="AD7134" s="1" t="s">
        <v>1243</v>
      </c>
      <c r="AE7134" s="1" t="s">
        <v>20836</v>
      </c>
      <c r="AG7134" s="1" t="s">
        <v>20837</v>
      </c>
    </row>
    <row r="7135" spans="1:36" ht="12.75" customHeight="1">
      <c r="A7135" s="24" t="s">
        <v>20838</v>
      </c>
      <c r="B7135" s="9" t="s">
        <v>20839</v>
      </c>
      <c r="C7135" s="1" t="s">
        <v>382</v>
      </c>
      <c r="D7135" s="1" t="s">
        <v>352</v>
      </c>
      <c r="E7135" s="1" t="s">
        <v>602</v>
      </c>
      <c r="F7135" s="1" t="s">
        <v>35</v>
      </c>
      <c r="G7135" s="1" t="s">
        <v>85</v>
      </c>
      <c r="I7135" s="1" t="s">
        <v>86</v>
      </c>
      <c r="K7135" s="1">
        <v>-63</v>
      </c>
      <c r="L7135" s="10">
        <v>35783</v>
      </c>
      <c r="M7135" s="10">
        <v>35791</v>
      </c>
      <c r="N7135" s="13">
        <f>(M7135-L7135)/(L7135+M7135+12740)</f>
        <v>9.4883412007495794E-5</v>
      </c>
      <c r="O7135" s="1">
        <v>0.02</v>
      </c>
      <c r="P7135" s="1">
        <v>1436.1</v>
      </c>
      <c r="Q7135" s="10">
        <v>4970</v>
      </c>
      <c r="R7135" s="18">
        <v>2150</v>
      </c>
      <c r="S7135" s="11">
        <v>12000</v>
      </c>
      <c r="T7135" s="12">
        <v>40683</v>
      </c>
      <c r="U7135" s="2">
        <v>15</v>
      </c>
      <c r="V7135" s="1" t="s">
        <v>87</v>
      </c>
      <c r="W7135" s="1" t="s">
        <v>33</v>
      </c>
      <c r="X7135" s="1" t="s">
        <v>118</v>
      </c>
      <c r="Y7135" s="1" t="s">
        <v>119</v>
      </c>
      <c r="Z7135" s="1" t="s">
        <v>20840</v>
      </c>
      <c r="AA7135" s="2">
        <v>37602</v>
      </c>
      <c r="AB7135" s="1" t="s">
        <v>20841</v>
      </c>
      <c r="AD7135" s="1" t="s">
        <v>1214</v>
      </c>
      <c r="AE7135" s="1" t="s">
        <v>20842</v>
      </c>
      <c r="AG7135" s="1" t="s">
        <v>20843</v>
      </c>
    </row>
    <row r="7136" spans="1:36" ht="12.75" customHeight="1">
      <c r="A7136" s="24" t="s">
        <v>20844</v>
      </c>
      <c r="B7136" s="9" t="s">
        <v>20845</v>
      </c>
      <c r="C7136" s="1" t="s">
        <v>32</v>
      </c>
      <c r="D7136" s="1" t="s">
        <v>352</v>
      </c>
      <c r="E7136" s="1" t="s">
        <v>20846</v>
      </c>
      <c r="F7136" s="1" t="s">
        <v>35</v>
      </c>
      <c r="G7136" s="1" t="s">
        <v>85</v>
      </c>
      <c r="I7136" s="1" t="s">
        <v>86</v>
      </c>
      <c r="K7136" s="1">
        <v>138</v>
      </c>
      <c r="L7136" s="10">
        <v>35777</v>
      </c>
      <c r="M7136" s="10">
        <v>35795</v>
      </c>
      <c r="N7136" s="13">
        <f>(M7136-L7136)/(L7136+M7136+12740)</f>
        <v>2.1349274124679761E-4</v>
      </c>
      <c r="O7136" s="1">
        <v>0.04</v>
      </c>
      <c r="P7136" s="1">
        <v>1436.09</v>
      </c>
      <c r="Q7136" s="10">
        <v>7060</v>
      </c>
      <c r="T7136" s="12">
        <v>43353</v>
      </c>
      <c r="U7136" s="2">
        <v>15</v>
      </c>
      <c r="V7136" s="1" t="s">
        <v>87</v>
      </c>
      <c r="W7136" s="1" t="s">
        <v>33</v>
      </c>
      <c r="X7136" s="1" t="s">
        <v>54</v>
      </c>
      <c r="Y7136" s="1" t="s">
        <v>55</v>
      </c>
      <c r="Z7136" s="1" t="s">
        <v>20847</v>
      </c>
      <c r="AA7136" s="2">
        <v>43611</v>
      </c>
      <c r="AB7136" s="1" t="s">
        <v>20848</v>
      </c>
      <c r="AD7136" s="1" t="s">
        <v>250</v>
      </c>
      <c r="AE7136" s="1" t="s">
        <v>20849</v>
      </c>
      <c r="AG7136" s="1" t="s">
        <v>20850</v>
      </c>
    </row>
    <row r="7137" spans="1:36" ht="12.75" customHeight="1">
      <c r="A7137" s="24" t="s">
        <v>20851</v>
      </c>
      <c r="B7137" s="9" t="s">
        <v>20851</v>
      </c>
      <c r="C7137" s="1" t="s">
        <v>32</v>
      </c>
      <c r="D7137" s="1" t="s">
        <v>352</v>
      </c>
      <c r="E7137" s="1" t="s">
        <v>602</v>
      </c>
      <c r="F7137" s="1" t="s">
        <v>35</v>
      </c>
      <c r="G7137" s="1" t="s">
        <v>85</v>
      </c>
      <c r="I7137" s="1" t="s">
        <v>86</v>
      </c>
      <c r="K7137" s="1">
        <v>-63</v>
      </c>
      <c r="L7137" s="10">
        <v>35780</v>
      </c>
      <c r="M7137" s="10">
        <v>35792</v>
      </c>
      <c r="N7137" s="13">
        <f>(M7137-L7137)/(L7137+M7137+12740)</f>
        <v>1.4232849416453175E-4</v>
      </c>
      <c r="O7137" s="1">
        <v>0.05</v>
      </c>
      <c r="P7137" s="1">
        <v>1436.1</v>
      </c>
      <c r="Q7137" s="10">
        <v>7075</v>
      </c>
      <c r="T7137" s="12">
        <v>43303</v>
      </c>
      <c r="U7137" s="2">
        <v>15</v>
      </c>
      <c r="V7137" s="1" t="s">
        <v>87</v>
      </c>
      <c r="W7137" s="1" t="s">
        <v>33</v>
      </c>
      <c r="X7137" s="1" t="s">
        <v>54</v>
      </c>
      <c r="Y7137" s="1" t="s">
        <v>55</v>
      </c>
      <c r="Z7137" s="1" t="s">
        <v>20852</v>
      </c>
      <c r="AA7137" s="2">
        <v>43562</v>
      </c>
      <c r="AB7137" s="1" t="s">
        <v>20853</v>
      </c>
      <c r="AD7137" s="1" t="s">
        <v>250</v>
      </c>
      <c r="AE7137" s="1" t="s">
        <v>2498</v>
      </c>
      <c r="AG7137" s="1" t="s">
        <v>630</v>
      </c>
    </row>
    <row r="7138" spans="1:36" ht="12.75" customHeight="1">
      <c r="A7138" s="24" t="s">
        <v>20854</v>
      </c>
      <c r="B7138" s="9" t="s">
        <v>20854</v>
      </c>
      <c r="C7138" s="1" t="s">
        <v>32</v>
      </c>
      <c r="D7138" s="1" t="s">
        <v>33</v>
      </c>
      <c r="E7138" s="1" t="s">
        <v>20855</v>
      </c>
      <c r="F7138" s="1" t="s">
        <v>64</v>
      </c>
      <c r="G7138" s="1" t="s">
        <v>530</v>
      </c>
      <c r="I7138" s="1" t="s">
        <v>38</v>
      </c>
      <c r="J7138" s="1" t="s">
        <v>39</v>
      </c>
      <c r="K7138" s="1">
        <v>0</v>
      </c>
      <c r="L7138" s="10">
        <v>399</v>
      </c>
      <c r="M7138" s="10">
        <v>407</v>
      </c>
      <c r="N7138" s="13">
        <f>(M7138-L7138)/(L7138+M7138+12740)</f>
        <v>5.9058024509080177E-4</v>
      </c>
      <c r="O7138" s="1">
        <v>51.63</v>
      </c>
      <c r="P7138" s="1">
        <v>92.6</v>
      </c>
      <c r="Q7138" s="10">
        <v>10</v>
      </c>
      <c r="T7138" s="12">
        <v>43294</v>
      </c>
      <c r="U7138" s="2">
        <v>1</v>
      </c>
      <c r="V7138" s="1" t="s">
        <v>20856</v>
      </c>
      <c r="W7138" s="1" t="s">
        <v>33</v>
      </c>
      <c r="X7138" s="1" t="s">
        <v>2389</v>
      </c>
      <c r="Y7138" s="1" t="s">
        <v>269</v>
      </c>
      <c r="Z7138" s="1" t="s">
        <v>20857</v>
      </c>
      <c r="AA7138" s="2">
        <v>43547</v>
      </c>
      <c r="AB7138" s="1" t="s">
        <v>20858</v>
      </c>
      <c r="AD7138" s="1" t="s">
        <v>342</v>
      </c>
      <c r="AE7138" s="1" t="s">
        <v>20859</v>
      </c>
      <c r="AH7138" s="1" t="s">
        <v>20860</v>
      </c>
    </row>
    <row r="7139" spans="1:36" ht="12.75" customHeight="1">
      <c r="A7139" s="24" t="s">
        <v>20861</v>
      </c>
      <c r="B7139" s="9" t="s">
        <v>20861</v>
      </c>
      <c r="C7139" s="1" t="s">
        <v>32</v>
      </c>
      <c r="D7139" s="1" t="s">
        <v>411</v>
      </c>
      <c r="E7139" s="1" t="s">
        <v>5497</v>
      </c>
      <c r="F7139" s="1" t="s">
        <v>64</v>
      </c>
      <c r="G7139" s="1" t="s">
        <v>530</v>
      </c>
      <c r="I7139" s="1" t="s">
        <v>38</v>
      </c>
      <c r="J7139" s="1" t="s">
        <v>52</v>
      </c>
      <c r="K7139" s="1">
        <v>0</v>
      </c>
      <c r="L7139" s="10">
        <v>595</v>
      </c>
      <c r="M7139" s="10">
        <v>613</v>
      </c>
      <c r="N7139" s="13">
        <f>(M7139-L7139)/(L7139+M7139+12740)</f>
        <v>1.2905075996558647E-3</v>
      </c>
      <c r="O7139" s="1">
        <v>97.8</v>
      </c>
      <c r="P7139" s="1">
        <v>96.7</v>
      </c>
      <c r="Q7139" s="10">
        <v>23</v>
      </c>
      <c r="T7139" s="12">
        <v>43402</v>
      </c>
      <c r="U7139" s="2">
        <v>1</v>
      </c>
      <c r="V7139" s="1" t="s">
        <v>20862</v>
      </c>
      <c r="W7139" s="1" t="s">
        <v>411</v>
      </c>
      <c r="X7139" s="1" t="s">
        <v>2326</v>
      </c>
      <c r="Y7139" s="1" t="s">
        <v>740</v>
      </c>
      <c r="Z7139" s="1" t="s">
        <v>20863</v>
      </c>
      <c r="AA7139" s="2">
        <v>43677</v>
      </c>
      <c r="AB7139" s="1" t="s">
        <v>20864</v>
      </c>
      <c r="AD7139" s="1" t="s">
        <v>182</v>
      </c>
      <c r="AE7139" s="1" t="s">
        <v>20865</v>
      </c>
      <c r="AH7139" s="1" t="s">
        <v>8167</v>
      </c>
    </row>
    <row r="7140" spans="1:36" ht="12.75" customHeight="1">
      <c r="A7140" s="24" t="s">
        <v>20866</v>
      </c>
      <c r="B7140" s="9" t="s">
        <v>20867</v>
      </c>
      <c r="C7140" s="1" t="s">
        <v>1110</v>
      </c>
      <c r="D7140" s="1" t="s">
        <v>1110</v>
      </c>
      <c r="E7140" s="1" t="s">
        <v>20868</v>
      </c>
      <c r="F7140" s="1" t="s">
        <v>4523</v>
      </c>
      <c r="G7140" s="1" t="s">
        <v>36</v>
      </c>
      <c r="H7140" s="1" t="s">
        <v>830</v>
      </c>
      <c r="I7140" s="1" t="s">
        <v>38</v>
      </c>
      <c r="J7140" s="1" t="s">
        <v>52</v>
      </c>
      <c r="K7140" s="1">
        <v>0</v>
      </c>
      <c r="L7140" s="10">
        <v>507</v>
      </c>
      <c r="M7140" s="10">
        <v>509</v>
      </c>
      <c r="N7140" s="13">
        <f>(M7140-L7140)/(L7140+M7140+12740)</f>
        <v>1.4539110206455364E-4</v>
      </c>
      <c r="O7140" s="1">
        <v>97.5</v>
      </c>
      <c r="P7140" s="1">
        <v>94.8</v>
      </c>
      <c r="Q7140" s="10">
        <v>1230</v>
      </c>
      <c r="T7140" s="12">
        <v>39248</v>
      </c>
      <c r="U7140" s="2">
        <v>5</v>
      </c>
      <c r="V7140" s="1" t="s">
        <v>316</v>
      </c>
      <c r="W7140" s="1" t="s">
        <v>246</v>
      </c>
      <c r="X7140" s="1" t="s">
        <v>118</v>
      </c>
      <c r="Y7140" s="1" t="s">
        <v>294</v>
      </c>
      <c r="Z7140" s="1" t="s">
        <v>20869</v>
      </c>
      <c r="AA7140" s="2">
        <v>31698</v>
      </c>
      <c r="AB7140" s="1" t="s">
        <v>20870</v>
      </c>
      <c r="AD7140" s="1" t="s">
        <v>758</v>
      </c>
      <c r="AE7140" s="1" t="s">
        <v>20871</v>
      </c>
    </row>
    <row r="7141" spans="1:36" ht="12.75" customHeight="1">
      <c r="A7141" s="24" t="s">
        <v>20872</v>
      </c>
      <c r="B7141" s="9" t="s">
        <v>20872</v>
      </c>
      <c r="C7141" s="1" t="s">
        <v>33</v>
      </c>
      <c r="D7141" s="1" t="s">
        <v>33</v>
      </c>
      <c r="E7141" s="1" t="s">
        <v>20873</v>
      </c>
      <c r="F7141" s="1" t="s">
        <v>35</v>
      </c>
      <c r="G7141" s="1" t="s">
        <v>85</v>
      </c>
      <c r="I7141" s="1" t="s">
        <v>86</v>
      </c>
      <c r="K7141" s="1">
        <v>-111</v>
      </c>
      <c r="L7141" s="10">
        <v>35783</v>
      </c>
      <c r="M7141" s="10">
        <v>35791</v>
      </c>
      <c r="N7141" s="13">
        <f>(M7141-L7141)/(L7141+M7141+12740)</f>
        <v>9.4883412007495794E-5</v>
      </c>
      <c r="O7141" s="1">
        <v>5.94</v>
      </c>
      <c r="P7141" s="1">
        <v>1436.11</v>
      </c>
      <c r="Q7141" s="10">
        <v>6910</v>
      </c>
      <c r="T7141" s="12">
        <v>39995</v>
      </c>
      <c r="U7141" s="2">
        <v>15</v>
      </c>
      <c r="V7141" s="1" t="s">
        <v>87</v>
      </c>
      <c r="W7141" s="1" t="s">
        <v>33</v>
      </c>
      <c r="X7141" s="1" t="s">
        <v>74</v>
      </c>
      <c r="Y7141" s="1" t="s">
        <v>88</v>
      </c>
      <c r="Z7141" s="1" t="s">
        <v>20874</v>
      </c>
      <c r="AA7141" s="2">
        <v>35496</v>
      </c>
      <c r="AB7141" s="1" t="s">
        <v>20875</v>
      </c>
      <c r="AD7141" s="1" t="s">
        <v>342</v>
      </c>
      <c r="AE7141" s="1" t="s">
        <v>20876</v>
      </c>
      <c r="AG7141" s="1" t="s">
        <v>3234</v>
      </c>
      <c r="AH7141" s="1" t="s">
        <v>1138</v>
      </c>
      <c r="AI7141" s="1" t="s">
        <v>6702</v>
      </c>
    </row>
    <row r="7142" spans="1:36" ht="12.75" customHeight="1">
      <c r="A7142" s="24" t="s">
        <v>20877</v>
      </c>
      <c r="B7142" s="9" t="s">
        <v>20878</v>
      </c>
      <c r="C7142" s="1" t="s">
        <v>33</v>
      </c>
      <c r="D7142" s="1" t="s">
        <v>33</v>
      </c>
      <c r="E7142" s="1" t="s">
        <v>2266</v>
      </c>
      <c r="F7142" s="1" t="s">
        <v>130</v>
      </c>
      <c r="G7142" s="1" t="s">
        <v>530</v>
      </c>
      <c r="I7142" s="1" t="s">
        <v>748</v>
      </c>
      <c r="K7142" s="1">
        <v>0</v>
      </c>
      <c r="L7142" s="10">
        <v>258</v>
      </c>
      <c r="M7142" s="10">
        <v>268488</v>
      </c>
      <c r="N7142" s="13">
        <f>(M7142-L7142)/(L7142+M7142+12740)</f>
        <v>0.95290707175490075</v>
      </c>
      <c r="O7142" s="1">
        <v>29.6</v>
      </c>
      <c r="P7142" s="1">
        <v>8758</v>
      </c>
      <c r="Q7142" s="10">
        <v>362</v>
      </c>
      <c r="T7142" s="12">
        <v>43208</v>
      </c>
      <c r="U7142" s="2">
        <v>20</v>
      </c>
      <c r="V7142" s="1" t="s">
        <v>20879</v>
      </c>
      <c r="W7142" s="1" t="s">
        <v>33</v>
      </c>
      <c r="X7142" s="1" t="s">
        <v>54</v>
      </c>
      <c r="Y7142" s="1" t="s">
        <v>55</v>
      </c>
      <c r="Z7142" s="1" t="s">
        <v>20880</v>
      </c>
      <c r="AA7142" s="2">
        <v>43435</v>
      </c>
      <c r="AB7142" s="1" t="s">
        <v>20881</v>
      </c>
      <c r="AD7142" s="1" t="s">
        <v>420</v>
      </c>
    </row>
    <row r="7143" spans="1:36" ht="12.75" customHeight="1">
      <c r="A7143" s="24" t="s">
        <v>20882</v>
      </c>
      <c r="B7143" s="9" t="s">
        <v>20883</v>
      </c>
      <c r="C7143" s="1" t="s">
        <v>1110</v>
      </c>
      <c r="D7143" s="1" t="s">
        <v>1110</v>
      </c>
      <c r="E7143" s="1" t="s">
        <v>1376</v>
      </c>
      <c r="F7143" s="1" t="s">
        <v>35</v>
      </c>
      <c r="G7143" s="1" t="s">
        <v>65</v>
      </c>
      <c r="I7143" s="1" t="s">
        <v>38</v>
      </c>
      <c r="J7143" s="1" t="s">
        <v>52</v>
      </c>
      <c r="K7143" s="1">
        <v>0</v>
      </c>
      <c r="L7143" s="10">
        <v>501</v>
      </c>
      <c r="M7143" s="10">
        <v>505</v>
      </c>
      <c r="N7143" s="13">
        <f>(M7143-L7143)/(L7143+M7143+12740)</f>
        <v>2.9099374363451185E-4</v>
      </c>
      <c r="O7143" s="1">
        <v>97.5</v>
      </c>
      <c r="P7143" s="1">
        <v>94.7</v>
      </c>
      <c r="Q7143" s="10">
        <v>120</v>
      </c>
      <c r="S7143" s="11">
        <v>20</v>
      </c>
      <c r="T7143" s="12">
        <v>41112</v>
      </c>
      <c r="U7143" s="2">
        <v>1</v>
      </c>
      <c r="V7143" s="1" t="s">
        <v>20884</v>
      </c>
      <c r="W7143" s="1" t="s">
        <v>1110</v>
      </c>
      <c r="X7143" s="1" t="s">
        <v>118</v>
      </c>
      <c r="Y7143" s="1" t="s">
        <v>1393</v>
      </c>
      <c r="Z7143" s="1" t="s">
        <v>20885</v>
      </c>
      <c r="AA7143" s="2">
        <v>38710</v>
      </c>
      <c r="AB7143" s="1" t="s">
        <v>20886</v>
      </c>
      <c r="AD7143" s="1" t="s">
        <v>420</v>
      </c>
    </row>
    <row r="7144" spans="1:36" ht="12.75" customHeight="1">
      <c r="A7144" s="24" t="s">
        <v>20887</v>
      </c>
      <c r="B7144" s="9" t="s">
        <v>20888</v>
      </c>
      <c r="C7144" s="1" t="s">
        <v>141</v>
      </c>
      <c r="D7144" s="1" t="s">
        <v>33</v>
      </c>
      <c r="E7144" s="1" t="s">
        <v>20889</v>
      </c>
      <c r="F7144" s="1" t="s">
        <v>153</v>
      </c>
      <c r="G7144" s="1" t="s">
        <v>65</v>
      </c>
      <c r="I7144" s="1" t="s">
        <v>86</v>
      </c>
      <c r="K7144" s="1">
        <v>-65.5</v>
      </c>
      <c r="L7144" s="10">
        <v>35983</v>
      </c>
      <c r="M7144" s="10">
        <v>35988</v>
      </c>
      <c r="N7144" s="13">
        <f>(M7144-L7144)/(L7144+M7144+12740)</f>
        <v>5.9024211731652321E-5</v>
      </c>
      <c r="O7144" s="1">
        <v>3.2</v>
      </c>
      <c r="P7144" s="1">
        <v>1436</v>
      </c>
      <c r="Q7144" s="10">
        <v>100</v>
      </c>
      <c r="R7144" s="18">
        <v>100</v>
      </c>
      <c r="T7144" s="12">
        <v>44866</v>
      </c>
      <c r="V7144" s="1" t="s">
        <v>20890</v>
      </c>
      <c r="W7144" s="1" t="s">
        <v>33</v>
      </c>
      <c r="X7144" s="1" t="s">
        <v>54</v>
      </c>
      <c r="Y7144" s="1" t="s">
        <v>711</v>
      </c>
      <c r="Z7144" s="1" t="s">
        <v>20891</v>
      </c>
      <c r="AA7144" s="2">
        <v>55138</v>
      </c>
      <c r="AB7144" s="1" t="s">
        <v>20892</v>
      </c>
      <c r="AD7144" s="1" t="s">
        <v>58</v>
      </c>
    </row>
    <row r="7145" spans="1:36" ht="12.75" customHeight="1">
      <c r="A7145" s="24" t="s">
        <v>20893</v>
      </c>
      <c r="B7145" s="9" t="s">
        <v>20893</v>
      </c>
      <c r="C7145" s="1" t="s">
        <v>730</v>
      </c>
      <c r="D7145" s="1" t="s">
        <v>128</v>
      </c>
      <c r="E7145" s="1" t="s">
        <v>20728</v>
      </c>
      <c r="F7145" s="1" t="s">
        <v>35</v>
      </c>
      <c r="G7145" s="1" t="s">
        <v>85</v>
      </c>
      <c r="H7145" s="1" t="s">
        <v>1103</v>
      </c>
      <c r="I7145" s="1" t="s">
        <v>38</v>
      </c>
      <c r="J7145" s="1" t="s">
        <v>52</v>
      </c>
      <c r="K7145" s="1">
        <v>0</v>
      </c>
      <c r="L7145" s="10">
        <v>522</v>
      </c>
      <c r="M7145" s="10">
        <v>535</v>
      </c>
      <c r="N7145" s="13">
        <f>(M7145-L7145)/(L7145+M7145+12740)</f>
        <v>9.4223381894614766E-4</v>
      </c>
      <c r="O7145" s="1">
        <v>97.5</v>
      </c>
      <c r="P7145" s="1">
        <v>94.7</v>
      </c>
      <c r="Q7145" s="10">
        <v>1</v>
      </c>
      <c r="T7145" s="12">
        <v>44574</v>
      </c>
      <c r="V7145" s="1" t="s">
        <v>20728</v>
      </c>
      <c r="W7145" s="1" t="s">
        <v>128</v>
      </c>
      <c r="X7145" s="1" t="s">
        <v>54</v>
      </c>
      <c r="Y7145" s="1" t="s">
        <v>55</v>
      </c>
      <c r="Z7145" s="1" t="s">
        <v>20894</v>
      </c>
      <c r="AA7145" s="2">
        <v>51033</v>
      </c>
      <c r="AD7145" s="1" t="s">
        <v>420</v>
      </c>
    </row>
    <row r="7146" spans="1:36" ht="12.75" customHeight="1">
      <c r="A7146" s="24" t="s">
        <v>20895</v>
      </c>
      <c r="B7146" s="9" t="s">
        <v>20895</v>
      </c>
      <c r="C7146" s="1" t="s">
        <v>730</v>
      </c>
      <c r="D7146" s="1" t="s">
        <v>128</v>
      </c>
      <c r="E7146" s="1" t="s">
        <v>20728</v>
      </c>
      <c r="F7146" s="1" t="s">
        <v>35</v>
      </c>
      <c r="G7146" s="1" t="s">
        <v>85</v>
      </c>
      <c r="H7146" s="1" t="s">
        <v>1103</v>
      </c>
      <c r="I7146" s="1" t="s">
        <v>38</v>
      </c>
      <c r="J7146" s="1" t="s">
        <v>52</v>
      </c>
      <c r="K7146" s="1">
        <v>0</v>
      </c>
      <c r="L7146" s="10">
        <v>522</v>
      </c>
      <c r="M7146" s="10">
        <v>535</v>
      </c>
      <c r="N7146" s="13">
        <f>(M7146-L7146)/(L7146+M7146+12740)</f>
        <v>9.4223381894614766E-4</v>
      </c>
      <c r="O7146" s="1">
        <v>97.5</v>
      </c>
      <c r="P7146" s="1">
        <v>94.7</v>
      </c>
      <c r="Q7146" s="10">
        <v>1</v>
      </c>
      <c r="T7146" s="12">
        <v>44574</v>
      </c>
      <c r="V7146" s="1" t="s">
        <v>20728</v>
      </c>
      <c r="W7146" s="1" t="s">
        <v>128</v>
      </c>
      <c r="X7146" s="1" t="s">
        <v>54</v>
      </c>
      <c r="Y7146" s="1" t="s">
        <v>55</v>
      </c>
      <c r="Z7146" s="1" t="s">
        <v>20896</v>
      </c>
      <c r="AA7146" s="2">
        <v>51062</v>
      </c>
      <c r="AD7146" s="1" t="s">
        <v>420</v>
      </c>
      <c r="AE7146" s="1" t="s">
        <v>1668</v>
      </c>
    </row>
    <row r="7147" spans="1:36" ht="12.75" customHeight="1">
      <c r="A7147" s="24" t="s">
        <v>20897</v>
      </c>
      <c r="B7147" s="9" t="s">
        <v>20897</v>
      </c>
      <c r="C7147" s="1" t="s">
        <v>730</v>
      </c>
      <c r="D7147" s="1" t="s">
        <v>128</v>
      </c>
      <c r="E7147" s="1" t="s">
        <v>20728</v>
      </c>
      <c r="F7147" s="1" t="s">
        <v>35</v>
      </c>
      <c r="G7147" s="1" t="s">
        <v>85</v>
      </c>
      <c r="H7147" s="1" t="s">
        <v>1103</v>
      </c>
      <c r="I7147" s="1" t="s">
        <v>38</v>
      </c>
      <c r="J7147" s="1" t="s">
        <v>52</v>
      </c>
      <c r="K7147" s="1">
        <v>0</v>
      </c>
      <c r="L7147" s="10">
        <v>522</v>
      </c>
      <c r="M7147" s="10">
        <v>535</v>
      </c>
      <c r="N7147" s="13">
        <f>(M7147-L7147)/(L7147+M7147+12740)</f>
        <v>9.4223381894614766E-4</v>
      </c>
      <c r="O7147" s="1">
        <v>97.5</v>
      </c>
      <c r="P7147" s="1">
        <v>94.7</v>
      </c>
      <c r="Q7147" s="10">
        <v>1</v>
      </c>
      <c r="T7147" s="12">
        <v>44574</v>
      </c>
      <c r="V7147" s="1" t="s">
        <v>20728</v>
      </c>
      <c r="W7147" s="1" t="s">
        <v>128</v>
      </c>
      <c r="X7147" s="1" t="s">
        <v>54</v>
      </c>
      <c r="Y7147" s="1" t="s">
        <v>55</v>
      </c>
      <c r="Z7147" s="1" t="s">
        <v>20898</v>
      </c>
      <c r="AA7147" s="2">
        <v>51063</v>
      </c>
      <c r="AD7147" s="1" t="s">
        <v>420</v>
      </c>
    </row>
    <row r="7148" spans="1:36" ht="12.75" customHeight="1">
      <c r="A7148" s="24" t="s">
        <v>20899</v>
      </c>
      <c r="B7148" s="9" t="s">
        <v>20899</v>
      </c>
      <c r="C7148" s="1" t="s">
        <v>730</v>
      </c>
      <c r="D7148" s="1" t="s">
        <v>128</v>
      </c>
      <c r="E7148" s="1" t="s">
        <v>20728</v>
      </c>
      <c r="F7148" s="1" t="s">
        <v>35</v>
      </c>
      <c r="G7148" s="1" t="s">
        <v>85</v>
      </c>
      <c r="H7148" s="1" t="s">
        <v>1103</v>
      </c>
      <c r="I7148" s="1" t="s">
        <v>38</v>
      </c>
      <c r="J7148" s="1" t="s">
        <v>52</v>
      </c>
      <c r="K7148" s="1">
        <v>0</v>
      </c>
      <c r="L7148" s="10">
        <v>524</v>
      </c>
      <c r="M7148" s="10">
        <v>536</v>
      </c>
      <c r="N7148" s="13">
        <f>(M7148-L7148)/(L7148+M7148+12740)</f>
        <v>8.6956521739130438E-4</v>
      </c>
      <c r="O7148" s="1">
        <v>97.5</v>
      </c>
      <c r="P7148" s="1">
        <v>94.7</v>
      </c>
      <c r="Q7148" s="10">
        <v>1</v>
      </c>
      <c r="T7148" s="12">
        <v>44574</v>
      </c>
      <c r="V7148" s="1" t="s">
        <v>20728</v>
      </c>
      <c r="W7148" s="1" t="s">
        <v>128</v>
      </c>
      <c r="X7148" s="1" t="s">
        <v>54</v>
      </c>
      <c r="Y7148" s="1" t="s">
        <v>55</v>
      </c>
      <c r="Z7148" s="1" t="s">
        <v>20900</v>
      </c>
      <c r="AA7148" s="2">
        <v>50998</v>
      </c>
      <c r="AD7148" s="1" t="s">
        <v>420</v>
      </c>
    </row>
    <row r="7149" spans="1:36" ht="12.75" customHeight="1">
      <c r="A7149" s="24" t="s">
        <v>20901</v>
      </c>
      <c r="B7149" s="9" t="s">
        <v>20901</v>
      </c>
      <c r="C7149" s="1" t="s">
        <v>730</v>
      </c>
      <c r="D7149" s="1" t="s">
        <v>128</v>
      </c>
      <c r="E7149" s="1" t="s">
        <v>20728</v>
      </c>
      <c r="F7149" s="1" t="s">
        <v>35</v>
      </c>
      <c r="G7149" s="1" t="s">
        <v>85</v>
      </c>
      <c r="H7149" s="1" t="s">
        <v>1103</v>
      </c>
      <c r="I7149" s="1" t="s">
        <v>38</v>
      </c>
      <c r="J7149" s="1" t="s">
        <v>52</v>
      </c>
      <c r="K7149" s="1">
        <v>0</v>
      </c>
      <c r="L7149" s="10">
        <v>519</v>
      </c>
      <c r="M7149" s="10">
        <v>535</v>
      </c>
      <c r="N7149" s="13">
        <f>(M7149-L7149)/(L7149+M7149+12740)</f>
        <v>1.1599246049006815E-3</v>
      </c>
      <c r="O7149" s="1">
        <v>97.5</v>
      </c>
      <c r="P7149" s="1">
        <v>94.7</v>
      </c>
      <c r="Q7149" s="10">
        <v>1</v>
      </c>
      <c r="T7149" s="12">
        <v>44574</v>
      </c>
      <c r="V7149" s="1" t="s">
        <v>20728</v>
      </c>
      <c r="W7149" s="1" t="s">
        <v>128</v>
      </c>
      <c r="X7149" s="1" t="s">
        <v>54</v>
      </c>
      <c r="Y7149" s="1" t="s">
        <v>55</v>
      </c>
      <c r="Z7149" s="1" t="s">
        <v>20902</v>
      </c>
      <c r="AA7149" s="2">
        <v>51068</v>
      </c>
      <c r="AD7149" s="1" t="s">
        <v>420</v>
      </c>
    </row>
    <row r="7150" spans="1:36" ht="12.75" customHeight="1">
      <c r="A7150" s="24" t="s">
        <v>20903</v>
      </c>
      <c r="B7150" s="9" t="s">
        <v>20903</v>
      </c>
      <c r="C7150" s="1" t="s">
        <v>730</v>
      </c>
      <c r="D7150" s="1" t="s">
        <v>128</v>
      </c>
      <c r="E7150" s="1" t="s">
        <v>20728</v>
      </c>
      <c r="F7150" s="1" t="s">
        <v>35</v>
      </c>
      <c r="G7150" s="1" t="s">
        <v>85</v>
      </c>
      <c r="H7150" s="1" t="s">
        <v>1103</v>
      </c>
      <c r="I7150" s="1" t="s">
        <v>38</v>
      </c>
      <c r="J7150" s="1" t="s">
        <v>52</v>
      </c>
      <c r="K7150" s="1">
        <v>0</v>
      </c>
      <c r="L7150" s="10">
        <v>523</v>
      </c>
      <c r="M7150" s="10">
        <v>535</v>
      </c>
      <c r="N7150" s="13">
        <f>(M7150-L7150)/(L7150+M7150+12740)</f>
        <v>8.6969125960284098E-4</v>
      </c>
      <c r="O7150" s="1">
        <v>97.5</v>
      </c>
      <c r="P7150" s="1">
        <v>94.7</v>
      </c>
      <c r="Q7150" s="10">
        <v>1</v>
      </c>
      <c r="T7150" s="12">
        <v>44574</v>
      </c>
      <c r="V7150" s="1" t="s">
        <v>20728</v>
      </c>
      <c r="W7150" s="1" t="s">
        <v>128</v>
      </c>
      <c r="X7150" s="1" t="s">
        <v>54</v>
      </c>
      <c r="Y7150" s="1" t="s">
        <v>55</v>
      </c>
      <c r="Z7150" s="1" t="s">
        <v>20904</v>
      </c>
      <c r="AA7150" s="2">
        <v>51073</v>
      </c>
      <c r="AD7150" s="1" t="s">
        <v>420</v>
      </c>
    </row>
    <row r="7151" spans="1:36" ht="12.75" customHeight="1">
      <c r="A7151" s="24" t="s">
        <v>20905</v>
      </c>
      <c r="B7151" s="9" t="s">
        <v>20905</v>
      </c>
      <c r="C7151" s="1" t="s">
        <v>730</v>
      </c>
      <c r="D7151" s="1" t="s">
        <v>128</v>
      </c>
      <c r="E7151" s="1" t="s">
        <v>20728</v>
      </c>
      <c r="F7151" s="1" t="s">
        <v>35</v>
      </c>
      <c r="G7151" s="1" t="s">
        <v>85</v>
      </c>
      <c r="H7151" s="1" t="s">
        <v>1103</v>
      </c>
      <c r="I7151" s="1" t="s">
        <v>38</v>
      </c>
      <c r="J7151" s="1" t="s">
        <v>52</v>
      </c>
      <c r="K7151" s="1">
        <v>0</v>
      </c>
      <c r="L7151" s="10">
        <v>513</v>
      </c>
      <c r="M7151" s="10">
        <v>532</v>
      </c>
      <c r="N7151" s="13">
        <f>(M7151-L7151)/(L7151+M7151+12740)</f>
        <v>1.378309756982227E-3</v>
      </c>
      <c r="O7151" s="1">
        <v>97.5</v>
      </c>
      <c r="P7151" s="1">
        <v>94.1</v>
      </c>
      <c r="Q7151" s="10">
        <v>1</v>
      </c>
      <c r="T7151" s="12">
        <v>44574</v>
      </c>
      <c r="V7151" s="1" t="s">
        <v>20728</v>
      </c>
      <c r="W7151" s="1" t="s">
        <v>128</v>
      </c>
      <c r="X7151" s="1" t="s">
        <v>54</v>
      </c>
      <c r="Y7151" s="1" t="s">
        <v>55</v>
      </c>
      <c r="Z7151" s="1" t="s">
        <v>20906</v>
      </c>
      <c r="AA7151" s="2">
        <v>51019</v>
      </c>
      <c r="AD7151" s="1" t="s">
        <v>111</v>
      </c>
      <c r="AE7151" s="1" t="s">
        <v>20907</v>
      </c>
      <c r="AG7151" s="1" t="s">
        <v>20908</v>
      </c>
      <c r="AH7151" s="1" t="s">
        <v>20909</v>
      </c>
      <c r="AI7151" s="1" t="s">
        <v>20910</v>
      </c>
      <c r="AJ7151" s="1" t="s">
        <v>20911</v>
      </c>
    </row>
    <row r="7152" spans="1:36" ht="12.75" customHeight="1">
      <c r="A7152" s="24" t="s">
        <v>20912</v>
      </c>
      <c r="B7152" s="9" t="s">
        <v>20912</v>
      </c>
      <c r="C7152" s="1" t="s">
        <v>730</v>
      </c>
      <c r="D7152" s="1" t="s">
        <v>128</v>
      </c>
      <c r="E7152" s="1" t="s">
        <v>20728</v>
      </c>
      <c r="F7152" s="1" t="s">
        <v>35</v>
      </c>
      <c r="G7152" s="1" t="s">
        <v>85</v>
      </c>
      <c r="H7152" s="1" t="s">
        <v>1103</v>
      </c>
      <c r="I7152" s="1" t="s">
        <v>38</v>
      </c>
      <c r="J7152" s="1" t="s">
        <v>52</v>
      </c>
      <c r="K7152" s="1">
        <v>0</v>
      </c>
      <c r="L7152" s="10">
        <v>513</v>
      </c>
      <c r="M7152" s="10">
        <v>532</v>
      </c>
      <c r="N7152" s="13">
        <f>(M7152-L7152)/(L7152+M7152+12740)</f>
        <v>1.378309756982227E-3</v>
      </c>
      <c r="O7152" s="1">
        <v>97.5</v>
      </c>
      <c r="P7152" s="1">
        <v>94.1</v>
      </c>
      <c r="Q7152" s="10">
        <v>1</v>
      </c>
      <c r="T7152" s="12">
        <v>44574</v>
      </c>
      <c r="V7152" s="1" t="s">
        <v>20728</v>
      </c>
      <c r="W7152" s="1" t="s">
        <v>128</v>
      </c>
      <c r="X7152" s="1" t="s">
        <v>54</v>
      </c>
      <c r="Y7152" s="1" t="s">
        <v>55</v>
      </c>
      <c r="Z7152" s="1" t="s">
        <v>20913</v>
      </c>
      <c r="AA7152" s="2">
        <v>51083</v>
      </c>
      <c r="AD7152" s="1" t="s">
        <v>182</v>
      </c>
      <c r="AE7152" s="1" t="s">
        <v>20914</v>
      </c>
    </row>
    <row r="7153" spans="1:35" ht="12.75" customHeight="1">
      <c r="A7153" s="24" t="s">
        <v>20915</v>
      </c>
      <c r="B7153" s="9" t="s">
        <v>20916</v>
      </c>
      <c r="C7153" s="1" t="s">
        <v>32</v>
      </c>
      <c r="D7153" s="1" t="s">
        <v>6395</v>
      </c>
      <c r="E7153" s="1" t="s">
        <v>20917</v>
      </c>
      <c r="F7153" s="1" t="s">
        <v>35</v>
      </c>
      <c r="G7153" s="1" t="s">
        <v>85</v>
      </c>
      <c r="I7153" s="1" t="s">
        <v>86</v>
      </c>
      <c r="K7153" s="1">
        <v>119.5</v>
      </c>
      <c r="L7153" s="10">
        <v>35775</v>
      </c>
      <c r="M7153" s="10">
        <v>35798</v>
      </c>
      <c r="N7153" s="13">
        <f>(M7153-L7153)/(L7153+M7153+12740)</f>
        <v>2.7279304496341013E-4</v>
      </c>
      <c r="O7153" s="1">
        <v>0</v>
      </c>
      <c r="P7153" s="1">
        <v>1436.1</v>
      </c>
      <c r="Q7153" s="10">
        <v>6505</v>
      </c>
      <c r="S7153" s="11">
        <v>14000</v>
      </c>
      <c r="T7153" s="12">
        <v>38575</v>
      </c>
      <c r="U7153" s="2">
        <v>12</v>
      </c>
      <c r="V7153" s="1" t="s">
        <v>87</v>
      </c>
      <c r="W7153" s="1" t="s">
        <v>33</v>
      </c>
      <c r="X7153" s="1" t="s">
        <v>74</v>
      </c>
      <c r="Y7153" s="1" t="s">
        <v>816</v>
      </c>
      <c r="Z7153" s="1" t="s">
        <v>20918</v>
      </c>
      <c r="AA7153" s="2">
        <v>28786</v>
      </c>
      <c r="AB7153" s="1" t="s">
        <v>20919</v>
      </c>
      <c r="AD7153" s="1" t="s">
        <v>78</v>
      </c>
      <c r="AE7153" s="1" t="s">
        <v>20920</v>
      </c>
      <c r="AG7153" s="1" t="s">
        <v>20921</v>
      </c>
    </row>
    <row r="7154" spans="1:35" ht="12.75" customHeight="1">
      <c r="A7154" s="24" t="s">
        <v>20922</v>
      </c>
      <c r="B7154" s="9" t="s">
        <v>20922</v>
      </c>
      <c r="C7154" s="1" t="s">
        <v>32</v>
      </c>
      <c r="D7154" s="1" t="s">
        <v>6395</v>
      </c>
      <c r="E7154" s="1" t="s">
        <v>20917</v>
      </c>
      <c r="F7154" s="1" t="s">
        <v>35</v>
      </c>
      <c r="G7154" s="1" t="s">
        <v>85</v>
      </c>
      <c r="I7154" s="1" t="s">
        <v>86</v>
      </c>
      <c r="K7154" s="1">
        <v>78.5</v>
      </c>
      <c r="L7154" s="10">
        <v>35786</v>
      </c>
      <c r="M7154" s="10">
        <v>35796</v>
      </c>
      <c r="N7154" s="13">
        <f>(M7154-L7154)/(L7154+M7154+12740)</f>
        <v>1.1859301249970352E-4</v>
      </c>
      <c r="O7154" s="1">
        <v>0.05</v>
      </c>
      <c r="P7154" s="1">
        <v>1436.3</v>
      </c>
      <c r="Q7154" s="10">
        <v>3325</v>
      </c>
      <c r="T7154" s="12">
        <v>41645</v>
      </c>
      <c r="U7154" s="2">
        <v>15</v>
      </c>
      <c r="V7154" s="1" t="s">
        <v>338</v>
      </c>
      <c r="W7154" s="1" t="s">
        <v>33</v>
      </c>
      <c r="X7154" s="1" t="s">
        <v>54</v>
      </c>
      <c r="Y7154" s="1" t="s">
        <v>55</v>
      </c>
      <c r="Z7154" s="1" t="s">
        <v>20923</v>
      </c>
      <c r="AA7154" s="2">
        <v>39500</v>
      </c>
      <c r="AB7154" s="1" t="s">
        <v>20924</v>
      </c>
      <c r="AD7154" s="1" t="s">
        <v>260</v>
      </c>
      <c r="AE7154" s="1" t="s">
        <v>3587</v>
      </c>
      <c r="AG7154" s="1" t="s">
        <v>20925</v>
      </c>
      <c r="AH7154" s="1" t="s">
        <v>263</v>
      </c>
    </row>
    <row r="7155" spans="1:35" ht="12.75" customHeight="1">
      <c r="A7155" s="24" t="s">
        <v>20926</v>
      </c>
      <c r="B7155" s="9" t="s">
        <v>20926</v>
      </c>
      <c r="C7155" s="1" t="s">
        <v>32</v>
      </c>
      <c r="D7155" s="1" t="s">
        <v>6395</v>
      </c>
      <c r="E7155" s="1" t="s">
        <v>20917</v>
      </c>
      <c r="F7155" s="1" t="s">
        <v>35</v>
      </c>
      <c r="G7155" s="1" t="s">
        <v>85</v>
      </c>
      <c r="I7155" s="1" t="s">
        <v>86</v>
      </c>
      <c r="K7155" s="1">
        <v>78.5</v>
      </c>
      <c r="L7155" s="10">
        <v>35843</v>
      </c>
      <c r="M7155" s="10">
        <v>35890</v>
      </c>
      <c r="N7155" s="13">
        <f>(M7155-L7155)/(L7155+M7155+12740)</f>
        <v>5.5639079942703589E-4</v>
      </c>
      <c r="O7155" s="1">
        <v>0.03</v>
      </c>
      <c r="P7155" s="1">
        <v>1440.09</v>
      </c>
      <c r="Q7155" s="10">
        <v>3025</v>
      </c>
      <c r="T7155" s="12">
        <v>42517</v>
      </c>
      <c r="U7155" s="2">
        <v>15</v>
      </c>
      <c r="V7155" s="1" t="s">
        <v>385</v>
      </c>
      <c r="W7155" s="1" t="s">
        <v>33</v>
      </c>
      <c r="X7155" s="1" t="s">
        <v>54</v>
      </c>
      <c r="Y7155" s="1" t="s">
        <v>55</v>
      </c>
      <c r="Z7155" s="1" t="s">
        <v>20927</v>
      </c>
      <c r="AA7155" s="2">
        <v>41552</v>
      </c>
      <c r="AD7155" s="1" t="s">
        <v>182</v>
      </c>
      <c r="AE7155" s="1" t="s">
        <v>20928</v>
      </c>
      <c r="AG7155" s="1" t="s">
        <v>20929</v>
      </c>
      <c r="AH7155" s="1" t="s">
        <v>20930</v>
      </c>
      <c r="AI7155" s="1" t="s">
        <v>20931</v>
      </c>
    </row>
    <row r="7156" spans="1:35" ht="12.75" customHeight="1">
      <c r="A7156" s="24" t="s">
        <v>20932</v>
      </c>
      <c r="B7156" s="9" t="s">
        <v>20933</v>
      </c>
      <c r="C7156" s="1" t="s">
        <v>33</v>
      </c>
      <c r="D7156" s="1" t="s">
        <v>33</v>
      </c>
      <c r="E7156" s="1" t="s">
        <v>1498</v>
      </c>
      <c r="F7156" s="1" t="s">
        <v>35</v>
      </c>
      <c r="G7156" s="1" t="s">
        <v>65</v>
      </c>
      <c r="I7156" s="1" t="s">
        <v>38</v>
      </c>
      <c r="J7156" s="1" t="s">
        <v>52</v>
      </c>
      <c r="K7156" s="1">
        <v>0</v>
      </c>
      <c r="L7156" s="10">
        <v>571</v>
      </c>
      <c r="M7156" s="10">
        <v>589</v>
      </c>
      <c r="N7156" s="13">
        <f>(M7156-L7156)/(L7156+M7156+12740)</f>
        <v>1.2949640287769784E-3</v>
      </c>
      <c r="O7156" s="1">
        <v>97.7</v>
      </c>
      <c r="P7156" s="1">
        <v>96.3</v>
      </c>
      <c r="Q7156" s="10">
        <v>4</v>
      </c>
      <c r="T7156" s="12">
        <v>43437</v>
      </c>
      <c r="V7156" s="1" t="s">
        <v>646</v>
      </c>
      <c r="W7156" s="1" t="s">
        <v>33</v>
      </c>
      <c r="X7156" s="1" t="s">
        <v>146</v>
      </c>
      <c r="Y7156" s="1" t="s">
        <v>55</v>
      </c>
      <c r="Z7156" s="1" t="s">
        <v>20934</v>
      </c>
      <c r="AA7156" s="2">
        <v>43796</v>
      </c>
      <c r="AB7156" s="1" t="s">
        <v>20935</v>
      </c>
      <c r="AD7156" s="1" t="s">
        <v>182</v>
      </c>
      <c r="AE7156" s="1" t="s">
        <v>20928</v>
      </c>
      <c r="AG7156" s="1" t="s">
        <v>93</v>
      </c>
      <c r="AH7156" s="1" t="s">
        <v>20930</v>
      </c>
      <c r="AI7156" s="1" t="s">
        <v>20936</v>
      </c>
    </row>
    <row r="7157" spans="1:35" ht="12.75" customHeight="1">
      <c r="A7157" s="24" t="s">
        <v>20937</v>
      </c>
      <c r="B7157" s="9" t="s">
        <v>20938</v>
      </c>
      <c r="C7157" s="1" t="s">
        <v>33</v>
      </c>
      <c r="D7157" s="1" t="s">
        <v>83</v>
      </c>
      <c r="E7157" s="1" t="s">
        <v>20939</v>
      </c>
      <c r="F7157" s="1" t="s">
        <v>1356</v>
      </c>
      <c r="G7157" s="1" t="s">
        <v>530</v>
      </c>
      <c r="I7157" s="1" t="s">
        <v>748</v>
      </c>
      <c r="K7157" s="1">
        <v>0</v>
      </c>
      <c r="L7157" s="10">
        <v>461</v>
      </c>
      <c r="M7157" s="10">
        <v>87304</v>
      </c>
      <c r="N7157" s="13">
        <f>(M7157-L7157)/(L7157+M7157+12740)</f>
        <v>0.86406646435500722</v>
      </c>
      <c r="O7157" s="1">
        <v>15.7</v>
      </c>
      <c r="P7157" s="1">
        <v>1868.98</v>
      </c>
      <c r="Q7157" s="10">
        <v>126</v>
      </c>
      <c r="R7157" s="18">
        <v>77</v>
      </c>
      <c r="S7157" s="11">
        <v>40</v>
      </c>
      <c r="T7157" s="12">
        <v>39130</v>
      </c>
      <c r="U7157" s="2">
        <v>2</v>
      </c>
      <c r="V7157" s="1" t="s">
        <v>20940</v>
      </c>
      <c r="W7157" s="1" t="s">
        <v>33</v>
      </c>
      <c r="X7157" s="1" t="s">
        <v>54</v>
      </c>
      <c r="Y7157" s="1" t="s">
        <v>1590</v>
      </c>
      <c r="Z7157" s="1" t="s">
        <v>20941</v>
      </c>
      <c r="AA7157" s="2">
        <v>30580</v>
      </c>
      <c r="AB7157" s="1" t="s">
        <v>20942</v>
      </c>
      <c r="AD7157" s="1" t="s">
        <v>182</v>
      </c>
      <c r="AE7157" s="1" t="s">
        <v>20928</v>
      </c>
      <c r="AG7157" s="1" t="s">
        <v>20943</v>
      </c>
      <c r="AH7157" s="1" t="s">
        <v>20930</v>
      </c>
      <c r="AI7157" s="1" t="s">
        <v>20931</v>
      </c>
    </row>
    <row r="7158" spans="1:35" ht="12.75" customHeight="1">
      <c r="A7158" s="24" t="s">
        <v>20944</v>
      </c>
      <c r="B7158" s="9" t="s">
        <v>20945</v>
      </c>
      <c r="C7158" s="1" t="s">
        <v>33</v>
      </c>
      <c r="D7158" s="1" t="s">
        <v>83</v>
      </c>
      <c r="E7158" s="1" t="s">
        <v>20939</v>
      </c>
      <c r="F7158" s="1" t="s">
        <v>1356</v>
      </c>
      <c r="G7158" s="1" t="s">
        <v>530</v>
      </c>
      <c r="I7158" s="1" t="s">
        <v>748</v>
      </c>
      <c r="K7158" s="1">
        <v>0</v>
      </c>
      <c r="L7158" s="10">
        <v>467</v>
      </c>
      <c r="M7158" s="10">
        <v>87260</v>
      </c>
      <c r="N7158" s="13">
        <f>(M7158-L7158)/(L7158+M7158+12740)</f>
        <v>0.86389560751291472</v>
      </c>
      <c r="O7158" s="1">
        <v>15.7</v>
      </c>
      <c r="P7158" s="1">
        <v>1867.91</v>
      </c>
      <c r="Q7158" s="10">
        <v>126</v>
      </c>
      <c r="R7158" s="18">
        <v>77</v>
      </c>
      <c r="S7158" s="11">
        <v>40</v>
      </c>
      <c r="T7158" s="12">
        <v>39130</v>
      </c>
      <c r="U7158" s="2">
        <v>2</v>
      </c>
      <c r="V7158" s="1" t="s">
        <v>20940</v>
      </c>
      <c r="W7158" s="1" t="s">
        <v>33</v>
      </c>
      <c r="X7158" s="1" t="s">
        <v>54</v>
      </c>
      <c r="Y7158" s="1" t="s">
        <v>1590</v>
      </c>
      <c r="Z7158" s="1" t="s">
        <v>20946</v>
      </c>
      <c r="AA7158" s="2">
        <v>30797</v>
      </c>
      <c r="AB7158" s="1" t="s">
        <v>20942</v>
      </c>
      <c r="AD7158" s="1" t="s">
        <v>342</v>
      </c>
      <c r="AE7158" s="1" t="s">
        <v>20947</v>
      </c>
      <c r="AG7158" s="1" t="s">
        <v>372</v>
      </c>
      <c r="AH7158" s="1" t="s">
        <v>20948</v>
      </c>
      <c r="AI7158" s="1" t="s">
        <v>865</v>
      </c>
    </row>
    <row r="7159" spans="1:35" ht="12.75" customHeight="1">
      <c r="A7159" s="24" t="s">
        <v>20949</v>
      </c>
      <c r="B7159" s="9" t="s">
        <v>20950</v>
      </c>
      <c r="C7159" s="1" t="s">
        <v>33</v>
      </c>
      <c r="D7159" s="1" t="s">
        <v>83</v>
      </c>
      <c r="E7159" s="1" t="s">
        <v>20939</v>
      </c>
      <c r="F7159" s="1" t="s">
        <v>1356</v>
      </c>
      <c r="G7159" s="1" t="s">
        <v>530</v>
      </c>
      <c r="I7159" s="1" t="s">
        <v>748</v>
      </c>
      <c r="K7159" s="1">
        <v>0</v>
      </c>
      <c r="L7159" s="10">
        <v>474</v>
      </c>
      <c r="M7159" s="10">
        <v>87526</v>
      </c>
      <c r="N7159" s="13">
        <f>(M7159-L7159)/(L7159+M7159+12740)</f>
        <v>0.86412547151081998</v>
      </c>
      <c r="O7159" s="1">
        <v>15.7</v>
      </c>
      <c r="P7159" s="1">
        <v>1875.53</v>
      </c>
      <c r="Q7159" s="10">
        <v>126</v>
      </c>
      <c r="R7159" s="18">
        <v>77</v>
      </c>
      <c r="S7159" s="11">
        <v>40</v>
      </c>
      <c r="T7159" s="12">
        <v>39130</v>
      </c>
      <c r="U7159" s="2">
        <v>2</v>
      </c>
      <c r="V7159" s="1" t="s">
        <v>20940</v>
      </c>
      <c r="W7159" s="1" t="s">
        <v>33</v>
      </c>
      <c r="X7159" s="1" t="s">
        <v>54</v>
      </c>
      <c r="Y7159" s="1" t="s">
        <v>1590</v>
      </c>
      <c r="Z7159" s="1" t="s">
        <v>20951</v>
      </c>
      <c r="AA7159" s="2">
        <v>30798</v>
      </c>
      <c r="AB7159" s="1" t="s">
        <v>20942</v>
      </c>
      <c r="AD7159" s="1" t="s">
        <v>111</v>
      </c>
      <c r="AE7159" s="1" t="s">
        <v>20952</v>
      </c>
      <c r="AG7159" s="1" t="s">
        <v>20953</v>
      </c>
      <c r="AH7159" s="1" t="s">
        <v>20954</v>
      </c>
    </row>
    <row r="7160" spans="1:35" ht="12.75" customHeight="1">
      <c r="A7160" s="24" t="s">
        <v>20955</v>
      </c>
      <c r="B7160" s="9" t="s">
        <v>20956</v>
      </c>
      <c r="C7160" s="1" t="s">
        <v>6395</v>
      </c>
      <c r="D7160" s="1" t="s">
        <v>6395</v>
      </c>
      <c r="E7160" s="1" t="s">
        <v>20957</v>
      </c>
      <c r="F7160" s="1" t="s">
        <v>130</v>
      </c>
      <c r="G7160" s="1" t="s">
        <v>36</v>
      </c>
      <c r="H7160" s="1" t="s">
        <v>430</v>
      </c>
      <c r="I7160" s="1" t="s">
        <v>38</v>
      </c>
      <c r="J7160" s="1" t="s">
        <v>52</v>
      </c>
      <c r="K7160" s="1">
        <v>0</v>
      </c>
      <c r="L7160" s="10">
        <v>824</v>
      </c>
      <c r="M7160" s="10">
        <v>826</v>
      </c>
      <c r="N7160" s="13">
        <f>(M7160-L7160)/(L7160+M7160+12740)</f>
        <v>1.389854065323141E-4</v>
      </c>
      <c r="O7160" s="1">
        <v>98.7</v>
      </c>
      <c r="P7160" s="1">
        <v>101.4</v>
      </c>
      <c r="Q7160" s="10">
        <v>750</v>
      </c>
      <c r="R7160" s="18">
        <v>670</v>
      </c>
      <c r="S7160" s="11">
        <v>840</v>
      </c>
      <c r="T7160" s="12">
        <v>39722</v>
      </c>
      <c r="U7160" s="2">
        <v>5</v>
      </c>
      <c r="V7160" s="1" t="s">
        <v>316</v>
      </c>
      <c r="W7160" s="1" t="s">
        <v>313</v>
      </c>
      <c r="X7160" s="1" t="s">
        <v>293</v>
      </c>
      <c r="Y7160" s="1" t="s">
        <v>294</v>
      </c>
      <c r="Z7160" s="1" t="s">
        <v>20958</v>
      </c>
      <c r="AA7160" s="2">
        <v>33396</v>
      </c>
      <c r="AB7160" s="1" t="s">
        <v>20959</v>
      </c>
      <c r="AD7160" s="1" t="s">
        <v>456</v>
      </c>
      <c r="AE7160" s="1" t="s">
        <v>20960</v>
      </c>
      <c r="AG7160" s="1" t="s">
        <v>20953</v>
      </c>
    </row>
    <row r="7161" spans="1:35" ht="12.75" customHeight="1">
      <c r="A7161" s="24" t="s">
        <v>20961</v>
      </c>
      <c r="B7161" s="9" t="s">
        <v>20962</v>
      </c>
      <c r="C7161" s="1" t="s">
        <v>349</v>
      </c>
      <c r="D7161" s="1" t="s">
        <v>349</v>
      </c>
      <c r="E7161" s="1" t="s">
        <v>20963</v>
      </c>
      <c r="F7161" s="1" t="s">
        <v>35</v>
      </c>
      <c r="G7161" s="1" t="s">
        <v>85</v>
      </c>
      <c r="I7161" s="1" t="s">
        <v>86</v>
      </c>
      <c r="K7161" s="1">
        <v>-0.72</v>
      </c>
      <c r="L7161" s="10">
        <v>35773</v>
      </c>
      <c r="M7161" s="10">
        <v>35798</v>
      </c>
      <c r="N7161" s="13">
        <f>(M7161-L7161)/(L7161+M7161+12740)</f>
        <v>2.9652121312758714E-4</v>
      </c>
      <c r="O7161" s="1">
        <v>0.01</v>
      </c>
      <c r="P7161" s="1">
        <v>1436.1</v>
      </c>
      <c r="Q7161" s="10">
        <v>2024</v>
      </c>
      <c r="T7161" s="12">
        <v>39489</v>
      </c>
      <c r="U7161" s="2">
        <v>15</v>
      </c>
      <c r="V7161" s="1" t="s">
        <v>338</v>
      </c>
      <c r="W7161" s="1" t="s">
        <v>33</v>
      </c>
      <c r="X7161" s="1" t="s">
        <v>118</v>
      </c>
      <c r="Y7161" s="1" t="s">
        <v>499</v>
      </c>
      <c r="Z7161" s="1" t="s">
        <v>20964</v>
      </c>
      <c r="AA7161" s="2">
        <v>32487</v>
      </c>
      <c r="AB7161" s="1" t="s">
        <v>20965</v>
      </c>
      <c r="AD7161" s="1" t="s">
        <v>1170</v>
      </c>
      <c r="AE7161" s="1" t="s">
        <v>20966</v>
      </c>
      <c r="AG7161" s="1" t="s">
        <v>20953</v>
      </c>
    </row>
    <row r="7162" spans="1:35" ht="12.75" customHeight="1">
      <c r="A7162" s="24" t="s">
        <v>20967</v>
      </c>
      <c r="B7162" s="9" t="s">
        <v>20967</v>
      </c>
      <c r="C7162" s="1" t="s">
        <v>349</v>
      </c>
      <c r="D7162" s="1" t="s">
        <v>349</v>
      </c>
      <c r="E7162" s="1" t="s">
        <v>20963</v>
      </c>
      <c r="F7162" s="1" t="s">
        <v>35</v>
      </c>
      <c r="G7162" s="1" t="s">
        <v>85</v>
      </c>
      <c r="I7162" s="1" t="s">
        <v>86</v>
      </c>
      <c r="K7162" s="1">
        <v>-1</v>
      </c>
      <c r="L7162" s="10">
        <v>35779</v>
      </c>
      <c r="M7162" s="10">
        <v>35794</v>
      </c>
      <c r="N7162" s="13">
        <f>(M7162-L7162)/(L7162+M7162+12740)</f>
        <v>1.779085075848327E-4</v>
      </c>
      <c r="O7162" s="1">
        <v>0.02</v>
      </c>
      <c r="P7162" s="1">
        <v>1436.1</v>
      </c>
      <c r="Q7162" s="10">
        <v>3050</v>
      </c>
      <c r="S7162" s="11">
        <v>5900</v>
      </c>
      <c r="T7162" s="12">
        <v>40115</v>
      </c>
      <c r="U7162" s="2">
        <v>15</v>
      </c>
      <c r="V7162" s="1" t="s">
        <v>474</v>
      </c>
      <c r="W7162" s="1" t="s">
        <v>475</v>
      </c>
      <c r="X7162" s="1" t="s">
        <v>74</v>
      </c>
      <c r="Y7162" s="1" t="s">
        <v>317</v>
      </c>
      <c r="Z7162" s="1" t="s">
        <v>20968</v>
      </c>
      <c r="AA7162" s="2">
        <v>36033</v>
      </c>
      <c r="AB7162" s="1" t="s">
        <v>20969</v>
      </c>
      <c r="AD7162" s="1" t="s">
        <v>111</v>
      </c>
      <c r="AE7162" s="1" t="s">
        <v>20970</v>
      </c>
      <c r="AH7162" s="1" t="s">
        <v>20971</v>
      </c>
      <c r="AI7162" s="1" t="s">
        <v>495</v>
      </c>
    </row>
    <row r="7163" spans="1:35" ht="12.75" customHeight="1">
      <c r="A7163" s="24" t="s">
        <v>20972</v>
      </c>
      <c r="B7163" s="9" t="s">
        <v>20972</v>
      </c>
      <c r="C7163" s="1" t="s">
        <v>349</v>
      </c>
      <c r="D7163" s="1" t="s">
        <v>349</v>
      </c>
      <c r="E7163" s="1" t="s">
        <v>20963</v>
      </c>
      <c r="F7163" s="1" t="s">
        <v>35</v>
      </c>
      <c r="G7163" s="1" t="s">
        <v>85</v>
      </c>
      <c r="I7163" s="1" t="s">
        <v>86</v>
      </c>
      <c r="K7163" s="1">
        <v>-1</v>
      </c>
      <c r="L7163" s="10">
        <v>35727</v>
      </c>
      <c r="M7163" s="10">
        <v>35741</v>
      </c>
      <c r="N7163" s="13">
        <f>(M7163-L7163)/(L7163+M7163+12740)</f>
        <v>1.6625498764962949E-4</v>
      </c>
      <c r="O7163" s="1">
        <v>0</v>
      </c>
      <c r="P7163" s="1">
        <v>1433.4</v>
      </c>
      <c r="Q7163" s="10">
        <v>4600</v>
      </c>
      <c r="T7163" s="12">
        <v>42120</v>
      </c>
      <c r="U7163" s="2">
        <v>15</v>
      </c>
      <c r="V7163" s="1" t="s">
        <v>87</v>
      </c>
      <c r="W7163" s="1" t="s">
        <v>33</v>
      </c>
      <c r="X7163" s="1" t="s">
        <v>74</v>
      </c>
      <c r="Y7163" s="1" t="s">
        <v>317</v>
      </c>
      <c r="Z7163" s="1" t="s">
        <v>20973</v>
      </c>
      <c r="AA7163" s="2">
        <v>40613</v>
      </c>
      <c r="AB7163" s="1" t="s">
        <v>20974</v>
      </c>
      <c r="AD7163" s="1" t="s">
        <v>111</v>
      </c>
      <c r="AE7163" s="1" t="s">
        <v>20975</v>
      </c>
      <c r="AG7163" s="1" t="s">
        <v>20976</v>
      </c>
    </row>
    <row r="7164" spans="1:35" ht="12.75" customHeight="1">
      <c r="A7164" s="24" t="s">
        <v>20977</v>
      </c>
      <c r="B7164" s="9" t="s">
        <v>20978</v>
      </c>
      <c r="C7164" s="1" t="s">
        <v>383</v>
      </c>
      <c r="D7164" s="1" t="s">
        <v>383</v>
      </c>
      <c r="E7164" s="1" t="s">
        <v>20979</v>
      </c>
      <c r="F7164" s="1" t="s">
        <v>35</v>
      </c>
      <c r="G7164" s="1" t="s">
        <v>85</v>
      </c>
      <c r="I7164" s="1" t="s">
        <v>86</v>
      </c>
      <c r="K7164" s="1">
        <v>44.13</v>
      </c>
      <c r="L7164" s="10">
        <v>35764</v>
      </c>
      <c r="M7164" s="10">
        <v>35807</v>
      </c>
      <c r="N7164" s="13">
        <f>(M7164-L7164)/(L7164+M7164+12740)</f>
        <v>5.1001648657944987E-4</v>
      </c>
      <c r="O7164" s="1">
        <v>2.99</v>
      </c>
      <c r="P7164" s="1">
        <v>1436.07</v>
      </c>
      <c r="Q7164" s="10">
        <v>5250</v>
      </c>
      <c r="R7164" s="18">
        <v>3200</v>
      </c>
      <c r="S7164" s="11">
        <v>11000</v>
      </c>
      <c r="T7164" s="12">
        <v>37782</v>
      </c>
      <c r="U7164" s="2">
        <v>12</v>
      </c>
      <c r="V7164" s="1" t="s">
        <v>843</v>
      </c>
      <c r="W7164" s="1" t="s">
        <v>33</v>
      </c>
      <c r="X7164" s="1" t="s">
        <v>2445</v>
      </c>
      <c r="Y7164" s="1" t="s">
        <v>2446</v>
      </c>
      <c r="Z7164" s="1" t="s">
        <v>20980</v>
      </c>
      <c r="AA7164" s="2">
        <v>27825</v>
      </c>
      <c r="AB7164" s="1" t="s">
        <v>20981</v>
      </c>
      <c r="AD7164" s="1" t="s">
        <v>133</v>
      </c>
      <c r="AE7164" s="1" t="s">
        <v>20982</v>
      </c>
    </row>
    <row r="7165" spans="1:35" ht="12.75" customHeight="1">
      <c r="A7165" s="24" t="s">
        <v>20983</v>
      </c>
      <c r="B7165" s="9" t="s">
        <v>20983</v>
      </c>
      <c r="C7165" s="1" t="s">
        <v>383</v>
      </c>
      <c r="D7165" s="1" t="s">
        <v>383</v>
      </c>
      <c r="E7165" s="1" t="s">
        <v>20979</v>
      </c>
      <c r="F7165" s="1" t="s">
        <v>35</v>
      </c>
      <c r="G7165" s="1" t="s">
        <v>85</v>
      </c>
      <c r="I7165" s="1" t="s">
        <v>86</v>
      </c>
      <c r="K7165" s="1">
        <v>98.6</v>
      </c>
      <c r="L7165" s="10">
        <v>35766</v>
      </c>
      <c r="M7165" s="10">
        <v>35807</v>
      </c>
      <c r="N7165" s="13">
        <f>(M7165-L7165)/(L7165+M7165+12740)</f>
        <v>4.8628325406520941E-4</v>
      </c>
      <c r="O7165" s="1">
        <v>5.84</v>
      </c>
      <c r="P7165" s="1">
        <v>1436.1</v>
      </c>
      <c r="Q7165" s="10">
        <v>5180</v>
      </c>
      <c r="T7165" s="12">
        <v>39462</v>
      </c>
      <c r="U7165" s="2">
        <v>12</v>
      </c>
      <c r="V7165" s="1" t="s">
        <v>97</v>
      </c>
      <c r="W7165" s="1" t="s">
        <v>33</v>
      </c>
      <c r="X7165" s="1" t="s">
        <v>2445</v>
      </c>
      <c r="Y7165" s="1" t="s">
        <v>2446</v>
      </c>
      <c r="Z7165" s="1" t="s">
        <v>20984</v>
      </c>
      <c r="AA7165" s="2">
        <v>32404</v>
      </c>
      <c r="AB7165" s="1" t="s">
        <v>20985</v>
      </c>
      <c r="AD7165" s="1" t="s">
        <v>342</v>
      </c>
      <c r="AE7165" s="1" t="s">
        <v>20986</v>
      </c>
      <c r="AG7165" s="1" t="s">
        <v>20987</v>
      </c>
      <c r="AH7165" s="1" t="s">
        <v>20988</v>
      </c>
    </row>
    <row r="7166" spans="1:35" ht="12.75" customHeight="1">
      <c r="A7166" s="24" t="s">
        <v>20989</v>
      </c>
      <c r="B7166" s="9" t="s">
        <v>20989</v>
      </c>
      <c r="C7166" s="1" t="s">
        <v>2520</v>
      </c>
      <c r="D7166" s="1" t="s">
        <v>401</v>
      </c>
      <c r="E7166" s="1" t="s">
        <v>20990</v>
      </c>
      <c r="F7166" s="1" t="s">
        <v>130</v>
      </c>
      <c r="G7166" s="1" t="s">
        <v>530</v>
      </c>
      <c r="I7166" s="1" t="s">
        <v>38</v>
      </c>
      <c r="J7166" s="1" t="s">
        <v>39</v>
      </c>
      <c r="K7166" s="1">
        <v>0</v>
      </c>
      <c r="L7166" s="10">
        <v>170</v>
      </c>
      <c r="M7166" s="10">
        <v>381</v>
      </c>
      <c r="N7166" s="13">
        <f>(M7166-L7166)/(L7166+M7166+12740)</f>
        <v>1.587540440899857E-2</v>
      </c>
      <c r="O7166" s="1">
        <v>41.47</v>
      </c>
      <c r="P7166" s="1">
        <v>92</v>
      </c>
      <c r="Q7166" s="10">
        <v>22500</v>
      </c>
      <c r="T7166" s="12">
        <v>44315</v>
      </c>
      <c r="U7166" s="2">
        <v>15</v>
      </c>
      <c r="V7166" s="1" t="s">
        <v>1320</v>
      </c>
      <c r="W7166" s="1" t="s">
        <v>401</v>
      </c>
      <c r="X7166" s="1" t="s">
        <v>1864</v>
      </c>
      <c r="Y7166" s="1" t="s">
        <v>20991</v>
      </c>
      <c r="Z7166" s="1" t="s">
        <v>20992</v>
      </c>
      <c r="AA7166" s="2">
        <v>48275</v>
      </c>
      <c r="AB7166" s="1" t="s">
        <v>20993</v>
      </c>
      <c r="AD7166" s="1" t="s">
        <v>342</v>
      </c>
      <c r="AG7166" s="1" t="s">
        <v>11739</v>
      </c>
    </row>
    <row r="7167" spans="1:35" ht="12.75" customHeight="1">
      <c r="A7167" s="24" t="s">
        <v>20994</v>
      </c>
      <c r="B7167" s="9" t="s">
        <v>20994</v>
      </c>
      <c r="C7167" s="1" t="s">
        <v>401</v>
      </c>
      <c r="D7167" s="1" t="s">
        <v>401</v>
      </c>
      <c r="E7167" s="1" t="s">
        <v>4383</v>
      </c>
      <c r="F7167" s="1" t="s">
        <v>130</v>
      </c>
      <c r="G7167" s="1" t="s">
        <v>36</v>
      </c>
      <c r="H7167" s="1" t="s">
        <v>430</v>
      </c>
      <c r="I7167" s="1" t="s">
        <v>38</v>
      </c>
      <c r="J7167" s="1" t="s">
        <v>52</v>
      </c>
      <c r="K7167" s="1">
        <v>0</v>
      </c>
      <c r="L7167" s="10">
        <v>488</v>
      </c>
      <c r="M7167" s="10">
        <v>504</v>
      </c>
      <c r="N7167" s="13">
        <f>(M7167-L7167)/(L7167+M7167+12740)</f>
        <v>1.1651616661811825E-3</v>
      </c>
      <c r="O7167" s="1">
        <v>97.4</v>
      </c>
      <c r="P7167" s="1">
        <v>94.5</v>
      </c>
      <c r="Q7167" s="10">
        <v>2500</v>
      </c>
      <c r="T7167" s="12">
        <v>40414</v>
      </c>
      <c r="V7167" s="1" t="s">
        <v>20995</v>
      </c>
      <c r="W7167" s="1" t="s">
        <v>401</v>
      </c>
      <c r="X7167" s="1" t="s">
        <v>1063</v>
      </c>
      <c r="Y7167" s="1" t="s">
        <v>1322</v>
      </c>
      <c r="Z7167" s="1" t="s">
        <v>20996</v>
      </c>
      <c r="AA7167" s="2">
        <v>36985</v>
      </c>
      <c r="AB7167" s="1" t="s">
        <v>20997</v>
      </c>
      <c r="AD7167" s="1" t="s">
        <v>302</v>
      </c>
      <c r="AE7167" s="1" t="s">
        <v>20998</v>
      </c>
      <c r="AG7167" s="1" t="s">
        <v>20999</v>
      </c>
    </row>
    <row r="7168" spans="1:35" ht="12.75" customHeight="1">
      <c r="A7168" s="24" t="s">
        <v>21000</v>
      </c>
      <c r="B7168" s="9" t="s">
        <v>21000</v>
      </c>
      <c r="C7168" s="1" t="s">
        <v>401</v>
      </c>
      <c r="D7168" s="1" t="s">
        <v>401</v>
      </c>
      <c r="E7168" s="1" t="s">
        <v>4383</v>
      </c>
      <c r="F7168" s="1" t="s">
        <v>130</v>
      </c>
      <c r="G7168" s="1" t="s">
        <v>36</v>
      </c>
      <c r="H7168" s="1" t="s">
        <v>430</v>
      </c>
      <c r="I7168" s="1" t="s">
        <v>38</v>
      </c>
      <c r="J7168" s="1" t="s">
        <v>52</v>
      </c>
      <c r="K7168" s="1">
        <v>0</v>
      </c>
      <c r="L7168" s="10">
        <v>485</v>
      </c>
      <c r="M7168" s="10">
        <v>505</v>
      </c>
      <c r="N7168" s="13">
        <f>(M7168-L7168)/(L7168+M7168+12740)</f>
        <v>1.4566642388929353E-3</v>
      </c>
      <c r="O7168" s="1">
        <v>97.4</v>
      </c>
      <c r="P7168" s="1">
        <v>94.5</v>
      </c>
      <c r="Q7168" s="10">
        <v>2500</v>
      </c>
      <c r="T7168" s="12">
        <v>41035</v>
      </c>
      <c r="V7168" s="1" t="s">
        <v>5181</v>
      </c>
      <c r="W7168" s="1" t="s">
        <v>401</v>
      </c>
      <c r="X7168" s="1" t="s">
        <v>1063</v>
      </c>
      <c r="Y7168" s="1" t="s">
        <v>1322</v>
      </c>
      <c r="Z7168" s="1" t="s">
        <v>21001</v>
      </c>
      <c r="AA7168" s="2">
        <v>38256</v>
      </c>
      <c r="AB7168" s="1" t="s">
        <v>21002</v>
      </c>
      <c r="AD7168" s="1" t="s">
        <v>776</v>
      </c>
      <c r="AE7168" s="1" t="s">
        <v>21003</v>
      </c>
    </row>
    <row r="7169" spans="1:34" ht="12.75" customHeight="1">
      <c r="A7169" s="24" t="s">
        <v>21004</v>
      </c>
      <c r="B7169" s="9" t="s">
        <v>21004</v>
      </c>
      <c r="C7169" s="1" t="s">
        <v>401</v>
      </c>
      <c r="D7169" s="1" t="s">
        <v>401</v>
      </c>
      <c r="E7169" s="1" t="s">
        <v>4383</v>
      </c>
      <c r="F7169" s="1" t="s">
        <v>130</v>
      </c>
      <c r="G7169" s="1" t="s">
        <v>36</v>
      </c>
      <c r="H7169" s="1" t="s">
        <v>430</v>
      </c>
      <c r="I7169" s="1" t="s">
        <v>38</v>
      </c>
      <c r="J7169" s="1" t="s">
        <v>52</v>
      </c>
      <c r="K7169" s="1">
        <v>0</v>
      </c>
      <c r="L7169" s="10">
        <v>489</v>
      </c>
      <c r="M7169" s="10">
        <v>500</v>
      </c>
      <c r="N7169" s="13">
        <f>(M7169-L7169)/(L7169+M7169+12740)</f>
        <v>8.0122368708573097E-4</v>
      </c>
      <c r="O7169" s="1">
        <v>97.36</v>
      </c>
      <c r="P7169" s="1">
        <v>94.5</v>
      </c>
      <c r="Q7169" s="10">
        <v>2500</v>
      </c>
      <c r="T7169" s="12">
        <v>42303</v>
      </c>
      <c r="V7169" s="1" t="s">
        <v>21005</v>
      </c>
      <c r="W7169" s="1" t="s">
        <v>401</v>
      </c>
      <c r="X7169" s="1" t="s">
        <v>1063</v>
      </c>
      <c r="Y7169" s="1" t="s">
        <v>1322</v>
      </c>
      <c r="Z7169" s="1" t="s">
        <v>21006</v>
      </c>
      <c r="AA7169" s="2">
        <v>40988</v>
      </c>
      <c r="AB7169" s="1" t="s">
        <v>21002</v>
      </c>
      <c r="AD7169" s="1" t="s">
        <v>378</v>
      </c>
      <c r="AE7169" s="1" t="s">
        <v>21007</v>
      </c>
      <c r="AG7169" s="1" t="s">
        <v>21008</v>
      </c>
    </row>
    <row r="7170" spans="1:34" ht="12.75" customHeight="1">
      <c r="A7170" s="24" t="s">
        <v>21009</v>
      </c>
      <c r="B7170" s="9" t="s">
        <v>21009</v>
      </c>
      <c r="C7170" s="1" t="s">
        <v>3783</v>
      </c>
      <c r="D7170" s="1" t="s">
        <v>401</v>
      </c>
      <c r="E7170" s="1" t="s">
        <v>4383</v>
      </c>
      <c r="F7170" s="1" t="s">
        <v>130</v>
      </c>
      <c r="G7170" s="1" t="s">
        <v>36</v>
      </c>
      <c r="H7170" s="1" t="s">
        <v>430</v>
      </c>
      <c r="I7170" s="1" t="s">
        <v>38</v>
      </c>
      <c r="J7170" s="1" t="s">
        <v>52</v>
      </c>
      <c r="K7170" s="1">
        <v>0</v>
      </c>
      <c r="L7170" s="10">
        <v>487</v>
      </c>
      <c r="M7170" s="10">
        <v>503</v>
      </c>
      <c r="N7170" s="13">
        <f>(M7170-L7170)/(L7170+M7170+12740)</f>
        <v>1.1653313911143481E-3</v>
      </c>
      <c r="O7170" s="1">
        <v>97.3</v>
      </c>
      <c r="P7170" s="1">
        <v>94.5</v>
      </c>
      <c r="Q7170" s="10">
        <v>2500</v>
      </c>
      <c r="T7170" s="12">
        <v>44406</v>
      </c>
      <c r="V7170" s="1" t="s">
        <v>5181</v>
      </c>
      <c r="W7170" s="1" t="s">
        <v>401</v>
      </c>
      <c r="X7170" s="1" t="s">
        <v>1063</v>
      </c>
      <c r="Y7170" s="1" t="s">
        <v>1322</v>
      </c>
      <c r="Z7170" s="1" t="s">
        <v>21010</v>
      </c>
      <c r="AA7170" s="2">
        <v>49049</v>
      </c>
      <c r="AD7170" s="1" t="s">
        <v>378</v>
      </c>
      <c r="AE7170" s="1" t="s">
        <v>21007</v>
      </c>
      <c r="AG7170" s="1" t="s">
        <v>8432</v>
      </c>
    </row>
    <row r="7171" spans="1:34" ht="12.75" customHeight="1">
      <c r="A7171" s="24" t="s">
        <v>21011</v>
      </c>
      <c r="B7171" s="9" t="s">
        <v>21011</v>
      </c>
      <c r="C7171" s="1" t="s">
        <v>401</v>
      </c>
      <c r="D7171" s="1" t="s">
        <v>401</v>
      </c>
      <c r="E7171" s="1" t="s">
        <v>4383</v>
      </c>
      <c r="F7171" s="1" t="s">
        <v>130</v>
      </c>
      <c r="G7171" s="1" t="s">
        <v>36</v>
      </c>
      <c r="H7171" s="1" t="s">
        <v>430</v>
      </c>
      <c r="I7171" s="1" t="s">
        <v>38</v>
      </c>
      <c r="J7171" s="1" t="s">
        <v>52</v>
      </c>
      <c r="K7171" s="1">
        <v>0</v>
      </c>
      <c r="L7171" s="10">
        <v>500</v>
      </c>
      <c r="M7171" s="10">
        <v>516</v>
      </c>
      <c r="N7171" s="13">
        <f>(M7171-L7171)/(L7171+M7171+12740)</f>
        <v>1.1631288165164292E-3</v>
      </c>
      <c r="O7171" s="1">
        <v>97.4</v>
      </c>
      <c r="P7171" s="1">
        <v>94.8</v>
      </c>
      <c r="Q7171" s="10">
        <v>2500</v>
      </c>
      <c r="T7171" s="12">
        <v>43584</v>
      </c>
      <c r="V7171" s="1" t="s">
        <v>5181</v>
      </c>
      <c r="W7171" s="1" t="s">
        <v>401</v>
      </c>
      <c r="X7171" s="1" t="s">
        <v>1321</v>
      </c>
      <c r="Y7171" s="1" t="s">
        <v>1740</v>
      </c>
      <c r="Z7171" s="1" t="s">
        <v>21012</v>
      </c>
      <c r="AA7171" s="2">
        <v>44207</v>
      </c>
      <c r="AD7171" s="1" t="s">
        <v>776</v>
      </c>
      <c r="AE7171" s="1" t="s">
        <v>21013</v>
      </c>
    </row>
    <row r="7172" spans="1:34" ht="12.75" customHeight="1">
      <c r="A7172" s="24" t="s">
        <v>21014</v>
      </c>
      <c r="B7172" s="9" t="s">
        <v>21014</v>
      </c>
      <c r="C7172" s="1" t="s">
        <v>401</v>
      </c>
      <c r="D7172" s="1" t="s">
        <v>401</v>
      </c>
      <c r="E7172" s="1" t="s">
        <v>4383</v>
      </c>
      <c r="F7172" s="1" t="s">
        <v>130</v>
      </c>
      <c r="G7172" s="1" t="s">
        <v>36</v>
      </c>
      <c r="H7172" s="1" t="s">
        <v>430</v>
      </c>
      <c r="I7172" s="1" t="s">
        <v>38</v>
      </c>
      <c r="J7172" s="1" t="s">
        <v>52</v>
      </c>
      <c r="K7172" s="1">
        <v>0</v>
      </c>
      <c r="L7172" s="10">
        <v>504</v>
      </c>
      <c r="M7172" s="10">
        <v>517</v>
      </c>
      <c r="N7172" s="13">
        <f>(M7172-L7172)/(L7172+M7172+12740)</f>
        <v>9.4469878642540516E-4</v>
      </c>
      <c r="O7172" s="1">
        <v>97.4</v>
      </c>
      <c r="P7172" s="1">
        <v>94.8</v>
      </c>
      <c r="Q7172" s="10">
        <v>2500</v>
      </c>
      <c r="T7172" s="12">
        <v>43584</v>
      </c>
      <c r="V7172" s="1" t="s">
        <v>5181</v>
      </c>
      <c r="W7172" s="1" t="s">
        <v>401</v>
      </c>
      <c r="X7172" s="1" t="s">
        <v>1321</v>
      </c>
      <c r="Y7172" s="1" t="s">
        <v>1740</v>
      </c>
      <c r="Z7172" s="1" t="s">
        <v>21015</v>
      </c>
      <c r="AA7172" s="2">
        <v>44209</v>
      </c>
      <c r="AD7172" s="1" t="s">
        <v>776</v>
      </c>
      <c r="AE7172" s="1" t="s">
        <v>21013</v>
      </c>
    </row>
    <row r="7173" spans="1:34" ht="12.75" customHeight="1">
      <c r="A7173" s="24" t="s">
        <v>21016</v>
      </c>
      <c r="B7173" s="33" t="s">
        <v>21016</v>
      </c>
      <c r="C7173" s="1" t="s">
        <v>3783</v>
      </c>
      <c r="D7173" s="1" t="s">
        <v>401</v>
      </c>
      <c r="E7173" s="1" t="s">
        <v>4383</v>
      </c>
      <c r="F7173" s="1" t="s">
        <v>130</v>
      </c>
      <c r="G7173" s="1" t="s">
        <v>36</v>
      </c>
      <c r="H7173" s="1" t="s">
        <v>430</v>
      </c>
      <c r="I7173" s="1" t="s">
        <v>38</v>
      </c>
      <c r="J7173" s="1" t="s">
        <v>52</v>
      </c>
      <c r="K7173" s="1">
        <v>0</v>
      </c>
      <c r="L7173" s="10">
        <v>492</v>
      </c>
      <c r="M7173" s="10">
        <v>506</v>
      </c>
      <c r="N7173" s="13">
        <f>(M7173-L7173)/(L7173+M7173+12740)</f>
        <v>1.0190711894016596E-3</v>
      </c>
      <c r="O7173" s="1">
        <v>97.4</v>
      </c>
      <c r="P7173" s="1">
        <v>94.8</v>
      </c>
      <c r="Q7173" s="10">
        <v>1000</v>
      </c>
      <c r="T7173" s="12">
        <v>44426</v>
      </c>
      <c r="V7173" s="1" t="s">
        <v>400</v>
      </c>
      <c r="W7173" s="1" t="s">
        <v>401</v>
      </c>
      <c r="X7173" s="1" t="s">
        <v>1321</v>
      </c>
      <c r="Y7173" s="1" t="s">
        <v>1740</v>
      </c>
      <c r="Z7173" s="1" t="s">
        <v>21017</v>
      </c>
      <c r="AA7173" s="2">
        <v>49071</v>
      </c>
      <c r="AB7173" s="1" t="s">
        <v>21018</v>
      </c>
      <c r="AD7173" s="1" t="s">
        <v>743</v>
      </c>
      <c r="AE7173" s="1" t="s">
        <v>1066</v>
      </c>
    </row>
    <row r="7174" spans="1:34" ht="12.75" customHeight="1">
      <c r="A7174" s="24" t="s">
        <v>21019</v>
      </c>
      <c r="B7174" s="33" t="s">
        <v>21019</v>
      </c>
      <c r="C7174" s="1" t="s">
        <v>3783</v>
      </c>
      <c r="D7174" s="1" t="s">
        <v>401</v>
      </c>
      <c r="E7174" s="1" t="s">
        <v>4383</v>
      </c>
      <c r="F7174" s="1" t="s">
        <v>130</v>
      </c>
      <c r="G7174" s="1" t="s">
        <v>36</v>
      </c>
      <c r="H7174" s="1" t="s">
        <v>430</v>
      </c>
      <c r="I7174" s="1" t="s">
        <v>38</v>
      </c>
      <c r="J7174" s="1" t="s">
        <v>52</v>
      </c>
      <c r="K7174" s="1">
        <v>0</v>
      </c>
      <c r="L7174" s="10">
        <v>496</v>
      </c>
      <c r="M7174" s="10">
        <v>506</v>
      </c>
      <c r="N7174" s="13">
        <f>(M7174-L7174)/(L7174+M7174+12740)</f>
        <v>7.2769611410275069E-4</v>
      </c>
      <c r="O7174" s="1">
        <v>97.4</v>
      </c>
      <c r="P7174" s="1">
        <v>94.8</v>
      </c>
      <c r="Q7174" s="10">
        <v>1000</v>
      </c>
      <c r="T7174" s="12">
        <v>44426</v>
      </c>
      <c r="V7174" s="1" t="s">
        <v>400</v>
      </c>
      <c r="W7174" s="1" t="s">
        <v>401</v>
      </c>
      <c r="X7174" s="1" t="s">
        <v>1321</v>
      </c>
      <c r="Y7174" s="1" t="s">
        <v>1740</v>
      </c>
      <c r="Z7174" s="1" t="s">
        <v>21020</v>
      </c>
      <c r="AA7174" s="2">
        <v>49072</v>
      </c>
      <c r="AB7174" s="1" t="s">
        <v>21018</v>
      </c>
      <c r="AD7174" s="1" t="s">
        <v>420</v>
      </c>
      <c r="AE7174" s="1" t="s">
        <v>10602</v>
      </c>
    </row>
    <row r="7175" spans="1:34" ht="12.75" customHeight="1">
      <c r="A7175" s="24" t="s">
        <v>21021</v>
      </c>
      <c r="B7175" s="33" t="s">
        <v>21021</v>
      </c>
      <c r="C7175" s="1" t="s">
        <v>141</v>
      </c>
      <c r="D7175" s="1" t="s">
        <v>401</v>
      </c>
      <c r="E7175" s="1" t="s">
        <v>4383</v>
      </c>
      <c r="F7175" s="1" t="s">
        <v>130</v>
      </c>
      <c r="G7175" s="1" t="s">
        <v>36</v>
      </c>
      <c r="H7175" s="1" t="s">
        <v>430</v>
      </c>
      <c r="I7175" s="1" t="s">
        <v>38</v>
      </c>
      <c r="J7175" s="1" t="s">
        <v>21022</v>
      </c>
      <c r="K7175" s="1">
        <v>0</v>
      </c>
      <c r="L7175" s="10">
        <v>880</v>
      </c>
      <c r="M7175" s="10">
        <v>887</v>
      </c>
      <c r="N7175" s="13">
        <f>(M7175-L7175)/(L7175+M7175+12740)</f>
        <v>4.8252567725925414E-4</v>
      </c>
      <c r="O7175" s="1">
        <v>99</v>
      </c>
      <c r="P7175" s="1">
        <v>95</v>
      </c>
      <c r="Q7175" s="10">
        <v>1000</v>
      </c>
      <c r="R7175" s="18">
        <v>1000</v>
      </c>
      <c r="T7175" s="12">
        <v>44994</v>
      </c>
      <c r="V7175" s="1" t="s">
        <v>400</v>
      </c>
      <c r="W7175" s="1" t="s">
        <v>401</v>
      </c>
      <c r="X7175" s="1" t="s">
        <v>1321</v>
      </c>
      <c r="Y7175" s="1" t="s">
        <v>3169</v>
      </c>
      <c r="Z7175" s="1" t="s">
        <v>21023</v>
      </c>
      <c r="AA7175" s="2">
        <v>55836</v>
      </c>
      <c r="AB7175" s="1" t="s">
        <v>21024</v>
      </c>
      <c r="AD7175" s="1" t="s">
        <v>58</v>
      </c>
      <c r="AE7175" s="1" t="s">
        <v>21025</v>
      </c>
    </row>
    <row r="7176" spans="1:34" ht="12.75" customHeight="1">
      <c r="A7176" s="24" t="s">
        <v>21026</v>
      </c>
      <c r="B7176" s="33" t="s">
        <v>21026</v>
      </c>
      <c r="C7176" s="1" t="s">
        <v>141</v>
      </c>
      <c r="D7176" s="1" t="s">
        <v>401</v>
      </c>
      <c r="E7176" s="1" t="s">
        <v>4383</v>
      </c>
      <c r="F7176" s="1" t="s">
        <v>130</v>
      </c>
      <c r="G7176" s="1" t="s">
        <v>36</v>
      </c>
      <c r="H7176" s="1" t="s">
        <v>430</v>
      </c>
      <c r="I7176" s="1" t="s">
        <v>38</v>
      </c>
      <c r="J7176" s="1" t="s">
        <v>21022</v>
      </c>
      <c r="K7176" s="1">
        <v>0</v>
      </c>
      <c r="L7176" s="10">
        <v>879</v>
      </c>
      <c r="M7176" s="10">
        <v>882</v>
      </c>
      <c r="N7176" s="13">
        <f>(M7176-L7176)/(L7176+M7176+12740)</f>
        <v>2.0688228398041514E-4</v>
      </c>
      <c r="O7176" s="1">
        <v>99</v>
      </c>
      <c r="P7176" s="1">
        <v>95</v>
      </c>
      <c r="Q7176" s="10">
        <v>1000</v>
      </c>
      <c r="R7176" s="18">
        <v>1000</v>
      </c>
      <c r="T7176" s="12">
        <v>44994</v>
      </c>
      <c r="V7176" s="1" t="s">
        <v>400</v>
      </c>
      <c r="W7176" s="1" t="s">
        <v>401</v>
      </c>
      <c r="X7176" s="1" t="s">
        <v>1321</v>
      </c>
      <c r="Y7176" s="1" t="s">
        <v>3169</v>
      </c>
      <c r="Z7176" s="1" t="s">
        <v>21027</v>
      </c>
      <c r="AA7176" s="2">
        <v>55839</v>
      </c>
      <c r="AB7176" s="1" t="s">
        <v>21024</v>
      </c>
      <c r="AD7176" s="1" t="s">
        <v>58</v>
      </c>
      <c r="AE7176" s="1" t="s">
        <v>21025</v>
      </c>
    </row>
    <row r="7177" spans="1:34" ht="12.75" customHeight="1">
      <c r="A7177" s="24" t="s">
        <v>21028</v>
      </c>
      <c r="B7177" s="9" t="s">
        <v>21028</v>
      </c>
      <c r="C7177" s="1" t="s">
        <v>737</v>
      </c>
      <c r="D7177" s="1" t="s">
        <v>401</v>
      </c>
      <c r="E7177" s="1" t="s">
        <v>21029</v>
      </c>
      <c r="F7177" s="1" t="s">
        <v>64</v>
      </c>
      <c r="G7177" s="1" t="s">
        <v>36</v>
      </c>
      <c r="H7177" s="1" t="s">
        <v>37</v>
      </c>
      <c r="I7177" s="1" t="s">
        <v>38</v>
      </c>
      <c r="J7177" s="1" t="s">
        <v>52</v>
      </c>
      <c r="K7177" s="1">
        <v>0</v>
      </c>
      <c r="L7177" s="10">
        <v>483</v>
      </c>
      <c r="M7177" s="10">
        <v>501</v>
      </c>
      <c r="N7177" s="13">
        <f>(M7177-L7177)/(L7177+M7177+12740)</f>
        <v>1.3115709705625181E-3</v>
      </c>
      <c r="O7177" s="1">
        <v>97.4</v>
      </c>
      <c r="P7177" s="1">
        <v>94.8</v>
      </c>
      <c r="Q7177" s="10">
        <v>230</v>
      </c>
      <c r="T7177" s="12">
        <v>44536</v>
      </c>
      <c r="V7177" s="1" t="s">
        <v>21030</v>
      </c>
      <c r="W7177" s="1" t="s">
        <v>401</v>
      </c>
      <c r="X7177" s="1" t="s">
        <v>1063</v>
      </c>
      <c r="Y7177" s="1" t="s">
        <v>21031</v>
      </c>
      <c r="Z7177" s="1" t="s">
        <v>21032</v>
      </c>
      <c r="AA7177" s="2">
        <v>49812</v>
      </c>
      <c r="AD7177" s="1" t="s">
        <v>21033</v>
      </c>
      <c r="AE7177" s="1" t="s">
        <v>21034</v>
      </c>
    </row>
    <row r="7178" spans="1:34" ht="12.75" customHeight="1">
      <c r="A7178" s="1" t="s">
        <v>21035</v>
      </c>
      <c r="B7178" s="9" t="s">
        <v>21036</v>
      </c>
      <c r="C7178" s="1" t="s">
        <v>730</v>
      </c>
      <c r="D7178" s="1" t="s">
        <v>401</v>
      </c>
      <c r="E7178" s="1" t="s">
        <v>5467</v>
      </c>
      <c r="F7178" s="1" t="s">
        <v>130</v>
      </c>
      <c r="G7178" s="1" t="s">
        <v>65</v>
      </c>
      <c r="I7178" s="1" t="s">
        <v>38</v>
      </c>
      <c r="J7178" s="1" t="s">
        <v>52</v>
      </c>
      <c r="K7178" s="1">
        <v>0</v>
      </c>
      <c r="L7178" s="10">
        <v>587</v>
      </c>
      <c r="M7178" s="10">
        <v>605</v>
      </c>
      <c r="N7178" s="13">
        <f>(M7178-L7178)/(L7178+M7178+12740)</f>
        <v>1.2919896640826874E-3</v>
      </c>
      <c r="O7178" s="1">
        <v>97.8</v>
      </c>
      <c r="P7178" s="1">
        <v>95</v>
      </c>
      <c r="Q7178" s="10">
        <v>90</v>
      </c>
      <c r="T7178" s="12">
        <v>44649</v>
      </c>
      <c r="V7178" s="1" t="s">
        <v>21037</v>
      </c>
      <c r="W7178" s="1" t="s">
        <v>401</v>
      </c>
      <c r="X7178" s="1" t="s">
        <v>1321</v>
      </c>
      <c r="Y7178" s="1" t="s">
        <v>10599</v>
      </c>
      <c r="Z7178" s="1" t="s">
        <v>21038</v>
      </c>
      <c r="AA7178" s="2">
        <v>52150</v>
      </c>
      <c r="AB7178" s="1" t="s">
        <v>21039</v>
      </c>
      <c r="AD7178" s="1" t="s">
        <v>111</v>
      </c>
      <c r="AE7178" s="1" t="s">
        <v>12400</v>
      </c>
      <c r="AG7178" s="1" t="s">
        <v>291</v>
      </c>
      <c r="AH7178" s="1" t="s">
        <v>21040</v>
      </c>
    </row>
    <row r="7179" spans="1:34" ht="12.75" customHeight="1">
      <c r="A7179" s="24" t="s">
        <v>21041</v>
      </c>
      <c r="B7179" s="9" t="s">
        <v>21041</v>
      </c>
      <c r="C7179" s="1" t="s">
        <v>401</v>
      </c>
      <c r="D7179" s="1" t="s">
        <v>401</v>
      </c>
      <c r="E7179" s="1" t="s">
        <v>21042</v>
      </c>
      <c r="F7179" s="1" t="s">
        <v>130</v>
      </c>
      <c r="G7179" s="1" t="s">
        <v>1357</v>
      </c>
      <c r="I7179" s="1" t="s">
        <v>38</v>
      </c>
      <c r="J7179" s="1" t="s">
        <v>52</v>
      </c>
      <c r="K7179" s="1">
        <v>0</v>
      </c>
      <c r="L7179" s="10">
        <v>384</v>
      </c>
      <c r="M7179" s="10">
        <v>406</v>
      </c>
      <c r="N7179" s="13">
        <f>(M7179-L7179)/(L7179+M7179+12740)</f>
        <v>1.6260162601626016E-3</v>
      </c>
      <c r="O7179" s="1">
        <v>96.9</v>
      </c>
      <c r="P7179" s="1">
        <v>92.4</v>
      </c>
      <c r="T7179" s="12">
        <v>42796</v>
      </c>
      <c r="V7179" s="1" t="s">
        <v>21037</v>
      </c>
      <c r="W7179" s="1" t="s">
        <v>401</v>
      </c>
      <c r="X7179" s="1" t="s">
        <v>1063</v>
      </c>
      <c r="Y7179" s="1" t="s">
        <v>21043</v>
      </c>
      <c r="Z7179" s="1" t="s">
        <v>21044</v>
      </c>
      <c r="AA7179" s="2">
        <v>42061</v>
      </c>
      <c r="AB7179" s="1" t="s">
        <v>21045</v>
      </c>
      <c r="AD7179" s="1" t="s">
        <v>1308</v>
      </c>
      <c r="AE7179" s="1" t="s">
        <v>21046</v>
      </c>
      <c r="AG7179" s="1" t="s">
        <v>263</v>
      </c>
    </row>
    <row r="7180" spans="1:34" ht="12.75" customHeight="1">
      <c r="A7180" s="24" t="s">
        <v>21047</v>
      </c>
      <c r="B7180" s="9" t="s">
        <v>21048</v>
      </c>
      <c r="C7180" s="1" t="s">
        <v>401</v>
      </c>
      <c r="D7180" s="1" t="s">
        <v>401</v>
      </c>
      <c r="E7180" s="1" t="s">
        <v>4383</v>
      </c>
      <c r="F7180" s="1" t="s">
        <v>130</v>
      </c>
      <c r="G7180" s="1" t="s">
        <v>85</v>
      </c>
      <c r="H7180" s="1" t="s">
        <v>65</v>
      </c>
      <c r="I7180" s="1" t="s">
        <v>86</v>
      </c>
      <c r="K7180" s="1">
        <v>77.08</v>
      </c>
      <c r="L7180" s="10">
        <v>35769</v>
      </c>
      <c r="M7180" s="10">
        <v>35813</v>
      </c>
      <c r="N7180" s="13">
        <f>(M7180-L7180)/(L7180+M7180+12740)</f>
        <v>5.2180925499869548E-4</v>
      </c>
      <c r="O7180" s="1">
        <v>0.06</v>
      </c>
      <c r="P7180" s="1">
        <v>1436.08</v>
      </c>
      <c r="Q7180" s="10">
        <v>3750</v>
      </c>
      <c r="T7180" s="12">
        <v>39563</v>
      </c>
      <c r="V7180" s="1" t="s">
        <v>400</v>
      </c>
      <c r="W7180" s="1" t="s">
        <v>401</v>
      </c>
      <c r="X7180" s="1" t="s">
        <v>402</v>
      </c>
      <c r="Y7180" s="1" t="s">
        <v>1151</v>
      </c>
      <c r="Z7180" s="1" t="s">
        <v>21049</v>
      </c>
      <c r="AA7180" s="2">
        <v>32779</v>
      </c>
      <c r="AB7180" s="1" t="s">
        <v>21050</v>
      </c>
      <c r="AD7180" s="1" t="s">
        <v>8923</v>
      </c>
      <c r="AE7180" s="1" t="s">
        <v>21051</v>
      </c>
      <c r="AG7180" s="1" t="s">
        <v>263</v>
      </c>
    </row>
    <row r="7181" spans="1:34" ht="12.75" customHeight="1">
      <c r="A7181" s="24" t="s">
        <v>21052</v>
      </c>
      <c r="B7181" s="9" t="s">
        <v>21053</v>
      </c>
      <c r="C7181" s="1" t="s">
        <v>401</v>
      </c>
      <c r="D7181" s="1" t="s">
        <v>401</v>
      </c>
      <c r="E7181" s="1" t="s">
        <v>4383</v>
      </c>
      <c r="F7181" s="1" t="s">
        <v>130</v>
      </c>
      <c r="G7181" s="1" t="s">
        <v>85</v>
      </c>
      <c r="H7181" s="1" t="s">
        <v>65</v>
      </c>
      <c r="I7181" s="1" t="s">
        <v>86</v>
      </c>
      <c r="K7181" s="1">
        <v>176.72</v>
      </c>
      <c r="L7181" s="10">
        <v>37778</v>
      </c>
      <c r="M7181" s="10">
        <v>37794</v>
      </c>
      <c r="N7181" s="13">
        <f>(M7181-L7181)/(L7181+M7181+12740)</f>
        <v>1.8117583114412537E-4</v>
      </c>
      <c r="O7181" s="1">
        <v>1</v>
      </c>
      <c r="P7181" s="1">
        <v>1436.1</v>
      </c>
      <c r="Q7181" s="10">
        <v>2250</v>
      </c>
      <c r="T7181" s="12">
        <v>40735</v>
      </c>
      <c r="V7181" s="1" t="s">
        <v>400</v>
      </c>
      <c r="W7181" s="1" t="s">
        <v>401</v>
      </c>
      <c r="X7181" s="1" t="s">
        <v>402</v>
      </c>
      <c r="Y7181" s="1" t="s">
        <v>1151</v>
      </c>
      <c r="Z7181" s="1" t="s">
        <v>21054</v>
      </c>
      <c r="AA7181" s="2">
        <v>37737</v>
      </c>
      <c r="AB7181" s="1" t="s">
        <v>21055</v>
      </c>
      <c r="AD7181" s="1" t="s">
        <v>21056</v>
      </c>
      <c r="AE7181" s="1" t="s">
        <v>21057</v>
      </c>
    </row>
    <row r="7182" spans="1:34" ht="12.75" customHeight="1">
      <c r="A7182" s="24" t="s">
        <v>21058</v>
      </c>
      <c r="B7182" s="9" t="s">
        <v>21059</v>
      </c>
      <c r="C7182" s="1" t="s">
        <v>32</v>
      </c>
      <c r="D7182" s="1" t="s">
        <v>401</v>
      </c>
      <c r="E7182" s="1" t="s">
        <v>4383</v>
      </c>
      <c r="F7182" s="1" t="s">
        <v>130</v>
      </c>
      <c r="G7182" s="1" t="s">
        <v>85</v>
      </c>
      <c r="I7182" s="1" t="s">
        <v>86</v>
      </c>
      <c r="K7182" s="1">
        <v>79.900000000000006</v>
      </c>
      <c r="L7182" s="10">
        <v>35778</v>
      </c>
      <c r="M7182" s="10">
        <v>35795</v>
      </c>
      <c r="N7182" s="13">
        <f>(M7182-L7182)/(L7182+M7182+12740)</f>
        <v>2.0162964192947707E-4</v>
      </c>
      <c r="O7182" s="1">
        <v>3</v>
      </c>
      <c r="P7182" s="1">
        <v>1436.1</v>
      </c>
      <c r="T7182" s="12">
        <v>43555</v>
      </c>
      <c r="V7182" s="1" t="s">
        <v>400</v>
      </c>
      <c r="W7182" s="1" t="s">
        <v>401</v>
      </c>
      <c r="X7182" s="1" t="s">
        <v>402</v>
      </c>
      <c r="Y7182" s="1" t="s">
        <v>403</v>
      </c>
      <c r="Z7182" s="1" t="s">
        <v>21060</v>
      </c>
      <c r="AA7182" s="2">
        <v>44076</v>
      </c>
      <c r="AB7182" s="1" t="s">
        <v>21061</v>
      </c>
      <c r="AD7182" s="1" t="s">
        <v>1084</v>
      </c>
      <c r="AE7182" s="1" t="s">
        <v>21062</v>
      </c>
    </row>
    <row r="7183" spans="1:34" ht="12.75" customHeight="1">
      <c r="A7183" s="24" t="s">
        <v>21063</v>
      </c>
      <c r="B7183" s="9" t="s">
        <v>21064</v>
      </c>
      <c r="C7183" s="1" t="s">
        <v>737</v>
      </c>
      <c r="D7183" s="1" t="s">
        <v>401</v>
      </c>
      <c r="E7183" s="1" t="s">
        <v>4383</v>
      </c>
      <c r="F7183" s="1" t="s">
        <v>21065</v>
      </c>
      <c r="G7183" s="1" t="s">
        <v>85</v>
      </c>
      <c r="I7183" s="1" t="s">
        <v>86</v>
      </c>
      <c r="K7183" s="1">
        <v>171</v>
      </c>
      <c r="L7183" s="10">
        <v>35775</v>
      </c>
      <c r="M7183" s="10">
        <v>35804</v>
      </c>
      <c r="N7183" s="13">
        <f>(M7183-L7183)/(L7183+M7183+12740)</f>
        <v>3.4393197262775889E-4</v>
      </c>
      <c r="O7183" s="1">
        <v>2.99</v>
      </c>
      <c r="P7183" s="1">
        <v>1436.2</v>
      </c>
      <c r="Q7183" s="10">
        <v>5000</v>
      </c>
      <c r="R7183" s="18">
        <v>2000</v>
      </c>
      <c r="T7183" s="12">
        <v>44543</v>
      </c>
      <c r="V7183" s="1" t="s">
        <v>400</v>
      </c>
      <c r="W7183" s="1" t="s">
        <v>401</v>
      </c>
      <c r="X7183" s="1" t="s">
        <v>402</v>
      </c>
      <c r="Y7183" s="1" t="s">
        <v>403</v>
      </c>
      <c r="Z7183" s="1" t="s">
        <v>21066</v>
      </c>
      <c r="AA7183" s="2">
        <v>50005</v>
      </c>
      <c r="AD7183" s="1" t="s">
        <v>21067</v>
      </c>
      <c r="AE7183" s="1" t="s">
        <v>21068</v>
      </c>
      <c r="AG7183" s="1" t="s">
        <v>70</v>
      </c>
      <c r="AH7183" s="1" t="s">
        <v>1138</v>
      </c>
    </row>
    <row r="7184" spans="1:34" ht="12.75" customHeight="1">
      <c r="A7184" s="24" t="s">
        <v>21069</v>
      </c>
      <c r="B7184" s="9" t="s">
        <v>21070</v>
      </c>
      <c r="C7184" s="1" t="s">
        <v>33</v>
      </c>
      <c r="D7184" s="1" t="s">
        <v>401</v>
      </c>
      <c r="E7184" s="1" t="s">
        <v>4383</v>
      </c>
      <c r="F7184" s="1" t="s">
        <v>130</v>
      </c>
      <c r="G7184" s="1" t="s">
        <v>85</v>
      </c>
      <c r="I7184" s="1" t="s">
        <v>86</v>
      </c>
      <c r="L7184" s="10">
        <v>35777</v>
      </c>
      <c r="M7184" s="10">
        <v>35798</v>
      </c>
      <c r="N7184" s="13">
        <f>(M7184-L7184)/(L7184+M7184+12740)</f>
        <v>2.4906600249066001E-4</v>
      </c>
      <c r="O7184" s="1">
        <v>2.95</v>
      </c>
      <c r="P7184" s="1">
        <v>1436</v>
      </c>
      <c r="Q7184" s="10">
        <v>5000</v>
      </c>
      <c r="T7184" s="12">
        <v>44754</v>
      </c>
      <c r="V7184" s="1" t="s">
        <v>400</v>
      </c>
      <c r="W7184" s="1" t="s">
        <v>401</v>
      </c>
      <c r="X7184" s="1" t="s">
        <v>402</v>
      </c>
      <c r="Y7184" s="1" t="s">
        <v>21071</v>
      </c>
      <c r="Z7184" s="1" t="s">
        <v>21072</v>
      </c>
      <c r="AA7184" s="2">
        <v>53100</v>
      </c>
      <c r="AB7184" s="14" t="s">
        <v>21073</v>
      </c>
      <c r="AD7184" s="1" t="s">
        <v>5074</v>
      </c>
      <c r="AE7184" s="1" t="s">
        <v>21074</v>
      </c>
      <c r="AG7184" s="1" t="s">
        <v>21075</v>
      </c>
    </row>
    <row r="7185" spans="1:34" ht="12.75" customHeight="1">
      <c r="A7185" s="24" t="s">
        <v>21076</v>
      </c>
      <c r="B7185" s="9" t="s">
        <v>21077</v>
      </c>
      <c r="C7185" s="1" t="s">
        <v>401</v>
      </c>
      <c r="D7185" s="1" t="s">
        <v>401</v>
      </c>
      <c r="E7185" s="1" t="s">
        <v>4383</v>
      </c>
      <c r="F7185" s="1" t="s">
        <v>130</v>
      </c>
      <c r="G7185" s="1" t="s">
        <v>85</v>
      </c>
      <c r="I7185" s="1" t="s">
        <v>86</v>
      </c>
      <c r="K7185" s="1">
        <v>16.86</v>
      </c>
      <c r="L7185" s="10">
        <v>35768</v>
      </c>
      <c r="M7185" s="10">
        <v>35802</v>
      </c>
      <c r="N7185" s="13">
        <f>(M7185-L7185)/(L7185+M7185+12740)</f>
        <v>4.0327363302099397E-4</v>
      </c>
      <c r="O7185" s="1">
        <v>2.04</v>
      </c>
      <c r="P7185" s="1">
        <v>1436</v>
      </c>
      <c r="Q7185" s="10">
        <v>2200</v>
      </c>
      <c r="T7185" s="12">
        <v>41115</v>
      </c>
      <c r="V7185" s="1" t="s">
        <v>400</v>
      </c>
      <c r="W7185" s="1" t="s">
        <v>401</v>
      </c>
      <c r="X7185" s="1" t="s">
        <v>402</v>
      </c>
      <c r="Y7185" s="1" t="s">
        <v>1151</v>
      </c>
      <c r="Z7185" s="1" t="s">
        <v>21078</v>
      </c>
      <c r="AA7185" s="2">
        <v>38730</v>
      </c>
      <c r="AB7185" s="1" t="s">
        <v>21055</v>
      </c>
      <c r="AD7185" s="1" t="s">
        <v>776</v>
      </c>
      <c r="AE7185" s="1" t="s">
        <v>21079</v>
      </c>
    </row>
    <row r="7186" spans="1:34" ht="12.75" customHeight="1">
      <c r="A7186" s="24" t="s">
        <v>21080</v>
      </c>
      <c r="B7186" s="9" t="s">
        <v>21081</v>
      </c>
      <c r="C7186" s="1" t="s">
        <v>401</v>
      </c>
      <c r="D7186" s="1" t="s">
        <v>401</v>
      </c>
      <c r="E7186" s="1" t="s">
        <v>4383</v>
      </c>
      <c r="F7186" s="1" t="s">
        <v>130</v>
      </c>
      <c r="G7186" s="1" t="s">
        <v>85</v>
      </c>
      <c r="H7186" s="1" t="s">
        <v>51</v>
      </c>
      <c r="I7186" s="1" t="s">
        <v>86</v>
      </c>
      <c r="K7186" s="1">
        <v>76.95</v>
      </c>
      <c r="L7186" s="10">
        <v>35778</v>
      </c>
      <c r="M7186" s="10">
        <v>35793</v>
      </c>
      <c r="N7186" s="13">
        <f>(M7186-L7186)/(L7186+M7186+12740)</f>
        <v>1.7791272787655228E-4</v>
      </c>
      <c r="O7186" s="1">
        <v>3.06</v>
      </c>
      <c r="P7186" s="1">
        <v>1436.1</v>
      </c>
      <c r="Q7186" s="10">
        <v>2200</v>
      </c>
      <c r="T7186" s="12">
        <v>42696</v>
      </c>
      <c r="V7186" s="1" t="s">
        <v>400</v>
      </c>
      <c r="W7186" s="1" t="s">
        <v>401</v>
      </c>
      <c r="X7186" s="1" t="s">
        <v>402</v>
      </c>
      <c r="Y7186" s="1" t="s">
        <v>1151</v>
      </c>
      <c r="Z7186" s="1" t="s">
        <v>21082</v>
      </c>
      <c r="AA7186" s="2">
        <v>41869</v>
      </c>
      <c r="AB7186" s="1" t="s">
        <v>21083</v>
      </c>
      <c r="AD7186" s="1" t="s">
        <v>378</v>
      </c>
      <c r="AE7186" s="1" t="s">
        <v>263</v>
      </c>
      <c r="AG7186" s="1" t="s">
        <v>21084</v>
      </c>
    </row>
    <row r="7187" spans="1:34" ht="12.75" customHeight="1">
      <c r="A7187" s="24" t="s">
        <v>21085</v>
      </c>
      <c r="B7187" s="9" t="s">
        <v>21086</v>
      </c>
      <c r="C7187" s="1" t="s">
        <v>3783</v>
      </c>
      <c r="D7187" s="1" t="s">
        <v>401</v>
      </c>
      <c r="E7187" s="1" t="s">
        <v>4383</v>
      </c>
      <c r="F7187" s="1" t="s">
        <v>130</v>
      </c>
      <c r="G7187" s="1" t="s">
        <v>85</v>
      </c>
      <c r="I7187" s="1" t="s">
        <v>86</v>
      </c>
      <c r="K7187" s="1">
        <v>10.5</v>
      </c>
      <c r="L7187" s="10">
        <v>35783</v>
      </c>
      <c r="M7187" s="10">
        <v>35787</v>
      </c>
      <c r="N7187" s="13">
        <f>(M7187-L7187)/(L7187+M7187+12740)</f>
        <v>4.7443956825999291E-5</v>
      </c>
      <c r="O7187" s="1">
        <v>3</v>
      </c>
      <c r="P7187" s="1">
        <v>1436.1</v>
      </c>
      <c r="Q7187" s="10">
        <v>2200</v>
      </c>
      <c r="T7187" s="12">
        <v>44381</v>
      </c>
      <c r="V7187" s="1" t="s">
        <v>400</v>
      </c>
      <c r="W7187" s="1" t="s">
        <v>401</v>
      </c>
      <c r="X7187" s="1" t="s">
        <v>402</v>
      </c>
      <c r="Y7187" s="1" t="s">
        <v>1151</v>
      </c>
      <c r="Z7187" s="1" t="s">
        <v>21087</v>
      </c>
      <c r="AA7187" s="2">
        <v>49011</v>
      </c>
      <c r="AD7187" s="1" t="s">
        <v>986</v>
      </c>
      <c r="AE7187" s="1" t="s">
        <v>21088</v>
      </c>
      <c r="AF7187" s="1" t="s">
        <v>988</v>
      </c>
      <c r="AG7187" s="1" t="s">
        <v>21089</v>
      </c>
    </row>
    <row r="7188" spans="1:34" ht="12.75" customHeight="1">
      <c r="A7188" s="1" t="s">
        <v>21090</v>
      </c>
      <c r="B7188" s="9" t="s">
        <v>21090</v>
      </c>
      <c r="C7188" s="1" t="s">
        <v>141</v>
      </c>
      <c r="D7188" s="1" t="s">
        <v>401</v>
      </c>
      <c r="E7188" s="1" t="s">
        <v>21091</v>
      </c>
      <c r="F7188" s="1" t="s">
        <v>35</v>
      </c>
      <c r="G7188" s="1" t="s">
        <v>21092</v>
      </c>
      <c r="I7188" s="1" t="s">
        <v>38</v>
      </c>
      <c r="J7188" s="1" t="s">
        <v>52</v>
      </c>
      <c r="K7188" s="1">
        <v>0</v>
      </c>
      <c r="L7188" s="10">
        <v>494</v>
      </c>
      <c r="M7188" s="10">
        <v>511</v>
      </c>
      <c r="N7188" s="13">
        <f>(M7188-L7188)/(L7188+M7188+12740)</f>
        <v>1.2368133866860677E-3</v>
      </c>
      <c r="O7188" s="1">
        <v>97.2</v>
      </c>
      <c r="P7188" s="1">
        <v>95.1</v>
      </c>
      <c r="Q7188" s="10">
        <v>50</v>
      </c>
      <c r="R7188" s="18">
        <v>50</v>
      </c>
      <c r="T7188" s="22" t="s">
        <v>21093</v>
      </c>
      <c r="U7188" s="2">
        <v>2</v>
      </c>
      <c r="V7188" s="1" t="s">
        <v>4383</v>
      </c>
      <c r="W7188" s="1" t="s">
        <v>401</v>
      </c>
      <c r="X7188" s="1" t="s">
        <v>1063</v>
      </c>
      <c r="Y7188" s="1" t="s">
        <v>21094</v>
      </c>
      <c r="Z7188" s="1" t="s">
        <v>21095</v>
      </c>
      <c r="AA7188" s="2">
        <v>55134</v>
      </c>
      <c r="AB7188" s="1" t="s">
        <v>21096</v>
      </c>
    </row>
    <row r="7189" spans="1:34" ht="12.75" customHeight="1">
      <c r="A7189" s="1" t="s">
        <v>21097</v>
      </c>
      <c r="B7189" s="9" t="s">
        <v>21097</v>
      </c>
      <c r="C7189" s="1" t="s">
        <v>141</v>
      </c>
      <c r="D7189" s="1" t="s">
        <v>401</v>
      </c>
      <c r="E7189" s="1" t="s">
        <v>21091</v>
      </c>
      <c r="F7189" s="1" t="s">
        <v>35</v>
      </c>
      <c r="G7189" s="1" t="s">
        <v>21092</v>
      </c>
      <c r="I7189" s="1" t="s">
        <v>38</v>
      </c>
      <c r="J7189" s="1" t="s">
        <v>52</v>
      </c>
      <c r="K7189" s="1">
        <v>0</v>
      </c>
      <c r="L7189" s="10">
        <v>494</v>
      </c>
      <c r="M7189" s="10">
        <v>511</v>
      </c>
      <c r="N7189" s="13">
        <f>(M7189-L7189)/(L7189+M7189+12740)</f>
        <v>1.2368133866860677E-3</v>
      </c>
      <c r="O7189" s="1">
        <v>97.2</v>
      </c>
      <c r="P7189" s="1">
        <v>95.1</v>
      </c>
      <c r="Q7189" s="10">
        <v>50</v>
      </c>
      <c r="R7189" s="18">
        <v>50</v>
      </c>
      <c r="T7189" s="12">
        <v>44935</v>
      </c>
      <c r="U7189" s="2">
        <v>2</v>
      </c>
      <c r="V7189" s="1" t="s">
        <v>4383</v>
      </c>
      <c r="W7189" s="1" t="s">
        <v>401</v>
      </c>
      <c r="X7189" s="1" t="s">
        <v>1063</v>
      </c>
      <c r="Y7189" s="1" t="s">
        <v>21094</v>
      </c>
      <c r="Z7189" s="1" t="s">
        <v>21098</v>
      </c>
      <c r="AA7189" s="2">
        <v>55135</v>
      </c>
      <c r="AB7189" s="1" t="s">
        <v>21096</v>
      </c>
    </row>
    <row r="7190" spans="1:34" ht="12.75" customHeight="1">
      <c r="A7190" s="1" t="s">
        <v>21099</v>
      </c>
      <c r="B7190" s="9" t="s">
        <v>21099</v>
      </c>
      <c r="C7190" s="1" t="s">
        <v>141</v>
      </c>
      <c r="D7190" s="1" t="s">
        <v>401</v>
      </c>
      <c r="E7190" s="1" t="s">
        <v>21091</v>
      </c>
      <c r="F7190" s="1" t="s">
        <v>35</v>
      </c>
      <c r="G7190" s="1" t="s">
        <v>21092</v>
      </c>
      <c r="I7190" s="1" t="s">
        <v>38</v>
      </c>
      <c r="J7190" s="1" t="s">
        <v>52</v>
      </c>
      <c r="K7190" s="1">
        <v>0</v>
      </c>
      <c r="L7190" s="10">
        <v>502</v>
      </c>
      <c r="M7190" s="10">
        <v>517</v>
      </c>
      <c r="N7190" s="13">
        <f>(M7190-L7190)/(L7190+M7190+12740)</f>
        <v>1.0901955083945055E-3</v>
      </c>
      <c r="O7190" s="1">
        <v>97.4</v>
      </c>
      <c r="P7190" s="1">
        <v>95.1</v>
      </c>
      <c r="Q7190" s="10">
        <v>50</v>
      </c>
      <c r="R7190" s="18">
        <v>50</v>
      </c>
      <c r="T7190" s="12">
        <v>45007</v>
      </c>
      <c r="U7190" s="2">
        <v>2</v>
      </c>
      <c r="V7190" s="1" t="s">
        <v>4383</v>
      </c>
      <c r="W7190" s="1" t="s">
        <v>401</v>
      </c>
      <c r="X7190" s="1" t="s">
        <v>1063</v>
      </c>
      <c r="Y7190" s="1" t="s">
        <v>5288</v>
      </c>
      <c r="Z7190" s="1" t="s">
        <v>21100</v>
      </c>
      <c r="AA7190" s="2">
        <v>55973</v>
      </c>
      <c r="AB7190" s="1" t="s">
        <v>21096</v>
      </c>
    </row>
    <row r="7191" spans="1:34" ht="12.75" customHeight="1">
      <c r="A7191" s="1" t="s">
        <v>21101</v>
      </c>
      <c r="B7191" s="9" t="s">
        <v>21101</v>
      </c>
      <c r="C7191" s="1" t="s">
        <v>141</v>
      </c>
      <c r="D7191" s="1" t="s">
        <v>401</v>
      </c>
      <c r="E7191" s="1" t="s">
        <v>21091</v>
      </c>
      <c r="F7191" s="1" t="s">
        <v>35</v>
      </c>
      <c r="G7191" s="1" t="s">
        <v>21092</v>
      </c>
      <c r="I7191" s="1" t="s">
        <v>38</v>
      </c>
      <c r="J7191" s="1" t="s">
        <v>52</v>
      </c>
      <c r="K7191" s="1">
        <v>0</v>
      </c>
      <c r="L7191" s="10">
        <v>502</v>
      </c>
      <c r="M7191" s="10">
        <v>517</v>
      </c>
      <c r="N7191" s="13">
        <f>(M7191-L7191)/(L7191+M7191+12740)</f>
        <v>1.0901955083945055E-3</v>
      </c>
      <c r="O7191" s="1">
        <v>97.4</v>
      </c>
      <c r="P7191" s="1">
        <v>95.1</v>
      </c>
      <c r="Q7191" s="10">
        <v>50</v>
      </c>
      <c r="R7191" s="18">
        <v>50</v>
      </c>
      <c r="T7191" s="12">
        <v>45007</v>
      </c>
      <c r="U7191" s="2">
        <v>2</v>
      </c>
      <c r="V7191" s="1" t="s">
        <v>4383</v>
      </c>
      <c r="W7191" s="1" t="s">
        <v>401</v>
      </c>
      <c r="X7191" s="1" t="s">
        <v>1063</v>
      </c>
      <c r="Y7191" s="1" t="s">
        <v>5288</v>
      </c>
      <c r="Z7191" s="1" t="s">
        <v>21102</v>
      </c>
      <c r="AA7191" s="2">
        <v>55974</v>
      </c>
      <c r="AB7191" s="1" t="s">
        <v>21096</v>
      </c>
    </row>
    <row r="7192" spans="1:34" ht="12.75" customHeight="1">
      <c r="A7192" s="1" t="s">
        <v>21103</v>
      </c>
      <c r="B7192" s="9" t="s">
        <v>21103</v>
      </c>
      <c r="C7192" s="1" t="s">
        <v>141</v>
      </c>
      <c r="D7192" s="1" t="s">
        <v>401</v>
      </c>
      <c r="E7192" s="1" t="s">
        <v>21091</v>
      </c>
      <c r="F7192" s="1" t="s">
        <v>35</v>
      </c>
      <c r="G7192" s="1" t="s">
        <v>21092</v>
      </c>
      <c r="I7192" s="1" t="s">
        <v>38</v>
      </c>
      <c r="J7192" s="1" t="s">
        <v>52</v>
      </c>
      <c r="K7192" s="1">
        <v>0</v>
      </c>
      <c r="L7192" s="10">
        <v>502</v>
      </c>
      <c r="M7192" s="10">
        <v>516</v>
      </c>
      <c r="N7192" s="13">
        <f>(M7192-L7192)/(L7192+M7192+12740)</f>
        <v>1.0175897659543539E-3</v>
      </c>
      <c r="O7192" s="1">
        <v>97.4</v>
      </c>
      <c r="P7192" s="1">
        <v>95.1</v>
      </c>
      <c r="Q7192" s="10">
        <v>50</v>
      </c>
      <c r="R7192" s="18">
        <v>50</v>
      </c>
      <c r="T7192" s="12">
        <v>45007</v>
      </c>
      <c r="U7192" s="2">
        <v>2</v>
      </c>
      <c r="V7192" s="1" t="s">
        <v>4383</v>
      </c>
      <c r="W7192" s="1" t="s">
        <v>401</v>
      </c>
      <c r="X7192" s="1" t="s">
        <v>1063</v>
      </c>
      <c r="Y7192" s="1" t="s">
        <v>5288</v>
      </c>
      <c r="Z7192" s="1" t="s">
        <v>21104</v>
      </c>
      <c r="AA7192" s="2">
        <v>55975</v>
      </c>
      <c r="AB7192" s="1" t="s">
        <v>21096</v>
      </c>
    </row>
    <row r="7193" spans="1:34" ht="12.75" customHeight="1">
      <c r="A7193" s="1" t="s">
        <v>21105</v>
      </c>
      <c r="B7193" s="9" t="s">
        <v>21105</v>
      </c>
      <c r="C7193" s="1" t="s">
        <v>141</v>
      </c>
      <c r="D7193" s="1" t="s">
        <v>401</v>
      </c>
      <c r="E7193" s="1" t="s">
        <v>21091</v>
      </c>
      <c r="F7193" s="1" t="s">
        <v>35</v>
      </c>
      <c r="G7193" s="1" t="s">
        <v>21092</v>
      </c>
      <c r="I7193" s="1" t="s">
        <v>38</v>
      </c>
      <c r="J7193" s="1" t="s">
        <v>52</v>
      </c>
      <c r="K7193" s="1">
        <v>0</v>
      </c>
      <c r="L7193" s="10">
        <v>501</v>
      </c>
      <c r="M7193" s="10">
        <v>515</v>
      </c>
      <c r="N7193" s="13">
        <f>(M7193-L7193)/(L7193+M7193+12740)</f>
        <v>1.0177377144518756E-3</v>
      </c>
      <c r="O7193" s="1">
        <v>97.4</v>
      </c>
      <c r="P7193" s="1">
        <v>95.1</v>
      </c>
      <c r="Q7193" s="10">
        <v>50</v>
      </c>
      <c r="R7193" s="18">
        <v>50</v>
      </c>
      <c r="T7193" s="12">
        <v>45007</v>
      </c>
      <c r="U7193" s="2">
        <v>2</v>
      </c>
      <c r="V7193" s="1" t="s">
        <v>4383</v>
      </c>
      <c r="W7193" s="1" t="s">
        <v>401</v>
      </c>
      <c r="X7193" s="1" t="s">
        <v>1063</v>
      </c>
      <c r="Y7193" s="1" t="s">
        <v>5288</v>
      </c>
      <c r="Z7193" s="1" t="s">
        <v>21106</v>
      </c>
      <c r="AA7193" s="2">
        <v>55976</v>
      </c>
      <c r="AB7193" s="1" t="s">
        <v>21096</v>
      </c>
    </row>
    <row r="7194" spans="1:34" ht="12.75" customHeight="1">
      <c r="A7194" s="24" t="s">
        <v>21107</v>
      </c>
      <c r="B7194" s="9" t="s">
        <v>21107</v>
      </c>
      <c r="C7194" s="1" t="s">
        <v>32</v>
      </c>
      <c r="D7194" s="1" t="s">
        <v>401</v>
      </c>
      <c r="E7194" s="1" t="s">
        <v>21108</v>
      </c>
      <c r="F7194" s="1" t="s">
        <v>35</v>
      </c>
      <c r="G7194" s="1" t="s">
        <v>85</v>
      </c>
      <c r="I7194" s="1" t="s">
        <v>38</v>
      </c>
      <c r="J7194" s="1" t="s">
        <v>52</v>
      </c>
      <c r="K7194" s="1">
        <v>0</v>
      </c>
      <c r="L7194" s="10">
        <v>510</v>
      </c>
      <c r="M7194" s="10">
        <v>522</v>
      </c>
      <c r="N7194" s="13">
        <f>(M7194-L7194)/(L7194+M7194+12740)</f>
        <v>8.7133313970374669E-4</v>
      </c>
      <c r="O7194" s="1">
        <v>97.5</v>
      </c>
      <c r="P7194" s="1">
        <v>94.9</v>
      </c>
      <c r="Q7194" s="10">
        <v>8</v>
      </c>
      <c r="T7194" s="12">
        <v>43402</v>
      </c>
      <c r="V7194" s="1" t="s">
        <v>21108</v>
      </c>
      <c r="W7194" s="1" t="s">
        <v>401</v>
      </c>
      <c r="X7194" s="1" t="s">
        <v>1063</v>
      </c>
      <c r="Y7194" s="1" t="s">
        <v>1828</v>
      </c>
      <c r="Z7194" s="1" t="s">
        <v>21109</v>
      </c>
      <c r="AA7194" s="2">
        <v>43668</v>
      </c>
      <c r="AD7194" s="1" t="s">
        <v>776</v>
      </c>
      <c r="AE7194" s="1" t="s">
        <v>21110</v>
      </c>
    </row>
    <row r="7195" spans="1:34" ht="12.75" customHeight="1">
      <c r="A7195" s="24" t="s">
        <v>21111</v>
      </c>
      <c r="B7195" s="9" t="s">
        <v>21111</v>
      </c>
      <c r="C7195" s="1" t="s">
        <v>401</v>
      </c>
      <c r="D7195" s="1" t="s">
        <v>401</v>
      </c>
      <c r="E7195" s="1" t="s">
        <v>21108</v>
      </c>
      <c r="F7195" s="1" t="s">
        <v>35</v>
      </c>
      <c r="G7195" s="1" t="s">
        <v>65</v>
      </c>
      <c r="I7195" s="1" t="s">
        <v>38</v>
      </c>
      <c r="J7195" s="1" t="s">
        <v>52</v>
      </c>
      <c r="K7195" s="1">
        <v>0</v>
      </c>
      <c r="L7195" s="10">
        <v>482</v>
      </c>
      <c r="M7195" s="10">
        <v>500</v>
      </c>
      <c r="N7195" s="13">
        <f>(M7195-L7195)/(L7195+M7195+12740)</f>
        <v>1.3117621337997377E-3</v>
      </c>
      <c r="O7195" s="1">
        <v>97.5</v>
      </c>
      <c r="P7195" s="1">
        <v>94.4</v>
      </c>
      <c r="Q7195" s="10">
        <v>9</v>
      </c>
      <c r="T7195" s="12">
        <v>44037</v>
      </c>
      <c r="V7195" s="1" t="s">
        <v>21112</v>
      </c>
      <c r="W7195" s="1" t="s">
        <v>401</v>
      </c>
      <c r="X7195" s="1" t="s">
        <v>1321</v>
      </c>
      <c r="Y7195" s="1" t="s">
        <v>1740</v>
      </c>
      <c r="Z7195" s="1" t="s">
        <v>21113</v>
      </c>
      <c r="AA7195" s="2">
        <v>45941</v>
      </c>
      <c r="AB7195" s="1" t="s">
        <v>21114</v>
      </c>
      <c r="AD7195" s="1" t="s">
        <v>986</v>
      </c>
      <c r="AE7195" s="1" t="s">
        <v>3577</v>
      </c>
      <c r="AF7195" s="1" t="s">
        <v>5392</v>
      </c>
      <c r="AG7195" s="1" t="s">
        <v>988</v>
      </c>
    </row>
    <row r="7196" spans="1:34" ht="12.75" customHeight="1">
      <c r="A7196" s="24" t="s">
        <v>21115</v>
      </c>
      <c r="B7196" s="9" t="s">
        <v>21116</v>
      </c>
      <c r="C7196" s="1" t="s">
        <v>401</v>
      </c>
      <c r="D7196" s="1" t="s">
        <v>401</v>
      </c>
      <c r="E7196" s="1" t="s">
        <v>21108</v>
      </c>
      <c r="F7196" s="1" t="s">
        <v>35</v>
      </c>
      <c r="G7196" s="1" t="s">
        <v>65</v>
      </c>
      <c r="I7196" s="1" t="s">
        <v>38</v>
      </c>
      <c r="J7196" s="1" t="s">
        <v>52</v>
      </c>
      <c r="K7196" s="1">
        <v>0</v>
      </c>
      <c r="L7196" s="10">
        <v>484</v>
      </c>
      <c r="M7196" s="10">
        <v>500</v>
      </c>
      <c r="N7196" s="13">
        <f>(M7196-L7196)/(L7196+M7196+12740)</f>
        <v>1.1658408627222385E-3</v>
      </c>
      <c r="O7196" s="1">
        <v>97.4</v>
      </c>
      <c r="P7196" s="1">
        <v>94.5</v>
      </c>
      <c r="Q7196" s="10">
        <v>50</v>
      </c>
      <c r="T7196" s="12">
        <v>44142</v>
      </c>
      <c r="V7196" s="1" t="s">
        <v>21108</v>
      </c>
      <c r="W7196" s="1" t="s">
        <v>401</v>
      </c>
      <c r="X7196" s="1" t="s">
        <v>1321</v>
      </c>
      <c r="Y7196" s="1" t="s">
        <v>21031</v>
      </c>
      <c r="Z7196" s="1" t="s">
        <v>21117</v>
      </c>
      <c r="AA7196" s="2">
        <v>46904</v>
      </c>
      <c r="AD7196" s="1" t="s">
        <v>776</v>
      </c>
      <c r="AE7196" s="1" t="s">
        <v>21118</v>
      </c>
    </row>
    <row r="7197" spans="1:34" ht="12.75" customHeight="1">
      <c r="A7197" s="24" t="s">
        <v>21119</v>
      </c>
      <c r="B7197" s="9" t="s">
        <v>21119</v>
      </c>
      <c r="C7197" s="1" t="s">
        <v>32</v>
      </c>
      <c r="D7197" s="1" t="s">
        <v>401</v>
      </c>
      <c r="E7197" s="1" t="s">
        <v>21108</v>
      </c>
      <c r="F7197" s="1" t="s">
        <v>35</v>
      </c>
      <c r="G7197" s="1" t="s">
        <v>65</v>
      </c>
      <c r="I7197" s="1" t="s">
        <v>38</v>
      </c>
      <c r="J7197" s="1" t="s">
        <v>39</v>
      </c>
      <c r="K7197" s="1">
        <v>0</v>
      </c>
      <c r="L7197" s="10">
        <v>589</v>
      </c>
      <c r="M7197" s="10">
        <v>597</v>
      </c>
      <c r="N7197" s="13">
        <f>(M7197-L7197)/(L7197+M7197+12740)</f>
        <v>5.7446502944133275E-4</v>
      </c>
      <c r="O7197" s="1">
        <v>35</v>
      </c>
      <c r="P7197" s="1">
        <v>96.5</v>
      </c>
      <c r="Q7197" s="10">
        <v>50</v>
      </c>
      <c r="T7197" s="12">
        <v>44322</v>
      </c>
      <c r="V7197" s="1" t="s">
        <v>21108</v>
      </c>
      <c r="W7197" s="1" t="s">
        <v>401</v>
      </c>
      <c r="X7197" s="1" t="s">
        <v>402</v>
      </c>
      <c r="Y7197" s="1" t="s">
        <v>1828</v>
      </c>
      <c r="Z7197" s="1" t="s">
        <v>21120</v>
      </c>
      <c r="AA7197" s="2">
        <v>48426</v>
      </c>
      <c r="AD7197" s="1" t="s">
        <v>776</v>
      </c>
      <c r="AE7197" s="1" t="s">
        <v>21121</v>
      </c>
    </row>
    <row r="7198" spans="1:34" ht="12.75" customHeight="1">
      <c r="A7198" s="24" t="s">
        <v>21122</v>
      </c>
      <c r="B7198" s="9" t="s">
        <v>21122</v>
      </c>
      <c r="C7198" s="1" t="s">
        <v>141</v>
      </c>
      <c r="D7198" s="1" t="s">
        <v>401</v>
      </c>
      <c r="E7198" s="1" t="s">
        <v>21108</v>
      </c>
      <c r="F7198" s="1" t="s">
        <v>35</v>
      </c>
      <c r="G7198" s="1" t="s">
        <v>65</v>
      </c>
      <c r="I7198" s="1" t="s">
        <v>38</v>
      </c>
      <c r="J7198" s="1" t="s">
        <v>52</v>
      </c>
      <c r="K7198" s="1">
        <v>0</v>
      </c>
      <c r="L7198" s="10">
        <v>494</v>
      </c>
      <c r="M7198" s="10">
        <v>510</v>
      </c>
      <c r="N7198" s="13">
        <f>(M7198-L7198)/(L7198+M7198+12740)</f>
        <v>1.1641443538998836E-3</v>
      </c>
      <c r="O7198" s="1">
        <v>97.3</v>
      </c>
      <c r="P7198" s="1">
        <v>95.1</v>
      </c>
      <c r="Q7198" s="10">
        <v>40</v>
      </c>
      <c r="R7198" s="18">
        <v>40</v>
      </c>
      <c r="T7198" s="12">
        <v>44935</v>
      </c>
      <c r="V7198" s="1" t="s">
        <v>21108</v>
      </c>
      <c r="W7198" s="1" t="s">
        <v>401</v>
      </c>
      <c r="X7198" s="1" t="s">
        <v>1063</v>
      </c>
      <c r="Y7198" s="1" t="s">
        <v>21031</v>
      </c>
      <c r="Z7198" s="1" t="s">
        <v>21123</v>
      </c>
      <c r="AA7198" s="2">
        <v>55136</v>
      </c>
      <c r="AD7198" s="1" t="s">
        <v>58</v>
      </c>
      <c r="AE7198" s="1" t="s">
        <v>21124</v>
      </c>
    </row>
    <row r="7199" spans="1:34" ht="12.75" customHeight="1">
      <c r="A7199" s="24" t="s">
        <v>21125</v>
      </c>
      <c r="B7199" s="9" t="s">
        <v>21125</v>
      </c>
      <c r="C7199" s="1" t="s">
        <v>3783</v>
      </c>
      <c r="D7199" s="1" t="s">
        <v>401</v>
      </c>
      <c r="E7199" s="1" t="s">
        <v>21108</v>
      </c>
      <c r="F7199" s="1" t="s">
        <v>35</v>
      </c>
      <c r="G7199" s="1" t="s">
        <v>65</v>
      </c>
      <c r="I7199" s="1" t="s">
        <v>38</v>
      </c>
      <c r="J7199" s="1" t="s">
        <v>39</v>
      </c>
      <c r="K7199" s="1">
        <v>0</v>
      </c>
      <c r="L7199" s="10">
        <v>587</v>
      </c>
      <c r="M7199" s="10">
        <v>599</v>
      </c>
      <c r="N7199" s="13">
        <f>(M7199-L7199)/(L7199+M7199+12740)</f>
        <v>8.6169754416199913E-4</v>
      </c>
      <c r="O7199" s="1">
        <v>35</v>
      </c>
      <c r="P7199" s="1">
        <v>96.5</v>
      </c>
      <c r="Q7199" s="10">
        <v>50</v>
      </c>
      <c r="T7199" s="12">
        <v>44365</v>
      </c>
      <c r="V7199" s="1" t="s">
        <v>21108</v>
      </c>
      <c r="W7199" s="1" t="s">
        <v>401</v>
      </c>
      <c r="X7199" s="1" t="s">
        <v>402</v>
      </c>
      <c r="Y7199" s="1" t="s">
        <v>1828</v>
      </c>
      <c r="Z7199" s="1" t="s">
        <v>21126</v>
      </c>
      <c r="AA7199" s="2">
        <v>48864</v>
      </c>
      <c r="AD7199" s="1" t="s">
        <v>420</v>
      </c>
      <c r="AE7199" s="1" t="s">
        <v>5166</v>
      </c>
    </row>
    <row r="7200" spans="1:34" ht="12.75" customHeight="1">
      <c r="A7200" s="24" t="s">
        <v>21127</v>
      </c>
      <c r="B7200" s="9" t="s">
        <v>21127</v>
      </c>
      <c r="C7200" s="1" t="s">
        <v>3783</v>
      </c>
      <c r="D7200" s="1" t="s">
        <v>401</v>
      </c>
      <c r="E7200" s="1" t="s">
        <v>21108</v>
      </c>
      <c r="F7200" s="1" t="s">
        <v>35</v>
      </c>
      <c r="G7200" s="1" t="s">
        <v>65</v>
      </c>
      <c r="I7200" s="1" t="s">
        <v>38</v>
      </c>
      <c r="J7200" s="1" t="s">
        <v>39</v>
      </c>
      <c r="K7200" s="1">
        <v>0</v>
      </c>
      <c r="L7200" s="10">
        <v>587</v>
      </c>
      <c r="M7200" s="10">
        <v>599</v>
      </c>
      <c r="N7200" s="13">
        <f>(M7200-L7200)/(L7200+M7200+12740)</f>
        <v>8.6169754416199913E-4</v>
      </c>
      <c r="O7200" s="1">
        <v>35</v>
      </c>
      <c r="P7200" s="1">
        <v>96.6</v>
      </c>
      <c r="Q7200" s="10">
        <v>50</v>
      </c>
      <c r="T7200" s="12">
        <v>44396</v>
      </c>
      <c r="V7200" s="1" t="s">
        <v>21108</v>
      </c>
      <c r="W7200" s="1" t="s">
        <v>401</v>
      </c>
      <c r="X7200" s="1" t="s">
        <v>402</v>
      </c>
      <c r="Y7200" s="1" t="s">
        <v>1828</v>
      </c>
      <c r="Z7200" s="1" t="s">
        <v>21128</v>
      </c>
      <c r="AA7200" s="2">
        <v>49027</v>
      </c>
      <c r="AD7200" s="1" t="s">
        <v>378</v>
      </c>
      <c r="AE7200" s="1" t="s">
        <v>21129</v>
      </c>
      <c r="AH7200" s="1" t="s">
        <v>263</v>
      </c>
    </row>
    <row r="7201" spans="1:34" ht="12.75" customHeight="1">
      <c r="A7201" s="27" t="s">
        <v>21130</v>
      </c>
      <c r="B7201" s="33" t="s">
        <v>21130</v>
      </c>
      <c r="C7201" s="1" t="s">
        <v>730</v>
      </c>
      <c r="D7201" s="1" t="s">
        <v>401</v>
      </c>
      <c r="E7201" s="1" t="s">
        <v>21108</v>
      </c>
      <c r="F7201" s="1" t="s">
        <v>35</v>
      </c>
      <c r="G7201" s="1" t="s">
        <v>65</v>
      </c>
      <c r="I7201" s="1" t="s">
        <v>38</v>
      </c>
      <c r="J7201" s="1" t="s">
        <v>52</v>
      </c>
      <c r="K7201" s="1">
        <v>0</v>
      </c>
      <c r="L7201" s="10">
        <v>527</v>
      </c>
      <c r="M7201" s="10">
        <v>544</v>
      </c>
      <c r="N7201" s="13">
        <f>(M7201-L7201)/(L7201+M7201+12740)</f>
        <v>1.2309029034827312E-3</v>
      </c>
      <c r="O7201" s="1">
        <v>97.4</v>
      </c>
      <c r="P7201" s="1">
        <v>95.5</v>
      </c>
      <c r="Q7201" s="10">
        <v>39</v>
      </c>
      <c r="T7201" s="12">
        <v>44619</v>
      </c>
      <c r="V7201" s="1" t="s">
        <v>21108</v>
      </c>
      <c r="W7201" s="1" t="s">
        <v>401</v>
      </c>
      <c r="X7201" s="1" t="s">
        <v>1864</v>
      </c>
      <c r="Y7201" s="1" t="s">
        <v>1865</v>
      </c>
      <c r="Z7201" s="1" t="s">
        <v>21131</v>
      </c>
      <c r="AA7201" s="2">
        <v>51824</v>
      </c>
      <c r="AB7201" s="1" t="s">
        <v>21132</v>
      </c>
      <c r="AD7201" s="1" t="s">
        <v>378</v>
      </c>
      <c r="AE7201" s="1" t="s">
        <v>21133</v>
      </c>
      <c r="AG7201" s="1" t="s">
        <v>21134</v>
      </c>
    </row>
    <row r="7202" spans="1:34" ht="12.75" customHeight="1">
      <c r="A7202" s="24" t="s">
        <v>21135</v>
      </c>
      <c r="B7202" s="9" t="s">
        <v>21135</v>
      </c>
      <c r="C7202" s="1" t="s">
        <v>32</v>
      </c>
      <c r="D7202" s="1" t="s">
        <v>401</v>
      </c>
      <c r="E7202" s="1" t="s">
        <v>21108</v>
      </c>
      <c r="F7202" s="1" t="s">
        <v>35</v>
      </c>
      <c r="G7202" s="1" t="s">
        <v>85</v>
      </c>
      <c r="I7202" s="1" t="s">
        <v>38</v>
      </c>
      <c r="J7202" s="1" t="s">
        <v>52</v>
      </c>
      <c r="K7202" s="1">
        <v>0</v>
      </c>
      <c r="L7202" s="10">
        <v>529</v>
      </c>
      <c r="M7202" s="10">
        <v>558</v>
      </c>
      <c r="N7202" s="13">
        <f>(M7202-L7202)/(L7202+M7202+12740)</f>
        <v>2.097345772763434E-3</v>
      </c>
      <c r="O7202" s="1">
        <v>97.6</v>
      </c>
      <c r="P7202" s="1">
        <v>95.5</v>
      </c>
      <c r="Q7202" s="10">
        <v>8</v>
      </c>
      <c r="T7202" s="12">
        <v>43694</v>
      </c>
      <c r="V7202" s="1" t="s">
        <v>21108</v>
      </c>
      <c r="W7202" s="1" t="s">
        <v>401</v>
      </c>
      <c r="X7202" s="1" t="s">
        <v>1063</v>
      </c>
      <c r="Y7202" s="1" t="s">
        <v>10622</v>
      </c>
      <c r="Z7202" s="1" t="s">
        <v>21136</v>
      </c>
      <c r="AA7202" s="2">
        <v>44487</v>
      </c>
      <c r="AB7202" s="1" t="s">
        <v>21137</v>
      </c>
      <c r="AD7202" s="1" t="s">
        <v>44</v>
      </c>
      <c r="AE7202" s="1" t="s">
        <v>5291</v>
      </c>
      <c r="AF7202" s="1" t="s">
        <v>279</v>
      </c>
      <c r="AG7202" s="1" t="s">
        <v>630</v>
      </c>
    </row>
    <row r="7203" spans="1:34" ht="12.75" customHeight="1">
      <c r="A7203" s="24" t="s">
        <v>21138</v>
      </c>
      <c r="B7203" s="9" t="s">
        <v>21139</v>
      </c>
      <c r="C7203" s="1" t="s">
        <v>32</v>
      </c>
      <c r="D7203" s="1" t="s">
        <v>401</v>
      </c>
      <c r="E7203" s="1" t="s">
        <v>21108</v>
      </c>
      <c r="F7203" s="1" t="s">
        <v>35</v>
      </c>
      <c r="G7203" s="1" t="s">
        <v>85</v>
      </c>
      <c r="I7203" s="1" t="s">
        <v>38</v>
      </c>
      <c r="J7203" s="1" t="s">
        <v>39</v>
      </c>
      <c r="K7203" s="1">
        <v>0</v>
      </c>
      <c r="L7203" s="10">
        <v>557</v>
      </c>
      <c r="M7203" s="10">
        <v>576</v>
      </c>
      <c r="N7203" s="13">
        <f>(M7203-L7203)/(L7203+M7203+12740)</f>
        <v>1.3695667844013551E-3</v>
      </c>
      <c r="O7203" s="1">
        <v>45</v>
      </c>
      <c r="P7203" s="1">
        <v>96</v>
      </c>
      <c r="Q7203" s="10">
        <v>8</v>
      </c>
      <c r="T7203" s="12">
        <v>43621</v>
      </c>
      <c r="V7203" s="1" t="s">
        <v>21108</v>
      </c>
      <c r="W7203" s="1" t="s">
        <v>401</v>
      </c>
      <c r="X7203" s="1" t="s">
        <v>1596</v>
      </c>
      <c r="Y7203" s="1" t="s">
        <v>1597</v>
      </c>
      <c r="Z7203" s="1" t="s">
        <v>21140</v>
      </c>
      <c r="AA7203" s="2">
        <v>44311</v>
      </c>
      <c r="AB7203" s="1" t="s">
        <v>21141</v>
      </c>
      <c r="AD7203" s="1" t="s">
        <v>44</v>
      </c>
      <c r="AE7203" s="1" t="s">
        <v>5291</v>
      </c>
      <c r="AF7203" s="1" t="s">
        <v>279</v>
      </c>
    </row>
    <row r="7204" spans="1:34" ht="12.75" customHeight="1">
      <c r="A7204" s="24" t="s">
        <v>21142</v>
      </c>
      <c r="B7204" s="9" t="s">
        <v>21142</v>
      </c>
      <c r="C7204" s="1" t="s">
        <v>32</v>
      </c>
      <c r="D7204" s="1" t="s">
        <v>401</v>
      </c>
      <c r="E7204" s="1" t="s">
        <v>21108</v>
      </c>
      <c r="F7204" s="1" t="s">
        <v>35</v>
      </c>
      <c r="G7204" s="1" t="s">
        <v>85</v>
      </c>
      <c r="I7204" s="1" t="s">
        <v>38</v>
      </c>
      <c r="J7204" s="1" t="s">
        <v>52</v>
      </c>
      <c r="K7204" s="1">
        <v>0</v>
      </c>
      <c r="L7204" s="10">
        <v>495</v>
      </c>
      <c r="M7204" s="10">
        <v>509</v>
      </c>
      <c r="N7204" s="13">
        <f>(M7204-L7204)/(L7204+M7204+12740)</f>
        <v>1.0186263096623981E-3</v>
      </c>
      <c r="O7204" s="1">
        <v>97.3</v>
      </c>
      <c r="P7204" s="1">
        <v>94.6</v>
      </c>
      <c r="Q7204" s="10">
        <v>9</v>
      </c>
      <c r="T7204" s="12">
        <v>43806</v>
      </c>
      <c r="V7204" s="1" t="s">
        <v>21108</v>
      </c>
      <c r="W7204" s="1" t="s">
        <v>401</v>
      </c>
      <c r="X7204" s="1" t="s">
        <v>1321</v>
      </c>
      <c r="Y7204" s="1" t="s">
        <v>5288</v>
      </c>
      <c r="Z7204" s="1" t="s">
        <v>21143</v>
      </c>
      <c r="AA7204" s="2">
        <v>44840</v>
      </c>
      <c r="AD7204" s="1" t="s">
        <v>44</v>
      </c>
      <c r="AE7204" s="1" t="s">
        <v>6607</v>
      </c>
    </row>
    <row r="7205" spans="1:34" ht="12.75" customHeight="1">
      <c r="A7205" s="24" t="s">
        <v>21144</v>
      </c>
      <c r="B7205" s="9" t="s">
        <v>21144</v>
      </c>
      <c r="C7205" s="1" t="s">
        <v>32</v>
      </c>
      <c r="D7205" s="1" t="s">
        <v>401</v>
      </c>
      <c r="E7205" s="1" t="s">
        <v>21108</v>
      </c>
      <c r="F7205" s="1" t="s">
        <v>35</v>
      </c>
      <c r="G7205" s="1" t="s">
        <v>85</v>
      </c>
      <c r="I7205" s="1" t="s">
        <v>38</v>
      </c>
      <c r="J7205" s="1" t="s">
        <v>52</v>
      </c>
      <c r="K7205" s="1">
        <v>0</v>
      </c>
      <c r="L7205" s="10">
        <v>495</v>
      </c>
      <c r="M7205" s="10">
        <v>508</v>
      </c>
      <c r="N7205" s="13">
        <f>(M7205-L7205)/(L7205+M7205+12740)</f>
        <v>9.4593611293021897E-4</v>
      </c>
      <c r="O7205" s="1">
        <v>97.3</v>
      </c>
      <c r="P7205" s="1">
        <v>94.6</v>
      </c>
      <c r="Q7205" s="10">
        <v>9</v>
      </c>
      <c r="T7205" s="12">
        <v>43806</v>
      </c>
      <c r="V7205" s="1" t="s">
        <v>21108</v>
      </c>
      <c r="W7205" s="1" t="s">
        <v>401</v>
      </c>
      <c r="X7205" s="1" t="s">
        <v>1321</v>
      </c>
      <c r="Y7205" s="1" t="s">
        <v>5288</v>
      </c>
      <c r="Z7205" s="1" t="s">
        <v>21145</v>
      </c>
      <c r="AA7205" s="2">
        <v>44841</v>
      </c>
      <c r="AD7205" s="1" t="s">
        <v>91</v>
      </c>
      <c r="AE7205" s="1" t="s">
        <v>7652</v>
      </c>
    </row>
    <row r="7206" spans="1:34" ht="12.75" customHeight="1">
      <c r="A7206" s="24" t="s">
        <v>21146</v>
      </c>
      <c r="B7206" s="9" t="s">
        <v>21146</v>
      </c>
      <c r="C7206" s="1" t="s">
        <v>32</v>
      </c>
      <c r="D7206" s="1" t="s">
        <v>401</v>
      </c>
      <c r="E7206" s="1" t="s">
        <v>21108</v>
      </c>
      <c r="F7206" s="1" t="s">
        <v>35</v>
      </c>
      <c r="G7206" s="1" t="s">
        <v>85</v>
      </c>
      <c r="I7206" s="1" t="s">
        <v>38</v>
      </c>
      <c r="J7206" s="1" t="s">
        <v>52</v>
      </c>
      <c r="K7206" s="1">
        <v>0</v>
      </c>
      <c r="L7206" s="10">
        <v>475</v>
      </c>
      <c r="M7206" s="10">
        <v>490</v>
      </c>
      <c r="N7206" s="13">
        <f>(M7206-L7206)/(L7206+M7206+12740)</f>
        <v>1.0944910616563297E-3</v>
      </c>
      <c r="O7206" s="1">
        <v>97.3</v>
      </c>
      <c r="P7206" s="1">
        <v>94.3</v>
      </c>
      <c r="Q7206" s="10">
        <v>9</v>
      </c>
      <c r="T7206" s="12">
        <v>43845</v>
      </c>
      <c r="V7206" s="1" t="s">
        <v>21108</v>
      </c>
      <c r="W7206" s="1" t="s">
        <v>401</v>
      </c>
      <c r="X7206" s="1" t="s">
        <v>1321</v>
      </c>
      <c r="Y7206" s="1" t="s">
        <v>1322</v>
      </c>
      <c r="Z7206" s="1" t="s">
        <v>21147</v>
      </c>
      <c r="AA7206" s="2">
        <v>45019</v>
      </c>
      <c r="AD7206" s="1" t="s">
        <v>91</v>
      </c>
      <c r="AE7206" s="1" t="s">
        <v>21148</v>
      </c>
      <c r="AF7206" s="1" t="s">
        <v>227</v>
      </c>
    </row>
    <row r="7207" spans="1:34" ht="12.75" customHeight="1">
      <c r="A7207" s="24" t="s">
        <v>21149</v>
      </c>
      <c r="B7207" s="9" t="s">
        <v>21149</v>
      </c>
      <c r="C7207" s="1" t="s">
        <v>401</v>
      </c>
      <c r="D7207" s="1" t="s">
        <v>401</v>
      </c>
      <c r="E7207" s="1" t="s">
        <v>21108</v>
      </c>
      <c r="F7207" s="1" t="s">
        <v>35</v>
      </c>
      <c r="G7207" s="1" t="s">
        <v>65</v>
      </c>
      <c r="I7207" s="1" t="s">
        <v>38</v>
      </c>
      <c r="J7207" s="1" t="s">
        <v>39</v>
      </c>
      <c r="K7207" s="1">
        <v>0</v>
      </c>
      <c r="L7207" s="10">
        <v>584</v>
      </c>
      <c r="M7207" s="10">
        <v>604</v>
      </c>
      <c r="N7207" s="13">
        <f>(M7207-L7207)/(L7207+M7207+12740)</f>
        <v>1.4359563469270534E-3</v>
      </c>
      <c r="O7207" s="1">
        <v>35</v>
      </c>
      <c r="P7207" s="1">
        <v>96.6</v>
      </c>
      <c r="Q7207" s="10">
        <v>9</v>
      </c>
      <c r="T7207" s="12">
        <v>44130</v>
      </c>
      <c r="V7207" s="1" t="s">
        <v>21108</v>
      </c>
      <c r="W7207" s="1" t="s">
        <v>401</v>
      </c>
      <c r="X7207" s="1" t="s">
        <v>402</v>
      </c>
      <c r="Y7207" s="1" t="s">
        <v>1828</v>
      </c>
      <c r="Z7207" s="1" t="s">
        <v>21150</v>
      </c>
      <c r="AA7207" s="2">
        <v>46810</v>
      </c>
      <c r="AD7207" s="1" t="s">
        <v>133</v>
      </c>
      <c r="AE7207" s="1" t="s">
        <v>4070</v>
      </c>
    </row>
    <row r="7208" spans="1:34" ht="12.75" customHeight="1">
      <c r="A7208" s="24" t="s">
        <v>21151</v>
      </c>
      <c r="B7208" s="9" t="s">
        <v>21151</v>
      </c>
      <c r="C7208" s="1" t="s">
        <v>401</v>
      </c>
      <c r="D7208" s="1" t="s">
        <v>401</v>
      </c>
      <c r="E7208" s="1" t="s">
        <v>21108</v>
      </c>
      <c r="F7208" s="1" t="s">
        <v>35</v>
      </c>
      <c r="G7208" s="1" t="s">
        <v>65</v>
      </c>
      <c r="I7208" s="1" t="s">
        <v>38</v>
      </c>
      <c r="J7208" s="1" t="s">
        <v>52</v>
      </c>
      <c r="K7208" s="1">
        <v>0</v>
      </c>
      <c r="L7208" s="10">
        <v>494</v>
      </c>
      <c r="M7208" s="10">
        <v>497</v>
      </c>
      <c r="N7208" s="13">
        <f>(M7208-L7208)/(L7208+M7208+12740)</f>
        <v>2.1848372296263927E-4</v>
      </c>
      <c r="O7208" s="1">
        <v>97.4</v>
      </c>
      <c r="P7208" s="1">
        <v>94.8</v>
      </c>
      <c r="Q7208" s="10">
        <v>9</v>
      </c>
      <c r="T7208" s="12">
        <v>44187</v>
      </c>
      <c r="V7208" s="1" t="s">
        <v>21108</v>
      </c>
      <c r="W7208" s="1" t="s">
        <v>401</v>
      </c>
      <c r="X7208" s="1" t="s">
        <v>1864</v>
      </c>
      <c r="Y7208" s="1" t="s">
        <v>1865</v>
      </c>
      <c r="Z7208" s="1" t="s">
        <v>21152</v>
      </c>
      <c r="AA7208" s="2">
        <v>47296</v>
      </c>
      <c r="AD7208" s="1" t="s">
        <v>44</v>
      </c>
      <c r="AE7208" s="1" t="s">
        <v>21153</v>
      </c>
      <c r="AF7208" s="1" t="s">
        <v>1750</v>
      </c>
      <c r="AG7208" s="1" t="s">
        <v>10625</v>
      </c>
    </row>
    <row r="7209" spans="1:34" ht="12.75" customHeight="1">
      <c r="A7209" s="24" t="s">
        <v>21154</v>
      </c>
      <c r="B7209" s="9" t="s">
        <v>21154</v>
      </c>
      <c r="C7209" s="1" t="s">
        <v>2520</v>
      </c>
      <c r="D7209" s="1" t="s">
        <v>401</v>
      </c>
      <c r="E7209" s="1" t="s">
        <v>21108</v>
      </c>
      <c r="F7209" s="1" t="s">
        <v>35</v>
      </c>
      <c r="G7209" s="1" t="s">
        <v>65</v>
      </c>
      <c r="I7209" s="1" t="s">
        <v>38</v>
      </c>
      <c r="J7209" s="1" t="s">
        <v>52</v>
      </c>
      <c r="K7209" s="1">
        <v>0</v>
      </c>
      <c r="L7209" s="10">
        <v>495</v>
      </c>
      <c r="M7209" s="10">
        <v>508</v>
      </c>
      <c r="N7209" s="13">
        <f>(M7209-L7209)/(L7209+M7209+12740)</f>
        <v>9.4593611293021897E-4</v>
      </c>
      <c r="O7209" s="1">
        <v>97.4</v>
      </c>
      <c r="P7209" s="1">
        <v>94.8</v>
      </c>
      <c r="Q7209" s="10">
        <v>9</v>
      </c>
      <c r="T7209" s="12">
        <v>44313</v>
      </c>
      <c r="V7209" s="1" t="s">
        <v>21108</v>
      </c>
      <c r="W7209" s="1" t="s">
        <v>401</v>
      </c>
      <c r="X7209" s="1" t="s">
        <v>1321</v>
      </c>
      <c r="Y7209" s="1" t="s">
        <v>2355</v>
      </c>
      <c r="Z7209" s="1" t="s">
        <v>21155</v>
      </c>
      <c r="AA7209" s="2">
        <v>48252</v>
      </c>
      <c r="AD7209" s="1" t="s">
        <v>21156</v>
      </c>
      <c r="AE7209" s="1" t="s">
        <v>21157</v>
      </c>
      <c r="AF7209" s="1" t="s">
        <v>1873</v>
      </c>
    </row>
    <row r="7210" spans="1:34" ht="12.75" customHeight="1">
      <c r="A7210" s="24" t="s">
        <v>21158</v>
      </c>
      <c r="B7210" s="9" t="s">
        <v>21158</v>
      </c>
      <c r="C7210" s="1" t="s">
        <v>401</v>
      </c>
      <c r="D7210" s="1" t="s">
        <v>401</v>
      </c>
      <c r="E7210" s="1" t="s">
        <v>21159</v>
      </c>
      <c r="F7210" s="1" t="s">
        <v>35</v>
      </c>
      <c r="G7210" s="1" t="s">
        <v>36</v>
      </c>
      <c r="I7210" s="1" t="s">
        <v>38</v>
      </c>
      <c r="J7210" s="1" t="s">
        <v>52</v>
      </c>
      <c r="K7210" s="1">
        <v>0</v>
      </c>
      <c r="L7210" s="10">
        <v>613</v>
      </c>
      <c r="M7210" s="10">
        <v>634</v>
      </c>
      <c r="N7210" s="13">
        <f>(M7210-L7210)/(L7210+M7210+12740)</f>
        <v>1.5013941517123043E-3</v>
      </c>
      <c r="O7210" s="1">
        <v>97.9</v>
      </c>
      <c r="P7210" s="1">
        <v>97.1</v>
      </c>
      <c r="Q7210" s="10">
        <v>40</v>
      </c>
      <c r="T7210" s="12">
        <v>43820</v>
      </c>
      <c r="U7210" s="2">
        <v>3</v>
      </c>
      <c r="V7210" s="1" t="s">
        <v>20692</v>
      </c>
      <c r="W7210" s="1" t="s">
        <v>401</v>
      </c>
      <c r="X7210" s="1" t="s">
        <v>1321</v>
      </c>
      <c r="Y7210" s="1" t="s">
        <v>1740</v>
      </c>
      <c r="Z7210" s="1" t="s">
        <v>21160</v>
      </c>
      <c r="AA7210" s="2">
        <v>44879</v>
      </c>
      <c r="AD7210" s="1" t="s">
        <v>44</v>
      </c>
      <c r="AE7210" s="1" t="s">
        <v>21161</v>
      </c>
      <c r="AF7210" s="1" t="s">
        <v>1750</v>
      </c>
    </row>
    <row r="7211" spans="1:34" ht="12.75" customHeight="1">
      <c r="A7211" s="24" t="s">
        <v>21162</v>
      </c>
      <c r="B7211" s="9" t="s">
        <v>21158</v>
      </c>
      <c r="C7211" s="1" t="s">
        <v>401</v>
      </c>
      <c r="D7211" s="1" t="s">
        <v>401</v>
      </c>
      <c r="E7211" s="1" t="s">
        <v>21163</v>
      </c>
      <c r="F7211" s="1" t="s">
        <v>64</v>
      </c>
      <c r="G7211" s="1" t="s">
        <v>65</v>
      </c>
      <c r="I7211" s="1" t="s">
        <v>38</v>
      </c>
      <c r="J7211" s="1" t="s">
        <v>52</v>
      </c>
      <c r="K7211" s="1">
        <v>0</v>
      </c>
      <c r="L7211" s="10">
        <v>614</v>
      </c>
      <c r="M7211" s="10">
        <v>633</v>
      </c>
      <c r="N7211" s="13">
        <f>(M7211-L7211)/(L7211+M7211+12740)</f>
        <v>1.3584042325016086E-3</v>
      </c>
      <c r="O7211" s="1">
        <v>97.9</v>
      </c>
      <c r="P7211" s="1">
        <v>97.1</v>
      </c>
      <c r="T7211" s="12">
        <v>43820</v>
      </c>
      <c r="V7211" s="1" t="s">
        <v>21164</v>
      </c>
      <c r="W7211" s="1" t="s">
        <v>401</v>
      </c>
      <c r="X7211" s="1" t="s">
        <v>1321</v>
      </c>
      <c r="Y7211" s="1" t="s">
        <v>1740</v>
      </c>
      <c r="Z7211" s="1" t="s">
        <v>21165</v>
      </c>
      <c r="AA7211" s="2">
        <v>44881</v>
      </c>
      <c r="AB7211" s="1" t="s">
        <v>21166</v>
      </c>
      <c r="AD7211" s="1" t="s">
        <v>21167</v>
      </c>
      <c r="AE7211" s="1" t="s">
        <v>21168</v>
      </c>
      <c r="AG7211" s="1" t="s">
        <v>263</v>
      </c>
    </row>
    <row r="7212" spans="1:34" ht="12.75" customHeight="1">
      <c r="A7212" s="24" t="s">
        <v>21169</v>
      </c>
      <c r="B7212" s="9" t="s">
        <v>21170</v>
      </c>
      <c r="C7212" s="1" t="s">
        <v>737</v>
      </c>
      <c r="D7212" s="1" t="s">
        <v>401</v>
      </c>
      <c r="E7212" s="1" t="s">
        <v>21171</v>
      </c>
      <c r="F7212" s="1" t="s">
        <v>35</v>
      </c>
      <c r="G7212" s="1" t="s">
        <v>65</v>
      </c>
      <c r="I7212" s="1" t="s">
        <v>38</v>
      </c>
      <c r="J7212" s="1" t="s">
        <v>52</v>
      </c>
      <c r="K7212" s="1">
        <v>0</v>
      </c>
      <c r="L7212" s="10">
        <v>503</v>
      </c>
      <c r="M7212" s="10">
        <v>522</v>
      </c>
      <c r="N7212" s="13">
        <f>(M7212-L7212)/(L7212+M7212+12740)</f>
        <v>1.3803123864874682E-3</v>
      </c>
      <c r="O7212" s="1">
        <v>97.5</v>
      </c>
      <c r="P7212" s="1">
        <v>94.4</v>
      </c>
      <c r="Q7212" s="10">
        <v>50</v>
      </c>
      <c r="R7212" s="18">
        <v>50</v>
      </c>
      <c r="T7212" s="12">
        <v>44483</v>
      </c>
      <c r="V7212" s="1" t="s">
        <v>21171</v>
      </c>
      <c r="W7212" s="1" t="s">
        <v>401</v>
      </c>
      <c r="X7212" s="1" t="s">
        <v>1321</v>
      </c>
      <c r="Y7212" s="1" t="s">
        <v>1322</v>
      </c>
      <c r="Z7212" s="1" t="s">
        <v>21172</v>
      </c>
      <c r="AA7212" s="2">
        <v>49317</v>
      </c>
      <c r="AB7212" s="1" t="s">
        <v>21173</v>
      </c>
      <c r="AD7212" s="1" t="s">
        <v>986</v>
      </c>
      <c r="AE7212" s="1" t="s">
        <v>21174</v>
      </c>
      <c r="AF7212" s="1" t="s">
        <v>988</v>
      </c>
    </row>
    <row r="7213" spans="1:34" ht="12.75" customHeight="1">
      <c r="A7213" s="24" t="s">
        <v>21175</v>
      </c>
      <c r="B7213" s="9" t="s">
        <v>21175</v>
      </c>
      <c r="C7213" s="1" t="s">
        <v>32</v>
      </c>
      <c r="D7213" s="1" t="s">
        <v>401</v>
      </c>
      <c r="E7213" s="1" t="s">
        <v>21176</v>
      </c>
      <c r="F7213" s="1" t="s">
        <v>130</v>
      </c>
      <c r="G7213" s="1" t="s">
        <v>85</v>
      </c>
      <c r="I7213" s="1" t="s">
        <v>86</v>
      </c>
      <c r="K7213" s="1">
        <v>101.43</v>
      </c>
      <c r="L7213" s="10">
        <v>35765</v>
      </c>
      <c r="M7213" s="10">
        <v>35805</v>
      </c>
      <c r="N7213" s="13">
        <f>(M7213-L7213)/(L7213+M7213+12740)</f>
        <v>4.7443956825999288E-4</v>
      </c>
      <c r="O7213" s="1">
        <v>4.8899999999999997</v>
      </c>
      <c r="P7213" s="1">
        <v>1436.05</v>
      </c>
      <c r="T7213" s="12">
        <v>42587</v>
      </c>
      <c r="V7213" s="1" t="s">
        <v>400</v>
      </c>
      <c r="W7213" s="1" t="s">
        <v>401</v>
      </c>
      <c r="X7213" s="1" t="s">
        <v>402</v>
      </c>
      <c r="Y7213" s="1" t="s">
        <v>403</v>
      </c>
      <c r="Z7213" s="1" t="s">
        <v>21177</v>
      </c>
      <c r="AA7213" s="2">
        <v>41725</v>
      </c>
      <c r="AB7213" s="1" t="s">
        <v>21178</v>
      </c>
      <c r="AD7213" s="1" t="s">
        <v>21179</v>
      </c>
      <c r="AE7213" s="1" t="s">
        <v>21180</v>
      </c>
    </row>
    <row r="7214" spans="1:34" ht="12.75" customHeight="1">
      <c r="A7214" s="24" t="s">
        <v>21181</v>
      </c>
      <c r="B7214" s="9" t="s">
        <v>21181</v>
      </c>
      <c r="C7214" s="1" t="s">
        <v>401</v>
      </c>
      <c r="D7214" s="1" t="s">
        <v>401</v>
      </c>
      <c r="E7214" s="1" t="s">
        <v>21176</v>
      </c>
      <c r="F7214" s="1" t="s">
        <v>130</v>
      </c>
      <c r="G7214" s="1" t="s">
        <v>85</v>
      </c>
      <c r="I7214" s="1" t="s">
        <v>86</v>
      </c>
      <c r="K7214" s="1">
        <v>125</v>
      </c>
      <c r="L7214" s="10">
        <v>35773</v>
      </c>
      <c r="M7214" s="10">
        <v>35800</v>
      </c>
      <c r="N7214" s="13">
        <f>(M7214-L7214)/(L7214+M7214+12740)</f>
        <v>3.2023531365269885E-4</v>
      </c>
      <c r="O7214" s="1">
        <v>5.46</v>
      </c>
      <c r="P7214" s="1">
        <v>1436.11</v>
      </c>
      <c r="T7214" s="12">
        <v>44147</v>
      </c>
      <c r="V7214" s="1" t="s">
        <v>400</v>
      </c>
      <c r="W7214" s="1" t="s">
        <v>401</v>
      </c>
      <c r="X7214" s="1" t="s">
        <v>402</v>
      </c>
      <c r="Y7214" s="1" t="s">
        <v>403</v>
      </c>
      <c r="Z7214" s="1" t="s">
        <v>21182</v>
      </c>
      <c r="AA7214" s="2">
        <v>46916</v>
      </c>
      <c r="AD7214" s="1" t="s">
        <v>91</v>
      </c>
      <c r="AE7214" s="1" t="s">
        <v>93</v>
      </c>
    </row>
    <row r="7215" spans="1:34" ht="12.75" customHeight="1">
      <c r="A7215" s="24" t="s">
        <v>21183</v>
      </c>
      <c r="B7215" s="9" t="s">
        <v>21183</v>
      </c>
      <c r="C7215" s="1" t="s">
        <v>2520</v>
      </c>
      <c r="D7215" s="1" t="s">
        <v>401</v>
      </c>
      <c r="E7215" s="1" t="s">
        <v>21176</v>
      </c>
      <c r="F7215" s="1" t="s">
        <v>130</v>
      </c>
      <c r="G7215" s="1" t="s">
        <v>85</v>
      </c>
      <c r="I7215" s="1" t="s">
        <v>86</v>
      </c>
      <c r="K7215" s="1">
        <v>81.430000000000007</v>
      </c>
      <c r="L7215" s="10">
        <v>35777</v>
      </c>
      <c r="M7215" s="10">
        <v>35794</v>
      </c>
      <c r="N7215" s="13">
        <f>(M7215-L7215)/(L7215+M7215+12740)</f>
        <v>2.0163442492675927E-4</v>
      </c>
      <c r="O7215" s="1">
        <v>5.51</v>
      </c>
      <c r="P7215" s="1">
        <v>1436.04</v>
      </c>
      <c r="Q7215" s="10">
        <v>4600</v>
      </c>
      <c r="T7215" s="12">
        <v>44215</v>
      </c>
      <c r="U7215" s="2">
        <v>15</v>
      </c>
      <c r="V7215" s="1" t="s">
        <v>400</v>
      </c>
      <c r="W7215" s="1" t="s">
        <v>401</v>
      </c>
      <c r="X7215" s="1" t="s">
        <v>402</v>
      </c>
      <c r="Y7215" s="1" t="s">
        <v>403</v>
      </c>
      <c r="Z7215" s="1" t="s">
        <v>21184</v>
      </c>
      <c r="AA7215" s="2">
        <v>47321</v>
      </c>
      <c r="AD7215" s="1" t="s">
        <v>302</v>
      </c>
      <c r="AE7215" s="1" t="s">
        <v>2358</v>
      </c>
      <c r="AH7215" s="1" t="s">
        <v>70</v>
      </c>
    </row>
    <row r="7216" spans="1:34" ht="12.75" customHeight="1">
      <c r="A7216" s="24" t="s">
        <v>21185</v>
      </c>
      <c r="B7216" s="9" t="s">
        <v>21185</v>
      </c>
      <c r="C7216" s="1" t="s">
        <v>32</v>
      </c>
      <c r="D7216" s="1" t="s">
        <v>401</v>
      </c>
      <c r="E7216" s="1" t="s">
        <v>21186</v>
      </c>
      <c r="F7216" s="1" t="s">
        <v>130</v>
      </c>
      <c r="G7216" s="1" t="s">
        <v>2043</v>
      </c>
      <c r="H7216" s="1" t="s">
        <v>51</v>
      </c>
      <c r="I7216" s="1" t="s">
        <v>38</v>
      </c>
      <c r="J7216" s="1" t="s">
        <v>52</v>
      </c>
      <c r="K7216" s="1">
        <v>0</v>
      </c>
      <c r="L7216" s="10">
        <v>477</v>
      </c>
      <c r="M7216" s="10">
        <v>493</v>
      </c>
      <c r="N7216" s="13">
        <f>(M7216-L7216)/(L7216+M7216+12740)</f>
        <v>1.1670313639679066E-3</v>
      </c>
      <c r="O7216" s="1">
        <v>97.42</v>
      </c>
      <c r="P7216" s="1">
        <v>94.31</v>
      </c>
      <c r="Q7216" s="10">
        <v>67</v>
      </c>
      <c r="T7216" s="12">
        <v>41890</v>
      </c>
      <c r="V7216" s="1" t="s">
        <v>21186</v>
      </c>
      <c r="W7216" s="1" t="s">
        <v>401</v>
      </c>
      <c r="X7216" s="1" t="s">
        <v>1321</v>
      </c>
      <c r="Y7216" s="1" t="s">
        <v>1740</v>
      </c>
      <c r="Z7216" s="1" t="s">
        <v>21187</v>
      </c>
      <c r="AA7216" s="2">
        <v>40144</v>
      </c>
      <c r="AB7216" s="1" t="s">
        <v>21188</v>
      </c>
      <c r="AD7216" s="1" t="s">
        <v>91</v>
      </c>
      <c r="AE7216" s="1" t="s">
        <v>3244</v>
      </c>
    </row>
    <row r="7217" spans="1:34" ht="12.75" customHeight="1">
      <c r="A7217" s="24" t="s">
        <v>21189</v>
      </c>
      <c r="B7217" s="9" t="s">
        <v>21190</v>
      </c>
      <c r="C7217" s="1" t="s">
        <v>32</v>
      </c>
      <c r="D7217" s="1" t="s">
        <v>401</v>
      </c>
      <c r="E7217" s="1" t="s">
        <v>21186</v>
      </c>
      <c r="F7217" s="1" t="s">
        <v>130</v>
      </c>
      <c r="G7217" s="1" t="s">
        <v>65</v>
      </c>
      <c r="I7217" s="1" t="s">
        <v>38</v>
      </c>
      <c r="J7217" s="1" t="s">
        <v>52</v>
      </c>
      <c r="K7217" s="1">
        <v>0</v>
      </c>
      <c r="L7217" s="10">
        <v>392</v>
      </c>
      <c r="M7217" s="10">
        <v>522</v>
      </c>
      <c r="N7217" s="13">
        <f>(M7217-L7217)/(L7217+M7217+12740)</f>
        <v>9.5210194814706311E-3</v>
      </c>
      <c r="O7217" s="1">
        <v>97.42</v>
      </c>
      <c r="P7217" s="1">
        <v>93.73</v>
      </c>
      <c r="Q7217" s="10">
        <v>20</v>
      </c>
      <c r="T7217" s="12">
        <v>42266</v>
      </c>
      <c r="V7217" s="1" t="s">
        <v>21186</v>
      </c>
      <c r="W7217" s="1" t="s">
        <v>401</v>
      </c>
      <c r="X7217" s="1" t="s">
        <v>1321</v>
      </c>
      <c r="Y7217" s="1" t="s">
        <v>2355</v>
      </c>
      <c r="Z7217" s="1" t="s">
        <v>21191</v>
      </c>
      <c r="AA7217" s="2">
        <v>40899</v>
      </c>
      <c r="AD7217" s="1" t="s">
        <v>302</v>
      </c>
      <c r="AE7217" s="1" t="s">
        <v>21192</v>
      </c>
    </row>
    <row r="7218" spans="1:34" ht="12.75" customHeight="1">
      <c r="A7218" s="24" t="s">
        <v>21193</v>
      </c>
      <c r="B7218" s="9" t="s">
        <v>21193</v>
      </c>
      <c r="C7218" s="1" t="s">
        <v>737</v>
      </c>
      <c r="D7218" s="1" t="s">
        <v>401</v>
      </c>
      <c r="E7218" s="1" t="s">
        <v>21186</v>
      </c>
      <c r="F7218" s="1" t="s">
        <v>153</v>
      </c>
      <c r="G7218" s="1" t="s">
        <v>65</v>
      </c>
      <c r="I7218" s="1" t="s">
        <v>38</v>
      </c>
      <c r="J7218" s="1" t="s">
        <v>52</v>
      </c>
      <c r="K7218" s="1">
        <v>0</v>
      </c>
      <c r="L7218" s="10">
        <v>483</v>
      </c>
      <c r="M7218" s="10">
        <v>504</v>
      </c>
      <c r="N7218" s="13">
        <f>(M7218-L7218)/(L7218+M7218+12740)</f>
        <v>1.5298317185109638E-3</v>
      </c>
      <c r="O7218" s="1">
        <v>97.5</v>
      </c>
      <c r="P7218" s="1">
        <v>94.5</v>
      </c>
      <c r="Q7218" s="10">
        <v>78.5</v>
      </c>
      <c r="T7218" s="12">
        <v>44066</v>
      </c>
      <c r="V7218" s="1" t="s">
        <v>21186</v>
      </c>
      <c r="W7218" s="1" t="s">
        <v>401</v>
      </c>
      <c r="X7218" s="1" t="s">
        <v>1063</v>
      </c>
      <c r="Y7218" s="1" t="s">
        <v>1322</v>
      </c>
      <c r="Z7218" s="1" t="s">
        <v>21194</v>
      </c>
      <c r="AA7218" s="2">
        <v>46233</v>
      </c>
      <c r="AB7218" s="1" t="s">
        <v>21195</v>
      </c>
      <c r="AD7218" s="1" t="s">
        <v>378</v>
      </c>
      <c r="AE7218" s="1" t="s">
        <v>21133</v>
      </c>
      <c r="AG7218" s="1" t="s">
        <v>21196</v>
      </c>
    </row>
    <row r="7219" spans="1:34" ht="12.75" customHeight="1">
      <c r="A7219" s="24" t="s">
        <v>21197</v>
      </c>
      <c r="B7219" s="9" t="s">
        <v>21197</v>
      </c>
      <c r="C7219" s="1" t="s">
        <v>32</v>
      </c>
      <c r="D7219" s="1" t="s">
        <v>401</v>
      </c>
      <c r="E7219" s="1" t="s">
        <v>21198</v>
      </c>
      <c r="F7219" s="1" t="s">
        <v>35</v>
      </c>
      <c r="G7219" s="1" t="s">
        <v>65</v>
      </c>
      <c r="I7219" s="1" t="s">
        <v>38</v>
      </c>
      <c r="J7219" s="1" t="s">
        <v>39</v>
      </c>
      <c r="K7219" s="1">
        <v>0</v>
      </c>
      <c r="L7219" s="10">
        <v>551</v>
      </c>
      <c r="M7219" s="10">
        <v>575</v>
      </c>
      <c r="N7219" s="13">
        <f>(M7219-L7219)/(L7219+M7219+12740)</f>
        <v>1.7308524448290783E-3</v>
      </c>
      <c r="O7219" s="1">
        <v>45</v>
      </c>
      <c r="P7219" s="1">
        <v>96</v>
      </c>
      <c r="T7219" s="12">
        <v>43621</v>
      </c>
      <c r="V7219" s="1" t="s">
        <v>21199</v>
      </c>
      <c r="W7219" s="1" t="s">
        <v>401</v>
      </c>
      <c r="X7219" s="1" t="s">
        <v>1596</v>
      </c>
      <c r="Y7219" s="1" t="s">
        <v>1597</v>
      </c>
      <c r="Z7219" s="1" t="s">
        <v>21200</v>
      </c>
      <c r="AA7219" s="2">
        <v>44315</v>
      </c>
      <c r="AD7219" s="1" t="s">
        <v>1084</v>
      </c>
      <c r="AE7219" s="1" t="s">
        <v>4348</v>
      </c>
    </row>
    <row r="7220" spans="1:34" ht="12.75" customHeight="1">
      <c r="A7220" s="24" t="s">
        <v>21201</v>
      </c>
      <c r="B7220" s="9" t="s">
        <v>21201</v>
      </c>
      <c r="C7220" s="1" t="s">
        <v>32</v>
      </c>
      <c r="D7220" s="1" t="s">
        <v>401</v>
      </c>
      <c r="E7220" s="1" t="s">
        <v>21198</v>
      </c>
      <c r="F7220" s="1" t="s">
        <v>35</v>
      </c>
      <c r="G7220" s="1" t="s">
        <v>65</v>
      </c>
      <c r="I7220" s="1" t="s">
        <v>38</v>
      </c>
      <c r="J7220" s="1" t="s">
        <v>39</v>
      </c>
      <c r="K7220" s="1">
        <v>0</v>
      </c>
      <c r="L7220" s="10">
        <v>557</v>
      </c>
      <c r="M7220" s="10">
        <v>575</v>
      </c>
      <c r="N7220" s="13">
        <f>(M7220-L7220)/(L7220+M7220+12740)</f>
        <v>1.2975778546712802E-3</v>
      </c>
      <c r="O7220" s="1">
        <v>45</v>
      </c>
      <c r="P7220" s="1">
        <v>96</v>
      </c>
      <c r="T7220" s="12">
        <v>43621</v>
      </c>
      <c r="V7220" s="1" t="s">
        <v>21199</v>
      </c>
      <c r="W7220" s="1" t="s">
        <v>401</v>
      </c>
      <c r="X7220" s="1" t="s">
        <v>1596</v>
      </c>
      <c r="Y7220" s="1" t="s">
        <v>1597</v>
      </c>
      <c r="Z7220" s="1" t="s">
        <v>21202</v>
      </c>
      <c r="AA7220" s="2">
        <v>44316</v>
      </c>
      <c r="AD7220" s="1" t="s">
        <v>260</v>
      </c>
      <c r="AE7220" s="1" t="s">
        <v>6624</v>
      </c>
      <c r="AG7220" s="1" t="s">
        <v>21203</v>
      </c>
    </row>
    <row r="7221" spans="1:34" ht="12.75" customHeight="1">
      <c r="A7221" s="1" t="s">
        <v>21204</v>
      </c>
      <c r="B7221" s="9" t="s">
        <v>21204</v>
      </c>
      <c r="C7221" s="1" t="s">
        <v>33</v>
      </c>
      <c r="D7221" s="1" t="s">
        <v>401</v>
      </c>
      <c r="E7221" s="1" t="s">
        <v>21205</v>
      </c>
      <c r="F7221" s="1" t="s">
        <v>35</v>
      </c>
      <c r="G7221" s="1" t="s">
        <v>530</v>
      </c>
      <c r="I7221" s="1" t="s">
        <v>38</v>
      </c>
      <c r="J7221" s="1" t="s">
        <v>255</v>
      </c>
      <c r="K7221" s="1">
        <v>0</v>
      </c>
      <c r="L7221" s="10">
        <v>275</v>
      </c>
      <c r="M7221" s="10">
        <v>290</v>
      </c>
      <c r="N7221" s="13">
        <f>(M7221-L7221)/(L7221+M7221+12740)</f>
        <v>1.1273957158962795E-3</v>
      </c>
      <c r="O7221" s="1">
        <v>96.8</v>
      </c>
      <c r="Q7221" s="10">
        <v>200</v>
      </c>
      <c r="T7221" s="12">
        <v>44734</v>
      </c>
      <c r="V7221" s="1" t="s">
        <v>21205</v>
      </c>
      <c r="W7221" s="1" t="s">
        <v>401</v>
      </c>
      <c r="X7221" s="1" t="s">
        <v>1063</v>
      </c>
      <c r="Y7221" s="14" t="s">
        <v>21206</v>
      </c>
      <c r="Z7221" s="1" t="s">
        <v>21207</v>
      </c>
      <c r="AA7221" s="2">
        <v>52901</v>
      </c>
      <c r="AD7221" s="1" t="s">
        <v>44</v>
      </c>
      <c r="AE7221" s="1" t="s">
        <v>4399</v>
      </c>
      <c r="AG7221" s="1" t="s">
        <v>21208</v>
      </c>
    </row>
    <row r="7222" spans="1:34" ht="12.75" customHeight="1">
      <c r="A7222" s="24" t="s">
        <v>21209</v>
      </c>
      <c r="B7222" s="9" t="s">
        <v>21210</v>
      </c>
      <c r="C7222" s="1" t="s">
        <v>32</v>
      </c>
      <c r="D7222" s="1" t="s">
        <v>401</v>
      </c>
      <c r="E7222" s="1" t="s">
        <v>1851</v>
      </c>
      <c r="F7222" s="1" t="s">
        <v>35</v>
      </c>
      <c r="G7222" s="1" t="s">
        <v>65</v>
      </c>
      <c r="I7222" s="1" t="s">
        <v>38</v>
      </c>
      <c r="J7222" s="1" t="s">
        <v>52</v>
      </c>
      <c r="K7222" s="1">
        <v>0</v>
      </c>
      <c r="L7222" s="10">
        <v>523</v>
      </c>
      <c r="M7222" s="10">
        <v>538</v>
      </c>
      <c r="N7222" s="13">
        <f>(M7222-L7222)/(L7222+M7222+12740)</f>
        <v>1.0868777624809796E-3</v>
      </c>
      <c r="O7222" s="1">
        <v>97.5</v>
      </c>
      <c r="P7222" s="1">
        <v>95.3</v>
      </c>
      <c r="Q7222" s="10">
        <v>3</v>
      </c>
      <c r="T7222" s="12">
        <v>43486</v>
      </c>
      <c r="V7222" s="1" t="s">
        <v>21211</v>
      </c>
      <c r="W7222" s="1" t="s">
        <v>401</v>
      </c>
      <c r="X7222" s="1" t="s">
        <v>1063</v>
      </c>
      <c r="Y7222" s="1" t="s">
        <v>1597</v>
      </c>
      <c r="Z7222" s="1" t="s">
        <v>21212</v>
      </c>
      <c r="AA7222" s="2">
        <v>43944</v>
      </c>
      <c r="AB7222" s="1" t="s">
        <v>21213</v>
      </c>
      <c r="AD7222" s="1" t="s">
        <v>44</v>
      </c>
      <c r="AE7222" s="1" t="s">
        <v>5291</v>
      </c>
      <c r="AF7222" s="1" t="s">
        <v>279</v>
      </c>
      <c r="AG7222" s="1" t="s">
        <v>263</v>
      </c>
    </row>
    <row r="7223" spans="1:34" ht="12.75" customHeight="1">
      <c r="A7223" s="24" t="s">
        <v>21214</v>
      </c>
      <c r="B7223" s="9" t="s">
        <v>21215</v>
      </c>
      <c r="C7223" s="1" t="s">
        <v>401</v>
      </c>
      <c r="D7223" s="1" t="s">
        <v>1347</v>
      </c>
      <c r="E7223" s="1" t="s">
        <v>21216</v>
      </c>
      <c r="F7223" s="1" t="s">
        <v>35</v>
      </c>
      <c r="G7223" s="1" t="s">
        <v>65</v>
      </c>
      <c r="I7223" s="1" t="s">
        <v>38</v>
      </c>
      <c r="J7223" s="1" t="s">
        <v>52</v>
      </c>
      <c r="K7223" s="1">
        <v>0</v>
      </c>
      <c r="L7223" s="10">
        <v>484</v>
      </c>
      <c r="M7223" s="10">
        <v>505</v>
      </c>
      <c r="N7223" s="13">
        <f>(M7223-L7223)/(L7223+M7223+12740)</f>
        <v>1.5296088571636682E-3</v>
      </c>
      <c r="O7223" s="1">
        <v>97.5</v>
      </c>
      <c r="P7223" s="1">
        <v>94.5</v>
      </c>
      <c r="Q7223" s="10">
        <v>9</v>
      </c>
      <c r="T7223" s="12">
        <v>43772</v>
      </c>
      <c r="V7223" s="1" t="s">
        <v>21211</v>
      </c>
      <c r="W7223" s="1" t="s">
        <v>401</v>
      </c>
      <c r="X7223" s="1" t="s">
        <v>1321</v>
      </c>
      <c r="Y7223" s="1" t="s">
        <v>1740</v>
      </c>
      <c r="Z7223" s="1" t="s">
        <v>21217</v>
      </c>
      <c r="AA7223" s="2">
        <v>44706</v>
      </c>
      <c r="AB7223" s="1" t="s">
        <v>21218</v>
      </c>
      <c r="AD7223" s="1" t="s">
        <v>44</v>
      </c>
      <c r="AE7223" s="1" t="s">
        <v>5291</v>
      </c>
      <c r="AF7223" s="1" t="s">
        <v>279</v>
      </c>
      <c r="AG7223" s="1" t="s">
        <v>21133</v>
      </c>
    </row>
    <row r="7224" spans="1:34" ht="12.75" customHeight="1">
      <c r="A7224" s="24" t="s">
        <v>21219</v>
      </c>
      <c r="B7224" s="9" t="s">
        <v>21219</v>
      </c>
      <c r="C7224" s="1" t="s">
        <v>401</v>
      </c>
      <c r="D7224" s="1" t="s">
        <v>401</v>
      </c>
      <c r="E7224" s="1" t="s">
        <v>1851</v>
      </c>
      <c r="F7224" s="1" t="s">
        <v>35</v>
      </c>
      <c r="G7224" s="1" t="s">
        <v>65</v>
      </c>
      <c r="I7224" s="1" t="s">
        <v>38</v>
      </c>
      <c r="J7224" s="1" t="s">
        <v>52</v>
      </c>
      <c r="K7224" s="1">
        <v>0</v>
      </c>
      <c r="L7224" s="10">
        <v>494</v>
      </c>
      <c r="M7224" s="10">
        <v>509</v>
      </c>
      <c r="N7224" s="13">
        <f>(M7224-L7224)/(L7224+M7224+12740)</f>
        <v>1.0914647456887142E-3</v>
      </c>
      <c r="O7224" s="1">
        <v>97.3</v>
      </c>
      <c r="P7224" s="1">
        <v>94.6</v>
      </c>
      <c r="Q7224" s="10">
        <v>9</v>
      </c>
      <c r="T7224" s="12">
        <v>43806</v>
      </c>
      <c r="V7224" s="1" t="s">
        <v>21211</v>
      </c>
      <c r="W7224" s="1" t="s">
        <v>401</v>
      </c>
      <c r="X7224" s="1" t="s">
        <v>1321</v>
      </c>
      <c r="Y7224" s="1" t="s">
        <v>5288</v>
      </c>
      <c r="Z7224" s="1" t="s">
        <v>21220</v>
      </c>
      <c r="AA7224" s="2">
        <v>44842</v>
      </c>
      <c r="AD7224" s="1" t="s">
        <v>758</v>
      </c>
      <c r="AE7224" s="1" t="s">
        <v>5532</v>
      </c>
      <c r="AG7224" s="1" t="s">
        <v>263</v>
      </c>
    </row>
    <row r="7225" spans="1:34" ht="12.75" customHeight="1">
      <c r="A7225" s="24" t="s">
        <v>21221</v>
      </c>
      <c r="B7225" s="9" t="s">
        <v>21221</v>
      </c>
      <c r="C7225" s="1" t="s">
        <v>401</v>
      </c>
      <c r="D7225" s="1" t="s">
        <v>401</v>
      </c>
      <c r="E7225" s="1" t="s">
        <v>1851</v>
      </c>
      <c r="F7225" s="1" t="s">
        <v>35</v>
      </c>
      <c r="G7225" s="1" t="s">
        <v>65</v>
      </c>
      <c r="I7225" s="1" t="s">
        <v>38</v>
      </c>
      <c r="J7225" s="1" t="s">
        <v>52</v>
      </c>
      <c r="K7225" s="1">
        <v>0</v>
      </c>
      <c r="L7225" s="10">
        <v>494</v>
      </c>
      <c r="M7225" s="10">
        <v>509</v>
      </c>
      <c r="N7225" s="13">
        <f>(M7225-L7225)/(L7225+M7225+12740)</f>
        <v>1.0914647456887142E-3</v>
      </c>
      <c r="O7225" s="1">
        <v>97.3</v>
      </c>
      <c r="P7225" s="1">
        <v>94.6</v>
      </c>
      <c r="Q7225" s="10">
        <v>9</v>
      </c>
      <c r="T7225" s="12">
        <v>43806</v>
      </c>
      <c r="V7225" s="1" t="s">
        <v>21211</v>
      </c>
      <c r="W7225" s="1" t="s">
        <v>401</v>
      </c>
      <c r="X7225" s="1" t="s">
        <v>1321</v>
      </c>
      <c r="Y7225" s="1" t="s">
        <v>5288</v>
      </c>
      <c r="Z7225" s="1" t="s">
        <v>21222</v>
      </c>
      <c r="AA7225" s="2">
        <v>44843</v>
      </c>
      <c r="AD7225" s="1" t="s">
        <v>758</v>
      </c>
      <c r="AE7225" s="1" t="s">
        <v>5532</v>
      </c>
      <c r="AG7225" s="1" t="s">
        <v>263</v>
      </c>
    </row>
    <row r="7226" spans="1:34" ht="12.75" customHeight="1">
      <c r="A7226" s="24" t="s">
        <v>21223</v>
      </c>
      <c r="B7226" s="9" t="s">
        <v>21224</v>
      </c>
      <c r="C7226" s="1" t="s">
        <v>401</v>
      </c>
      <c r="D7226" s="1" t="s">
        <v>401</v>
      </c>
      <c r="E7226" s="1" t="s">
        <v>21225</v>
      </c>
      <c r="F7226" s="1" t="s">
        <v>35</v>
      </c>
      <c r="G7226" s="1" t="s">
        <v>65</v>
      </c>
      <c r="I7226" s="1" t="s">
        <v>38</v>
      </c>
      <c r="J7226" s="1" t="s">
        <v>52</v>
      </c>
      <c r="K7226" s="1">
        <v>0</v>
      </c>
      <c r="L7226" s="10">
        <v>527</v>
      </c>
      <c r="M7226" s="10">
        <v>547</v>
      </c>
      <c r="N7226" s="13">
        <f>(M7226-L7226)/(L7226+M7226+12740)</f>
        <v>1.4478065730418417E-3</v>
      </c>
      <c r="O7226" s="1">
        <v>97.5</v>
      </c>
      <c r="P7226" s="1">
        <v>95.3</v>
      </c>
      <c r="Q7226" s="10">
        <v>8</v>
      </c>
      <c r="T7226" s="12">
        <v>43118</v>
      </c>
      <c r="V7226" s="1" t="s">
        <v>21211</v>
      </c>
      <c r="W7226" s="1" t="s">
        <v>401</v>
      </c>
      <c r="X7226" s="1" t="s">
        <v>1063</v>
      </c>
      <c r="Y7226" s="1" t="s">
        <v>1597</v>
      </c>
      <c r="Z7226" s="1" t="s">
        <v>21226</v>
      </c>
      <c r="AA7226" s="2">
        <v>43155</v>
      </c>
      <c r="AB7226" s="1" t="s">
        <v>21227</v>
      </c>
      <c r="AD7226" s="1" t="s">
        <v>743</v>
      </c>
      <c r="AE7226" s="1" t="s">
        <v>1873</v>
      </c>
    </row>
    <row r="7227" spans="1:34" ht="12.75" customHeight="1">
      <c r="A7227" s="24" t="s">
        <v>21228</v>
      </c>
      <c r="B7227" s="9" t="s">
        <v>21229</v>
      </c>
      <c r="C7227" s="1" t="s">
        <v>401</v>
      </c>
      <c r="D7227" s="1" t="s">
        <v>401</v>
      </c>
      <c r="E7227" s="1" t="s">
        <v>21225</v>
      </c>
      <c r="F7227" s="1" t="s">
        <v>35</v>
      </c>
      <c r="G7227" s="1" t="s">
        <v>65</v>
      </c>
      <c r="I7227" s="1" t="s">
        <v>38</v>
      </c>
      <c r="J7227" s="1" t="s">
        <v>52</v>
      </c>
      <c r="K7227" s="1">
        <v>0</v>
      </c>
      <c r="L7227" s="10">
        <v>528</v>
      </c>
      <c r="M7227" s="10">
        <v>545</v>
      </c>
      <c r="N7227" s="13">
        <f>(M7227-L7227)/(L7227+M7227+12740)</f>
        <v>1.2307246796496054E-3</v>
      </c>
      <c r="O7227" s="1">
        <v>97.5</v>
      </c>
      <c r="P7227" s="1">
        <v>95.3</v>
      </c>
      <c r="Q7227" s="10">
        <v>8</v>
      </c>
      <c r="T7227" s="12">
        <v>43118</v>
      </c>
      <c r="V7227" s="1" t="s">
        <v>21211</v>
      </c>
      <c r="W7227" s="1" t="s">
        <v>401</v>
      </c>
      <c r="X7227" s="1" t="s">
        <v>1063</v>
      </c>
      <c r="Y7227" s="1" t="s">
        <v>1597</v>
      </c>
      <c r="Z7227" s="1" t="s">
        <v>21230</v>
      </c>
      <c r="AA7227" s="2">
        <v>43158</v>
      </c>
      <c r="AB7227" s="1" t="s">
        <v>21231</v>
      </c>
      <c r="AD7227" s="1" t="s">
        <v>1243</v>
      </c>
      <c r="AE7227" s="1" t="s">
        <v>6470</v>
      </c>
      <c r="AG7227" s="1" t="s">
        <v>70</v>
      </c>
    </row>
    <row r="7228" spans="1:34" ht="12.75" customHeight="1">
      <c r="A7228" s="24" t="s">
        <v>21232</v>
      </c>
      <c r="B7228" s="9" t="s">
        <v>21232</v>
      </c>
      <c r="C7228" s="1" t="s">
        <v>737</v>
      </c>
      <c r="D7228" s="1" t="s">
        <v>401</v>
      </c>
      <c r="E7228" s="1" t="s">
        <v>1869</v>
      </c>
      <c r="F7228" s="1" t="s">
        <v>64</v>
      </c>
      <c r="G7228" s="1" t="s">
        <v>732</v>
      </c>
      <c r="I7228" s="1" t="s">
        <v>38</v>
      </c>
      <c r="J7228" s="1" t="s">
        <v>52</v>
      </c>
      <c r="K7228" s="1">
        <v>0</v>
      </c>
      <c r="L7228" s="10">
        <v>502</v>
      </c>
      <c r="M7228" s="10">
        <v>523</v>
      </c>
      <c r="N7228" s="13">
        <f>(M7228-L7228)/(L7228+M7228+12740)</f>
        <v>1.5256084271703595E-3</v>
      </c>
      <c r="O7228" s="1">
        <v>97.5</v>
      </c>
      <c r="P7228" s="1">
        <v>95.3</v>
      </c>
      <c r="Q7228" s="10">
        <v>10</v>
      </c>
      <c r="R7228" s="18">
        <v>10</v>
      </c>
      <c r="T7228" s="12">
        <v>44483</v>
      </c>
      <c r="V7228" s="1" t="s">
        <v>21233</v>
      </c>
      <c r="W7228" s="1" t="s">
        <v>401</v>
      </c>
      <c r="X7228" s="1" t="s">
        <v>1321</v>
      </c>
      <c r="Y7228" s="1" t="s">
        <v>1322</v>
      </c>
      <c r="Z7228" s="1" t="s">
        <v>21234</v>
      </c>
      <c r="AA7228" s="2">
        <v>49323</v>
      </c>
      <c r="AB7228" s="1" t="s">
        <v>21235</v>
      </c>
      <c r="AD7228" s="1" t="s">
        <v>44</v>
      </c>
      <c r="AE7228" s="1" t="s">
        <v>5789</v>
      </c>
      <c r="AG7228" s="1" t="s">
        <v>70</v>
      </c>
    </row>
    <row r="7229" spans="1:34" ht="12.75" customHeight="1">
      <c r="A7229" s="24" t="s">
        <v>21236</v>
      </c>
      <c r="B7229" s="9" t="s">
        <v>21236</v>
      </c>
      <c r="C7229" s="1" t="s">
        <v>401</v>
      </c>
      <c r="D7229" s="1" t="s">
        <v>401</v>
      </c>
      <c r="E7229" s="1" t="s">
        <v>21237</v>
      </c>
      <c r="F7229" s="1" t="s">
        <v>130</v>
      </c>
      <c r="G7229" s="1" t="s">
        <v>65</v>
      </c>
      <c r="I7229" s="1" t="s">
        <v>38</v>
      </c>
      <c r="J7229" s="1" t="s">
        <v>52</v>
      </c>
      <c r="K7229" s="1">
        <v>0</v>
      </c>
      <c r="L7229" s="10">
        <v>488</v>
      </c>
      <c r="M7229" s="10">
        <v>504</v>
      </c>
      <c r="N7229" s="13">
        <f>(M7229-L7229)/(L7229+M7229+12740)</f>
        <v>1.1651616661811825E-3</v>
      </c>
      <c r="O7229" s="1">
        <v>97.4</v>
      </c>
      <c r="P7229" s="1">
        <v>95.2</v>
      </c>
      <c r="Q7229" s="10">
        <v>27</v>
      </c>
      <c r="T7229" s="12">
        <v>43423</v>
      </c>
      <c r="V7229" s="1" t="s">
        <v>6891</v>
      </c>
      <c r="W7229" s="1" t="s">
        <v>401</v>
      </c>
      <c r="X7229" s="1" t="s">
        <v>1063</v>
      </c>
      <c r="Y7229" s="1" t="s">
        <v>1322</v>
      </c>
      <c r="Z7229" s="1" t="s">
        <v>21238</v>
      </c>
      <c r="AA7229" s="2">
        <v>43712</v>
      </c>
      <c r="AB7229" s="1" t="s">
        <v>21239</v>
      </c>
      <c r="AD7229" s="1" t="s">
        <v>91</v>
      </c>
      <c r="AE7229" s="1" t="s">
        <v>10403</v>
      </c>
    </row>
    <row r="7230" spans="1:34" ht="12.75" customHeight="1">
      <c r="A7230" s="24" t="s">
        <v>21240</v>
      </c>
      <c r="B7230" s="9" t="s">
        <v>21240</v>
      </c>
      <c r="C7230" s="1" t="s">
        <v>141</v>
      </c>
      <c r="D7230" s="1" t="s">
        <v>401</v>
      </c>
      <c r="E7230" s="1" t="s">
        <v>21241</v>
      </c>
      <c r="F7230" s="1" t="s">
        <v>130</v>
      </c>
      <c r="G7230" s="1" t="s">
        <v>65</v>
      </c>
      <c r="I7230" s="1" t="s">
        <v>38</v>
      </c>
      <c r="J7230" s="1" t="s">
        <v>52</v>
      </c>
      <c r="K7230" s="1">
        <v>0</v>
      </c>
      <c r="L7230" s="10">
        <v>480</v>
      </c>
      <c r="M7230" s="10">
        <v>492</v>
      </c>
      <c r="N7230" s="13">
        <f>(M7230-L7230)/(L7230+M7230+12740)</f>
        <v>8.7514585764294052E-4</v>
      </c>
      <c r="O7230" s="1">
        <v>97.4</v>
      </c>
      <c r="P7230" s="1">
        <v>95.1</v>
      </c>
      <c r="Q7230" s="10">
        <v>19</v>
      </c>
      <c r="R7230" s="18">
        <v>19</v>
      </c>
      <c r="T7230" s="12">
        <v>44941</v>
      </c>
      <c r="V7230" s="1" t="s">
        <v>21242</v>
      </c>
      <c r="W7230" s="1" t="s">
        <v>401</v>
      </c>
      <c r="X7230" s="1" t="s">
        <v>1321</v>
      </c>
      <c r="Y7230" s="1" t="s">
        <v>1322</v>
      </c>
      <c r="Z7230" s="1" t="s">
        <v>21243</v>
      </c>
      <c r="AA7230" s="2">
        <v>55261</v>
      </c>
      <c r="AB7230" s="1" t="s">
        <v>21244</v>
      </c>
      <c r="AD7230" s="1" t="s">
        <v>58</v>
      </c>
      <c r="AE7230" s="1" t="s">
        <v>21245</v>
      </c>
    </row>
    <row r="7231" spans="1:34" ht="12.75" customHeight="1">
      <c r="A7231" s="24" t="s">
        <v>21246</v>
      </c>
      <c r="B7231" s="9" t="s">
        <v>21246</v>
      </c>
      <c r="C7231" s="1" t="s">
        <v>3348</v>
      </c>
      <c r="D7231" s="1" t="s">
        <v>3348</v>
      </c>
      <c r="E7231" s="1" t="s">
        <v>1069</v>
      </c>
      <c r="F7231" s="1" t="s">
        <v>536</v>
      </c>
      <c r="G7231" s="1" t="s">
        <v>85</v>
      </c>
      <c r="I7231" s="1" t="s">
        <v>86</v>
      </c>
      <c r="K7231" s="1">
        <v>35.5</v>
      </c>
      <c r="L7231" s="10">
        <v>35732</v>
      </c>
      <c r="M7231" s="10">
        <v>35790</v>
      </c>
      <c r="N7231" s="13">
        <f>(M7231-L7231)/(L7231+M7231+12740)</f>
        <v>6.8832925874059482E-4</v>
      </c>
      <c r="O7231" s="1">
        <v>7.0000000000000007E-2</v>
      </c>
      <c r="P7231" s="1">
        <v>1434.8</v>
      </c>
      <c r="Q7231" s="10">
        <v>5600</v>
      </c>
      <c r="T7231" s="12">
        <v>43795</v>
      </c>
      <c r="U7231" s="2">
        <v>15</v>
      </c>
      <c r="V7231" s="1" t="s">
        <v>3892</v>
      </c>
      <c r="W7231" s="1" t="s">
        <v>475</v>
      </c>
      <c r="X7231" s="1" t="s">
        <v>74</v>
      </c>
      <c r="Y7231" s="1" t="s">
        <v>88</v>
      </c>
      <c r="Z7231" s="1" t="s">
        <v>21247</v>
      </c>
      <c r="AA7231" s="2">
        <v>44800</v>
      </c>
      <c r="AB7231" s="1" t="s">
        <v>21248</v>
      </c>
      <c r="AD7231" s="1" t="s">
        <v>21249</v>
      </c>
      <c r="AE7231" s="1" t="s">
        <v>495</v>
      </c>
      <c r="AH7231" s="1" t="s">
        <v>21250</v>
      </c>
    </row>
    <row r="7232" spans="1:34" ht="12.75" customHeight="1">
      <c r="A7232" s="24" t="s">
        <v>21251</v>
      </c>
      <c r="B7232" s="9" t="s">
        <v>21251</v>
      </c>
      <c r="C7232" s="1" t="s">
        <v>21252</v>
      </c>
      <c r="D7232" s="1" t="s">
        <v>21252</v>
      </c>
      <c r="E7232" s="1" t="s">
        <v>21253</v>
      </c>
      <c r="F7232" s="1" t="s">
        <v>64</v>
      </c>
      <c r="G7232" s="1" t="s">
        <v>36</v>
      </c>
      <c r="H7232" s="1" t="s">
        <v>144</v>
      </c>
      <c r="I7232" s="1" t="s">
        <v>38</v>
      </c>
      <c r="J7232" s="1" t="s">
        <v>52</v>
      </c>
      <c r="K7232" s="1">
        <v>0</v>
      </c>
      <c r="L7232" s="10">
        <v>611</v>
      </c>
      <c r="M7232" s="10">
        <v>698</v>
      </c>
      <c r="N7232" s="13">
        <f>(M7232-L7232)/(L7232+M7232+12740)</f>
        <v>6.1926115737774932E-3</v>
      </c>
      <c r="O7232" s="1">
        <v>97.98</v>
      </c>
      <c r="P7232" s="1">
        <v>97.82</v>
      </c>
      <c r="Q7232" s="10">
        <v>1</v>
      </c>
      <c r="T7232" s="12">
        <v>41809</v>
      </c>
      <c r="V7232" s="1" t="s">
        <v>21253</v>
      </c>
      <c r="W7232" s="1" t="s">
        <v>2149</v>
      </c>
      <c r="X7232" s="1" t="s">
        <v>293</v>
      </c>
      <c r="Y7232" s="1" t="s">
        <v>294</v>
      </c>
      <c r="Z7232" s="1" t="s">
        <v>21254</v>
      </c>
      <c r="AA7232" s="2">
        <v>40043</v>
      </c>
      <c r="AB7232" s="1" t="s">
        <v>21255</v>
      </c>
      <c r="AD7232" s="1" t="s">
        <v>302</v>
      </c>
      <c r="AE7232" s="1" t="s">
        <v>21256</v>
      </c>
      <c r="AG7232" s="1" t="s">
        <v>6471</v>
      </c>
    </row>
    <row r="7233" spans="1:35" ht="12.75" customHeight="1">
      <c r="A7233" s="24" t="s">
        <v>21257</v>
      </c>
      <c r="B7233" s="9" t="s">
        <v>21258</v>
      </c>
      <c r="C7233" s="1" t="s">
        <v>33</v>
      </c>
      <c r="D7233" s="1" t="s">
        <v>33</v>
      </c>
      <c r="E7233" s="1" t="s">
        <v>21259</v>
      </c>
      <c r="F7233" s="1" t="s">
        <v>1356</v>
      </c>
      <c r="G7233" s="1" t="s">
        <v>530</v>
      </c>
      <c r="I7233" s="1" t="s">
        <v>38</v>
      </c>
      <c r="J7233" s="1" t="s">
        <v>255</v>
      </c>
      <c r="K7233" s="1">
        <v>0</v>
      </c>
      <c r="L7233" s="10">
        <v>612</v>
      </c>
      <c r="M7233" s="10">
        <v>613</v>
      </c>
      <c r="N7233" s="13">
        <f>(M7233-L7233)/(L7233+M7233+12740)</f>
        <v>7.1607590404582883E-5</v>
      </c>
      <c r="O7233" s="1">
        <v>74.099999999999994</v>
      </c>
      <c r="P7233" s="1">
        <v>97</v>
      </c>
      <c r="Q7233" s="10">
        <v>587</v>
      </c>
      <c r="S7233" s="11">
        <v>406</v>
      </c>
      <c r="T7233" s="12">
        <v>37232</v>
      </c>
      <c r="U7233" s="2">
        <v>2</v>
      </c>
      <c r="V7233" s="1" t="s">
        <v>21260</v>
      </c>
      <c r="W7233" s="1" t="s">
        <v>33</v>
      </c>
      <c r="X7233" s="1" t="s">
        <v>146</v>
      </c>
      <c r="Y7233" s="1" t="s">
        <v>1590</v>
      </c>
      <c r="Z7233" s="1" t="s">
        <v>21261</v>
      </c>
      <c r="AA7233" s="2">
        <v>26998</v>
      </c>
      <c r="AB7233" s="1" t="s">
        <v>21262</v>
      </c>
      <c r="AD7233" s="1" t="s">
        <v>6627</v>
      </c>
      <c r="AE7233" s="1" t="s">
        <v>21263</v>
      </c>
    </row>
    <row r="7234" spans="1:35" ht="12.75" customHeight="1">
      <c r="A7234" s="24" t="s">
        <v>21264</v>
      </c>
      <c r="B7234" s="9" t="s">
        <v>21265</v>
      </c>
      <c r="C7234" s="1" t="s">
        <v>401</v>
      </c>
      <c r="D7234" s="1" t="s">
        <v>401</v>
      </c>
      <c r="E7234" s="1" t="s">
        <v>400</v>
      </c>
      <c r="F7234" s="1" t="s">
        <v>130</v>
      </c>
      <c r="G7234" s="1" t="s">
        <v>65</v>
      </c>
      <c r="H7234" s="1" t="s">
        <v>154</v>
      </c>
      <c r="I7234" s="1" t="s">
        <v>86</v>
      </c>
      <c r="K7234" s="1">
        <v>155.07</v>
      </c>
      <c r="L7234" s="10">
        <v>35776</v>
      </c>
      <c r="M7234" s="10">
        <v>35795</v>
      </c>
      <c r="N7234" s="13">
        <f>(M7234-L7234)/(L7234+M7234+12740)</f>
        <v>2.2535612197696622E-4</v>
      </c>
      <c r="O7234" s="1">
        <v>0</v>
      </c>
      <c r="P7234" s="1">
        <v>1436.03</v>
      </c>
      <c r="T7234" s="12">
        <v>42259</v>
      </c>
      <c r="V7234" s="1" t="s">
        <v>400</v>
      </c>
      <c r="W7234" s="1" t="s">
        <v>401</v>
      </c>
      <c r="X7234" s="1" t="s">
        <v>402</v>
      </c>
      <c r="Y7234" s="1" t="s">
        <v>403</v>
      </c>
      <c r="Z7234" s="1" t="s">
        <v>21266</v>
      </c>
      <c r="AA7234" s="2">
        <v>40892</v>
      </c>
      <c r="AB7234" s="1" t="s">
        <v>21267</v>
      </c>
      <c r="AD7234" s="1" t="s">
        <v>21268</v>
      </c>
      <c r="AE7234" s="1" t="s">
        <v>5471</v>
      </c>
      <c r="AG7234" s="1" t="s">
        <v>93</v>
      </c>
    </row>
    <row r="7235" spans="1:35" ht="12.75" customHeight="1">
      <c r="A7235" s="24" t="s">
        <v>21269</v>
      </c>
      <c r="B7235" s="9" t="s">
        <v>21270</v>
      </c>
      <c r="C7235" s="1" t="s">
        <v>401</v>
      </c>
      <c r="D7235" s="1" t="s">
        <v>401</v>
      </c>
      <c r="E7235" s="1" t="s">
        <v>10594</v>
      </c>
      <c r="F7235" s="1" t="s">
        <v>130</v>
      </c>
      <c r="G7235" s="1" t="s">
        <v>65</v>
      </c>
      <c r="I7235" s="1" t="s">
        <v>86</v>
      </c>
      <c r="K7235" s="1">
        <v>107.42</v>
      </c>
      <c r="L7235" s="10">
        <v>35783</v>
      </c>
      <c r="M7235" s="10">
        <v>35793</v>
      </c>
      <c r="N7235" s="13">
        <f>(M7235-L7235)/(L7235+M7235+12740)</f>
        <v>1.1860145168176859E-4</v>
      </c>
      <c r="O7235" s="1">
        <v>0.5</v>
      </c>
      <c r="P7235" s="1">
        <v>1436.19</v>
      </c>
      <c r="T7235" s="12">
        <v>42740</v>
      </c>
      <c r="V7235" s="1" t="s">
        <v>3944</v>
      </c>
      <c r="W7235" s="1" t="s">
        <v>401</v>
      </c>
      <c r="X7235" s="1" t="s">
        <v>402</v>
      </c>
      <c r="Y7235" s="1" t="s">
        <v>403</v>
      </c>
      <c r="Z7235" s="1" t="s">
        <v>21271</v>
      </c>
      <c r="AA7235" s="2">
        <v>41911</v>
      </c>
      <c r="AB7235" s="1" t="s">
        <v>21267</v>
      </c>
      <c r="AD7235" s="1" t="s">
        <v>21272</v>
      </c>
      <c r="AE7235" s="1" t="s">
        <v>218</v>
      </c>
      <c r="AG7235" s="1" t="s">
        <v>7802</v>
      </c>
    </row>
    <row r="7236" spans="1:35" ht="12.75" customHeight="1">
      <c r="A7236" s="24" t="s">
        <v>21273</v>
      </c>
      <c r="B7236" s="9" t="s">
        <v>21274</v>
      </c>
      <c r="C7236" s="1" t="s">
        <v>401</v>
      </c>
      <c r="D7236" s="1" t="s">
        <v>401</v>
      </c>
      <c r="E7236" s="1" t="s">
        <v>400</v>
      </c>
      <c r="F7236" s="1" t="s">
        <v>130</v>
      </c>
      <c r="G7236" s="1" t="s">
        <v>65</v>
      </c>
      <c r="I7236" s="1" t="s">
        <v>86</v>
      </c>
      <c r="K7236" s="1">
        <v>59</v>
      </c>
      <c r="L7236" s="10">
        <v>35779</v>
      </c>
      <c r="M7236" s="10">
        <v>35794</v>
      </c>
      <c r="N7236" s="13">
        <f>(M7236-L7236)/(L7236+M7236+12740)</f>
        <v>1.779085075848327E-4</v>
      </c>
      <c r="O7236" s="1">
        <v>7.0000000000000007E-2</v>
      </c>
      <c r="P7236" s="1">
        <v>1436.1</v>
      </c>
      <c r="T7236" s="12">
        <v>43459</v>
      </c>
      <c r="V7236" s="1" t="s">
        <v>400</v>
      </c>
      <c r="W7236" s="1" t="s">
        <v>401</v>
      </c>
      <c r="X7236" s="1" t="s">
        <v>402</v>
      </c>
      <c r="Y7236" s="1" t="s">
        <v>1151</v>
      </c>
      <c r="Z7236" s="1" t="s">
        <v>21275</v>
      </c>
      <c r="AA7236" s="2">
        <v>43874</v>
      </c>
      <c r="AB7236" s="1" t="s">
        <v>21276</v>
      </c>
      <c r="AD7236" s="1" t="s">
        <v>21277</v>
      </c>
      <c r="AE7236" s="1" t="s">
        <v>21278</v>
      </c>
      <c r="AG7236" s="1" t="s">
        <v>70</v>
      </c>
    </row>
    <row r="7237" spans="1:35" ht="12.75" customHeight="1">
      <c r="A7237" s="24" t="s">
        <v>21279</v>
      </c>
      <c r="B7237" s="9" t="s">
        <v>21280</v>
      </c>
      <c r="C7237" s="1" t="s">
        <v>32</v>
      </c>
      <c r="D7237" s="1" t="s">
        <v>401</v>
      </c>
      <c r="E7237" s="1" t="s">
        <v>400</v>
      </c>
      <c r="F7237" s="1" t="s">
        <v>130</v>
      </c>
      <c r="G7237" s="1" t="s">
        <v>65</v>
      </c>
      <c r="I7237" s="1" t="s">
        <v>86</v>
      </c>
      <c r="K7237" s="1">
        <v>59.13</v>
      </c>
      <c r="L7237" s="10">
        <v>35779</v>
      </c>
      <c r="M7237" s="10">
        <v>35794</v>
      </c>
      <c r="N7237" s="13">
        <f>(M7237-L7237)/(L7237+M7237+12740)</f>
        <v>1.779085075848327E-4</v>
      </c>
      <c r="O7237" s="1">
        <v>0.08</v>
      </c>
      <c r="P7237" s="1">
        <v>1436.1</v>
      </c>
      <c r="T7237" s="12">
        <v>43459</v>
      </c>
      <c r="V7237" s="1" t="s">
        <v>400</v>
      </c>
      <c r="W7237" s="1" t="s">
        <v>401</v>
      </c>
      <c r="X7237" s="1" t="s">
        <v>402</v>
      </c>
      <c r="Y7237" s="1" t="s">
        <v>1151</v>
      </c>
      <c r="Z7237" s="1" t="s">
        <v>21281</v>
      </c>
      <c r="AA7237" s="2">
        <v>43917</v>
      </c>
      <c r="AB7237" s="1" t="s">
        <v>21282</v>
      </c>
      <c r="AD7237" s="1" t="s">
        <v>21283</v>
      </c>
      <c r="AE7237" s="1" t="s">
        <v>21284</v>
      </c>
    </row>
    <row r="7238" spans="1:35" ht="12.75" customHeight="1">
      <c r="A7238" s="24" t="s">
        <v>21285</v>
      </c>
      <c r="B7238" s="9" t="s">
        <v>21286</v>
      </c>
      <c r="C7238" s="1" t="s">
        <v>401</v>
      </c>
      <c r="D7238" s="1" t="s">
        <v>401</v>
      </c>
      <c r="E7238" s="1" t="s">
        <v>400</v>
      </c>
      <c r="F7238" s="1" t="s">
        <v>130</v>
      </c>
      <c r="G7238" s="1" t="s">
        <v>65</v>
      </c>
      <c r="I7238" s="1" t="s">
        <v>86</v>
      </c>
      <c r="K7238" s="1">
        <v>83.53</v>
      </c>
      <c r="L7238" s="10">
        <v>35761</v>
      </c>
      <c r="M7238" s="10">
        <v>35813</v>
      </c>
      <c r="N7238" s="13">
        <f>(M7238-L7238)/(L7238+M7238+12740)</f>
        <v>6.1674217804872267E-4</v>
      </c>
      <c r="O7238" s="1">
        <v>0.02</v>
      </c>
      <c r="P7238" s="1">
        <v>1436.1</v>
      </c>
      <c r="T7238" s="12">
        <v>43756</v>
      </c>
      <c r="V7238" s="1" t="s">
        <v>400</v>
      </c>
      <c r="W7238" s="1" t="s">
        <v>401</v>
      </c>
      <c r="X7238" s="1" t="s">
        <v>402</v>
      </c>
      <c r="Y7238" s="1" t="s">
        <v>403</v>
      </c>
      <c r="Z7238" s="1" t="s">
        <v>21287</v>
      </c>
      <c r="AA7238" s="2">
        <v>44637</v>
      </c>
      <c r="AB7238" s="1" t="s">
        <v>21288</v>
      </c>
      <c r="AD7238" s="1" t="s">
        <v>133</v>
      </c>
      <c r="AE7238" s="1" t="s">
        <v>21289</v>
      </c>
    </row>
    <row r="7239" spans="1:35" ht="12.75" customHeight="1">
      <c r="A7239" s="24" t="s">
        <v>21290</v>
      </c>
      <c r="B7239" s="9" t="s">
        <v>21291</v>
      </c>
      <c r="C7239" s="1" t="s">
        <v>401</v>
      </c>
      <c r="D7239" s="1" t="s">
        <v>401</v>
      </c>
      <c r="E7239" s="1" t="s">
        <v>10594</v>
      </c>
      <c r="F7239" s="1" t="s">
        <v>130</v>
      </c>
      <c r="G7239" s="1" t="s">
        <v>85</v>
      </c>
      <c r="I7239" s="1" t="s">
        <v>86</v>
      </c>
      <c r="K7239" s="1">
        <v>178</v>
      </c>
      <c r="L7239" s="10">
        <v>35782</v>
      </c>
      <c r="M7239" s="10">
        <v>35790</v>
      </c>
      <c r="N7239" s="13">
        <f>(M7239-L7239)/(L7239+M7239+12740)</f>
        <v>9.4885662776354493E-5</v>
      </c>
      <c r="O7239" s="1">
        <v>0.08</v>
      </c>
      <c r="P7239" s="1">
        <v>1436</v>
      </c>
      <c r="T7239" s="12">
        <v>43837</v>
      </c>
      <c r="V7239" s="1" t="s">
        <v>3944</v>
      </c>
      <c r="W7239" s="1" t="s">
        <v>401</v>
      </c>
      <c r="X7239" s="1" t="s">
        <v>402</v>
      </c>
      <c r="Y7239" s="1" t="s">
        <v>403</v>
      </c>
      <c r="Z7239" s="1" t="s">
        <v>21292</v>
      </c>
      <c r="AA7239" s="2">
        <v>44978</v>
      </c>
      <c r="AB7239" s="1" t="s">
        <v>21293</v>
      </c>
      <c r="AD7239" s="1" t="s">
        <v>776</v>
      </c>
      <c r="AE7239" s="1" t="s">
        <v>21294</v>
      </c>
    </row>
    <row r="7240" spans="1:35" ht="12.75" customHeight="1">
      <c r="A7240" s="24" t="s">
        <v>21295</v>
      </c>
      <c r="B7240" s="9" t="s">
        <v>21296</v>
      </c>
      <c r="C7240" s="1" t="s">
        <v>2520</v>
      </c>
      <c r="D7240" s="1" t="s">
        <v>401</v>
      </c>
      <c r="E7240" s="1" t="s">
        <v>10594</v>
      </c>
      <c r="F7240" s="1" t="s">
        <v>130</v>
      </c>
      <c r="G7240" s="1" t="s">
        <v>85</v>
      </c>
      <c r="I7240" s="1" t="s">
        <v>86</v>
      </c>
      <c r="K7240" s="1">
        <v>179</v>
      </c>
      <c r="L7240" s="10">
        <v>35774</v>
      </c>
      <c r="M7240" s="10">
        <v>35797</v>
      </c>
      <c r="N7240" s="13">
        <f>(M7240-L7240)/(L7240+M7240+12740)</f>
        <v>2.7279951607738016E-4</v>
      </c>
      <c r="O7240" s="1">
        <v>1</v>
      </c>
      <c r="P7240" s="1">
        <v>1436.04</v>
      </c>
      <c r="T7240" s="12">
        <v>44231</v>
      </c>
      <c r="V7240" s="1" t="s">
        <v>3944</v>
      </c>
      <c r="W7240" s="1" t="s">
        <v>401</v>
      </c>
      <c r="X7240" s="1" t="s">
        <v>402</v>
      </c>
      <c r="Y7240" s="1" t="s">
        <v>403</v>
      </c>
      <c r="Z7240" s="1" t="s">
        <v>21297</v>
      </c>
      <c r="AA7240" s="2">
        <v>47613</v>
      </c>
      <c r="AB7240" s="1" t="s">
        <v>21298</v>
      </c>
      <c r="AD7240" s="1" t="s">
        <v>182</v>
      </c>
      <c r="AE7240" s="1" t="s">
        <v>21299</v>
      </c>
      <c r="AH7240" s="1" t="s">
        <v>21300</v>
      </c>
    </row>
    <row r="7241" spans="1:35" ht="12.75" customHeight="1">
      <c r="A7241" s="24" t="s">
        <v>21301</v>
      </c>
      <c r="B7241" s="9" t="s">
        <v>21302</v>
      </c>
      <c r="C7241" s="1" t="s">
        <v>3783</v>
      </c>
      <c r="D7241" s="1" t="s">
        <v>401</v>
      </c>
      <c r="E7241" s="1" t="s">
        <v>10594</v>
      </c>
      <c r="F7241" s="1" t="s">
        <v>130</v>
      </c>
      <c r="G7241" s="1" t="s">
        <v>85</v>
      </c>
      <c r="I7241" s="1" t="s">
        <v>86</v>
      </c>
      <c r="K7241" s="10">
        <v>0</v>
      </c>
      <c r="L7241" s="10">
        <v>35780</v>
      </c>
      <c r="M7241" s="10">
        <v>35791</v>
      </c>
      <c r="N7241" s="13">
        <f>(M7241-L7241)/(L7241+M7241+12740)</f>
        <v>1.3046933377613835E-4</v>
      </c>
      <c r="O7241" s="1">
        <v>1</v>
      </c>
      <c r="P7241" s="1">
        <v>1436.04</v>
      </c>
      <c r="T7241" s="12">
        <v>44432</v>
      </c>
      <c r="V7241" s="1" t="s">
        <v>3944</v>
      </c>
      <c r="W7241" s="1" t="s">
        <v>401</v>
      </c>
      <c r="X7241" s="1" t="s">
        <v>402</v>
      </c>
      <c r="Y7241" s="1" t="s">
        <v>403</v>
      </c>
      <c r="Z7241" s="1" t="s">
        <v>21303</v>
      </c>
      <c r="AA7241" s="2">
        <v>49115</v>
      </c>
      <c r="AB7241" s="1" t="s">
        <v>21304</v>
      </c>
      <c r="AD7241" s="1" t="s">
        <v>986</v>
      </c>
      <c r="AE7241" s="1" t="s">
        <v>21305</v>
      </c>
      <c r="AF7241" s="1" t="s">
        <v>987</v>
      </c>
      <c r="AG7241" s="1" t="s">
        <v>988</v>
      </c>
    </row>
    <row r="7242" spans="1:35" ht="12.75" customHeight="1">
      <c r="A7242" s="24" t="s">
        <v>21306</v>
      </c>
      <c r="B7242" s="9" t="s">
        <v>21307</v>
      </c>
      <c r="C7242" s="1" t="s">
        <v>21308</v>
      </c>
      <c r="D7242" s="1" t="s">
        <v>21308</v>
      </c>
      <c r="E7242" s="1" t="s">
        <v>21309</v>
      </c>
      <c r="F7242" s="1" t="s">
        <v>130</v>
      </c>
      <c r="G7242" s="1" t="s">
        <v>85</v>
      </c>
      <c r="I7242" s="1" t="s">
        <v>86</v>
      </c>
      <c r="K7242" s="1">
        <v>-87.24</v>
      </c>
      <c r="L7242" s="10">
        <v>35773</v>
      </c>
      <c r="M7242" s="10">
        <v>35799</v>
      </c>
      <c r="N7242" s="13">
        <f>(M7242-L7242)/(L7242+M7242+12740)</f>
        <v>3.0837840402315211E-4</v>
      </c>
      <c r="O7242" s="1">
        <v>0.27</v>
      </c>
      <c r="P7242" s="1">
        <v>1436.07</v>
      </c>
      <c r="Q7242" s="10">
        <v>5000</v>
      </c>
      <c r="T7242" s="12">
        <v>41628</v>
      </c>
      <c r="V7242" s="1" t="s">
        <v>400</v>
      </c>
      <c r="W7242" s="1" t="s">
        <v>401</v>
      </c>
      <c r="X7242" s="1" t="s">
        <v>402</v>
      </c>
      <c r="Y7242" s="1" t="s">
        <v>403</v>
      </c>
      <c r="Z7242" s="1" t="s">
        <v>21310</v>
      </c>
      <c r="AA7242" s="2">
        <v>39481</v>
      </c>
      <c r="AB7242" s="1" t="s">
        <v>21311</v>
      </c>
      <c r="AD7242" s="1" t="s">
        <v>776</v>
      </c>
      <c r="AE7242" s="1" t="s">
        <v>21312</v>
      </c>
      <c r="AF7242" s="1" t="s">
        <v>954</v>
      </c>
    </row>
    <row r="7243" spans="1:35" ht="12.75" customHeight="1">
      <c r="A7243" s="24" t="s">
        <v>21313</v>
      </c>
      <c r="B7243" s="9" t="s">
        <v>21313</v>
      </c>
      <c r="C7243" s="1" t="s">
        <v>33</v>
      </c>
      <c r="D7243" s="1" t="s">
        <v>33</v>
      </c>
      <c r="E7243" s="1" t="s">
        <v>21314</v>
      </c>
      <c r="F7243" s="1" t="s">
        <v>35</v>
      </c>
      <c r="G7243" s="1" t="s">
        <v>65</v>
      </c>
      <c r="H7243" s="1" t="s">
        <v>21315</v>
      </c>
      <c r="I7243" s="1" t="s">
        <v>38</v>
      </c>
      <c r="J7243" s="1" t="s">
        <v>52</v>
      </c>
      <c r="K7243" s="1">
        <v>0</v>
      </c>
      <c r="L7243" s="10">
        <v>486</v>
      </c>
      <c r="M7243" s="10">
        <v>500</v>
      </c>
      <c r="N7243" s="13">
        <f>(M7243-L7243)/(L7243+M7243+12740)</f>
        <v>1.0199621156928456E-3</v>
      </c>
      <c r="O7243" s="1">
        <v>97.4</v>
      </c>
      <c r="P7243" s="1">
        <v>94.3</v>
      </c>
      <c r="T7243" s="12">
        <v>45031</v>
      </c>
      <c r="V7243" s="1" t="s">
        <v>4571</v>
      </c>
      <c r="W7243" s="1" t="s">
        <v>33</v>
      </c>
      <c r="X7243" s="1" t="s">
        <v>146</v>
      </c>
      <c r="Y7243" s="1" t="s">
        <v>55</v>
      </c>
      <c r="Z7243" s="1" t="s">
        <v>21316</v>
      </c>
      <c r="AA7243" s="2">
        <v>56199</v>
      </c>
      <c r="AB7243" s="1" t="s">
        <v>21317</v>
      </c>
      <c r="AD7243" s="1" t="s">
        <v>58</v>
      </c>
      <c r="AE7243" s="1" t="s">
        <v>21318</v>
      </c>
    </row>
    <row r="7244" spans="1:35" ht="12.75" customHeight="1">
      <c r="A7244" s="24" t="s">
        <v>21319</v>
      </c>
      <c r="B7244" s="9" t="s">
        <v>21320</v>
      </c>
      <c r="C7244" s="1" t="s">
        <v>3241</v>
      </c>
      <c r="D7244" s="1" t="s">
        <v>8358</v>
      </c>
      <c r="E7244" s="1" t="s">
        <v>21321</v>
      </c>
      <c r="F7244" s="1" t="s">
        <v>64</v>
      </c>
      <c r="G7244" s="1" t="s">
        <v>65</v>
      </c>
      <c r="I7244" s="1" t="s">
        <v>38</v>
      </c>
      <c r="J7244" s="1" t="s">
        <v>52</v>
      </c>
      <c r="K7244" s="1">
        <v>0</v>
      </c>
      <c r="L7244" s="10">
        <v>534</v>
      </c>
      <c r="M7244" s="10">
        <v>535</v>
      </c>
      <c r="N7244" s="13">
        <f>(M7244-L7244)/(L7244+M7244+12740)</f>
        <v>7.2416539937721777E-5</v>
      </c>
      <c r="O7244" s="1">
        <v>97.3</v>
      </c>
      <c r="P7244" s="1">
        <v>94.5</v>
      </c>
      <c r="Q7244" s="10">
        <v>4</v>
      </c>
      <c r="T7244" s="12">
        <v>44076</v>
      </c>
      <c r="V7244" s="1" t="s">
        <v>21321</v>
      </c>
      <c r="W7244" s="1" t="s">
        <v>8358</v>
      </c>
      <c r="X7244" s="1" t="s">
        <v>74</v>
      </c>
      <c r="Y7244" s="1" t="s">
        <v>247</v>
      </c>
      <c r="Z7244" s="1" t="s">
        <v>21322</v>
      </c>
      <c r="AA7244" s="2">
        <v>46280</v>
      </c>
      <c r="AB7244" s="1" t="s">
        <v>395</v>
      </c>
      <c r="AD7244" s="1" t="s">
        <v>1084</v>
      </c>
      <c r="AE7244" s="1" t="s">
        <v>3248</v>
      </c>
    </row>
    <row r="7245" spans="1:35" ht="12.75" customHeight="1">
      <c r="A7245" s="24" t="s">
        <v>21323</v>
      </c>
      <c r="B7245" s="9" t="s">
        <v>21324</v>
      </c>
      <c r="C7245" s="1" t="s">
        <v>3783</v>
      </c>
      <c r="D7245" s="1" t="s">
        <v>33</v>
      </c>
      <c r="E7245" s="1" t="s">
        <v>2266</v>
      </c>
      <c r="F7245" s="1" t="s">
        <v>130</v>
      </c>
      <c r="G7245" s="1" t="s">
        <v>36</v>
      </c>
      <c r="H7245" s="1" t="s">
        <v>747</v>
      </c>
      <c r="I7245" s="1" t="s">
        <v>38</v>
      </c>
      <c r="J7245" s="1" t="s">
        <v>52</v>
      </c>
      <c r="K7245" s="1">
        <v>0</v>
      </c>
      <c r="L7245" s="10">
        <v>524</v>
      </c>
      <c r="M7245" s="10">
        <v>536</v>
      </c>
      <c r="N7245" s="13">
        <f>(M7245-L7245)/(L7245+M7245+12740)</f>
        <v>8.6956521739130438E-4</v>
      </c>
      <c r="O7245" s="1">
        <v>97.5</v>
      </c>
      <c r="P7245" s="1">
        <v>94.5</v>
      </c>
      <c r="Q7245" s="10">
        <v>4</v>
      </c>
      <c r="T7245" s="12">
        <v>44377</v>
      </c>
      <c r="V7245" s="1" t="s">
        <v>21325</v>
      </c>
      <c r="W7245" s="1" t="s">
        <v>33</v>
      </c>
      <c r="X7245" s="1" t="s">
        <v>54</v>
      </c>
      <c r="Y7245" s="1" t="s">
        <v>55</v>
      </c>
      <c r="Z7245" s="1" t="s">
        <v>21326</v>
      </c>
      <c r="AA7245" s="2">
        <v>48901</v>
      </c>
      <c r="AB7245" s="1" t="s">
        <v>21327</v>
      </c>
      <c r="AD7245" s="1" t="s">
        <v>1084</v>
      </c>
      <c r="AE7245" s="1" t="s">
        <v>3248</v>
      </c>
    </row>
    <row r="7246" spans="1:35" ht="12.75" customHeight="1">
      <c r="A7246" s="24" t="s">
        <v>21328</v>
      </c>
      <c r="B7246" s="9" t="s">
        <v>21328</v>
      </c>
      <c r="C7246" s="1" t="s">
        <v>21329</v>
      </c>
      <c r="D7246" s="1" t="s">
        <v>1110</v>
      </c>
      <c r="E7246" s="1" t="s">
        <v>21330</v>
      </c>
      <c r="F7246" s="1" t="s">
        <v>35</v>
      </c>
      <c r="G7246" s="1" t="s">
        <v>65</v>
      </c>
      <c r="I7246" s="1" t="s">
        <v>38</v>
      </c>
      <c r="J7246" s="1" t="s">
        <v>52</v>
      </c>
      <c r="K7246" s="1">
        <v>0</v>
      </c>
      <c r="L7246" s="10">
        <v>524</v>
      </c>
      <c r="M7246" s="10">
        <v>535</v>
      </c>
      <c r="N7246" s="13">
        <f>(M7246-L7246)/(L7246+M7246+12740)</f>
        <v>7.9715921443582866E-4</v>
      </c>
      <c r="O7246" s="1">
        <v>97.5</v>
      </c>
      <c r="P7246" s="1">
        <v>94.3</v>
      </c>
      <c r="Q7246" s="10">
        <v>1</v>
      </c>
      <c r="T7246" s="12">
        <v>44683</v>
      </c>
      <c r="U7246" s="2">
        <v>1</v>
      </c>
      <c r="V7246" s="26" t="s">
        <v>21331</v>
      </c>
      <c r="W7246" s="1" t="s">
        <v>1110</v>
      </c>
      <c r="X7246" s="1" t="s">
        <v>256</v>
      </c>
      <c r="Y7246" s="1" t="s">
        <v>257</v>
      </c>
      <c r="Z7246" s="1" t="s">
        <v>21332</v>
      </c>
      <c r="AA7246" s="2">
        <v>52420</v>
      </c>
      <c r="AD7246" s="1" t="s">
        <v>1845</v>
      </c>
      <c r="AE7246" s="1" t="s">
        <v>21333</v>
      </c>
      <c r="AG7246" s="1" t="s">
        <v>21334</v>
      </c>
      <c r="AH7246" s="1" t="s">
        <v>168</v>
      </c>
      <c r="AI7246" s="1" t="s">
        <v>21335</v>
      </c>
    </row>
    <row r="7247" spans="1:35" ht="12.75" customHeight="1">
      <c r="A7247" s="24" t="s">
        <v>21336</v>
      </c>
      <c r="B7247" s="9" t="s">
        <v>21336</v>
      </c>
      <c r="C7247" s="1" t="s">
        <v>33</v>
      </c>
      <c r="D7247" s="1" t="s">
        <v>1110</v>
      </c>
      <c r="E7247" s="1" t="s">
        <v>21330</v>
      </c>
      <c r="F7247" s="1" t="s">
        <v>35</v>
      </c>
      <c r="G7247" s="1" t="s">
        <v>65</v>
      </c>
      <c r="I7247" s="1" t="s">
        <v>38</v>
      </c>
      <c r="J7247" s="1" t="s">
        <v>52</v>
      </c>
      <c r="K7247" s="1">
        <v>0</v>
      </c>
      <c r="L7247" s="10">
        <v>524</v>
      </c>
      <c r="M7247" s="10">
        <v>535</v>
      </c>
      <c r="N7247" s="13">
        <f>(M7247-L7247)/(L7247+M7247+12740)</f>
        <v>7.9715921443582866E-4</v>
      </c>
      <c r="O7247" s="1">
        <v>97.5</v>
      </c>
      <c r="P7247" s="1">
        <v>94.3</v>
      </c>
      <c r="Q7247" s="10">
        <v>1</v>
      </c>
      <c r="T7247" s="12">
        <v>44683</v>
      </c>
      <c r="U7247" s="2">
        <v>1</v>
      </c>
      <c r="V7247" s="26" t="s">
        <v>21331</v>
      </c>
      <c r="W7247" s="1" t="s">
        <v>1110</v>
      </c>
      <c r="X7247" s="1" t="s">
        <v>256</v>
      </c>
      <c r="Y7247" s="1" t="s">
        <v>257</v>
      </c>
      <c r="Z7247" s="1" t="s">
        <v>21337</v>
      </c>
      <c r="AA7247" s="2">
        <v>52418</v>
      </c>
      <c r="AD7247" s="1" t="s">
        <v>21249</v>
      </c>
      <c r="AE7247" s="1" t="s">
        <v>21338</v>
      </c>
      <c r="AG7247" s="1" t="s">
        <v>3696</v>
      </c>
    </row>
    <row r="7248" spans="1:35" ht="12.75" customHeight="1">
      <c r="A7248" s="24" t="s">
        <v>21339</v>
      </c>
      <c r="B7248" s="9" t="s">
        <v>21340</v>
      </c>
      <c r="C7248" s="1" t="s">
        <v>33</v>
      </c>
      <c r="D7248" s="1" t="s">
        <v>33</v>
      </c>
      <c r="E7248" s="1" t="s">
        <v>7861</v>
      </c>
      <c r="F7248" s="1" t="s">
        <v>153</v>
      </c>
      <c r="G7248" s="1" t="s">
        <v>36</v>
      </c>
      <c r="H7248" s="1" t="s">
        <v>154</v>
      </c>
      <c r="I7248" s="1" t="s">
        <v>748</v>
      </c>
      <c r="K7248" s="1">
        <v>0</v>
      </c>
      <c r="L7248" s="10">
        <v>1210</v>
      </c>
      <c r="M7248" s="10">
        <v>38740</v>
      </c>
      <c r="N7248" s="13">
        <f>(M7248-L7248)/(L7248+M7248+12740)</f>
        <v>0.71227936989941165</v>
      </c>
      <c r="O7248" s="1">
        <v>64.7</v>
      </c>
      <c r="P7248" s="1">
        <v>709.61</v>
      </c>
      <c r="Q7248" s="10">
        <v>8000</v>
      </c>
      <c r="T7248" s="12">
        <v>35742</v>
      </c>
      <c r="V7248" s="1" t="s">
        <v>97</v>
      </c>
      <c r="W7248" s="1" t="s">
        <v>33</v>
      </c>
      <c r="X7248" s="1" t="s">
        <v>54</v>
      </c>
      <c r="Y7248" s="1" t="s">
        <v>164</v>
      </c>
      <c r="Z7248" s="1" t="s">
        <v>21341</v>
      </c>
      <c r="AA7248" s="2">
        <v>25034</v>
      </c>
      <c r="AB7248" s="1" t="s">
        <v>21342</v>
      </c>
      <c r="AD7248" s="1" t="s">
        <v>986</v>
      </c>
      <c r="AE7248" s="1" t="s">
        <v>21343</v>
      </c>
      <c r="AF7248" s="1" t="s">
        <v>988</v>
      </c>
    </row>
    <row r="7249" spans="1:34" ht="12.75" customHeight="1">
      <c r="A7249" s="24" t="s">
        <v>21344</v>
      </c>
      <c r="B7249" s="9" t="s">
        <v>21345</v>
      </c>
      <c r="C7249" s="1" t="s">
        <v>528</v>
      </c>
      <c r="D7249" s="1" t="s">
        <v>528</v>
      </c>
      <c r="E7249" s="1" t="s">
        <v>1069</v>
      </c>
      <c r="F7249" s="1" t="s">
        <v>153</v>
      </c>
      <c r="G7249" s="1" t="s">
        <v>36</v>
      </c>
      <c r="H7249" s="1" t="s">
        <v>154</v>
      </c>
      <c r="I7249" s="1" t="s">
        <v>38</v>
      </c>
      <c r="J7249" s="1" t="s">
        <v>255</v>
      </c>
      <c r="K7249" s="1">
        <v>0</v>
      </c>
      <c r="L7249" s="10">
        <v>844</v>
      </c>
      <c r="M7249" s="10">
        <v>858</v>
      </c>
      <c r="N7249" s="13">
        <f>(M7249-L7249)/(L7249+M7249+12740)</f>
        <v>9.6939482066195814E-4</v>
      </c>
      <c r="O7249" s="1">
        <v>71</v>
      </c>
      <c r="P7249" s="1">
        <v>102</v>
      </c>
      <c r="Q7249" s="10">
        <v>3200</v>
      </c>
      <c r="T7249" s="12">
        <v>39262</v>
      </c>
      <c r="V7249" s="1" t="s">
        <v>21346</v>
      </c>
      <c r="W7249" s="1" t="s">
        <v>10513</v>
      </c>
      <c r="X7249" s="1" t="s">
        <v>118</v>
      </c>
      <c r="Y7249" s="1" t="s">
        <v>21347</v>
      </c>
      <c r="Z7249" s="1" t="s">
        <v>21348</v>
      </c>
      <c r="AA7249" s="2">
        <v>31792</v>
      </c>
      <c r="AB7249" s="1" t="s">
        <v>21349</v>
      </c>
      <c r="AD7249" s="1" t="s">
        <v>776</v>
      </c>
      <c r="AE7249" s="1" t="s">
        <v>21350</v>
      </c>
      <c r="AF7249" s="1" t="s">
        <v>954</v>
      </c>
    </row>
    <row r="7250" spans="1:34" ht="12.75" customHeight="1">
      <c r="A7250" s="24" t="s">
        <v>21351</v>
      </c>
      <c r="B7250" s="9" t="s">
        <v>21352</v>
      </c>
      <c r="C7250" s="1" t="s">
        <v>3241</v>
      </c>
      <c r="D7250" s="1" t="s">
        <v>21353</v>
      </c>
      <c r="E7250" s="1" t="s">
        <v>21354</v>
      </c>
      <c r="F7250" s="1" t="s">
        <v>64</v>
      </c>
      <c r="G7250" s="1" t="s">
        <v>36</v>
      </c>
      <c r="H7250" s="1" t="s">
        <v>37</v>
      </c>
      <c r="I7250" s="1" t="s">
        <v>38</v>
      </c>
      <c r="J7250" s="1" t="s">
        <v>52</v>
      </c>
      <c r="K7250" s="1">
        <v>0</v>
      </c>
      <c r="L7250" s="10">
        <v>534</v>
      </c>
      <c r="M7250" s="10">
        <v>535</v>
      </c>
      <c r="N7250" s="13">
        <f>(M7250-L7250)/(L7250+M7250+12740)</f>
        <v>7.2416539937721777E-5</v>
      </c>
      <c r="O7250" s="1">
        <v>97.5</v>
      </c>
      <c r="P7250" s="1">
        <v>95.4</v>
      </c>
      <c r="Q7250" s="10">
        <v>4</v>
      </c>
      <c r="T7250" s="12">
        <v>44076</v>
      </c>
      <c r="V7250" s="1" t="s">
        <v>21354</v>
      </c>
      <c r="W7250" s="1" t="s">
        <v>21353</v>
      </c>
      <c r="X7250" s="1" t="s">
        <v>74</v>
      </c>
      <c r="Y7250" s="1" t="s">
        <v>247</v>
      </c>
      <c r="Z7250" s="1" t="s">
        <v>21355</v>
      </c>
      <c r="AA7250" s="2">
        <v>46312</v>
      </c>
      <c r="AB7250" s="1" t="s">
        <v>21356</v>
      </c>
      <c r="AD7250" s="1" t="s">
        <v>11974</v>
      </c>
      <c r="AE7250" s="1" t="s">
        <v>21357</v>
      </c>
      <c r="AG7250" s="1" t="s">
        <v>21358</v>
      </c>
    </row>
    <row r="7251" spans="1:34" ht="12.75" customHeight="1">
      <c r="A7251" s="24" t="s">
        <v>21359</v>
      </c>
      <c r="B7251" s="9" t="s">
        <v>21360</v>
      </c>
      <c r="C7251" s="1" t="s">
        <v>3783</v>
      </c>
      <c r="D7251" s="1" t="s">
        <v>1110</v>
      </c>
      <c r="E7251" s="1" t="s">
        <v>1111</v>
      </c>
      <c r="F7251" s="1" t="s">
        <v>64</v>
      </c>
      <c r="G7251" s="1" t="s">
        <v>732</v>
      </c>
      <c r="I7251" s="1" t="s">
        <v>38</v>
      </c>
      <c r="J7251" s="1" t="s">
        <v>52</v>
      </c>
      <c r="K7251" s="1">
        <v>0</v>
      </c>
      <c r="L7251" s="10">
        <v>522</v>
      </c>
      <c r="M7251" s="10">
        <v>536</v>
      </c>
      <c r="N7251" s="13">
        <f>(M7251-L7251)/(L7251+M7251+12740)</f>
        <v>1.0146398028699811E-3</v>
      </c>
      <c r="O7251" s="1">
        <v>97.5</v>
      </c>
      <c r="P7251" s="1">
        <v>95.4</v>
      </c>
      <c r="Q7251" s="10">
        <v>20</v>
      </c>
      <c r="T7251" s="12">
        <v>44377</v>
      </c>
      <c r="V7251" s="1" t="s">
        <v>1111</v>
      </c>
      <c r="W7251" s="1" t="s">
        <v>1110</v>
      </c>
      <c r="X7251" s="1" t="s">
        <v>54</v>
      </c>
      <c r="Y7251" s="1" t="s">
        <v>55</v>
      </c>
      <c r="Z7251" s="1" t="s">
        <v>21361</v>
      </c>
      <c r="AA7251" s="2">
        <v>48900</v>
      </c>
      <c r="AB7251" s="1" t="s">
        <v>21362</v>
      </c>
      <c r="AD7251" s="1" t="s">
        <v>1170</v>
      </c>
      <c r="AE7251" s="1" t="s">
        <v>21363</v>
      </c>
      <c r="AG7251" s="1" t="s">
        <v>21364</v>
      </c>
    </row>
    <row r="7252" spans="1:34" ht="12.75" customHeight="1">
      <c r="A7252" s="24" t="s">
        <v>21365</v>
      </c>
      <c r="B7252" s="9" t="s">
        <v>21366</v>
      </c>
      <c r="C7252" s="1" t="s">
        <v>142</v>
      </c>
      <c r="D7252" s="1" t="s">
        <v>142</v>
      </c>
      <c r="E7252" s="1" t="s">
        <v>21367</v>
      </c>
      <c r="F7252" s="1" t="s">
        <v>64</v>
      </c>
      <c r="G7252" s="1" t="s">
        <v>65</v>
      </c>
      <c r="I7252" s="1" t="s">
        <v>38</v>
      </c>
      <c r="J7252" s="1" t="s">
        <v>52</v>
      </c>
      <c r="K7252" s="1">
        <v>0</v>
      </c>
      <c r="L7252" s="10">
        <v>770</v>
      </c>
      <c r="M7252" s="10">
        <v>784</v>
      </c>
      <c r="N7252" s="13">
        <f>(M7252-L7252)/(L7252+M7252+12740)</f>
        <v>9.7943192948090111E-4</v>
      </c>
      <c r="O7252" s="1">
        <v>98.6</v>
      </c>
      <c r="P7252" s="1">
        <v>100.3</v>
      </c>
      <c r="Q7252" s="10">
        <v>14</v>
      </c>
      <c r="R7252" s="18">
        <v>7</v>
      </c>
      <c r="S7252" s="11">
        <v>5.4</v>
      </c>
      <c r="T7252" s="12">
        <v>41330</v>
      </c>
      <c r="V7252" s="1" t="s">
        <v>21368</v>
      </c>
      <c r="W7252" s="1" t="s">
        <v>352</v>
      </c>
      <c r="X7252" s="1" t="s">
        <v>40</v>
      </c>
      <c r="Y7252" s="1" t="s">
        <v>41</v>
      </c>
      <c r="Z7252" s="1" t="s">
        <v>21369</v>
      </c>
      <c r="AA7252" s="2">
        <v>39091</v>
      </c>
      <c r="AB7252" s="1" t="s">
        <v>21370</v>
      </c>
      <c r="AD7252" s="1" t="s">
        <v>111</v>
      </c>
      <c r="AE7252" s="1" t="s">
        <v>21371</v>
      </c>
      <c r="AH7252" s="1" t="s">
        <v>21372</v>
      </c>
    </row>
    <row r="7253" spans="1:34" ht="12.75" customHeight="1">
      <c r="A7253" s="24" t="s">
        <v>21373</v>
      </c>
      <c r="B7253" s="9" t="s">
        <v>21373</v>
      </c>
      <c r="C7253" s="1" t="s">
        <v>32</v>
      </c>
      <c r="D7253" s="1" t="s">
        <v>21374</v>
      </c>
      <c r="E7253" s="1" t="s">
        <v>21375</v>
      </c>
      <c r="F7253" s="1" t="s">
        <v>4523</v>
      </c>
      <c r="G7253" s="1" t="s">
        <v>85</v>
      </c>
      <c r="I7253" s="1" t="s">
        <v>86</v>
      </c>
      <c r="K7253" s="1">
        <v>52</v>
      </c>
      <c r="L7253" s="10">
        <v>35655</v>
      </c>
      <c r="M7253" s="10">
        <v>35784</v>
      </c>
      <c r="N7253" s="13">
        <f>(M7253-L7253)/(L7253+M7253+12740)</f>
        <v>1.5324487104859882E-3</v>
      </c>
      <c r="O7253" s="1">
        <v>0</v>
      </c>
      <c r="P7253" s="1">
        <v>1432.69</v>
      </c>
      <c r="Q7253" s="10">
        <v>4700</v>
      </c>
      <c r="R7253" s="18">
        <v>1850</v>
      </c>
      <c r="T7253" s="12">
        <v>42121</v>
      </c>
      <c r="U7253" s="2">
        <v>15</v>
      </c>
      <c r="V7253" s="1" t="s">
        <v>474</v>
      </c>
      <c r="W7253" s="1" t="s">
        <v>475</v>
      </c>
      <c r="X7253" s="1" t="s">
        <v>54</v>
      </c>
      <c r="Y7253" s="1" t="s">
        <v>55</v>
      </c>
      <c r="Z7253" s="1" t="s">
        <v>21376</v>
      </c>
      <c r="AA7253" s="2">
        <v>40617</v>
      </c>
      <c r="AB7253" s="1" t="s">
        <v>21377</v>
      </c>
      <c r="AD7253" s="1" t="s">
        <v>91</v>
      </c>
      <c r="AE7253" s="1" t="s">
        <v>21378</v>
      </c>
      <c r="AG7253" s="1" t="s">
        <v>10663</v>
      </c>
    </row>
    <row r="7254" spans="1:34" ht="12.75" customHeight="1">
      <c r="A7254" s="24" t="s">
        <v>21379</v>
      </c>
      <c r="B7254" s="9" t="s">
        <v>21379</v>
      </c>
      <c r="C7254" s="1" t="s">
        <v>778</v>
      </c>
      <c r="D7254" s="1" t="s">
        <v>778</v>
      </c>
      <c r="E7254" s="1" t="s">
        <v>21380</v>
      </c>
      <c r="F7254" s="1" t="s">
        <v>35</v>
      </c>
      <c r="G7254" s="1" t="s">
        <v>85</v>
      </c>
      <c r="I7254" s="1" t="s">
        <v>86</v>
      </c>
      <c r="K7254" s="1">
        <v>42.04</v>
      </c>
      <c r="L7254" s="10">
        <v>35778</v>
      </c>
      <c r="M7254" s="10">
        <v>35793</v>
      </c>
      <c r="N7254" s="13">
        <f>(M7254-L7254)/(L7254+M7254+12740)</f>
        <v>1.7791272787655228E-4</v>
      </c>
      <c r="O7254" s="1">
        <v>0.01</v>
      </c>
      <c r="P7254" s="1">
        <v>1436.06</v>
      </c>
      <c r="Q7254" s="10">
        <v>3100</v>
      </c>
      <c r="R7254" s="18">
        <v>1272</v>
      </c>
      <c r="S7254" s="11">
        <v>8100</v>
      </c>
      <c r="T7254" s="12">
        <v>39611</v>
      </c>
      <c r="V7254" s="1" t="s">
        <v>474</v>
      </c>
      <c r="W7254" s="1" t="s">
        <v>313</v>
      </c>
      <c r="X7254" s="1" t="s">
        <v>74</v>
      </c>
      <c r="Y7254" s="1" t="s">
        <v>88</v>
      </c>
      <c r="Z7254" s="1" t="s">
        <v>21381</v>
      </c>
      <c r="AA7254" s="2">
        <v>33056</v>
      </c>
      <c r="AB7254" s="1" t="s">
        <v>21382</v>
      </c>
      <c r="AD7254" s="1" t="s">
        <v>302</v>
      </c>
      <c r="AE7254" s="1" t="s">
        <v>21383</v>
      </c>
      <c r="AG7254" s="1" t="s">
        <v>21384</v>
      </c>
    </row>
    <row r="7255" spans="1:34" ht="12.75" customHeight="1">
      <c r="A7255" s="24" t="s">
        <v>21385</v>
      </c>
      <c r="B7255" s="9" t="s">
        <v>21385</v>
      </c>
      <c r="C7255" s="1" t="s">
        <v>778</v>
      </c>
      <c r="D7255" s="1" t="s">
        <v>778</v>
      </c>
      <c r="E7255" s="1" t="s">
        <v>21380</v>
      </c>
      <c r="F7255" s="1" t="s">
        <v>35</v>
      </c>
      <c r="G7255" s="1" t="s">
        <v>85</v>
      </c>
      <c r="I7255" s="1" t="s">
        <v>86</v>
      </c>
      <c r="K7255" s="1">
        <v>50</v>
      </c>
      <c r="L7255" s="10">
        <v>35776</v>
      </c>
      <c r="M7255" s="10">
        <v>35797</v>
      </c>
      <c r="N7255" s="13">
        <f>(M7255-L7255)/(L7255+M7255+12740)</f>
        <v>2.4907191061876579E-4</v>
      </c>
      <c r="O7255" s="1">
        <v>0.01</v>
      </c>
      <c r="P7255" s="1">
        <v>1436.08</v>
      </c>
      <c r="Q7255" s="10">
        <v>4869</v>
      </c>
      <c r="T7255" s="12">
        <v>41684</v>
      </c>
      <c r="U7255" s="2">
        <v>15</v>
      </c>
      <c r="V7255" s="1" t="s">
        <v>20592</v>
      </c>
      <c r="W7255" s="1" t="s">
        <v>411</v>
      </c>
      <c r="X7255" s="1" t="s">
        <v>118</v>
      </c>
      <c r="Y7255" s="1" t="s">
        <v>119</v>
      </c>
      <c r="Z7255" s="1" t="s">
        <v>21386</v>
      </c>
      <c r="AA7255" s="2">
        <v>39522</v>
      </c>
      <c r="AB7255" s="1" t="s">
        <v>21387</v>
      </c>
      <c r="AD7255" s="1" t="s">
        <v>133</v>
      </c>
      <c r="AE7255" s="1" t="s">
        <v>21388</v>
      </c>
    </row>
    <row r="7256" spans="1:34" ht="12.75" customHeight="1">
      <c r="A7256" s="24" t="s">
        <v>21389</v>
      </c>
      <c r="B7256" s="9" t="s">
        <v>21389</v>
      </c>
      <c r="C7256" s="1" t="s">
        <v>32</v>
      </c>
      <c r="D7256" s="1" t="s">
        <v>778</v>
      </c>
      <c r="E7256" s="1" t="s">
        <v>21380</v>
      </c>
      <c r="F7256" s="1" t="s">
        <v>35</v>
      </c>
      <c r="G7256" s="1" t="s">
        <v>85</v>
      </c>
      <c r="I7256" s="1" t="s">
        <v>86</v>
      </c>
      <c r="K7256" s="1">
        <v>50</v>
      </c>
      <c r="L7256" s="10">
        <v>35787</v>
      </c>
      <c r="M7256" s="10">
        <v>35805</v>
      </c>
      <c r="N7256" s="13">
        <f>(M7256-L7256)/(L7256+M7256+12740)</f>
        <v>2.1344210975667599E-4</v>
      </c>
      <c r="O7256" s="1">
        <v>0.03</v>
      </c>
      <c r="P7256" s="1">
        <v>1436.57</v>
      </c>
      <c r="Q7256" s="10">
        <v>5000</v>
      </c>
      <c r="T7256" s="12">
        <v>42293</v>
      </c>
      <c r="U7256" s="2">
        <v>15</v>
      </c>
      <c r="V7256" s="1" t="s">
        <v>20592</v>
      </c>
      <c r="W7256" s="1" t="s">
        <v>411</v>
      </c>
      <c r="X7256" s="1" t="s">
        <v>118</v>
      </c>
      <c r="Y7256" s="1" t="s">
        <v>119</v>
      </c>
      <c r="Z7256" s="1" t="s">
        <v>21390</v>
      </c>
      <c r="AA7256" s="2">
        <v>40984</v>
      </c>
      <c r="AD7256" s="1" t="s">
        <v>743</v>
      </c>
      <c r="AE7256" s="1" t="s">
        <v>21391</v>
      </c>
    </row>
    <row r="7257" spans="1:34" ht="12.75" customHeight="1">
      <c r="A7257" s="24" t="s">
        <v>21392</v>
      </c>
      <c r="B7257" s="9" t="s">
        <v>21392</v>
      </c>
      <c r="C7257" s="1" t="s">
        <v>2520</v>
      </c>
      <c r="D7257" s="1" t="s">
        <v>778</v>
      </c>
      <c r="E7257" s="1" t="s">
        <v>21380</v>
      </c>
      <c r="F7257" s="1" t="s">
        <v>35</v>
      </c>
      <c r="G7257" s="1" t="s">
        <v>85</v>
      </c>
      <c r="I7257" s="1" t="s">
        <v>86</v>
      </c>
      <c r="K7257" s="1">
        <v>31</v>
      </c>
      <c r="L7257" s="10">
        <v>35785</v>
      </c>
      <c r="M7257" s="10">
        <v>35788</v>
      </c>
      <c r="N7257" s="13">
        <f>(M7257-L7257)/(L7257+M7257+12740)</f>
        <v>3.5581701516966544E-5</v>
      </c>
      <c r="O7257" s="1">
        <v>0</v>
      </c>
      <c r="P7257" s="1">
        <v>1436.1</v>
      </c>
      <c r="Q7257" s="10">
        <v>3500</v>
      </c>
      <c r="T7257" s="12">
        <v>44204</v>
      </c>
      <c r="U7257" s="2">
        <v>30</v>
      </c>
      <c r="V7257" s="1" t="s">
        <v>245</v>
      </c>
      <c r="W7257" s="1" t="s">
        <v>21393</v>
      </c>
      <c r="X7257" s="1" t="s">
        <v>54</v>
      </c>
      <c r="Y7257" s="1" t="s">
        <v>55</v>
      </c>
      <c r="Z7257" s="1" t="s">
        <v>21394</v>
      </c>
      <c r="AA7257" s="2">
        <v>47306</v>
      </c>
      <c r="AB7257" s="1" t="s">
        <v>21395</v>
      </c>
      <c r="AD7257" s="1" t="s">
        <v>986</v>
      </c>
      <c r="AE7257" s="1" t="s">
        <v>987</v>
      </c>
      <c r="AF7257" s="1" t="s">
        <v>988</v>
      </c>
    </row>
    <row r="7258" spans="1:34" ht="12.75" customHeight="1">
      <c r="A7258" s="24" t="s">
        <v>21396</v>
      </c>
      <c r="B7258" s="9" t="s">
        <v>21396</v>
      </c>
      <c r="C7258" s="1" t="s">
        <v>737</v>
      </c>
      <c r="D7258" s="1" t="s">
        <v>778</v>
      </c>
      <c r="E7258" s="1" t="s">
        <v>21380</v>
      </c>
      <c r="F7258" s="1" t="s">
        <v>35</v>
      </c>
      <c r="G7258" s="1" t="s">
        <v>85</v>
      </c>
      <c r="I7258" s="1" t="s">
        <v>86</v>
      </c>
      <c r="K7258" s="1">
        <v>42</v>
      </c>
      <c r="L7258" s="10">
        <v>198</v>
      </c>
      <c r="M7258" s="10">
        <v>68931</v>
      </c>
      <c r="N7258" s="13">
        <f>(M7258-L7258)/(L7258+M7258+12740)</f>
        <v>0.83954854706909821</v>
      </c>
      <c r="O7258" s="1">
        <v>27.12</v>
      </c>
      <c r="Q7258" s="10">
        <v>4500</v>
      </c>
      <c r="R7258" s="18">
        <v>3500</v>
      </c>
      <c r="T7258" s="12">
        <v>44549</v>
      </c>
      <c r="U7258" s="2">
        <v>15</v>
      </c>
      <c r="V7258" s="1" t="s">
        <v>21397</v>
      </c>
      <c r="W7258" s="1" t="s">
        <v>21393</v>
      </c>
      <c r="X7258" s="1" t="s">
        <v>54</v>
      </c>
      <c r="Y7258" s="1" t="s">
        <v>55</v>
      </c>
      <c r="Z7258" s="1" t="s">
        <v>21398</v>
      </c>
      <c r="AA7258" s="2">
        <v>50212</v>
      </c>
      <c r="AD7258" s="1" t="s">
        <v>44</v>
      </c>
      <c r="AE7258" s="1" t="s">
        <v>45</v>
      </c>
      <c r="AF7258" s="1" t="s">
        <v>279</v>
      </c>
    </row>
    <row r="7259" spans="1:34" ht="12.75" customHeight="1">
      <c r="A7259" s="24" t="s">
        <v>21399</v>
      </c>
      <c r="B7259" s="9" t="s">
        <v>21399</v>
      </c>
      <c r="C7259" s="1" t="s">
        <v>3241</v>
      </c>
      <c r="D7259" s="1" t="s">
        <v>33</v>
      </c>
      <c r="E7259" s="1" t="s">
        <v>8152</v>
      </c>
      <c r="F7259" s="1" t="s">
        <v>35</v>
      </c>
      <c r="G7259" s="1" t="s">
        <v>65</v>
      </c>
      <c r="I7259" s="1" t="s">
        <v>38</v>
      </c>
      <c r="J7259" s="1" t="s">
        <v>52</v>
      </c>
      <c r="K7259" s="1">
        <v>0</v>
      </c>
      <c r="L7259" s="10">
        <v>534</v>
      </c>
      <c r="M7259" s="10">
        <v>537</v>
      </c>
      <c r="N7259" s="13">
        <f>(M7259-L7259)/(L7259+M7259+12740)</f>
        <v>2.1721815943812902E-4</v>
      </c>
      <c r="O7259" s="1">
        <v>97.5</v>
      </c>
      <c r="P7259" s="1">
        <v>94.5</v>
      </c>
      <c r="T7259" s="12">
        <v>44076</v>
      </c>
      <c r="V7259" s="1" t="s">
        <v>1953</v>
      </c>
      <c r="W7259" s="1" t="s">
        <v>33</v>
      </c>
      <c r="X7259" s="1" t="s">
        <v>74</v>
      </c>
      <c r="Y7259" s="1" t="s">
        <v>247</v>
      </c>
      <c r="Z7259" s="1" t="s">
        <v>21400</v>
      </c>
      <c r="AA7259" s="2">
        <v>46294</v>
      </c>
      <c r="AD7259" s="1" t="s">
        <v>44</v>
      </c>
      <c r="AE7259" s="1" t="s">
        <v>45</v>
      </c>
    </row>
    <row r="7260" spans="1:34" ht="12.75" customHeight="1">
      <c r="A7260" s="24" t="s">
        <v>21401</v>
      </c>
      <c r="B7260" s="9" t="s">
        <v>21402</v>
      </c>
      <c r="C7260" s="1" t="s">
        <v>3241</v>
      </c>
      <c r="D7260" s="1" t="s">
        <v>128</v>
      </c>
      <c r="E7260" s="1" t="s">
        <v>21403</v>
      </c>
      <c r="F7260" s="1" t="s">
        <v>35</v>
      </c>
      <c r="G7260" s="1" t="s">
        <v>65</v>
      </c>
      <c r="I7260" s="1" t="s">
        <v>38</v>
      </c>
      <c r="J7260" s="1" t="s">
        <v>39</v>
      </c>
      <c r="K7260" s="1">
        <v>0</v>
      </c>
      <c r="L7260" s="10">
        <v>563</v>
      </c>
      <c r="M7260" s="10">
        <v>576</v>
      </c>
      <c r="N7260" s="13">
        <f>(M7260-L7260)/(L7260+M7260+12740)</f>
        <v>9.3666690683766839E-4</v>
      </c>
      <c r="O7260" s="1">
        <v>36.9</v>
      </c>
      <c r="P7260" s="1">
        <v>96.1</v>
      </c>
      <c r="Q7260" s="10">
        <v>5</v>
      </c>
      <c r="T7260" s="12">
        <v>43810</v>
      </c>
      <c r="V7260" s="1" t="s">
        <v>21403</v>
      </c>
      <c r="W7260" s="1" t="s">
        <v>128</v>
      </c>
      <c r="X7260" s="1" t="s">
        <v>40</v>
      </c>
      <c r="Y7260" s="1" t="s">
        <v>41</v>
      </c>
      <c r="Z7260" s="1" t="s">
        <v>21404</v>
      </c>
      <c r="AA7260" s="2">
        <v>44852</v>
      </c>
      <c r="AD7260" s="1" t="s">
        <v>776</v>
      </c>
      <c r="AE7260" s="1" t="s">
        <v>14233</v>
      </c>
    </row>
    <row r="7261" spans="1:34" ht="12.75" customHeight="1">
      <c r="A7261" s="24" t="s">
        <v>21405</v>
      </c>
      <c r="B7261" s="9" t="s">
        <v>21406</v>
      </c>
      <c r="C7261" s="1" t="s">
        <v>3241</v>
      </c>
      <c r="D7261" s="1" t="s">
        <v>128</v>
      </c>
      <c r="E7261" s="1" t="s">
        <v>21403</v>
      </c>
      <c r="F7261" s="1" t="s">
        <v>35</v>
      </c>
      <c r="G7261" s="1" t="s">
        <v>65</v>
      </c>
      <c r="I7261" s="1" t="s">
        <v>38</v>
      </c>
      <c r="J7261" s="1" t="s">
        <v>39</v>
      </c>
      <c r="K7261" s="1">
        <v>0</v>
      </c>
      <c r="L7261" s="10">
        <v>566</v>
      </c>
      <c r="M7261" s="10">
        <v>575</v>
      </c>
      <c r="N7261" s="13">
        <f>(M7261-L7261)/(L7261+M7261+12740)</f>
        <v>6.4836827317916578E-4</v>
      </c>
      <c r="O7261" s="1">
        <v>36.9</v>
      </c>
      <c r="P7261" s="1">
        <v>96.1</v>
      </c>
      <c r="Q7261" s="10">
        <v>5</v>
      </c>
      <c r="T7261" s="12">
        <v>43810</v>
      </c>
      <c r="V7261" s="1" t="s">
        <v>21403</v>
      </c>
      <c r="W7261" s="1" t="s">
        <v>128</v>
      </c>
      <c r="X7261" s="1" t="s">
        <v>40</v>
      </c>
      <c r="Y7261" s="1" t="s">
        <v>41</v>
      </c>
      <c r="Z7261" s="1" t="s">
        <v>21407</v>
      </c>
      <c r="AA7261" s="2">
        <v>44853</v>
      </c>
      <c r="AD7261" s="1" t="s">
        <v>133</v>
      </c>
      <c r="AE7261" s="1" t="s">
        <v>1442</v>
      </c>
    </row>
    <row r="7262" spans="1:34" ht="12.75" customHeight="1">
      <c r="A7262" s="24" t="s">
        <v>21408</v>
      </c>
      <c r="B7262" s="9" t="s">
        <v>21408</v>
      </c>
      <c r="C7262" s="1" t="s">
        <v>3783</v>
      </c>
      <c r="D7262" s="1" t="s">
        <v>33</v>
      </c>
      <c r="E7262" s="1" t="s">
        <v>8152</v>
      </c>
      <c r="F7262" s="1" t="s">
        <v>35</v>
      </c>
      <c r="G7262" s="1" t="s">
        <v>65</v>
      </c>
      <c r="I7262" s="1" t="s">
        <v>38</v>
      </c>
      <c r="J7262" s="1" t="s">
        <v>39</v>
      </c>
      <c r="K7262" s="1">
        <v>0</v>
      </c>
      <c r="L7262" s="10">
        <v>568</v>
      </c>
      <c r="M7262" s="10">
        <v>586</v>
      </c>
      <c r="N7262" s="13">
        <f>(M7262-L7262)/(L7262+M7262+12740)</f>
        <v>1.2955232474449402E-3</v>
      </c>
      <c r="O7262" s="1">
        <v>53</v>
      </c>
      <c r="P7262" s="1">
        <v>96.1</v>
      </c>
      <c r="Q7262" s="10">
        <v>9</v>
      </c>
      <c r="T7262" s="12">
        <v>44331</v>
      </c>
      <c r="V7262" s="1" t="s">
        <v>1953</v>
      </c>
      <c r="W7262" s="1" t="s">
        <v>33</v>
      </c>
      <c r="X7262" s="1" t="s">
        <v>54</v>
      </c>
      <c r="Y7262" s="1" t="s">
        <v>55</v>
      </c>
      <c r="Z7262" s="1" t="s">
        <v>21409</v>
      </c>
      <c r="AA7262" s="2">
        <v>48606</v>
      </c>
      <c r="AD7262" s="1" t="s">
        <v>986</v>
      </c>
      <c r="AE7262" s="1" t="s">
        <v>987</v>
      </c>
      <c r="AF7262" s="1" t="s">
        <v>988</v>
      </c>
    </row>
    <row r="7263" spans="1:34" ht="12.75" customHeight="1">
      <c r="A7263" s="24" t="s">
        <v>21410</v>
      </c>
      <c r="B7263" s="9" t="s">
        <v>21410</v>
      </c>
      <c r="C7263" s="1" t="s">
        <v>2520</v>
      </c>
      <c r="D7263" s="1" t="s">
        <v>33</v>
      </c>
      <c r="E7263" s="1" t="s">
        <v>8152</v>
      </c>
      <c r="F7263" s="1" t="s">
        <v>35</v>
      </c>
      <c r="G7263" s="1" t="s">
        <v>732</v>
      </c>
      <c r="I7263" s="1" t="s">
        <v>38</v>
      </c>
      <c r="J7263" s="1" t="s">
        <v>39</v>
      </c>
      <c r="K7263" s="1">
        <v>0</v>
      </c>
      <c r="L7263" s="10">
        <v>543</v>
      </c>
      <c r="M7263" s="10">
        <v>548</v>
      </c>
      <c r="N7263" s="13">
        <f>(M7263-L7263)/(L7263+M7263+12740)</f>
        <v>3.615067601764153E-4</v>
      </c>
      <c r="O7263" s="1">
        <v>45</v>
      </c>
      <c r="P7263" s="1">
        <v>95.7</v>
      </c>
      <c r="Q7263" s="10">
        <v>9</v>
      </c>
      <c r="T7263" s="12">
        <v>44277</v>
      </c>
      <c r="V7263" s="1" t="s">
        <v>1953</v>
      </c>
      <c r="W7263" s="1" t="s">
        <v>33</v>
      </c>
      <c r="X7263" s="1" t="s">
        <v>256</v>
      </c>
      <c r="Y7263" s="1" t="s">
        <v>257</v>
      </c>
      <c r="Z7263" s="1" t="s">
        <v>21411</v>
      </c>
      <c r="AA7263" s="2">
        <v>47968</v>
      </c>
      <c r="AD7263" s="1" t="s">
        <v>986</v>
      </c>
      <c r="AE7263" s="1" t="s">
        <v>4874</v>
      </c>
    </row>
    <row r="7264" spans="1:34" ht="12.75" customHeight="1">
      <c r="A7264" s="24" t="s">
        <v>21412</v>
      </c>
      <c r="B7264" s="9" t="s">
        <v>21412</v>
      </c>
      <c r="C7264" s="1" t="s">
        <v>3241</v>
      </c>
      <c r="D7264" s="1" t="s">
        <v>33</v>
      </c>
      <c r="E7264" s="1" t="s">
        <v>8152</v>
      </c>
      <c r="F7264" s="1" t="s">
        <v>35</v>
      </c>
      <c r="G7264" s="1" t="s">
        <v>65</v>
      </c>
      <c r="I7264" s="1" t="s">
        <v>38</v>
      </c>
      <c r="J7264" s="1" t="s">
        <v>52</v>
      </c>
      <c r="K7264" s="1">
        <v>0</v>
      </c>
      <c r="L7264" s="10">
        <v>534</v>
      </c>
      <c r="M7264" s="10">
        <v>536</v>
      </c>
      <c r="N7264" s="13">
        <f>(M7264-L7264)/(L7264+M7264+12740)</f>
        <v>1.448225923244026E-4</v>
      </c>
      <c r="O7264" s="1">
        <v>97.5</v>
      </c>
      <c r="P7264" s="1">
        <v>94.5</v>
      </c>
      <c r="T7264" s="12">
        <v>44076</v>
      </c>
      <c r="V7264" s="1" t="s">
        <v>1953</v>
      </c>
      <c r="W7264" s="1" t="s">
        <v>33</v>
      </c>
      <c r="X7264" s="1" t="s">
        <v>74</v>
      </c>
      <c r="Y7264" s="1" t="s">
        <v>247</v>
      </c>
      <c r="Z7264" s="1" t="s">
        <v>21413</v>
      </c>
      <c r="AA7264" s="2">
        <v>46295</v>
      </c>
      <c r="AD7264" s="1" t="s">
        <v>776</v>
      </c>
      <c r="AE7264" s="1" t="s">
        <v>954</v>
      </c>
    </row>
    <row r="7265" spans="1:36" ht="12.75" customHeight="1">
      <c r="A7265" s="24" t="s">
        <v>21414</v>
      </c>
      <c r="B7265" s="9" t="s">
        <v>21414</v>
      </c>
      <c r="C7265" s="1" t="s">
        <v>3241</v>
      </c>
      <c r="D7265" s="1" t="s">
        <v>33</v>
      </c>
      <c r="E7265" s="1" t="s">
        <v>8152</v>
      </c>
      <c r="F7265" s="1" t="s">
        <v>35</v>
      </c>
      <c r="G7265" s="1" t="s">
        <v>732</v>
      </c>
      <c r="I7265" s="1" t="s">
        <v>38</v>
      </c>
      <c r="J7265" s="1" t="s">
        <v>52</v>
      </c>
      <c r="K7265" s="1">
        <v>0</v>
      </c>
      <c r="L7265" s="10">
        <v>598</v>
      </c>
      <c r="M7265" s="10">
        <v>608</v>
      </c>
      <c r="N7265" s="13">
        <f>(M7265-L7265)/(L7265+M7265+12740)</f>
        <v>7.1705148429657248E-4</v>
      </c>
      <c r="O7265" s="1">
        <v>97.8</v>
      </c>
      <c r="P7265" s="1">
        <v>94.5</v>
      </c>
      <c r="Q7265" s="10">
        <v>10</v>
      </c>
      <c r="T7265" s="12">
        <v>44073</v>
      </c>
      <c r="V7265" s="1" t="s">
        <v>1953</v>
      </c>
      <c r="W7265" s="1" t="s">
        <v>33</v>
      </c>
      <c r="X7265" s="1" t="s">
        <v>54</v>
      </c>
      <c r="Y7265" s="1" t="s">
        <v>55</v>
      </c>
      <c r="Z7265" s="1" t="s">
        <v>21415</v>
      </c>
      <c r="AA7265" s="2">
        <v>46267</v>
      </c>
      <c r="AD7265" s="1" t="s">
        <v>133</v>
      </c>
      <c r="AE7265" s="1" t="s">
        <v>1442</v>
      </c>
    </row>
    <row r="7266" spans="1:36" ht="12.75" customHeight="1">
      <c r="A7266" s="24" t="s">
        <v>21416</v>
      </c>
      <c r="B7266" s="31" t="s">
        <v>21416</v>
      </c>
      <c r="C7266" s="1" t="s">
        <v>3783</v>
      </c>
      <c r="D7266" s="1" t="s">
        <v>33</v>
      </c>
      <c r="E7266" s="1" t="s">
        <v>8152</v>
      </c>
      <c r="F7266" s="1" t="s">
        <v>35</v>
      </c>
      <c r="G7266" s="1" t="s">
        <v>732</v>
      </c>
      <c r="I7266" s="1" t="s">
        <v>38</v>
      </c>
      <c r="J7266" s="1" t="s">
        <v>52</v>
      </c>
      <c r="K7266" s="1">
        <v>0</v>
      </c>
      <c r="L7266" s="10">
        <v>521</v>
      </c>
      <c r="M7266" s="10">
        <v>535</v>
      </c>
      <c r="N7266" s="13">
        <f>(M7266-L7266)/(L7266+M7266+12740)</f>
        <v>1.014786894752102E-3</v>
      </c>
      <c r="O7266" s="1">
        <v>97.5</v>
      </c>
      <c r="P7266" s="1">
        <v>94.5</v>
      </c>
      <c r="Q7266" s="10">
        <v>12</v>
      </c>
      <c r="T7266" s="12">
        <v>44377</v>
      </c>
      <c r="V7266" s="1" t="s">
        <v>1953</v>
      </c>
      <c r="W7266" s="1" t="s">
        <v>33</v>
      </c>
      <c r="X7266" s="1" t="s">
        <v>54</v>
      </c>
      <c r="Y7266" s="1" t="s">
        <v>55</v>
      </c>
      <c r="Z7266" s="1" t="s">
        <v>21417</v>
      </c>
      <c r="AA7266" s="2">
        <v>48892</v>
      </c>
      <c r="AD7266" s="1" t="s">
        <v>776</v>
      </c>
      <c r="AE7266" s="1" t="s">
        <v>954</v>
      </c>
    </row>
    <row r="7267" spans="1:36" ht="12.75" customHeight="1">
      <c r="A7267" s="24" t="s">
        <v>21418</v>
      </c>
      <c r="B7267" s="9" t="s">
        <v>21418</v>
      </c>
      <c r="C7267" s="1" t="s">
        <v>2520</v>
      </c>
      <c r="D7267" s="1" t="s">
        <v>33</v>
      </c>
      <c r="E7267" s="1" t="s">
        <v>8152</v>
      </c>
      <c r="F7267" s="1" t="s">
        <v>35</v>
      </c>
      <c r="G7267" s="1" t="s">
        <v>732</v>
      </c>
      <c r="I7267" s="1" t="s">
        <v>38</v>
      </c>
      <c r="J7267" s="1" t="s">
        <v>39</v>
      </c>
      <c r="K7267" s="1">
        <v>0</v>
      </c>
      <c r="L7267" s="10">
        <v>542</v>
      </c>
      <c r="M7267" s="10">
        <v>558</v>
      </c>
      <c r="N7267" s="13">
        <f>(M7267-L7267)/(L7267+M7267+12740)</f>
        <v>1.1560693641618498E-3</v>
      </c>
      <c r="O7267" s="1">
        <v>45</v>
      </c>
      <c r="P7267" s="1">
        <v>95.7</v>
      </c>
      <c r="Q7267" s="10">
        <v>9</v>
      </c>
      <c r="T7267" s="12">
        <v>44277</v>
      </c>
      <c r="V7267" s="1" t="s">
        <v>1953</v>
      </c>
      <c r="W7267" s="1" t="s">
        <v>33</v>
      </c>
      <c r="X7267" s="1" t="s">
        <v>256</v>
      </c>
      <c r="Y7267" s="1" t="s">
        <v>257</v>
      </c>
      <c r="Z7267" s="1" t="s">
        <v>21419</v>
      </c>
      <c r="AA7267" s="2">
        <v>47966</v>
      </c>
      <c r="AD7267" s="1" t="s">
        <v>133</v>
      </c>
      <c r="AE7267" s="1" t="s">
        <v>329</v>
      </c>
    </row>
    <row r="7268" spans="1:36" ht="12.75" customHeight="1">
      <c r="A7268" s="24" t="s">
        <v>21420</v>
      </c>
      <c r="B7268" s="31" t="s">
        <v>21420</v>
      </c>
      <c r="C7268" s="1" t="s">
        <v>3783</v>
      </c>
      <c r="D7268" s="1" t="s">
        <v>33</v>
      </c>
      <c r="E7268" s="1" t="s">
        <v>8152</v>
      </c>
      <c r="F7268" s="1" t="s">
        <v>35</v>
      </c>
      <c r="G7268" s="1" t="s">
        <v>732</v>
      </c>
      <c r="I7268" s="1" t="s">
        <v>38</v>
      </c>
      <c r="J7268" s="1" t="s">
        <v>52</v>
      </c>
      <c r="K7268" s="1">
        <v>0</v>
      </c>
      <c r="L7268" s="10">
        <v>521</v>
      </c>
      <c r="M7268" s="10">
        <v>536</v>
      </c>
      <c r="N7268" s="13">
        <f>(M7268-L7268)/(L7268+M7268+12740)</f>
        <v>1.0871928680147858E-3</v>
      </c>
      <c r="O7268" s="1">
        <v>97.5</v>
      </c>
      <c r="P7268" s="1">
        <v>94.5</v>
      </c>
      <c r="Q7268" s="10">
        <v>6</v>
      </c>
      <c r="T7268" s="12">
        <v>44377</v>
      </c>
      <c r="V7268" s="1" t="s">
        <v>1953</v>
      </c>
      <c r="W7268" s="1" t="s">
        <v>33</v>
      </c>
      <c r="X7268" s="1" t="s">
        <v>54</v>
      </c>
      <c r="Y7268" s="1" t="s">
        <v>55</v>
      </c>
      <c r="Z7268" s="1" t="s">
        <v>21421</v>
      </c>
      <c r="AA7268" s="2">
        <v>48898</v>
      </c>
      <c r="AD7268" s="1" t="s">
        <v>68</v>
      </c>
      <c r="AE7268" s="1" t="s">
        <v>69</v>
      </c>
      <c r="AG7268" s="1" t="s">
        <v>21422</v>
      </c>
    </row>
    <row r="7269" spans="1:36" ht="12.75" customHeight="1">
      <c r="A7269" s="24" t="s">
        <v>21423</v>
      </c>
      <c r="B7269" s="9" t="s">
        <v>21424</v>
      </c>
      <c r="C7269" s="1" t="s">
        <v>2520</v>
      </c>
      <c r="D7269" s="1" t="s">
        <v>33</v>
      </c>
      <c r="E7269" s="1" t="s">
        <v>8152</v>
      </c>
      <c r="F7269" s="1" t="s">
        <v>35</v>
      </c>
      <c r="G7269" s="1" t="s">
        <v>732</v>
      </c>
      <c r="I7269" s="1" t="s">
        <v>38</v>
      </c>
      <c r="J7269" s="1" t="s">
        <v>52</v>
      </c>
      <c r="K7269" s="1">
        <v>0</v>
      </c>
      <c r="L7269" s="10">
        <v>607</v>
      </c>
      <c r="M7269" s="10">
        <v>614</v>
      </c>
      <c r="N7269" s="13">
        <f>(M7269-L7269)/(L7269+M7269+12740)</f>
        <v>5.0139674808394818E-4</v>
      </c>
      <c r="O7269" s="1">
        <v>97.8</v>
      </c>
      <c r="P7269" s="1">
        <v>98</v>
      </c>
      <c r="Q7269" s="10">
        <v>10</v>
      </c>
      <c r="T7269" s="12">
        <v>44315</v>
      </c>
      <c r="V7269" s="1" t="s">
        <v>1953</v>
      </c>
      <c r="W7269" s="1" t="s">
        <v>33</v>
      </c>
      <c r="X7269" s="1" t="s">
        <v>74</v>
      </c>
      <c r="Y7269" s="1" t="s">
        <v>327</v>
      </c>
      <c r="Z7269" s="1" t="s">
        <v>21425</v>
      </c>
      <c r="AA7269" s="2">
        <v>48271</v>
      </c>
      <c r="AD7269" s="1" t="s">
        <v>758</v>
      </c>
      <c r="AE7269" s="1" t="s">
        <v>21426</v>
      </c>
      <c r="AG7269" s="1" t="s">
        <v>3998</v>
      </c>
    </row>
    <row r="7270" spans="1:36" ht="12.75" customHeight="1">
      <c r="A7270" s="24" t="s">
        <v>21427</v>
      </c>
      <c r="B7270" s="9" t="s">
        <v>21427</v>
      </c>
      <c r="C7270" s="1" t="s">
        <v>32</v>
      </c>
      <c r="D7270" s="1" t="s">
        <v>33</v>
      </c>
      <c r="E7270" s="1" t="s">
        <v>8152</v>
      </c>
      <c r="F7270" s="1" t="s">
        <v>35</v>
      </c>
      <c r="G7270" s="1" t="s">
        <v>732</v>
      </c>
      <c r="I7270" s="1" t="s">
        <v>38</v>
      </c>
      <c r="J7270" s="1" t="s">
        <v>52</v>
      </c>
      <c r="K7270" s="1">
        <v>0</v>
      </c>
      <c r="L7270" s="10">
        <v>497</v>
      </c>
      <c r="M7270" s="10">
        <v>516</v>
      </c>
      <c r="N7270" s="13">
        <f>(M7270-L7270)/(L7270+M7270+12740)</f>
        <v>1.3815167599796408E-3</v>
      </c>
      <c r="O7270" s="1">
        <v>97.45</v>
      </c>
      <c r="P7270" s="1">
        <v>94.7</v>
      </c>
      <c r="Q7270" s="10">
        <v>4.5</v>
      </c>
      <c r="T7270" s="12">
        <v>42909</v>
      </c>
      <c r="V7270" s="1" t="s">
        <v>1953</v>
      </c>
      <c r="W7270" s="1" t="s">
        <v>33</v>
      </c>
      <c r="X7270" s="1" t="s">
        <v>40</v>
      </c>
      <c r="Y7270" s="1" t="s">
        <v>41</v>
      </c>
      <c r="Z7270" s="1" t="s">
        <v>21428</v>
      </c>
      <c r="AA7270" s="2">
        <v>42795</v>
      </c>
      <c r="AB7270" s="1" t="s">
        <v>21429</v>
      </c>
      <c r="AD7270" s="1" t="s">
        <v>111</v>
      </c>
      <c r="AE7270" s="1" t="s">
        <v>21430</v>
      </c>
      <c r="AG7270" s="1" t="s">
        <v>93</v>
      </c>
      <c r="AH7270" s="1" t="s">
        <v>495</v>
      </c>
      <c r="AI7270" s="1" t="s">
        <v>21431</v>
      </c>
      <c r="AJ7270" s="1" t="s">
        <v>21432</v>
      </c>
    </row>
    <row r="7271" spans="1:36" ht="12.75" customHeight="1">
      <c r="A7271" s="24" t="s">
        <v>21433</v>
      </c>
      <c r="B7271" s="9" t="s">
        <v>21433</v>
      </c>
      <c r="C7271" s="1" t="s">
        <v>32</v>
      </c>
      <c r="D7271" s="1" t="s">
        <v>33</v>
      </c>
      <c r="E7271" s="1" t="s">
        <v>8152</v>
      </c>
      <c r="F7271" s="1" t="s">
        <v>35</v>
      </c>
      <c r="G7271" s="1" t="s">
        <v>732</v>
      </c>
      <c r="I7271" s="1" t="s">
        <v>38</v>
      </c>
      <c r="J7271" s="1" t="s">
        <v>52</v>
      </c>
      <c r="K7271" s="1">
        <v>0</v>
      </c>
      <c r="L7271" s="10">
        <v>493</v>
      </c>
      <c r="M7271" s="10">
        <v>504</v>
      </c>
      <c r="N7271" s="13">
        <f>(M7271-L7271)/(L7271+M7271+12740)</f>
        <v>8.0075707942054309E-4</v>
      </c>
      <c r="O7271" s="1">
        <v>97.5</v>
      </c>
      <c r="P7271" s="1">
        <v>94.5</v>
      </c>
      <c r="Q7271" s="10">
        <v>10</v>
      </c>
      <c r="T7271" s="12">
        <v>43111</v>
      </c>
      <c r="V7271" s="1" t="s">
        <v>1953</v>
      </c>
      <c r="W7271" s="1" t="s">
        <v>33</v>
      </c>
      <c r="X7271" s="1" t="s">
        <v>40</v>
      </c>
      <c r="Y7271" s="1" t="s">
        <v>41</v>
      </c>
      <c r="Z7271" s="1" t="s">
        <v>21434</v>
      </c>
      <c r="AA7271" s="2">
        <v>43144</v>
      </c>
      <c r="AB7271" s="1" t="s">
        <v>21435</v>
      </c>
      <c r="AD7271" s="1" t="s">
        <v>111</v>
      </c>
      <c r="AE7271" s="1" t="s">
        <v>21430</v>
      </c>
      <c r="AG7271" s="1" t="s">
        <v>291</v>
      </c>
      <c r="AH7271" s="1" t="s">
        <v>21436</v>
      </c>
      <c r="AJ7271" s="1" t="s">
        <v>21432</v>
      </c>
    </row>
    <row r="7272" spans="1:36" ht="12.75" customHeight="1">
      <c r="A7272" s="24" t="s">
        <v>21437</v>
      </c>
      <c r="B7272" s="9" t="s">
        <v>21438</v>
      </c>
      <c r="C7272" s="1" t="s">
        <v>33</v>
      </c>
      <c r="D7272" s="1" t="s">
        <v>33</v>
      </c>
      <c r="E7272" s="1" t="s">
        <v>4039</v>
      </c>
      <c r="F7272" s="1" t="s">
        <v>153</v>
      </c>
      <c r="G7272" s="1" t="s">
        <v>85</v>
      </c>
      <c r="I7272" s="1" t="s">
        <v>86</v>
      </c>
      <c r="K7272" s="1">
        <v>72.67</v>
      </c>
      <c r="L7272" s="10">
        <v>35738</v>
      </c>
      <c r="M7272" s="10">
        <v>35834</v>
      </c>
      <c r="N7272" s="13">
        <f>(M7272-L7272)/(L7272+M7272+12740)</f>
        <v>1.138627953316254E-3</v>
      </c>
      <c r="O7272" s="1">
        <v>1.97</v>
      </c>
      <c r="P7272" s="1">
        <v>1436.1</v>
      </c>
      <c r="Q7272" s="10">
        <v>3200</v>
      </c>
      <c r="R7272" s="18">
        <v>1540</v>
      </c>
      <c r="S7272" s="11" t="s">
        <v>21439</v>
      </c>
      <c r="T7272" s="12">
        <v>36488</v>
      </c>
      <c r="U7272" s="2">
        <v>4</v>
      </c>
      <c r="V7272" s="1" t="s">
        <v>97</v>
      </c>
      <c r="W7272" s="1" t="s">
        <v>33</v>
      </c>
      <c r="X7272" s="1" t="s">
        <v>54</v>
      </c>
      <c r="Y7272" s="1" t="s">
        <v>21440</v>
      </c>
      <c r="Z7272" s="1" t="s">
        <v>21441</v>
      </c>
      <c r="AA7272" s="2">
        <v>25967</v>
      </c>
      <c r="AB7272" s="1" t="s">
        <v>21442</v>
      </c>
      <c r="AD7272" s="1" t="s">
        <v>707</v>
      </c>
      <c r="AE7272" s="1" t="s">
        <v>21443</v>
      </c>
      <c r="AG7272" s="1" t="s">
        <v>70</v>
      </c>
    </row>
    <row r="7273" spans="1:36" ht="12.75" customHeight="1">
      <c r="A7273" s="24" t="s">
        <v>21444</v>
      </c>
      <c r="B7273" s="9" t="s">
        <v>21445</v>
      </c>
      <c r="C7273" s="1" t="s">
        <v>33</v>
      </c>
      <c r="D7273" s="1" t="s">
        <v>33</v>
      </c>
      <c r="E7273" s="1" t="s">
        <v>4039</v>
      </c>
      <c r="F7273" s="1" t="s">
        <v>153</v>
      </c>
      <c r="G7273" s="1" t="s">
        <v>85</v>
      </c>
      <c r="I7273" s="1" t="s">
        <v>86</v>
      </c>
      <c r="K7273" s="1">
        <v>71.44</v>
      </c>
      <c r="L7273" s="10">
        <v>35786</v>
      </c>
      <c r="M7273" s="10">
        <v>35787</v>
      </c>
      <c r="N7273" s="13">
        <f>(M7273-L7273)/(L7273+M7273+12740)</f>
        <v>1.1860567172322181E-5</v>
      </c>
      <c r="O7273" s="1">
        <v>2.16</v>
      </c>
      <c r="P7273" s="1">
        <v>1436.1</v>
      </c>
      <c r="Q7273" s="10">
        <v>3200</v>
      </c>
      <c r="R7273" s="18">
        <v>1545</v>
      </c>
      <c r="S7273" s="11" t="s">
        <v>21446</v>
      </c>
      <c r="T7273" s="12">
        <v>37973</v>
      </c>
      <c r="U7273" s="2">
        <v>4</v>
      </c>
      <c r="V7273" s="1" t="s">
        <v>97</v>
      </c>
      <c r="W7273" s="1" t="s">
        <v>33</v>
      </c>
      <c r="X7273" s="1" t="s">
        <v>54</v>
      </c>
      <c r="Y7273" s="1" t="s">
        <v>108</v>
      </c>
      <c r="Z7273" s="1" t="s">
        <v>21447</v>
      </c>
      <c r="AA7273" s="2">
        <v>28117</v>
      </c>
      <c r="AB7273" s="1" t="s">
        <v>21442</v>
      </c>
      <c r="AD7273" s="1" t="s">
        <v>111</v>
      </c>
      <c r="AE7273" s="1" t="s">
        <v>21430</v>
      </c>
      <c r="AH7273" s="1" t="s">
        <v>495</v>
      </c>
      <c r="AI7273" s="1" t="s">
        <v>8114</v>
      </c>
      <c r="AJ7273" s="1" t="s">
        <v>21432</v>
      </c>
    </row>
    <row r="7274" spans="1:36" ht="12.75" customHeight="1">
      <c r="A7274" s="24" t="s">
        <v>21448</v>
      </c>
      <c r="B7274" s="9" t="s">
        <v>21449</v>
      </c>
      <c r="C7274" s="1" t="s">
        <v>33</v>
      </c>
      <c r="D7274" s="1" t="s">
        <v>33</v>
      </c>
      <c r="E7274" s="1" t="s">
        <v>4039</v>
      </c>
      <c r="F7274" s="1" t="s">
        <v>153</v>
      </c>
      <c r="G7274" s="1" t="s">
        <v>85</v>
      </c>
      <c r="I7274" s="1" t="s">
        <v>86</v>
      </c>
      <c r="K7274" s="1">
        <v>28.79</v>
      </c>
      <c r="L7274" s="10">
        <v>35766</v>
      </c>
      <c r="M7274" s="10">
        <v>35807</v>
      </c>
      <c r="N7274" s="13">
        <f>(M7274-L7274)/(L7274+M7274+12740)</f>
        <v>4.8628325406520941E-4</v>
      </c>
      <c r="O7274" s="1">
        <v>8.27</v>
      </c>
      <c r="P7274" s="1">
        <v>1436.12</v>
      </c>
      <c r="Q7274" s="10">
        <v>3200</v>
      </c>
      <c r="R7274" s="18">
        <v>1545</v>
      </c>
      <c r="S7274" s="11" t="s">
        <v>21446</v>
      </c>
      <c r="T7274" s="12">
        <v>34215</v>
      </c>
      <c r="V7274" s="1" t="s">
        <v>97</v>
      </c>
      <c r="W7274" s="1" t="s">
        <v>33</v>
      </c>
      <c r="X7274" s="1" t="s">
        <v>54</v>
      </c>
      <c r="Y7274" s="1" t="s">
        <v>21440</v>
      </c>
      <c r="Z7274" s="1" t="s">
        <v>21450</v>
      </c>
      <c r="AA7274" s="2">
        <v>22787</v>
      </c>
      <c r="AB7274" s="1" t="s">
        <v>21451</v>
      </c>
      <c r="AD7274" s="1" t="s">
        <v>111</v>
      </c>
      <c r="AE7274" s="1" t="s">
        <v>21430</v>
      </c>
      <c r="AG7274" s="1" t="s">
        <v>21452</v>
      </c>
      <c r="AH7274" s="1" t="s">
        <v>495</v>
      </c>
      <c r="AJ7274" s="1" t="s">
        <v>21432</v>
      </c>
    </row>
    <row r="7275" spans="1:36" ht="12.75" customHeight="1">
      <c r="A7275" s="24" t="s">
        <v>21453</v>
      </c>
      <c r="B7275" s="9" t="s">
        <v>21454</v>
      </c>
      <c r="C7275" s="1" t="s">
        <v>33</v>
      </c>
      <c r="D7275" s="1" t="s">
        <v>33</v>
      </c>
      <c r="E7275" s="1" t="s">
        <v>4039</v>
      </c>
      <c r="F7275" s="1" t="s">
        <v>153</v>
      </c>
      <c r="G7275" s="1" t="s">
        <v>85</v>
      </c>
      <c r="I7275" s="1" t="s">
        <v>86</v>
      </c>
      <c r="K7275" s="1">
        <v>-177.12</v>
      </c>
      <c r="L7275" s="10">
        <v>35763</v>
      </c>
      <c r="M7275" s="10">
        <v>35775</v>
      </c>
      <c r="N7275" s="13">
        <f>(M7275-L7275)/(L7275+M7275+12740)</f>
        <v>1.4238591328697881E-4</v>
      </c>
      <c r="O7275" s="1">
        <v>3.34</v>
      </c>
      <c r="P7275" s="1">
        <v>1435.22</v>
      </c>
      <c r="Q7275" s="10">
        <v>3200</v>
      </c>
      <c r="R7275" s="18">
        <v>1545</v>
      </c>
      <c r="S7275" s="11" t="s">
        <v>21446</v>
      </c>
      <c r="T7275" s="12">
        <v>34728</v>
      </c>
      <c r="U7275" s="2">
        <v>4</v>
      </c>
      <c r="V7275" s="1" t="s">
        <v>97</v>
      </c>
      <c r="W7275" s="1" t="s">
        <v>33</v>
      </c>
      <c r="X7275" s="1" t="s">
        <v>54</v>
      </c>
      <c r="Y7275" s="1" t="s">
        <v>21440</v>
      </c>
      <c r="Z7275" s="1" t="s">
        <v>21455</v>
      </c>
      <c r="AA7275" s="2">
        <v>23467</v>
      </c>
      <c r="AB7275" s="1" t="s">
        <v>21442</v>
      </c>
      <c r="AD7275" s="1" t="s">
        <v>21249</v>
      </c>
      <c r="AE7275" s="1" t="s">
        <v>8167</v>
      </c>
      <c r="AG7275" s="1" t="s">
        <v>21452</v>
      </c>
    </row>
    <row r="7276" spans="1:36" ht="13.7" customHeight="1">
      <c r="A7276" s="24" t="s">
        <v>21456</v>
      </c>
      <c r="B7276" s="9" t="s">
        <v>21457</v>
      </c>
      <c r="C7276" s="1" t="s">
        <v>33</v>
      </c>
      <c r="D7276" s="1" t="s">
        <v>33</v>
      </c>
      <c r="E7276" s="1" t="s">
        <v>4039</v>
      </c>
      <c r="F7276" s="1" t="s">
        <v>153</v>
      </c>
      <c r="G7276" s="1" t="s">
        <v>85</v>
      </c>
      <c r="I7276" s="1" t="s">
        <v>86</v>
      </c>
      <c r="K7276" s="1">
        <v>172.28</v>
      </c>
      <c r="L7276" s="10">
        <v>35772</v>
      </c>
      <c r="M7276" s="10">
        <v>35794</v>
      </c>
      <c r="N7276" s="13">
        <f>(M7276-L7276)/(L7276+M7276+12740)</f>
        <v>2.6095414324010151E-4</v>
      </c>
      <c r="O7276" s="1">
        <v>5.24</v>
      </c>
      <c r="P7276" s="1">
        <v>1435.94</v>
      </c>
      <c r="Q7276" s="10">
        <v>3206</v>
      </c>
      <c r="R7276" s="18">
        <v>1545</v>
      </c>
      <c r="S7276" s="11" t="s">
        <v>21439</v>
      </c>
      <c r="T7276" s="12">
        <v>35870</v>
      </c>
      <c r="U7276" s="2">
        <v>4</v>
      </c>
      <c r="V7276" s="1" t="s">
        <v>97</v>
      </c>
      <c r="W7276" s="1" t="s">
        <v>33</v>
      </c>
      <c r="X7276" s="1" t="s">
        <v>54</v>
      </c>
      <c r="Y7276" s="1" t="s">
        <v>21440</v>
      </c>
      <c r="Z7276" s="1" t="s">
        <v>21458</v>
      </c>
      <c r="AA7276" s="2">
        <v>25258</v>
      </c>
      <c r="AB7276" s="1" t="s">
        <v>21442</v>
      </c>
      <c r="AD7276" s="1" t="s">
        <v>420</v>
      </c>
      <c r="AE7276" s="1" t="s">
        <v>1668</v>
      </c>
    </row>
    <row r="7277" spans="1:36" ht="12.75" customHeight="1">
      <c r="A7277" s="24" t="s">
        <v>21459</v>
      </c>
      <c r="B7277" s="9" t="s">
        <v>21460</v>
      </c>
      <c r="C7277" s="1" t="s">
        <v>49</v>
      </c>
      <c r="D7277" s="1" t="s">
        <v>49</v>
      </c>
      <c r="E7277" s="1" t="s">
        <v>21461</v>
      </c>
      <c r="F7277" s="1" t="s">
        <v>130</v>
      </c>
      <c r="G7277" s="1" t="s">
        <v>36</v>
      </c>
      <c r="H7277" s="1" t="s">
        <v>430</v>
      </c>
      <c r="I7277" s="1" t="s">
        <v>38</v>
      </c>
      <c r="J7277" s="1" t="s">
        <v>52</v>
      </c>
      <c r="K7277" s="1">
        <v>0</v>
      </c>
      <c r="L7277" s="10">
        <v>660</v>
      </c>
      <c r="M7277" s="10">
        <v>662</v>
      </c>
      <c r="N7277" s="13">
        <f>(M7277-L7277)/(L7277+M7277+12740)</f>
        <v>1.4222727919214906E-4</v>
      </c>
      <c r="O7277" s="1">
        <v>98</v>
      </c>
      <c r="P7277" s="1">
        <v>98</v>
      </c>
      <c r="Q7277" s="10">
        <v>96.5</v>
      </c>
      <c r="T7277" s="12">
        <v>40023</v>
      </c>
      <c r="U7277" s="2">
        <v>5</v>
      </c>
      <c r="V7277" s="1" t="s">
        <v>8417</v>
      </c>
      <c r="W7277" s="1" t="s">
        <v>432</v>
      </c>
      <c r="X7277" s="1" t="s">
        <v>118</v>
      </c>
      <c r="Y7277" s="1" t="s">
        <v>294</v>
      </c>
      <c r="Z7277" s="1" t="s">
        <v>21462</v>
      </c>
      <c r="AA7277" s="2">
        <v>35683</v>
      </c>
      <c r="AB7277" s="1" t="s">
        <v>21463</v>
      </c>
      <c r="AD7277" s="1" t="s">
        <v>776</v>
      </c>
      <c r="AE7277" s="1" t="s">
        <v>21464</v>
      </c>
      <c r="AF7277" s="1" t="s">
        <v>954</v>
      </c>
    </row>
    <row r="7278" spans="1:36" ht="12.75" customHeight="1">
      <c r="A7278" s="24" t="s">
        <v>21465</v>
      </c>
      <c r="B7278" s="31" t="s">
        <v>21465</v>
      </c>
      <c r="C7278" s="1" t="s">
        <v>730</v>
      </c>
      <c r="D7278" s="1" t="s">
        <v>33</v>
      </c>
      <c r="E7278" s="1" t="s">
        <v>21466</v>
      </c>
      <c r="F7278" s="1" t="s">
        <v>35</v>
      </c>
      <c r="G7278" s="1" t="s">
        <v>36</v>
      </c>
      <c r="H7278" s="1" t="s">
        <v>830</v>
      </c>
      <c r="I7278" s="1" t="s">
        <v>38</v>
      </c>
      <c r="J7278" s="1" t="s">
        <v>52</v>
      </c>
      <c r="K7278" s="1">
        <v>0</v>
      </c>
      <c r="L7278" s="10">
        <v>522</v>
      </c>
      <c r="M7278" s="10">
        <v>535</v>
      </c>
      <c r="N7278" s="13">
        <f>(M7278-L7278)/(L7278+M7278+12740)</f>
        <v>9.4223381894614766E-4</v>
      </c>
      <c r="O7278" s="1">
        <v>97.5</v>
      </c>
      <c r="P7278" s="1">
        <v>94.7</v>
      </c>
      <c r="Q7278" s="10">
        <v>65</v>
      </c>
      <c r="T7278" s="12">
        <v>44574</v>
      </c>
      <c r="V7278" s="1" t="s">
        <v>21466</v>
      </c>
      <c r="W7278" s="1" t="s">
        <v>33</v>
      </c>
      <c r="X7278" s="1" t="s">
        <v>54</v>
      </c>
      <c r="Y7278" s="1" t="s">
        <v>55</v>
      </c>
      <c r="Z7278" s="1" t="s">
        <v>21467</v>
      </c>
      <c r="AA7278" s="2">
        <v>50986</v>
      </c>
      <c r="AB7278" s="1" t="s">
        <v>21468</v>
      </c>
      <c r="AD7278" s="1" t="s">
        <v>420</v>
      </c>
      <c r="AE7278" s="1" t="s">
        <v>21469</v>
      </c>
    </row>
    <row r="7279" spans="1:36" ht="12.75" customHeight="1">
      <c r="A7279" s="24" t="s">
        <v>21470</v>
      </c>
      <c r="B7279" s="31" t="s">
        <v>21470</v>
      </c>
      <c r="C7279" s="1" t="s">
        <v>33</v>
      </c>
      <c r="D7279" s="1" t="s">
        <v>33</v>
      </c>
      <c r="E7279" s="1" t="s">
        <v>21466</v>
      </c>
      <c r="F7279" s="1" t="s">
        <v>35</v>
      </c>
      <c r="G7279" s="1" t="s">
        <v>36</v>
      </c>
      <c r="H7279" s="1" t="s">
        <v>830</v>
      </c>
      <c r="I7279" s="1" t="s">
        <v>38</v>
      </c>
      <c r="J7279" s="1" t="s">
        <v>52</v>
      </c>
      <c r="K7279" s="1">
        <v>0</v>
      </c>
      <c r="L7279" s="10">
        <v>521</v>
      </c>
      <c r="M7279" s="10">
        <v>537</v>
      </c>
      <c r="N7279" s="13">
        <f>(M7279-L7279)/(L7279+M7279+12740)</f>
        <v>1.1595883461371214E-3</v>
      </c>
      <c r="O7279" s="1">
        <v>97.5</v>
      </c>
      <c r="P7279" s="1">
        <v>95.1</v>
      </c>
      <c r="Q7279" s="10">
        <v>65</v>
      </c>
      <c r="R7279" s="18">
        <v>60</v>
      </c>
      <c r="T7279" s="12">
        <v>44929</v>
      </c>
      <c r="V7279" s="1" t="s">
        <v>21466</v>
      </c>
      <c r="W7279" s="1" t="s">
        <v>33</v>
      </c>
      <c r="X7279" s="1" t="s">
        <v>54</v>
      </c>
      <c r="Y7279" s="1" t="s">
        <v>55</v>
      </c>
      <c r="Z7279" s="1" t="s">
        <v>21471</v>
      </c>
      <c r="AA7279" s="2">
        <v>55050</v>
      </c>
      <c r="AD7279" s="1" t="s">
        <v>58</v>
      </c>
      <c r="AE7279" s="1" t="s">
        <v>7236</v>
      </c>
    </row>
    <row r="7280" spans="1:36" ht="12.75" customHeight="1">
      <c r="A7280" s="24" t="s">
        <v>21472</v>
      </c>
      <c r="B7280" s="31" t="s">
        <v>21472</v>
      </c>
      <c r="C7280" s="1" t="s">
        <v>33</v>
      </c>
      <c r="D7280" s="1" t="s">
        <v>33</v>
      </c>
      <c r="E7280" s="1" t="s">
        <v>21466</v>
      </c>
      <c r="F7280" s="1" t="s">
        <v>35</v>
      </c>
      <c r="G7280" s="1" t="s">
        <v>36</v>
      </c>
      <c r="H7280" s="1" t="s">
        <v>830</v>
      </c>
      <c r="I7280" s="1" t="s">
        <v>38</v>
      </c>
      <c r="J7280" s="1" t="s">
        <v>52</v>
      </c>
      <c r="K7280" s="1">
        <v>0</v>
      </c>
      <c r="L7280" s="10">
        <v>519</v>
      </c>
      <c r="M7280" s="10">
        <v>537</v>
      </c>
      <c r="N7280" s="13">
        <f>(M7280-L7280)/(L7280+M7280+12740)</f>
        <v>1.3047260075384169E-3</v>
      </c>
      <c r="O7280" s="1">
        <v>97.5</v>
      </c>
      <c r="P7280" s="1">
        <v>95.1</v>
      </c>
      <c r="Q7280" s="10">
        <v>65</v>
      </c>
      <c r="R7280" s="18">
        <v>60</v>
      </c>
      <c r="T7280" s="12">
        <v>44929</v>
      </c>
      <c r="V7280" s="1" t="s">
        <v>21466</v>
      </c>
      <c r="W7280" s="1" t="s">
        <v>33</v>
      </c>
      <c r="X7280" s="1" t="s">
        <v>54</v>
      </c>
      <c r="Y7280" s="1" t="s">
        <v>55</v>
      </c>
      <c r="Z7280" s="1" t="s">
        <v>21473</v>
      </c>
      <c r="AA7280" s="2">
        <v>55036</v>
      </c>
      <c r="AD7280" s="1" t="s">
        <v>58</v>
      </c>
      <c r="AE7280" s="1" t="s">
        <v>7236</v>
      </c>
    </row>
    <row r="7281" spans="1:33" ht="12.75" customHeight="1">
      <c r="A7281" s="24" t="s">
        <v>21474</v>
      </c>
      <c r="B7281" s="31" t="s">
        <v>21474</v>
      </c>
      <c r="C7281" s="1" t="s">
        <v>33</v>
      </c>
      <c r="D7281" s="1" t="s">
        <v>33</v>
      </c>
      <c r="E7281" s="1" t="s">
        <v>21466</v>
      </c>
      <c r="F7281" s="1" t="s">
        <v>35</v>
      </c>
      <c r="G7281" s="1" t="s">
        <v>36</v>
      </c>
      <c r="H7281" s="1" t="s">
        <v>830</v>
      </c>
      <c r="I7281" s="1" t="s">
        <v>38</v>
      </c>
      <c r="J7281" s="1" t="s">
        <v>52</v>
      </c>
      <c r="K7281" s="1">
        <v>0</v>
      </c>
      <c r="L7281" s="10">
        <v>526</v>
      </c>
      <c r="M7281" s="10">
        <v>530</v>
      </c>
      <c r="N7281" s="13">
        <f>(M7281-L7281)/(L7281+M7281+12740)</f>
        <v>2.8993911278631486E-4</v>
      </c>
      <c r="O7281" s="1">
        <v>97.4</v>
      </c>
      <c r="P7281" s="1">
        <v>95</v>
      </c>
      <c r="Q7281" s="10">
        <v>65</v>
      </c>
      <c r="R7281" s="18">
        <v>60</v>
      </c>
      <c r="T7281" s="12">
        <v>45031</v>
      </c>
      <c r="V7281" s="1" t="s">
        <v>21466</v>
      </c>
      <c r="W7281" s="1" t="s">
        <v>33</v>
      </c>
      <c r="X7281" s="1" t="s">
        <v>146</v>
      </c>
      <c r="Y7281" s="1" t="s">
        <v>55</v>
      </c>
      <c r="Z7281" s="1" t="s">
        <v>21475</v>
      </c>
      <c r="AA7281" s="2">
        <v>56198</v>
      </c>
      <c r="AD7281" s="1" t="s">
        <v>21476</v>
      </c>
    </row>
    <row r="7282" spans="1:33" ht="12.75" customHeight="1">
      <c r="A7282" s="24" t="s">
        <v>21477</v>
      </c>
      <c r="B7282" s="31" t="s">
        <v>21477</v>
      </c>
      <c r="C7282" s="1" t="s">
        <v>3783</v>
      </c>
      <c r="D7282" s="1" t="s">
        <v>33</v>
      </c>
      <c r="E7282" s="1" t="s">
        <v>21466</v>
      </c>
      <c r="F7282" s="1" t="s">
        <v>35</v>
      </c>
      <c r="G7282" s="1" t="s">
        <v>36</v>
      </c>
      <c r="H7282" s="1" t="s">
        <v>20698</v>
      </c>
      <c r="I7282" s="1" t="s">
        <v>38</v>
      </c>
      <c r="J7282" s="1" t="s">
        <v>52</v>
      </c>
      <c r="K7282" s="1">
        <v>0</v>
      </c>
      <c r="L7282" s="10">
        <v>522</v>
      </c>
      <c r="M7282" s="10">
        <v>535</v>
      </c>
      <c r="N7282" s="13">
        <f>(M7282-L7282)/(L7282+M7282+12740)</f>
        <v>9.4223381894614766E-4</v>
      </c>
      <c r="O7282" s="1">
        <v>97.5</v>
      </c>
      <c r="P7282" s="1">
        <v>95.1</v>
      </c>
      <c r="Q7282" s="10">
        <v>65</v>
      </c>
      <c r="T7282" s="12">
        <v>44377</v>
      </c>
      <c r="V7282" s="1" t="s">
        <v>21466</v>
      </c>
      <c r="W7282" s="1" t="s">
        <v>33</v>
      </c>
      <c r="X7282" s="1" t="s">
        <v>54</v>
      </c>
      <c r="Y7282" s="1" t="s">
        <v>55</v>
      </c>
      <c r="Z7282" s="1" t="s">
        <v>21478</v>
      </c>
      <c r="AA7282" s="2">
        <v>48906</v>
      </c>
      <c r="AB7282" s="1" t="s">
        <v>21468</v>
      </c>
      <c r="AD7282" s="1" t="s">
        <v>420</v>
      </c>
      <c r="AE7282" s="1" t="s">
        <v>21469</v>
      </c>
    </row>
    <row r="7283" spans="1:33" ht="12.75" customHeight="1">
      <c r="A7283" s="24" t="s">
        <v>21479</v>
      </c>
      <c r="B7283" s="31" t="s">
        <v>21479</v>
      </c>
      <c r="C7283" s="1" t="s">
        <v>730</v>
      </c>
      <c r="D7283" s="1" t="s">
        <v>49</v>
      </c>
      <c r="E7283" s="1" t="s">
        <v>21480</v>
      </c>
      <c r="F7283" s="1" t="s">
        <v>35</v>
      </c>
      <c r="G7283" s="1" t="s">
        <v>65</v>
      </c>
      <c r="I7283" s="1" t="s">
        <v>38</v>
      </c>
      <c r="J7283" s="1" t="s">
        <v>52</v>
      </c>
      <c r="K7283" s="1">
        <v>0</v>
      </c>
      <c r="L7283" s="10">
        <v>517</v>
      </c>
      <c r="M7283" s="10">
        <v>534</v>
      </c>
      <c r="N7283" s="13">
        <f>(M7283-L7283)/(L7283+M7283+12740)</f>
        <v>1.2326879849177E-3</v>
      </c>
      <c r="O7283" s="1">
        <v>97.5</v>
      </c>
      <c r="P7283" s="1">
        <v>94.7</v>
      </c>
      <c r="Q7283" s="10">
        <v>0.5</v>
      </c>
      <c r="T7283" s="12">
        <v>44574</v>
      </c>
      <c r="V7283" s="1" t="s">
        <v>21480</v>
      </c>
      <c r="W7283" s="1" t="s">
        <v>432</v>
      </c>
      <c r="X7283" s="1" t="s">
        <v>54</v>
      </c>
      <c r="Y7283" s="1" t="s">
        <v>55</v>
      </c>
      <c r="Z7283" s="1" t="s">
        <v>21481</v>
      </c>
      <c r="AA7283" s="2">
        <v>51013</v>
      </c>
      <c r="AB7283" s="1" t="s">
        <v>21482</v>
      </c>
      <c r="AD7283" s="1" t="s">
        <v>420</v>
      </c>
      <c r="AE7283" s="1" t="s">
        <v>21469</v>
      </c>
    </row>
    <row r="7284" spans="1:33" ht="12.75" customHeight="1">
      <c r="A7284" s="24" t="s">
        <v>21483</v>
      </c>
      <c r="B7284" s="31" t="s">
        <v>21483</v>
      </c>
      <c r="C7284" s="1" t="s">
        <v>730</v>
      </c>
      <c r="D7284" s="1" t="s">
        <v>49</v>
      </c>
      <c r="E7284" s="1" t="s">
        <v>21480</v>
      </c>
      <c r="F7284" s="1" t="s">
        <v>35</v>
      </c>
      <c r="G7284" s="1" t="s">
        <v>65</v>
      </c>
      <c r="I7284" s="1" t="s">
        <v>38</v>
      </c>
      <c r="J7284" s="1" t="s">
        <v>52</v>
      </c>
      <c r="K7284" s="1">
        <v>0</v>
      </c>
      <c r="L7284" s="10">
        <v>520</v>
      </c>
      <c r="M7284" s="10">
        <v>535</v>
      </c>
      <c r="N7284" s="13">
        <f>(M7284-L7284)/(L7284+M7284+12740)</f>
        <v>1.0873504893077202E-3</v>
      </c>
      <c r="O7284" s="1">
        <v>97.5</v>
      </c>
      <c r="P7284" s="1">
        <v>94.7</v>
      </c>
      <c r="Q7284" s="10">
        <v>0.5</v>
      </c>
      <c r="T7284" s="12">
        <v>44574</v>
      </c>
      <c r="V7284" s="1" t="s">
        <v>21480</v>
      </c>
      <c r="W7284" s="1" t="s">
        <v>432</v>
      </c>
      <c r="X7284" s="1" t="s">
        <v>54</v>
      </c>
      <c r="Y7284" s="1" t="s">
        <v>55</v>
      </c>
      <c r="Z7284" s="1" t="s">
        <v>21484</v>
      </c>
      <c r="AA7284" s="2">
        <v>51082</v>
      </c>
      <c r="AD7284" s="1" t="s">
        <v>420</v>
      </c>
      <c r="AE7284" s="1" t="s">
        <v>21469</v>
      </c>
    </row>
    <row r="7285" spans="1:33" ht="12.75" customHeight="1">
      <c r="A7285" s="24" t="s">
        <v>21485</v>
      </c>
      <c r="B7285" s="31" t="s">
        <v>21485</v>
      </c>
      <c r="C7285" s="1" t="s">
        <v>730</v>
      </c>
      <c r="D7285" s="1" t="s">
        <v>49</v>
      </c>
      <c r="E7285" s="1" t="s">
        <v>21480</v>
      </c>
      <c r="F7285" s="1" t="s">
        <v>35</v>
      </c>
      <c r="G7285" s="1" t="s">
        <v>65</v>
      </c>
      <c r="I7285" s="1" t="s">
        <v>38</v>
      </c>
      <c r="J7285" s="1" t="s">
        <v>52</v>
      </c>
      <c r="K7285" s="1">
        <v>0</v>
      </c>
      <c r="L7285" s="10">
        <v>516</v>
      </c>
      <c r="M7285" s="10">
        <v>536</v>
      </c>
      <c r="N7285" s="13">
        <f>(M7285-L7285)/(L7285+M7285+12740)</f>
        <v>1.4501160092807424E-3</v>
      </c>
      <c r="O7285" s="1">
        <v>97.5</v>
      </c>
      <c r="P7285" s="1">
        <v>94.7</v>
      </c>
      <c r="Q7285" s="10">
        <v>0.5</v>
      </c>
      <c r="T7285" s="12">
        <v>44574</v>
      </c>
      <c r="V7285" s="1" t="s">
        <v>21480</v>
      </c>
      <c r="W7285" s="1" t="s">
        <v>432</v>
      </c>
      <c r="X7285" s="1" t="s">
        <v>54</v>
      </c>
      <c r="Y7285" s="1" t="s">
        <v>55</v>
      </c>
      <c r="Z7285" s="1" t="s">
        <v>21486</v>
      </c>
      <c r="AA7285" s="2">
        <v>51032</v>
      </c>
      <c r="AD7285" s="1" t="s">
        <v>91</v>
      </c>
      <c r="AE7285" s="1" t="s">
        <v>21487</v>
      </c>
      <c r="AG7285" s="1" t="s">
        <v>21488</v>
      </c>
    </row>
    <row r="7286" spans="1:33" ht="12.75" customHeight="1">
      <c r="A7286" s="24" t="s">
        <v>21489</v>
      </c>
      <c r="B7286" s="31" t="s">
        <v>21489</v>
      </c>
      <c r="C7286" s="1" t="s">
        <v>730</v>
      </c>
      <c r="D7286" s="1" t="s">
        <v>49</v>
      </c>
      <c r="E7286" s="1" t="s">
        <v>21480</v>
      </c>
      <c r="F7286" s="1" t="s">
        <v>35</v>
      </c>
      <c r="G7286" s="1" t="s">
        <v>65</v>
      </c>
      <c r="I7286" s="1" t="s">
        <v>38</v>
      </c>
      <c r="J7286" s="1" t="s">
        <v>52</v>
      </c>
      <c r="K7286" s="1">
        <v>0</v>
      </c>
      <c r="L7286" s="10">
        <v>519</v>
      </c>
      <c r="M7286" s="10">
        <v>535</v>
      </c>
      <c r="N7286" s="13">
        <f>(M7286-L7286)/(L7286+M7286+12740)</f>
        <v>1.1599246049006815E-3</v>
      </c>
      <c r="O7286" s="1">
        <v>97.5</v>
      </c>
      <c r="P7286" s="1">
        <v>94.7</v>
      </c>
      <c r="Q7286" s="10">
        <v>0.5</v>
      </c>
      <c r="T7286" s="12">
        <v>44574</v>
      </c>
      <c r="V7286" s="1" t="s">
        <v>21480</v>
      </c>
      <c r="W7286" s="1" t="s">
        <v>432</v>
      </c>
      <c r="X7286" s="1" t="s">
        <v>54</v>
      </c>
      <c r="Y7286" s="1" t="s">
        <v>55</v>
      </c>
      <c r="Z7286" s="1" t="s">
        <v>21490</v>
      </c>
      <c r="AA7286" s="2">
        <v>51069</v>
      </c>
      <c r="AD7286" s="1" t="s">
        <v>986</v>
      </c>
      <c r="AE7286" s="1" t="s">
        <v>988</v>
      </c>
      <c r="AF7286" s="1" t="s">
        <v>988</v>
      </c>
    </row>
    <row r="7287" spans="1:33" ht="12.75" customHeight="1">
      <c r="A7287" s="24" t="s">
        <v>21491</v>
      </c>
      <c r="B7287" s="9" t="s">
        <v>21492</v>
      </c>
      <c r="C7287" s="1" t="s">
        <v>411</v>
      </c>
      <c r="D7287" s="1" t="s">
        <v>411</v>
      </c>
      <c r="E7287" s="1" t="s">
        <v>21493</v>
      </c>
      <c r="F7287" s="1" t="s">
        <v>64</v>
      </c>
      <c r="G7287" s="1" t="s">
        <v>36</v>
      </c>
      <c r="H7287" s="1" t="s">
        <v>430</v>
      </c>
      <c r="I7287" s="1" t="s">
        <v>38</v>
      </c>
      <c r="J7287" s="1" t="s">
        <v>52</v>
      </c>
      <c r="K7287" s="1">
        <v>0</v>
      </c>
      <c r="L7287" s="10">
        <v>622</v>
      </c>
      <c r="M7287" s="10">
        <v>629</v>
      </c>
      <c r="N7287" s="13">
        <f>(M7287-L7287)/(L7287+M7287+12740)</f>
        <v>5.0032163533700238E-4</v>
      </c>
      <c r="O7287" s="1">
        <v>97.87</v>
      </c>
      <c r="P7287" s="1">
        <v>97.2</v>
      </c>
      <c r="Q7287" s="10">
        <v>50</v>
      </c>
      <c r="S7287" s="11">
        <v>140</v>
      </c>
      <c r="T7287" s="12">
        <v>41783</v>
      </c>
      <c r="V7287" s="1" t="s">
        <v>21494</v>
      </c>
      <c r="W7287" s="1" t="s">
        <v>411</v>
      </c>
      <c r="X7287" s="1" t="s">
        <v>2326</v>
      </c>
      <c r="Y7287" s="1" t="s">
        <v>740</v>
      </c>
      <c r="Z7287" s="1" t="s">
        <v>21495</v>
      </c>
      <c r="AA7287" s="2">
        <v>39767</v>
      </c>
      <c r="AB7287" s="1" t="s">
        <v>21496</v>
      </c>
      <c r="AD7287" s="1" t="s">
        <v>986</v>
      </c>
      <c r="AE7287" s="1" t="s">
        <v>21497</v>
      </c>
      <c r="AF7287" s="1" t="s">
        <v>21498</v>
      </c>
      <c r="AG7287" s="1" t="s">
        <v>988</v>
      </c>
    </row>
    <row r="7288" spans="1:33" ht="12.75" customHeight="1">
      <c r="A7288" s="24" t="s">
        <v>21499</v>
      </c>
      <c r="B7288" s="9" t="s">
        <v>21499</v>
      </c>
      <c r="C7288" s="1" t="s">
        <v>367</v>
      </c>
      <c r="D7288" s="1" t="s">
        <v>367</v>
      </c>
      <c r="E7288" s="1" t="s">
        <v>21500</v>
      </c>
      <c r="F7288" s="1" t="s">
        <v>64</v>
      </c>
      <c r="G7288" s="1" t="s">
        <v>65</v>
      </c>
      <c r="I7288" s="1" t="s">
        <v>38</v>
      </c>
      <c r="J7288" s="1" t="s">
        <v>52</v>
      </c>
      <c r="K7288" s="1">
        <v>0</v>
      </c>
      <c r="L7288" s="10">
        <v>517</v>
      </c>
      <c r="M7288" s="10">
        <v>518</v>
      </c>
      <c r="N7288" s="13">
        <f>(M7288-L7288)/(L7288+M7288+12740)</f>
        <v>7.2595281306715069E-5</v>
      </c>
      <c r="O7288" s="1">
        <v>97.4</v>
      </c>
      <c r="P7288" s="1">
        <v>94.5</v>
      </c>
      <c r="Q7288" s="10">
        <v>60</v>
      </c>
      <c r="T7288" s="12">
        <v>44076</v>
      </c>
      <c r="V7288" s="1" t="s">
        <v>21500</v>
      </c>
      <c r="W7288" s="1" t="s">
        <v>367</v>
      </c>
      <c r="X7288" s="1" t="s">
        <v>74</v>
      </c>
      <c r="Y7288" s="1" t="s">
        <v>247</v>
      </c>
      <c r="Z7288" s="1" t="s">
        <v>21501</v>
      </c>
      <c r="AA7288" s="2">
        <v>46276</v>
      </c>
      <c r="AB7288" s="1" t="s">
        <v>21502</v>
      </c>
      <c r="AD7288" s="1" t="s">
        <v>99</v>
      </c>
      <c r="AE7288" s="1" t="s">
        <v>21503</v>
      </c>
      <c r="AF7288" s="1" t="s">
        <v>21504</v>
      </c>
    </row>
    <row r="7289" spans="1:33" ht="12.75" customHeight="1">
      <c r="A7289" s="24" t="s">
        <v>21505</v>
      </c>
      <c r="B7289" s="9" t="s">
        <v>21506</v>
      </c>
      <c r="C7289" s="1" t="s">
        <v>33</v>
      </c>
      <c r="D7289" s="1" t="s">
        <v>33</v>
      </c>
      <c r="E7289" s="1" t="s">
        <v>7861</v>
      </c>
      <c r="F7289" s="1" t="s">
        <v>153</v>
      </c>
      <c r="G7289" s="1" t="s">
        <v>36</v>
      </c>
      <c r="I7289" s="1" t="s">
        <v>1134</v>
      </c>
      <c r="J7289" s="1" t="s">
        <v>39</v>
      </c>
      <c r="K7289" s="1">
        <v>0</v>
      </c>
      <c r="L7289" s="10">
        <v>11032</v>
      </c>
      <c r="M7289" s="10">
        <v>11067</v>
      </c>
      <c r="N7289" s="13">
        <f>(M7289-L7289)/(L7289+M7289+12740)</f>
        <v>1.0046212577858146E-3</v>
      </c>
      <c r="O7289" s="1">
        <v>58.5</v>
      </c>
      <c r="P7289" s="1">
        <v>383</v>
      </c>
      <c r="T7289" s="12">
        <v>44148</v>
      </c>
      <c r="V7289" s="1" t="s">
        <v>10350</v>
      </c>
      <c r="W7289" s="1" t="s">
        <v>33</v>
      </c>
      <c r="X7289" s="1" t="s">
        <v>54</v>
      </c>
      <c r="Y7289" s="1" t="s">
        <v>208</v>
      </c>
      <c r="Z7289" s="1" t="s">
        <v>21507</v>
      </c>
      <c r="AA7289" s="2">
        <v>46918</v>
      </c>
      <c r="AB7289" s="1" t="s">
        <v>21508</v>
      </c>
      <c r="AD7289" s="1" t="s">
        <v>99</v>
      </c>
      <c r="AE7289" s="1" t="s">
        <v>21503</v>
      </c>
      <c r="AF7289" s="1" t="s">
        <v>21504</v>
      </c>
    </row>
    <row r="7290" spans="1:33" ht="12.75" customHeight="1">
      <c r="A7290" s="24" t="s">
        <v>21509</v>
      </c>
      <c r="B7290" s="9" t="s">
        <v>21510</v>
      </c>
      <c r="C7290" s="1" t="s">
        <v>33</v>
      </c>
      <c r="D7290" s="1" t="s">
        <v>33</v>
      </c>
      <c r="E7290" s="1" t="s">
        <v>7861</v>
      </c>
      <c r="F7290" s="1" t="s">
        <v>153</v>
      </c>
      <c r="G7290" s="1" t="s">
        <v>1062</v>
      </c>
      <c r="I7290" s="1" t="s">
        <v>38</v>
      </c>
      <c r="J7290" s="1" t="s">
        <v>39</v>
      </c>
      <c r="K7290" s="1">
        <v>0</v>
      </c>
      <c r="L7290" s="10">
        <v>525</v>
      </c>
      <c r="M7290" s="10">
        <v>531</v>
      </c>
      <c r="N7290" s="13">
        <f>(M7290-L7290)/(L7290+M7290+12740)</f>
        <v>4.3490866917947232E-4</v>
      </c>
      <c r="O7290" s="1">
        <v>53</v>
      </c>
      <c r="P7290" s="1">
        <v>95.2</v>
      </c>
      <c r="T7290" s="12">
        <v>44184</v>
      </c>
      <c r="V7290" s="1" t="s">
        <v>10350</v>
      </c>
      <c r="W7290" s="1" t="s">
        <v>33</v>
      </c>
      <c r="X7290" s="1" t="s">
        <v>54</v>
      </c>
      <c r="Y7290" s="1" t="s">
        <v>55</v>
      </c>
      <c r="Z7290" s="1" t="s">
        <v>21511</v>
      </c>
      <c r="AA7290" s="2">
        <v>47294</v>
      </c>
      <c r="AB7290" s="1" t="s">
        <v>8041</v>
      </c>
      <c r="AD7290" s="1" t="s">
        <v>776</v>
      </c>
      <c r="AE7290" s="1" t="s">
        <v>21512</v>
      </c>
    </row>
    <row r="7291" spans="1:33" ht="12.75" customHeight="1">
      <c r="A7291" s="24" t="s">
        <v>21513</v>
      </c>
      <c r="B7291" s="9" t="s">
        <v>21514</v>
      </c>
      <c r="C7291" s="1" t="s">
        <v>33</v>
      </c>
      <c r="D7291" s="1" t="s">
        <v>33</v>
      </c>
      <c r="E7291" s="1" t="s">
        <v>7861</v>
      </c>
      <c r="F7291" s="1" t="s">
        <v>153</v>
      </c>
      <c r="G7291" s="1" t="s">
        <v>1062</v>
      </c>
      <c r="I7291" s="1" t="s">
        <v>38</v>
      </c>
      <c r="J7291" s="1" t="s">
        <v>39</v>
      </c>
      <c r="K7291" s="1">
        <v>0</v>
      </c>
      <c r="L7291" s="10">
        <v>525</v>
      </c>
      <c r="M7291" s="10">
        <v>531</v>
      </c>
      <c r="N7291" s="13">
        <f>(M7291-L7291)/(L7291+M7291+12740)</f>
        <v>4.3490866917947232E-4</v>
      </c>
      <c r="O7291" s="1">
        <v>53</v>
      </c>
      <c r="P7291" s="1">
        <v>95.2</v>
      </c>
      <c r="T7291" s="12">
        <v>44184</v>
      </c>
      <c r="V7291" s="1" t="s">
        <v>10350</v>
      </c>
      <c r="W7291" s="1" t="s">
        <v>33</v>
      </c>
      <c r="X7291" s="1" t="s">
        <v>54</v>
      </c>
      <c r="Y7291" s="1" t="s">
        <v>55</v>
      </c>
      <c r="Z7291" s="1" t="s">
        <v>21515</v>
      </c>
      <c r="AA7291" s="2">
        <v>47295</v>
      </c>
      <c r="AB7291" s="1" t="s">
        <v>8041</v>
      </c>
      <c r="AD7291" s="1" t="s">
        <v>776</v>
      </c>
      <c r="AE7291" s="1" t="s">
        <v>21512</v>
      </c>
    </row>
    <row r="7292" spans="1:33" ht="12.75" customHeight="1">
      <c r="A7292" s="24" t="s">
        <v>21516</v>
      </c>
      <c r="B7292" s="9" t="s">
        <v>21514</v>
      </c>
      <c r="C7292" s="1" t="s">
        <v>730</v>
      </c>
      <c r="D7292" s="1" t="s">
        <v>33</v>
      </c>
      <c r="E7292" s="1" t="s">
        <v>152</v>
      </c>
      <c r="F7292" s="1" t="s">
        <v>153</v>
      </c>
      <c r="G7292" s="1" t="s">
        <v>65</v>
      </c>
      <c r="I7292" s="1" t="s">
        <v>38</v>
      </c>
      <c r="J7292" s="1" t="s">
        <v>52</v>
      </c>
      <c r="K7292" s="1">
        <v>0</v>
      </c>
      <c r="L7292" s="10">
        <v>525</v>
      </c>
      <c r="M7292" s="10">
        <v>535</v>
      </c>
      <c r="N7292" s="13">
        <f>(M7292-L7292)/(L7292+M7292+12740)</f>
        <v>7.246376811594203E-4</v>
      </c>
      <c r="O7292" s="1">
        <v>97.5</v>
      </c>
      <c r="P7292" s="1">
        <v>94.7</v>
      </c>
      <c r="T7292" s="12">
        <v>44574</v>
      </c>
      <c r="V7292" s="1" t="s">
        <v>10350</v>
      </c>
      <c r="W7292" s="1" t="s">
        <v>33</v>
      </c>
      <c r="X7292" s="1" t="s">
        <v>54</v>
      </c>
      <c r="Y7292" s="1" t="s">
        <v>55</v>
      </c>
      <c r="Z7292" s="1" t="s">
        <v>21517</v>
      </c>
      <c r="AA7292" s="2">
        <v>51077</v>
      </c>
      <c r="AD7292" s="1" t="s">
        <v>420</v>
      </c>
    </row>
    <row r="7293" spans="1:33" ht="12.75" customHeight="1">
      <c r="A7293" s="24" t="s">
        <v>21518</v>
      </c>
      <c r="B7293" s="9" t="s">
        <v>21519</v>
      </c>
      <c r="C7293" s="1" t="s">
        <v>3783</v>
      </c>
      <c r="D7293" s="1" t="s">
        <v>33</v>
      </c>
      <c r="E7293" s="1" t="s">
        <v>152</v>
      </c>
      <c r="F7293" s="1" t="s">
        <v>153</v>
      </c>
      <c r="G7293" s="1" t="s">
        <v>65</v>
      </c>
      <c r="I7293" s="1" t="s">
        <v>38</v>
      </c>
      <c r="J7293" s="1" t="s">
        <v>39</v>
      </c>
      <c r="K7293" s="1">
        <v>0</v>
      </c>
      <c r="L7293" s="10">
        <v>150</v>
      </c>
      <c r="M7293" s="10">
        <v>150</v>
      </c>
      <c r="N7293" s="13">
        <f>(M7293-L7293)/(L7293+M7293+12740)</f>
        <v>0</v>
      </c>
      <c r="O7293" s="1">
        <v>50</v>
      </c>
      <c r="T7293" s="12">
        <v>44362</v>
      </c>
      <c r="V7293" s="1" t="s">
        <v>10350</v>
      </c>
      <c r="W7293" s="1" t="s">
        <v>33</v>
      </c>
      <c r="X7293" s="1" t="s">
        <v>5153</v>
      </c>
      <c r="Y7293" s="1" t="s">
        <v>21520</v>
      </c>
      <c r="Z7293" s="1" t="s">
        <v>21521</v>
      </c>
      <c r="AA7293" s="2">
        <v>48846</v>
      </c>
      <c r="AB7293" s="1" t="s">
        <v>8041</v>
      </c>
      <c r="AD7293" s="1" t="s">
        <v>776</v>
      </c>
      <c r="AE7293" s="1" t="s">
        <v>21512</v>
      </c>
    </row>
    <row r="7294" spans="1:33" ht="12.75" customHeight="1">
      <c r="A7294" s="24" t="s">
        <v>21522</v>
      </c>
      <c r="B7294" s="9" t="s">
        <v>21523</v>
      </c>
      <c r="C7294" s="1" t="s">
        <v>3783</v>
      </c>
      <c r="D7294" s="1" t="s">
        <v>33</v>
      </c>
      <c r="E7294" s="1" t="s">
        <v>152</v>
      </c>
      <c r="F7294" s="1" t="s">
        <v>153</v>
      </c>
      <c r="G7294" s="1" t="s">
        <v>65</v>
      </c>
      <c r="I7294" s="1" t="s">
        <v>38</v>
      </c>
      <c r="J7294" s="1" t="s">
        <v>39</v>
      </c>
      <c r="K7294" s="1">
        <v>0</v>
      </c>
      <c r="L7294" s="10">
        <v>150</v>
      </c>
      <c r="M7294" s="10">
        <v>150</v>
      </c>
      <c r="N7294" s="13">
        <f>(M7294-L7294)/(L7294+M7294+12740)</f>
        <v>0</v>
      </c>
      <c r="O7294" s="1">
        <v>50</v>
      </c>
      <c r="T7294" s="12">
        <v>44362</v>
      </c>
      <c r="V7294" s="1" t="s">
        <v>10350</v>
      </c>
      <c r="W7294" s="1" t="s">
        <v>33</v>
      </c>
      <c r="X7294" s="1" t="s">
        <v>5153</v>
      </c>
      <c r="Y7294" s="1" t="s">
        <v>21520</v>
      </c>
      <c r="Z7294" s="1" t="s">
        <v>21524</v>
      </c>
      <c r="AA7294" s="2">
        <v>48847</v>
      </c>
      <c r="AB7294" s="1" t="s">
        <v>21525</v>
      </c>
      <c r="AD7294" s="1" t="s">
        <v>420</v>
      </c>
    </row>
    <row r="7295" spans="1:33" ht="12.75" customHeight="1">
      <c r="A7295" s="24" t="s">
        <v>21526</v>
      </c>
      <c r="B7295" s="9" t="s">
        <v>21527</v>
      </c>
      <c r="C7295" s="1" t="s">
        <v>3783</v>
      </c>
      <c r="D7295" s="1" t="s">
        <v>33</v>
      </c>
      <c r="E7295" s="1" t="s">
        <v>152</v>
      </c>
      <c r="F7295" s="1" t="s">
        <v>153</v>
      </c>
      <c r="G7295" s="1" t="s">
        <v>65</v>
      </c>
      <c r="I7295" s="1" t="s">
        <v>38</v>
      </c>
      <c r="J7295" s="1" t="s">
        <v>39</v>
      </c>
      <c r="K7295" s="1">
        <v>0</v>
      </c>
      <c r="L7295" s="10">
        <v>150</v>
      </c>
      <c r="M7295" s="10">
        <v>150</v>
      </c>
      <c r="N7295" s="13">
        <f>(M7295-L7295)/(L7295+M7295+12740)</f>
        <v>0</v>
      </c>
      <c r="O7295" s="1">
        <v>50</v>
      </c>
      <c r="T7295" s="12">
        <v>44362</v>
      </c>
      <c r="V7295" s="1" t="s">
        <v>10350</v>
      </c>
      <c r="W7295" s="1" t="s">
        <v>33</v>
      </c>
      <c r="X7295" s="1" t="s">
        <v>5153</v>
      </c>
      <c r="Y7295" s="1" t="s">
        <v>21520</v>
      </c>
      <c r="Z7295" s="1" t="s">
        <v>21528</v>
      </c>
      <c r="AA7295" s="2">
        <v>48848</v>
      </c>
      <c r="AB7295" s="1" t="s">
        <v>21525</v>
      </c>
      <c r="AD7295" s="1" t="s">
        <v>420</v>
      </c>
    </row>
    <row r="7296" spans="1:33" ht="12.75" customHeight="1">
      <c r="A7296" s="24" t="s">
        <v>21529</v>
      </c>
      <c r="B7296" s="9" t="s">
        <v>21530</v>
      </c>
      <c r="C7296" s="1" t="s">
        <v>730</v>
      </c>
      <c r="D7296" s="1" t="s">
        <v>33</v>
      </c>
      <c r="E7296" s="1" t="s">
        <v>152</v>
      </c>
      <c r="F7296" s="1" t="s">
        <v>153</v>
      </c>
      <c r="G7296" s="1" t="s">
        <v>65</v>
      </c>
      <c r="I7296" s="1" t="s">
        <v>38</v>
      </c>
      <c r="J7296" s="1" t="s">
        <v>52</v>
      </c>
      <c r="K7296" s="1">
        <v>0</v>
      </c>
      <c r="L7296" s="10">
        <v>525</v>
      </c>
      <c r="M7296" s="10">
        <v>535</v>
      </c>
      <c r="N7296" s="13">
        <f>(M7296-L7296)/(L7296+M7296+12740)</f>
        <v>7.246376811594203E-4</v>
      </c>
      <c r="O7296" s="1">
        <v>97.5</v>
      </c>
      <c r="P7296" s="1">
        <v>94.7</v>
      </c>
      <c r="T7296" s="12">
        <v>44574</v>
      </c>
      <c r="V7296" s="1" t="s">
        <v>10350</v>
      </c>
      <c r="W7296" s="1" t="s">
        <v>33</v>
      </c>
      <c r="X7296" s="1" t="s">
        <v>54</v>
      </c>
      <c r="Y7296" s="1" t="s">
        <v>55</v>
      </c>
      <c r="Z7296" s="1" t="s">
        <v>21531</v>
      </c>
      <c r="AA7296" s="2">
        <v>51075</v>
      </c>
      <c r="AD7296" s="1" t="s">
        <v>420</v>
      </c>
      <c r="AE7296" s="1" t="s">
        <v>1668</v>
      </c>
    </row>
    <row r="7297" spans="1:68" ht="12.75" customHeight="1">
      <c r="A7297" s="32" t="s">
        <v>21532</v>
      </c>
      <c r="B7297" s="9" t="s">
        <v>21532</v>
      </c>
      <c r="C7297" s="9" t="s">
        <v>33</v>
      </c>
      <c r="D7297" s="9" t="s">
        <v>33</v>
      </c>
      <c r="E7297" s="9" t="s">
        <v>152</v>
      </c>
      <c r="F7297" s="9" t="s">
        <v>153</v>
      </c>
      <c r="G7297" s="9" t="s">
        <v>1062</v>
      </c>
      <c r="H7297" s="9"/>
      <c r="I7297" s="9" t="s">
        <v>38</v>
      </c>
      <c r="J7297" s="9" t="s">
        <v>39</v>
      </c>
      <c r="K7297" s="5">
        <v>0</v>
      </c>
      <c r="L7297" s="30">
        <v>520</v>
      </c>
      <c r="M7297" s="30">
        <v>531</v>
      </c>
      <c r="N7297" s="13">
        <f>(M7297-L7297)/(L7297+M7297+12740)</f>
        <v>7.9762163729968816E-4</v>
      </c>
      <c r="O7297" s="5">
        <v>53</v>
      </c>
      <c r="P7297" s="9"/>
      <c r="Q7297" s="35"/>
      <c r="R7297" s="36"/>
      <c r="S7297" s="37"/>
      <c r="T7297" s="22">
        <v>44731</v>
      </c>
      <c r="U7297" s="9"/>
      <c r="V7297" s="9" t="s">
        <v>10350</v>
      </c>
      <c r="W7297" s="9" t="s">
        <v>33</v>
      </c>
      <c r="X7297" s="9" t="s">
        <v>54</v>
      </c>
      <c r="Y7297" s="9" t="s">
        <v>55</v>
      </c>
      <c r="Z7297" s="9" t="s">
        <v>21533</v>
      </c>
      <c r="AA7297" s="5">
        <v>52889</v>
      </c>
      <c r="AB7297" s="9" t="s">
        <v>8041</v>
      </c>
      <c r="AC7297" s="9"/>
      <c r="AD7297" s="9" t="s">
        <v>1084</v>
      </c>
      <c r="AE7297" s="9" t="s">
        <v>4587</v>
      </c>
      <c r="AF7297" s="9"/>
      <c r="AG7297" s="9"/>
      <c r="AH7297" s="9"/>
      <c r="AI7297" s="9"/>
      <c r="AJ7297" s="9"/>
      <c r="AK7297" s="9"/>
      <c r="AL7297" s="9"/>
      <c r="AM7297" s="9"/>
      <c r="AN7297" s="9"/>
      <c r="AO7297" s="9"/>
      <c r="AP7297" s="9"/>
      <c r="AQ7297" s="9"/>
      <c r="AR7297" s="9"/>
      <c r="AS7297" s="9"/>
      <c r="AT7297" s="9"/>
      <c r="AU7297" s="9"/>
      <c r="AV7297" s="9"/>
      <c r="AW7297" s="9"/>
      <c r="AX7297" s="9"/>
      <c r="AY7297" s="9"/>
      <c r="AZ7297" s="9"/>
      <c r="BA7297" s="9"/>
      <c r="BB7297" s="9"/>
      <c r="BC7297" s="9"/>
      <c r="BD7297" s="9"/>
      <c r="BE7297" s="9"/>
      <c r="BF7297" s="9"/>
      <c r="BG7297" s="9"/>
      <c r="BH7297" s="9"/>
      <c r="BI7297" s="9"/>
      <c r="BJ7297" s="9"/>
      <c r="BK7297" s="9"/>
      <c r="BL7297" s="9"/>
      <c r="BM7297" s="9"/>
      <c r="BN7297" s="9"/>
      <c r="BO7297" s="9"/>
      <c r="BP7297" s="9"/>
    </row>
    <row r="7298" spans="1:68" s="9" customFormat="1" ht="12.75" customHeight="1">
      <c r="A7298" s="32" t="s">
        <v>21534</v>
      </c>
      <c r="B7298" s="9" t="s">
        <v>21534</v>
      </c>
      <c r="C7298" s="9" t="s">
        <v>33</v>
      </c>
      <c r="D7298" s="9" t="s">
        <v>33</v>
      </c>
      <c r="E7298" s="9" t="s">
        <v>152</v>
      </c>
      <c r="F7298" s="9" t="s">
        <v>153</v>
      </c>
      <c r="G7298" s="9" t="s">
        <v>1062</v>
      </c>
      <c r="I7298" s="9" t="s">
        <v>38</v>
      </c>
      <c r="J7298" s="9" t="s">
        <v>39</v>
      </c>
      <c r="K7298" s="5">
        <v>0</v>
      </c>
      <c r="L7298" s="30">
        <v>519</v>
      </c>
      <c r="M7298" s="30">
        <v>531</v>
      </c>
      <c r="N7298" s="13">
        <f>(M7298-L7298)/(L7298+M7298+12740)</f>
        <v>8.7019579405366206E-4</v>
      </c>
      <c r="O7298" s="5">
        <v>53</v>
      </c>
      <c r="Q7298" s="35"/>
      <c r="R7298" s="36"/>
      <c r="S7298" s="37"/>
      <c r="T7298" s="22">
        <v>44731</v>
      </c>
      <c r="V7298" s="9" t="s">
        <v>10350</v>
      </c>
      <c r="W7298" s="9" t="s">
        <v>33</v>
      </c>
      <c r="X7298" s="9" t="s">
        <v>54</v>
      </c>
      <c r="Y7298" s="9" t="s">
        <v>55</v>
      </c>
      <c r="Z7298" s="9" t="s">
        <v>21535</v>
      </c>
      <c r="AA7298" s="5">
        <v>52890</v>
      </c>
      <c r="AB7298" s="9" t="s">
        <v>8041</v>
      </c>
      <c r="AD7298" s="9" t="s">
        <v>1084</v>
      </c>
      <c r="AE7298" s="9" t="s">
        <v>4587</v>
      </c>
    </row>
    <row r="7299" spans="1:68" s="9" customFormat="1" ht="12.75" customHeight="1">
      <c r="A7299" s="32" t="s">
        <v>21536</v>
      </c>
      <c r="B7299" s="9" t="s">
        <v>21536</v>
      </c>
      <c r="C7299" s="9" t="s">
        <v>33</v>
      </c>
      <c r="D7299" s="9" t="s">
        <v>33</v>
      </c>
      <c r="E7299" s="9" t="s">
        <v>152</v>
      </c>
      <c r="F7299" s="9" t="s">
        <v>153</v>
      </c>
      <c r="G7299" s="9" t="s">
        <v>1062</v>
      </c>
      <c r="I7299" s="9" t="s">
        <v>38</v>
      </c>
      <c r="J7299" s="9" t="s">
        <v>39</v>
      </c>
      <c r="K7299" s="5">
        <v>0</v>
      </c>
      <c r="L7299" s="30">
        <v>520</v>
      </c>
      <c r="M7299" s="30">
        <v>531</v>
      </c>
      <c r="N7299" s="13">
        <f>(M7299-L7299)/(L7299+M7299+12740)</f>
        <v>7.9762163729968816E-4</v>
      </c>
      <c r="O7299" s="5">
        <v>53</v>
      </c>
      <c r="Q7299" s="35"/>
      <c r="R7299" s="36"/>
      <c r="S7299" s="37"/>
      <c r="T7299" s="22">
        <v>44731</v>
      </c>
      <c r="V7299" s="9" t="s">
        <v>10350</v>
      </c>
      <c r="W7299" s="9" t="s">
        <v>33</v>
      </c>
      <c r="X7299" s="9" t="s">
        <v>54</v>
      </c>
      <c r="Y7299" s="9" t="s">
        <v>55</v>
      </c>
      <c r="Z7299" s="9" t="s">
        <v>21537</v>
      </c>
      <c r="AA7299" s="5">
        <v>52891</v>
      </c>
      <c r="AB7299" s="9" t="s">
        <v>8041</v>
      </c>
      <c r="AC7299" s="1"/>
      <c r="AD7299" s="1" t="s">
        <v>1084</v>
      </c>
      <c r="AE7299" s="1" t="s">
        <v>21538</v>
      </c>
      <c r="AF7299" s="1"/>
      <c r="AG7299" s="1"/>
      <c r="AH7299" s="1"/>
      <c r="AI7299" s="1"/>
      <c r="AJ7299" s="1"/>
      <c r="AK7299" s="1"/>
      <c r="AL7299" s="1"/>
      <c r="AM7299" s="1"/>
      <c r="AN7299" s="1"/>
      <c r="AO7299" s="1"/>
      <c r="AP7299" s="1"/>
      <c r="AQ7299" s="1"/>
      <c r="AR7299" s="1"/>
      <c r="AS7299" s="1"/>
      <c r="AT7299" s="1"/>
      <c r="AU7299" s="1"/>
      <c r="AV7299" s="1"/>
      <c r="AW7299" s="1"/>
      <c r="AX7299" s="1"/>
      <c r="AY7299" s="1"/>
      <c r="AZ7299" s="1"/>
      <c r="BA7299" s="1"/>
      <c r="BB7299" s="1"/>
      <c r="BC7299" s="1"/>
      <c r="BD7299" s="1"/>
      <c r="BE7299" s="1"/>
      <c r="BF7299" s="1"/>
      <c r="BG7299" s="1"/>
      <c r="BH7299" s="1"/>
      <c r="BI7299" s="1"/>
      <c r="BJ7299" s="1"/>
      <c r="BK7299" s="1"/>
      <c r="BL7299" s="1"/>
      <c r="BM7299" s="1"/>
      <c r="BN7299" s="1"/>
      <c r="BO7299" s="1"/>
      <c r="BP7299" s="1"/>
    </row>
    <row r="7300" spans="1:68" s="9" customFormat="1" ht="12.75" customHeight="1">
      <c r="A7300" s="32" t="s">
        <v>21539</v>
      </c>
      <c r="B7300" s="9" t="s">
        <v>21539</v>
      </c>
      <c r="C7300" s="9" t="s">
        <v>33</v>
      </c>
      <c r="D7300" s="9" t="s">
        <v>33</v>
      </c>
      <c r="E7300" s="9" t="s">
        <v>152</v>
      </c>
      <c r="F7300" s="9" t="s">
        <v>153</v>
      </c>
      <c r="G7300" s="9" t="s">
        <v>1062</v>
      </c>
      <c r="I7300" s="9" t="s">
        <v>38</v>
      </c>
      <c r="J7300" s="9" t="s">
        <v>39</v>
      </c>
      <c r="K7300" s="5">
        <v>0</v>
      </c>
      <c r="L7300" s="30">
        <v>520</v>
      </c>
      <c r="M7300" s="30">
        <v>531</v>
      </c>
      <c r="N7300" s="13">
        <f>(M7300-L7300)/(L7300+M7300+12740)</f>
        <v>7.9762163729968816E-4</v>
      </c>
      <c r="O7300" s="5">
        <v>53</v>
      </c>
      <c r="Q7300" s="35"/>
      <c r="R7300" s="36"/>
      <c r="S7300" s="37"/>
      <c r="T7300" s="22">
        <v>44731</v>
      </c>
      <c r="V7300" s="9" t="s">
        <v>10350</v>
      </c>
      <c r="W7300" s="9" t="s">
        <v>33</v>
      </c>
      <c r="X7300" s="9" t="s">
        <v>54</v>
      </c>
      <c r="Y7300" s="9" t="s">
        <v>55</v>
      </c>
      <c r="Z7300" s="9" t="s">
        <v>21540</v>
      </c>
      <c r="AA7300" s="5">
        <v>52892</v>
      </c>
      <c r="AB7300" s="9" t="s">
        <v>8041</v>
      </c>
      <c r="AC7300" s="1"/>
      <c r="AD7300" s="1" t="s">
        <v>133</v>
      </c>
      <c r="AE7300" s="1" t="s">
        <v>21541</v>
      </c>
      <c r="AF7300" s="1" t="s">
        <v>721</v>
      </c>
      <c r="AG7300" s="1"/>
      <c r="AH7300" s="1"/>
      <c r="AI7300" s="1"/>
      <c r="AJ7300" s="1"/>
      <c r="AK7300" s="1"/>
      <c r="AL7300" s="1"/>
      <c r="AM7300" s="1"/>
      <c r="AN7300" s="1"/>
      <c r="AO7300" s="1"/>
      <c r="AP7300" s="1"/>
      <c r="AQ7300" s="1"/>
      <c r="AR7300" s="1"/>
      <c r="AS7300" s="1"/>
      <c r="AT7300" s="1"/>
      <c r="AU7300" s="1"/>
      <c r="AV7300" s="1"/>
      <c r="AW7300" s="1"/>
      <c r="AX7300" s="1"/>
      <c r="AY7300" s="1"/>
      <c r="AZ7300" s="1"/>
      <c r="BA7300" s="1"/>
      <c r="BB7300" s="1"/>
      <c r="BC7300" s="1"/>
      <c r="BD7300" s="1"/>
      <c r="BE7300" s="1"/>
      <c r="BF7300" s="1"/>
      <c r="BG7300" s="1"/>
      <c r="BH7300" s="1"/>
      <c r="BI7300" s="1"/>
      <c r="BJ7300" s="1"/>
      <c r="BK7300" s="1"/>
      <c r="BL7300" s="1"/>
      <c r="BM7300" s="1"/>
      <c r="BN7300" s="1"/>
      <c r="BO7300" s="1"/>
      <c r="BP7300" s="1"/>
    </row>
    <row r="7301" spans="1:68" ht="12.75" customHeight="1">
      <c r="A7301" s="24" t="s">
        <v>21542</v>
      </c>
      <c r="B7301" s="9" t="s">
        <v>21542</v>
      </c>
      <c r="C7301" s="1" t="s">
        <v>33</v>
      </c>
      <c r="D7301" s="1" t="s">
        <v>33</v>
      </c>
      <c r="E7301" s="1" t="s">
        <v>7140</v>
      </c>
      <c r="F7301" s="1" t="s">
        <v>153</v>
      </c>
      <c r="G7301" s="1" t="s">
        <v>65</v>
      </c>
      <c r="I7301" s="1" t="s">
        <v>86</v>
      </c>
      <c r="L7301" s="10">
        <v>36167</v>
      </c>
      <c r="M7301" s="10">
        <v>36323</v>
      </c>
      <c r="N7301" s="13">
        <f>(M7301-L7301)/(L7301+M7301+12740)</f>
        <v>1.8303414290742697E-3</v>
      </c>
      <c r="O7301" s="1">
        <v>0</v>
      </c>
      <c r="Q7301" s="10">
        <v>500</v>
      </c>
      <c r="T7301" s="12">
        <v>44743</v>
      </c>
      <c r="V7301" s="1" t="s">
        <v>20570</v>
      </c>
      <c r="W7301" s="1" t="s">
        <v>33</v>
      </c>
      <c r="X7301" s="1" t="s">
        <v>54</v>
      </c>
      <c r="Y7301" s="1" t="s">
        <v>208</v>
      </c>
      <c r="Z7301" s="1" t="s">
        <v>21543</v>
      </c>
      <c r="AA7301" s="2">
        <v>52942</v>
      </c>
      <c r="AB7301" s="14" t="s">
        <v>21544</v>
      </c>
      <c r="AD7301" s="1" t="s">
        <v>260</v>
      </c>
      <c r="AE7301" s="1" t="s">
        <v>2315</v>
      </c>
      <c r="AG7301" s="1" t="s">
        <v>21545</v>
      </c>
    </row>
    <row r="7302" spans="1:68" ht="12.75" customHeight="1">
      <c r="A7302" s="24" t="s">
        <v>21546</v>
      </c>
      <c r="B7302" s="9" t="s">
        <v>21546</v>
      </c>
      <c r="C7302" s="1" t="s">
        <v>737</v>
      </c>
      <c r="D7302" s="1" t="s">
        <v>313</v>
      </c>
      <c r="E7302" s="1" t="s">
        <v>21547</v>
      </c>
      <c r="F7302" s="1" t="s">
        <v>64</v>
      </c>
      <c r="G7302" s="1" t="s">
        <v>732</v>
      </c>
      <c r="I7302" s="1" t="s">
        <v>38</v>
      </c>
      <c r="J7302" s="1" t="s">
        <v>52</v>
      </c>
      <c r="K7302" s="1">
        <v>0</v>
      </c>
      <c r="L7302" s="10">
        <v>523</v>
      </c>
      <c r="M7302" s="10">
        <v>535</v>
      </c>
      <c r="N7302" s="13">
        <f>(M7302-L7302)/(L7302+M7302+12740)</f>
        <v>8.6969125960284098E-4</v>
      </c>
      <c r="O7302" s="1">
        <v>97.5</v>
      </c>
      <c r="P7302" s="1">
        <v>95.2</v>
      </c>
      <c r="Q7302" s="10">
        <v>1</v>
      </c>
      <c r="T7302" s="12">
        <v>44220</v>
      </c>
      <c r="V7302" s="1" t="s">
        <v>21548</v>
      </c>
      <c r="W7302" s="1" t="s">
        <v>313</v>
      </c>
      <c r="X7302" s="1" t="s">
        <v>54</v>
      </c>
      <c r="Y7302" s="1" t="s">
        <v>55</v>
      </c>
      <c r="Z7302" s="1" t="s">
        <v>21549</v>
      </c>
      <c r="AA7302" s="2">
        <v>47438</v>
      </c>
      <c r="AB7302" s="1" t="s">
        <v>21550</v>
      </c>
      <c r="AD7302" s="1" t="s">
        <v>182</v>
      </c>
      <c r="AE7302" s="1" t="s">
        <v>21551</v>
      </c>
      <c r="AG7302" s="1" t="s">
        <v>263</v>
      </c>
      <c r="AH7302" s="1" t="s">
        <v>21552</v>
      </c>
    </row>
    <row r="7303" spans="1:68" ht="12.75" customHeight="1">
      <c r="A7303" s="24" t="s">
        <v>21553</v>
      </c>
      <c r="B7303" s="9" t="s">
        <v>21554</v>
      </c>
      <c r="C7303" s="1" t="s">
        <v>1110</v>
      </c>
      <c r="D7303" s="1" t="s">
        <v>1110</v>
      </c>
      <c r="E7303" s="1" t="s">
        <v>12058</v>
      </c>
      <c r="F7303" s="1" t="s">
        <v>64</v>
      </c>
      <c r="G7303" s="1" t="s">
        <v>21555</v>
      </c>
      <c r="I7303" s="1" t="s">
        <v>38</v>
      </c>
      <c r="J7303" s="1" t="s">
        <v>52</v>
      </c>
      <c r="K7303" s="1">
        <v>0</v>
      </c>
      <c r="L7303" s="10">
        <v>572</v>
      </c>
      <c r="M7303" s="10">
        <v>585</v>
      </c>
      <c r="N7303" s="13">
        <f>(M7303-L7303)/(L7303+M7303+12740)</f>
        <v>9.3545369504209543E-4</v>
      </c>
      <c r="O7303" s="1">
        <v>97.7</v>
      </c>
      <c r="P7303" s="1">
        <v>96.2</v>
      </c>
      <c r="Q7303" s="10">
        <v>2</v>
      </c>
      <c r="T7303" s="12">
        <v>43461</v>
      </c>
      <c r="V7303" s="1" t="s">
        <v>12058</v>
      </c>
      <c r="W7303" s="1" t="s">
        <v>1110</v>
      </c>
      <c r="X7303" s="1" t="s">
        <v>531</v>
      </c>
      <c r="Y7303" s="1" t="s">
        <v>75</v>
      </c>
      <c r="Z7303" s="1" t="s">
        <v>21556</v>
      </c>
      <c r="AA7303" s="2">
        <v>43880</v>
      </c>
      <c r="AB7303" s="1" t="s">
        <v>21557</v>
      </c>
      <c r="AD7303" s="1" t="s">
        <v>182</v>
      </c>
      <c r="AE7303" s="1" t="s">
        <v>21551</v>
      </c>
      <c r="AG7303" s="1" t="s">
        <v>70</v>
      </c>
      <c r="AH7303" s="1" t="s">
        <v>21558</v>
      </c>
    </row>
    <row r="7304" spans="1:68" ht="12.75" customHeight="1">
      <c r="A7304" s="24" t="s">
        <v>21559</v>
      </c>
      <c r="B7304" s="9" t="s">
        <v>21559</v>
      </c>
      <c r="C7304" s="1" t="s">
        <v>33</v>
      </c>
      <c r="D7304" s="1" t="s">
        <v>33</v>
      </c>
      <c r="E7304" s="1" t="s">
        <v>21560</v>
      </c>
      <c r="F7304" s="1" t="s">
        <v>1356</v>
      </c>
      <c r="G7304" s="1" t="s">
        <v>732</v>
      </c>
      <c r="I7304" s="1" t="s">
        <v>38</v>
      </c>
      <c r="J7304" s="1" t="s">
        <v>52</v>
      </c>
      <c r="K7304" s="1">
        <v>0</v>
      </c>
      <c r="L7304" s="10">
        <v>527</v>
      </c>
      <c r="M7304" s="10">
        <v>535</v>
      </c>
      <c r="N7304" s="13">
        <f>(M7304-L7304)/(L7304+M7304+12740)</f>
        <v>5.7962614113896539E-4</v>
      </c>
      <c r="O7304" s="1">
        <v>97.5</v>
      </c>
      <c r="P7304" s="1">
        <v>95.2</v>
      </c>
      <c r="Q7304" s="10">
        <v>1</v>
      </c>
      <c r="T7304" s="12">
        <v>44220</v>
      </c>
      <c r="V7304" s="1" t="s">
        <v>21560</v>
      </c>
      <c r="W7304" s="1" t="s">
        <v>33</v>
      </c>
      <c r="X7304" s="1" t="s">
        <v>54</v>
      </c>
      <c r="Y7304" s="1" t="s">
        <v>55</v>
      </c>
      <c r="Z7304" s="1" t="s">
        <v>21561</v>
      </c>
      <c r="AA7304" s="2">
        <v>47483</v>
      </c>
      <c r="AD7304" s="1" t="s">
        <v>21562</v>
      </c>
      <c r="AE7304" s="1" t="s">
        <v>21563</v>
      </c>
      <c r="AF7304" s="1" t="s">
        <v>721</v>
      </c>
    </row>
    <row r="7305" spans="1:68" ht="12.75" customHeight="1">
      <c r="A7305" s="24" t="s">
        <v>21564</v>
      </c>
      <c r="B7305" s="9" t="s">
        <v>21564</v>
      </c>
      <c r="C7305" s="1" t="s">
        <v>33</v>
      </c>
      <c r="D7305" s="1" t="s">
        <v>33</v>
      </c>
      <c r="E7305" s="1" t="s">
        <v>21560</v>
      </c>
      <c r="F7305" s="1" t="s">
        <v>1356</v>
      </c>
      <c r="G7305" s="1" t="s">
        <v>732</v>
      </c>
      <c r="I7305" s="1" t="s">
        <v>38</v>
      </c>
      <c r="J7305" s="1" t="s">
        <v>52</v>
      </c>
      <c r="K7305" s="1">
        <v>0</v>
      </c>
      <c r="L7305" s="10">
        <v>528</v>
      </c>
      <c r="M7305" s="10">
        <v>535</v>
      </c>
      <c r="N7305" s="13">
        <f>(M7305-L7305)/(L7305+M7305+12740)</f>
        <v>5.0713612982684919E-4</v>
      </c>
      <c r="O7305" s="1">
        <v>97.5</v>
      </c>
      <c r="P7305" s="1">
        <v>95.2</v>
      </c>
      <c r="Q7305" s="10">
        <v>1</v>
      </c>
      <c r="T7305" s="12">
        <v>44220</v>
      </c>
      <c r="V7305" s="1" t="s">
        <v>21560</v>
      </c>
      <c r="W7305" s="1" t="s">
        <v>33</v>
      </c>
      <c r="X7305" s="1" t="s">
        <v>54</v>
      </c>
      <c r="Y7305" s="1" t="s">
        <v>55</v>
      </c>
      <c r="Z7305" s="1" t="s">
        <v>21565</v>
      </c>
      <c r="AA7305" s="2">
        <v>47524</v>
      </c>
      <c r="AD7305" s="1" t="s">
        <v>182</v>
      </c>
      <c r="AE7305" s="1" t="s">
        <v>21566</v>
      </c>
      <c r="AG7305" s="1" t="s">
        <v>21567</v>
      </c>
    </row>
    <row r="7306" spans="1:68" ht="12.75" customHeight="1">
      <c r="A7306" s="24" t="s">
        <v>21568</v>
      </c>
      <c r="B7306" s="9" t="s">
        <v>21568</v>
      </c>
      <c r="C7306" s="1" t="s">
        <v>33</v>
      </c>
      <c r="D7306" s="1" t="s">
        <v>33</v>
      </c>
      <c r="E7306" s="1" t="s">
        <v>21560</v>
      </c>
      <c r="F7306" s="1" t="s">
        <v>1356</v>
      </c>
      <c r="G7306" s="1" t="s">
        <v>732</v>
      </c>
      <c r="I7306" s="1" t="s">
        <v>38</v>
      </c>
      <c r="J7306" s="1" t="s">
        <v>52</v>
      </c>
      <c r="K7306" s="1">
        <v>0</v>
      </c>
      <c r="L7306" s="10">
        <v>528</v>
      </c>
      <c r="M7306" s="10">
        <v>535</v>
      </c>
      <c r="N7306" s="13">
        <f>(M7306-L7306)/(L7306+M7306+12740)</f>
        <v>5.0713612982684919E-4</v>
      </c>
      <c r="O7306" s="1">
        <v>97.5</v>
      </c>
      <c r="P7306" s="1">
        <v>95.2</v>
      </c>
      <c r="Q7306" s="10">
        <v>1</v>
      </c>
      <c r="T7306" s="12">
        <v>44220</v>
      </c>
      <c r="V7306" s="1" t="s">
        <v>21560</v>
      </c>
      <c r="W7306" s="1" t="s">
        <v>33</v>
      </c>
      <c r="X7306" s="1" t="s">
        <v>54</v>
      </c>
      <c r="Y7306" s="1" t="s">
        <v>55</v>
      </c>
      <c r="Z7306" s="1" t="s">
        <v>21569</v>
      </c>
      <c r="AA7306" s="2">
        <v>47463</v>
      </c>
      <c r="AD7306" s="1" t="s">
        <v>471</v>
      </c>
      <c r="AE7306" s="1" t="s">
        <v>21570</v>
      </c>
      <c r="AG7306" s="1" t="s">
        <v>12400</v>
      </c>
    </row>
    <row r="7307" spans="1:68" ht="12.75" customHeight="1">
      <c r="A7307" s="24" t="s">
        <v>21571</v>
      </c>
      <c r="B7307" s="9" t="s">
        <v>21572</v>
      </c>
      <c r="C7307" s="1" t="s">
        <v>33</v>
      </c>
      <c r="D7307" s="1" t="s">
        <v>33</v>
      </c>
      <c r="E7307" s="1" t="s">
        <v>21573</v>
      </c>
      <c r="F7307" s="1" t="s">
        <v>130</v>
      </c>
      <c r="G7307" s="1" t="s">
        <v>36</v>
      </c>
      <c r="H7307" s="1" t="s">
        <v>144</v>
      </c>
      <c r="I7307" s="1" t="s">
        <v>748</v>
      </c>
      <c r="K7307" s="1">
        <v>0</v>
      </c>
      <c r="L7307" s="10">
        <v>591</v>
      </c>
      <c r="M7307" s="10">
        <v>30534</v>
      </c>
      <c r="N7307" s="13">
        <f>(M7307-L7307)/(L7307+M7307+12740)</f>
        <v>0.68261712071127323</v>
      </c>
      <c r="O7307" s="1">
        <v>10.029999999999999</v>
      </c>
      <c r="P7307" s="1">
        <v>539.05999999999995</v>
      </c>
      <c r="Q7307" s="10">
        <v>647.6</v>
      </c>
      <c r="T7307" s="12">
        <v>41151</v>
      </c>
      <c r="V7307" s="1" t="s">
        <v>21574</v>
      </c>
      <c r="W7307" s="1" t="s">
        <v>33</v>
      </c>
      <c r="X7307" s="1" t="s">
        <v>54</v>
      </c>
      <c r="Y7307" s="1" t="s">
        <v>208</v>
      </c>
      <c r="Z7307" s="1" t="s">
        <v>21575</v>
      </c>
      <c r="AA7307" s="2">
        <v>38752</v>
      </c>
      <c r="AB7307" s="1" t="s">
        <v>21576</v>
      </c>
      <c r="AD7307" s="1" t="s">
        <v>378</v>
      </c>
      <c r="AE7307" s="1" t="s">
        <v>1128</v>
      </c>
    </row>
    <row r="7308" spans="1:68" ht="12.75" customHeight="1">
      <c r="A7308" s="24" t="s">
        <v>21577</v>
      </c>
      <c r="B7308" s="9" t="s">
        <v>21578</v>
      </c>
      <c r="C7308" s="1" t="s">
        <v>33</v>
      </c>
      <c r="D7308" s="1" t="s">
        <v>33</v>
      </c>
      <c r="E7308" s="1" t="s">
        <v>21573</v>
      </c>
      <c r="F7308" s="1" t="s">
        <v>130</v>
      </c>
      <c r="G7308" s="1" t="s">
        <v>36</v>
      </c>
      <c r="H7308" s="1" t="s">
        <v>144</v>
      </c>
      <c r="I7308" s="1" t="s">
        <v>748</v>
      </c>
      <c r="K7308" s="1">
        <v>0</v>
      </c>
      <c r="L7308" s="10">
        <v>595</v>
      </c>
      <c r="M7308" s="10">
        <v>30657</v>
      </c>
      <c r="N7308" s="13">
        <f>(M7308-L7308)/(L7308+M7308+12740)</f>
        <v>0.68335151845790143</v>
      </c>
      <c r="O7308" s="1">
        <v>10.039999999999999</v>
      </c>
      <c r="P7308" s="1">
        <v>541.4</v>
      </c>
      <c r="Q7308" s="10">
        <v>666</v>
      </c>
      <c r="T7308" s="12">
        <v>41151</v>
      </c>
      <c r="V7308" s="1" t="s">
        <v>21574</v>
      </c>
      <c r="W7308" s="1" t="s">
        <v>33</v>
      </c>
      <c r="X7308" s="1" t="s">
        <v>54</v>
      </c>
      <c r="Y7308" s="1" t="s">
        <v>208</v>
      </c>
      <c r="Z7308" s="1" t="s">
        <v>21579</v>
      </c>
      <c r="AA7308" s="2">
        <v>38753</v>
      </c>
      <c r="AB7308" s="1" t="s">
        <v>21576</v>
      </c>
      <c r="AD7308" s="1" t="s">
        <v>133</v>
      </c>
      <c r="AE7308" s="1" t="s">
        <v>21580</v>
      </c>
      <c r="AF7308" s="1" t="s">
        <v>1442</v>
      </c>
    </row>
    <row r="7309" spans="1:68" ht="12.75" customHeight="1">
      <c r="A7309" s="24" t="s">
        <v>21581</v>
      </c>
      <c r="B7309" s="9" t="s">
        <v>21581</v>
      </c>
      <c r="C7309" s="1" t="s">
        <v>382</v>
      </c>
      <c r="D7309" s="1" t="s">
        <v>382</v>
      </c>
      <c r="E7309" s="27" t="s">
        <v>21582</v>
      </c>
      <c r="F7309" s="1" t="s">
        <v>35</v>
      </c>
      <c r="G7309" s="1" t="s">
        <v>732</v>
      </c>
      <c r="I7309" s="1" t="s">
        <v>38</v>
      </c>
      <c r="J7309" s="1" t="s">
        <v>52</v>
      </c>
      <c r="K7309" s="1">
        <v>0</v>
      </c>
      <c r="L7309" s="10">
        <v>490</v>
      </c>
      <c r="M7309" s="10">
        <v>505</v>
      </c>
      <c r="N7309" s="13">
        <f>(M7309-L7309)/(L7309+M7309+12740)</f>
        <v>1.0921004732435385E-3</v>
      </c>
      <c r="O7309" s="1">
        <v>97.4</v>
      </c>
      <c r="P7309" s="1">
        <v>95</v>
      </c>
      <c r="Q7309" s="10">
        <v>10</v>
      </c>
      <c r="R7309" s="18">
        <v>10</v>
      </c>
      <c r="T7309" s="12">
        <v>45031</v>
      </c>
      <c r="V7309" s="1" t="s">
        <v>21583</v>
      </c>
      <c r="W7309" s="1" t="s">
        <v>382</v>
      </c>
      <c r="X7309" s="1" t="s">
        <v>146</v>
      </c>
      <c r="Y7309" s="1" t="s">
        <v>55</v>
      </c>
      <c r="Z7309" s="1" t="s">
        <v>21584</v>
      </c>
      <c r="AA7309" s="2">
        <v>56215</v>
      </c>
      <c r="AB7309" s="1" t="s">
        <v>21585</v>
      </c>
      <c r="AD7309" s="1" t="s">
        <v>58</v>
      </c>
      <c r="AE7309" s="1" t="s">
        <v>21586</v>
      </c>
    </row>
    <row r="7310" spans="1:68" ht="12.75" customHeight="1">
      <c r="A7310" s="24" t="s">
        <v>21587</v>
      </c>
      <c r="B7310" s="9" t="s">
        <v>21587</v>
      </c>
      <c r="C7310" s="1" t="s">
        <v>528</v>
      </c>
      <c r="D7310" s="1" t="s">
        <v>528</v>
      </c>
      <c r="E7310" s="1" t="s">
        <v>529</v>
      </c>
      <c r="F7310" s="1" t="s">
        <v>64</v>
      </c>
      <c r="G7310" s="1" t="s">
        <v>530</v>
      </c>
      <c r="I7310" s="1" t="s">
        <v>38</v>
      </c>
      <c r="J7310" s="1" t="s">
        <v>52</v>
      </c>
      <c r="K7310" s="1">
        <v>0</v>
      </c>
      <c r="L7310" s="10">
        <v>514</v>
      </c>
      <c r="M7310" s="10">
        <v>545</v>
      </c>
      <c r="N7310" s="13">
        <f>(M7310-L7310)/(L7310+M7310+12740)</f>
        <v>2.2465396043191534E-3</v>
      </c>
      <c r="O7310" s="1">
        <v>97.5</v>
      </c>
      <c r="P7310" s="1">
        <v>95.2</v>
      </c>
      <c r="Q7310" s="10">
        <v>4</v>
      </c>
      <c r="T7310" s="12">
        <v>43651</v>
      </c>
      <c r="V7310" s="1" t="s">
        <v>529</v>
      </c>
      <c r="W7310" s="1" t="s">
        <v>528</v>
      </c>
      <c r="X7310" s="1" t="s">
        <v>531</v>
      </c>
      <c r="Y7310" s="1" t="s">
        <v>362</v>
      </c>
      <c r="Z7310" s="1" t="s">
        <v>21588</v>
      </c>
      <c r="AA7310" s="2">
        <v>44392</v>
      </c>
      <c r="AB7310" s="1" t="s">
        <v>533</v>
      </c>
      <c r="AD7310" s="1" t="s">
        <v>1004</v>
      </c>
      <c r="AE7310" s="1" t="s">
        <v>1005</v>
      </c>
      <c r="AG7310" s="1" t="s">
        <v>1138</v>
      </c>
    </row>
    <row r="7311" spans="1:68" ht="12.75" customHeight="1">
      <c r="A7311" s="24" t="s">
        <v>21589</v>
      </c>
      <c r="B7311" s="9" t="s">
        <v>21590</v>
      </c>
      <c r="C7311" s="1" t="s">
        <v>33</v>
      </c>
      <c r="D7311" s="1" t="s">
        <v>33</v>
      </c>
      <c r="E7311" s="1" t="s">
        <v>21591</v>
      </c>
      <c r="F7311" s="1" t="s">
        <v>64</v>
      </c>
      <c r="G7311" s="1" t="s">
        <v>36</v>
      </c>
      <c r="H7311" s="1" t="s">
        <v>747</v>
      </c>
      <c r="I7311" s="1" t="s">
        <v>38</v>
      </c>
      <c r="J7311" s="1" t="s">
        <v>39</v>
      </c>
      <c r="K7311" s="1">
        <v>0</v>
      </c>
      <c r="L7311" s="10">
        <v>538</v>
      </c>
      <c r="M7311" s="10">
        <v>558</v>
      </c>
      <c r="N7311" s="13">
        <f>(M7311-L7311)/(L7311+M7311+12740)</f>
        <v>1.4455044810638912E-3</v>
      </c>
      <c r="O7311" s="1">
        <v>45</v>
      </c>
      <c r="P7311" s="1">
        <v>95.6</v>
      </c>
      <c r="Q7311" s="10">
        <v>1</v>
      </c>
      <c r="T7311" s="12">
        <v>44277</v>
      </c>
      <c r="V7311" s="1" t="s">
        <v>21592</v>
      </c>
      <c r="W7311" s="1" t="s">
        <v>33</v>
      </c>
      <c r="X7311" s="1" t="s">
        <v>256</v>
      </c>
      <c r="Y7311" s="1" t="s">
        <v>257</v>
      </c>
      <c r="Z7311" s="1" t="s">
        <v>21593</v>
      </c>
      <c r="AA7311" s="2">
        <v>47965</v>
      </c>
      <c r="AB7311" s="1" t="s">
        <v>21594</v>
      </c>
      <c r="AD7311" s="1" t="s">
        <v>1004</v>
      </c>
      <c r="AE7311" s="1" t="s">
        <v>1005</v>
      </c>
      <c r="AG7311" s="1" t="s">
        <v>1138</v>
      </c>
    </row>
    <row r="7312" spans="1:68" ht="12.75" customHeight="1">
      <c r="A7312" s="24" t="s">
        <v>21595</v>
      </c>
      <c r="B7312" s="9" t="s">
        <v>21595</v>
      </c>
      <c r="C7312" s="1" t="s">
        <v>32</v>
      </c>
      <c r="D7312" s="1" t="s">
        <v>999</v>
      </c>
      <c r="E7312" s="1" t="s">
        <v>21596</v>
      </c>
      <c r="F7312" s="1" t="s">
        <v>64</v>
      </c>
      <c r="G7312" s="1" t="s">
        <v>65</v>
      </c>
      <c r="I7312" s="1" t="s">
        <v>38</v>
      </c>
      <c r="J7312" s="1" t="s">
        <v>235</v>
      </c>
      <c r="K7312" s="1">
        <v>0</v>
      </c>
      <c r="L7312" s="10">
        <v>537</v>
      </c>
      <c r="M7312" s="10">
        <v>550</v>
      </c>
      <c r="N7312" s="13">
        <f>(M7312-L7312)/(L7312+M7312+12740)</f>
        <v>9.40189484342229E-4</v>
      </c>
      <c r="O7312" s="1">
        <v>14.98</v>
      </c>
      <c r="P7312" s="1">
        <v>95.48</v>
      </c>
      <c r="Q7312" s="10">
        <v>13</v>
      </c>
      <c r="T7312" s="12">
        <v>42354</v>
      </c>
      <c r="V7312" s="1" t="s">
        <v>21596</v>
      </c>
      <c r="W7312" s="1" t="s">
        <v>999</v>
      </c>
      <c r="X7312" s="1" t="s">
        <v>40</v>
      </c>
      <c r="Y7312" s="1" t="s">
        <v>1001</v>
      </c>
      <c r="Z7312" s="1" t="s">
        <v>21597</v>
      </c>
      <c r="AA7312" s="2">
        <v>41171</v>
      </c>
      <c r="AB7312" s="1" t="s">
        <v>21598</v>
      </c>
      <c r="AD7312" s="1" t="s">
        <v>68</v>
      </c>
      <c r="AE7312" s="1" t="s">
        <v>21599</v>
      </c>
      <c r="AG7312" s="1" t="s">
        <v>263</v>
      </c>
      <c r="AH7312" s="1" t="s">
        <v>70</v>
      </c>
    </row>
    <row r="7313" spans="1:36" ht="12.75" customHeight="1">
      <c r="A7313" s="24" t="s">
        <v>21600</v>
      </c>
      <c r="B7313" s="9" t="s">
        <v>21600</v>
      </c>
      <c r="C7313" s="1" t="s">
        <v>32</v>
      </c>
      <c r="D7313" s="1" t="s">
        <v>999</v>
      </c>
      <c r="E7313" s="1" t="s">
        <v>21596</v>
      </c>
      <c r="F7313" s="1" t="s">
        <v>64</v>
      </c>
      <c r="G7313" s="1" t="s">
        <v>65</v>
      </c>
      <c r="I7313" s="1" t="s">
        <v>38</v>
      </c>
      <c r="J7313" s="1" t="s">
        <v>235</v>
      </c>
      <c r="K7313" s="1">
        <v>0</v>
      </c>
      <c r="L7313" s="10">
        <v>533</v>
      </c>
      <c r="M7313" s="10">
        <v>550</v>
      </c>
      <c r="N7313" s="13">
        <f>(M7313-L7313)/(L7313+M7313+12740)</f>
        <v>1.2298343340808797E-3</v>
      </c>
      <c r="O7313" s="1">
        <v>14.98</v>
      </c>
      <c r="P7313" s="1">
        <v>95.48</v>
      </c>
      <c r="Q7313" s="10">
        <v>123</v>
      </c>
      <c r="T7313" s="12">
        <v>42354</v>
      </c>
      <c r="V7313" s="1" t="s">
        <v>21596</v>
      </c>
      <c r="W7313" s="1" t="s">
        <v>999</v>
      </c>
      <c r="X7313" s="1" t="s">
        <v>40</v>
      </c>
      <c r="Y7313" s="1" t="s">
        <v>1001</v>
      </c>
      <c r="Z7313" s="1" t="s">
        <v>21601</v>
      </c>
      <c r="AA7313" s="2">
        <v>41166</v>
      </c>
      <c r="AB7313" s="1" t="s">
        <v>21602</v>
      </c>
      <c r="AD7313" s="1" t="s">
        <v>707</v>
      </c>
      <c r="AE7313" s="1" t="s">
        <v>21603</v>
      </c>
      <c r="AG7313" s="1" t="s">
        <v>1006</v>
      </c>
      <c r="AH7313" s="1" t="s">
        <v>21604</v>
      </c>
    </row>
    <row r="7314" spans="1:36" ht="12.75" customHeight="1">
      <c r="A7314" s="24" t="s">
        <v>21605</v>
      </c>
      <c r="B7314" s="9" t="s">
        <v>21605</v>
      </c>
      <c r="C7314" s="1" t="s">
        <v>128</v>
      </c>
      <c r="D7314" s="1" t="s">
        <v>21606</v>
      </c>
      <c r="E7314" s="1" t="s">
        <v>21607</v>
      </c>
      <c r="F7314" s="1" t="s">
        <v>130</v>
      </c>
      <c r="G7314" s="1" t="s">
        <v>36</v>
      </c>
      <c r="H7314" s="1" t="s">
        <v>430</v>
      </c>
      <c r="I7314" s="1" t="s">
        <v>38</v>
      </c>
      <c r="J7314" s="1" t="s">
        <v>52</v>
      </c>
      <c r="K7314" s="1">
        <v>0</v>
      </c>
      <c r="L7314" s="10">
        <v>719</v>
      </c>
      <c r="M7314" s="10">
        <v>724</v>
      </c>
      <c r="N7314" s="13">
        <f>(M7314-L7314)/(L7314+M7314+12740)</f>
        <v>3.5253472467038001E-4</v>
      </c>
      <c r="O7314" s="1">
        <v>98.3</v>
      </c>
      <c r="P7314" s="1">
        <v>99.2</v>
      </c>
      <c r="Q7314" s="10">
        <v>264</v>
      </c>
      <c r="T7314" s="12">
        <v>42948</v>
      </c>
      <c r="U7314" s="2">
        <v>4.5</v>
      </c>
      <c r="V7314" s="1" t="s">
        <v>8880</v>
      </c>
      <c r="W7314" s="1" t="s">
        <v>128</v>
      </c>
      <c r="X7314" s="1" t="s">
        <v>74</v>
      </c>
      <c r="Y7314" s="1" t="s">
        <v>247</v>
      </c>
      <c r="Z7314" s="1" t="s">
        <v>21608</v>
      </c>
      <c r="AA7314" s="2">
        <v>42901</v>
      </c>
      <c r="AB7314" s="1" t="s">
        <v>21609</v>
      </c>
      <c r="AD7314" s="1" t="s">
        <v>5339</v>
      </c>
      <c r="AE7314" s="1" t="s">
        <v>3644</v>
      </c>
      <c r="AG7314" s="1" t="s">
        <v>10125</v>
      </c>
      <c r="AH7314" s="1" t="s">
        <v>21610</v>
      </c>
    </row>
    <row r="7315" spans="1:36" ht="12.75" customHeight="1">
      <c r="A7315" s="24" t="s">
        <v>21611</v>
      </c>
      <c r="B7315" s="9" t="s">
        <v>21611</v>
      </c>
      <c r="C7315" s="1" t="s">
        <v>33</v>
      </c>
      <c r="D7315" s="1" t="s">
        <v>33</v>
      </c>
      <c r="E7315" s="1" t="s">
        <v>21612</v>
      </c>
      <c r="F7315" s="1" t="s">
        <v>35</v>
      </c>
      <c r="G7315" s="1" t="s">
        <v>85</v>
      </c>
      <c r="I7315" s="1" t="s">
        <v>86</v>
      </c>
      <c r="K7315" s="1">
        <v>-115</v>
      </c>
      <c r="L7315" s="10">
        <v>35775</v>
      </c>
      <c r="M7315" s="10">
        <v>35796</v>
      </c>
      <c r="N7315" s="13">
        <f>(M7315-L7315)/(L7315+M7315+12740)</f>
        <v>2.4907781902717318E-4</v>
      </c>
      <c r="O7315" s="1">
        <v>0.04</v>
      </c>
      <c r="P7315" s="1">
        <v>1436.09</v>
      </c>
      <c r="Q7315" s="10">
        <v>6740</v>
      </c>
      <c r="T7315" s="12">
        <v>40835</v>
      </c>
      <c r="U7315" s="2">
        <v>15</v>
      </c>
      <c r="V7315" s="1" t="s">
        <v>87</v>
      </c>
      <c r="W7315" s="1" t="s">
        <v>33</v>
      </c>
      <c r="X7315" s="1" t="s">
        <v>118</v>
      </c>
      <c r="Y7315" s="1" t="s">
        <v>499</v>
      </c>
      <c r="Z7315" s="1" t="s">
        <v>21613</v>
      </c>
      <c r="AA7315" s="2">
        <v>37843</v>
      </c>
      <c r="AB7315" s="1" t="s">
        <v>21614</v>
      </c>
      <c r="AD7315" s="1" t="s">
        <v>111</v>
      </c>
      <c r="AE7315" s="1" t="s">
        <v>545</v>
      </c>
      <c r="AH7315" s="1" t="s">
        <v>21615</v>
      </c>
      <c r="AI7315" s="1" t="s">
        <v>21616</v>
      </c>
      <c r="AJ7315" s="1" t="s">
        <v>21617</v>
      </c>
    </row>
    <row r="7316" spans="1:36" ht="12.75" customHeight="1">
      <c r="A7316" s="24" t="s">
        <v>21618</v>
      </c>
      <c r="B7316" s="9" t="s">
        <v>21618</v>
      </c>
      <c r="C7316" s="1" t="s">
        <v>49</v>
      </c>
      <c r="D7316" s="1" t="s">
        <v>33</v>
      </c>
      <c r="E7316" s="1" t="s">
        <v>21612</v>
      </c>
      <c r="F7316" s="1" t="s">
        <v>35</v>
      </c>
      <c r="G7316" s="1" t="s">
        <v>85</v>
      </c>
      <c r="I7316" s="1" t="s">
        <v>86</v>
      </c>
      <c r="K7316" s="1">
        <v>-69.900000000000006</v>
      </c>
      <c r="L7316" s="10">
        <v>35785</v>
      </c>
      <c r="M7316" s="10">
        <v>35787</v>
      </c>
      <c r="N7316" s="13">
        <f>(M7316-L7316)/(L7316+M7316+12740)</f>
        <v>2.3721415694088623E-5</v>
      </c>
      <c r="O7316" s="1">
        <v>0</v>
      </c>
      <c r="P7316" s="1">
        <v>1436.1</v>
      </c>
      <c r="Q7316" s="10">
        <v>6418</v>
      </c>
      <c r="T7316" s="12">
        <v>42887</v>
      </c>
      <c r="U7316" s="2">
        <v>14</v>
      </c>
      <c r="V7316" s="1" t="s">
        <v>97</v>
      </c>
      <c r="W7316" s="1" t="s">
        <v>33</v>
      </c>
      <c r="X7316" s="1" t="s">
        <v>74</v>
      </c>
      <c r="Y7316" s="1" t="s">
        <v>317</v>
      </c>
      <c r="Z7316" s="1" t="s">
        <v>21619</v>
      </c>
      <c r="AA7316" s="2">
        <v>42740</v>
      </c>
      <c r="AB7316" s="1" t="s">
        <v>21620</v>
      </c>
      <c r="AD7316" s="1" t="s">
        <v>91</v>
      </c>
      <c r="AE7316" s="1" t="s">
        <v>6418</v>
      </c>
      <c r="AG7316" s="1" t="s">
        <v>70</v>
      </c>
    </row>
    <row r="7317" spans="1:36" ht="12.75" customHeight="1">
      <c r="A7317" s="24" t="s">
        <v>21621</v>
      </c>
      <c r="B7317" s="9" t="s">
        <v>21622</v>
      </c>
      <c r="C7317" s="1" t="s">
        <v>33</v>
      </c>
      <c r="D7317" s="1" t="s">
        <v>33</v>
      </c>
      <c r="E7317" s="1" t="s">
        <v>21623</v>
      </c>
      <c r="F7317" s="1" t="s">
        <v>35</v>
      </c>
      <c r="G7317" s="1" t="s">
        <v>65</v>
      </c>
      <c r="I7317" s="1" t="s">
        <v>38</v>
      </c>
      <c r="J7317" s="1" t="s">
        <v>52</v>
      </c>
      <c r="K7317" s="1">
        <v>0</v>
      </c>
      <c r="L7317" s="10">
        <v>518</v>
      </c>
      <c r="M7317" s="10">
        <v>534</v>
      </c>
      <c r="N7317" s="13">
        <f>(M7317-L7317)/(L7317+M7317+12740)</f>
        <v>1.1600928074245939E-3</v>
      </c>
      <c r="O7317" s="1">
        <v>97.5</v>
      </c>
      <c r="P7317" s="1">
        <v>95</v>
      </c>
      <c r="Q7317" s="10">
        <v>363</v>
      </c>
      <c r="R7317" s="18">
        <v>292</v>
      </c>
      <c r="T7317" s="12">
        <v>44929</v>
      </c>
      <c r="V7317" s="1" t="s">
        <v>21623</v>
      </c>
      <c r="W7317" s="1" t="s">
        <v>33</v>
      </c>
      <c r="X7317" s="1" t="s">
        <v>54</v>
      </c>
      <c r="Y7317" s="1" t="s">
        <v>55</v>
      </c>
      <c r="Z7317" s="1" t="s">
        <v>21624</v>
      </c>
      <c r="AA7317" s="2">
        <v>55056</v>
      </c>
      <c r="AB7317" s="1" t="s">
        <v>21625</v>
      </c>
      <c r="AD7317" s="1" t="s">
        <v>58</v>
      </c>
      <c r="AE7317" s="1" t="s">
        <v>21626</v>
      </c>
    </row>
    <row r="7318" spans="1:36" ht="12.75" customHeight="1">
      <c r="A7318" s="24" t="s">
        <v>21627</v>
      </c>
      <c r="B7318" s="9" t="s">
        <v>21627</v>
      </c>
      <c r="C7318" s="1" t="s">
        <v>33</v>
      </c>
      <c r="D7318" s="1" t="s">
        <v>33</v>
      </c>
      <c r="E7318" s="1" t="s">
        <v>21623</v>
      </c>
      <c r="F7318" s="1" t="s">
        <v>35</v>
      </c>
      <c r="G7318" s="1" t="s">
        <v>65</v>
      </c>
      <c r="I7318" s="1" t="s">
        <v>38</v>
      </c>
      <c r="J7318" s="1" t="s">
        <v>52</v>
      </c>
      <c r="K7318" s="1">
        <v>0</v>
      </c>
      <c r="L7318" s="10">
        <v>492</v>
      </c>
      <c r="M7318" s="10">
        <v>506</v>
      </c>
      <c r="N7318" s="13">
        <f>(M7318-L7318)/(L7318+M7318+12740)</f>
        <v>1.0190711894016596E-3</v>
      </c>
      <c r="O7318" s="1">
        <v>97.4</v>
      </c>
      <c r="P7318" s="1">
        <v>95.1</v>
      </c>
      <c r="Q7318" s="10">
        <v>363</v>
      </c>
      <c r="R7318" s="18">
        <v>292</v>
      </c>
      <c r="T7318" s="12">
        <v>45031</v>
      </c>
      <c r="V7318" s="1" t="s">
        <v>21623</v>
      </c>
      <c r="W7318" s="1" t="s">
        <v>33</v>
      </c>
      <c r="X7318" s="1" t="s">
        <v>146</v>
      </c>
      <c r="Y7318" s="1" t="s">
        <v>55</v>
      </c>
      <c r="Z7318" s="1" t="s">
        <v>21628</v>
      </c>
      <c r="AA7318" s="2">
        <v>56196</v>
      </c>
      <c r="AD7318" s="1" t="s">
        <v>58</v>
      </c>
    </row>
    <row r="7319" spans="1:36" ht="12.75" customHeight="1">
      <c r="A7319" s="24" t="s">
        <v>21629</v>
      </c>
      <c r="B7319" s="9" t="s">
        <v>21629</v>
      </c>
      <c r="C7319" s="1" t="s">
        <v>32</v>
      </c>
      <c r="D7319" s="1" t="s">
        <v>8000</v>
      </c>
      <c r="E7319" s="1" t="s">
        <v>21630</v>
      </c>
      <c r="F7319" s="1" t="s">
        <v>130</v>
      </c>
      <c r="G7319" s="1" t="s">
        <v>85</v>
      </c>
      <c r="I7319" s="1" t="s">
        <v>86</v>
      </c>
      <c r="K7319" s="1">
        <v>131.97</v>
      </c>
      <c r="L7319" s="10">
        <v>35782</v>
      </c>
      <c r="M7319" s="10">
        <v>35791</v>
      </c>
      <c r="N7319" s="13">
        <f>(M7319-L7319)/(L7319+M7319+12740)</f>
        <v>1.0674510455089963E-4</v>
      </c>
      <c r="O7319" s="1">
        <v>0.02</v>
      </c>
      <c r="P7319" s="1">
        <v>1436.1</v>
      </c>
      <c r="Q7319" s="10">
        <v>2600</v>
      </c>
      <c r="T7319" s="12">
        <v>39556</v>
      </c>
      <c r="U7319" s="2">
        <v>15</v>
      </c>
      <c r="V7319" s="1" t="s">
        <v>520</v>
      </c>
      <c r="W7319" s="1" t="s">
        <v>33</v>
      </c>
      <c r="X7319" s="1" t="s">
        <v>74</v>
      </c>
      <c r="Y7319" s="1" t="s">
        <v>88</v>
      </c>
      <c r="Z7319" s="1" t="s">
        <v>21631</v>
      </c>
      <c r="AA7319" s="2">
        <v>32767</v>
      </c>
      <c r="AB7319" s="1" t="s">
        <v>21632</v>
      </c>
      <c r="AD7319" s="1" t="s">
        <v>182</v>
      </c>
      <c r="AE7319" s="1" t="s">
        <v>21633</v>
      </c>
      <c r="AG7319" s="1" t="s">
        <v>21634</v>
      </c>
      <c r="AH7319" s="1" t="s">
        <v>21635</v>
      </c>
    </row>
    <row r="7320" spans="1:36" ht="12.75" customHeight="1">
      <c r="A7320" s="24" t="s">
        <v>21636</v>
      </c>
      <c r="B7320" s="9" t="s">
        <v>21636</v>
      </c>
      <c r="C7320" s="1" t="s">
        <v>32</v>
      </c>
      <c r="D7320" s="1" t="s">
        <v>8000</v>
      </c>
      <c r="E7320" s="1" t="s">
        <v>21630</v>
      </c>
      <c r="F7320" s="1" t="s">
        <v>130</v>
      </c>
      <c r="G7320" s="1" t="s">
        <v>85</v>
      </c>
      <c r="I7320" s="1" t="s">
        <v>86</v>
      </c>
      <c r="K7320" s="1">
        <v>131.80000000000001</v>
      </c>
      <c r="L7320" s="10">
        <v>35742</v>
      </c>
      <c r="M7320" s="10">
        <v>35776</v>
      </c>
      <c r="N7320" s="13">
        <f>(M7320-L7320)/(L7320+M7320+12740)</f>
        <v>4.0352251418262954E-4</v>
      </c>
      <c r="O7320" s="1">
        <v>0.08</v>
      </c>
      <c r="P7320" s="1">
        <v>1434.69</v>
      </c>
      <c r="Q7320" s="10">
        <v>2970</v>
      </c>
      <c r="T7320" s="12">
        <v>41044</v>
      </c>
      <c r="U7320" s="2">
        <v>15</v>
      </c>
      <c r="V7320" s="1" t="s">
        <v>520</v>
      </c>
      <c r="W7320" s="1" t="s">
        <v>33</v>
      </c>
      <c r="X7320" s="1" t="s">
        <v>74</v>
      </c>
      <c r="Y7320" s="1" t="s">
        <v>88</v>
      </c>
      <c r="Z7320" s="1" t="s">
        <v>21637</v>
      </c>
      <c r="AA7320" s="2">
        <v>38332</v>
      </c>
      <c r="AB7320" s="1" t="s">
        <v>21638</v>
      </c>
      <c r="AD7320" s="1" t="s">
        <v>21562</v>
      </c>
      <c r="AE7320" s="1" t="s">
        <v>21563</v>
      </c>
      <c r="AF7320" s="1" t="s">
        <v>721</v>
      </c>
    </row>
    <row r="7321" spans="1:36" ht="12" customHeight="1">
      <c r="A7321" s="24" t="s">
        <v>21639</v>
      </c>
      <c r="B7321" s="9" t="s">
        <v>21639</v>
      </c>
      <c r="C7321" s="1" t="s">
        <v>141</v>
      </c>
      <c r="D7321" s="1" t="s">
        <v>10727</v>
      </c>
      <c r="E7321" s="1" t="s">
        <v>21640</v>
      </c>
      <c r="F7321" s="1" t="s">
        <v>35</v>
      </c>
      <c r="G7321" s="1" t="s">
        <v>732</v>
      </c>
      <c r="I7321" s="1" t="s">
        <v>38</v>
      </c>
      <c r="J7321" s="1" t="s">
        <v>52</v>
      </c>
      <c r="K7321" s="1">
        <v>0</v>
      </c>
      <c r="L7321" s="10">
        <v>487</v>
      </c>
      <c r="M7321" s="10">
        <v>507</v>
      </c>
      <c r="N7321" s="13">
        <v>9</v>
      </c>
      <c r="P7321" s="1">
        <v>97.4</v>
      </c>
      <c r="Q7321" s="10">
        <v>95</v>
      </c>
      <c r="R7321" s="18">
        <v>4</v>
      </c>
      <c r="S7321" s="11">
        <v>4</v>
      </c>
      <c r="T7321" s="12">
        <v>45031</v>
      </c>
      <c r="V7321" s="1" t="s">
        <v>10728</v>
      </c>
      <c r="W7321" s="1" t="s">
        <v>10727</v>
      </c>
      <c r="X7321" s="1" t="s">
        <v>146</v>
      </c>
      <c r="Y7321" s="1" t="s">
        <v>55</v>
      </c>
      <c r="Z7321" s="1" t="s">
        <v>21641</v>
      </c>
      <c r="AA7321" s="2">
        <v>56223</v>
      </c>
      <c r="AB7321" s="1" t="s">
        <v>21642</v>
      </c>
      <c r="AD7321" s="1" t="s">
        <v>58</v>
      </c>
      <c r="AE7321" s="1" t="s">
        <v>21643</v>
      </c>
    </row>
    <row r="7322" spans="1:36" ht="12.75" customHeight="1">
      <c r="A7322" s="24" t="s">
        <v>21644</v>
      </c>
      <c r="B7322" s="9" t="s">
        <v>21645</v>
      </c>
      <c r="C7322" s="1" t="s">
        <v>32</v>
      </c>
      <c r="D7322" s="1" t="s">
        <v>8000</v>
      </c>
      <c r="E7322" s="1" t="s">
        <v>21646</v>
      </c>
      <c r="F7322" s="1" t="s">
        <v>130</v>
      </c>
      <c r="G7322" s="1" t="s">
        <v>36</v>
      </c>
      <c r="H7322" s="1" t="s">
        <v>430</v>
      </c>
      <c r="I7322" s="1" t="s">
        <v>38</v>
      </c>
      <c r="J7322" s="1" t="s">
        <v>52</v>
      </c>
      <c r="K7322" s="1">
        <v>0</v>
      </c>
      <c r="L7322" s="10">
        <v>682</v>
      </c>
      <c r="M7322" s="10">
        <v>685</v>
      </c>
      <c r="N7322" s="13">
        <f>(M7322-L7322)/(L7322+M7322+12740)</f>
        <v>2.1266038137095059E-4</v>
      </c>
      <c r="O7322" s="1">
        <v>98.13</v>
      </c>
      <c r="P7322" s="1">
        <v>98.43</v>
      </c>
      <c r="Q7322" s="10">
        <v>115</v>
      </c>
      <c r="T7322" s="12">
        <v>41401</v>
      </c>
      <c r="U7322" s="2">
        <v>5</v>
      </c>
      <c r="V7322" s="1" t="s">
        <v>316</v>
      </c>
      <c r="W7322" s="1" t="s">
        <v>313</v>
      </c>
      <c r="X7322" s="1" t="s">
        <v>74</v>
      </c>
      <c r="Y7322" s="1" t="s">
        <v>247</v>
      </c>
      <c r="Z7322" s="1" t="s">
        <v>21647</v>
      </c>
      <c r="AA7322" s="2">
        <v>39160</v>
      </c>
      <c r="AB7322" s="1" t="s">
        <v>21648</v>
      </c>
      <c r="AD7322" s="1" t="s">
        <v>21562</v>
      </c>
      <c r="AE7322" s="1" t="s">
        <v>21563</v>
      </c>
      <c r="AF7322" s="1" t="s">
        <v>721</v>
      </c>
    </row>
    <row r="7323" spans="1:36" ht="12.75" customHeight="1">
      <c r="A7323" s="24" t="s">
        <v>21649</v>
      </c>
      <c r="B7323" s="9" t="s">
        <v>21650</v>
      </c>
      <c r="C7323" s="1" t="s">
        <v>21651</v>
      </c>
      <c r="D7323" s="1" t="s">
        <v>21651</v>
      </c>
      <c r="E7323" s="1" t="s">
        <v>21652</v>
      </c>
      <c r="F7323" s="1" t="s">
        <v>130</v>
      </c>
      <c r="G7323" s="1" t="s">
        <v>36</v>
      </c>
      <c r="H7323" s="1" t="s">
        <v>430</v>
      </c>
      <c r="I7323" s="1" t="s">
        <v>38</v>
      </c>
      <c r="J7323" s="1" t="s">
        <v>52</v>
      </c>
      <c r="K7323" s="1">
        <v>0</v>
      </c>
      <c r="L7323" s="10">
        <v>622</v>
      </c>
      <c r="M7323" s="10">
        <v>654</v>
      </c>
      <c r="N7323" s="13">
        <f>(M7323-L7323)/(L7323+M7323+12740)</f>
        <v>2.2831050228310501E-3</v>
      </c>
      <c r="O7323" s="1">
        <v>98.03</v>
      </c>
      <c r="P7323" s="1">
        <v>97.48</v>
      </c>
      <c r="Q7323" s="10">
        <v>880</v>
      </c>
      <c r="T7323" s="12">
        <v>41180</v>
      </c>
      <c r="U7323" s="2">
        <v>5</v>
      </c>
      <c r="V7323" s="1" t="s">
        <v>400</v>
      </c>
      <c r="W7323" s="1" t="s">
        <v>401</v>
      </c>
      <c r="X7323" s="1" t="s">
        <v>1063</v>
      </c>
      <c r="Y7323" s="1" t="s">
        <v>1322</v>
      </c>
      <c r="Z7323" s="1" t="s">
        <v>21653</v>
      </c>
      <c r="AA7323" s="2">
        <v>38782</v>
      </c>
      <c r="AB7323" s="1" t="s">
        <v>21654</v>
      </c>
      <c r="AD7323" s="1" t="s">
        <v>68</v>
      </c>
      <c r="AE7323" s="1" t="s">
        <v>21655</v>
      </c>
      <c r="AG7323" s="1" t="s">
        <v>1138</v>
      </c>
      <c r="AH7323" s="1" t="s">
        <v>70</v>
      </c>
    </row>
    <row r="7324" spans="1:36" ht="12.75" customHeight="1">
      <c r="A7324" s="24" t="s">
        <v>21656</v>
      </c>
      <c r="B7324" s="9" t="s">
        <v>21657</v>
      </c>
      <c r="C7324" s="1" t="s">
        <v>32</v>
      </c>
      <c r="D7324" s="1" t="s">
        <v>21651</v>
      </c>
      <c r="E7324" s="1" t="s">
        <v>21652</v>
      </c>
      <c r="F7324" s="1" t="s">
        <v>130</v>
      </c>
      <c r="G7324" s="1" t="s">
        <v>1746</v>
      </c>
      <c r="H7324" s="1" t="s">
        <v>430</v>
      </c>
      <c r="I7324" s="1" t="s">
        <v>38</v>
      </c>
      <c r="J7324" s="1" t="s">
        <v>52</v>
      </c>
      <c r="K7324" s="1">
        <v>0</v>
      </c>
      <c r="L7324" s="10">
        <v>629</v>
      </c>
      <c r="M7324" s="10">
        <v>654</v>
      </c>
      <c r="N7324" s="13">
        <f>(M7324-L7324)/(L7324+M7324+12740)</f>
        <v>1.7827854239463737E-3</v>
      </c>
      <c r="O7324" s="1">
        <v>98.02</v>
      </c>
      <c r="P7324" s="1">
        <v>97.55</v>
      </c>
      <c r="Q7324" s="10">
        <v>1000</v>
      </c>
      <c r="T7324" s="12">
        <v>43017</v>
      </c>
      <c r="U7324" s="2">
        <v>5</v>
      </c>
      <c r="V7324" s="1" t="s">
        <v>400</v>
      </c>
      <c r="W7324" s="1" t="s">
        <v>401</v>
      </c>
      <c r="X7324" s="1" t="s">
        <v>1063</v>
      </c>
      <c r="Y7324" s="1" t="s">
        <v>1322</v>
      </c>
      <c r="Z7324" s="1" t="s">
        <v>21658</v>
      </c>
      <c r="AA7324" s="2">
        <v>42954</v>
      </c>
      <c r="AB7324" s="1" t="s">
        <v>21659</v>
      </c>
      <c r="AD7324" s="1" t="s">
        <v>133</v>
      </c>
      <c r="AE7324" s="1" t="s">
        <v>1854</v>
      </c>
    </row>
    <row r="7325" spans="1:36" ht="12.75" customHeight="1">
      <c r="A7325" s="24" t="s">
        <v>21660</v>
      </c>
      <c r="B7325" s="9" t="s">
        <v>21660</v>
      </c>
      <c r="C7325" s="1" t="s">
        <v>3783</v>
      </c>
      <c r="D7325" s="1" t="s">
        <v>243</v>
      </c>
      <c r="E7325" s="1" t="s">
        <v>244</v>
      </c>
      <c r="F7325" s="1" t="s">
        <v>130</v>
      </c>
      <c r="G7325" s="1" t="s">
        <v>65</v>
      </c>
      <c r="I7325" s="1" t="s">
        <v>38</v>
      </c>
      <c r="J7325" s="1" t="s">
        <v>52</v>
      </c>
      <c r="K7325" s="1">
        <v>0</v>
      </c>
      <c r="L7325" s="10">
        <v>519</v>
      </c>
      <c r="M7325" s="10">
        <v>539</v>
      </c>
      <c r="N7325" s="13">
        <f>(M7325-L7325)/(L7325+M7325+12740)</f>
        <v>1.4494854326714017E-3</v>
      </c>
      <c r="O7325" s="1">
        <v>97.5</v>
      </c>
      <c r="P7325" s="1">
        <v>95.1</v>
      </c>
      <c r="Q7325" s="10">
        <v>5</v>
      </c>
      <c r="T7325" s="12">
        <v>44377</v>
      </c>
      <c r="V7325" s="1" t="s">
        <v>21661</v>
      </c>
      <c r="W7325" s="1" t="s">
        <v>142</v>
      </c>
      <c r="X7325" s="1" t="s">
        <v>54</v>
      </c>
      <c r="Y7325" s="1" t="s">
        <v>55</v>
      </c>
      <c r="Z7325" s="1" t="s">
        <v>21662</v>
      </c>
      <c r="AA7325" s="2">
        <v>48965</v>
      </c>
      <c r="AB7325" s="1" t="s">
        <v>21663</v>
      </c>
      <c r="AD7325" s="1" t="s">
        <v>305</v>
      </c>
      <c r="AE7325" s="1" t="s">
        <v>1854</v>
      </c>
    </row>
    <row r="7326" spans="1:36" ht="12.75" customHeight="1">
      <c r="A7326" s="27" t="s">
        <v>21664</v>
      </c>
      <c r="B7326" s="41" t="s">
        <v>21665</v>
      </c>
      <c r="C7326" s="1" t="s">
        <v>592</v>
      </c>
      <c r="D7326" s="1" t="s">
        <v>401</v>
      </c>
      <c r="E7326" s="1" t="s">
        <v>21666</v>
      </c>
      <c r="F7326" s="1" t="s">
        <v>130</v>
      </c>
      <c r="G7326" s="1" t="s">
        <v>65</v>
      </c>
      <c r="I7326" s="1" t="s">
        <v>38</v>
      </c>
      <c r="J7326" s="1" t="s">
        <v>39</v>
      </c>
      <c r="K7326" s="1">
        <v>0</v>
      </c>
      <c r="L7326" s="10">
        <v>691</v>
      </c>
      <c r="M7326" s="10">
        <v>709</v>
      </c>
      <c r="N7326" s="13">
        <f>(M7326-L7326)/(L7326+M7326+12740)</f>
        <v>1.2729844413012729E-3</v>
      </c>
      <c r="O7326" s="1">
        <v>55</v>
      </c>
      <c r="P7326" s="1">
        <v>96</v>
      </c>
      <c r="Q7326" s="10">
        <v>97</v>
      </c>
      <c r="T7326" s="12">
        <v>44841</v>
      </c>
      <c r="V7326" s="1" t="s">
        <v>21666</v>
      </c>
      <c r="W7326" s="1" t="s">
        <v>401</v>
      </c>
      <c r="X7326" s="1" t="s">
        <v>1596</v>
      </c>
      <c r="Y7326" s="1" t="s">
        <v>21667</v>
      </c>
      <c r="Z7326" s="1" t="s">
        <v>21668</v>
      </c>
      <c r="AA7326" s="2">
        <v>54020</v>
      </c>
      <c r="AB7326" s="1" t="s">
        <v>21669</v>
      </c>
      <c r="AD7326" s="1" t="s">
        <v>21670</v>
      </c>
      <c r="AE7326" s="1" t="s">
        <v>21671</v>
      </c>
    </row>
    <row r="7327" spans="1:36" ht="12.75" customHeight="1">
      <c r="A7327" s="27" t="s">
        <v>21672</v>
      </c>
      <c r="B7327" s="1" t="s">
        <v>21673</v>
      </c>
      <c r="C7327" s="1" t="s">
        <v>592</v>
      </c>
      <c r="D7327" s="1" t="s">
        <v>401</v>
      </c>
      <c r="E7327" s="1" t="s">
        <v>21666</v>
      </c>
      <c r="F7327" s="1" t="s">
        <v>130</v>
      </c>
      <c r="G7327" s="1" t="s">
        <v>65</v>
      </c>
      <c r="I7327" s="1" t="s">
        <v>38</v>
      </c>
      <c r="J7327" s="1" t="s">
        <v>39</v>
      </c>
      <c r="K7327" s="1">
        <v>0</v>
      </c>
      <c r="L7327" s="10">
        <v>689</v>
      </c>
      <c r="M7327" s="10">
        <v>709</v>
      </c>
      <c r="N7327" s="13">
        <f>(M7327-L7327)/(L7327+M7327+12740)</f>
        <v>1.4146272457207527E-3</v>
      </c>
      <c r="O7327" s="1">
        <v>55</v>
      </c>
      <c r="P7327" s="1">
        <v>96</v>
      </c>
      <c r="Q7327" s="10">
        <v>97</v>
      </c>
      <c r="T7327" s="12">
        <v>44841</v>
      </c>
      <c r="V7327" s="1" t="s">
        <v>21666</v>
      </c>
      <c r="W7327" s="1" t="s">
        <v>401</v>
      </c>
      <c r="X7327" s="1" t="s">
        <v>1596</v>
      </c>
      <c r="Y7327" s="1" t="s">
        <v>21667</v>
      </c>
      <c r="Z7327" s="1" t="s">
        <v>21674</v>
      </c>
      <c r="AA7327" s="2">
        <v>54021</v>
      </c>
      <c r="AB7327" s="1" t="s">
        <v>21669</v>
      </c>
      <c r="AD7327" s="1" t="s">
        <v>598</v>
      </c>
      <c r="AE7327" s="1" t="s">
        <v>21671</v>
      </c>
    </row>
    <row r="7328" spans="1:36" ht="12.75" customHeight="1">
      <c r="A7328" s="1" t="s">
        <v>21675</v>
      </c>
      <c r="B7328" s="41" t="s">
        <v>21676</v>
      </c>
      <c r="C7328" s="1" t="s">
        <v>401</v>
      </c>
      <c r="D7328" s="1" t="s">
        <v>401</v>
      </c>
      <c r="E7328" s="1" t="s">
        <v>21666</v>
      </c>
      <c r="F7328" s="1" t="s">
        <v>130</v>
      </c>
      <c r="G7328" s="1" t="s">
        <v>65</v>
      </c>
      <c r="I7328" s="1" t="s">
        <v>38</v>
      </c>
      <c r="J7328" s="1" t="s">
        <v>39</v>
      </c>
      <c r="K7328" s="1">
        <v>0</v>
      </c>
      <c r="L7328" s="10">
        <v>594</v>
      </c>
      <c r="M7328" s="10">
        <v>601</v>
      </c>
      <c r="N7328" s="13">
        <f>(M7328-L7328)/(L7328+M7328+12740)</f>
        <v>5.0233225690706851E-4</v>
      </c>
      <c r="O7328" s="1">
        <v>35</v>
      </c>
      <c r="P7328" s="1">
        <v>96.3</v>
      </c>
      <c r="Q7328" s="10">
        <v>1</v>
      </c>
      <c r="T7328" s="12">
        <v>43125</v>
      </c>
      <c r="V7328" s="1" t="s">
        <v>21666</v>
      </c>
      <c r="W7328" s="1" t="s">
        <v>401</v>
      </c>
      <c r="X7328" s="1" t="s">
        <v>402</v>
      </c>
      <c r="Y7328" s="1" t="s">
        <v>1828</v>
      </c>
      <c r="Z7328" s="1" t="s">
        <v>21677</v>
      </c>
      <c r="AA7328" s="2">
        <v>43169</v>
      </c>
      <c r="AB7328" s="1" t="s">
        <v>21678</v>
      </c>
      <c r="AD7328" s="1" t="s">
        <v>598</v>
      </c>
      <c r="AE7328" s="1" t="s">
        <v>21679</v>
      </c>
    </row>
    <row r="7329" spans="1:34" ht="12.75" customHeight="1">
      <c r="A7329" s="1" t="s">
        <v>21680</v>
      </c>
      <c r="B7329" s="41" t="s">
        <v>21681</v>
      </c>
      <c r="C7329" s="1" t="s">
        <v>401</v>
      </c>
      <c r="D7329" s="1" t="s">
        <v>401</v>
      </c>
      <c r="E7329" s="1" t="s">
        <v>21666</v>
      </c>
      <c r="F7329" s="1" t="s">
        <v>130</v>
      </c>
      <c r="G7329" s="1" t="s">
        <v>65</v>
      </c>
      <c r="I7329" s="1" t="s">
        <v>38</v>
      </c>
      <c r="J7329" s="1" t="s">
        <v>39</v>
      </c>
      <c r="K7329" s="1">
        <v>0</v>
      </c>
      <c r="L7329" s="10">
        <v>1027</v>
      </c>
      <c r="M7329" s="10">
        <v>1153</v>
      </c>
      <c r="N7329" s="13">
        <f>(M7329-L7329)/(L7329+M7329+12740)</f>
        <v>8.4450402144772112E-3</v>
      </c>
      <c r="O7329" s="1">
        <v>63.4</v>
      </c>
      <c r="P7329" s="1">
        <v>107</v>
      </c>
      <c r="Q7329" s="10">
        <v>5</v>
      </c>
      <c r="T7329" s="12">
        <v>43200</v>
      </c>
      <c r="V7329" s="1" t="s">
        <v>21666</v>
      </c>
      <c r="W7329" s="1" t="s">
        <v>401</v>
      </c>
      <c r="X7329" s="1" t="s">
        <v>1063</v>
      </c>
      <c r="Y7329" s="1" t="s">
        <v>3169</v>
      </c>
      <c r="Z7329" s="1" t="s">
        <v>21682</v>
      </c>
      <c r="AA7329" s="2">
        <v>43279</v>
      </c>
      <c r="AB7329" s="1" t="s">
        <v>21678</v>
      </c>
      <c r="AD7329" s="1" t="s">
        <v>598</v>
      </c>
      <c r="AE7329" s="1" t="s">
        <v>21679</v>
      </c>
    </row>
    <row r="7330" spans="1:34" ht="12.75" customHeight="1">
      <c r="A7330" s="24" t="s">
        <v>21683</v>
      </c>
      <c r="B7330" s="1" t="s">
        <v>21683</v>
      </c>
      <c r="C7330" s="1" t="s">
        <v>592</v>
      </c>
      <c r="D7330" s="1" t="s">
        <v>401</v>
      </c>
      <c r="E7330" s="1" t="s">
        <v>21684</v>
      </c>
      <c r="F7330" s="1" t="s">
        <v>35</v>
      </c>
      <c r="G7330" s="1" t="s">
        <v>85</v>
      </c>
      <c r="H7330" s="1" t="s">
        <v>21685</v>
      </c>
      <c r="I7330" s="1" t="s">
        <v>38</v>
      </c>
      <c r="J7330" s="1" t="s">
        <v>39</v>
      </c>
      <c r="K7330" s="1">
        <v>0</v>
      </c>
      <c r="L7330" s="10">
        <v>692</v>
      </c>
      <c r="M7330" s="10">
        <v>705</v>
      </c>
      <c r="N7330" s="13">
        <f>(M7330-L7330)/(L7330+M7330+12740)</f>
        <v>9.1957275235198411E-4</v>
      </c>
      <c r="O7330" s="1">
        <v>53.5</v>
      </c>
      <c r="P7330" s="1">
        <v>95</v>
      </c>
      <c r="Q7330" s="10">
        <v>97</v>
      </c>
      <c r="T7330" s="12">
        <v>44810</v>
      </c>
      <c r="V7330" s="1" t="s">
        <v>21686</v>
      </c>
      <c r="W7330" s="1" t="s">
        <v>401</v>
      </c>
      <c r="X7330" s="1" t="s">
        <v>1063</v>
      </c>
      <c r="Y7330" s="1" t="s">
        <v>1940</v>
      </c>
      <c r="Z7330" s="1" t="s">
        <v>21687</v>
      </c>
      <c r="AA7330" s="2">
        <v>53757</v>
      </c>
      <c r="AB7330" s="1" t="s">
        <v>21688</v>
      </c>
      <c r="AD7330" s="1" t="s">
        <v>420</v>
      </c>
      <c r="AE7330" s="1" t="s">
        <v>5166</v>
      </c>
    </row>
    <row r="7331" spans="1:34" ht="12.75" customHeight="1">
      <c r="A7331" s="24" t="s">
        <v>21689</v>
      </c>
      <c r="B7331" s="1" t="s">
        <v>21689</v>
      </c>
      <c r="C7331" s="1" t="s">
        <v>592</v>
      </c>
      <c r="D7331" s="1" t="s">
        <v>401</v>
      </c>
      <c r="E7331" s="1" t="s">
        <v>21684</v>
      </c>
      <c r="F7331" s="1" t="s">
        <v>35</v>
      </c>
      <c r="G7331" s="1" t="s">
        <v>85</v>
      </c>
      <c r="H7331" s="1" t="s">
        <v>21685</v>
      </c>
      <c r="I7331" s="1" t="s">
        <v>38</v>
      </c>
      <c r="J7331" s="1" t="s">
        <v>39</v>
      </c>
      <c r="K7331" s="1">
        <v>0</v>
      </c>
      <c r="L7331" s="10">
        <v>694</v>
      </c>
      <c r="M7331" s="10">
        <v>706</v>
      </c>
      <c r="N7331" s="13">
        <f>(M7331-L7331)/(L7331+M7331+12740)</f>
        <v>8.4865629420084862E-4</v>
      </c>
      <c r="O7331" s="1">
        <v>53.5</v>
      </c>
      <c r="P7331" s="1">
        <v>95</v>
      </c>
      <c r="Q7331" s="10">
        <v>97</v>
      </c>
      <c r="T7331" s="12">
        <v>44810</v>
      </c>
      <c r="V7331" s="1" t="s">
        <v>21686</v>
      </c>
      <c r="W7331" s="1" t="s">
        <v>401</v>
      </c>
      <c r="X7331" s="1" t="s">
        <v>1063</v>
      </c>
      <c r="Y7331" s="1" t="s">
        <v>1940</v>
      </c>
      <c r="Z7331" s="1" t="s">
        <v>21690</v>
      </c>
      <c r="AA7331" s="2">
        <v>53758</v>
      </c>
      <c r="AB7331" s="1" t="s">
        <v>21688</v>
      </c>
      <c r="AD7331" s="1" t="s">
        <v>420</v>
      </c>
      <c r="AE7331" s="1" t="s">
        <v>5166</v>
      </c>
    </row>
    <row r="7332" spans="1:34" ht="12.75" customHeight="1">
      <c r="A7332" s="24" t="s">
        <v>21691</v>
      </c>
      <c r="B7332" s="32" t="s">
        <v>21691</v>
      </c>
      <c r="C7332" s="1" t="s">
        <v>730</v>
      </c>
      <c r="D7332" s="1" t="s">
        <v>401</v>
      </c>
      <c r="E7332" s="1" t="s">
        <v>5160</v>
      </c>
      <c r="F7332" s="1" t="s">
        <v>130</v>
      </c>
      <c r="G7332" s="1" t="s">
        <v>36</v>
      </c>
      <c r="H7332" s="1" t="s">
        <v>1715</v>
      </c>
      <c r="I7332" s="1" t="s">
        <v>38</v>
      </c>
      <c r="J7332" s="1" t="s">
        <v>52</v>
      </c>
      <c r="K7332" s="1">
        <v>0</v>
      </c>
      <c r="L7332" s="10">
        <v>528</v>
      </c>
      <c r="M7332" s="10">
        <v>549</v>
      </c>
      <c r="N7332" s="13">
        <f>(M7332-L7332)/(L7332+M7332+12740)</f>
        <v>1.5198668307157849E-3</v>
      </c>
      <c r="O7332" s="1">
        <v>97.5</v>
      </c>
      <c r="P7332" s="1">
        <v>95.6</v>
      </c>
      <c r="Q7332" s="10">
        <v>62</v>
      </c>
      <c r="T7332" s="12">
        <v>44619</v>
      </c>
      <c r="V7332" s="1" t="s">
        <v>20692</v>
      </c>
      <c r="W7332" s="1" t="s">
        <v>401</v>
      </c>
      <c r="X7332" s="1" t="s">
        <v>1864</v>
      </c>
      <c r="Y7332" s="1" t="s">
        <v>1865</v>
      </c>
      <c r="Z7332" s="1" t="s">
        <v>21692</v>
      </c>
      <c r="AA7332" s="2">
        <v>51827</v>
      </c>
      <c r="AB7332" s="1" t="s">
        <v>21693</v>
      </c>
      <c r="AD7332" s="1" t="s">
        <v>1084</v>
      </c>
      <c r="AE7332" s="1" t="s">
        <v>21538</v>
      </c>
    </row>
    <row r="7333" spans="1:34" ht="12.75" customHeight="1">
      <c r="A7333" s="24" t="s">
        <v>21694</v>
      </c>
      <c r="B7333" s="32" t="s">
        <v>21694</v>
      </c>
      <c r="C7333" s="1" t="s">
        <v>730</v>
      </c>
      <c r="D7333" s="1" t="s">
        <v>401</v>
      </c>
      <c r="E7333" s="1" t="s">
        <v>5160</v>
      </c>
      <c r="F7333" s="1" t="s">
        <v>130</v>
      </c>
      <c r="G7333" s="1" t="s">
        <v>36</v>
      </c>
      <c r="H7333" s="1" t="s">
        <v>1715</v>
      </c>
      <c r="I7333" s="1" t="s">
        <v>38</v>
      </c>
      <c r="J7333" s="1" t="s">
        <v>52</v>
      </c>
      <c r="K7333" s="1">
        <v>0</v>
      </c>
      <c r="L7333" s="10">
        <v>527</v>
      </c>
      <c r="M7333" s="10">
        <v>550</v>
      </c>
      <c r="N7333" s="13">
        <f>(M7333-L7333)/(L7333+M7333+12740)</f>
        <v>1.6646160526887167E-3</v>
      </c>
      <c r="O7333" s="1">
        <v>97.5</v>
      </c>
      <c r="P7333" s="1">
        <v>95.6</v>
      </c>
      <c r="Q7333" s="10">
        <v>62</v>
      </c>
      <c r="T7333" s="12">
        <v>44619</v>
      </c>
      <c r="V7333" s="1" t="s">
        <v>20692</v>
      </c>
      <c r="W7333" s="1" t="s">
        <v>401</v>
      </c>
      <c r="X7333" s="1" t="s">
        <v>1864</v>
      </c>
      <c r="Y7333" s="1" t="s">
        <v>1865</v>
      </c>
      <c r="Z7333" s="1" t="s">
        <v>21695</v>
      </c>
      <c r="AA7333" s="2">
        <v>51828</v>
      </c>
      <c r="AB7333" s="1" t="s">
        <v>21696</v>
      </c>
      <c r="AD7333" s="1" t="s">
        <v>99</v>
      </c>
      <c r="AE7333" s="1" t="s">
        <v>21697</v>
      </c>
      <c r="AG7333" s="1" t="s">
        <v>21698</v>
      </c>
      <c r="AH7333" s="1" t="s">
        <v>21699</v>
      </c>
    </row>
    <row r="7334" spans="1:34" ht="12.75" customHeight="1">
      <c r="A7334" s="24" t="s">
        <v>21700</v>
      </c>
      <c r="B7334" s="32" t="s">
        <v>21701</v>
      </c>
      <c r="C7334" s="1" t="s">
        <v>33</v>
      </c>
      <c r="D7334" s="1" t="s">
        <v>33</v>
      </c>
      <c r="E7334" s="1" t="s">
        <v>7140</v>
      </c>
      <c r="F7334" s="1" t="s">
        <v>153</v>
      </c>
      <c r="G7334" s="1" t="s">
        <v>65</v>
      </c>
      <c r="I7334" s="1" t="s">
        <v>38</v>
      </c>
      <c r="K7334" s="1">
        <v>0</v>
      </c>
      <c r="L7334" s="10">
        <v>36236</v>
      </c>
      <c r="M7334" s="10">
        <v>36343</v>
      </c>
      <c r="N7334" s="13">
        <f>(M7334-L7334)/(L7334+M7334+12740)</f>
        <v>1.2541169024484582E-3</v>
      </c>
      <c r="O7334" s="1">
        <v>0</v>
      </c>
      <c r="P7334" s="1">
        <v>1436.1</v>
      </c>
      <c r="Q7334" s="10">
        <v>3000</v>
      </c>
      <c r="T7334" s="12">
        <v>44743</v>
      </c>
      <c r="U7334" s="2">
        <v>3</v>
      </c>
      <c r="V7334" s="1" t="s">
        <v>20890</v>
      </c>
      <c r="W7334" s="1" t="s">
        <v>33</v>
      </c>
      <c r="X7334" s="1" t="s">
        <v>54</v>
      </c>
      <c r="Y7334" s="1" t="s">
        <v>208</v>
      </c>
      <c r="Z7334" s="1" t="s">
        <v>21702</v>
      </c>
      <c r="AA7334" s="2">
        <v>52941</v>
      </c>
      <c r="AB7334" s="1" t="s">
        <v>21703</v>
      </c>
      <c r="AD7334" s="1" t="s">
        <v>99</v>
      </c>
      <c r="AE7334" s="1" t="s">
        <v>21704</v>
      </c>
      <c r="AG7334" s="1" t="s">
        <v>70</v>
      </c>
    </row>
    <row r="7335" spans="1:34" ht="12.75" customHeight="1">
      <c r="A7335" s="24" t="s">
        <v>21705</v>
      </c>
      <c r="B7335" s="9" t="s">
        <v>21706</v>
      </c>
      <c r="C7335" s="1" t="s">
        <v>33</v>
      </c>
      <c r="D7335" s="1" t="s">
        <v>33</v>
      </c>
      <c r="E7335" s="1" t="s">
        <v>21707</v>
      </c>
      <c r="F7335" s="1" t="s">
        <v>153</v>
      </c>
      <c r="G7335" s="1" t="s">
        <v>85</v>
      </c>
      <c r="I7335" s="1" t="s">
        <v>86</v>
      </c>
      <c r="K7335" s="1">
        <v>179.88</v>
      </c>
      <c r="L7335" s="10">
        <v>35783</v>
      </c>
      <c r="M7335" s="10">
        <v>35790</v>
      </c>
      <c r="N7335" s="13">
        <f>(M7335-L7335)/(L7335+M7335+12740)</f>
        <v>8.3023970206255268E-5</v>
      </c>
      <c r="O7335" s="1">
        <v>0</v>
      </c>
      <c r="P7335" s="1">
        <v>1436.1</v>
      </c>
      <c r="Q7335" s="10">
        <v>5900</v>
      </c>
      <c r="R7335" s="18">
        <v>3450</v>
      </c>
      <c r="S7335" s="11">
        <v>13000</v>
      </c>
      <c r="T7335" s="12">
        <v>39366</v>
      </c>
      <c r="U7335" s="2">
        <v>14</v>
      </c>
      <c r="V7335" s="1" t="s">
        <v>21708</v>
      </c>
      <c r="W7335" s="1" t="s">
        <v>33</v>
      </c>
      <c r="X7335" s="1" t="s">
        <v>54</v>
      </c>
      <c r="Y7335" s="1" t="s">
        <v>208</v>
      </c>
      <c r="Z7335" s="1" t="s">
        <v>21709</v>
      </c>
      <c r="AA7335" s="2">
        <v>32258</v>
      </c>
      <c r="AB7335" s="1" t="s">
        <v>21710</v>
      </c>
      <c r="AD7335" s="1" t="s">
        <v>3592</v>
      </c>
      <c r="AE7335" s="1" t="s">
        <v>21711</v>
      </c>
      <c r="AG7335" s="1" t="s">
        <v>69</v>
      </c>
      <c r="AH7335" s="1" t="s">
        <v>21712</v>
      </c>
    </row>
    <row r="7336" spans="1:34" ht="12.75" customHeight="1">
      <c r="A7336" s="24" t="s">
        <v>21713</v>
      </c>
      <c r="B7336" s="9" t="s">
        <v>21714</v>
      </c>
      <c r="C7336" s="1" t="s">
        <v>33</v>
      </c>
      <c r="D7336" s="1" t="s">
        <v>33</v>
      </c>
      <c r="E7336" s="1" t="s">
        <v>21707</v>
      </c>
      <c r="F7336" s="1" t="s">
        <v>153</v>
      </c>
      <c r="G7336" s="1" t="s">
        <v>85</v>
      </c>
      <c r="I7336" s="1" t="s">
        <v>86</v>
      </c>
      <c r="K7336" s="1">
        <v>-52</v>
      </c>
      <c r="L7336" s="10">
        <v>35765</v>
      </c>
      <c r="M7336" s="10">
        <v>35795</v>
      </c>
      <c r="N7336" s="13">
        <f>(M7336-L7336)/(L7336+M7336+12740)</f>
        <v>3.5587188612099647E-4</v>
      </c>
      <c r="O7336" s="1">
        <v>0</v>
      </c>
      <c r="P7336" s="1">
        <v>1436.1</v>
      </c>
      <c r="Q7336" s="10">
        <v>5990</v>
      </c>
      <c r="R7336" s="18">
        <v>3450</v>
      </c>
      <c r="S7336" s="11">
        <v>13000</v>
      </c>
      <c r="T7336" s="12">
        <v>43540</v>
      </c>
      <c r="U7336" s="2">
        <v>14</v>
      </c>
      <c r="V7336" s="1" t="s">
        <v>97</v>
      </c>
      <c r="W7336" s="1" t="s">
        <v>33</v>
      </c>
      <c r="X7336" s="1" t="s">
        <v>54</v>
      </c>
      <c r="Y7336" s="1" t="s">
        <v>2545</v>
      </c>
      <c r="Z7336" s="1" t="s">
        <v>21715</v>
      </c>
      <c r="AA7336" s="2">
        <v>44071</v>
      </c>
      <c r="AD7336" s="1" t="s">
        <v>182</v>
      </c>
      <c r="AE7336" s="1" t="s">
        <v>21716</v>
      </c>
      <c r="AG7336" s="1" t="s">
        <v>21717</v>
      </c>
    </row>
    <row r="7337" spans="1:34" ht="12.75" customHeight="1">
      <c r="A7337" s="24" t="s">
        <v>21718</v>
      </c>
      <c r="B7337" s="9" t="s">
        <v>21719</v>
      </c>
      <c r="C7337" s="1" t="s">
        <v>33</v>
      </c>
      <c r="D7337" s="1" t="s">
        <v>33</v>
      </c>
      <c r="E7337" s="1" t="s">
        <v>21707</v>
      </c>
      <c r="F7337" s="1" t="s">
        <v>153</v>
      </c>
      <c r="G7337" s="1" t="s">
        <v>85</v>
      </c>
      <c r="I7337" s="1" t="s">
        <v>86</v>
      </c>
      <c r="K7337" s="1">
        <v>60.18</v>
      </c>
      <c r="L7337" s="10">
        <v>35786</v>
      </c>
      <c r="M7337" s="10">
        <v>35787</v>
      </c>
      <c r="N7337" s="13">
        <f>(M7337-L7337)/(L7337+M7337+12740)</f>
        <v>1.1860567172322181E-5</v>
      </c>
      <c r="O7337" s="1">
        <v>0.03</v>
      </c>
      <c r="P7337" s="1">
        <v>1436.12</v>
      </c>
      <c r="Q7337" s="10">
        <v>5987</v>
      </c>
      <c r="R7337" s="18">
        <v>3450</v>
      </c>
      <c r="S7337" s="11">
        <v>13000</v>
      </c>
      <c r="T7337" s="12">
        <v>39907</v>
      </c>
      <c r="U7337" s="2">
        <v>14</v>
      </c>
      <c r="V7337" s="1" t="s">
        <v>97</v>
      </c>
      <c r="W7337" s="1" t="s">
        <v>33</v>
      </c>
      <c r="X7337" s="1" t="s">
        <v>54</v>
      </c>
      <c r="Y7337" s="1" t="s">
        <v>208</v>
      </c>
      <c r="Z7337" s="1" t="s">
        <v>21720</v>
      </c>
      <c r="AA7337" s="2">
        <v>34713</v>
      </c>
      <c r="AB7337" s="1" t="s">
        <v>21721</v>
      </c>
      <c r="AD7337" s="1" t="s">
        <v>3947</v>
      </c>
      <c r="AG7337" s="1" t="s">
        <v>21722</v>
      </c>
    </row>
    <row r="7338" spans="1:34" ht="12.75" customHeight="1">
      <c r="A7338" s="24" t="s">
        <v>21723</v>
      </c>
      <c r="B7338" s="9" t="s">
        <v>21724</v>
      </c>
      <c r="C7338" s="1" t="s">
        <v>33</v>
      </c>
      <c r="D7338" s="1" t="s">
        <v>33</v>
      </c>
      <c r="E7338" s="1" t="s">
        <v>21707</v>
      </c>
      <c r="F7338" s="1" t="s">
        <v>153</v>
      </c>
      <c r="G7338" s="1" t="s">
        <v>85</v>
      </c>
      <c r="I7338" s="1" t="s">
        <v>86</v>
      </c>
      <c r="K7338" s="1">
        <v>-12</v>
      </c>
      <c r="L7338" s="10">
        <v>35785</v>
      </c>
      <c r="M7338" s="10">
        <v>35786</v>
      </c>
      <c r="N7338" s="13">
        <f>(M7338-L7338)/(L7338+M7338+12740)</f>
        <v>1.1860848525103486E-5</v>
      </c>
      <c r="O7338" s="1">
        <v>0</v>
      </c>
      <c r="P7338" s="1">
        <v>1436.1</v>
      </c>
      <c r="Q7338" s="10">
        <v>5990</v>
      </c>
      <c r="R7338" s="18">
        <v>3450</v>
      </c>
      <c r="S7338" s="11">
        <v>13000</v>
      </c>
      <c r="T7338" s="12">
        <v>40153</v>
      </c>
      <c r="U7338" s="2">
        <v>14</v>
      </c>
      <c r="V7338" s="1" t="s">
        <v>97</v>
      </c>
      <c r="W7338" s="1" t="s">
        <v>33</v>
      </c>
      <c r="X7338" s="1" t="s">
        <v>54</v>
      </c>
      <c r="Y7338" s="1" t="s">
        <v>2545</v>
      </c>
      <c r="Z7338" s="1" t="s">
        <v>21725</v>
      </c>
      <c r="AA7338" s="2">
        <v>36108</v>
      </c>
      <c r="AB7338" s="1" t="s">
        <v>21721</v>
      </c>
      <c r="AD7338" s="1" t="s">
        <v>99</v>
      </c>
      <c r="AE7338" s="1" t="s">
        <v>211</v>
      </c>
    </row>
    <row r="7339" spans="1:34" ht="12.75" customHeight="1">
      <c r="A7339" s="24" t="s">
        <v>21726</v>
      </c>
      <c r="B7339" s="9" t="s">
        <v>21727</v>
      </c>
      <c r="C7339" s="1" t="s">
        <v>33</v>
      </c>
      <c r="D7339" s="1" t="s">
        <v>33</v>
      </c>
      <c r="E7339" s="1" t="s">
        <v>21707</v>
      </c>
      <c r="F7339" s="1" t="s">
        <v>153</v>
      </c>
      <c r="G7339" s="1" t="s">
        <v>85</v>
      </c>
      <c r="I7339" s="1" t="s">
        <v>86</v>
      </c>
      <c r="K7339" s="1">
        <v>-124.5</v>
      </c>
      <c r="L7339" s="10">
        <v>35785</v>
      </c>
      <c r="M7339" s="10">
        <v>35786</v>
      </c>
      <c r="N7339" s="13">
        <f>(M7339-L7339)/(L7339+M7339+12740)</f>
        <v>1.1860848525103486E-5</v>
      </c>
      <c r="O7339" s="1">
        <v>0.01</v>
      </c>
      <c r="P7339" s="1">
        <v>1436.1</v>
      </c>
      <c r="Q7339" s="10">
        <v>5990</v>
      </c>
      <c r="R7339" s="18">
        <v>3450</v>
      </c>
      <c r="S7339" s="11">
        <v>13000</v>
      </c>
      <c r="T7339" s="12">
        <v>40928</v>
      </c>
      <c r="U7339" s="2">
        <v>14</v>
      </c>
      <c r="V7339" s="1" t="s">
        <v>97</v>
      </c>
      <c r="W7339" s="1" t="s">
        <v>33</v>
      </c>
      <c r="X7339" s="1" t="s">
        <v>54</v>
      </c>
      <c r="Y7339" s="1" t="s">
        <v>2545</v>
      </c>
      <c r="Z7339" s="1" t="s">
        <v>21728</v>
      </c>
      <c r="AA7339" s="2">
        <v>38070</v>
      </c>
      <c r="AB7339" s="1" t="s">
        <v>21721</v>
      </c>
      <c r="AD7339" s="1" t="s">
        <v>99</v>
      </c>
      <c r="AE7339" s="1" t="s">
        <v>21729</v>
      </c>
      <c r="AG7339" s="1" t="s">
        <v>21730</v>
      </c>
    </row>
    <row r="7340" spans="1:34" ht="12.75" customHeight="1">
      <c r="A7340" s="24" t="s">
        <v>21731</v>
      </c>
      <c r="B7340" s="9" t="s">
        <v>21732</v>
      </c>
      <c r="C7340" s="1" t="s">
        <v>33</v>
      </c>
      <c r="D7340" s="1" t="s">
        <v>33</v>
      </c>
      <c r="E7340" s="1" t="s">
        <v>21707</v>
      </c>
      <c r="F7340" s="1" t="s">
        <v>153</v>
      </c>
      <c r="G7340" s="1" t="s">
        <v>85</v>
      </c>
      <c r="I7340" s="1" t="s">
        <v>86</v>
      </c>
      <c r="K7340" s="1">
        <v>-52.5</v>
      </c>
      <c r="L7340" s="10">
        <v>35739</v>
      </c>
      <c r="M7340" s="10">
        <v>35784</v>
      </c>
      <c r="N7340" s="13">
        <f>(M7340-L7340)/(L7340+M7340+12740)</f>
        <v>5.340422249385851E-4</v>
      </c>
      <c r="O7340" s="1">
        <v>0</v>
      </c>
      <c r="P7340" s="1">
        <v>1436.1</v>
      </c>
      <c r="Q7340" s="10">
        <v>5990</v>
      </c>
      <c r="R7340" s="18">
        <v>3450</v>
      </c>
      <c r="S7340" s="11">
        <v>13000</v>
      </c>
      <c r="T7340" s="12">
        <v>41419</v>
      </c>
      <c r="U7340" s="2">
        <v>14</v>
      </c>
      <c r="V7340" s="1" t="s">
        <v>97</v>
      </c>
      <c r="W7340" s="1" t="s">
        <v>33</v>
      </c>
      <c r="X7340" s="1" t="s">
        <v>54</v>
      </c>
      <c r="Y7340" s="1" t="s">
        <v>2545</v>
      </c>
      <c r="Z7340" s="1" t="s">
        <v>21733</v>
      </c>
      <c r="AA7340" s="2">
        <v>39168</v>
      </c>
      <c r="AB7340" s="1" t="s">
        <v>21734</v>
      </c>
      <c r="AD7340" s="1" t="s">
        <v>99</v>
      </c>
      <c r="AE7340" s="1" t="s">
        <v>21735</v>
      </c>
      <c r="AG7340" s="1" t="s">
        <v>21736</v>
      </c>
    </row>
    <row r="7341" spans="1:34" ht="12.75" customHeight="1">
      <c r="A7341" s="24" t="s">
        <v>21737</v>
      </c>
      <c r="B7341" s="9" t="s">
        <v>21738</v>
      </c>
      <c r="C7341" s="1" t="s">
        <v>33</v>
      </c>
      <c r="D7341" s="1" t="s">
        <v>33</v>
      </c>
      <c r="E7341" s="1" t="s">
        <v>21707</v>
      </c>
      <c r="F7341" s="1" t="s">
        <v>153</v>
      </c>
      <c r="G7341" s="1" t="s">
        <v>85</v>
      </c>
      <c r="I7341" s="1" t="s">
        <v>86</v>
      </c>
      <c r="K7341" s="1">
        <v>-135.22</v>
      </c>
      <c r="L7341" s="10">
        <v>35772</v>
      </c>
      <c r="M7341" s="10">
        <v>35801</v>
      </c>
      <c r="N7341" s="13">
        <f>(M7341-L7341)/(L7341+M7341+12740)</f>
        <v>3.4395644799734324E-4</v>
      </c>
      <c r="O7341" s="1">
        <v>0</v>
      </c>
      <c r="P7341" s="1">
        <v>1436.1</v>
      </c>
      <c r="Q7341" s="10">
        <v>5990</v>
      </c>
      <c r="R7341" s="18">
        <v>3450</v>
      </c>
      <c r="S7341" s="11">
        <v>13000</v>
      </c>
      <c r="T7341" s="12">
        <v>41494</v>
      </c>
      <c r="U7341" s="2">
        <v>14</v>
      </c>
      <c r="V7341" s="1" t="s">
        <v>97</v>
      </c>
      <c r="W7341" s="1" t="s">
        <v>33</v>
      </c>
      <c r="X7341" s="1" t="s">
        <v>54</v>
      </c>
      <c r="Y7341" s="1" t="s">
        <v>2545</v>
      </c>
      <c r="Z7341" s="1" t="s">
        <v>21739</v>
      </c>
      <c r="AA7341" s="2">
        <v>39222</v>
      </c>
      <c r="AB7341" s="1" t="s">
        <v>21740</v>
      </c>
      <c r="AD7341" s="1" t="s">
        <v>21741</v>
      </c>
      <c r="AE7341" s="1" t="s">
        <v>21742</v>
      </c>
    </row>
    <row r="7342" spans="1:34" ht="12.75" customHeight="1">
      <c r="A7342" s="24" t="s">
        <v>21743</v>
      </c>
      <c r="B7342" s="9" t="s">
        <v>21744</v>
      </c>
      <c r="C7342" s="1" t="s">
        <v>33</v>
      </c>
      <c r="D7342" s="1" t="s">
        <v>33</v>
      </c>
      <c r="E7342" s="1" t="s">
        <v>21707</v>
      </c>
      <c r="F7342" s="1" t="s">
        <v>153</v>
      </c>
      <c r="G7342" s="1" t="s">
        <v>85</v>
      </c>
      <c r="I7342" s="1" t="s">
        <v>86</v>
      </c>
      <c r="K7342" s="1">
        <v>174.96</v>
      </c>
      <c r="L7342" s="10">
        <v>35772</v>
      </c>
      <c r="M7342" s="10">
        <v>35801</v>
      </c>
      <c r="N7342" s="13">
        <f>(M7342-L7342)/(L7342+M7342+12740)</f>
        <v>3.4395644799734324E-4</v>
      </c>
      <c r="O7342" s="1">
        <v>0</v>
      </c>
      <c r="P7342" s="1">
        <v>1436.1</v>
      </c>
      <c r="Q7342" s="10">
        <v>5990</v>
      </c>
      <c r="R7342" s="18">
        <v>3450</v>
      </c>
      <c r="S7342" s="11">
        <v>13000</v>
      </c>
      <c r="T7342" s="12">
        <v>42209</v>
      </c>
      <c r="U7342" s="2">
        <v>14</v>
      </c>
      <c r="V7342" s="1" t="s">
        <v>97</v>
      </c>
      <c r="W7342" s="1" t="s">
        <v>33</v>
      </c>
      <c r="X7342" s="1" t="s">
        <v>54</v>
      </c>
      <c r="Y7342" s="1" t="s">
        <v>2545</v>
      </c>
      <c r="Z7342" s="1" t="s">
        <v>21745</v>
      </c>
      <c r="AA7342" s="2">
        <v>40746</v>
      </c>
      <c r="AD7342" s="1" t="s">
        <v>5415</v>
      </c>
      <c r="AE7342" s="1" t="s">
        <v>21746</v>
      </c>
      <c r="AG7342" s="1" t="s">
        <v>21747</v>
      </c>
    </row>
    <row r="7343" spans="1:34" ht="12.75" customHeight="1">
      <c r="A7343" s="24" t="s">
        <v>21748</v>
      </c>
      <c r="B7343" s="9" t="s">
        <v>21749</v>
      </c>
      <c r="C7343" s="1" t="s">
        <v>33</v>
      </c>
      <c r="D7343" s="1" t="s">
        <v>33</v>
      </c>
      <c r="E7343" s="1" t="s">
        <v>21707</v>
      </c>
      <c r="F7343" s="1" t="s">
        <v>153</v>
      </c>
      <c r="G7343" s="1" t="s">
        <v>85</v>
      </c>
      <c r="I7343" s="1" t="s">
        <v>86</v>
      </c>
      <c r="K7343" s="1">
        <v>-150</v>
      </c>
      <c r="L7343" s="10">
        <v>35770</v>
      </c>
      <c r="M7343" s="10">
        <v>35770</v>
      </c>
      <c r="N7343" s="13">
        <f>(M7343-L7343)/(L7343+M7343+12740)</f>
        <v>0</v>
      </c>
      <c r="O7343" s="1">
        <v>0</v>
      </c>
      <c r="P7343" s="1">
        <v>1436.1</v>
      </c>
      <c r="Q7343" s="10">
        <v>5990</v>
      </c>
      <c r="R7343" s="18">
        <v>3450</v>
      </c>
      <c r="S7343" s="11">
        <v>13000</v>
      </c>
      <c r="T7343" s="12">
        <v>42711</v>
      </c>
      <c r="U7343" s="2">
        <v>14</v>
      </c>
      <c r="V7343" s="1" t="s">
        <v>97</v>
      </c>
      <c r="W7343" s="1" t="s">
        <v>33</v>
      </c>
      <c r="X7343" s="1" t="s">
        <v>54</v>
      </c>
      <c r="Y7343" s="1" t="s">
        <v>2545</v>
      </c>
      <c r="Z7343" s="1" t="s">
        <v>21750</v>
      </c>
      <c r="AA7343" s="2">
        <v>41879</v>
      </c>
      <c r="AB7343" s="1" t="s">
        <v>21751</v>
      </c>
      <c r="AD7343" s="1" t="s">
        <v>111</v>
      </c>
      <c r="AE7343" s="1" t="s">
        <v>21752</v>
      </c>
    </row>
    <row r="7344" spans="1:34" ht="12.75" customHeight="1">
      <c r="A7344" s="24" t="s">
        <v>21753</v>
      </c>
      <c r="B7344" s="9" t="s">
        <v>21754</v>
      </c>
      <c r="C7344" s="1" t="s">
        <v>33</v>
      </c>
      <c r="D7344" s="1" t="s">
        <v>33</v>
      </c>
      <c r="E7344" s="1" t="s">
        <v>21707</v>
      </c>
      <c r="F7344" s="1" t="s">
        <v>153</v>
      </c>
      <c r="G7344" s="1" t="s">
        <v>85</v>
      </c>
      <c r="I7344" s="1" t="s">
        <v>86</v>
      </c>
      <c r="K7344" s="1">
        <v>149.81</v>
      </c>
      <c r="L7344" s="10">
        <v>35772</v>
      </c>
      <c r="M7344" s="10">
        <v>35801</v>
      </c>
      <c r="N7344" s="13">
        <f>(M7344-L7344)/(L7344+M7344+12740)</f>
        <v>3.4395644799734324E-4</v>
      </c>
      <c r="O7344" s="1">
        <v>0</v>
      </c>
      <c r="P7344" s="1">
        <v>1436.1</v>
      </c>
      <c r="Q7344" s="10">
        <v>5990</v>
      </c>
      <c r="R7344" s="18">
        <v>3450</v>
      </c>
      <c r="S7344" s="11">
        <v>13000</v>
      </c>
      <c r="T7344" s="12">
        <v>42811</v>
      </c>
      <c r="U7344" s="2">
        <v>14</v>
      </c>
      <c r="V7344" s="1" t="s">
        <v>97</v>
      </c>
      <c r="W7344" s="1" t="s">
        <v>33</v>
      </c>
      <c r="X7344" s="1" t="s">
        <v>54</v>
      </c>
      <c r="Y7344" s="1" t="s">
        <v>2545</v>
      </c>
      <c r="Z7344" s="1" t="s">
        <v>21755</v>
      </c>
      <c r="AA7344" s="2">
        <v>42075</v>
      </c>
      <c r="AD7344" s="1" t="s">
        <v>133</v>
      </c>
      <c r="AE7344" s="1" t="s">
        <v>21756</v>
      </c>
    </row>
    <row r="7345" spans="1:36" ht="12.75" customHeight="1">
      <c r="A7345" s="24" t="s">
        <v>21757</v>
      </c>
      <c r="B7345" s="9" t="s">
        <v>21757</v>
      </c>
      <c r="C7345" s="1" t="s">
        <v>33</v>
      </c>
      <c r="D7345" s="1" t="s">
        <v>33</v>
      </c>
      <c r="E7345" s="1" t="s">
        <v>21758</v>
      </c>
      <c r="F7345" s="1" t="s">
        <v>35</v>
      </c>
      <c r="G7345" s="1" t="s">
        <v>85</v>
      </c>
      <c r="I7345" s="1" t="s">
        <v>86</v>
      </c>
      <c r="K7345" s="1">
        <v>-111.09</v>
      </c>
      <c r="L7345" s="10">
        <v>35776</v>
      </c>
      <c r="M7345" s="10">
        <v>35796</v>
      </c>
      <c r="N7345" s="13">
        <f>(M7345-L7345)/(L7345+M7345+12740)</f>
        <v>2.3721415694088623E-4</v>
      </c>
      <c r="O7345" s="1">
        <v>0.01</v>
      </c>
      <c r="P7345" s="1">
        <v>1436.1</v>
      </c>
      <c r="Q7345" s="10">
        <v>4735</v>
      </c>
      <c r="R7345" s="18">
        <v>1995</v>
      </c>
      <c r="S7345" s="11">
        <v>10000</v>
      </c>
      <c r="T7345" s="12">
        <v>39059</v>
      </c>
      <c r="U7345" s="2">
        <v>12</v>
      </c>
      <c r="V7345" s="1" t="s">
        <v>87</v>
      </c>
      <c r="W7345" s="1" t="s">
        <v>33</v>
      </c>
      <c r="X7345" s="1" t="s">
        <v>74</v>
      </c>
      <c r="Y7345" s="1" t="s">
        <v>317</v>
      </c>
      <c r="Z7345" s="1" t="s">
        <v>21759</v>
      </c>
      <c r="AA7345" s="2">
        <v>29643</v>
      </c>
      <c r="AB7345" s="1" t="s">
        <v>21760</v>
      </c>
      <c r="AD7345" s="1" t="s">
        <v>91</v>
      </c>
      <c r="AE7345" s="1" t="s">
        <v>21761</v>
      </c>
    </row>
    <row r="7346" spans="1:36" ht="12.75" customHeight="1">
      <c r="A7346" s="24" t="s">
        <v>21762</v>
      </c>
      <c r="B7346" s="9" t="s">
        <v>21763</v>
      </c>
      <c r="C7346" s="1" t="s">
        <v>2520</v>
      </c>
      <c r="D7346" s="1" t="s">
        <v>2149</v>
      </c>
      <c r="E7346" s="1" t="s">
        <v>21764</v>
      </c>
      <c r="F7346" s="1" t="s">
        <v>64</v>
      </c>
      <c r="G7346" s="1" t="s">
        <v>85</v>
      </c>
      <c r="I7346" s="1" t="s">
        <v>38</v>
      </c>
      <c r="J7346" s="1" t="s">
        <v>52</v>
      </c>
      <c r="K7346" s="1">
        <v>0</v>
      </c>
      <c r="L7346" s="10">
        <v>535</v>
      </c>
      <c r="M7346" s="10">
        <v>564</v>
      </c>
      <c r="N7346" s="13">
        <f>(M7346-L7346)/(L7346+M7346+12740)</f>
        <v>2.0955271334634007E-3</v>
      </c>
      <c r="O7346" s="1">
        <v>97.5</v>
      </c>
      <c r="P7346" s="1">
        <v>95.4</v>
      </c>
      <c r="Q7346" s="10">
        <v>1</v>
      </c>
      <c r="T7346" s="12">
        <v>44277</v>
      </c>
      <c r="V7346" s="1" t="s">
        <v>21253</v>
      </c>
      <c r="W7346" s="1" t="s">
        <v>2149</v>
      </c>
      <c r="X7346" s="1" t="s">
        <v>118</v>
      </c>
      <c r="Y7346" s="1" t="s">
        <v>75</v>
      </c>
      <c r="Z7346" s="1" t="s">
        <v>21765</v>
      </c>
      <c r="AA7346" s="2">
        <v>47941</v>
      </c>
      <c r="AB7346" s="1" t="s">
        <v>21766</v>
      </c>
      <c r="AD7346" s="1" t="s">
        <v>68</v>
      </c>
      <c r="AE7346" s="1" t="s">
        <v>21767</v>
      </c>
      <c r="AG7346" s="1" t="s">
        <v>630</v>
      </c>
    </row>
    <row r="7347" spans="1:36" ht="12.75" customHeight="1">
      <c r="A7347" s="24" t="s">
        <v>21768</v>
      </c>
      <c r="B7347" s="9" t="s">
        <v>21769</v>
      </c>
      <c r="C7347" s="1" t="s">
        <v>411</v>
      </c>
      <c r="D7347" s="1" t="s">
        <v>411</v>
      </c>
      <c r="E7347" s="1" t="s">
        <v>21770</v>
      </c>
      <c r="F7347" s="1" t="s">
        <v>35</v>
      </c>
      <c r="G7347" s="1" t="s">
        <v>36</v>
      </c>
      <c r="H7347" s="1" t="s">
        <v>430</v>
      </c>
      <c r="I7347" s="1" t="s">
        <v>38</v>
      </c>
      <c r="J7347" s="1" t="s">
        <v>52</v>
      </c>
      <c r="K7347" s="1">
        <v>0</v>
      </c>
      <c r="L7347" s="10">
        <v>594</v>
      </c>
      <c r="M7347" s="10">
        <v>849</v>
      </c>
      <c r="N7347" s="13">
        <f>(M7347-L7347)/(L7347+M7347+12740)</f>
        <v>1.7979270958189381E-2</v>
      </c>
      <c r="O7347" s="1">
        <v>97.8</v>
      </c>
      <c r="P7347" s="1">
        <v>99.2</v>
      </c>
      <c r="Q7347" s="10">
        <v>10</v>
      </c>
      <c r="T7347" s="12">
        <v>41599</v>
      </c>
      <c r="U7347" s="2">
        <v>2</v>
      </c>
      <c r="V7347" s="1" t="s">
        <v>5029</v>
      </c>
      <c r="W7347" s="1" t="s">
        <v>411</v>
      </c>
      <c r="X7347" s="1" t="s">
        <v>293</v>
      </c>
      <c r="Y7347" s="1" t="s">
        <v>294</v>
      </c>
      <c r="Z7347" s="1" t="s">
        <v>21771</v>
      </c>
      <c r="AA7347" s="2">
        <v>39423</v>
      </c>
      <c r="AB7347" s="1" t="s">
        <v>21772</v>
      </c>
      <c r="AD7347" s="1" t="s">
        <v>21249</v>
      </c>
      <c r="AE7347" s="1" t="s">
        <v>21773</v>
      </c>
      <c r="AG7347" s="1" t="s">
        <v>630</v>
      </c>
      <c r="AH7347" s="1" t="s">
        <v>21774</v>
      </c>
      <c r="AJ7347" s="1" t="s">
        <v>1780</v>
      </c>
    </row>
    <row r="7348" spans="1:36" ht="12.75" customHeight="1">
      <c r="A7348" s="24" t="s">
        <v>21775</v>
      </c>
      <c r="B7348" s="9" t="s">
        <v>21776</v>
      </c>
      <c r="C7348" s="1" t="s">
        <v>411</v>
      </c>
      <c r="D7348" s="1" t="s">
        <v>411</v>
      </c>
      <c r="E7348" s="1" t="s">
        <v>21770</v>
      </c>
      <c r="F7348" s="1" t="s">
        <v>35</v>
      </c>
      <c r="G7348" s="1" t="s">
        <v>36</v>
      </c>
      <c r="H7348" s="1" t="s">
        <v>430</v>
      </c>
      <c r="I7348" s="1" t="s">
        <v>38</v>
      </c>
      <c r="J7348" s="1" t="s">
        <v>52</v>
      </c>
      <c r="K7348" s="1">
        <v>0</v>
      </c>
      <c r="L7348" s="10">
        <v>586</v>
      </c>
      <c r="M7348" s="10">
        <v>606</v>
      </c>
      <c r="N7348" s="13">
        <f>(M7348-L7348)/(L7348+M7348+12740)</f>
        <v>1.435544071202986E-3</v>
      </c>
      <c r="O7348" s="1">
        <v>97.6</v>
      </c>
      <c r="P7348" s="1">
        <v>96.6</v>
      </c>
      <c r="Q7348" s="10">
        <v>43</v>
      </c>
      <c r="T7348" s="12">
        <v>42930</v>
      </c>
      <c r="V7348" s="1" t="s">
        <v>5029</v>
      </c>
      <c r="W7348" s="1" t="s">
        <v>411</v>
      </c>
      <c r="X7348" s="1" t="s">
        <v>118</v>
      </c>
      <c r="Y7348" s="1" t="s">
        <v>75</v>
      </c>
      <c r="Z7348" s="1" t="s">
        <v>21777</v>
      </c>
      <c r="AA7348" s="2">
        <v>42835</v>
      </c>
      <c r="AB7348" s="1" t="s">
        <v>21778</v>
      </c>
      <c r="AD7348" s="1" t="s">
        <v>21249</v>
      </c>
      <c r="AE7348" s="1" t="s">
        <v>21779</v>
      </c>
      <c r="AG7348" s="1" t="s">
        <v>511</v>
      </c>
      <c r="AI7348" s="1" t="s">
        <v>21780</v>
      </c>
      <c r="AJ7348" s="1" t="s">
        <v>1780</v>
      </c>
    </row>
    <row r="7349" spans="1:36" ht="12.75" customHeight="1">
      <c r="A7349" s="24" t="s">
        <v>21781</v>
      </c>
      <c r="B7349" s="9" t="s">
        <v>21781</v>
      </c>
      <c r="C7349" s="1" t="s">
        <v>33</v>
      </c>
      <c r="D7349" s="1" t="s">
        <v>33</v>
      </c>
      <c r="E7349" s="1" t="s">
        <v>21782</v>
      </c>
      <c r="F7349" s="1" t="s">
        <v>35</v>
      </c>
      <c r="G7349" s="1" t="s">
        <v>36</v>
      </c>
      <c r="H7349" s="1" t="s">
        <v>430</v>
      </c>
      <c r="I7349" s="1" t="s">
        <v>38</v>
      </c>
      <c r="J7349" s="1" t="s">
        <v>52</v>
      </c>
      <c r="K7349" s="1">
        <v>0</v>
      </c>
      <c r="L7349" s="10">
        <v>491</v>
      </c>
      <c r="M7349" s="10">
        <v>494</v>
      </c>
      <c r="N7349" s="13">
        <f>(M7349-L7349)/(L7349+M7349+12740)</f>
        <v>2.185792349726776E-4</v>
      </c>
      <c r="O7349" s="1">
        <v>97.3</v>
      </c>
      <c r="P7349" s="1">
        <v>94.5</v>
      </c>
      <c r="Q7349" s="10">
        <v>4500</v>
      </c>
      <c r="S7349" s="11">
        <v>3200</v>
      </c>
      <c r="T7349" s="12">
        <v>39343</v>
      </c>
      <c r="U7349" s="2">
        <v>7.25</v>
      </c>
      <c r="V7349" s="1" t="s">
        <v>6390</v>
      </c>
      <c r="W7349" s="1" t="s">
        <v>33</v>
      </c>
      <c r="X7349" s="1" t="s">
        <v>146</v>
      </c>
      <c r="Y7349" s="1" t="s">
        <v>1590</v>
      </c>
      <c r="Z7349" s="1" t="s">
        <v>21783</v>
      </c>
      <c r="AA7349" s="2">
        <v>32060</v>
      </c>
      <c r="AB7349" s="1" t="s">
        <v>21784</v>
      </c>
      <c r="AD7349" s="1" t="s">
        <v>91</v>
      </c>
      <c r="AE7349" s="1" t="s">
        <v>93</v>
      </c>
      <c r="AH7349" s="1" t="s">
        <v>21785</v>
      </c>
      <c r="AI7349" s="1" t="s">
        <v>21786</v>
      </c>
      <c r="AJ7349" s="1" t="s">
        <v>1780</v>
      </c>
    </row>
    <row r="7350" spans="1:36" ht="12.75" customHeight="1">
      <c r="A7350" s="24" t="s">
        <v>21787</v>
      </c>
      <c r="B7350" s="9" t="s">
        <v>21787</v>
      </c>
      <c r="C7350" s="1" t="s">
        <v>33</v>
      </c>
      <c r="D7350" s="1" t="s">
        <v>33</v>
      </c>
      <c r="E7350" s="1" t="s">
        <v>21782</v>
      </c>
      <c r="F7350" s="1" t="s">
        <v>35</v>
      </c>
      <c r="G7350" s="1" t="s">
        <v>36</v>
      </c>
      <c r="H7350" s="1" t="s">
        <v>430</v>
      </c>
      <c r="I7350" s="1" t="s">
        <v>38</v>
      </c>
      <c r="J7350" s="1" t="s">
        <v>52</v>
      </c>
      <c r="K7350" s="1">
        <v>0</v>
      </c>
      <c r="L7350" s="10">
        <v>765</v>
      </c>
      <c r="M7350" s="10">
        <v>767</v>
      </c>
      <c r="N7350" s="13">
        <f>(M7350-L7350)/(L7350+M7350+12740)</f>
        <v>1.4013452914798206E-4</v>
      </c>
      <c r="O7350" s="1">
        <v>98.5</v>
      </c>
      <c r="P7350" s="1">
        <v>100.2</v>
      </c>
      <c r="Q7350" s="10">
        <v>2800</v>
      </c>
      <c r="T7350" s="12">
        <v>40094</v>
      </c>
      <c r="V7350" s="1" t="s">
        <v>6390</v>
      </c>
      <c r="W7350" s="1" t="s">
        <v>33</v>
      </c>
      <c r="X7350" s="1" t="s">
        <v>146</v>
      </c>
      <c r="Y7350" s="1" t="s">
        <v>1590</v>
      </c>
      <c r="Z7350" s="1" t="s">
        <v>21788</v>
      </c>
      <c r="AA7350" s="2">
        <v>35946</v>
      </c>
      <c r="AB7350" s="1" t="s">
        <v>21789</v>
      </c>
      <c r="AD7350" s="1" t="s">
        <v>21790</v>
      </c>
      <c r="AE7350" s="1" t="s">
        <v>3915</v>
      </c>
    </row>
    <row r="7351" spans="1:36" ht="12.75" customHeight="1">
      <c r="A7351" s="24" t="s">
        <v>21791</v>
      </c>
      <c r="B7351" s="9" t="s">
        <v>21791</v>
      </c>
      <c r="C7351" s="1" t="s">
        <v>33</v>
      </c>
      <c r="D7351" s="1" t="s">
        <v>33</v>
      </c>
      <c r="E7351" s="1" t="s">
        <v>21782</v>
      </c>
      <c r="F7351" s="1" t="s">
        <v>35</v>
      </c>
      <c r="G7351" s="1" t="s">
        <v>36</v>
      </c>
      <c r="H7351" s="1" t="s">
        <v>21792</v>
      </c>
      <c r="I7351" s="1" t="s">
        <v>38</v>
      </c>
      <c r="J7351" s="1" t="s">
        <v>52</v>
      </c>
      <c r="K7351" s="1">
        <v>0</v>
      </c>
      <c r="L7351" s="10">
        <v>612</v>
      </c>
      <c r="M7351" s="10">
        <v>614</v>
      </c>
      <c r="N7351" s="13">
        <f>(M7351-L7351)/(L7351+M7351+12740)</f>
        <v>1.4320492624946297E-4</v>
      </c>
      <c r="O7351" s="1">
        <v>97.99</v>
      </c>
      <c r="P7351" s="1">
        <v>96.96</v>
      </c>
      <c r="Q7351" s="10">
        <v>2800</v>
      </c>
      <c r="S7351" s="11">
        <v>3100</v>
      </c>
      <c r="T7351" s="12">
        <v>41864</v>
      </c>
      <c r="U7351" s="2">
        <v>12</v>
      </c>
      <c r="V7351" s="1" t="s">
        <v>6390</v>
      </c>
      <c r="W7351" s="1" t="s">
        <v>33</v>
      </c>
      <c r="X7351" s="1" t="s">
        <v>146</v>
      </c>
      <c r="Y7351" s="1" t="s">
        <v>208</v>
      </c>
      <c r="Z7351" s="1" t="s">
        <v>21793</v>
      </c>
      <c r="AA7351" s="2">
        <v>40115</v>
      </c>
      <c r="AB7351" s="1" t="s">
        <v>21794</v>
      </c>
      <c r="AD7351" s="1" t="s">
        <v>378</v>
      </c>
      <c r="AE7351" s="1" t="s">
        <v>1600</v>
      </c>
      <c r="AG7351" s="1" t="s">
        <v>21795</v>
      </c>
    </row>
    <row r="7352" spans="1:36" ht="12.75" customHeight="1">
      <c r="A7352" s="24" t="s">
        <v>21796</v>
      </c>
      <c r="B7352" s="9" t="s">
        <v>21796</v>
      </c>
      <c r="C7352" s="1" t="s">
        <v>32</v>
      </c>
      <c r="D7352" s="1" t="s">
        <v>999</v>
      </c>
      <c r="E7352" s="1" t="s">
        <v>21797</v>
      </c>
      <c r="F7352" s="1" t="s">
        <v>130</v>
      </c>
      <c r="G7352" s="1" t="s">
        <v>36</v>
      </c>
      <c r="H7352" s="1" t="s">
        <v>430</v>
      </c>
      <c r="I7352" s="1" t="s">
        <v>38</v>
      </c>
      <c r="J7352" s="1" t="s">
        <v>52</v>
      </c>
      <c r="K7352" s="1">
        <v>0</v>
      </c>
      <c r="L7352" s="10">
        <v>801</v>
      </c>
      <c r="M7352" s="10">
        <v>823</v>
      </c>
      <c r="N7352" s="13">
        <f>(M7352-L7352)/(L7352+M7352+12740)</f>
        <v>1.5316067947646894E-3</v>
      </c>
      <c r="O7352" s="1">
        <v>98.7</v>
      </c>
      <c r="P7352" s="1">
        <v>101.1</v>
      </c>
      <c r="Q7352" s="10">
        <v>91</v>
      </c>
      <c r="S7352" s="11">
        <v>175</v>
      </c>
      <c r="T7352" s="12">
        <v>40653</v>
      </c>
      <c r="U7352" s="2">
        <v>3</v>
      </c>
      <c r="V7352" s="1" t="s">
        <v>21797</v>
      </c>
      <c r="W7352" s="1" t="s">
        <v>999</v>
      </c>
      <c r="X7352" s="1" t="s">
        <v>40</v>
      </c>
      <c r="Y7352" s="1" t="s">
        <v>10837</v>
      </c>
      <c r="Z7352" s="1" t="s">
        <v>21798</v>
      </c>
      <c r="AA7352" s="2">
        <v>37389</v>
      </c>
      <c r="AB7352" s="1" t="s">
        <v>21799</v>
      </c>
      <c r="AD7352" s="1" t="s">
        <v>21249</v>
      </c>
      <c r="AE7352" s="1" t="s">
        <v>21800</v>
      </c>
      <c r="AG7352" s="1" t="s">
        <v>1530</v>
      </c>
      <c r="AH7352" s="1" t="s">
        <v>21801</v>
      </c>
      <c r="AI7352" s="1" t="s">
        <v>21802</v>
      </c>
    </row>
    <row r="7353" spans="1:36" ht="11.25" customHeight="1">
      <c r="A7353" s="24" t="s">
        <v>21803</v>
      </c>
      <c r="B7353" s="9" t="s">
        <v>21804</v>
      </c>
      <c r="C7353" s="1" t="s">
        <v>33</v>
      </c>
      <c r="D7353" s="1" t="s">
        <v>33</v>
      </c>
      <c r="E7353" s="1" t="s">
        <v>7140</v>
      </c>
      <c r="F7353" s="1" t="s">
        <v>153</v>
      </c>
      <c r="G7353" s="1" t="s">
        <v>65</v>
      </c>
      <c r="I7353" s="1" t="s">
        <v>38</v>
      </c>
      <c r="J7353" s="1" t="s">
        <v>39</v>
      </c>
      <c r="K7353" s="1">
        <v>0</v>
      </c>
      <c r="L7353" s="10">
        <v>379</v>
      </c>
      <c r="M7353" s="10">
        <v>398</v>
      </c>
      <c r="N7353" s="13">
        <f>(M7353-L7353)/(L7353+M7353+12740)</f>
        <v>1.4056373455648443E-3</v>
      </c>
      <c r="O7353" s="1">
        <v>45</v>
      </c>
      <c r="P7353" s="1">
        <v>92.3</v>
      </c>
      <c r="Q7353" s="10">
        <v>4990</v>
      </c>
      <c r="T7353" s="12">
        <v>43968</v>
      </c>
      <c r="V7353" s="1" t="s">
        <v>5480</v>
      </c>
      <c r="W7353" s="1" t="s">
        <v>33</v>
      </c>
      <c r="X7353" s="1" t="s">
        <v>54</v>
      </c>
      <c r="Y7353" s="1" t="s">
        <v>208</v>
      </c>
      <c r="Z7353" s="1" t="s">
        <v>21805</v>
      </c>
      <c r="AA7353" s="2">
        <v>45606</v>
      </c>
      <c r="AB7353" s="1" t="s">
        <v>21806</v>
      </c>
      <c r="AD7353" s="1" t="s">
        <v>378</v>
      </c>
      <c r="AE7353" s="1" t="s">
        <v>7030</v>
      </c>
      <c r="AG7353" s="1" t="s">
        <v>70</v>
      </c>
    </row>
    <row r="7354" spans="1:36" ht="12.75" customHeight="1">
      <c r="A7354" s="1" t="s">
        <v>21807</v>
      </c>
      <c r="B7354" s="9" t="s">
        <v>21808</v>
      </c>
      <c r="C7354" s="1" t="s">
        <v>141</v>
      </c>
      <c r="D7354" s="1" t="s">
        <v>401</v>
      </c>
      <c r="E7354" s="1" t="s">
        <v>6474</v>
      </c>
      <c r="F7354" s="1" t="s">
        <v>35</v>
      </c>
      <c r="G7354" s="1" t="s">
        <v>65</v>
      </c>
      <c r="H7354" s="1" t="s">
        <v>5487</v>
      </c>
      <c r="I7354" s="1" t="s">
        <v>38</v>
      </c>
      <c r="J7354" s="1" t="s">
        <v>52</v>
      </c>
      <c r="K7354" s="1">
        <v>0</v>
      </c>
      <c r="L7354" s="10">
        <v>495</v>
      </c>
      <c r="M7354" s="10">
        <v>510</v>
      </c>
      <c r="N7354" s="13">
        <f>(M7354-L7354)/(L7354+M7354+12740)</f>
        <v>1.0913059294288831E-3</v>
      </c>
      <c r="O7354" s="1">
        <v>97.2</v>
      </c>
      <c r="P7354" s="1">
        <v>95.4</v>
      </c>
      <c r="Q7354" s="10">
        <v>50</v>
      </c>
      <c r="R7354" s="18">
        <v>50</v>
      </c>
      <c r="T7354" s="12">
        <v>44935</v>
      </c>
      <c r="V7354" s="1" t="s">
        <v>6474</v>
      </c>
      <c r="W7354" s="1" t="s">
        <v>401</v>
      </c>
      <c r="X7354" s="1" t="s">
        <v>1864</v>
      </c>
      <c r="Y7354" s="1" t="s">
        <v>21809</v>
      </c>
      <c r="Z7354" s="1" t="s">
        <v>21810</v>
      </c>
      <c r="AA7354" s="2">
        <v>55133</v>
      </c>
      <c r="AB7354" s="1" t="s">
        <v>21811</v>
      </c>
      <c r="AD7354" s="1" t="s">
        <v>58</v>
      </c>
      <c r="AE7354" s="1" t="s">
        <v>21812</v>
      </c>
    </row>
    <row r="7355" spans="1:36" ht="12.75" customHeight="1">
      <c r="A7355" s="24" t="s">
        <v>21813</v>
      </c>
      <c r="B7355" s="9" t="s">
        <v>21814</v>
      </c>
      <c r="C7355" s="1" t="s">
        <v>32</v>
      </c>
      <c r="D7355" s="1" t="s">
        <v>401</v>
      </c>
      <c r="E7355" s="1" t="s">
        <v>1851</v>
      </c>
      <c r="F7355" s="1" t="s">
        <v>35</v>
      </c>
      <c r="G7355" s="1" t="s">
        <v>65</v>
      </c>
      <c r="I7355" s="1" t="s">
        <v>38</v>
      </c>
      <c r="J7355" s="1" t="s">
        <v>39</v>
      </c>
      <c r="K7355" s="1">
        <v>0</v>
      </c>
      <c r="L7355" s="10">
        <v>556</v>
      </c>
      <c r="M7355" s="10">
        <v>575</v>
      </c>
      <c r="N7355" s="13">
        <f>(M7355-L7355)/(L7355+M7355+12740)</f>
        <v>1.3697642563621946E-3</v>
      </c>
      <c r="O7355" s="1">
        <v>45</v>
      </c>
      <c r="P7355" s="1">
        <v>96</v>
      </c>
      <c r="Q7355" s="10">
        <v>8</v>
      </c>
      <c r="T7355" s="12">
        <v>43621</v>
      </c>
      <c r="V7355" s="1" t="s">
        <v>21211</v>
      </c>
      <c r="W7355" s="1" t="s">
        <v>401</v>
      </c>
      <c r="X7355" s="1" t="s">
        <v>1596</v>
      </c>
      <c r="Y7355" s="1" t="s">
        <v>1597</v>
      </c>
      <c r="Z7355" s="1" t="s">
        <v>21815</v>
      </c>
      <c r="AA7355" s="2">
        <v>44313</v>
      </c>
      <c r="AB7355" s="1" t="s">
        <v>21816</v>
      </c>
      <c r="AD7355" s="1" t="s">
        <v>420</v>
      </c>
      <c r="AE7355" s="1" t="s">
        <v>5166</v>
      </c>
    </row>
    <row r="7356" spans="1:36" ht="12.75" customHeight="1">
      <c r="A7356" s="24" t="s">
        <v>21817</v>
      </c>
      <c r="B7356" s="9" t="s">
        <v>21817</v>
      </c>
      <c r="C7356" s="1" t="s">
        <v>32</v>
      </c>
      <c r="D7356" s="1" t="s">
        <v>401</v>
      </c>
      <c r="E7356" s="1" t="s">
        <v>1851</v>
      </c>
      <c r="F7356" s="1" t="s">
        <v>35</v>
      </c>
      <c r="G7356" s="1" t="s">
        <v>65</v>
      </c>
      <c r="H7356" s="1" t="s">
        <v>430</v>
      </c>
      <c r="I7356" s="1" t="s">
        <v>38</v>
      </c>
      <c r="J7356" s="1" t="s">
        <v>52</v>
      </c>
      <c r="K7356" s="1">
        <v>0</v>
      </c>
      <c r="L7356" s="10">
        <v>592</v>
      </c>
      <c r="M7356" s="10">
        <v>607</v>
      </c>
      <c r="N7356" s="13">
        <f>(M7356-L7356)/(L7356+M7356+12740)</f>
        <v>1.0761173685343282E-3</v>
      </c>
      <c r="O7356" s="1">
        <v>97.7</v>
      </c>
      <c r="P7356" s="1">
        <v>96.7</v>
      </c>
      <c r="Q7356" s="10">
        <v>10</v>
      </c>
      <c r="T7356" s="12">
        <v>43707</v>
      </c>
      <c r="V7356" s="1" t="s">
        <v>21211</v>
      </c>
      <c r="W7356" s="1" t="s">
        <v>401</v>
      </c>
      <c r="X7356" s="1" t="s">
        <v>1063</v>
      </c>
      <c r="Y7356" s="1" t="s">
        <v>5288</v>
      </c>
      <c r="Z7356" s="1" t="s">
        <v>21818</v>
      </c>
      <c r="AA7356" s="2">
        <v>44519</v>
      </c>
      <c r="AD7356" s="1" t="s">
        <v>776</v>
      </c>
    </row>
    <row r="7357" spans="1:36" ht="12.75" customHeight="1">
      <c r="A7357" s="1" t="s">
        <v>21819</v>
      </c>
      <c r="B7357" s="9" t="s">
        <v>21819</v>
      </c>
      <c r="C7357" s="1" t="s">
        <v>730</v>
      </c>
      <c r="D7357" s="1" t="s">
        <v>401</v>
      </c>
      <c r="E7357" s="1" t="s">
        <v>20692</v>
      </c>
      <c r="F7357" s="1" t="s">
        <v>35</v>
      </c>
      <c r="G7357" s="1" t="s">
        <v>36</v>
      </c>
      <c r="I7357" s="1" t="s">
        <v>38</v>
      </c>
      <c r="J7357" s="1" t="s">
        <v>52</v>
      </c>
      <c r="K7357" s="1">
        <v>0</v>
      </c>
      <c r="L7357" s="10">
        <v>525</v>
      </c>
      <c r="M7357" s="10">
        <v>550</v>
      </c>
      <c r="N7357" s="13">
        <f>(M7357-L7357)/(L7357+M7357+12740)</f>
        <v>1.8096272167933405E-3</v>
      </c>
      <c r="O7357" s="1">
        <v>97.4</v>
      </c>
      <c r="P7357" s="1">
        <v>94.5</v>
      </c>
      <c r="Q7357" s="10">
        <v>88</v>
      </c>
      <c r="T7357" s="12">
        <v>44619</v>
      </c>
      <c r="V7357" s="1" t="s">
        <v>20692</v>
      </c>
      <c r="W7357" s="1" t="s">
        <v>401</v>
      </c>
      <c r="X7357" s="1" t="s">
        <v>1864</v>
      </c>
      <c r="Y7357" s="1" t="s">
        <v>1865</v>
      </c>
      <c r="Z7357" s="1" t="s">
        <v>21820</v>
      </c>
      <c r="AA7357" s="2">
        <v>51831</v>
      </c>
      <c r="AB7357" s="1" t="s">
        <v>21821</v>
      </c>
      <c r="AD7357" s="1" t="s">
        <v>378</v>
      </c>
      <c r="AE7357" s="1" t="s">
        <v>21129</v>
      </c>
      <c r="AH7357" s="1" t="s">
        <v>263</v>
      </c>
    </row>
    <row r="7358" spans="1:36" ht="12.75" customHeight="1">
      <c r="A7358" s="24" t="s">
        <v>21822</v>
      </c>
      <c r="B7358" s="31" t="s">
        <v>21822</v>
      </c>
      <c r="C7358" s="1" t="s">
        <v>3783</v>
      </c>
      <c r="D7358" s="1" t="s">
        <v>401</v>
      </c>
      <c r="E7358" s="1" t="s">
        <v>21823</v>
      </c>
      <c r="F7358" s="1" t="s">
        <v>35</v>
      </c>
      <c r="G7358" s="1" t="s">
        <v>36</v>
      </c>
      <c r="H7358" s="1" t="s">
        <v>430</v>
      </c>
      <c r="I7358" s="1" t="s">
        <v>38</v>
      </c>
      <c r="J7358" s="1" t="s">
        <v>52</v>
      </c>
      <c r="K7358" s="1">
        <v>0</v>
      </c>
      <c r="L7358" s="10">
        <v>528</v>
      </c>
      <c r="M7358" s="10">
        <v>544</v>
      </c>
      <c r="N7358" s="13">
        <f>(M7358-L7358)/(L7358+M7358+12740)</f>
        <v>1.1584129742253113E-3</v>
      </c>
      <c r="O7358" s="1">
        <v>97.6</v>
      </c>
      <c r="P7358" s="1">
        <v>95.5</v>
      </c>
      <c r="Q7358" s="10">
        <v>10</v>
      </c>
      <c r="T7358" s="12">
        <v>44380</v>
      </c>
      <c r="V7358" s="1" t="s">
        <v>20692</v>
      </c>
      <c r="W7358" s="1" t="s">
        <v>401</v>
      </c>
      <c r="X7358" s="1" t="s">
        <v>1321</v>
      </c>
      <c r="Y7358" s="1" t="s">
        <v>1322</v>
      </c>
      <c r="Z7358" s="1" t="s">
        <v>21824</v>
      </c>
      <c r="AA7358" s="2">
        <v>49007</v>
      </c>
      <c r="AD7358" s="1" t="s">
        <v>305</v>
      </c>
      <c r="AE7358" s="1" t="s">
        <v>21825</v>
      </c>
      <c r="AF7358" s="1" t="s">
        <v>21826</v>
      </c>
      <c r="AG7358" s="1" t="s">
        <v>263</v>
      </c>
    </row>
    <row r="7359" spans="1:36" ht="12.75" customHeight="1">
      <c r="A7359" s="24" t="s">
        <v>21827</v>
      </c>
      <c r="B7359" s="9" t="s">
        <v>21827</v>
      </c>
      <c r="C7359" s="1" t="s">
        <v>32</v>
      </c>
      <c r="D7359" s="1" t="s">
        <v>401</v>
      </c>
      <c r="E7359" s="1" t="s">
        <v>21823</v>
      </c>
      <c r="F7359" s="1" t="s">
        <v>35</v>
      </c>
      <c r="G7359" s="1" t="s">
        <v>36</v>
      </c>
      <c r="H7359" s="1" t="s">
        <v>430</v>
      </c>
      <c r="I7359" s="1" t="s">
        <v>38</v>
      </c>
      <c r="J7359" s="1" t="s">
        <v>52</v>
      </c>
      <c r="K7359" s="1">
        <v>0</v>
      </c>
      <c r="L7359" s="10">
        <v>529</v>
      </c>
      <c r="M7359" s="10">
        <v>560</v>
      </c>
      <c r="N7359" s="13">
        <f>(M7359-L7359)/(L7359+M7359+12740)</f>
        <v>2.2416660640682622E-3</v>
      </c>
      <c r="O7359" s="1">
        <v>97.6</v>
      </c>
      <c r="P7359" s="1">
        <v>95.5</v>
      </c>
      <c r="Q7359" s="10">
        <v>10</v>
      </c>
      <c r="T7359" s="12">
        <v>43694</v>
      </c>
      <c r="V7359" s="1" t="s">
        <v>20692</v>
      </c>
      <c r="W7359" s="1" t="s">
        <v>401</v>
      </c>
      <c r="X7359" s="1" t="s">
        <v>1063</v>
      </c>
      <c r="Y7359" s="1" t="s">
        <v>10622</v>
      </c>
      <c r="Z7359" s="1" t="s">
        <v>21828</v>
      </c>
      <c r="AA7359" s="2">
        <v>44488</v>
      </c>
      <c r="AD7359" s="1" t="s">
        <v>305</v>
      </c>
      <c r="AE7359" s="1" t="s">
        <v>21825</v>
      </c>
      <c r="AF7359" s="1" t="s">
        <v>21826</v>
      </c>
      <c r="AG7359" s="1" t="s">
        <v>263</v>
      </c>
    </row>
    <row r="7360" spans="1:36" ht="12.75" customHeight="1">
      <c r="A7360" s="24" t="s">
        <v>21829</v>
      </c>
      <c r="B7360" s="9" t="s">
        <v>21829</v>
      </c>
      <c r="C7360" s="1" t="s">
        <v>401</v>
      </c>
      <c r="D7360" s="1" t="s">
        <v>401</v>
      </c>
      <c r="E7360" s="1" t="s">
        <v>21830</v>
      </c>
      <c r="F7360" s="1" t="s">
        <v>130</v>
      </c>
      <c r="G7360" s="1" t="s">
        <v>85</v>
      </c>
      <c r="I7360" s="1" t="s">
        <v>38</v>
      </c>
      <c r="J7360" s="1" t="s">
        <v>52</v>
      </c>
      <c r="K7360" s="1">
        <v>0</v>
      </c>
      <c r="L7360" s="10">
        <v>556</v>
      </c>
      <c r="M7360" s="10">
        <v>572</v>
      </c>
      <c r="N7360" s="13">
        <f>(M7360-L7360)/(L7360+M7360+12740)</f>
        <v>1.1537352177675222E-3</v>
      </c>
      <c r="O7360" s="1">
        <v>97.5</v>
      </c>
      <c r="P7360" s="1">
        <v>95.9</v>
      </c>
      <c r="Q7360" s="10">
        <v>93</v>
      </c>
      <c r="T7360" s="12">
        <v>43962</v>
      </c>
      <c r="V7360" s="1" t="s">
        <v>1062</v>
      </c>
      <c r="W7360" s="1" t="s">
        <v>401</v>
      </c>
      <c r="X7360" s="1" t="s">
        <v>1063</v>
      </c>
      <c r="Y7360" s="1" t="s">
        <v>5288</v>
      </c>
      <c r="Z7360" s="1" t="s">
        <v>21831</v>
      </c>
      <c r="AA7360" s="2">
        <v>45602</v>
      </c>
      <c r="AB7360" s="1" t="s">
        <v>21832</v>
      </c>
      <c r="AD7360" s="1" t="s">
        <v>91</v>
      </c>
      <c r="AE7360" s="1" t="s">
        <v>21833</v>
      </c>
    </row>
    <row r="7361" spans="1:36" ht="12.75" customHeight="1">
      <c r="A7361" s="24" t="s">
        <v>21834</v>
      </c>
      <c r="B7361" s="9" t="s">
        <v>21834</v>
      </c>
      <c r="C7361" s="1" t="s">
        <v>401</v>
      </c>
      <c r="D7361" s="1" t="s">
        <v>401</v>
      </c>
      <c r="E7361" s="1" t="s">
        <v>21830</v>
      </c>
      <c r="F7361" s="1" t="s">
        <v>130</v>
      </c>
      <c r="G7361" s="1" t="s">
        <v>85</v>
      </c>
      <c r="I7361" s="1" t="s">
        <v>38</v>
      </c>
      <c r="J7361" s="1" t="s">
        <v>52</v>
      </c>
      <c r="K7361" s="1">
        <v>0</v>
      </c>
      <c r="L7361" s="10">
        <v>556</v>
      </c>
      <c r="M7361" s="10">
        <v>572</v>
      </c>
      <c r="N7361" s="13">
        <f>(M7361-L7361)/(L7361+M7361+12740)</f>
        <v>1.1537352177675222E-3</v>
      </c>
      <c r="O7361" s="1">
        <v>97.5</v>
      </c>
      <c r="P7361" s="1">
        <v>95.9</v>
      </c>
      <c r="Q7361" s="10">
        <v>93</v>
      </c>
      <c r="T7361" s="12">
        <v>43962</v>
      </c>
      <c r="V7361" s="1" t="s">
        <v>1062</v>
      </c>
      <c r="W7361" s="1" t="s">
        <v>401</v>
      </c>
      <c r="X7361" s="1" t="s">
        <v>1063</v>
      </c>
      <c r="Y7361" s="1" t="s">
        <v>5288</v>
      </c>
      <c r="Z7361" s="1" t="s">
        <v>21835</v>
      </c>
      <c r="AA7361" s="2">
        <v>45603</v>
      </c>
      <c r="AD7361" s="1" t="s">
        <v>1214</v>
      </c>
      <c r="AE7361" s="1" t="s">
        <v>21836</v>
      </c>
    </row>
    <row r="7362" spans="1:36" ht="12.75" customHeight="1">
      <c r="A7362" s="24" t="s">
        <v>21837</v>
      </c>
      <c r="B7362" s="9" t="s">
        <v>21838</v>
      </c>
      <c r="C7362" s="1" t="s">
        <v>32</v>
      </c>
      <c r="D7362" s="1" t="s">
        <v>401</v>
      </c>
      <c r="E7362" s="1" t="s">
        <v>5181</v>
      </c>
      <c r="F7362" s="1" t="s">
        <v>130</v>
      </c>
      <c r="G7362" s="1" t="s">
        <v>65</v>
      </c>
      <c r="I7362" s="1" t="s">
        <v>38</v>
      </c>
      <c r="J7362" s="1" t="s">
        <v>52</v>
      </c>
      <c r="K7362" s="1">
        <v>0</v>
      </c>
      <c r="L7362" s="10">
        <v>489</v>
      </c>
      <c r="M7362" s="10">
        <v>501</v>
      </c>
      <c r="N7362" s="13">
        <f>(M7362-L7362)/(L7362+M7362+12740)</f>
        <v>8.7399854333576111E-4</v>
      </c>
      <c r="O7362" s="1">
        <v>97.35</v>
      </c>
      <c r="P7362" s="1">
        <v>94.51</v>
      </c>
      <c r="T7362" s="12">
        <v>41231</v>
      </c>
      <c r="V7362" s="1" t="s">
        <v>400</v>
      </c>
      <c r="W7362" s="1" t="s">
        <v>401</v>
      </c>
      <c r="X7362" s="1" t="s">
        <v>1321</v>
      </c>
      <c r="Y7362" s="1" t="s">
        <v>1828</v>
      </c>
      <c r="Z7362" s="1" t="s">
        <v>21839</v>
      </c>
      <c r="AA7362" s="2">
        <v>38999</v>
      </c>
      <c r="AD7362" s="1" t="s">
        <v>1214</v>
      </c>
      <c r="AE7362" s="1" t="s">
        <v>21836</v>
      </c>
    </row>
    <row r="7363" spans="1:36" ht="12.75" customHeight="1">
      <c r="A7363" s="24" t="s">
        <v>21840</v>
      </c>
      <c r="B7363" s="9" t="s">
        <v>21841</v>
      </c>
      <c r="C7363" s="1" t="s">
        <v>401</v>
      </c>
      <c r="D7363" s="1" t="s">
        <v>401</v>
      </c>
      <c r="E7363" s="1" t="s">
        <v>1062</v>
      </c>
      <c r="F7363" s="1" t="s">
        <v>130</v>
      </c>
      <c r="G7363" s="1" t="s">
        <v>65</v>
      </c>
      <c r="I7363" s="1" t="s">
        <v>38</v>
      </c>
      <c r="J7363" s="1" t="s">
        <v>39</v>
      </c>
      <c r="K7363" s="1">
        <v>0</v>
      </c>
      <c r="L7363" s="10">
        <v>477</v>
      </c>
      <c r="M7363" s="10">
        <v>486</v>
      </c>
      <c r="N7363" s="13">
        <f>(M7363-L7363)/(L7363+M7363+12740)</f>
        <v>6.5679048383565641E-4</v>
      </c>
      <c r="O7363" s="1">
        <v>35</v>
      </c>
      <c r="P7363" s="1">
        <v>94.23</v>
      </c>
      <c r="T7363" s="12">
        <v>43278</v>
      </c>
      <c r="V7363" s="1" t="s">
        <v>400</v>
      </c>
      <c r="W7363" s="1" t="s">
        <v>401</v>
      </c>
      <c r="X7363" s="1" t="s">
        <v>402</v>
      </c>
      <c r="Y7363" s="1" t="s">
        <v>1828</v>
      </c>
      <c r="Z7363" s="1" t="s">
        <v>21842</v>
      </c>
      <c r="AA7363" s="2">
        <v>43518</v>
      </c>
      <c r="AB7363" s="1" t="s">
        <v>21843</v>
      </c>
      <c r="AD7363" s="1" t="s">
        <v>91</v>
      </c>
      <c r="AE7363" s="1" t="s">
        <v>227</v>
      </c>
      <c r="AF7363" s="1" t="s">
        <v>21844</v>
      </c>
    </row>
    <row r="7364" spans="1:36" ht="12.75" customHeight="1">
      <c r="A7364" s="24" t="s">
        <v>21845</v>
      </c>
      <c r="B7364" s="9" t="s">
        <v>21846</v>
      </c>
      <c r="C7364" s="1" t="s">
        <v>401</v>
      </c>
      <c r="D7364" s="1" t="s">
        <v>401</v>
      </c>
      <c r="E7364" s="1" t="s">
        <v>1062</v>
      </c>
      <c r="F7364" s="1" t="s">
        <v>130</v>
      </c>
      <c r="G7364" s="1" t="s">
        <v>65</v>
      </c>
      <c r="I7364" s="1" t="s">
        <v>38</v>
      </c>
      <c r="J7364" s="1" t="s">
        <v>39</v>
      </c>
      <c r="K7364" s="1">
        <v>0</v>
      </c>
      <c r="L7364" s="10">
        <v>477</v>
      </c>
      <c r="M7364" s="10">
        <v>486</v>
      </c>
      <c r="N7364" s="13">
        <f>(M7364-L7364)/(L7364+M7364+12740)</f>
        <v>6.5679048383565641E-4</v>
      </c>
      <c r="O7364" s="1">
        <v>35</v>
      </c>
      <c r="P7364" s="1">
        <v>94.23</v>
      </c>
      <c r="T7364" s="12">
        <v>43278</v>
      </c>
      <c r="V7364" s="1" t="s">
        <v>400</v>
      </c>
      <c r="W7364" s="1" t="s">
        <v>401</v>
      </c>
      <c r="X7364" s="1" t="s">
        <v>402</v>
      </c>
      <c r="Y7364" s="1" t="s">
        <v>1828</v>
      </c>
      <c r="Z7364" s="1" t="s">
        <v>21847</v>
      </c>
      <c r="AA7364" s="2">
        <v>43519</v>
      </c>
      <c r="AB7364" s="1" t="s">
        <v>21843</v>
      </c>
      <c r="AD7364" s="1" t="s">
        <v>91</v>
      </c>
      <c r="AE7364" s="1" t="s">
        <v>227</v>
      </c>
      <c r="AF7364" s="1" t="s">
        <v>21844</v>
      </c>
    </row>
    <row r="7365" spans="1:36" ht="12.75" customHeight="1">
      <c r="A7365" s="24" t="s">
        <v>21848</v>
      </c>
      <c r="B7365" s="9" t="s">
        <v>21849</v>
      </c>
      <c r="C7365" s="1" t="s">
        <v>401</v>
      </c>
      <c r="D7365" s="1" t="s">
        <v>401</v>
      </c>
      <c r="E7365" s="1" t="s">
        <v>1062</v>
      </c>
      <c r="F7365" s="1" t="s">
        <v>130</v>
      </c>
      <c r="G7365" s="1" t="s">
        <v>65</v>
      </c>
      <c r="I7365" s="1" t="s">
        <v>38</v>
      </c>
      <c r="J7365" s="1" t="s">
        <v>39</v>
      </c>
      <c r="K7365" s="1">
        <v>0</v>
      </c>
      <c r="L7365" s="10">
        <v>476</v>
      </c>
      <c r="M7365" s="10">
        <v>483</v>
      </c>
      <c r="N7365" s="13">
        <f>(M7365-L7365)/(L7365+M7365+12740)</f>
        <v>5.1098620337250899E-4</v>
      </c>
      <c r="O7365" s="1">
        <v>35.01</v>
      </c>
      <c r="P7365" s="1">
        <v>94.19</v>
      </c>
      <c r="T7365" s="12">
        <v>43880</v>
      </c>
      <c r="V7365" s="1" t="s">
        <v>3944</v>
      </c>
      <c r="W7365" s="1" t="s">
        <v>401</v>
      </c>
      <c r="X7365" s="1" t="s">
        <v>402</v>
      </c>
      <c r="Y7365" s="1" t="s">
        <v>1322</v>
      </c>
      <c r="Z7365" s="1" t="s">
        <v>21850</v>
      </c>
      <c r="AA7365" s="2">
        <v>45249</v>
      </c>
      <c r="AD7365" s="1" t="s">
        <v>91</v>
      </c>
      <c r="AE7365" s="1" t="s">
        <v>227</v>
      </c>
      <c r="AF7365" s="1" t="s">
        <v>21844</v>
      </c>
    </row>
    <row r="7366" spans="1:36" ht="12.75" customHeight="1">
      <c r="A7366" s="24" t="s">
        <v>21851</v>
      </c>
      <c r="B7366" s="9" t="s">
        <v>21852</v>
      </c>
      <c r="C7366" s="1" t="s">
        <v>401</v>
      </c>
      <c r="D7366" s="1" t="s">
        <v>401</v>
      </c>
      <c r="E7366" s="1" t="s">
        <v>1062</v>
      </c>
      <c r="F7366" s="1" t="s">
        <v>130</v>
      </c>
      <c r="G7366" s="1" t="s">
        <v>65</v>
      </c>
      <c r="I7366" s="1" t="s">
        <v>38</v>
      </c>
      <c r="J7366" s="1" t="s">
        <v>39</v>
      </c>
      <c r="K7366" s="1">
        <v>0</v>
      </c>
      <c r="L7366" s="10">
        <v>476</v>
      </c>
      <c r="M7366" s="10">
        <v>481</v>
      </c>
      <c r="N7366" s="13">
        <f>(M7366-L7366)/(L7366+M7366+12740)</f>
        <v>3.6504344016938017E-4</v>
      </c>
      <c r="O7366" s="1">
        <v>35.01</v>
      </c>
      <c r="P7366" s="1">
        <v>94.19</v>
      </c>
      <c r="T7366" s="12">
        <v>43880</v>
      </c>
      <c r="V7366" s="1" t="s">
        <v>3944</v>
      </c>
      <c r="W7366" s="1" t="s">
        <v>401</v>
      </c>
      <c r="X7366" s="1" t="s">
        <v>402</v>
      </c>
      <c r="Y7366" s="1" t="s">
        <v>1322</v>
      </c>
      <c r="Z7366" s="1" t="s">
        <v>21853</v>
      </c>
      <c r="AA7366" s="2">
        <v>45250</v>
      </c>
      <c r="AD7366" s="1" t="s">
        <v>91</v>
      </c>
      <c r="AE7366" s="1" t="s">
        <v>227</v>
      </c>
      <c r="AF7366" s="1" t="s">
        <v>21844</v>
      </c>
    </row>
    <row r="7367" spans="1:36" ht="12.75" customHeight="1">
      <c r="A7367" s="24" t="s">
        <v>21854</v>
      </c>
      <c r="B7367" s="9" t="s">
        <v>21855</v>
      </c>
      <c r="C7367" s="1" t="s">
        <v>401</v>
      </c>
      <c r="D7367" s="1" t="s">
        <v>401</v>
      </c>
      <c r="E7367" s="1" t="s">
        <v>1062</v>
      </c>
      <c r="F7367" s="1" t="s">
        <v>130</v>
      </c>
      <c r="G7367" s="1" t="s">
        <v>65</v>
      </c>
      <c r="I7367" s="1" t="s">
        <v>38</v>
      </c>
      <c r="J7367" s="1" t="s">
        <v>39</v>
      </c>
      <c r="K7367" s="1">
        <v>0</v>
      </c>
      <c r="L7367" s="10">
        <v>474</v>
      </c>
      <c r="M7367" s="10">
        <v>483</v>
      </c>
      <c r="N7367" s="13">
        <f>(M7367-L7367)/(L7367+M7367+12740)</f>
        <v>6.5707819230488432E-4</v>
      </c>
      <c r="O7367" s="1">
        <v>35.01</v>
      </c>
      <c r="P7367" s="1">
        <v>94.17</v>
      </c>
      <c r="T7367" s="12">
        <v>43880</v>
      </c>
      <c r="V7367" s="1" t="s">
        <v>21856</v>
      </c>
      <c r="W7367" s="1" t="s">
        <v>401</v>
      </c>
      <c r="X7367" s="1" t="s">
        <v>402</v>
      </c>
      <c r="Y7367" s="1" t="s">
        <v>1322</v>
      </c>
      <c r="Z7367" s="1" t="s">
        <v>21857</v>
      </c>
      <c r="AA7367" s="2">
        <v>45251</v>
      </c>
      <c r="AD7367" s="1" t="s">
        <v>305</v>
      </c>
      <c r="AE7367" s="1" t="s">
        <v>21858</v>
      </c>
      <c r="AF7367" s="1" t="s">
        <v>4412</v>
      </c>
      <c r="AG7367" s="1" t="s">
        <v>263</v>
      </c>
    </row>
    <row r="7368" spans="1:36" ht="12.75" customHeight="1">
      <c r="A7368" s="24" t="s">
        <v>21859</v>
      </c>
      <c r="B7368" s="9" t="s">
        <v>21860</v>
      </c>
      <c r="C7368" s="1" t="s">
        <v>401</v>
      </c>
      <c r="D7368" s="1" t="s">
        <v>401</v>
      </c>
      <c r="E7368" s="1" t="s">
        <v>1062</v>
      </c>
      <c r="F7368" s="1" t="s">
        <v>130</v>
      </c>
      <c r="G7368" s="1" t="s">
        <v>65</v>
      </c>
      <c r="I7368" s="1" t="s">
        <v>38</v>
      </c>
      <c r="J7368" s="1" t="s">
        <v>39</v>
      </c>
      <c r="K7368" s="1">
        <v>0</v>
      </c>
      <c r="L7368" s="10">
        <v>475</v>
      </c>
      <c r="M7368" s="10">
        <v>481</v>
      </c>
      <c r="N7368" s="13">
        <f>(M7368-L7368)/(L7368+M7368+12740)</f>
        <v>4.380841121495327E-4</v>
      </c>
      <c r="O7368" s="1">
        <v>35.01</v>
      </c>
      <c r="P7368" s="1">
        <v>94.16</v>
      </c>
      <c r="T7368" s="12">
        <v>43880</v>
      </c>
      <c r="V7368" s="1" t="s">
        <v>21856</v>
      </c>
      <c r="W7368" s="1" t="s">
        <v>401</v>
      </c>
      <c r="X7368" s="1" t="s">
        <v>402</v>
      </c>
      <c r="Y7368" s="1" t="s">
        <v>1322</v>
      </c>
      <c r="Z7368" s="1" t="s">
        <v>21861</v>
      </c>
      <c r="AA7368" s="2">
        <v>45253</v>
      </c>
      <c r="AD7368" s="1" t="s">
        <v>305</v>
      </c>
      <c r="AE7368" s="1" t="s">
        <v>21858</v>
      </c>
      <c r="AF7368" s="1" t="s">
        <v>4412</v>
      </c>
      <c r="AG7368" s="1" t="s">
        <v>263</v>
      </c>
    </row>
    <row r="7369" spans="1:36" ht="12.75" customHeight="1">
      <c r="A7369" s="24" t="s">
        <v>21862</v>
      </c>
      <c r="B7369" s="9" t="s">
        <v>21863</v>
      </c>
      <c r="C7369" s="1" t="s">
        <v>401</v>
      </c>
      <c r="D7369" s="1" t="s">
        <v>401</v>
      </c>
      <c r="E7369" s="1" t="s">
        <v>1062</v>
      </c>
      <c r="F7369" s="1" t="s">
        <v>130</v>
      </c>
      <c r="G7369" s="1" t="s">
        <v>65</v>
      </c>
      <c r="I7369" s="1" t="s">
        <v>38</v>
      </c>
      <c r="J7369" s="1" t="s">
        <v>39</v>
      </c>
      <c r="K7369" s="1">
        <v>0</v>
      </c>
      <c r="L7369" s="10">
        <v>467</v>
      </c>
      <c r="M7369" s="10">
        <v>485</v>
      </c>
      <c r="N7369" s="13">
        <f>(M7369-L7369)/(L7369+M7369+12740)</f>
        <v>1.3146362839614374E-3</v>
      </c>
      <c r="O7369" s="1">
        <v>35.03</v>
      </c>
      <c r="P7369" s="1">
        <v>94.1</v>
      </c>
      <c r="T7369" s="12">
        <v>43980</v>
      </c>
      <c r="V7369" s="1" t="s">
        <v>21864</v>
      </c>
      <c r="W7369" s="1" t="s">
        <v>401</v>
      </c>
      <c r="X7369" s="1" t="s">
        <v>402</v>
      </c>
      <c r="Y7369" s="1" t="s">
        <v>1597</v>
      </c>
      <c r="Z7369" s="1" t="s">
        <v>21865</v>
      </c>
      <c r="AA7369" s="2">
        <v>45611</v>
      </c>
      <c r="AD7369" s="1" t="s">
        <v>2027</v>
      </c>
      <c r="AE7369" s="1" t="s">
        <v>5392</v>
      </c>
    </row>
    <row r="7370" spans="1:36" ht="12.75" customHeight="1">
      <c r="A7370" s="24" t="s">
        <v>21866</v>
      </c>
      <c r="B7370" s="9" t="s">
        <v>21867</v>
      </c>
      <c r="C7370" s="1" t="s">
        <v>401</v>
      </c>
      <c r="D7370" s="1" t="s">
        <v>401</v>
      </c>
      <c r="E7370" s="1" t="s">
        <v>1062</v>
      </c>
      <c r="F7370" s="1" t="s">
        <v>130</v>
      </c>
      <c r="G7370" s="1" t="s">
        <v>65</v>
      </c>
      <c r="I7370" s="1" t="s">
        <v>38</v>
      </c>
      <c r="J7370" s="1" t="s">
        <v>39</v>
      </c>
      <c r="K7370" s="1">
        <v>0</v>
      </c>
      <c r="L7370" s="10">
        <v>466</v>
      </c>
      <c r="M7370" s="10">
        <v>485</v>
      </c>
      <c r="N7370" s="13">
        <f>(M7370-L7370)/(L7370+M7370+12740)</f>
        <v>1.3877729895551822E-3</v>
      </c>
      <c r="O7370" s="1">
        <v>35.03</v>
      </c>
      <c r="P7370" s="1">
        <v>94.1</v>
      </c>
      <c r="T7370" s="12">
        <v>43980</v>
      </c>
      <c r="V7370" s="1" t="s">
        <v>21868</v>
      </c>
      <c r="W7370" s="1" t="s">
        <v>401</v>
      </c>
      <c r="X7370" s="1" t="s">
        <v>402</v>
      </c>
      <c r="Y7370" s="1" t="s">
        <v>1597</v>
      </c>
      <c r="Z7370" s="1" t="s">
        <v>21869</v>
      </c>
      <c r="AA7370" s="2">
        <v>45612</v>
      </c>
      <c r="AD7370" s="1" t="s">
        <v>1845</v>
      </c>
      <c r="AE7370" s="1" t="s">
        <v>21870</v>
      </c>
      <c r="AH7370" s="1" t="s">
        <v>21871</v>
      </c>
      <c r="AI7370" s="1" t="s">
        <v>21872</v>
      </c>
    </row>
    <row r="7371" spans="1:36" ht="12.75" customHeight="1">
      <c r="A7371" s="24" t="s">
        <v>21873</v>
      </c>
      <c r="B7371" s="9" t="s">
        <v>21874</v>
      </c>
      <c r="C7371" s="1" t="s">
        <v>401</v>
      </c>
      <c r="D7371" s="1" t="s">
        <v>401</v>
      </c>
      <c r="E7371" s="1" t="s">
        <v>1062</v>
      </c>
      <c r="F7371" s="1" t="s">
        <v>130</v>
      </c>
      <c r="G7371" s="1" t="s">
        <v>732</v>
      </c>
      <c r="I7371" s="1" t="s">
        <v>38</v>
      </c>
      <c r="J7371" s="1" t="s">
        <v>52</v>
      </c>
      <c r="K7371" s="1">
        <v>0</v>
      </c>
      <c r="L7371" s="10">
        <v>504</v>
      </c>
      <c r="M7371" s="10">
        <v>515</v>
      </c>
      <c r="N7371" s="13">
        <f>(M7371-L7371)/(L7371+M7371+12740)</f>
        <v>7.9947670615597064E-4</v>
      </c>
      <c r="O7371" s="1">
        <v>97.4</v>
      </c>
      <c r="P7371" s="1">
        <v>94.8</v>
      </c>
      <c r="T7371" s="12">
        <v>44187</v>
      </c>
      <c r="V7371" s="1" t="s">
        <v>1062</v>
      </c>
      <c r="W7371" s="1" t="s">
        <v>401</v>
      </c>
      <c r="X7371" s="1" t="s">
        <v>1864</v>
      </c>
      <c r="Y7371" s="1" t="s">
        <v>1865</v>
      </c>
      <c r="Z7371" s="1" t="s">
        <v>21875</v>
      </c>
      <c r="AA7371" s="2">
        <v>47298</v>
      </c>
      <c r="AB7371" s="1" t="s">
        <v>21876</v>
      </c>
      <c r="AD7371" s="1" t="s">
        <v>1004</v>
      </c>
      <c r="AE7371" s="1" t="s">
        <v>21877</v>
      </c>
    </row>
    <row r="7372" spans="1:36" ht="12.75" customHeight="1">
      <c r="A7372" s="24" t="s">
        <v>21878</v>
      </c>
      <c r="B7372" s="9" t="s">
        <v>21879</v>
      </c>
      <c r="C7372" s="1" t="s">
        <v>243</v>
      </c>
      <c r="D7372" s="1" t="s">
        <v>243</v>
      </c>
      <c r="E7372" s="1" t="s">
        <v>21880</v>
      </c>
      <c r="F7372" s="1" t="s">
        <v>130</v>
      </c>
      <c r="G7372" s="1" t="s">
        <v>530</v>
      </c>
      <c r="I7372" s="1" t="s">
        <v>748</v>
      </c>
      <c r="J7372" s="1" t="s">
        <v>1841</v>
      </c>
      <c r="K7372" s="1">
        <v>0</v>
      </c>
      <c r="L7372" s="10">
        <v>7079</v>
      </c>
      <c r="M7372" s="10">
        <v>114027</v>
      </c>
      <c r="N7372" s="13">
        <f>(M7372-L7372)/(L7372+M7372+12740)</f>
        <v>0.79903770004333341</v>
      </c>
      <c r="O7372" s="1">
        <v>38.4</v>
      </c>
      <c r="P7372" s="1">
        <v>2872.15</v>
      </c>
      <c r="Q7372" s="10">
        <v>3764</v>
      </c>
      <c r="R7372" s="18">
        <v>3233</v>
      </c>
      <c r="T7372" s="12">
        <v>36504</v>
      </c>
      <c r="U7372" s="2">
        <v>10</v>
      </c>
      <c r="V7372" s="1" t="s">
        <v>21881</v>
      </c>
      <c r="W7372" s="1" t="s">
        <v>5519</v>
      </c>
      <c r="X7372" s="1" t="s">
        <v>74</v>
      </c>
      <c r="Y7372" s="1" t="s">
        <v>317</v>
      </c>
      <c r="Z7372" s="1" t="s">
        <v>21882</v>
      </c>
      <c r="AA7372" s="2">
        <v>25989</v>
      </c>
      <c r="AB7372" s="1" t="s">
        <v>21883</v>
      </c>
      <c r="AD7372" s="1" t="s">
        <v>21249</v>
      </c>
      <c r="AE7372" s="1" t="s">
        <v>21884</v>
      </c>
      <c r="AG7372" s="1" t="s">
        <v>21885</v>
      </c>
    </row>
    <row r="7373" spans="1:36" ht="12.75" customHeight="1">
      <c r="A7373" s="24" t="s">
        <v>21886</v>
      </c>
      <c r="B7373" s="9" t="s">
        <v>21886</v>
      </c>
      <c r="C7373" s="1" t="s">
        <v>401</v>
      </c>
      <c r="D7373" s="1" t="s">
        <v>401</v>
      </c>
      <c r="E7373" s="1" t="s">
        <v>4383</v>
      </c>
      <c r="F7373" s="1" t="s">
        <v>130</v>
      </c>
      <c r="G7373" s="1" t="s">
        <v>65</v>
      </c>
      <c r="I7373" s="1" t="s">
        <v>38</v>
      </c>
      <c r="J7373" s="1" t="s">
        <v>52</v>
      </c>
      <c r="K7373" s="1">
        <v>0</v>
      </c>
      <c r="L7373" s="10">
        <v>493</v>
      </c>
      <c r="M7373" s="10">
        <v>513</v>
      </c>
      <c r="N7373" s="13">
        <f>(M7373-L7373)/(L7373+M7373+12740)</f>
        <v>1.4549687181725592E-3</v>
      </c>
      <c r="O7373" s="1">
        <v>97.4</v>
      </c>
      <c r="P7373" s="1">
        <v>94.68</v>
      </c>
      <c r="Q7373" s="10">
        <v>240</v>
      </c>
      <c r="T7373" s="12">
        <v>42683</v>
      </c>
      <c r="V7373" s="1" t="s">
        <v>4383</v>
      </c>
      <c r="W7373" s="1" t="s">
        <v>401</v>
      </c>
      <c r="X7373" s="1" t="s">
        <v>1063</v>
      </c>
      <c r="Y7373" s="1" t="s">
        <v>1597</v>
      </c>
      <c r="Z7373" s="1" t="s">
        <v>21887</v>
      </c>
      <c r="AA7373" s="2">
        <v>41841</v>
      </c>
      <c r="AB7373" s="1" t="s">
        <v>21888</v>
      </c>
      <c r="AD7373" s="1" t="s">
        <v>111</v>
      </c>
      <c r="AE7373" s="1" t="s">
        <v>11161</v>
      </c>
      <c r="AG7373" s="1" t="s">
        <v>21889</v>
      </c>
      <c r="AH7373" s="1" t="s">
        <v>21890</v>
      </c>
      <c r="AI7373" s="1" t="s">
        <v>21891</v>
      </c>
      <c r="AJ7373" s="1" t="s">
        <v>21892</v>
      </c>
    </row>
    <row r="7374" spans="1:36" ht="12.75" customHeight="1">
      <c r="A7374" s="24" t="s">
        <v>21893</v>
      </c>
      <c r="B7374" s="9" t="s">
        <v>21893</v>
      </c>
      <c r="C7374" s="1" t="s">
        <v>33</v>
      </c>
      <c r="D7374" s="1" t="s">
        <v>367</v>
      </c>
      <c r="E7374" s="1" t="s">
        <v>21894</v>
      </c>
      <c r="F7374" s="1" t="s">
        <v>1132</v>
      </c>
      <c r="G7374" s="1" t="s">
        <v>85</v>
      </c>
      <c r="I7374" s="1" t="s">
        <v>86</v>
      </c>
      <c r="K7374" s="1">
        <v>29.03</v>
      </c>
      <c r="L7374" s="10">
        <v>35778</v>
      </c>
      <c r="M7374" s="10">
        <v>35792</v>
      </c>
      <c r="N7374" s="13">
        <f>(M7374-L7374)/(L7374+M7374+12740)</f>
        <v>1.660538488909975E-4</v>
      </c>
      <c r="O7374" s="1">
        <v>0.1</v>
      </c>
      <c r="P7374" s="1">
        <v>1436.06</v>
      </c>
      <c r="Q7374" s="10">
        <v>3631</v>
      </c>
      <c r="R7374" s="18">
        <v>1412</v>
      </c>
      <c r="T7374" s="12">
        <v>38395</v>
      </c>
      <c r="U7374" s="2">
        <v>15</v>
      </c>
      <c r="V7374" s="1" t="s">
        <v>87</v>
      </c>
      <c r="W7374" s="1" t="s">
        <v>33</v>
      </c>
      <c r="X7374" s="1" t="s">
        <v>74</v>
      </c>
      <c r="Y7374" s="1" t="s">
        <v>88</v>
      </c>
      <c r="Z7374" s="1" t="s">
        <v>21895</v>
      </c>
      <c r="AA7374" s="2">
        <v>28542</v>
      </c>
      <c r="AB7374" s="1" t="s">
        <v>21896</v>
      </c>
      <c r="AD7374" s="1" t="s">
        <v>302</v>
      </c>
      <c r="AE7374" s="1" t="s">
        <v>21897</v>
      </c>
      <c r="AG7374" s="1" t="s">
        <v>21898</v>
      </c>
    </row>
    <row r="7375" spans="1:36" ht="12.75" customHeight="1">
      <c r="A7375" s="24" t="s">
        <v>21899</v>
      </c>
      <c r="B7375" s="9" t="s">
        <v>21900</v>
      </c>
      <c r="C7375" s="1" t="s">
        <v>401</v>
      </c>
      <c r="D7375" s="1" t="s">
        <v>401</v>
      </c>
      <c r="E7375" s="1" t="s">
        <v>21901</v>
      </c>
      <c r="F7375" s="1" t="s">
        <v>64</v>
      </c>
      <c r="G7375" s="1" t="s">
        <v>85</v>
      </c>
      <c r="I7375" s="1" t="s">
        <v>38</v>
      </c>
      <c r="J7375" s="1" t="s">
        <v>52</v>
      </c>
      <c r="K7375" s="1">
        <v>0</v>
      </c>
      <c r="L7375" s="10">
        <v>1193</v>
      </c>
      <c r="M7375" s="10">
        <v>1205</v>
      </c>
      <c r="N7375" s="13">
        <f>(M7375-L7375)/(L7375+M7375+12740)</f>
        <v>7.9270709472849786E-4</v>
      </c>
      <c r="O7375" s="1">
        <v>100.3</v>
      </c>
      <c r="P7375" s="1">
        <v>109.4</v>
      </c>
      <c r="Q7375" s="10">
        <v>60</v>
      </c>
      <c r="T7375" s="12">
        <v>40162</v>
      </c>
      <c r="V7375" s="1" t="s">
        <v>5181</v>
      </c>
      <c r="W7375" s="1" t="s">
        <v>401</v>
      </c>
      <c r="X7375" s="1" t="s">
        <v>1321</v>
      </c>
      <c r="Y7375" s="1" t="s">
        <v>3169</v>
      </c>
      <c r="Z7375" s="1" t="s">
        <v>21902</v>
      </c>
      <c r="AA7375" s="2">
        <v>36122</v>
      </c>
      <c r="AB7375" s="1" t="s">
        <v>21903</v>
      </c>
      <c r="AD7375" s="1" t="s">
        <v>6694</v>
      </c>
      <c r="AE7375" s="1" t="s">
        <v>21897</v>
      </c>
      <c r="AG7375" s="1" t="s">
        <v>21904</v>
      </c>
    </row>
    <row r="7376" spans="1:36" ht="12.75" customHeight="1">
      <c r="A7376" s="24" t="s">
        <v>21905</v>
      </c>
      <c r="B7376" s="9" t="s">
        <v>21906</v>
      </c>
      <c r="C7376" s="1" t="s">
        <v>401</v>
      </c>
      <c r="D7376" s="1" t="s">
        <v>401</v>
      </c>
      <c r="E7376" s="1" t="s">
        <v>21907</v>
      </c>
      <c r="F7376" s="1" t="s">
        <v>64</v>
      </c>
      <c r="G7376" s="1" t="s">
        <v>85</v>
      </c>
      <c r="I7376" s="1" t="s">
        <v>38</v>
      </c>
      <c r="J7376" s="1" t="s">
        <v>52</v>
      </c>
      <c r="K7376" s="1">
        <v>0</v>
      </c>
      <c r="L7376" s="10">
        <v>518</v>
      </c>
      <c r="M7376" s="10">
        <v>535</v>
      </c>
      <c r="N7376" s="13">
        <f>(M7376-L7376)/(L7376+M7376+12740)</f>
        <v>1.2325092438193286E-3</v>
      </c>
      <c r="O7376" s="1">
        <v>97.46</v>
      </c>
      <c r="P7376" s="1">
        <v>95.17</v>
      </c>
      <c r="Q7376" s="10">
        <v>25</v>
      </c>
      <c r="T7376" s="12">
        <v>42266</v>
      </c>
      <c r="V7376" s="1" t="s">
        <v>21908</v>
      </c>
      <c r="W7376" s="1" t="s">
        <v>401</v>
      </c>
      <c r="X7376" s="1" t="s">
        <v>1321</v>
      </c>
      <c r="Y7376" s="1" t="s">
        <v>2355</v>
      </c>
      <c r="Z7376" s="1" t="s">
        <v>21909</v>
      </c>
      <c r="AA7376" s="2">
        <v>40903</v>
      </c>
      <c r="AB7376" s="1" t="s">
        <v>21910</v>
      </c>
      <c r="AD7376" s="1" t="s">
        <v>6694</v>
      </c>
      <c r="AE7376" s="1" t="s">
        <v>21897</v>
      </c>
      <c r="AG7376" s="1" t="s">
        <v>21911</v>
      </c>
    </row>
    <row r="7377" spans="1:35" ht="12.75" customHeight="1">
      <c r="A7377" s="24" t="s">
        <v>21912</v>
      </c>
      <c r="B7377" s="9" t="s">
        <v>21913</v>
      </c>
      <c r="C7377" s="1" t="s">
        <v>401</v>
      </c>
      <c r="D7377" s="1" t="s">
        <v>401</v>
      </c>
      <c r="E7377" s="1" t="s">
        <v>21907</v>
      </c>
      <c r="F7377" s="1" t="s">
        <v>64</v>
      </c>
      <c r="G7377" s="1" t="s">
        <v>85</v>
      </c>
      <c r="I7377" s="1" t="s">
        <v>38</v>
      </c>
      <c r="J7377" s="1" t="s">
        <v>52</v>
      </c>
      <c r="K7377" s="1">
        <v>0</v>
      </c>
      <c r="L7377" s="10">
        <v>520</v>
      </c>
      <c r="M7377" s="10">
        <v>539</v>
      </c>
      <c r="N7377" s="13">
        <f>(M7377-L7377)/(L7377+M7377+12740)</f>
        <v>1.3769113703891586E-3</v>
      </c>
      <c r="O7377" s="1">
        <v>97.46</v>
      </c>
      <c r="P7377" s="1">
        <v>95.22</v>
      </c>
      <c r="Q7377" s="10">
        <v>10</v>
      </c>
      <c r="T7377" s="12">
        <v>42266</v>
      </c>
      <c r="V7377" s="1" t="s">
        <v>21908</v>
      </c>
      <c r="W7377" s="1" t="s">
        <v>401</v>
      </c>
      <c r="X7377" s="1" t="s">
        <v>1321</v>
      </c>
      <c r="Y7377" s="1" t="s">
        <v>2355</v>
      </c>
      <c r="Z7377" s="1" t="s">
        <v>21914</v>
      </c>
      <c r="AA7377" s="2">
        <v>40911</v>
      </c>
      <c r="AB7377" s="1" t="s">
        <v>21910</v>
      </c>
      <c r="AD7377" s="1" t="s">
        <v>6694</v>
      </c>
      <c r="AE7377" s="1" t="s">
        <v>21897</v>
      </c>
      <c r="AG7377" s="1" t="s">
        <v>21915</v>
      </c>
    </row>
    <row r="7378" spans="1:35" ht="12.75" customHeight="1">
      <c r="A7378" s="24" t="s">
        <v>21916</v>
      </c>
      <c r="B7378" s="9" t="s">
        <v>21917</v>
      </c>
      <c r="C7378" s="1" t="s">
        <v>401</v>
      </c>
      <c r="D7378" s="1" t="s">
        <v>401</v>
      </c>
      <c r="E7378" s="1" t="s">
        <v>21907</v>
      </c>
      <c r="F7378" s="1" t="s">
        <v>64</v>
      </c>
      <c r="G7378" s="1" t="s">
        <v>85</v>
      </c>
      <c r="I7378" s="1" t="s">
        <v>38</v>
      </c>
      <c r="J7378" s="1" t="s">
        <v>52</v>
      </c>
      <c r="K7378" s="1">
        <v>0</v>
      </c>
      <c r="L7378" s="10">
        <v>519</v>
      </c>
      <c r="M7378" s="10">
        <v>538</v>
      </c>
      <c r="N7378" s="13">
        <f>(M7378-L7378)/(L7378+M7378+12740)</f>
        <v>1.377110966152062E-3</v>
      </c>
      <c r="O7378" s="1">
        <v>97.46</v>
      </c>
      <c r="P7378" s="1">
        <v>95.21</v>
      </c>
      <c r="Q7378" s="10">
        <v>10</v>
      </c>
      <c r="T7378" s="12">
        <v>42266</v>
      </c>
      <c r="V7378" s="1" t="s">
        <v>21908</v>
      </c>
      <c r="W7378" s="1" t="s">
        <v>401</v>
      </c>
      <c r="X7378" s="1" t="s">
        <v>1321</v>
      </c>
      <c r="Y7378" s="1" t="s">
        <v>2355</v>
      </c>
      <c r="Z7378" s="1" t="s">
        <v>21918</v>
      </c>
      <c r="AA7378" s="2">
        <v>40906</v>
      </c>
      <c r="AB7378" s="1" t="s">
        <v>21910</v>
      </c>
      <c r="AD7378" s="1" t="s">
        <v>6694</v>
      </c>
      <c r="AE7378" s="1" t="s">
        <v>21897</v>
      </c>
      <c r="AG7378" s="1" t="s">
        <v>70</v>
      </c>
    </row>
    <row r="7379" spans="1:35" ht="12.75" customHeight="1">
      <c r="A7379" s="24" t="s">
        <v>21919</v>
      </c>
      <c r="B7379" s="9" t="s">
        <v>21920</v>
      </c>
      <c r="C7379" s="1" t="s">
        <v>401</v>
      </c>
      <c r="D7379" s="1" t="s">
        <v>401</v>
      </c>
      <c r="E7379" s="1" t="s">
        <v>21907</v>
      </c>
      <c r="F7379" s="1" t="s">
        <v>64</v>
      </c>
      <c r="G7379" s="1" t="s">
        <v>85</v>
      </c>
      <c r="I7379" s="1" t="s">
        <v>38</v>
      </c>
      <c r="J7379" s="1" t="s">
        <v>52</v>
      </c>
      <c r="K7379" s="1">
        <v>0</v>
      </c>
      <c r="L7379" s="10">
        <v>520</v>
      </c>
      <c r="M7379" s="10">
        <v>539</v>
      </c>
      <c r="N7379" s="13">
        <f>(M7379-L7379)/(L7379+M7379+12740)</f>
        <v>1.3769113703891586E-3</v>
      </c>
      <c r="O7379" s="1">
        <v>97.46</v>
      </c>
      <c r="P7379" s="1">
        <v>95.22</v>
      </c>
      <c r="Q7379" s="10">
        <v>10</v>
      </c>
      <c r="T7379" s="12">
        <v>42266</v>
      </c>
      <c r="V7379" s="1" t="s">
        <v>21908</v>
      </c>
      <c r="W7379" s="1" t="s">
        <v>401</v>
      </c>
      <c r="X7379" s="1" t="s">
        <v>1321</v>
      </c>
      <c r="Y7379" s="1" t="s">
        <v>2355</v>
      </c>
      <c r="Z7379" s="1" t="s">
        <v>21921</v>
      </c>
      <c r="AA7379" s="2">
        <v>40907</v>
      </c>
      <c r="AB7379" s="1" t="s">
        <v>21910</v>
      </c>
      <c r="AD7379" s="1" t="s">
        <v>21922</v>
      </c>
      <c r="AE7379" s="1" t="s">
        <v>21923</v>
      </c>
      <c r="AG7379" s="1" t="s">
        <v>70</v>
      </c>
    </row>
    <row r="7380" spans="1:35" ht="12.75" customHeight="1">
      <c r="A7380" s="24" t="s">
        <v>21924</v>
      </c>
      <c r="B7380" s="9" t="s">
        <v>21925</v>
      </c>
      <c r="C7380" s="1" t="s">
        <v>401</v>
      </c>
      <c r="D7380" s="1" t="s">
        <v>401</v>
      </c>
      <c r="E7380" s="1" t="s">
        <v>21907</v>
      </c>
      <c r="F7380" s="1" t="s">
        <v>64</v>
      </c>
      <c r="G7380" s="1" t="s">
        <v>85</v>
      </c>
      <c r="I7380" s="1" t="s">
        <v>38</v>
      </c>
      <c r="J7380" s="1" t="s">
        <v>52</v>
      </c>
      <c r="K7380" s="1">
        <v>0</v>
      </c>
      <c r="L7380" s="10">
        <v>520</v>
      </c>
      <c r="M7380" s="10">
        <v>540</v>
      </c>
      <c r="N7380" s="13">
        <f>(M7380-L7380)/(L7380+M7380+12740)</f>
        <v>1.4492753623188406E-3</v>
      </c>
      <c r="O7380" s="1">
        <v>97.46</v>
      </c>
      <c r="P7380" s="1">
        <v>95.23</v>
      </c>
      <c r="Q7380" s="10">
        <v>2</v>
      </c>
      <c r="T7380" s="12">
        <v>42266</v>
      </c>
      <c r="V7380" s="1" t="s">
        <v>21908</v>
      </c>
      <c r="W7380" s="1" t="s">
        <v>401</v>
      </c>
      <c r="X7380" s="1" t="s">
        <v>1321</v>
      </c>
      <c r="Y7380" s="1" t="s">
        <v>2355</v>
      </c>
      <c r="Z7380" s="1" t="s">
        <v>21926</v>
      </c>
      <c r="AA7380" s="2">
        <v>40910</v>
      </c>
      <c r="AB7380" s="1" t="s">
        <v>21910</v>
      </c>
      <c r="AD7380" s="1" t="s">
        <v>182</v>
      </c>
      <c r="AE7380" s="1" t="s">
        <v>21927</v>
      </c>
      <c r="AG7380" s="1" t="s">
        <v>70</v>
      </c>
      <c r="AH7380" s="1" t="s">
        <v>1303</v>
      </c>
    </row>
    <row r="7381" spans="1:35" ht="12.75" customHeight="1">
      <c r="A7381" s="24" t="s">
        <v>21928</v>
      </c>
      <c r="B7381" s="9" t="s">
        <v>21929</v>
      </c>
      <c r="C7381" s="1" t="s">
        <v>401</v>
      </c>
      <c r="D7381" s="1" t="s">
        <v>401</v>
      </c>
      <c r="E7381" s="1" t="s">
        <v>4383</v>
      </c>
      <c r="F7381" s="1" t="s">
        <v>130</v>
      </c>
      <c r="G7381" s="1" t="s">
        <v>65</v>
      </c>
      <c r="I7381" s="1" t="s">
        <v>38</v>
      </c>
      <c r="J7381" s="1" t="s">
        <v>52</v>
      </c>
      <c r="K7381" s="1">
        <v>0</v>
      </c>
      <c r="L7381" s="10">
        <v>529</v>
      </c>
      <c r="M7381" s="10">
        <v>541</v>
      </c>
      <c r="N7381" s="13">
        <f>(M7381-L7381)/(L7381+M7381+12740)</f>
        <v>8.6893555394641569E-4</v>
      </c>
      <c r="O7381" s="1">
        <v>97.54</v>
      </c>
      <c r="P7381" s="1">
        <v>95.33</v>
      </c>
      <c r="Q7381" s="10">
        <v>2</v>
      </c>
      <c r="T7381" s="12">
        <v>42744</v>
      </c>
      <c r="V7381" s="1" t="s">
        <v>21930</v>
      </c>
      <c r="W7381" s="1" t="s">
        <v>401</v>
      </c>
      <c r="X7381" s="1" t="s">
        <v>1063</v>
      </c>
      <c r="Y7381" s="1" t="s">
        <v>1795</v>
      </c>
      <c r="Z7381" s="1" t="s">
        <v>21931</v>
      </c>
      <c r="AA7381" s="2">
        <v>41913</v>
      </c>
      <c r="AB7381" s="1" t="s">
        <v>21932</v>
      </c>
      <c r="AD7381" s="1" t="s">
        <v>21933</v>
      </c>
      <c r="AE7381" s="1" t="s">
        <v>21934</v>
      </c>
      <c r="AG7381" s="1" t="s">
        <v>70</v>
      </c>
    </row>
    <row r="7382" spans="1:35" ht="12.75" customHeight="1">
      <c r="A7382" s="24" t="s">
        <v>21935</v>
      </c>
      <c r="B7382" s="9" t="s">
        <v>21936</v>
      </c>
      <c r="C7382" s="1" t="s">
        <v>383</v>
      </c>
      <c r="D7382" s="1" t="s">
        <v>383</v>
      </c>
      <c r="E7382" s="1" t="s">
        <v>384</v>
      </c>
      <c r="F7382" s="1" t="s">
        <v>536</v>
      </c>
      <c r="G7382" s="1" t="s">
        <v>85</v>
      </c>
      <c r="I7382" s="1" t="s">
        <v>86</v>
      </c>
      <c r="K7382" s="1">
        <v>52.5</v>
      </c>
      <c r="L7382" s="10">
        <v>35743</v>
      </c>
      <c r="M7382" s="10">
        <v>35823</v>
      </c>
      <c r="N7382" s="13">
        <f>(M7382-L7382)/(L7382+M7382+12740)</f>
        <v>9.4892415723673283E-4</v>
      </c>
      <c r="O7382" s="1">
        <v>0.04</v>
      </c>
      <c r="P7382" s="1">
        <v>1435.92</v>
      </c>
      <c r="Q7382" s="10">
        <v>5953</v>
      </c>
      <c r="T7382" s="12">
        <v>40655</v>
      </c>
      <c r="U7382" s="2">
        <v>15</v>
      </c>
      <c r="V7382" s="1" t="s">
        <v>704</v>
      </c>
      <c r="W7382" s="1" t="s">
        <v>313</v>
      </c>
      <c r="X7382" s="1" t="s">
        <v>74</v>
      </c>
      <c r="Y7382" s="1" t="s">
        <v>317</v>
      </c>
      <c r="Z7382" s="1" t="s">
        <v>21937</v>
      </c>
      <c r="AA7382" s="2">
        <v>37393</v>
      </c>
      <c r="AB7382" s="1" t="s">
        <v>21938</v>
      </c>
      <c r="AD7382" s="1" t="s">
        <v>776</v>
      </c>
      <c r="AE7382" s="1" t="s">
        <v>21939</v>
      </c>
      <c r="AF7382" s="1" t="s">
        <v>954</v>
      </c>
    </row>
    <row r="7383" spans="1:35" ht="12.75" customHeight="1">
      <c r="A7383" s="24" t="s">
        <v>21940</v>
      </c>
      <c r="B7383" s="9" t="s">
        <v>21941</v>
      </c>
      <c r="C7383" s="1" t="s">
        <v>383</v>
      </c>
      <c r="D7383" s="1" t="s">
        <v>383</v>
      </c>
      <c r="E7383" s="1" t="s">
        <v>384</v>
      </c>
      <c r="F7383" s="1" t="s">
        <v>536</v>
      </c>
      <c r="G7383" s="1" t="s">
        <v>85</v>
      </c>
      <c r="I7383" s="1" t="s">
        <v>86</v>
      </c>
      <c r="K7383" s="1">
        <v>47.6</v>
      </c>
      <c r="L7383" s="10">
        <v>35780</v>
      </c>
      <c r="M7383" s="10">
        <v>35791</v>
      </c>
      <c r="N7383" s="13">
        <f>(M7383-L7383)/(L7383+M7383+12740)</f>
        <v>1.3046933377613835E-4</v>
      </c>
      <c r="O7383" s="1">
        <v>0</v>
      </c>
      <c r="P7383" s="1">
        <v>1436.07</v>
      </c>
      <c r="Q7383" s="10">
        <v>6000</v>
      </c>
      <c r="T7383" s="12">
        <v>41022</v>
      </c>
      <c r="V7383" s="1" t="s">
        <v>704</v>
      </c>
      <c r="W7383" s="1" t="s">
        <v>313</v>
      </c>
      <c r="X7383" s="1" t="s">
        <v>118</v>
      </c>
      <c r="Y7383" s="1" t="s">
        <v>499</v>
      </c>
      <c r="Z7383" s="1" t="s">
        <v>21942</v>
      </c>
      <c r="AA7383" s="2">
        <v>38245</v>
      </c>
      <c r="AB7383" s="1" t="s">
        <v>21943</v>
      </c>
      <c r="AD7383" s="1" t="s">
        <v>776</v>
      </c>
      <c r="AE7383" s="1" t="s">
        <v>21944</v>
      </c>
      <c r="AF7383" s="1" t="s">
        <v>954</v>
      </c>
    </row>
    <row r="7384" spans="1:35" ht="12.75" customHeight="1">
      <c r="A7384" s="24" t="s">
        <v>21945</v>
      </c>
      <c r="B7384" s="9" t="s">
        <v>21946</v>
      </c>
      <c r="C7384" s="1" t="s">
        <v>3783</v>
      </c>
      <c r="D7384" s="1" t="s">
        <v>33</v>
      </c>
      <c r="E7384" s="1" t="s">
        <v>21947</v>
      </c>
      <c r="F7384" s="1" t="s">
        <v>35</v>
      </c>
      <c r="G7384" s="1" t="s">
        <v>21948</v>
      </c>
      <c r="I7384" s="1" t="s">
        <v>38</v>
      </c>
      <c r="J7384" s="1" t="s">
        <v>52</v>
      </c>
      <c r="K7384" s="1">
        <v>0</v>
      </c>
      <c r="L7384" s="10">
        <v>523</v>
      </c>
      <c r="M7384" s="10">
        <v>536</v>
      </c>
      <c r="N7384" s="13">
        <f>(M7384-L7384)/(L7384+M7384+12740)</f>
        <v>9.4209725342416113E-4</v>
      </c>
      <c r="O7384" s="1">
        <v>97.5</v>
      </c>
      <c r="P7384" s="1">
        <v>95.1</v>
      </c>
      <c r="Q7384" s="10">
        <v>80</v>
      </c>
      <c r="T7384" s="12">
        <v>44377</v>
      </c>
      <c r="V7384" s="1" t="s">
        <v>21949</v>
      </c>
      <c r="W7384" s="1" t="s">
        <v>33</v>
      </c>
      <c r="X7384" s="1" t="s">
        <v>54</v>
      </c>
      <c r="Y7384" s="1" t="s">
        <v>55</v>
      </c>
      <c r="Z7384" s="1" t="s">
        <v>21950</v>
      </c>
      <c r="AA7384" s="2">
        <v>48911</v>
      </c>
      <c r="AB7384" s="1" t="s">
        <v>21951</v>
      </c>
      <c r="AD7384" s="1" t="s">
        <v>111</v>
      </c>
      <c r="AE7384" s="1" t="s">
        <v>495</v>
      </c>
      <c r="AG7384" s="1" t="s">
        <v>70</v>
      </c>
      <c r="AH7384" s="1" t="s">
        <v>21952</v>
      </c>
    </row>
    <row r="7385" spans="1:35" ht="12.75" customHeight="1">
      <c r="A7385" s="24" t="s">
        <v>21953</v>
      </c>
      <c r="B7385" s="9" t="s">
        <v>21954</v>
      </c>
      <c r="C7385" s="1" t="s">
        <v>3783</v>
      </c>
      <c r="D7385" s="1" t="s">
        <v>33</v>
      </c>
      <c r="E7385" s="1" t="s">
        <v>21955</v>
      </c>
      <c r="F7385" s="1" t="s">
        <v>35</v>
      </c>
      <c r="G7385" s="1" t="s">
        <v>85</v>
      </c>
      <c r="I7385" s="1" t="s">
        <v>38</v>
      </c>
      <c r="J7385" s="1" t="s">
        <v>52</v>
      </c>
      <c r="K7385" s="1">
        <v>0</v>
      </c>
      <c r="L7385" s="10">
        <v>522</v>
      </c>
      <c r="M7385" s="10">
        <v>536</v>
      </c>
      <c r="N7385" s="13">
        <f>(M7385-L7385)/(L7385+M7385+12740)</f>
        <v>1.0146398028699811E-3</v>
      </c>
      <c r="O7385" s="1">
        <v>97.5</v>
      </c>
      <c r="P7385" s="1">
        <v>94.4</v>
      </c>
      <c r="Q7385" s="10">
        <v>80</v>
      </c>
      <c r="T7385" s="12">
        <v>44377</v>
      </c>
      <c r="V7385" s="1" t="s">
        <v>21956</v>
      </c>
      <c r="W7385" s="1" t="s">
        <v>33</v>
      </c>
      <c r="X7385" s="1" t="s">
        <v>54</v>
      </c>
      <c r="Y7385" s="1" t="s">
        <v>55</v>
      </c>
      <c r="Z7385" s="1" t="s">
        <v>21957</v>
      </c>
      <c r="AA7385" s="2">
        <v>48915</v>
      </c>
      <c r="AB7385" s="1" t="s">
        <v>21958</v>
      </c>
      <c r="AD7385" s="1" t="s">
        <v>182</v>
      </c>
      <c r="AE7385" s="1" t="s">
        <v>21959</v>
      </c>
      <c r="AG7385" s="1" t="s">
        <v>21960</v>
      </c>
    </row>
    <row r="7386" spans="1:35" ht="12.75" customHeight="1">
      <c r="A7386" s="24" t="s">
        <v>21961</v>
      </c>
      <c r="B7386" s="9" t="s">
        <v>21962</v>
      </c>
      <c r="C7386" s="1" t="s">
        <v>33</v>
      </c>
      <c r="D7386" s="1" t="s">
        <v>33</v>
      </c>
      <c r="E7386" s="1" t="s">
        <v>21955</v>
      </c>
      <c r="F7386" s="1" t="s">
        <v>35</v>
      </c>
      <c r="G7386" s="1" t="s">
        <v>732</v>
      </c>
      <c r="I7386" s="1" t="s">
        <v>38</v>
      </c>
      <c r="J7386" s="1" t="s">
        <v>52</v>
      </c>
      <c r="K7386" s="1">
        <v>0</v>
      </c>
      <c r="L7386" s="10">
        <v>519</v>
      </c>
      <c r="M7386" s="10">
        <v>537</v>
      </c>
      <c r="N7386" s="13">
        <f>(M7386-L7386)/(L7386+M7386+12740)</f>
        <v>1.3047260075384169E-3</v>
      </c>
      <c r="O7386" s="1">
        <v>95.1</v>
      </c>
      <c r="P7386" s="1">
        <v>87</v>
      </c>
      <c r="Q7386" s="10">
        <v>87</v>
      </c>
      <c r="T7386" s="12">
        <v>44929</v>
      </c>
      <c r="V7386" s="1" t="s">
        <v>21963</v>
      </c>
      <c r="W7386" s="1" t="s">
        <v>33</v>
      </c>
      <c r="X7386" s="1" t="s">
        <v>54</v>
      </c>
      <c r="Y7386" s="1" t="s">
        <v>55</v>
      </c>
      <c r="Z7386" s="1" t="s">
        <v>21964</v>
      </c>
      <c r="AA7386" s="2">
        <v>55076</v>
      </c>
      <c r="AB7386" s="1" t="s">
        <v>21965</v>
      </c>
      <c r="AD7386" s="1" t="s">
        <v>58</v>
      </c>
      <c r="AE7386" s="1" t="s">
        <v>21966</v>
      </c>
    </row>
    <row r="7387" spans="1:35" ht="12.75" customHeight="1">
      <c r="A7387" s="24" t="s">
        <v>21967</v>
      </c>
      <c r="B7387" s="9" t="s">
        <v>21968</v>
      </c>
      <c r="C7387" s="1" t="s">
        <v>528</v>
      </c>
      <c r="D7387" s="1" t="s">
        <v>528</v>
      </c>
      <c r="E7387" s="1" t="s">
        <v>21969</v>
      </c>
      <c r="F7387" s="1" t="s">
        <v>35</v>
      </c>
      <c r="G7387" s="1" t="s">
        <v>85</v>
      </c>
      <c r="I7387" s="1" t="s">
        <v>86</v>
      </c>
      <c r="K7387" s="1">
        <v>49.03</v>
      </c>
      <c r="L7387" s="10">
        <v>35774</v>
      </c>
      <c r="M7387" s="10">
        <v>35796</v>
      </c>
      <c r="N7387" s="13">
        <f>(M7387-L7387)/(L7387+M7387+12740)</f>
        <v>2.6094176254299608E-4</v>
      </c>
      <c r="O7387" s="1">
        <v>0.04</v>
      </c>
      <c r="P7387" s="1">
        <v>1436.06</v>
      </c>
      <c r="Q7387" s="10">
        <v>1320</v>
      </c>
      <c r="S7387" s="11">
        <v>2000</v>
      </c>
      <c r="T7387" s="12">
        <v>37949</v>
      </c>
      <c r="U7387" s="2">
        <v>12</v>
      </c>
      <c r="V7387" s="1" t="s">
        <v>21970</v>
      </c>
      <c r="W7387" s="1" t="s">
        <v>528</v>
      </c>
      <c r="X7387" s="1" t="s">
        <v>118</v>
      </c>
      <c r="Y7387" s="1" t="s">
        <v>521</v>
      </c>
      <c r="Z7387" s="1" t="s">
        <v>21971</v>
      </c>
      <c r="AA7387" s="2">
        <v>28089</v>
      </c>
      <c r="AB7387" s="1" t="s">
        <v>21972</v>
      </c>
      <c r="AD7387" s="1" t="s">
        <v>91</v>
      </c>
      <c r="AE7387" s="1" t="s">
        <v>93</v>
      </c>
      <c r="AG7387" s="1" t="s">
        <v>21973</v>
      </c>
      <c r="AH7387" s="1" t="s">
        <v>21974</v>
      </c>
    </row>
    <row r="7388" spans="1:35" ht="12.75" customHeight="1">
      <c r="A7388" s="24" t="s">
        <v>21975</v>
      </c>
      <c r="B7388" s="9" t="s">
        <v>21975</v>
      </c>
      <c r="C7388" s="1" t="s">
        <v>528</v>
      </c>
      <c r="D7388" s="1" t="s">
        <v>528</v>
      </c>
      <c r="E7388" s="1" t="s">
        <v>21969</v>
      </c>
      <c r="F7388" s="1" t="s">
        <v>35</v>
      </c>
      <c r="G7388" s="1" t="s">
        <v>85</v>
      </c>
      <c r="I7388" s="1" t="s">
        <v>86</v>
      </c>
      <c r="K7388" s="1">
        <v>90</v>
      </c>
      <c r="L7388" s="10">
        <v>35694</v>
      </c>
      <c r="M7388" s="10">
        <v>35866</v>
      </c>
      <c r="N7388" s="13">
        <f>(M7388-L7388)/(L7388+M7388+12740)</f>
        <v>2.0403321470937128E-3</v>
      </c>
      <c r="O7388" s="1">
        <v>0.14000000000000001</v>
      </c>
      <c r="P7388" s="1">
        <v>1435.76</v>
      </c>
      <c r="Q7388" s="10">
        <v>1640</v>
      </c>
      <c r="T7388" s="12">
        <v>41215</v>
      </c>
      <c r="V7388" s="1" t="s">
        <v>7713</v>
      </c>
      <c r="W7388" s="1" t="s">
        <v>528</v>
      </c>
      <c r="X7388" s="1" t="s">
        <v>118</v>
      </c>
      <c r="Y7388" s="1" t="s">
        <v>499</v>
      </c>
      <c r="Z7388" s="1" t="s">
        <v>21976</v>
      </c>
      <c r="AA7388" s="2">
        <v>38978</v>
      </c>
      <c r="AB7388" s="1" t="s">
        <v>21977</v>
      </c>
      <c r="AD7388" s="1" t="s">
        <v>182</v>
      </c>
      <c r="AE7388" s="1" t="s">
        <v>1138</v>
      </c>
      <c r="AG7388" s="1" t="s">
        <v>630</v>
      </c>
      <c r="AH7388" s="1" t="s">
        <v>21978</v>
      </c>
    </row>
    <row r="7389" spans="1:35" ht="12.75" customHeight="1">
      <c r="A7389" s="24" t="s">
        <v>21979</v>
      </c>
      <c r="B7389" s="9" t="s">
        <v>21979</v>
      </c>
      <c r="C7389" s="1" t="s">
        <v>528</v>
      </c>
      <c r="D7389" s="1" t="s">
        <v>528</v>
      </c>
      <c r="E7389" s="1" t="s">
        <v>21969</v>
      </c>
      <c r="F7389" s="1" t="s">
        <v>35</v>
      </c>
      <c r="G7389" s="1" t="s">
        <v>85</v>
      </c>
      <c r="I7389" s="1" t="s">
        <v>86</v>
      </c>
      <c r="K7389" s="1">
        <v>90</v>
      </c>
      <c r="L7389" s="10">
        <v>35761</v>
      </c>
      <c r="M7389" s="10">
        <v>35822</v>
      </c>
      <c r="N7389" s="13">
        <f>(M7389-L7389)/(L7389+M7389+12740)</f>
        <v>7.2340879712533951E-4</v>
      </c>
      <c r="O7389" s="1">
        <v>0.03</v>
      </c>
      <c r="P7389" s="1">
        <v>1436.33</v>
      </c>
      <c r="Q7389" s="10">
        <v>2976</v>
      </c>
      <c r="T7389" s="12">
        <v>41988</v>
      </c>
      <c r="U7389" s="2">
        <v>15</v>
      </c>
      <c r="V7389" s="1" t="s">
        <v>595</v>
      </c>
      <c r="W7389" s="1" t="s">
        <v>528</v>
      </c>
      <c r="X7389" s="1" t="s">
        <v>118</v>
      </c>
      <c r="Y7389" s="1" t="s">
        <v>499</v>
      </c>
      <c r="Z7389" s="1" t="s">
        <v>21980</v>
      </c>
      <c r="AA7389" s="2">
        <v>40345</v>
      </c>
      <c r="AD7389" s="1" t="s">
        <v>378</v>
      </c>
      <c r="AE7389" s="1" t="s">
        <v>21981</v>
      </c>
      <c r="AG7389" s="1" t="s">
        <v>21436</v>
      </c>
    </row>
    <row r="7390" spans="1:35" ht="12.75" customHeight="1">
      <c r="A7390" s="24" t="s">
        <v>21982</v>
      </c>
      <c r="B7390" s="9" t="s">
        <v>21982</v>
      </c>
      <c r="C7390" s="1" t="s">
        <v>528</v>
      </c>
      <c r="D7390" s="1" t="s">
        <v>528</v>
      </c>
      <c r="E7390" s="1" t="s">
        <v>21969</v>
      </c>
      <c r="F7390" s="1" t="s">
        <v>35</v>
      </c>
      <c r="G7390" s="1" t="s">
        <v>85</v>
      </c>
      <c r="I7390" s="1" t="s">
        <v>86</v>
      </c>
      <c r="K7390" s="1">
        <v>55</v>
      </c>
      <c r="L7390" s="10">
        <v>35784</v>
      </c>
      <c r="M7390" s="10">
        <v>35789</v>
      </c>
      <c r="N7390" s="13">
        <f>(M7390-L7390)/(L7390+M7390+12740)</f>
        <v>5.9302835861610899E-5</v>
      </c>
      <c r="O7390" s="1">
        <v>0.06</v>
      </c>
      <c r="P7390" s="1">
        <v>1436.11</v>
      </c>
      <c r="Q7390" s="10">
        <v>4463</v>
      </c>
      <c r="T7390" s="12">
        <v>41251</v>
      </c>
      <c r="U7390" s="2">
        <v>11</v>
      </c>
      <c r="V7390" s="1" t="s">
        <v>21983</v>
      </c>
      <c r="W7390" s="1" t="s">
        <v>313</v>
      </c>
      <c r="X7390" s="1" t="s">
        <v>118</v>
      </c>
      <c r="Y7390" s="1" t="s">
        <v>499</v>
      </c>
      <c r="Z7390" s="1" t="s">
        <v>21984</v>
      </c>
      <c r="AA7390" s="2">
        <v>39022</v>
      </c>
      <c r="AB7390" s="1" t="s">
        <v>21985</v>
      </c>
      <c r="AD7390" s="1" t="s">
        <v>776</v>
      </c>
      <c r="AE7390" s="1" t="s">
        <v>1325</v>
      </c>
    </row>
    <row r="7391" spans="1:35" ht="12.75" customHeight="1">
      <c r="A7391" s="24" t="s">
        <v>21986</v>
      </c>
      <c r="B7391" s="9" t="s">
        <v>21986</v>
      </c>
      <c r="C7391" s="1" t="s">
        <v>528</v>
      </c>
      <c r="D7391" s="1" t="s">
        <v>528</v>
      </c>
      <c r="E7391" s="1" t="s">
        <v>21969</v>
      </c>
      <c r="F7391" s="1" t="s">
        <v>35</v>
      </c>
      <c r="G7391" s="1" t="s">
        <v>85</v>
      </c>
      <c r="I7391" s="1" t="s">
        <v>86</v>
      </c>
      <c r="K7391" s="1">
        <v>49</v>
      </c>
      <c r="L7391" s="10">
        <v>35778</v>
      </c>
      <c r="M7391" s="10">
        <v>35793</v>
      </c>
      <c r="N7391" s="13">
        <f>(M7391-L7391)/(L7391+M7391+12740)</f>
        <v>1.7791272787655228E-4</v>
      </c>
      <c r="O7391" s="1">
        <v>0.03</v>
      </c>
      <c r="P7391" s="1">
        <v>1436.06</v>
      </c>
      <c r="Q7391" s="10">
        <v>5400</v>
      </c>
      <c r="T7391" s="12">
        <v>43615</v>
      </c>
      <c r="U7391" s="2">
        <v>15</v>
      </c>
      <c r="V7391" s="1" t="s">
        <v>474</v>
      </c>
      <c r="W7391" s="1" t="s">
        <v>313</v>
      </c>
      <c r="X7391" s="1" t="s">
        <v>118</v>
      </c>
      <c r="Y7391" s="1" t="s">
        <v>119</v>
      </c>
      <c r="Z7391" s="1" t="s">
        <v>21987</v>
      </c>
      <c r="AA7391" s="2">
        <v>44307</v>
      </c>
      <c r="AD7391" s="1" t="s">
        <v>21249</v>
      </c>
      <c r="AE7391" s="1" t="s">
        <v>8432</v>
      </c>
      <c r="AH7391" s="1" t="s">
        <v>21988</v>
      </c>
      <c r="AI7391" s="1" t="s">
        <v>21989</v>
      </c>
    </row>
    <row r="7392" spans="1:35" ht="12.75" customHeight="1">
      <c r="A7392" s="24" t="s">
        <v>21990</v>
      </c>
      <c r="B7392" s="9" t="s">
        <v>21990</v>
      </c>
      <c r="C7392" s="1" t="s">
        <v>3783</v>
      </c>
      <c r="D7392" s="1" t="s">
        <v>401</v>
      </c>
      <c r="E7392" s="1" t="s">
        <v>8365</v>
      </c>
      <c r="F7392" s="1" t="s">
        <v>35</v>
      </c>
      <c r="G7392" s="1" t="s">
        <v>530</v>
      </c>
      <c r="I7392" s="1" t="s">
        <v>38</v>
      </c>
      <c r="J7392" s="1" t="s">
        <v>52</v>
      </c>
      <c r="K7392" s="1">
        <v>0</v>
      </c>
      <c r="L7392" s="10">
        <v>487</v>
      </c>
      <c r="M7392" s="10">
        <v>502</v>
      </c>
      <c r="N7392" s="13">
        <f>(M7392-L7392)/(L7392+M7392+12740)</f>
        <v>1.0925777551169058E-3</v>
      </c>
      <c r="O7392" s="1">
        <v>97.4</v>
      </c>
      <c r="P7392" s="1">
        <v>97.2</v>
      </c>
      <c r="Q7392" s="10">
        <v>42</v>
      </c>
      <c r="T7392" s="12">
        <v>44358</v>
      </c>
      <c r="V7392" s="1" t="s">
        <v>1062</v>
      </c>
      <c r="W7392" s="1" t="s">
        <v>401</v>
      </c>
      <c r="X7392" s="1" t="s">
        <v>1321</v>
      </c>
      <c r="Y7392" s="1" t="s">
        <v>1322</v>
      </c>
      <c r="Z7392" s="1" t="s">
        <v>21991</v>
      </c>
      <c r="AA7392" s="2">
        <v>48841</v>
      </c>
      <c r="AB7392" s="1" t="s">
        <v>21992</v>
      </c>
      <c r="AD7392" s="1" t="s">
        <v>21249</v>
      </c>
      <c r="AE7392" s="1" t="s">
        <v>21993</v>
      </c>
      <c r="AG7392" s="1" t="s">
        <v>21994</v>
      </c>
      <c r="AH7392" s="1" t="s">
        <v>21989</v>
      </c>
    </row>
    <row r="7393" spans="1:35" ht="12.75" customHeight="1">
      <c r="A7393" s="24" t="s">
        <v>21995</v>
      </c>
      <c r="B7393" s="9" t="s">
        <v>21996</v>
      </c>
      <c r="C7393" s="1" t="s">
        <v>401</v>
      </c>
      <c r="D7393" s="1" t="s">
        <v>401</v>
      </c>
      <c r="E7393" s="1" t="s">
        <v>1131</v>
      </c>
      <c r="F7393" s="1" t="s">
        <v>153</v>
      </c>
      <c r="G7393" s="1" t="s">
        <v>36</v>
      </c>
      <c r="H7393" s="1" t="s">
        <v>830</v>
      </c>
      <c r="I7393" s="1" t="s">
        <v>38</v>
      </c>
      <c r="J7393" s="1" t="s">
        <v>52</v>
      </c>
      <c r="K7393" s="1">
        <v>0</v>
      </c>
      <c r="L7393" s="10">
        <v>625</v>
      </c>
      <c r="M7393" s="10">
        <v>628</v>
      </c>
      <c r="N7393" s="13">
        <f>(M7393-L7393)/(L7393+M7393+12740)</f>
        <v>2.1439291074108483E-4</v>
      </c>
      <c r="O7393" s="1">
        <v>97.8</v>
      </c>
      <c r="P7393" s="1">
        <v>97.2</v>
      </c>
      <c r="T7393" s="12">
        <v>40399</v>
      </c>
      <c r="V7393" s="1" t="s">
        <v>21997</v>
      </c>
      <c r="W7393" s="1" t="s">
        <v>401</v>
      </c>
      <c r="X7393" s="1" t="s">
        <v>1321</v>
      </c>
      <c r="Y7393" s="1" t="s">
        <v>3169</v>
      </c>
      <c r="Z7393" s="1" t="s">
        <v>21998</v>
      </c>
      <c r="AA7393" s="2">
        <v>36834</v>
      </c>
      <c r="AB7393" s="1" t="s">
        <v>21999</v>
      </c>
      <c r="AD7393" s="1" t="s">
        <v>21249</v>
      </c>
      <c r="AE7393" s="1" t="s">
        <v>22000</v>
      </c>
      <c r="AG7393" s="1" t="s">
        <v>22001</v>
      </c>
    </row>
    <row r="7394" spans="1:35" ht="12.75" customHeight="1">
      <c r="A7394" s="24" t="s">
        <v>22002</v>
      </c>
      <c r="B7394" s="9" t="s">
        <v>22003</v>
      </c>
      <c r="C7394" s="1" t="s">
        <v>401</v>
      </c>
      <c r="D7394" s="1" t="s">
        <v>401</v>
      </c>
      <c r="E7394" s="1" t="s">
        <v>1131</v>
      </c>
      <c r="F7394" s="1" t="s">
        <v>153</v>
      </c>
      <c r="G7394" s="1" t="s">
        <v>36</v>
      </c>
      <c r="I7394" s="1" t="s">
        <v>38</v>
      </c>
      <c r="J7394" s="1" t="s">
        <v>52</v>
      </c>
      <c r="K7394" s="1">
        <v>0</v>
      </c>
      <c r="L7394" s="10">
        <v>626</v>
      </c>
      <c r="M7394" s="10">
        <v>668</v>
      </c>
      <c r="N7394" s="13">
        <f>(M7394-L7394)/(L7394+M7394+12740)</f>
        <v>2.9927319367250961E-3</v>
      </c>
      <c r="O7394" s="1">
        <v>97.9</v>
      </c>
      <c r="P7394" s="1">
        <v>97.7</v>
      </c>
      <c r="T7394" s="12">
        <v>40443</v>
      </c>
      <c r="V7394" s="1" t="s">
        <v>400</v>
      </c>
      <c r="W7394" s="1" t="s">
        <v>401</v>
      </c>
      <c r="X7394" s="1" t="s">
        <v>1063</v>
      </c>
      <c r="Y7394" s="1" t="s">
        <v>1322</v>
      </c>
      <c r="Z7394" s="1" t="s">
        <v>22004</v>
      </c>
      <c r="AA7394" s="2">
        <v>37165</v>
      </c>
      <c r="AD7394" s="1" t="s">
        <v>21249</v>
      </c>
      <c r="AE7394" s="1" t="s">
        <v>22005</v>
      </c>
      <c r="AG7394" s="1" t="s">
        <v>263</v>
      </c>
      <c r="AH7394" s="1" t="s">
        <v>22006</v>
      </c>
    </row>
    <row r="7395" spans="1:35" ht="12.75" customHeight="1">
      <c r="A7395" s="24" t="s">
        <v>22007</v>
      </c>
      <c r="B7395" s="9" t="s">
        <v>22008</v>
      </c>
      <c r="C7395" s="1" t="s">
        <v>401</v>
      </c>
      <c r="D7395" s="1" t="s">
        <v>401</v>
      </c>
      <c r="E7395" s="1" t="s">
        <v>1131</v>
      </c>
      <c r="F7395" s="1" t="s">
        <v>153</v>
      </c>
      <c r="G7395" s="1" t="s">
        <v>36</v>
      </c>
      <c r="I7395" s="1" t="s">
        <v>38</v>
      </c>
      <c r="J7395" s="1" t="s">
        <v>52</v>
      </c>
      <c r="K7395" s="1">
        <v>0</v>
      </c>
      <c r="L7395" s="10">
        <v>487</v>
      </c>
      <c r="M7395" s="10">
        <v>496</v>
      </c>
      <c r="N7395" s="13">
        <f>(M7395-L7395)/(L7395+M7395+12740)</f>
        <v>6.5583327260803031E-4</v>
      </c>
      <c r="O7395" s="1">
        <v>97.4</v>
      </c>
      <c r="P7395" s="1">
        <v>94.4</v>
      </c>
      <c r="T7395" s="12">
        <v>40856</v>
      </c>
      <c r="V7395" s="1" t="s">
        <v>400</v>
      </c>
      <c r="W7395" s="1" t="s">
        <v>401</v>
      </c>
      <c r="X7395" s="1" t="s">
        <v>1321</v>
      </c>
      <c r="Y7395" s="1" t="s">
        <v>1740</v>
      </c>
      <c r="Z7395" s="1" t="s">
        <v>22009</v>
      </c>
      <c r="AA7395" s="2">
        <v>37875</v>
      </c>
      <c r="AD7395" s="1" t="s">
        <v>342</v>
      </c>
      <c r="AE7395" s="1" t="s">
        <v>1138</v>
      </c>
      <c r="AG7395" s="1" t="s">
        <v>22010</v>
      </c>
      <c r="AH7395" s="1" t="s">
        <v>22011</v>
      </c>
      <c r="AI7395" s="1" t="s">
        <v>21989</v>
      </c>
    </row>
    <row r="7396" spans="1:35" ht="12.75" customHeight="1">
      <c r="A7396" s="24" t="s">
        <v>22012</v>
      </c>
      <c r="B7396" s="9" t="s">
        <v>22013</v>
      </c>
      <c r="C7396" s="1" t="s">
        <v>401</v>
      </c>
      <c r="D7396" s="1" t="s">
        <v>401</v>
      </c>
      <c r="E7396" s="1" t="s">
        <v>1131</v>
      </c>
      <c r="F7396" s="1" t="s">
        <v>153</v>
      </c>
      <c r="G7396" s="1" t="s">
        <v>36</v>
      </c>
      <c r="H7396" s="1" t="s">
        <v>154</v>
      </c>
      <c r="I7396" s="1" t="s">
        <v>38</v>
      </c>
      <c r="J7396" s="1" t="s">
        <v>52</v>
      </c>
      <c r="K7396" s="1">
        <v>0</v>
      </c>
      <c r="L7396" s="10">
        <v>506</v>
      </c>
      <c r="M7396" s="10">
        <v>507</v>
      </c>
      <c r="N7396" s="13">
        <f>(M7396-L7396)/(L7396+M7396+12740)</f>
        <v>7.2711408419981092E-5</v>
      </c>
      <c r="O7396" s="1">
        <v>97.4</v>
      </c>
      <c r="P7396" s="1">
        <v>94.8</v>
      </c>
      <c r="T7396" s="12">
        <v>40876</v>
      </c>
      <c r="V7396" s="1" t="s">
        <v>21997</v>
      </c>
      <c r="W7396" s="1" t="s">
        <v>401</v>
      </c>
      <c r="X7396" s="1" t="s">
        <v>1321</v>
      </c>
      <c r="Y7396" s="1" t="s">
        <v>1828</v>
      </c>
      <c r="Z7396" s="1" t="s">
        <v>22014</v>
      </c>
      <c r="AA7396" s="2">
        <v>37941</v>
      </c>
      <c r="AB7396" s="1" t="s">
        <v>22015</v>
      </c>
      <c r="AD7396" s="1" t="s">
        <v>21249</v>
      </c>
      <c r="AE7396" s="1" t="s">
        <v>22016</v>
      </c>
      <c r="AG7396" s="1" t="s">
        <v>22017</v>
      </c>
      <c r="AH7396" s="1" t="s">
        <v>1138</v>
      </c>
      <c r="AI7396" s="1" t="s">
        <v>21989</v>
      </c>
    </row>
    <row r="7397" spans="1:35" ht="12.75" customHeight="1">
      <c r="A7397" s="24" t="s">
        <v>22018</v>
      </c>
      <c r="B7397" s="9" t="s">
        <v>22019</v>
      </c>
      <c r="C7397" s="1" t="s">
        <v>401</v>
      </c>
      <c r="D7397" s="1" t="s">
        <v>401</v>
      </c>
      <c r="E7397" s="1" t="s">
        <v>1131</v>
      </c>
      <c r="F7397" s="1" t="s">
        <v>153</v>
      </c>
      <c r="G7397" s="1" t="s">
        <v>36</v>
      </c>
      <c r="H7397" s="1" t="s">
        <v>830</v>
      </c>
      <c r="I7397" s="1" t="s">
        <v>38</v>
      </c>
      <c r="J7397" s="1" t="s">
        <v>52</v>
      </c>
      <c r="K7397" s="1">
        <v>0</v>
      </c>
      <c r="L7397" s="10">
        <v>469</v>
      </c>
      <c r="M7397" s="10">
        <v>481</v>
      </c>
      <c r="N7397" s="13">
        <f>(M7397-L7397)/(L7397+M7397+12740)</f>
        <v>8.7655222790357921E-4</v>
      </c>
      <c r="O7397" s="1">
        <v>97.3</v>
      </c>
      <c r="P7397" s="1">
        <v>94.1</v>
      </c>
      <c r="T7397" s="12">
        <v>41039</v>
      </c>
      <c r="V7397" s="1" t="s">
        <v>400</v>
      </c>
      <c r="W7397" s="1" t="s">
        <v>401</v>
      </c>
      <c r="X7397" s="1" t="s">
        <v>1321</v>
      </c>
      <c r="Y7397" s="1" t="s">
        <v>1740</v>
      </c>
      <c r="Z7397" s="1" t="s">
        <v>22020</v>
      </c>
      <c r="AA7397" s="2">
        <v>38257</v>
      </c>
      <c r="AB7397" s="1" t="s">
        <v>21999</v>
      </c>
      <c r="AD7397" s="1" t="s">
        <v>182</v>
      </c>
      <c r="AE7397" s="1" t="s">
        <v>22021</v>
      </c>
      <c r="AG7397" s="1" t="s">
        <v>22022</v>
      </c>
      <c r="AH7397" s="1" t="s">
        <v>21989</v>
      </c>
    </row>
    <row r="7398" spans="1:35" ht="12.75" customHeight="1">
      <c r="A7398" s="24" t="s">
        <v>22023</v>
      </c>
      <c r="B7398" s="9" t="s">
        <v>22024</v>
      </c>
      <c r="C7398" s="1" t="s">
        <v>401</v>
      </c>
      <c r="D7398" s="1" t="s">
        <v>401</v>
      </c>
      <c r="E7398" s="1" t="s">
        <v>1131</v>
      </c>
      <c r="F7398" s="1" t="s">
        <v>153</v>
      </c>
      <c r="G7398" s="1" t="s">
        <v>36</v>
      </c>
      <c r="H7398" s="1" t="s">
        <v>430</v>
      </c>
      <c r="I7398" s="1" t="s">
        <v>38</v>
      </c>
      <c r="J7398" s="1" t="s">
        <v>255</v>
      </c>
      <c r="K7398" s="1">
        <v>0</v>
      </c>
      <c r="L7398" s="10">
        <v>1201</v>
      </c>
      <c r="M7398" s="10">
        <v>1207</v>
      </c>
      <c r="N7398" s="13">
        <f>(M7398-L7398)/(L7398+M7398+12740)</f>
        <v>3.9609189331925006E-4</v>
      </c>
      <c r="O7398" s="1">
        <v>100.2</v>
      </c>
      <c r="P7398" s="1">
        <v>109.5</v>
      </c>
      <c r="Q7398" s="10">
        <v>1040</v>
      </c>
      <c r="T7398" s="12">
        <v>41058</v>
      </c>
      <c r="V7398" s="1" t="s">
        <v>21997</v>
      </c>
      <c r="W7398" s="1" t="s">
        <v>401</v>
      </c>
      <c r="X7398" s="1" t="s">
        <v>1321</v>
      </c>
      <c r="Y7398" s="1" t="s">
        <v>3169</v>
      </c>
      <c r="Z7398" s="1" t="s">
        <v>22025</v>
      </c>
      <c r="AA7398" s="2">
        <v>38354</v>
      </c>
      <c r="AB7398" s="1" t="s">
        <v>22026</v>
      </c>
      <c r="AD7398" s="1" t="s">
        <v>182</v>
      </c>
      <c r="AE7398" s="1" t="s">
        <v>22021</v>
      </c>
    </row>
    <row r="7399" spans="1:35" ht="12.75" customHeight="1">
      <c r="A7399" s="24" t="s">
        <v>22027</v>
      </c>
      <c r="B7399" s="9" t="s">
        <v>22028</v>
      </c>
      <c r="C7399" s="1" t="s">
        <v>401</v>
      </c>
      <c r="D7399" s="1" t="s">
        <v>401</v>
      </c>
      <c r="E7399" s="1" t="s">
        <v>1131</v>
      </c>
      <c r="F7399" s="1" t="s">
        <v>153</v>
      </c>
      <c r="G7399" s="1" t="s">
        <v>36</v>
      </c>
      <c r="H7399" s="1" t="s">
        <v>154</v>
      </c>
      <c r="I7399" s="1" t="s">
        <v>38</v>
      </c>
      <c r="J7399" s="1" t="s">
        <v>39</v>
      </c>
      <c r="K7399" s="1">
        <v>0</v>
      </c>
      <c r="L7399" s="10">
        <v>1080</v>
      </c>
      <c r="M7399" s="10">
        <v>1089</v>
      </c>
      <c r="N7399" s="13">
        <f>(M7399-L7399)/(L7399+M7399+12740)</f>
        <v>6.0366221745254548E-4</v>
      </c>
      <c r="O7399" s="1">
        <v>63.38</v>
      </c>
      <c r="P7399" s="1">
        <v>106.93</v>
      </c>
      <c r="T7399" s="12">
        <v>41238</v>
      </c>
      <c r="V7399" s="1" t="s">
        <v>400</v>
      </c>
      <c r="W7399" s="1" t="s">
        <v>401</v>
      </c>
      <c r="X7399" s="1" t="s">
        <v>1063</v>
      </c>
      <c r="Y7399" s="1" t="s">
        <v>3169</v>
      </c>
      <c r="Z7399" s="1" t="s">
        <v>22029</v>
      </c>
      <c r="AA7399" s="2">
        <v>39011</v>
      </c>
      <c r="AB7399" s="1" t="s">
        <v>22030</v>
      </c>
      <c r="AD7399" s="1" t="s">
        <v>182</v>
      </c>
      <c r="AE7399" s="1" t="s">
        <v>22021</v>
      </c>
      <c r="AG7399" s="1" t="s">
        <v>22031</v>
      </c>
    </row>
    <row r="7400" spans="1:35" ht="12.75" customHeight="1">
      <c r="A7400" s="24" t="s">
        <v>22032</v>
      </c>
      <c r="B7400" s="9" t="s">
        <v>22033</v>
      </c>
      <c r="C7400" s="1" t="s">
        <v>32</v>
      </c>
      <c r="D7400" s="1" t="s">
        <v>401</v>
      </c>
      <c r="E7400" s="1" t="s">
        <v>1131</v>
      </c>
      <c r="F7400" s="1" t="s">
        <v>153</v>
      </c>
      <c r="G7400" s="1" t="s">
        <v>36</v>
      </c>
      <c r="H7400" s="1" t="s">
        <v>154</v>
      </c>
      <c r="I7400" s="1" t="s">
        <v>38</v>
      </c>
      <c r="J7400" s="1" t="s">
        <v>39</v>
      </c>
      <c r="K7400" s="1">
        <v>0</v>
      </c>
      <c r="L7400" s="10">
        <v>1079</v>
      </c>
      <c r="M7400" s="10">
        <v>1090</v>
      </c>
      <c r="N7400" s="13">
        <f>(M7400-L7400)/(L7400+M7400+12740)</f>
        <v>7.3780937688644444E-4</v>
      </c>
      <c r="O7400" s="1">
        <v>63.38</v>
      </c>
      <c r="P7400" s="1">
        <v>106.93</v>
      </c>
      <c r="T7400" s="12">
        <v>41238</v>
      </c>
      <c r="V7400" s="1" t="s">
        <v>400</v>
      </c>
      <c r="W7400" s="1" t="s">
        <v>401</v>
      </c>
      <c r="X7400" s="1" t="s">
        <v>1063</v>
      </c>
      <c r="Y7400" s="1" t="s">
        <v>3169</v>
      </c>
      <c r="Z7400" s="1" t="s">
        <v>22034</v>
      </c>
      <c r="AA7400" s="2">
        <v>39012</v>
      </c>
      <c r="AB7400" s="1" t="s">
        <v>22035</v>
      </c>
      <c r="AD7400" s="1" t="s">
        <v>91</v>
      </c>
      <c r="AE7400" s="1" t="s">
        <v>211</v>
      </c>
      <c r="AG7400" s="1" t="s">
        <v>22036</v>
      </c>
      <c r="AH7400" s="1" t="s">
        <v>21989</v>
      </c>
    </row>
    <row r="7401" spans="1:35" ht="12.75" customHeight="1">
      <c r="A7401" s="24" t="s">
        <v>22037</v>
      </c>
      <c r="B7401" s="9" t="s">
        <v>22038</v>
      </c>
      <c r="C7401" s="1" t="s">
        <v>32</v>
      </c>
      <c r="D7401" s="1" t="s">
        <v>401</v>
      </c>
      <c r="E7401" s="1" t="s">
        <v>1131</v>
      </c>
      <c r="F7401" s="1" t="s">
        <v>153</v>
      </c>
      <c r="G7401" s="1" t="s">
        <v>36</v>
      </c>
      <c r="H7401" s="1" t="s">
        <v>154</v>
      </c>
      <c r="I7401" s="1" t="s">
        <v>38</v>
      </c>
      <c r="J7401" s="1" t="s">
        <v>39</v>
      </c>
      <c r="K7401" s="1">
        <v>0</v>
      </c>
      <c r="L7401" s="10">
        <v>1032</v>
      </c>
      <c r="M7401" s="10">
        <v>1081</v>
      </c>
      <c r="N7401" s="13">
        <f>(M7401-L7401)/(L7401+M7401+12740)</f>
        <v>3.2989968356560966E-3</v>
      </c>
      <c r="O7401" s="1">
        <v>63.38</v>
      </c>
      <c r="P7401" s="1">
        <v>106.33</v>
      </c>
      <c r="T7401" s="12">
        <v>41238</v>
      </c>
      <c r="V7401" s="1" t="s">
        <v>400</v>
      </c>
      <c r="W7401" s="1" t="s">
        <v>401</v>
      </c>
      <c r="X7401" s="1" t="s">
        <v>1063</v>
      </c>
      <c r="Y7401" s="1" t="s">
        <v>3169</v>
      </c>
      <c r="Z7401" s="1" t="s">
        <v>22039</v>
      </c>
      <c r="AA7401" s="2">
        <v>39013</v>
      </c>
      <c r="AB7401" s="1" t="s">
        <v>22035</v>
      </c>
      <c r="AD7401" s="1" t="s">
        <v>91</v>
      </c>
      <c r="AE7401" s="1" t="s">
        <v>211</v>
      </c>
      <c r="AG7401" s="1" t="s">
        <v>22040</v>
      </c>
    </row>
    <row r="7402" spans="1:35" ht="12.75" customHeight="1">
      <c r="A7402" s="24" t="s">
        <v>22041</v>
      </c>
      <c r="B7402" s="9" t="s">
        <v>22042</v>
      </c>
      <c r="C7402" s="1" t="s">
        <v>401</v>
      </c>
      <c r="D7402" s="1" t="s">
        <v>401</v>
      </c>
      <c r="E7402" s="1" t="s">
        <v>1131</v>
      </c>
      <c r="F7402" s="1" t="s">
        <v>153</v>
      </c>
      <c r="G7402" s="1" t="s">
        <v>36</v>
      </c>
      <c r="H7402" s="1" t="s">
        <v>154</v>
      </c>
      <c r="I7402" s="1" t="s">
        <v>38</v>
      </c>
      <c r="J7402" s="1" t="s">
        <v>39</v>
      </c>
      <c r="K7402" s="1">
        <v>0</v>
      </c>
      <c r="L7402" s="10">
        <v>1076</v>
      </c>
      <c r="M7402" s="10">
        <v>1111</v>
      </c>
      <c r="N7402" s="13">
        <f>(M7402-L7402)/(L7402+M7402+12740)</f>
        <v>2.3447444228579086E-3</v>
      </c>
      <c r="O7402" s="1">
        <v>63.41</v>
      </c>
      <c r="P7402" s="1">
        <v>107.12</v>
      </c>
      <c r="T7402" s="12">
        <v>41518</v>
      </c>
      <c r="V7402" s="1" t="s">
        <v>21997</v>
      </c>
      <c r="W7402" s="1" t="s">
        <v>401</v>
      </c>
      <c r="X7402" s="1" t="s">
        <v>1063</v>
      </c>
      <c r="Y7402" s="1" t="s">
        <v>3169</v>
      </c>
      <c r="Z7402" s="1" t="s">
        <v>22043</v>
      </c>
      <c r="AA7402" s="2">
        <v>39239</v>
      </c>
      <c r="AB7402" s="1" t="s">
        <v>22030</v>
      </c>
      <c r="AD7402" s="1" t="s">
        <v>91</v>
      </c>
      <c r="AE7402" s="1" t="s">
        <v>211</v>
      </c>
      <c r="AG7402" s="1" t="s">
        <v>22044</v>
      </c>
    </row>
    <row r="7403" spans="1:35" ht="12.75" customHeight="1">
      <c r="A7403" s="24" t="s">
        <v>22045</v>
      </c>
      <c r="B7403" s="9" t="s">
        <v>22046</v>
      </c>
      <c r="C7403" s="1" t="s">
        <v>32</v>
      </c>
      <c r="D7403" s="1" t="s">
        <v>401</v>
      </c>
      <c r="E7403" s="1" t="s">
        <v>1131</v>
      </c>
      <c r="F7403" s="1" t="s">
        <v>153</v>
      </c>
      <c r="G7403" s="1" t="s">
        <v>36</v>
      </c>
      <c r="H7403" s="1" t="s">
        <v>154</v>
      </c>
      <c r="I7403" s="1" t="s">
        <v>38</v>
      </c>
      <c r="J7403" s="1" t="s">
        <v>39</v>
      </c>
      <c r="K7403" s="1">
        <v>0</v>
      </c>
      <c r="L7403" s="10">
        <v>1080</v>
      </c>
      <c r="M7403" s="10">
        <v>1111</v>
      </c>
      <c r="N7403" s="13">
        <f>(M7403-L7403)/(L7403+M7403+12740)</f>
        <v>2.0762172660906838E-3</v>
      </c>
      <c r="O7403" s="1">
        <v>63.42</v>
      </c>
      <c r="P7403" s="1">
        <v>107.13</v>
      </c>
      <c r="T7403" s="12">
        <v>41518</v>
      </c>
      <c r="V7403" s="1" t="s">
        <v>21997</v>
      </c>
      <c r="W7403" s="1" t="s">
        <v>401</v>
      </c>
      <c r="X7403" s="1" t="s">
        <v>1063</v>
      </c>
      <c r="Y7403" s="1" t="s">
        <v>3169</v>
      </c>
      <c r="Z7403" s="1" t="s">
        <v>22047</v>
      </c>
      <c r="AA7403" s="2">
        <v>39240</v>
      </c>
      <c r="AB7403" s="1" t="s">
        <v>22035</v>
      </c>
      <c r="AD7403" s="1" t="s">
        <v>182</v>
      </c>
      <c r="AE7403" s="1" t="s">
        <v>22048</v>
      </c>
      <c r="AG7403" s="1" t="s">
        <v>22049</v>
      </c>
      <c r="AH7403" s="1" t="s">
        <v>21989</v>
      </c>
    </row>
    <row r="7404" spans="1:35" ht="12.75" customHeight="1">
      <c r="A7404" s="24" t="s">
        <v>22050</v>
      </c>
      <c r="B7404" s="9" t="s">
        <v>22051</v>
      </c>
      <c r="C7404" s="1" t="s">
        <v>32</v>
      </c>
      <c r="D7404" s="1" t="s">
        <v>401</v>
      </c>
      <c r="E7404" s="1" t="s">
        <v>1131</v>
      </c>
      <c r="F7404" s="1" t="s">
        <v>153</v>
      </c>
      <c r="G7404" s="1" t="s">
        <v>36</v>
      </c>
      <c r="H7404" s="1" t="s">
        <v>154</v>
      </c>
      <c r="I7404" s="1" t="s">
        <v>38</v>
      </c>
      <c r="J7404" s="1" t="s">
        <v>39</v>
      </c>
      <c r="K7404" s="1">
        <v>0</v>
      </c>
      <c r="L7404" s="10">
        <v>890</v>
      </c>
      <c r="M7404" s="10">
        <v>1112</v>
      </c>
      <c r="N7404" s="13">
        <f>(M7404-L7404)/(L7404+M7404+12740)</f>
        <v>1.5059015059015059E-2</v>
      </c>
      <c r="O7404" s="1">
        <v>63.47</v>
      </c>
      <c r="P7404" s="1">
        <v>105.14</v>
      </c>
      <c r="T7404" s="12">
        <v>41518</v>
      </c>
      <c r="V7404" s="1" t="s">
        <v>21997</v>
      </c>
      <c r="W7404" s="1" t="s">
        <v>401</v>
      </c>
      <c r="X7404" s="1" t="s">
        <v>1063</v>
      </c>
      <c r="Y7404" s="1" t="s">
        <v>3169</v>
      </c>
      <c r="Z7404" s="1" t="s">
        <v>22052</v>
      </c>
      <c r="AA7404" s="2">
        <v>39241</v>
      </c>
      <c r="AB7404" s="1" t="s">
        <v>22035</v>
      </c>
      <c r="AD7404" s="1" t="s">
        <v>91</v>
      </c>
      <c r="AE7404" s="1" t="s">
        <v>93</v>
      </c>
      <c r="AG7404" s="1" t="s">
        <v>22049</v>
      </c>
      <c r="AH7404" s="1" t="s">
        <v>21989</v>
      </c>
    </row>
    <row r="7405" spans="1:35" ht="12.75" customHeight="1">
      <c r="A7405" s="24" t="s">
        <v>22053</v>
      </c>
      <c r="B7405" s="9" t="s">
        <v>22054</v>
      </c>
      <c r="C7405" s="1" t="s">
        <v>401</v>
      </c>
      <c r="D7405" s="1" t="s">
        <v>401</v>
      </c>
      <c r="E7405" s="1" t="s">
        <v>1131</v>
      </c>
      <c r="F7405" s="1" t="s">
        <v>153</v>
      </c>
      <c r="G7405" s="1" t="s">
        <v>36</v>
      </c>
      <c r="H7405" s="1" t="s">
        <v>430</v>
      </c>
      <c r="I7405" s="1" t="s">
        <v>38</v>
      </c>
      <c r="J7405" s="1" t="s">
        <v>52</v>
      </c>
      <c r="K7405" s="1">
        <v>0</v>
      </c>
      <c r="L7405" s="10">
        <v>1201</v>
      </c>
      <c r="M7405" s="10">
        <v>1207</v>
      </c>
      <c r="N7405" s="13">
        <f>(M7405-L7405)/(L7405+M7405+12740)</f>
        <v>3.9609189331925006E-4</v>
      </c>
      <c r="O7405" s="1">
        <v>100.48</v>
      </c>
      <c r="P7405" s="1">
        <v>109.51</v>
      </c>
      <c r="T7405" s="12">
        <v>41598</v>
      </c>
      <c r="V7405" s="1" t="s">
        <v>21997</v>
      </c>
      <c r="W7405" s="1" t="s">
        <v>401</v>
      </c>
      <c r="X7405" s="1" t="s">
        <v>1321</v>
      </c>
      <c r="Y7405" s="1" t="s">
        <v>3169</v>
      </c>
      <c r="Z7405" s="1" t="s">
        <v>22055</v>
      </c>
      <c r="AA7405" s="2">
        <v>39410</v>
      </c>
      <c r="AB7405" s="1" t="s">
        <v>22026</v>
      </c>
      <c r="AD7405" s="1" t="s">
        <v>91</v>
      </c>
      <c r="AG7405" s="1" t="s">
        <v>22049</v>
      </c>
    </row>
    <row r="7406" spans="1:35" ht="12.75" customHeight="1">
      <c r="A7406" s="24" t="s">
        <v>22056</v>
      </c>
      <c r="B7406" s="9" t="s">
        <v>22057</v>
      </c>
      <c r="C7406" s="1" t="s">
        <v>401</v>
      </c>
      <c r="D7406" s="1" t="s">
        <v>401</v>
      </c>
      <c r="E7406" s="1" t="s">
        <v>1131</v>
      </c>
      <c r="F7406" s="1" t="s">
        <v>153</v>
      </c>
      <c r="G7406" s="1" t="s">
        <v>36</v>
      </c>
      <c r="H7406" s="1" t="s">
        <v>430</v>
      </c>
      <c r="I7406" s="1" t="s">
        <v>38</v>
      </c>
      <c r="J7406" s="1" t="s">
        <v>39</v>
      </c>
      <c r="K7406" s="1">
        <v>0</v>
      </c>
      <c r="L7406" s="10">
        <v>1085</v>
      </c>
      <c r="M7406" s="10">
        <v>1095</v>
      </c>
      <c r="N7406" s="13">
        <f>(M7406-L7406)/(L7406+M7406+12740)</f>
        <v>6.7024128686327079E-4</v>
      </c>
      <c r="O7406" s="1">
        <v>63.4</v>
      </c>
      <c r="P7406" s="1">
        <v>107.05</v>
      </c>
      <c r="T7406" s="12">
        <v>41860</v>
      </c>
      <c r="V7406" s="1" t="s">
        <v>400</v>
      </c>
      <c r="W7406" s="1" t="s">
        <v>401</v>
      </c>
      <c r="X7406" s="1" t="s">
        <v>1063</v>
      </c>
      <c r="Y7406" s="1" t="s">
        <v>3169</v>
      </c>
      <c r="Z7406" s="1" t="s">
        <v>22058</v>
      </c>
      <c r="AA7406" s="2">
        <v>40109</v>
      </c>
      <c r="AB7406" s="1" t="s">
        <v>22030</v>
      </c>
      <c r="AD7406" s="1" t="s">
        <v>91</v>
      </c>
      <c r="AG7406" s="1" t="s">
        <v>22059</v>
      </c>
    </row>
    <row r="7407" spans="1:35" ht="12">
      <c r="A7407" s="24" t="s">
        <v>22060</v>
      </c>
      <c r="B7407" s="9" t="s">
        <v>22061</v>
      </c>
      <c r="C7407" s="1" t="s">
        <v>401</v>
      </c>
      <c r="D7407" s="1" t="s">
        <v>401</v>
      </c>
      <c r="E7407" s="1" t="s">
        <v>1131</v>
      </c>
      <c r="F7407" s="1" t="s">
        <v>22062</v>
      </c>
      <c r="G7407" s="1" t="s">
        <v>36</v>
      </c>
      <c r="H7407" s="1" t="s">
        <v>430</v>
      </c>
      <c r="I7407" s="1" t="s">
        <v>38</v>
      </c>
      <c r="J7407" s="1" t="s">
        <v>39</v>
      </c>
      <c r="K7407" s="1">
        <v>0</v>
      </c>
      <c r="L7407" s="10">
        <v>1087</v>
      </c>
      <c r="M7407" s="10">
        <v>1093</v>
      </c>
      <c r="N7407" s="13">
        <f>(M7407-L7407)/(L7407+M7407+12740)</f>
        <v>4.0214477211796245E-4</v>
      </c>
      <c r="O7407" s="1">
        <v>63.4</v>
      </c>
      <c r="P7407" s="1">
        <v>107.05</v>
      </c>
      <c r="T7407" s="12">
        <v>41860</v>
      </c>
      <c r="V7407" s="1" t="s">
        <v>400</v>
      </c>
      <c r="W7407" s="1" t="s">
        <v>401</v>
      </c>
      <c r="X7407" s="1" t="s">
        <v>1063</v>
      </c>
      <c r="Y7407" s="1" t="s">
        <v>3169</v>
      </c>
      <c r="Z7407" s="1" t="s">
        <v>22063</v>
      </c>
      <c r="AA7407" s="2">
        <v>40110</v>
      </c>
      <c r="AB7407" s="1" t="s">
        <v>22035</v>
      </c>
      <c r="AD7407" s="1" t="s">
        <v>91</v>
      </c>
      <c r="AE7407" s="1" t="s">
        <v>797</v>
      </c>
      <c r="AG7407" s="1" t="s">
        <v>211</v>
      </c>
      <c r="AH7407" s="1" t="s">
        <v>21989</v>
      </c>
      <c r="AI7407" s="1" t="s">
        <v>21989</v>
      </c>
    </row>
    <row r="7408" spans="1:35" ht="12.75" customHeight="1">
      <c r="A7408" s="24" t="s">
        <v>22064</v>
      </c>
      <c r="B7408" s="9" t="s">
        <v>22065</v>
      </c>
      <c r="C7408" s="1" t="s">
        <v>401</v>
      </c>
      <c r="D7408" s="1" t="s">
        <v>401</v>
      </c>
      <c r="E7408" s="1" t="s">
        <v>1131</v>
      </c>
      <c r="F7408" s="1" t="s">
        <v>153</v>
      </c>
      <c r="G7408" s="1" t="s">
        <v>36</v>
      </c>
      <c r="H7408" s="1" t="s">
        <v>430</v>
      </c>
      <c r="I7408" s="1" t="s">
        <v>38</v>
      </c>
      <c r="J7408" s="1" t="s">
        <v>39</v>
      </c>
      <c r="K7408" s="1">
        <v>0</v>
      </c>
      <c r="L7408" s="10">
        <v>1087</v>
      </c>
      <c r="M7408" s="10">
        <v>1094</v>
      </c>
      <c r="N7408" s="13">
        <f>(M7408-L7408)/(L7408+M7408+12740)</f>
        <v>4.6913745727498156E-4</v>
      </c>
      <c r="O7408" s="1">
        <v>63.4</v>
      </c>
      <c r="P7408" s="1">
        <v>107.05</v>
      </c>
      <c r="T7408" s="12">
        <v>41860</v>
      </c>
      <c r="V7408" s="1" t="s">
        <v>400</v>
      </c>
      <c r="W7408" s="1" t="s">
        <v>401</v>
      </c>
      <c r="X7408" s="1" t="s">
        <v>1063</v>
      </c>
      <c r="Y7408" s="1" t="s">
        <v>3169</v>
      </c>
      <c r="Z7408" s="1" t="s">
        <v>22066</v>
      </c>
      <c r="AA7408" s="2">
        <v>40111</v>
      </c>
      <c r="AB7408" s="1" t="s">
        <v>22035</v>
      </c>
      <c r="AD7408" s="1" t="s">
        <v>91</v>
      </c>
      <c r="AE7408" s="1" t="s">
        <v>22067</v>
      </c>
      <c r="AG7408" s="1" t="s">
        <v>22068</v>
      </c>
      <c r="AH7408" s="1" t="s">
        <v>21989</v>
      </c>
    </row>
    <row r="7409" spans="1:34" ht="12.75" customHeight="1">
      <c r="A7409" s="24" t="s">
        <v>22069</v>
      </c>
      <c r="B7409" s="9" t="s">
        <v>22070</v>
      </c>
      <c r="C7409" s="1" t="s">
        <v>401</v>
      </c>
      <c r="D7409" s="1" t="s">
        <v>401</v>
      </c>
      <c r="E7409" s="1" t="s">
        <v>1131</v>
      </c>
      <c r="F7409" s="1" t="s">
        <v>153</v>
      </c>
      <c r="G7409" s="1" t="s">
        <v>36</v>
      </c>
      <c r="H7409" s="1" t="s">
        <v>830</v>
      </c>
      <c r="I7409" s="1" t="s">
        <v>38</v>
      </c>
      <c r="J7409" s="1" t="s">
        <v>52</v>
      </c>
      <c r="K7409" s="1">
        <v>0</v>
      </c>
      <c r="L7409" s="10">
        <v>480</v>
      </c>
      <c r="M7409" s="10">
        <v>494</v>
      </c>
      <c r="N7409" s="13">
        <f>(M7409-L7409)/(L7409+M7409+12740)</f>
        <v>1.0208546011375237E-3</v>
      </c>
      <c r="O7409" s="1">
        <v>97.42</v>
      </c>
      <c r="P7409" s="1">
        <v>94.35</v>
      </c>
      <c r="T7409" s="12">
        <v>41890</v>
      </c>
      <c r="V7409" s="1" t="s">
        <v>400</v>
      </c>
      <c r="W7409" s="1" t="s">
        <v>401</v>
      </c>
      <c r="X7409" s="1" t="s">
        <v>1321</v>
      </c>
      <c r="Y7409" s="1" t="s">
        <v>1740</v>
      </c>
      <c r="Z7409" s="1" t="s">
        <v>22071</v>
      </c>
      <c r="AA7409" s="2">
        <v>40143</v>
      </c>
      <c r="AB7409" s="1" t="s">
        <v>21999</v>
      </c>
      <c r="AD7409" s="1" t="s">
        <v>91</v>
      </c>
      <c r="AE7409" s="1" t="s">
        <v>93</v>
      </c>
    </row>
    <row r="7410" spans="1:34" ht="12.75" customHeight="1">
      <c r="A7410" s="24" t="s">
        <v>22072</v>
      </c>
      <c r="B7410" s="9" t="s">
        <v>22073</v>
      </c>
      <c r="C7410" s="1" t="s">
        <v>401</v>
      </c>
      <c r="D7410" s="1" t="s">
        <v>401</v>
      </c>
      <c r="E7410" s="1" t="s">
        <v>1131</v>
      </c>
      <c r="F7410" s="1" t="s">
        <v>153</v>
      </c>
      <c r="G7410" s="1" t="s">
        <v>36</v>
      </c>
      <c r="H7410" s="1" t="s">
        <v>430</v>
      </c>
      <c r="I7410" s="1" t="s">
        <v>38</v>
      </c>
      <c r="J7410" s="1" t="s">
        <v>52</v>
      </c>
      <c r="K7410" s="1">
        <v>0</v>
      </c>
      <c r="L7410" s="10">
        <v>1196</v>
      </c>
      <c r="M7410" s="10">
        <v>1209</v>
      </c>
      <c r="N7410" s="13">
        <f>(M7410-L7410)/(L7410+M7410+12740)</f>
        <v>8.5836909871244631E-4</v>
      </c>
      <c r="O7410" s="1">
        <v>100.32</v>
      </c>
      <c r="P7410" s="1">
        <v>109.48</v>
      </c>
      <c r="T7410" s="12">
        <v>41932</v>
      </c>
      <c r="V7410" s="1" t="s">
        <v>21997</v>
      </c>
      <c r="W7410" s="1" t="s">
        <v>401</v>
      </c>
      <c r="X7410" s="1" t="s">
        <v>1321</v>
      </c>
      <c r="Y7410" s="1" t="s">
        <v>3169</v>
      </c>
      <c r="Z7410" s="1" t="s">
        <v>22074</v>
      </c>
      <c r="AA7410" s="2">
        <v>40275</v>
      </c>
      <c r="AB7410" s="1" t="s">
        <v>22026</v>
      </c>
      <c r="AD7410" s="1" t="s">
        <v>91</v>
      </c>
      <c r="AE7410" s="1" t="s">
        <v>93</v>
      </c>
      <c r="AH7410" s="1" t="s">
        <v>21989</v>
      </c>
    </row>
    <row r="7411" spans="1:34" ht="12.75" customHeight="1">
      <c r="A7411" s="24" t="s">
        <v>22075</v>
      </c>
      <c r="B7411" s="9" t="s">
        <v>22076</v>
      </c>
      <c r="C7411" s="1" t="s">
        <v>401</v>
      </c>
      <c r="D7411" s="1" t="s">
        <v>401</v>
      </c>
      <c r="E7411" s="1" t="s">
        <v>1131</v>
      </c>
      <c r="F7411" s="1" t="s">
        <v>153</v>
      </c>
      <c r="G7411" s="1" t="s">
        <v>36</v>
      </c>
      <c r="H7411" s="1" t="s">
        <v>830</v>
      </c>
      <c r="I7411" s="1" t="s">
        <v>38</v>
      </c>
      <c r="J7411" s="1" t="s">
        <v>52</v>
      </c>
      <c r="K7411" s="1">
        <v>0</v>
      </c>
      <c r="L7411" s="10">
        <v>492</v>
      </c>
      <c r="M7411" s="10">
        <v>513</v>
      </c>
      <c r="N7411" s="13">
        <f>(M7411-L7411)/(L7411+M7411+12740)</f>
        <v>1.5278283012004365E-3</v>
      </c>
      <c r="O7411" s="1">
        <v>97.33</v>
      </c>
      <c r="P7411" s="1">
        <v>94.67</v>
      </c>
      <c r="T7411" s="12">
        <v>41957</v>
      </c>
      <c r="V7411" s="1" t="s">
        <v>21997</v>
      </c>
      <c r="W7411" s="1" t="s">
        <v>401</v>
      </c>
      <c r="X7411" s="1" t="s">
        <v>1321</v>
      </c>
      <c r="Y7411" s="1" t="s">
        <v>1828</v>
      </c>
      <c r="Z7411" s="1" t="s">
        <v>22077</v>
      </c>
      <c r="AA7411" s="2">
        <v>40305</v>
      </c>
      <c r="AB7411" s="1" t="s">
        <v>21999</v>
      </c>
      <c r="AD7411" s="1" t="s">
        <v>91</v>
      </c>
      <c r="AE7411" s="1" t="s">
        <v>93</v>
      </c>
      <c r="AG7411" s="1" t="s">
        <v>22078</v>
      </c>
      <c r="AH7411" s="1" t="s">
        <v>21989</v>
      </c>
    </row>
    <row r="7412" spans="1:34" ht="12.75" customHeight="1">
      <c r="A7412" s="24" t="s">
        <v>22079</v>
      </c>
      <c r="B7412" s="9" t="s">
        <v>22080</v>
      </c>
      <c r="C7412" s="1" t="s">
        <v>401</v>
      </c>
      <c r="D7412" s="1" t="s">
        <v>401</v>
      </c>
      <c r="E7412" s="1" t="s">
        <v>1131</v>
      </c>
      <c r="F7412" s="1" t="s">
        <v>153</v>
      </c>
      <c r="G7412" s="1" t="s">
        <v>36</v>
      </c>
      <c r="H7412" s="1" t="s">
        <v>430</v>
      </c>
      <c r="I7412" s="1" t="s">
        <v>38</v>
      </c>
      <c r="J7412" s="1" t="s">
        <v>52</v>
      </c>
      <c r="K7412" s="1">
        <v>0</v>
      </c>
      <c r="L7412" s="10">
        <v>630</v>
      </c>
      <c r="M7412" s="10">
        <v>653</v>
      </c>
      <c r="N7412" s="13">
        <f>(M7412-L7412)/(L7412+M7412+12740)</f>
        <v>1.640162590030664E-3</v>
      </c>
      <c r="O7412" s="1">
        <v>97.91</v>
      </c>
      <c r="P7412" s="1">
        <v>97.55</v>
      </c>
      <c r="T7412" s="12">
        <v>41963</v>
      </c>
      <c r="V7412" s="1" t="s">
        <v>400</v>
      </c>
      <c r="W7412" s="1" t="s">
        <v>401</v>
      </c>
      <c r="X7412" s="1" t="s">
        <v>1063</v>
      </c>
      <c r="Y7412" s="1" t="s">
        <v>1828</v>
      </c>
      <c r="Z7412" s="1" t="s">
        <v>22081</v>
      </c>
      <c r="AA7412" s="2">
        <v>40310</v>
      </c>
      <c r="AB7412" s="1" t="s">
        <v>22082</v>
      </c>
      <c r="AD7412" s="1" t="s">
        <v>91</v>
      </c>
      <c r="AE7412" s="1" t="s">
        <v>93</v>
      </c>
      <c r="AG7412" s="1" t="s">
        <v>93</v>
      </c>
    </row>
    <row r="7413" spans="1:34" ht="12.75" customHeight="1">
      <c r="A7413" s="24" t="s">
        <v>22083</v>
      </c>
      <c r="B7413" s="9" t="s">
        <v>22084</v>
      </c>
      <c r="C7413" s="1" t="s">
        <v>401</v>
      </c>
      <c r="D7413" s="1" t="s">
        <v>401</v>
      </c>
      <c r="E7413" s="1" t="s">
        <v>1131</v>
      </c>
      <c r="F7413" s="1" t="s">
        <v>153</v>
      </c>
      <c r="G7413" s="1" t="s">
        <v>36</v>
      </c>
      <c r="H7413" s="1" t="s">
        <v>154</v>
      </c>
      <c r="I7413" s="1" t="s">
        <v>38</v>
      </c>
      <c r="J7413" s="1" t="s">
        <v>39</v>
      </c>
      <c r="K7413" s="1">
        <v>0</v>
      </c>
      <c r="L7413" s="10">
        <v>1089</v>
      </c>
      <c r="M7413" s="10">
        <v>1097</v>
      </c>
      <c r="N7413" s="13">
        <f>(M7413-L7413)/(L7413+M7413+12740)</f>
        <v>5.3597748894546428E-4</v>
      </c>
      <c r="O7413" s="1">
        <v>63.41</v>
      </c>
      <c r="P7413" s="1">
        <v>107.12</v>
      </c>
      <c r="T7413" s="12">
        <v>41983</v>
      </c>
      <c r="V7413" s="1" t="s">
        <v>400</v>
      </c>
      <c r="W7413" s="1" t="s">
        <v>401</v>
      </c>
      <c r="X7413" s="1" t="s">
        <v>1063</v>
      </c>
      <c r="Y7413" s="1" t="s">
        <v>3169</v>
      </c>
      <c r="Z7413" s="1" t="s">
        <v>22085</v>
      </c>
      <c r="AA7413" s="2">
        <v>40338</v>
      </c>
      <c r="AB7413" s="1" t="s">
        <v>22030</v>
      </c>
      <c r="AD7413" s="1" t="s">
        <v>91</v>
      </c>
      <c r="AE7413" s="1" t="s">
        <v>93</v>
      </c>
      <c r="AG7413" s="1" t="s">
        <v>22086</v>
      </c>
    </row>
    <row r="7414" spans="1:34" ht="12.75" customHeight="1">
      <c r="A7414" s="24" t="s">
        <v>22087</v>
      </c>
      <c r="B7414" s="9" t="s">
        <v>22088</v>
      </c>
      <c r="C7414" s="1" t="s">
        <v>401</v>
      </c>
      <c r="D7414" s="1" t="s">
        <v>401</v>
      </c>
      <c r="E7414" s="1" t="s">
        <v>1131</v>
      </c>
      <c r="F7414" s="1" t="s">
        <v>153</v>
      </c>
      <c r="G7414" s="1" t="s">
        <v>36</v>
      </c>
      <c r="H7414" s="1" t="s">
        <v>154</v>
      </c>
      <c r="I7414" s="1" t="s">
        <v>38</v>
      </c>
      <c r="J7414" s="1" t="s">
        <v>39</v>
      </c>
      <c r="K7414" s="1">
        <v>0</v>
      </c>
      <c r="L7414" s="10">
        <v>1083</v>
      </c>
      <c r="M7414" s="10">
        <v>1093</v>
      </c>
      <c r="N7414" s="13">
        <f>(M7414-L7414)/(L7414+M7414+12740)</f>
        <v>6.7042102440332532E-4</v>
      </c>
      <c r="O7414" s="1">
        <v>63.42</v>
      </c>
      <c r="P7414" s="1">
        <v>107.01</v>
      </c>
      <c r="T7414" s="12">
        <v>41983</v>
      </c>
      <c r="V7414" s="1" t="s">
        <v>400</v>
      </c>
      <c r="W7414" s="1" t="s">
        <v>401</v>
      </c>
      <c r="X7414" s="1" t="s">
        <v>1063</v>
      </c>
      <c r="Y7414" s="1" t="s">
        <v>3169</v>
      </c>
      <c r="Z7414" s="1" t="s">
        <v>22089</v>
      </c>
      <c r="AA7414" s="2">
        <v>40339</v>
      </c>
      <c r="AB7414" s="1" t="s">
        <v>22035</v>
      </c>
      <c r="AD7414" s="1" t="s">
        <v>91</v>
      </c>
      <c r="AE7414" s="1" t="s">
        <v>93</v>
      </c>
      <c r="AG7414" s="1" t="s">
        <v>22090</v>
      </c>
    </row>
    <row r="7415" spans="1:34" ht="12.75" customHeight="1">
      <c r="A7415" s="24" t="s">
        <v>22091</v>
      </c>
      <c r="B7415" s="9" t="s">
        <v>22092</v>
      </c>
      <c r="C7415" s="1" t="s">
        <v>401</v>
      </c>
      <c r="D7415" s="1" t="s">
        <v>401</v>
      </c>
      <c r="E7415" s="1" t="s">
        <v>1131</v>
      </c>
      <c r="F7415" s="1" t="s">
        <v>153</v>
      </c>
      <c r="G7415" s="1" t="s">
        <v>36</v>
      </c>
      <c r="H7415" s="1" t="s">
        <v>154</v>
      </c>
      <c r="I7415" s="1" t="s">
        <v>38</v>
      </c>
      <c r="J7415" s="1" t="s">
        <v>39</v>
      </c>
      <c r="K7415" s="1">
        <v>0</v>
      </c>
      <c r="L7415" s="10">
        <v>1092</v>
      </c>
      <c r="M7415" s="10">
        <v>1113</v>
      </c>
      <c r="N7415" s="13">
        <f>(M7415-L7415)/(L7415+M7415+12740)</f>
        <v>1.405152224824356E-3</v>
      </c>
      <c r="O7415" s="1">
        <v>63.4</v>
      </c>
      <c r="P7415" s="1">
        <v>107.31</v>
      </c>
      <c r="T7415" s="12">
        <v>41983</v>
      </c>
      <c r="V7415" s="1" t="s">
        <v>400</v>
      </c>
      <c r="W7415" s="1" t="s">
        <v>401</v>
      </c>
      <c r="X7415" s="1" t="s">
        <v>1063</v>
      </c>
      <c r="Y7415" s="1" t="s">
        <v>3169</v>
      </c>
      <c r="Z7415" s="1" t="s">
        <v>22093</v>
      </c>
      <c r="AA7415" s="2">
        <v>40340</v>
      </c>
      <c r="AB7415" s="1" t="s">
        <v>22035</v>
      </c>
      <c r="AD7415" s="1" t="s">
        <v>1170</v>
      </c>
      <c r="AE7415" s="1" t="s">
        <v>3732</v>
      </c>
      <c r="AG7415" s="1" t="s">
        <v>22094</v>
      </c>
    </row>
    <row r="7416" spans="1:34" ht="12.75" customHeight="1">
      <c r="A7416" s="24" t="s">
        <v>22095</v>
      </c>
      <c r="B7416" s="9" t="s">
        <v>22096</v>
      </c>
      <c r="C7416" s="1" t="s">
        <v>401</v>
      </c>
      <c r="D7416" s="1" t="s">
        <v>401</v>
      </c>
      <c r="E7416" s="1" t="s">
        <v>1131</v>
      </c>
      <c r="F7416" s="1" t="s">
        <v>153</v>
      </c>
      <c r="G7416" s="1" t="s">
        <v>36</v>
      </c>
      <c r="H7416" s="1" t="s">
        <v>154</v>
      </c>
      <c r="I7416" s="1" t="s">
        <v>38</v>
      </c>
      <c r="J7416" s="1" t="s">
        <v>52</v>
      </c>
      <c r="K7416" s="1">
        <v>0</v>
      </c>
      <c r="L7416" s="10">
        <v>487</v>
      </c>
      <c r="M7416" s="10">
        <v>491</v>
      </c>
      <c r="N7416" s="13">
        <f>(M7416-L7416)/(L7416+M7416+12740)</f>
        <v>2.9158769499927102E-4</v>
      </c>
      <c r="O7416" s="1">
        <v>97.44</v>
      </c>
      <c r="P7416" s="1">
        <v>94.39</v>
      </c>
      <c r="T7416" s="12">
        <v>42000</v>
      </c>
      <c r="V7416" s="1" t="s">
        <v>22097</v>
      </c>
      <c r="W7416" s="1" t="s">
        <v>401</v>
      </c>
      <c r="X7416" s="1" t="s">
        <v>1321</v>
      </c>
      <c r="Y7416" s="1" t="s">
        <v>1740</v>
      </c>
      <c r="Z7416" s="1" t="s">
        <v>22098</v>
      </c>
      <c r="AA7416" s="2">
        <v>40362</v>
      </c>
      <c r="AB7416" s="1" t="s">
        <v>22015</v>
      </c>
      <c r="AD7416" s="1" t="s">
        <v>182</v>
      </c>
      <c r="AE7416" s="1" t="s">
        <v>22099</v>
      </c>
      <c r="AG7416" s="1" t="s">
        <v>22094</v>
      </c>
    </row>
    <row r="7417" spans="1:34" ht="12.75" customHeight="1">
      <c r="A7417" s="24" t="s">
        <v>22100</v>
      </c>
      <c r="B7417" s="9" t="s">
        <v>22101</v>
      </c>
      <c r="C7417" s="1" t="s">
        <v>401</v>
      </c>
      <c r="D7417" s="1" t="s">
        <v>401</v>
      </c>
      <c r="E7417" s="1" t="s">
        <v>1131</v>
      </c>
      <c r="F7417" s="1" t="s">
        <v>153</v>
      </c>
      <c r="G7417" s="1" t="s">
        <v>36</v>
      </c>
      <c r="H7417" s="1" t="s">
        <v>154</v>
      </c>
      <c r="I7417" s="1" t="s">
        <v>38</v>
      </c>
      <c r="J7417" s="1" t="s">
        <v>52</v>
      </c>
      <c r="K7417" s="1">
        <v>0</v>
      </c>
      <c r="L7417" s="10">
        <v>1201</v>
      </c>
      <c r="M7417" s="10">
        <v>1213</v>
      </c>
      <c r="N7417" s="13">
        <f>(M7417-L7417)/(L7417+M7417+12740)</f>
        <v>7.9187013329813909E-4</v>
      </c>
      <c r="O7417" s="1">
        <v>100.5</v>
      </c>
      <c r="P7417" s="1">
        <v>109.4</v>
      </c>
      <c r="T7417" s="12">
        <v>42243</v>
      </c>
      <c r="V7417" s="1" t="s">
        <v>400</v>
      </c>
      <c r="W7417" s="1" t="s">
        <v>401</v>
      </c>
      <c r="X7417" s="1" t="s">
        <v>1321</v>
      </c>
      <c r="Y7417" s="1" t="s">
        <v>3169</v>
      </c>
      <c r="Z7417" s="1" t="s">
        <v>22102</v>
      </c>
      <c r="AA7417" s="2">
        <v>40878</v>
      </c>
      <c r="AB7417" s="1" t="s">
        <v>22015</v>
      </c>
      <c r="AD7417" s="1" t="s">
        <v>182</v>
      </c>
      <c r="AE7417" s="1" t="s">
        <v>22103</v>
      </c>
      <c r="AG7417" s="1" t="s">
        <v>22094</v>
      </c>
    </row>
    <row r="7418" spans="1:34" ht="12.75" customHeight="1">
      <c r="A7418" s="24" t="s">
        <v>22104</v>
      </c>
      <c r="B7418" s="9" t="s">
        <v>22105</v>
      </c>
      <c r="C7418" s="1" t="s">
        <v>401</v>
      </c>
      <c r="D7418" s="1" t="s">
        <v>401</v>
      </c>
      <c r="E7418" s="1" t="s">
        <v>1131</v>
      </c>
      <c r="F7418" s="1" t="s">
        <v>153</v>
      </c>
      <c r="G7418" s="1" t="s">
        <v>36</v>
      </c>
      <c r="H7418" s="1" t="s">
        <v>154</v>
      </c>
      <c r="I7418" s="1" t="s">
        <v>38</v>
      </c>
      <c r="J7418" s="1" t="s">
        <v>52</v>
      </c>
      <c r="K7418" s="1">
        <v>0</v>
      </c>
      <c r="L7418" s="10">
        <v>460</v>
      </c>
      <c r="M7418" s="10">
        <v>482</v>
      </c>
      <c r="N7418" s="13">
        <f>(M7418-L7418)/(L7418+M7418+12740)</f>
        <v>1.607952053793305E-3</v>
      </c>
      <c r="O7418" s="1">
        <v>97.24</v>
      </c>
      <c r="P7418" s="1">
        <v>94.02</v>
      </c>
      <c r="Q7418" s="10">
        <v>1040</v>
      </c>
      <c r="T7418" s="12">
        <v>42316</v>
      </c>
      <c r="V7418" s="1" t="s">
        <v>22106</v>
      </c>
      <c r="W7418" s="1" t="s">
        <v>401</v>
      </c>
      <c r="X7418" s="1" t="s">
        <v>1321</v>
      </c>
      <c r="Y7418" s="1" t="s">
        <v>1740</v>
      </c>
      <c r="Z7418" s="1" t="s">
        <v>22107</v>
      </c>
      <c r="AA7418" s="2">
        <v>41026</v>
      </c>
      <c r="AB7418" s="1" t="s">
        <v>22015</v>
      </c>
      <c r="AD7418" s="1" t="s">
        <v>78</v>
      </c>
      <c r="AE7418" s="1" t="s">
        <v>22108</v>
      </c>
      <c r="AH7418" s="1" t="s">
        <v>22109</v>
      </c>
    </row>
    <row r="7419" spans="1:34" ht="12" customHeight="1">
      <c r="A7419" s="24" t="s">
        <v>22110</v>
      </c>
      <c r="B7419" s="9" t="s">
        <v>22111</v>
      </c>
      <c r="C7419" s="1" t="s">
        <v>401</v>
      </c>
      <c r="D7419" s="1" t="s">
        <v>401</v>
      </c>
      <c r="E7419" s="1" t="s">
        <v>1131</v>
      </c>
      <c r="F7419" s="1" t="s">
        <v>153</v>
      </c>
      <c r="G7419" s="1" t="s">
        <v>36</v>
      </c>
      <c r="H7419" s="1" t="s">
        <v>154</v>
      </c>
      <c r="I7419" s="1" t="s">
        <v>38</v>
      </c>
      <c r="J7419" s="1" t="s">
        <v>52</v>
      </c>
      <c r="K7419" s="1">
        <v>0</v>
      </c>
      <c r="L7419" s="10">
        <v>628</v>
      </c>
      <c r="M7419" s="10">
        <v>629</v>
      </c>
      <c r="N7419" s="13">
        <f>(M7419-L7419)/(L7419+M7419+12740)</f>
        <v>7.1443880831606777E-5</v>
      </c>
      <c r="O7419" s="1">
        <v>97.85</v>
      </c>
      <c r="P7419" s="1">
        <v>97.28</v>
      </c>
      <c r="Q7419" s="10">
        <v>1040</v>
      </c>
      <c r="T7419" s="12">
        <v>42334</v>
      </c>
      <c r="V7419" s="1" t="s">
        <v>22106</v>
      </c>
      <c r="W7419" s="1" t="s">
        <v>401</v>
      </c>
      <c r="X7419" s="1" t="s">
        <v>1321</v>
      </c>
      <c r="Y7419" s="1" t="s">
        <v>3169</v>
      </c>
      <c r="Z7419" s="1" t="s">
        <v>22112</v>
      </c>
      <c r="AA7419" s="2">
        <v>41038</v>
      </c>
      <c r="AB7419" s="1" t="s">
        <v>22015</v>
      </c>
      <c r="AD7419" s="1" t="s">
        <v>776</v>
      </c>
      <c r="AE7419" s="1" t="s">
        <v>21121</v>
      </c>
    </row>
    <row r="7420" spans="1:34" ht="12.75" customHeight="1">
      <c r="A7420" s="24" t="s">
        <v>22113</v>
      </c>
      <c r="B7420" s="9" t="s">
        <v>22114</v>
      </c>
      <c r="C7420" s="1" t="s">
        <v>401</v>
      </c>
      <c r="D7420" s="1" t="s">
        <v>401</v>
      </c>
      <c r="E7420" s="1" t="s">
        <v>1131</v>
      </c>
      <c r="F7420" s="1" t="s">
        <v>153</v>
      </c>
      <c r="G7420" s="1" t="s">
        <v>36</v>
      </c>
      <c r="H7420" s="1" t="s">
        <v>154</v>
      </c>
      <c r="I7420" s="1" t="s">
        <v>38</v>
      </c>
      <c r="J7420" s="1" t="s">
        <v>52</v>
      </c>
      <c r="K7420" s="1">
        <v>0</v>
      </c>
      <c r="L7420" s="10">
        <v>628</v>
      </c>
      <c r="M7420" s="10">
        <v>656</v>
      </c>
      <c r="N7420" s="13">
        <f>(M7420-L7420)/(L7420+M7420+12740)</f>
        <v>1.9965772960638907E-3</v>
      </c>
      <c r="O7420" s="1">
        <v>98.07</v>
      </c>
      <c r="P7420" s="1">
        <v>97.57</v>
      </c>
      <c r="Q7420" s="10">
        <v>2700</v>
      </c>
      <c r="T7420" s="12">
        <v>42505</v>
      </c>
      <c r="V7420" s="1" t="s">
        <v>400</v>
      </c>
      <c r="W7420" s="1" t="s">
        <v>401</v>
      </c>
      <c r="X7420" s="1" t="s">
        <v>1063</v>
      </c>
      <c r="Y7420" s="1" t="s">
        <v>1322</v>
      </c>
      <c r="Z7420" s="1" t="s">
        <v>22115</v>
      </c>
      <c r="AA7420" s="2">
        <v>41473</v>
      </c>
      <c r="AB7420" s="1" t="s">
        <v>22015</v>
      </c>
      <c r="AD7420" s="1" t="s">
        <v>776</v>
      </c>
      <c r="AE7420" s="1" t="s">
        <v>21121</v>
      </c>
    </row>
    <row r="7421" spans="1:34" ht="12.75" customHeight="1">
      <c r="A7421" s="24" t="s">
        <v>22116</v>
      </c>
      <c r="B7421" s="9" t="s">
        <v>22117</v>
      </c>
      <c r="C7421" s="1" t="s">
        <v>401</v>
      </c>
      <c r="D7421" s="1" t="s">
        <v>401</v>
      </c>
      <c r="E7421" s="1" t="s">
        <v>1131</v>
      </c>
      <c r="F7421" s="1" t="s">
        <v>153</v>
      </c>
      <c r="G7421" s="1" t="s">
        <v>36</v>
      </c>
      <c r="H7421" s="1" t="s">
        <v>154</v>
      </c>
      <c r="I7421" s="1" t="s">
        <v>38</v>
      </c>
      <c r="J7421" s="1" t="s">
        <v>39</v>
      </c>
      <c r="K7421" s="1">
        <v>0</v>
      </c>
      <c r="L7421" s="10">
        <v>592</v>
      </c>
      <c r="M7421" s="10">
        <v>599</v>
      </c>
      <c r="N7421" s="13">
        <f>(M7421-L7421)/(L7421+M7421+12740)</f>
        <v>5.0247649127844378E-4</v>
      </c>
      <c r="O7421" s="1">
        <v>35</v>
      </c>
      <c r="P7421" s="1">
        <v>96.6</v>
      </c>
      <c r="T7421" s="12">
        <v>43007</v>
      </c>
      <c r="V7421" s="1" t="s">
        <v>400</v>
      </c>
      <c r="W7421" s="1" t="s">
        <v>401</v>
      </c>
      <c r="X7421" s="1" t="s">
        <v>402</v>
      </c>
      <c r="Y7421" s="1" t="s">
        <v>1828</v>
      </c>
      <c r="Z7421" s="1" t="s">
        <v>22118</v>
      </c>
      <c r="AA7421" s="2">
        <v>42945</v>
      </c>
      <c r="AB7421" s="1" t="s">
        <v>22119</v>
      </c>
      <c r="AD7421" s="1" t="s">
        <v>471</v>
      </c>
      <c r="AE7421" s="1" t="s">
        <v>22120</v>
      </c>
      <c r="AG7421" s="1" t="s">
        <v>22121</v>
      </c>
    </row>
    <row r="7422" spans="1:34" ht="12.75" customHeight="1">
      <c r="A7422" s="24" t="s">
        <v>22122</v>
      </c>
      <c r="B7422" s="9" t="s">
        <v>22123</v>
      </c>
      <c r="C7422" s="1" t="s">
        <v>401</v>
      </c>
      <c r="D7422" s="1" t="s">
        <v>401</v>
      </c>
      <c r="E7422" s="1" t="s">
        <v>1131</v>
      </c>
      <c r="F7422" s="1" t="s">
        <v>153</v>
      </c>
      <c r="G7422" s="1" t="s">
        <v>36</v>
      </c>
      <c r="H7422" s="1" t="s">
        <v>154</v>
      </c>
      <c r="I7422" s="1" t="s">
        <v>38</v>
      </c>
      <c r="J7422" s="1" t="s">
        <v>39</v>
      </c>
      <c r="K7422" s="1">
        <v>0</v>
      </c>
      <c r="L7422" s="10">
        <v>592</v>
      </c>
      <c r="M7422" s="10">
        <v>599</v>
      </c>
      <c r="N7422" s="13">
        <f>(M7422-L7422)/(L7422+M7422+12740)</f>
        <v>5.0247649127844378E-4</v>
      </c>
      <c r="O7422" s="1">
        <v>35</v>
      </c>
      <c r="P7422" s="1">
        <v>96.6</v>
      </c>
      <c r="T7422" s="12">
        <v>43007</v>
      </c>
      <c r="V7422" s="1" t="s">
        <v>400</v>
      </c>
      <c r="W7422" s="1" t="s">
        <v>401</v>
      </c>
      <c r="X7422" s="1" t="s">
        <v>402</v>
      </c>
      <c r="Y7422" s="1" t="s">
        <v>1828</v>
      </c>
      <c r="Z7422" s="1" t="s">
        <v>22124</v>
      </c>
      <c r="AA7422" s="2">
        <v>42946</v>
      </c>
      <c r="AB7422" s="1" t="s">
        <v>22119</v>
      </c>
      <c r="AD7422" s="1" t="s">
        <v>22125</v>
      </c>
      <c r="AE7422" s="1" t="s">
        <v>227</v>
      </c>
      <c r="AF7422" s="1" t="s">
        <v>22126</v>
      </c>
    </row>
    <row r="7423" spans="1:34" ht="12.75" customHeight="1">
      <c r="A7423" s="24" t="s">
        <v>22127</v>
      </c>
      <c r="B7423" s="9" t="s">
        <v>22128</v>
      </c>
      <c r="C7423" s="1" t="s">
        <v>401</v>
      </c>
      <c r="D7423" s="1" t="s">
        <v>401</v>
      </c>
      <c r="E7423" s="1" t="s">
        <v>1131</v>
      </c>
      <c r="F7423" s="1" t="s">
        <v>153</v>
      </c>
      <c r="G7423" s="1" t="s">
        <v>36</v>
      </c>
      <c r="H7423" s="1" t="s">
        <v>154</v>
      </c>
      <c r="I7423" s="1" t="s">
        <v>38</v>
      </c>
      <c r="J7423" s="1" t="s">
        <v>39</v>
      </c>
      <c r="K7423" s="1">
        <v>0</v>
      </c>
      <c r="L7423" s="10">
        <v>592</v>
      </c>
      <c r="M7423" s="10">
        <v>599</v>
      </c>
      <c r="N7423" s="13">
        <f>(M7423-L7423)/(L7423+M7423+12740)</f>
        <v>5.0247649127844378E-4</v>
      </c>
      <c r="O7423" s="1">
        <v>35</v>
      </c>
      <c r="P7423" s="1">
        <v>96.6</v>
      </c>
      <c r="T7423" s="12">
        <v>43007</v>
      </c>
      <c r="V7423" s="1" t="s">
        <v>400</v>
      </c>
      <c r="W7423" s="1" t="s">
        <v>401</v>
      </c>
      <c r="X7423" s="1" t="s">
        <v>402</v>
      </c>
      <c r="Y7423" s="1" t="s">
        <v>1828</v>
      </c>
      <c r="Z7423" s="1" t="s">
        <v>22129</v>
      </c>
      <c r="AA7423" s="2">
        <v>42947</v>
      </c>
      <c r="AB7423" s="1" t="s">
        <v>22119</v>
      </c>
      <c r="AD7423" s="1" t="s">
        <v>22125</v>
      </c>
      <c r="AE7423" s="1" t="s">
        <v>227</v>
      </c>
      <c r="AF7423" s="1" t="s">
        <v>22126</v>
      </c>
    </row>
    <row r="7424" spans="1:34" ht="12.75" customHeight="1">
      <c r="A7424" s="24" t="s">
        <v>22130</v>
      </c>
      <c r="B7424" s="9" t="s">
        <v>22131</v>
      </c>
      <c r="C7424" s="1" t="s">
        <v>3783</v>
      </c>
      <c r="D7424" s="1" t="s">
        <v>401</v>
      </c>
      <c r="E7424" s="1" t="s">
        <v>1131</v>
      </c>
      <c r="F7424" s="1" t="s">
        <v>153</v>
      </c>
      <c r="G7424" s="1" t="s">
        <v>36</v>
      </c>
      <c r="H7424" s="1" t="s">
        <v>154</v>
      </c>
      <c r="I7424" s="1" t="s">
        <v>38</v>
      </c>
      <c r="J7424" s="1" t="s">
        <v>39</v>
      </c>
      <c r="K7424" s="1">
        <v>0</v>
      </c>
      <c r="L7424" s="10">
        <v>591</v>
      </c>
      <c r="M7424" s="10">
        <v>601</v>
      </c>
      <c r="N7424" s="13">
        <f>(M7424-L7424)/(L7424+M7424+12740)</f>
        <v>7.1777203560149298E-4</v>
      </c>
      <c r="O7424" s="1">
        <v>35</v>
      </c>
      <c r="P7424" s="1">
        <v>96.6</v>
      </c>
      <c r="Q7424" s="10">
        <v>500</v>
      </c>
      <c r="T7424" s="12">
        <v>44396</v>
      </c>
      <c r="V7424" s="1" t="s">
        <v>400</v>
      </c>
      <c r="W7424" s="1" t="s">
        <v>401</v>
      </c>
      <c r="X7424" s="1" t="s">
        <v>402</v>
      </c>
      <c r="Y7424" s="1" t="s">
        <v>1828</v>
      </c>
      <c r="Z7424" s="1" t="s">
        <v>22132</v>
      </c>
      <c r="AA7424" s="2">
        <v>49026</v>
      </c>
      <c r="AB7424" s="1" t="s">
        <v>22133</v>
      </c>
      <c r="AD7424" s="1" t="s">
        <v>776</v>
      </c>
      <c r="AE7424" s="1" t="s">
        <v>21121</v>
      </c>
    </row>
    <row r="7425" spans="1:33" ht="12.75" customHeight="1">
      <c r="A7425" s="24" t="s">
        <v>22134</v>
      </c>
      <c r="B7425" s="9" t="s">
        <v>22135</v>
      </c>
      <c r="C7425" s="1" t="s">
        <v>3783</v>
      </c>
      <c r="D7425" s="1" t="s">
        <v>401</v>
      </c>
      <c r="E7425" s="1" t="s">
        <v>1131</v>
      </c>
      <c r="F7425" s="1" t="s">
        <v>153</v>
      </c>
      <c r="G7425" s="1" t="s">
        <v>36</v>
      </c>
      <c r="H7425" s="1" t="s">
        <v>154</v>
      </c>
      <c r="I7425" s="1" t="s">
        <v>38</v>
      </c>
      <c r="J7425" s="1" t="s">
        <v>39</v>
      </c>
      <c r="K7425" s="1">
        <v>0</v>
      </c>
      <c r="L7425" s="10">
        <v>591</v>
      </c>
      <c r="M7425" s="10">
        <v>601</v>
      </c>
      <c r="N7425" s="13">
        <f>(M7425-L7425)/(L7425+M7425+12740)</f>
        <v>7.1777203560149298E-4</v>
      </c>
      <c r="O7425" s="1">
        <v>35</v>
      </c>
      <c r="P7425" s="1">
        <v>96.6</v>
      </c>
      <c r="Q7425" s="10">
        <v>500</v>
      </c>
      <c r="T7425" s="12">
        <v>44396</v>
      </c>
      <c r="V7425" s="1" t="s">
        <v>400</v>
      </c>
      <c r="W7425" s="1" t="s">
        <v>401</v>
      </c>
      <c r="X7425" s="1" t="s">
        <v>402</v>
      </c>
      <c r="Y7425" s="1" t="s">
        <v>1828</v>
      </c>
      <c r="Z7425" s="1" t="s">
        <v>22136</v>
      </c>
      <c r="AA7425" s="2">
        <v>49028</v>
      </c>
      <c r="AB7425" s="1" t="s">
        <v>22015</v>
      </c>
      <c r="AD7425" s="1" t="s">
        <v>471</v>
      </c>
      <c r="AE7425" s="1" t="s">
        <v>22120</v>
      </c>
    </row>
    <row r="7426" spans="1:33" ht="12.75" customHeight="1">
      <c r="A7426" s="24" t="s">
        <v>22137</v>
      </c>
      <c r="B7426" s="9" t="s">
        <v>22138</v>
      </c>
      <c r="C7426" s="1" t="s">
        <v>3783</v>
      </c>
      <c r="D7426" s="1" t="s">
        <v>401</v>
      </c>
      <c r="E7426" s="1" t="s">
        <v>1131</v>
      </c>
      <c r="F7426" s="1" t="s">
        <v>153</v>
      </c>
      <c r="G7426" s="1" t="s">
        <v>36</v>
      </c>
      <c r="H7426" s="1" t="s">
        <v>154</v>
      </c>
      <c r="I7426" s="1" t="s">
        <v>38</v>
      </c>
      <c r="J7426" s="1" t="s">
        <v>39</v>
      </c>
      <c r="K7426" s="1">
        <v>0</v>
      </c>
      <c r="L7426" s="10">
        <v>591</v>
      </c>
      <c r="M7426" s="10">
        <v>601</v>
      </c>
      <c r="N7426" s="13">
        <f>(M7426-L7426)/(L7426+M7426+12740)</f>
        <v>7.1777203560149298E-4</v>
      </c>
      <c r="O7426" s="1">
        <v>35</v>
      </c>
      <c r="P7426" s="1">
        <v>96.6</v>
      </c>
      <c r="Q7426" s="10">
        <v>500</v>
      </c>
      <c r="T7426" s="12">
        <v>44396</v>
      </c>
      <c r="V7426" s="1" t="s">
        <v>400</v>
      </c>
      <c r="W7426" s="1" t="s">
        <v>401</v>
      </c>
      <c r="X7426" s="1" t="s">
        <v>402</v>
      </c>
      <c r="Y7426" s="1" t="s">
        <v>1828</v>
      </c>
      <c r="Z7426" s="1" t="s">
        <v>22139</v>
      </c>
      <c r="AA7426" s="2">
        <v>49029</v>
      </c>
      <c r="AB7426" s="1" t="s">
        <v>22015</v>
      </c>
      <c r="AD7426" s="1" t="s">
        <v>471</v>
      </c>
      <c r="AE7426" s="1" t="s">
        <v>22120</v>
      </c>
      <c r="AG7426" s="1" t="s">
        <v>22140</v>
      </c>
    </row>
    <row r="7427" spans="1:33" ht="11.25" customHeight="1">
      <c r="A7427" s="24" t="s">
        <v>22141</v>
      </c>
      <c r="B7427" s="9" t="s">
        <v>22142</v>
      </c>
      <c r="C7427" s="1" t="s">
        <v>401</v>
      </c>
      <c r="D7427" s="1" t="s">
        <v>401</v>
      </c>
      <c r="E7427" s="1" t="s">
        <v>1131</v>
      </c>
      <c r="F7427" s="1" t="s">
        <v>153</v>
      </c>
      <c r="G7427" s="1" t="s">
        <v>36</v>
      </c>
      <c r="H7427" s="1" t="s">
        <v>154</v>
      </c>
      <c r="I7427" s="1" t="s">
        <v>38</v>
      </c>
      <c r="J7427" s="1" t="s">
        <v>39</v>
      </c>
      <c r="K7427" s="1">
        <v>0</v>
      </c>
      <c r="L7427" s="10">
        <v>595</v>
      </c>
      <c r="M7427" s="10">
        <v>602</v>
      </c>
      <c r="N7427" s="13">
        <f>(M7427-L7427)/(L7427+M7427+12740)</f>
        <v>5.0226017076845811E-4</v>
      </c>
      <c r="O7427" s="1">
        <v>35</v>
      </c>
      <c r="P7427" s="1">
        <v>96.66</v>
      </c>
      <c r="T7427" s="12">
        <v>43914</v>
      </c>
      <c r="V7427" s="1" t="s">
        <v>22143</v>
      </c>
      <c r="W7427" s="1" t="s">
        <v>401</v>
      </c>
      <c r="X7427" s="1" t="s">
        <v>402</v>
      </c>
      <c r="Y7427" s="1" t="s">
        <v>1828</v>
      </c>
      <c r="Z7427" s="1" t="s">
        <v>22144</v>
      </c>
      <c r="AA7427" s="2">
        <v>45460</v>
      </c>
      <c r="AB7427" s="1" t="s">
        <v>22015</v>
      </c>
      <c r="AD7427" s="1" t="s">
        <v>22125</v>
      </c>
      <c r="AE7427" s="1" t="s">
        <v>21148</v>
      </c>
      <c r="AF7427" s="1" t="s">
        <v>227</v>
      </c>
    </row>
    <row r="7428" spans="1:33" ht="11.25" customHeight="1">
      <c r="A7428" s="24" t="s">
        <v>22145</v>
      </c>
      <c r="B7428" s="9" t="s">
        <v>22146</v>
      </c>
      <c r="C7428" s="1" t="s">
        <v>401</v>
      </c>
      <c r="D7428" s="1" t="s">
        <v>401</v>
      </c>
      <c r="E7428" s="1" t="s">
        <v>1131</v>
      </c>
      <c r="F7428" s="1" t="s">
        <v>153</v>
      </c>
      <c r="G7428" s="1" t="s">
        <v>36</v>
      </c>
      <c r="H7428" s="1" t="s">
        <v>154</v>
      </c>
      <c r="I7428" s="1" t="s">
        <v>38</v>
      </c>
      <c r="J7428" s="1" t="s">
        <v>39</v>
      </c>
      <c r="K7428" s="1">
        <v>0</v>
      </c>
      <c r="L7428" s="10">
        <v>597</v>
      </c>
      <c r="M7428" s="10">
        <v>601</v>
      </c>
      <c r="N7428" s="13">
        <f>(M7428-L7428)/(L7428+M7428+12740)</f>
        <v>2.8698522026115655E-4</v>
      </c>
      <c r="O7428" s="1">
        <v>35</v>
      </c>
      <c r="P7428" s="1">
        <v>96.67</v>
      </c>
      <c r="T7428" s="12">
        <v>43914</v>
      </c>
      <c r="V7428" s="1" t="s">
        <v>22143</v>
      </c>
      <c r="W7428" s="1" t="s">
        <v>401</v>
      </c>
      <c r="X7428" s="1" t="s">
        <v>402</v>
      </c>
      <c r="Y7428" s="1" t="s">
        <v>1828</v>
      </c>
      <c r="Z7428" s="1" t="s">
        <v>22147</v>
      </c>
      <c r="AA7428" s="2">
        <v>45461</v>
      </c>
      <c r="AB7428" s="1" t="s">
        <v>22015</v>
      </c>
      <c r="AD7428" s="1" t="s">
        <v>22125</v>
      </c>
      <c r="AE7428" s="1" t="s">
        <v>21148</v>
      </c>
      <c r="AF7428" s="1" t="s">
        <v>227</v>
      </c>
    </row>
    <row r="7429" spans="1:33" ht="11.25" customHeight="1">
      <c r="A7429" s="24" t="s">
        <v>22148</v>
      </c>
      <c r="B7429" s="9" t="s">
        <v>22149</v>
      </c>
      <c r="C7429" s="1" t="s">
        <v>401</v>
      </c>
      <c r="D7429" s="1" t="s">
        <v>401</v>
      </c>
      <c r="E7429" s="1" t="s">
        <v>1131</v>
      </c>
      <c r="F7429" s="1" t="s">
        <v>153</v>
      </c>
      <c r="G7429" s="1" t="s">
        <v>36</v>
      </c>
      <c r="H7429" s="1" t="s">
        <v>154</v>
      </c>
      <c r="I7429" s="1" t="s">
        <v>38</v>
      </c>
      <c r="J7429" s="1" t="s">
        <v>39</v>
      </c>
      <c r="K7429" s="1">
        <v>0</v>
      </c>
      <c r="L7429" s="10">
        <v>589</v>
      </c>
      <c r="M7429" s="10">
        <v>604</v>
      </c>
      <c r="N7429" s="13">
        <f>(M7429-L7429)/(L7429+M7429+12740)</f>
        <v>1.0765807794444844E-3</v>
      </c>
      <c r="O7429" s="1">
        <v>35</v>
      </c>
      <c r="P7429" s="1">
        <v>96.6</v>
      </c>
      <c r="T7429" s="12">
        <v>44130</v>
      </c>
      <c r="V7429" s="1" t="s">
        <v>400</v>
      </c>
      <c r="W7429" s="1" t="s">
        <v>401</v>
      </c>
      <c r="X7429" s="1" t="s">
        <v>402</v>
      </c>
      <c r="Y7429" s="1" t="s">
        <v>1828</v>
      </c>
      <c r="Z7429" s="1" t="s">
        <v>22150</v>
      </c>
      <c r="AA7429" s="2">
        <v>46807</v>
      </c>
      <c r="AB7429" s="1" t="s">
        <v>22015</v>
      </c>
      <c r="AD7429" s="1" t="s">
        <v>22125</v>
      </c>
      <c r="AE7429" s="1" t="s">
        <v>21148</v>
      </c>
      <c r="AF7429" s="1" t="s">
        <v>227</v>
      </c>
    </row>
    <row r="7430" spans="1:33" ht="12.75" customHeight="1">
      <c r="A7430" s="24" t="s">
        <v>22151</v>
      </c>
      <c r="B7430" s="9" t="s">
        <v>22152</v>
      </c>
      <c r="C7430" s="1" t="s">
        <v>401</v>
      </c>
      <c r="D7430" s="1" t="s">
        <v>401</v>
      </c>
      <c r="E7430" s="1" t="s">
        <v>1131</v>
      </c>
      <c r="F7430" s="1" t="s">
        <v>153</v>
      </c>
      <c r="G7430" s="1" t="s">
        <v>36</v>
      </c>
      <c r="H7430" s="1" t="s">
        <v>154</v>
      </c>
      <c r="I7430" s="1" t="s">
        <v>38</v>
      </c>
      <c r="J7430" s="1" t="s">
        <v>39</v>
      </c>
      <c r="K7430" s="1">
        <v>0</v>
      </c>
      <c r="L7430" s="10">
        <v>590</v>
      </c>
      <c r="M7430" s="10">
        <v>603</v>
      </c>
      <c r="N7430" s="13">
        <f>(M7430-L7430)/(L7430+M7430+12740)</f>
        <v>9.3303667551855303E-4</v>
      </c>
      <c r="O7430" s="1">
        <v>35</v>
      </c>
      <c r="P7430" s="1">
        <v>96.6</v>
      </c>
      <c r="T7430" s="12">
        <v>43065</v>
      </c>
      <c r="V7430" s="1" t="s">
        <v>400</v>
      </c>
      <c r="W7430" s="1" t="s">
        <v>401</v>
      </c>
      <c r="X7430" s="1" t="s">
        <v>402</v>
      </c>
      <c r="Y7430" s="1" t="s">
        <v>1828</v>
      </c>
      <c r="Z7430" s="1" t="s">
        <v>22153</v>
      </c>
      <c r="AA7430" s="2">
        <v>43028</v>
      </c>
      <c r="AB7430" s="1" t="s">
        <v>22119</v>
      </c>
      <c r="AD7430" s="1" t="s">
        <v>1185</v>
      </c>
      <c r="AE7430" s="1" t="s">
        <v>22154</v>
      </c>
    </row>
    <row r="7431" spans="1:33" ht="12.75" customHeight="1">
      <c r="A7431" s="24" t="s">
        <v>22155</v>
      </c>
      <c r="B7431" s="9" t="s">
        <v>22156</v>
      </c>
      <c r="C7431" s="1" t="s">
        <v>401</v>
      </c>
      <c r="D7431" s="1" t="s">
        <v>401</v>
      </c>
      <c r="E7431" s="1" t="s">
        <v>1131</v>
      </c>
      <c r="F7431" s="1" t="s">
        <v>153</v>
      </c>
      <c r="G7431" s="1" t="s">
        <v>36</v>
      </c>
      <c r="H7431" s="1" t="s">
        <v>154</v>
      </c>
      <c r="I7431" s="1" t="s">
        <v>38</v>
      </c>
      <c r="J7431" s="1" t="s">
        <v>39</v>
      </c>
      <c r="K7431" s="1">
        <v>0</v>
      </c>
      <c r="L7431" s="10">
        <v>589</v>
      </c>
      <c r="M7431" s="10">
        <v>603</v>
      </c>
      <c r="N7431" s="13">
        <f>(M7431-L7431)/(L7431+M7431+12740)</f>
        <v>1.0048808498420902E-3</v>
      </c>
      <c r="O7431" s="1">
        <v>35</v>
      </c>
      <c r="P7431" s="1">
        <v>96.6</v>
      </c>
      <c r="T7431" s="12">
        <v>43065</v>
      </c>
      <c r="V7431" s="1" t="s">
        <v>400</v>
      </c>
      <c r="W7431" s="1" t="s">
        <v>401</v>
      </c>
      <c r="X7431" s="1" t="s">
        <v>402</v>
      </c>
      <c r="Y7431" s="1" t="s">
        <v>1828</v>
      </c>
      <c r="Z7431" s="1" t="s">
        <v>22157</v>
      </c>
      <c r="AA7431" s="2">
        <v>43029</v>
      </c>
      <c r="AB7431" s="1" t="s">
        <v>22119</v>
      </c>
      <c r="AD7431" s="1" t="s">
        <v>758</v>
      </c>
      <c r="AE7431" s="1" t="s">
        <v>22158</v>
      </c>
    </row>
    <row r="7432" spans="1:33" ht="12.75" customHeight="1">
      <c r="A7432" s="24" t="s">
        <v>22159</v>
      </c>
      <c r="B7432" s="9" t="s">
        <v>22160</v>
      </c>
      <c r="C7432" s="1" t="s">
        <v>401</v>
      </c>
      <c r="D7432" s="1" t="s">
        <v>401</v>
      </c>
      <c r="E7432" s="1" t="s">
        <v>1131</v>
      </c>
      <c r="F7432" s="1" t="s">
        <v>153</v>
      </c>
      <c r="G7432" s="1" t="s">
        <v>36</v>
      </c>
      <c r="H7432" s="1" t="s">
        <v>154</v>
      </c>
      <c r="I7432" s="1" t="s">
        <v>38</v>
      </c>
      <c r="J7432" s="1" t="s">
        <v>39</v>
      </c>
      <c r="K7432" s="1">
        <v>0</v>
      </c>
      <c r="L7432" s="10">
        <v>589</v>
      </c>
      <c r="M7432" s="10">
        <v>603</v>
      </c>
      <c r="N7432" s="13">
        <f>(M7432-L7432)/(L7432+M7432+12740)</f>
        <v>1.0048808498420902E-3</v>
      </c>
      <c r="O7432" s="1">
        <v>35</v>
      </c>
      <c r="P7432" s="1">
        <v>96.6</v>
      </c>
      <c r="T7432" s="12">
        <v>43065</v>
      </c>
      <c r="V7432" s="1" t="s">
        <v>400</v>
      </c>
      <c r="W7432" s="1" t="s">
        <v>401</v>
      </c>
      <c r="X7432" s="1" t="s">
        <v>402</v>
      </c>
      <c r="Y7432" s="1" t="s">
        <v>1828</v>
      </c>
      <c r="Z7432" s="1" t="s">
        <v>22161</v>
      </c>
      <c r="AA7432" s="2">
        <v>43030</v>
      </c>
      <c r="AB7432" s="1" t="s">
        <v>22119</v>
      </c>
      <c r="AD7432" s="1" t="s">
        <v>758</v>
      </c>
      <c r="AE7432" s="1" t="s">
        <v>22158</v>
      </c>
    </row>
    <row r="7433" spans="1:33" ht="12.75" customHeight="1">
      <c r="A7433" s="24" t="s">
        <v>22162</v>
      </c>
      <c r="B7433" s="9" t="s">
        <v>22163</v>
      </c>
      <c r="C7433" s="1" t="s">
        <v>401</v>
      </c>
      <c r="D7433" s="1" t="s">
        <v>401</v>
      </c>
      <c r="E7433" s="1" t="s">
        <v>1131</v>
      </c>
      <c r="F7433" s="1" t="s">
        <v>153</v>
      </c>
      <c r="G7433" s="1" t="s">
        <v>36</v>
      </c>
      <c r="H7433" s="1" t="s">
        <v>154</v>
      </c>
      <c r="I7433" s="1" t="s">
        <v>38</v>
      </c>
      <c r="J7433" s="1" t="s">
        <v>39</v>
      </c>
      <c r="K7433" s="1">
        <v>0</v>
      </c>
      <c r="L7433" s="10">
        <v>589</v>
      </c>
      <c r="M7433" s="10">
        <v>604</v>
      </c>
      <c r="N7433" s="13">
        <f>(M7433-L7433)/(L7433+M7433+12740)</f>
        <v>1.0765807794444844E-3</v>
      </c>
      <c r="O7433" s="1">
        <v>35</v>
      </c>
      <c r="P7433" s="1">
        <v>96.6</v>
      </c>
      <c r="T7433" s="12">
        <v>44130</v>
      </c>
      <c r="V7433" s="1" t="s">
        <v>400</v>
      </c>
      <c r="W7433" s="1" t="s">
        <v>401</v>
      </c>
      <c r="X7433" s="1" t="s">
        <v>402</v>
      </c>
      <c r="Y7433" s="1" t="s">
        <v>1828</v>
      </c>
      <c r="Z7433" s="1" t="s">
        <v>22164</v>
      </c>
      <c r="AA7433" s="2">
        <v>46808</v>
      </c>
      <c r="AB7433" s="1" t="s">
        <v>22015</v>
      </c>
      <c r="AD7433" s="1" t="s">
        <v>1185</v>
      </c>
      <c r="AE7433" s="1" t="s">
        <v>22154</v>
      </c>
      <c r="AG7433" s="1" t="s">
        <v>22165</v>
      </c>
    </row>
    <row r="7434" spans="1:33" ht="12.75" customHeight="1">
      <c r="A7434" s="24" t="s">
        <v>22166</v>
      </c>
      <c r="B7434" s="9" t="s">
        <v>22167</v>
      </c>
      <c r="C7434" s="1" t="s">
        <v>401</v>
      </c>
      <c r="D7434" s="1" t="s">
        <v>401</v>
      </c>
      <c r="E7434" s="1" t="s">
        <v>1131</v>
      </c>
      <c r="F7434" s="1" t="s">
        <v>153</v>
      </c>
      <c r="G7434" s="1" t="s">
        <v>36</v>
      </c>
      <c r="H7434" s="1" t="s">
        <v>154</v>
      </c>
      <c r="I7434" s="1" t="s">
        <v>38</v>
      </c>
      <c r="J7434" s="1" t="s">
        <v>39</v>
      </c>
      <c r="K7434" s="1">
        <v>0</v>
      </c>
      <c r="L7434" s="10">
        <v>589</v>
      </c>
      <c r="M7434" s="10">
        <v>604</v>
      </c>
      <c r="N7434" s="13">
        <f>(M7434-L7434)/(L7434+M7434+12740)</f>
        <v>1.0765807794444844E-3</v>
      </c>
      <c r="O7434" s="1">
        <v>35</v>
      </c>
      <c r="P7434" s="1">
        <v>96.6</v>
      </c>
      <c r="T7434" s="12">
        <v>44130</v>
      </c>
      <c r="V7434" s="1" t="s">
        <v>400</v>
      </c>
      <c r="W7434" s="1" t="s">
        <v>401</v>
      </c>
      <c r="X7434" s="1" t="s">
        <v>402</v>
      </c>
      <c r="Y7434" s="1" t="s">
        <v>1828</v>
      </c>
      <c r="Z7434" s="1" t="s">
        <v>22168</v>
      </c>
      <c r="AA7434" s="2">
        <v>46809</v>
      </c>
      <c r="AB7434" s="1" t="s">
        <v>22015</v>
      </c>
      <c r="AD7434" s="1" t="s">
        <v>1185</v>
      </c>
      <c r="AE7434" s="1" t="s">
        <v>22154</v>
      </c>
    </row>
    <row r="7435" spans="1:33" ht="12.75" customHeight="1">
      <c r="A7435" s="24" t="s">
        <v>22169</v>
      </c>
      <c r="B7435" s="9" t="s">
        <v>22170</v>
      </c>
      <c r="C7435" s="1" t="s">
        <v>401</v>
      </c>
      <c r="D7435" s="1" t="s">
        <v>401</v>
      </c>
      <c r="E7435" s="1" t="s">
        <v>1131</v>
      </c>
      <c r="F7435" s="1" t="s">
        <v>153</v>
      </c>
      <c r="G7435" s="1" t="s">
        <v>36</v>
      </c>
      <c r="H7435" s="1" t="s">
        <v>154</v>
      </c>
      <c r="I7435" s="1" t="s">
        <v>38</v>
      </c>
      <c r="J7435" s="1" t="s">
        <v>39</v>
      </c>
      <c r="K7435" s="1">
        <v>0</v>
      </c>
      <c r="L7435" s="10">
        <v>590</v>
      </c>
      <c r="M7435" s="10">
        <v>602</v>
      </c>
      <c r="N7435" s="13">
        <f>(M7435-L7435)/(L7435+M7435+12740)</f>
        <v>8.6132644272179156E-4</v>
      </c>
      <c r="O7435" s="1">
        <v>35</v>
      </c>
      <c r="P7435" s="1">
        <v>96.6</v>
      </c>
      <c r="T7435" s="12">
        <v>43094</v>
      </c>
      <c r="V7435" s="1" t="s">
        <v>400</v>
      </c>
      <c r="W7435" s="1" t="s">
        <v>401</v>
      </c>
      <c r="X7435" s="1" t="s">
        <v>402</v>
      </c>
      <c r="Y7435" s="1" t="s">
        <v>1828</v>
      </c>
      <c r="Z7435" s="1" t="s">
        <v>22171</v>
      </c>
      <c r="AA7435" s="2">
        <v>43081</v>
      </c>
      <c r="AB7435" s="1" t="s">
        <v>22015</v>
      </c>
      <c r="AD7435" s="1" t="s">
        <v>758</v>
      </c>
      <c r="AE7435" s="1" t="s">
        <v>22158</v>
      </c>
    </row>
    <row r="7436" spans="1:33" ht="12.75" customHeight="1">
      <c r="A7436" s="24" t="s">
        <v>22172</v>
      </c>
      <c r="B7436" s="9" t="s">
        <v>22173</v>
      </c>
      <c r="C7436" s="1" t="s">
        <v>401</v>
      </c>
      <c r="D7436" s="1" t="s">
        <v>401</v>
      </c>
      <c r="E7436" s="1" t="s">
        <v>1131</v>
      </c>
      <c r="F7436" s="1" t="s">
        <v>153</v>
      </c>
      <c r="G7436" s="1" t="s">
        <v>36</v>
      </c>
      <c r="H7436" s="1" t="s">
        <v>154</v>
      </c>
      <c r="I7436" s="1" t="s">
        <v>38</v>
      </c>
      <c r="J7436" s="1" t="s">
        <v>39</v>
      </c>
      <c r="K7436" s="1">
        <v>0</v>
      </c>
      <c r="L7436" s="10">
        <v>590</v>
      </c>
      <c r="M7436" s="10">
        <v>602</v>
      </c>
      <c r="N7436" s="13">
        <f>(M7436-L7436)/(L7436+M7436+12740)</f>
        <v>8.6132644272179156E-4</v>
      </c>
      <c r="O7436" s="1">
        <v>35</v>
      </c>
      <c r="P7436" s="1">
        <v>96.6</v>
      </c>
      <c r="T7436" s="12">
        <v>43094</v>
      </c>
      <c r="V7436" s="1" t="s">
        <v>400</v>
      </c>
      <c r="W7436" s="1" t="s">
        <v>401</v>
      </c>
      <c r="X7436" s="1" t="s">
        <v>402</v>
      </c>
      <c r="Y7436" s="1" t="s">
        <v>1828</v>
      </c>
      <c r="Z7436" s="1" t="s">
        <v>22174</v>
      </c>
      <c r="AA7436" s="2">
        <v>43082</v>
      </c>
      <c r="AB7436" s="1" t="s">
        <v>22015</v>
      </c>
      <c r="AD7436" s="1" t="s">
        <v>758</v>
      </c>
      <c r="AE7436" s="1" t="s">
        <v>21717</v>
      </c>
    </row>
    <row r="7437" spans="1:33" ht="12.75" customHeight="1">
      <c r="A7437" s="24" t="s">
        <v>22175</v>
      </c>
      <c r="B7437" s="9" t="s">
        <v>22176</v>
      </c>
      <c r="C7437" s="1" t="s">
        <v>401</v>
      </c>
      <c r="D7437" s="1" t="s">
        <v>401</v>
      </c>
      <c r="E7437" s="1" t="s">
        <v>1131</v>
      </c>
      <c r="F7437" s="1" t="s">
        <v>153</v>
      </c>
      <c r="G7437" s="1" t="s">
        <v>36</v>
      </c>
      <c r="H7437" s="1" t="s">
        <v>154</v>
      </c>
      <c r="I7437" s="1" t="s">
        <v>38</v>
      </c>
      <c r="J7437" s="1" t="s">
        <v>39</v>
      </c>
      <c r="K7437" s="1">
        <v>0</v>
      </c>
      <c r="L7437" s="10">
        <v>591</v>
      </c>
      <c r="M7437" s="10">
        <v>602</v>
      </c>
      <c r="N7437" s="13">
        <f>(M7437-L7437)/(L7437+M7437+12740)</f>
        <v>7.894925715926218E-4</v>
      </c>
      <c r="O7437" s="1">
        <v>35</v>
      </c>
      <c r="P7437" s="1">
        <v>96.6</v>
      </c>
      <c r="T7437" s="12">
        <v>43094</v>
      </c>
      <c r="V7437" s="1" t="s">
        <v>400</v>
      </c>
      <c r="W7437" s="1" t="s">
        <v>401</v>
      </c>
      <c r="X7437" s="1" t="s">
        <v>402</v>
      </c>
      <c r="Y7437" s="1" t="s">
        <v>1828</v>
      </c>
      <c r="Z7437" s="1" t="s">
        <v>22177</v>
      </c>
      <c r="AA7437" s="2">
        <v>43083</v>
      </c>
      <c r="AB7437" s="1" t="s">
        <v>22015</v>
      </c>
      <c r="AD7437" s="1" t="s">
        <v>758</v>
      </c>
      <c r="AE7437" s="1" t="s">
        <v>21717</v>
      </c>
    </row>
    <row r="7438" spans="1:33" ht="12.75" customHeight="1">
      <c r="A7438" s="24" t="s">
        <v>22178</v>
      </c>
      <c r="B7438" s="9" t="s">
        <v>22179</v>
      </c>
      <c r="C7438" s="1" t="s">
        <v>401</v>
      </c>
      <c r="D7438" s="1" t="s">
        <v>401</v>
      </c>
      <c r="E7438" s="1" t="s">
        <v>1131</v>
      </c>
      <c r="F7438" s="1" t="s">
        <v>153</v>
      </c>
      <c r="G7438" s="1" t="s">
        <v>36</v>
      </c>
      <c r="H7438" s="1" t="s">
        <v>154</v>
      </c>
      <c r="I7438" s="1" t="s">
        <v>38</v>
      </c>
      <c r="J7438" s="1" t="s">
        <v>39</v>
      </c>
      <c r="K7438" s="1">
        <v>0</v>
      </c>
      <c r="L7438" s="10">
        <v>591</v>
      </c>
      <c r="M7438" s="10">
        <v>601</v>
      </c>
      <c r="N7438" s="13">
        <f>(M7438-L7438)/(L7438+M7438+12740)</f>
        <v>7.1777203560149298E-4</v>
      </c>
      <c r="O7438" s="1">
        <v>35</v>
      </c>
      <c r="P7438" s="1">
        <v>96.6</v>
      </c>
      <c r="T7438" s="12">
        <v>43125</v>
      </c>
      <c r="V7438" s="1" t="s">
        <v>400</v>
      </c>
      <c r="W7438" s="1" t="s">
        <v>401</v>
      </c>
      <c r="X7438" s="1" t="s">
        <v>402</v>
      </c>
      <c r="Y7438" s="1" t="s">
        <v>1828</v>
      </c>
      <c r="Z7438" s="1" t="s">
        <v>22180</v>
      </c>
      <c r="AA7438" s="2">
        <v>43170</v>
      </c>
      <c r="AB7438" s="1" t="s">
        <v>22015</v>
      </c>
      <c r="AD7438" s="1" t="s">
        <v>758</v>
      </c>
      <c r="AE7438" s="1" t="s">
        <v>21717</v>
      </c>
    </row>
    <row r="7439" spans="1:33" ht="12.75" customHeight="1">
      <c r="A7439" s="24" t="s">
        <v>22181</v>
      </c>
      <c r="B7439" s="9" t="s">
        <v>22182</v>
      </c>
      <c r="C7439" s="1" t="s">
        <v>401</v>
      </c>
      <c r="D7439" s="1" t="s">
        <v>401</v>
      </c>
      <c r="E7439" s="1" t="s">
        <v>1131</v>
      </c>
      <c r="F7439" s="1" t="s">
        <v>153</v>
      </c>
      <c r="G7439" s="1" t="s">
        <v>36</v>
      </c>
      <c r="H7439" s="1" t="s">
        <v>154</v>
      </c>
      <c r="I7439" s="1" t="s">
        <v>38</v>
      </c>
      <c r="J7439" s="1" t="s">
        <v>39</v>
      </c>
      <c r="K7439" s="1">
        <v>0</v>
      </c>
      <c r="L7439" s="10">
        <v>591</v>
      </c>
      <c r="M7439" s="10">
        <v>601</v>
      </c>
      <c r="N7439" s="13">
        <f>(M7439-L7439)/(L7439+M7439+12740)</f>
        <v>7.1777203560149298E-4</v>
      </c>
      <c r="O7439" s="1">
        <v>35</v>
      </c>
      <c r="P7439" s="1">
        <v>96.6</v>
      </c>
      <c r="T7439" s="12">
        <v>43125</v>
      </c>
      <c r="V7439" s="1" t="s">
        <v>400</v>
      </c>
      <c r="W7439" s="1" t="s">
        <v>401</v>
      </c>
      <c r="X7439" s="1" t="s">
        <v>402</v>
      </c>
      <c r="Y7439" s="1" t="s">
        <v>1828</v>
      </c>
      <c r="Z7439" s="1" t="s">
        <v>22183</v>
      </c>
      <c r="AA7439" s="2">
        <v>43171</v>
      </c>
      <c r="AB7439" s="1" t="s">
        <v>22015</v>
      </c>
      <c r="AD7439" s="1" t="s">
        <v>378</v>
      </c>
      <c r="AE7439" s="1" t="s">
        <v>22184</v>
      </c>
    </row>
    <row r="7440" spans="1:33" ht="12.75" customHeight="1">
      <c r="A7440" s="24" t="s">
        <v>22185</v>
      </c>
      <c r="B7440" s="9" t="s">
        <v>22186</v>
      </c>
      <c r="C7440" s="1" t="s">
        <v>401</v>
      </c>
      <c r="D7440" s="1" t="s">
        <v>401</v>
      </c>
      <c r="E7440" s="1" t="s">
        <v>1131</v>
      </c>
      <c r="F7440" s="1" t="s">
        <v>153</v>
      </c>
      <c r="G7440" s="1" t="s">
        <v>36</v>
      </c>
      <c r="H7440" s="1" t="s">
        <v>154</v>
      </c>
      <c r="I7440" s="1" t="s">
        <v>38</v>
      </c>
      <c r="J7440" s="1" t="s">
        <v>39</v>
      </c>
      <c r="K7440" s="1">
        <v>0</v>
      </c>
      <c r="L7440" s="10">
        <v>591</v>
      </c>
      <c r="M7440" s="10">
        <v>602</v>
      </c>
      <c r="N7440" s="13">
        <f>(M7440-L7440)/(L7440+M7440+12740)</f>
        <v>7.894925715926218E-4</v>
      </c>
      <c r="O7440" s="1">
        <v>35</v>
      </c>
      <c r="P7440" s="1">
        <v>96.6</v>
      </c>
      <c r="T7440" s="12">
        <v>43125</v>
      </c>
      <c r="V7440" s="1" t="s">
        <v>400</v>
      </c>
      <c r="W7440" s="1" t="s">
        <v>401</v>
      </c>
      <c r="X7440" s="1" t="s">
        <v>402</v>
      </c>
      <c r="Y7440" s="1" t="s">
        <v>1828</v>
      </c>
      <c r="Z7440" s="1" t="s">
        <v>22187</v>
      </c>
      <c r="AA7440" s="2">
        <v>43172</v>
      </c>
      <c r="AB7440" s="1" t="s">
        <v>22015</v>
      </c>
      <c r="AD7440" s="1" t="s">
        <v>378</v>
      </c>
      <c r="AE7440" s="1" t="s">
        <v>22184</v>
      </c>
    </row>
    <row r="7441" spans="1:33" ht="12.75" customHeight="1">
      <c r="A7441" s="24" t="s">
        <v>22188</v>
      </c>
      <c r="B7441" s="9" t="s">
        <v>22189</v>
      </c>
      <c r="C7441" s="1" t="s">
        <v>32</v>
      </c>
      <c r="D7441" s="1" t="s">
        <v>401</v>
      </c>
      <c r="E7441" s="1" t="s">
        <v>1131</v>
      </c>
      <c r="F7441" s="1" t="s">
        <v>153</v>
      </c>
      <c r="G7441" s="1" t="s">
        <v>36</v>
      </c>
      <c r="H7441" s="1" t="s">
        <v>154</v>
      </c>
      <c r="I7441" s="1" t="s">
        <v>38</v>
      </c>
      <c r="J7441" s="1" t="s">
        <v>39</v>
      </c>
      <c r="K7441" s="1">
        <v>0</v>
      </c>
      <c r="L7441" s="10">
        <v>589</v>
      </c>
      <c r="M7441" s="10">
        <v>604</v>
      </c>
      <c r="N7441" s="13">
        <f>(M7441-L7441)/(L7441+M7441+12740)</f>
        <v>1.0765807794444844E-3</v>
      </c>
      <c r="O7441" s="1">
        <v>35</v>
      </c>
      <c r="P7441" s="1">
        <v>96.6</v>
      </c>
      <c r="T7441" s="12">
        <v>43672</v>
      </c>
      <c r="V7441" s="1" t="s">
        <v>400</v>
      </c>
      <c r="W7441" s="1" t="s">
        <v>401</v>
      </c>
      <c r="X7441" s="1" t="s">
        <v>402</v>
      </c>
      <c r="Y7441" s="1" t="s">
        <v>1828</v>
      </c>
      <c r="Z7441" s="1" t="s">
        <v>22190</v>
      </c>
      <c r="AA7441" s="2">
        <v>44449</v>
      </c>
      <c r="AB7441" s="1" t="s">
        <v>22191</v>
      </c>
      <c r="AD7441" s="1" t="s">
        <v>378</v>
      </c>
      <c r="AE7441" s="1" t="s">
        <v>22184</v>
      </c>
    </row>
    <row r="7442" spans="1:33" ht="12.75" customHeight="1">
      <c r="A7442" s="24" t="s">
        <v>22192</v>
      </c>
      <c r="B7442" s="9" t="s">
        <v>22193</v>
      </c>
      <c r="C7442" s="1" t="s">
        <v>32</v>
      </c>
      <c r="D7442" s="1" t="s">
        <v>401</v>
      </c>
      <c r="E7442" s="1" t="s">
        <v>1131</v>
      </c>
      <c r="F7442" s="1" t="s">
        <v>153</v>
      </c>
      <c r="G7442" s="1" t="s">
        <v>36</v>
      </c>
      <c r="H7442" s="1" t="s">
        <v>154</v>
      </c>
      <c r="I7442" s="1" t="s">
        <v>38</v>
      </c>
      <c r="J7442" s="1" t="s">
        <v>39</v>
      </c>
      <c r="K7442" s="1">
        <v>0</v>
      </c>
      <c r="L7442" s="10">
        <v>588</v>
      </c>
      <c r="M7442" s="10">
        <v>605</v>
      </c>
      <c r="N7442" s="13">
        <f>(M7442-L7442)/(L7442+M7442+12740)</f>
        <v>1.2201248833704156E-3</v>
      </c>
      <c r="O7442" s="1">
        <v>35</v>
      </c>
      <c r="P7442" s="1">
        <v>96.6</v>
      </c>
      <c r="T7442" s="12">
        <v>43672</v>
      </c>
      <c r="V7442" s="1" t="s">
        <v>400</v>
      </c>
      <c r="W7442" s="1" t="s">
        <v>401</v>
      </c>
      <c r="X7442" s="1" t="s">
        <v>402</v>
      </c>
      <c r="Y7442" s="1" t="s">
        <v>1828</v>
      </c>
      <c r="Z7442" s="1" t="s">
        <v>22194</v>
      </c>
      <c r="AA7442" s="2">
        <v>44450</v>
      </c>
      <c r="AB7442" s="1" t="s">
        <v>22015</v>
      </c>
      <c r="AD7442" s="1" t="s">
        <v>776</v>
      </c>
      <c r="AE7442" s="1" t="s">
        <v>21110</v>
      </c>
    </row>
    <row r="7443" spans="1:33" ht="12.75" customHeight="1">
      <c r="A7443" s="24" t="s">
        <v>22195</v>
      </c>
      <c r="B7443" s="9" t="s">
        <v>22196</v>
      </c>
      <c r="C7443" s="1" t="s">
        <v>32</v>
      </c>
      <c r="D7443" s="1" t="s">
        <v>401</v>
      </c>
      <c r="E7443" s="1" t="s">
        <v>1131</v>
      </c>
      <c r="F7443" s="1" t="s">
        <v>153</v>
      </c>
      <c r="G7443" s="1" t="s">
        <v>36</v>
      </c>
      <c r="H7443" s="1" t="s">
        <v>154</v>
      </c>
      <c r="I7443" s="1" t="s">
        <v>38</v>
      </c>
      <c r="J7443" s="1" t="s">
        <v>39</v>
      </c>
      <c r="K7443" s="1">
        <v>0</v>
      </c>
      <c r="L7443" s="10">
        <v>587</v>
      </c>
      <c r="M7443" s="10">
        <v>603</v>
      </c>
      <c r="N7443" s="13">
        <f>(M7443-L7443)/(L7443+M7443+12740)</f>
        <v>1.148600143575018E-3</v>
      </c>
      <c r="O7443" s="1">
        <v>35</v>
      </c>
      <c r="P7443" s="1">
        <v>96.6</v>
      </c>
      <c r="T7443" s="12">
        <v>43672</v>
      </c>
      <c r="V7443" s="1" t="s">
        <v>400</v>
      </c>
      <c r="W7443" s="1" t="s">
        <v>401</v>
      </c>
      <c r="X7443" s="1" t="s">
        <v>402</v>
      </c>
      <c r="Y7443" s="1" t="s">
        <v>1828</v>
      </c>
      <c r="Z7443" s="1" t="s">
        <v>22197</v>
      </c>
      <c r="AA7443" s="2">
        <v>44451</v>
      </c>
      <c r="AB7443" s="1" t="s">
        <v>22015</v>
      </c>
      <c r="AD7443" s="1" t="s">
        <v>776</v>
      </c>
      <c r="AE7443" s="1" t="s">
        <v>21110</v>
      </c>
    </row>
    <row r="7444" spans="1:33" ht="12.75" customHeight="1">
      <c r="A7444" s="24" t="s">
        <v>22198</v>
      </c>
      <c r="B7444" s="9" t="s">
        <v>22199</v>
      </c>
      <c r="C7444" s="1" t="s">
        <v>32</v>
      </c>
      <c r="D7444" s="1" t="s">
        <v>401</v>
      </c>
      <c r="E7444" s="1" t="s">
        <v>1131</v>
      </c>
      <c r="F7444" s="1" t="s">
        <v>153</v>
      </c>
      <c r="G7444" s="1" t="s">
        <v>36</v>
      </c>
      <c r="H7444" s="1" t="s">
        <v>154</v>
      </c>
      <c r="I7444" s="1" t="s">
        <v>38</v>
      </c>
      <c r="J7444" s="1" t="s">
        <v>39</v>
      </c>
      <c r="K7444" s="1">
        <v>0</v>
      </c>
      <c r="L7444" s="10">
        <v>594</v>
      </c>
      <c r="M7444" s="10">
        <v>602</v>
      </c>
      <c r="N7444" s="13">
        <f>(M7444-L7444)/(L7444+M7444+12740)</f>
        <v>5.7405281285878302E-4</v>
      </c>
      <c r="O7444" s="1">
        <v>35</v>
      </c>
      <c r="P7444" s="1">
        <v>96.4</v>
      </c>
      <c r="T7444" s="12">
        <v>44322</v>
      </c>
      <c r="V7444" s="1" t="s">
        <v>400</v>
      </c>
      <c r="W7444" s="1" t="s">
        <v>401</v>
      </c>
      <c r="X7444" s="1" t="s">
        <v>402</v>
      </c>
      <c r="Y7444" s="1" t="s">
        <v>1828</v>
      </c>
      <c r="Z7444" s="1" t="s">
        <v>22200</v>
      </c>
      <c r="AA7444" s="2">
        <v>48423</v>
      </c>
      <c r="AB7444" s="1" t="s">
        <v>22015</v>
      </c>
      <c r="AD7444" s="1" t="s">
        <v>776</v>
      </c>
      <c r="AE7444" s="1" t="s">
        <v>21110</v>
      </c>
    </row>
    <row r="7445" spans="1:33" ht="12.75" customHeight="1">
      <c r="A7445" s="24" t="s">
        <v>22201</v>
      </c>
      <c r="B7445" s="9" t="s">
        <v>22202</v>
      </c>
      <c r="C7445" s="1" t="s">
        <v>32</v>
      </c>
      <c r="D7445" s="1" t="s">
        <v>401</v>
      </c>
      <c r="E7445" s="1" t="s">
        <v>1131</v>
      </c>
      <c r="F7445" s="1" t="s">
        <v>153</v>
      </c>
      <c r="G7445" s="1" t="s">
        <v>36</v>
      </c>
      <c r="H7445" s="1" t="s">
        <v>154</v>
      </c>
      <c r="I7445" s="1" t="s">
        <v>38</v>
      </c>
      <c r="J7445" s="1" t="s">
        <v>39</v>
      </c>
      <c r="K7445" s="1">
        <v>0</v>
      </c>
      <c r="L7445" s="10">
        <v>594</v>
      </c>
      <c r="M7445" s="10">
        <v>602</v>
      </c>
      <c r="N7445" s="13">
        <f>(M7445-L7445)/(L7445+M7445+12740)</f>
        <v>5.7405281285878302E-4</v>
      </c>
      <c r="O7445" s="1">
        <v>35</v>
      </c>
      <c r="P7445" s="1">
        <v>96.4</v>
      </c>
      <c r="T7445" s="12">
        <v>44322</v>
      </c>
      <c r="V7445" s="1" t="s">
        <v>400</v>
      </c>
      <c r="W7445" s="1" t="s">
        <v>401</v>
      </c>
      <c r="X7445" s="1" t="s">
        <v>402</v>
      </c>
      <c r="Y7445" s="1" t="s">
        <v>1828</v>
      </c>
      <c r="Z7445" s="1" t="s">
        <v>22203</v>
      </c>
      <c r="AA7445" s="2">
        <v>48424</v>
      </c>
      <c r="AB7445" s="1" t="s">
        <v>22015</v>
      </c>
      <c r="AD7445" s="1" t="s">
        <v>776</v>
      </c>
      <c r="AE7445" s="1" t="s">
        <v>21118</v>
      </c>
    </row>
    <row r="7446" spans="1:33" ht="12.75" customHeight="1">
      <c r="A7446" s="24" t="s">
        <v>22204</v>
      </c>
      <c r="B7446" s="9" t="s">
        <v>22205</v>
      </c>
      <c r="C7446" s="1" t="s">
        <v>32</v>
      </c>
      <c r="D7446" s="1" t="s">
        <v>401</v>
      </c>
      <c r="E7446" s="1" t="s">
        <v>1131</v>
      </c>
      <c r="F7446" s="1" t="s">
        <v>153</v>
      </c>
      <c r="G7446" s="1" t="s">
        <v>36</v>
      </c>
      <c r="H7446" s="1" t="s">
        <v>154</v>
      </c>
      <c r="I7446" s="1" t="s">
        <v>38</v>
      </c>
      <c r="J7446" s="1" t="s">
        <v>39</v>
      </c>
      <c r="K7446" s="1">
        <v>0</v>
      </c>
      <c r="L7446" s="10">
        <v>594</v>
      </c>
      <c r="M7446" s="10">
        <v>602</v>
      </c>
      <c r="N7446" s="13">
        <f>(M7446-L7446)/(L7446+M7446+12740)</f>
        <v>5.7405281285878302E-4</v>
      </c>
      <c r="O7446" s="1">
        <v>35</v>
      </c>
      <c r="P7446" s="1">
        <v>96.4</v>
      </c>
      <c r="T7446" s="12">
        <v>44322</v>
      </c>
      <c r="V7446" s="1" t="s">
        <v>400</v>
      </c>
      <c r="W7446" s="1" t="s">
        <v>401</v>
      </c>
      <c r="X7446" s="1" t="s">
        <v>402</v>
      </c>
      <c r="Y7446" s="1" t="s">
        <v>1828</v>
      </c>
      <c r="Z7446" s="1" t="s">
        <v>22206</v>
      </c>
      <c r="AA7446" s="2">
        <v>48425</v>
      </c>
      <c r="AB7446" s="1" t="s">
        <v>22015</v>
      </c>
      <c r="AD7446" s="1" t="s">
        <v>776</v>
      </c>
      <c r="AE7446" s="1" t="s">
        <v>21118</v>
      </c>
    </row>
    <row r="7447" spans="1:33" ht="12.75" customHeight="1">
      <c r="A7447" s="24" t="s">
        <v>22207</v>
      </c>
      <c r="B7447" s="9" t="s">
        <v>22208</v>
      </c>
      <c r="C7447" s="1" t="s">
        <v>3783</v>
      </c>
      <c r="D7447" s="1" t="s">
        <v>401</v>
      </c>
      <c r="E7447" s="1" t="s">
        <v>1131</v>
      </c>
      <c r="F7447" s="1" t="s">
        <v>153</v>
      </c>
      <c r="G7447" s="1" t="s">
        <v>36</v>
      </c>
      <c r="H7447" s="1" t="s">
        <v>154</v>
      </c>
      <c r="I7447" s="1" t="s">
        <v>38</v>
      </c>
      <c r="J7447" s="1" t="s">
        <v>39</v>
      </c>
      <c r="K7447" s="1">
        <v>0</v>
      </c>
      <c r="L7447" s="10">
        <v>592</v>
      </c>
      <c r="M7447" s="10">
        <v>601</v>
      </c>
      <c r="N7447" s="13">
        <f>(M7447-L7447)/(L7447+M7447+12740)</f>
        <v>6.4594846766669056E-4</v>
      </c>
      <c r="O7447" s="1">
        <v>35</v>
      </c>
      <c r="P7447" s="1">
        <v>96.4</v>
      </c>
      <c r="T7447" s="12">
        <v>44365</v>
      </c>
      <c r="V7447" s="1" t="s">
        <v>400</v>
      </c>
      <c r="W7447" s="1" t="s">
        <v>401</v>
      </c>
      <c r="X7447" s="1" t="s">
        <v>402</v>
      </c>
      <c r="Y7447" s="1" t="s">
        <v>1828</v>
      </c>
      <c r="Z7447" s="1" t="s">
        <v>22209</v>
      </c>
      <c r="AA7447" s="2">
        <v>48860</v>
      </c>
      <c r="AB7447" s="1" t="s">
        <v>22015</v>
      </c>
      <c r="AD7447" s="1" t="s">
        <v>776</v>
      </c>
      <c r="AE7447" s="1" t="s">
        <v>21118</v>
      </c>
    </row>
    <row r="7448" spans="1:33" ht="12.75" customHeight="1">
      <c r="A7448" s="24" t="s">
        <v>22210</v>
      </c>
      <c r="B7448" s="9" t="s">
        <v>22211</v>
      </c>
      <c r="C7448" s="1" t="s">
        <v>3783</v>
      </c>
      <c r="D7448" s="1" t="s">
        <v>401</v>
      </c>
      <c r="E7448" s="1" t="s">
        <v>1131</v>
      </c>
      <c r="F7448" s="1" t="s">
        <v>153</v>
      </c>
      <c r="G7448" s="1" t="s">
        <v>36</v>
      </c>
      <c r="H7448" s="1" t="s">
        <v>154</v>
      </c>
      <c r="I7448" s="1" t="s">
        <v>38</v>
      </c>
      <c r="J7448" s="1" t="s">
        <v>39</v>
      </c>
      <c r="K7448" s="1">
        <v>0</v>
      </c>
      <c r="L7448" s="10">
        <v>591</v>
      </c>
      <c r="M7448" s="10">
        <v>602</v>
      </c>
      <c r="N7448" s="13">
        <f>(M7448-L7448)/(L7448+M7448+12740)</f>
        <v>7.894925715926218E-4</v>
      </c>
      <c r="O7448" s="1">
        <v>35</v>
      </c>
      <c r="P7448" s="1">
        <v>96.4</v>
      </c>
      <c r="T7448" s="12">
        <v>44365</v>
      </c>
      <c r="V7448" s="1" t="s">
        <v>400</v>
      </c>
      <c r="W7448" s="1" t="s">
        <v>401</v>
      </c>
      <c r="X7448" s="1" t="s">
        <v>402</v>
      </c>
      <c r="Y7448" s="1" t="s">
        <v>1828</v>
      </c>
      <c r="Z7448" s="1" t="s">
        <v>22212</v>
      </c>
      <c r="AA7448" s="2">
        <v>48861</v>
      </c>
      <c r="AB7448" s="1" t="s">
        <v>22015</v>
      </c>
      <c r="AD7448" s="1" t="s">
        <v>22125</v>
      </c>
      <c r="AE7448" s="1" t="s">
        <v>227</v>
      </c>
      <c r="AF7448" s="1" t="s">
        <v>22126</v>
      </c>
    </row>
    <row r="7449" spans="1:33" ht="12.75" customHeight="1">
      <c r="A7449" s="24" t="s">
        <v>22213</v>
      </c>
      <c r="B7449" s="9" t="s">
        <v>22214</v>
      </c>
      <c r="C7449" s="1" t="s">
        <v>3783</v>
      </c>
      <c r="D7449" s="1" t="s">
        <v>401</v>
      </c>
      <c r="E7449" s="1" t="s">
        <v>1131</v>
      </c>
      <c r="F7449" s="1" t="s">
        <v>153</v>
      </c>
      <c r="G7449" s="1" t="s">
        <v>36</v>
      </c>
      <c r="H7449" s="1" t="s">
        <v>154</v>
      </c>
      <c r="I7449" s="1" t="s">
        <v>38</v>
      </c>
      <c r="J7449" s="1" t="s">
        <v>39</v>
      </c>
      <c r="K7449" s="1">
        <v>0</v>
      </c>
      <c r="L7449" s="10">
        <v>590</v>
      </c>
      <c r="M7449" s="10">
        <v>601</v>
      </c>
      <c r="N7449" s="13">
        <f>(M7449-L7449)/(L7449+M7449+12740)</f>
        <v>7.8960591486612586E-4</v>
      </c>
      <c r="O7449" s="1">
        <v>35</v>
      </c>
      <c r="P7449" s="1">
        <v>96.4</v>
      </c>
      <c r="T7449" s="12">
        <v>44365</v>
      </c>
      <c r="V7449" s="1" t="s">
        <v>400</v>
      </c>
      <c r="W7449" s="1" t="s">
        <v>401</v>
      </c>
      <c r="X7449" s="1" t="s">
        <v>402</v>
      </c>
      <c r="Y7449" s="1" t="s">
        <v>1828</v>
      </c>
      <c r="Z7449" s="1" t="s">
        <v>22215</v>
      </c>
      <c r="AA7449" s="2">
        <v>48863</v>
      </c>
      <c r="AB7449" s="1" t="s">
        <v>22015</v>
      </c>
      <c r="AD7449" s="1" t="s">
        <v>758</v>
      </c>
      <c r="AE7449" s="1" t="s">
        <v>22216</v>
      </c>
      <c r="AG7449" s="1" t="s">
        <v>22217</v>
      </c>
    </row>
    <row r="7450" spans="1:33" ht="12.75" customHeight="1">
      <c r="A7450" s="24" t="s">
        <v>22218</v>
      </c>
      <c r="B7450" s="9" t="s">
        <v>22219</v>
      </c>
      <c r="C7450" s="1" t="s">
        <v>401</v>
      </c>
      <c r="D7450" s="1" t="s">
        <v>401</v>
      </c>
      <c r="E7450" s="1" t="s">
        <v>1131</v>
      </c>
      <c r="F7450" s="1" t="s">
        <v>153</v>
      </c>
      <c r="G7450" s="1" t="s">
        <v>36</v>
      </c>
      <c r="H7450" s="1" t="s">
        <v>154</v>
      </c>
      <c r="I7450" s="1" t="s">
        <v>38</v>
      </c>
      <c r="J7450" s="1" t="s">
        <v>39</v>
      </c>
      <c r="K7450" s="1">
        <v>0</v>
      </c>
      <c r="L7450" s="10">
        <v>591</v>
      </c>
      <c r="M7450" s="10">
        <v>602</v>
      </c>
      <c r="N7450" s="13">
        <f>(M7450-L7450)/(L7450+M7450+12740)</f>
        <v>7.894925715926218E-4</v>
      </c>
      <c r="O7450" s="1">
        <v>35</v>
      </c>
      <c r="P7450" s="1">
        <v>96.6</v>
      </c>
      <c r="T7450" s="12">
        <v>43914</v>
      </c>
      <c r="V7450" s="1" t="s">
        <v>22143</v>
      </c>
      <c r="W7450" s="1" t="s">
        <v>401</v>
      </c>
      <c r="X7450" s="1" t="s">
        <v>402</v>
      </c>
      <c r="Y7450" s="1" t="s">
        <v>1828</v>
      </c>
      <c r="Z7450" s="1" t="s">
        <v>22220</v>
      </c>
      <c r="AA7450" s="2">
        <v>45462</v>
      </c>
      <c r="AB7450" s="1" t="s">
        <v>22035</v>
      </c>
      <c r="AD7450" s="1" t="s">
        <v>758</v>
      </c>
      <c r="AE7450" s="1" t="s">
        <v>22216</v>
      </c>
      <c r="AG7450" s="1" t="s">
        <v>3282</v>
      </c>
    </row>
    <row r="7451" spans="1:33" ht="12.75" customHeight="1">
      <c r="A7451" s="24" t="s">
        <v>22221</v>
      </c>
      <c r="B7451" s="9" t="s">
        <v>22222</v>
      </c>
      <c r="C7451" s="1" t="s">
        <v>401</v>
      </c>
      <c r="D7451" s="1" t="s">
        <v>401</v>
      </c>
      <c r="E7451" s="1" t="s">
        <v>1131</v>
      </c>
      <c r="F7451" s="1" t="s">
        <v>153</v>
      </c>
      <c r="G7451" s="1" t="s">
        <v>36</v>
      </c>
      <c r="H7451" s="1" t="s">
        <v>154</v>
      </c>
      <c r="I7451" s="1" t="s">
        <v>38</v>
      </c>
      <c r="J7451" s="1" t="s">
        <v>39</v>
      </c>
      <c r="K7451" s="1">
        <v>0</v>
      </c>
      <c r="L7451" s="10">
        <v>1086</v>
      </c>
      <c r="M7451" s="10">
        <v>1099</v>
      </c>
      <c r="N7451" s="13">
        <f>(M7451-L7451)/(L7451+M7451+12740)</f>
        <v>8.7102177554438862E-4</v>
      </c>
      <c r="O7451" s="1">
        <v>63.4</v>
      </c>
      <c r="P7451" s="1">
        <v>107.1</v>
      </c>
      <c r="T7451" s="12">
        <v>43200</v>
      </c>
      <c r="V7451" s="1" t="s">
        <v>400</v>
      </c>
      <c r="W7451" s="1" t="s">
        <v>401</v>
      </c>
      <c r="X7451" s="1" t="s">
        <v>1063</v>
      </c>
      <c r="Y7451" s="1" t="s">
        <v>3169</v>
      </c>
      <c r="Z7451" s="1" t="s">
        <v>22223</v>
      </c>
      <c r="AA7451" s="2">
        <v>43275</v>
      </c>
      <c r="AB7451" s="1" t="s">
        <v>22015</v>
      </c>
      <c r="AD7451" s="1" t="s">
        <v>758</v>
      </c>
      <c r="AE7451" s="1" t="s">
        <v>22216</v>
      </c>
    </row>
    <row r="7452" spans="1:33" ht="12.75" customHeight="1">
      <c r="A7452" s="24" t="s">
        <v>22224</v>
      </c>
      <c r="B7452" s="9" t="s">
        <v>22225</v>
      </c>
      <c r="C7452" s="1" t="s">
        <v>401</v>
      </c>
      <c r="D7452" s="1" t="s">
        <v>401</v>
      </c>
      <c r="E7452" s="1" t="s">
        <v>1131</v>
      </c>
      <c r="F7452" s="1" t="s">
        <v>153</v>
      </c>
      <c r="G7452" s="1" t="s">
        <v>36</v>
      </c>
      <c r="H7452" s="1" t="s">
        <v>154</v>
      </c>
      <c r="I7452" s="1" t="s">
        <v>38</v>
      </c>
      <c r="J7452" s="1" t="s">
        <v>39</v>
      </c>
      <c r="K7452" s="1">
        <v>0</v>
      </c>
      <c r="L7452" s="10">
        <v>1088</v>
      </c>
      <c r="M7452" s="10">
        <v>1099</v>
      </c>
      <c r="N7452" s="13">
        <f>(M7452-L7452)/(L7452+M7452+12740)</f>
        <v>7.3691967575534268E-4</v>
      </c>
      <c r="O7452" s="1">
        <v>63.4</v>
      </c>
      <c r="P7452" s="1">
        <v>107.1</v>
      </c>
      <c r="T7452" s="12">
        <v>43200</v>
      </c>
      <c r="V7452" s="1" t="s">
        <v>400</v>
      </c>
      <c r="W7452" s="1" t="s">
        <v>401</v>
      </c>
      <c r="X7452" s="1" t="s">
        <v>1063</v>
      </c>
      <c r="Y7452" s="1" t="s">
        <v>3169</v>
      </c>
      <c r="Z7452" s="1" t="s">
        <v>22226</v>
      </c>
      <c r="AA7452" s="2">
        <v>43276</v>
      </c>
      <c r="AB7452" s="1" t="s">
        <v>22015</v>
      </c>
      <c r="AD7452" s="1" t="s">
        <v>133</v>
      </c>
      <c r="AE7452" s="1" t="s">
        <v>22227</v>
      </c>
    </row>
    <row r="7453" spans="1:33" ht="12.75" customHeight="1">
      <c r="A7453" s="24" t="s">
        <v>22228</v>
      </c>
      <c r="B7453" s="9" t="s">
        <v>22229</v>
      </c>
      <c r="C7453" s="1" t="s">
        <v>401</v>
      </c>
      <c r="D7453" s="1" t="s">
        <v>401</v>
      </c>
      <c r="E7453" s="1" t="s">
        <v>1131</v>
      </c>
      <c r="F7453" s="1" t="s">
        <v>153</v>
      </c>
      <c r="G7453" s="1" t="s">
        <v>36</v>
      </c>
      <c r="H7453" s="1" t="s">
        <v>154</v>
      </c>
      <c r="I7453" s="1" t="s">
        <v>38</v>
      </c>
      <c r="J7453" s="1" t="s">
        <v>39</v>
      </c>
      <c r="K7453" s="1">
        <v>0</v>
      </c>
      <c r="L7453" s="10">
        <v>1087</v>
      </c>
      <c r="M7453" s="10">
        <v>1098</v>
      </c>
      <c r="N7453" s="13">
        <f>(M7453-L7453)/(L7453+M7453+12740)</f>
        <v>7.3701842546063654E-4</v>
      </c>
      <c r="O7453" s="1">
        <v>63.4</v>
      </c>
      <c r="P7453" s="1">
        <v>107.1</v>
      </c>
      <c r="T7453" s="12">
        <v>43200</v>
      </c>
      <c r="V7453" s="1" t="s">
        <v>400</v>
      </c>
      <c r="W7453" s="1" t="s">
        <v>401</v>
      </c>
      <c r="X7453" s="1" t="s">
        <v>1063</v>
      </c>
      <c r="Y7453" s="1" t="s">
        <v>3169</v>
      </c>
      <c r="Z7453" s="1" t="s">
        <v>22230</v>
      </c>
      <c r="AA7453" s="2">
        <v>43277</v>
      </c>
      <c r="AB7453" s="1" t="s">
        <v>22015</v>
      </c>
      <c r="AD7453" s="1" t="s">
        <v>133</v>
      </c>
      <c r="AE7453" s="1" t="s">
        <v>22227</v>
      </c>
    </row>
    <row r="7454" spans="1:33" ht="12.75" customHeight="1">
      <c r="A7454" s="24" t="s">
        <v>22231</v>
      </c>
      <c r="B7454" s="9" t="s">
        <v>22232</v>
      </c>
      <c r="C7454" s="1" t="s">
        <v>2520</v>
      </c>
      <c r="D7454" s="1" t="s">
        <v>401</v>
      </c>
      <c r="E7454" s="1" t="s">
        <v>1131</v>
      </c>
      <c r="F7454" s="1" t="s">
        <v>153</v>
      </c>
      <c r="G7454" s="1" t="s">
        <v>36</v>
      </c>
      <c r="H7454" s="1" t="s">
        <v>154</v>
      </c>
      <c r="I7454" s="1" t="s">
        <v>38</v>
      </c>
      <c r="J7454" s="1" t="s">
        <v>39</v>
      </c>
      <c r="K7454" s="1">
        <v>0</v>
      </c>
      <c r="L7454" s="10">
        <v>1080</v>
      </c>
      <c r="M7454" s="10">
        <v>1100</v>
      </c>
      <c r="N7454" s="13">
        <f>(M7454-L7454)/(L7454+M7454+12740)</f>
        <v>1.3404825737265416E-3</v>
      </c>
      <c r="O7454" s="1">
        <v>63.4</v>
      </c>
      <c r="P7454" s="1">
        <v>107.5</v>
      </c>
      <c r="T7454" s="12">
        <v>44254</v>
      </c>
      <c r="V7454" s="1" t="s">
        <v>400</v>
      </c>
      <c r="W7454" s="1" t="s">
        <v>401</v>
      </c>
      <c r="X7454" s="1" t="s">
        <v>1063</v>
      </c>
      <c r="Y7454" s="1" t="s">
        <v>3169</v>
      </c>
      <c r="Z7454" s="1" t="s">
        <v>22233</v>
      </c>
      <c r="AA7454" s="2">
        <v>47691</v>
      </c>
      <c r="AB7454" s="1" t="s">
        <v>22234</v>
      </c>
      <c r="AD7454" s="1" t="s">
        <v>133</v>
      </c>
      <c r="AE7454" s="1" t="s">
        <v>22227</v>
      </c>
    </row>
    <row r="7455" spans="1:33" ht="12.75" customHeight="1">
      <c r="A7455" s="24" t="s">
        <v>22235</v>
      </c>
      <c r="B7455" s="9" t="s">
        <v>22236</v>
      </c>
      <c r="C7455" s="1" t="s">
        <v>2520</v>
      </c>
      <c r="D7455" s="1" t="s">
        <v>401</v>
      </c>
      <c r="E7455" s="1" t="s">
        <v>1131</v>
      </c>
      <c r="F7455" s="1" t="s">
        <v>153</v>
      </c>
      <c r="G7455" s="1" t="s">
        <v>36</v>
      </c>
      <c r="H7455" s="1" t="s">
        <v>154</v>
      </c>
      <c r="I7455" s="1" t="s">
        <v>38</v>
      </c>
      <c r="J7455" s="1" t="s">
        <v>39</v>
      </c>
      <c r="K7455" s="1">
        <v>0</v>
      </c>
      <c r="L7455" s="10">
        <v>1080</v>
      </c>
      <c r="M7455" s="10">
        <v>1100</v>
      </c>
      <c r="N7455" s="13">
        <f>(M7455-L7455)/(L7455+M7455+12740)</f>
        <v>1.3404825737265416E-3</v>
      </c>
      <c r="O7455" s="1">
        <v>63.4</v>
      </c>
      <c r="P7455" s="1">
        <v>107.5</v>
      </c>
      <c r="T7455" s="12">
        <v>44254</v>
      </c>
      <c r="V7455" s="1" t="s">
        <v>400</v>
      </c>
      <c r="W7455" s="1" t="s">
        <v>401</v>
      </c>
      <c r="X7455" s="1" t="s">
        <v>1063</v>
      </c>
      <c r="Y7455" s="1" t="s">
        <v>3169</v>
      </c>
      <c r="Z7455" s="1" t="s">
        <v>22237</v>
      </c>
      <c r="AA7455" s="2">
        <v>47693</v>
      </c>
      <c r="AB7455" s="1" t="s">
        <v>22015</v>
      </c>
      <c r="AD7455" s="1" t="s">
        <v>133</v>
      </c>
      <c r="AE7455" s="1" t="s">
        <v>22238</v>
      </c>
    </row>
    <row r="7456" spans="1:33" ht="12.75" customHeight="1">
      <c r="A7456" s="24" t="s">
        <v>22239</v>
      </c>
      <c r="B7456" s="9" t="s">
        <v>22240</v>
      </c>
      <c r="C7456" s="1" t="s">
        <v>2520</v>
      </c>
      <c r="D7456" s="1" t="s">
        <v>401</v>
      </c>
      <c r="E7456" s="1" t="s">
        <v>1131</v>
      </c>
      <c r="F7456" s="1" t="s">
        <v>153</v>
      </c>
      <c r="G7456" s="1" t="s">
        <v>36</v>
      </c>
      <c r="H7456" s="1" t="s">
        <v>154</v>
      </c>
      <c r="I7456" s="1" t="s">
        <v>38</v>
      </c>
      <c r="J7456" s="1" t="s">
        <v>39</v>
      </c>
      <c r="K7456" s="1">
        <v>0</v>
      </c>
      <c r="L7456" s="10">
        <v>1080</v>
      </c>
      <c r="M7456" s="10">
        <v>1100</v>
      </c>
      <c r="N7456" s="13">
        <f>(M7456-L7456)/(L7456+M7456+12740)</f>
        <v>1.3404825737265416E-3</v>
      </c>
      <c r="O7456" s="1">
        <v>63.4</v>
      </c>
      <c r="P7456" s="1">
        <v>107.5</v>
      </c>
      <c r="T7456" s="12">
        <v>44254</v>
      </c>
      <c r="V7456" s="1" t="s">
        <v>400</v>
      </c>
      <c r="W7456" s="1" t="s">
        <v>401</v>
      </c>
      <c r="X7456" s="1" t="s">
        <v>1063</v>
      </c>
      <c r="Y7456" s="1" t="s">
        <v>3169</v>
      </c>
      <c r="Z7456" s="1" t="s">
        <v>22241</v>
      </c>
      <c r="AA7456" s="2">
        <v>47695</v>
      </c>
      <c r="AB7456" s="1" t="s">
        <v>22015</v>
      </c>
      <c r="AD7456" s="1" t="s">
        <v>133</v>
      </c>
      <c r="AE7456" s="1" t="s">
        <v>22238</v>
      </c>
    </row>
    <row r="7457" spans="1:33" ht="12.75" customHeight="1">
      <c r="A7457" s="24" t="s">
        <v>22242</v>
      </c>
      <c r="B7457" s="9" t="s">
        <v>22243</v>
      </c>
      <c r="C7457" s="1" t="s">
        <v>2520</v>
      </c>
      <c r="D7457" s="1" t="s">
        <v>401</v>
      </c>
      <c r="E7457" s="1" t="s">
        <v>1131</v>
      </c>
      <c r="F7457" s="1" t="s">
        <v>153</v>
      </c>
      <c r="G7457" s="1" t="s">
        <v>36</v>
      </c>
      <c r="H7457" s="1" t="s">
        <v>154</v>
      </c>
      <c r="I7457" s="1" t="s">
        <v>38</v>
      </c>
      <c r="J7457" s="1" t="s">
        <v>39</v>
      </c>
      <c r="K7457" s="1">
        <v>0</v>
      </c>
      <c r="L7457" s="10">
        <v>1092</v>
      </c>
      <c r="M7457" s="10">
        <v>1098</v>
      </c>
      <c r="N7457" s="13">
        <f>(M7457-L7457)/(L7457+M7457+12740)</f>
        <v>4.0187541862022773E-4</v>
      </c>
      <c r="O7457" s="1">
        <v>63.4</v>
      </c>
      <c r="P7457" s="1">
        <v>107.1</v>
      </c>
      <c r="Q7457" s="10">
        <v>500</v>
      </c>
      <c r="T7457" s="12">
        <v>44268</v>
      </c>
      <c r="V7457" s="1" t="s">
        <v>400</v>
      </c>
      <c r="W7457" s="1" t="s">
        <v>401</v>
      </c>
      <c r="X7457" s="1" t="s">
        <v>1063</v>
      </c>
      <c r="Y7457" s="1" t="s">
        <v>3169</v>
      </c>
      <c r="Z7457" s="1" t="s">
        <v>22244</v>
      </c>
      <c r="AA7457" s="2">
        <v>47854</v>
      </c>
      <c r="AB7457" s="1" t="s">
        <v>22015</v>
      </c>
      <c r="AD7457" s="1" t="s">
        <v>133</v>
      </c>
      <c r="AE7457" s="1" t="s">
        <v>22238</v>
      </c>
    </row>
    <row r="7458" spans="1:33" ht="12.75" customHeight="1">
      <c r="A7458" s="24" t="s">
        <v>22245</v>
      </c>
      <c r="B7458" s="9" t="s">
        <v>22246</v>
      </c>
      <c r="C7458" s="1" t="s">
        <v>2520</v>
      </c>
      <c r="D7458" s="1" t="s">
        <v>401</v>
      </c>
      <c r="E7458" s="1" t="s">
        <v>1131</v>
      </c>
      <c r="F7458" s="1" t="s">
        <v>153</v>
      </c>
      <c r="G7458" s="1" t="s">
        <v>36</v>
      </c>
      <c r="H7458" s="1" t="s">
        <v>154</v>
      </c>
      <c r="I7458" s="1" t="s">
        <v>38</v>
      </c>
      <c r="J7458" s="1" t="s">
        <v>39</v>
      </c>
      <c r="K7458" s="1">
        <v>0</v>
      </c>
      <c r="L7458" s="10">
        <v>1090</v>
      </c>
      <c r="M7458" s="10">
        <v>1095</v>
      </c>
      <c r="N7458" s="13">
        <f>(M7458-L7458)/(L7458+M7458+12740)</f>
        <v>3.3500837520938025E-4</v>
      </c>
      <c r="O7458" s="1">
        <v>63.5</v>
      </c>
      <c r="P7458" s="1">
        <v>107.2</v>
      </c>
      <c r="Q7458" s="10">
        <v>500</v>
      </c>
      <c r="T7458" s="12">
        <v>44268</v>
      </c>
      <c r="V7458" s="1" t="s">
        <v>400</v>
      </c>
      <c r="W7458" s="1" t="s">
        <v>401</v>
      </c>
      <c r="X7458" s="1" t="s">
        <v>1063</v>
      </c>
      <c r="Y7458" s="1" t="s">
        <v>3169</v>
      </c>
      <c r="Z7458" s="1" t="s">
        <v>22247</v>
      </c>
      <c r="AA7458" s="2">
        <v>47856</v>
      </c>
      <c r="AB7458" s="1" t="s">
        <v>22015</v>
      </c>
      <c r="AD7458" s="1" t="s">
        <v>250</v>
      </c>
      <c r="AE7458" s="1" t="s">
        <v>22248</v>
      </c>
      <c r="AG7458" s="1" t="s">
        <v>3282</v>
      </c>
    </row>
    <row r="7459" spans="1:33" ht="12.75" customHeight="1">
      <c r="A7459" s="24" t="s">
        <v>22249</v>
      </c>
      <c r="B7459" s="9" t="s">
        <v>22250</v>
      </c>
      <c r="C7459" s="1" t="s">
        <v>2520</v>
      </c>
      <c r="D7459" s="1" t="s">
        <v>401</v>
      </c>
      <c r="E7459" s="1" t="s">
        <v>1131</v>
      </c>
      <c r="F7459" s="1" t="s">
        <v>153</v>
      </c>
      <c r="G7459" s="1" t="s">
        <v>36</v>
      </c>
      <c r="H7459" s="1" t="s">
        <v>154</v>
      </c>
      <c r="I7459" s="1" t="s">
        <v>38</v>
      </c>
      <c r="J7459" s="1" t="s">
        <v>39</v>
      </c>
      <c r="K7459" s="1">
        <v>0</v>
      </c>
      <c r="L7459" s="10">
        <v>1090</v>
      </c>
      <c r="M7459" s="10">
        <v>1096</v>
      </c>
      <c r="N7459" s="13">
        <f>(M7459-L7459)/(L7459+M7459+12740)</f>
        <v>4.0198311670909824E-4</v>
      </c>
      <c r="O7459" s="1">
        <v>63.5</v>
      </c>
      <c r="P7459" s="1">
        <v>107.5</v>
      </c>
      <c r="Q7459" s="10">
        <v>500</v>
      </c>
      <c r="T7459" s="12">
        <v>44268</v>
      </c>
      <c r="V7459" s="1" t="s">
        <v>400</v>
      </c>
      <c r="W7459" s="1" t="s">
        <v>401</v>
      </c>
      <c r="X7459" s="1" t="s">
        <v>1063</v>
      </c>
      <c r="Y7459" s="1" t="s">
        <v>3169</v>
      </c>
      <c r="Z7459" s="1" t="s">
        <v>22251</v>
      </c>
      <c r="AA7459" s="2">
        <v>47857</v>
      </c>
      <c r="AB7459" s="1" t="s">
        <v>22015</v>
      </c>
      <c r="AD7459" s="1" t="s">
        <v>133</v>
      </c>
      <c r="AE7459" s="1" t="s">
        <v>22252</v>
      </c>
    </row>
    <row r="7460" spans="1:33" ht="12.75" customHeight="1">
      <c r="A7460" s="24" t="s">
        <v>22253</v>
      </c>
      <c r="B7460" s="9" t="s">
        <v>22254</v>
      </c>
      <c r="C7460" s="1" t="s">
        <v>401</v>
      </c>
      <c r="D7460" s="1" t="s">
        <v>401</v>
      </c>
      <c r="E7460" s="1" t="s">
        <v>1131</v>
      </c>
      <c r="F7460" s="1" t="s">
        <v>153</v>
      </c>
      <c r="G7460" s="1" t="s">
        <v>36</v>
      </c>
      <c r="H7460" s="1" t="s">
        <v>154</v>
      </c>
      <c r="I7460" s="1" t="s">
        <v>38</v>
      </c>
      <c r="J7460" s="1" t="s">
        <v>52</v>
      </c>
      <c r="K7460" s="1">
        <v>0</v>
      </c>
      <c r="L7460" s="10">
        <v>689</v>
      </c>
      <c r="M7460" s="10">
        <v>704</v>
      </c>
      <c r="N7460" s="13">
        <f>(M7460-L7460)/(L7460+M7460+12740)</f>
        <v>1.0613457864572277E-3</v>
      </c>
      <c r="O7460" s="1">
        <v>98.2</v>
      </c>
      <c r="P7460" s="1">
        <v>98.7</v>
      </c>
      <c r="T7460" s="12">
        <v>43381</v>
      </c>
      <c r="V7460" s="1" t="s">
        <v>400</v>
      </c>
      <c r="W7460" s="1" t="s">
        <v>401</v>
      </c>
      <c r="X7460" s="1" t="s">
        <v>1063</v>
      </c>
      <c r="Y7460" s="1" t="s">
        <v>1828</v>
      </c>
      <c r="Z7460" s="1" t="s">
        <v>22255</v>
      </c>
      <c r="AA7460" s="2">
        <v>43642</v>
      </c>
      <c r="AB7460" s="1" t="s">
        <v>22015</v>
      </c>
      <c r="AD7460" s="1" t="s">
        <v>133</v>
      </c>
      <c r="AE7460" s="1" t="s">
        <v>22252</v>
      </c>
    </row>
    <row r="7461" spans="1:33" ht="12.75" customHeight="1">
      <c r="A7461" s="24" t="s">
        <v>22256</v>
      </c>
      <c r="B7461" s="9" t="s">
        <v>22257</v>
      </c>
      <c r="C7461" s="1" t="s">
        <v>2520</v>
      </c>
      <c r="D7461" s="1" t="s">
        <v>401</v>
      </c>
      <c r="E7461" s="1" t="s">
        <v>1131</v>
      </c>
      <c r="F7461" s="1" t="s">
        <v>153</v>
      </c>
      <c r="G7461" s="1" t="s">
        <v>36</v>
      </c>
      <c r="H7461" s="1" t="s">
        <v>154</v>
      </c>
      <c r="I7461" s="1" t="s">
        <v>38</v>
      </c>
      <c r="J7461" s="1" t="s">
        <v>39</v>
      </c>
      <c r="K7461" s="1">
        <v>0</v>
      </c>
      <c r="L7461" s="10">
        <v>1091</v>
      </c>
      <c r="M7461" s="10">
        <v>1096</v>
      </c>
      <c r="N7461" s="13">
        <f>(M7461-L7461)/(L7461+M7461+12740)</f>
        <v>3.3496348897970121E-4</v>
      </c>
      <c r="O7461" s="1">
        <v>63.4</v>
      </c>
      <c r="P7461" s="1">
        <v>107.1</v>
      </c>
      <c r="T7461" s="12">
        <v>44225</v>
      </c>
      <c r="V7461" s="1" t="s">
        <v>400</v>
      </c>
      <c r="W7461" s="1" t="s">
        <v>401</v>
      </c>
      <c r="X7461" s="1" t="s">
        <v>1063</v>
      </c>
      <c r="Y7461" s="1" t="s">
        <v>3169</v>
      </c>
      <c r="Z7461" s="1" t="s">
        <v>22258</v>
      </c>
      <c r="AA7461" s="2">
        <v>47532</v>
      </c>
      <c r="AB7461" s="1" t="s">
        <v>22015</v>
      </c>
      <c r="AD7461" s="1" t="s">
        <v>1441</v>
      </c>
      <c r="AE7461" s="1" t="s">
        <v>22252</v>
      </c>
    </row>
    <row r="7462" spans="1:33" ht="12.75" customHeight="1">
      <c r="A7462" s="24" t="s">
        <v>22259</v>
      </c>
      <c r="B7462" s="9" t="s">
        <v>22260</v>
      </c>
      <c r="C7462" s="1" t="s">
        <v>2520</v>
      </c>
      <c r="D7462" s="1" t="s">
        <v>401</v>
      </c>
      <c r="E7462" s="1" t="s">
        <v>1131</v>
      </c>
      <c r="F7462" s="1" t="s">
        <v>153</v>
      </c>
      <c r="G7462" s="1" t="s">
        <v>36</v>
      </c>
      <c r="H7462" s="1" t="s">
        <v>154</v>
      </c>
      <c r="I7462" s="1" t="s">
        <v>38</v>
      </c>
      <c r="J7462" s="1" t="s">
        <v>39</v>
      </c>
      <c r="K7462" s="1">
        <v>0</v>
      </c>
      <c r="L7462" s="10">
        <v>1090</v>
      </c>
      <c r="M7462" s="10">
        <v>1096</v>
      </c>
      <c r="N7462" s="13">
        <f>(M7462-L7462)/(L7462+M7462+12740)</f>
        <v>4.0198311670909824E-4</v>
      </c>
      <c r="O7462" s="1">
        <v>63.4</v>
      </c>
      <c r="P7462" s="1">
        <v>107.1</v>
      </c>
      <c r="T7462" s="12">
        <v>44225</v>
      </c>
      <c r="V7462" s="1" t="s">
        <v>400</v>
      </c>
      <c r="W7462" s="1" t="s">
        <v>401</v>
      </c>
      <c r="X7462" s="1" t="s">
        <v>1063</v>
      </c>
      <c r="Y7462" s="1" t="s">
        <v>3169</v>
      </c>
      <c r="Z7462" s="1" t="s">
        <v>22261</v>
      </c>
      <c r="AA7462" s="2">
        <v>47533</v>
      </c>
      <c r="AB7462" s="1" t="s">
        <v>22015</v>
      </c>
      <c r="AD7462" s="1" t="s">
        <v>743</v>
      </c>
      <c r="AE7462" s="1" t="s">
        <v>22262</v>
      </c>
    </row>
    <row r="7463" spans="1:33" ht="12.75" customHeight="1">
      <c r="A7463" s="24" t="s">
        <v>22263</v>
      </c>
      <c r="B7463" s="9" t="s">
        <v>22264</v>
      </c>
      <c r="C7463" s="1" t="s">
        <v>2520</v>
      </c>
      <c r="D7463" s="1" t="s">
        <v>401</v>
      </c>
      <c r="E7463" s="1" t="s">
        <v>1131</v>
      </c>
      <c r="F7463" s="1" t="s">
        <v>153</v>
      </c>
      <c r="G7463" s="1" t="s">
        <v>36</v>
      </c>
      <c r="H7463" s="1" t="s">
        <v>154</v>
      </c>
      <c r="I7463" s="1" t="s">
        <v>38</v>
      </c>
      <c r="J7463" s="1" t="s">
        <v>39</v>
      </c>
      <c r="K7463" s="1">
        <v>0</v>
      </c>
      <c r="L7463" s="10">
        <v>1090</v>
      </c>
      <c r="M7463" s="10">
        <v>1095</v>
      </c>
      <c r="N7463" s="13">
        <f>(M7463-L7463)/(L7463+M7463+12740)</f>
        <v>3.3500837520938025E-4</v>
      </c>
      <c r="O7463" s="1">
        <v>63.4</v>
      </c>
      <c r="P7463" s="1">
        <v>107.1</v>
      </c>
      <c r="T7463" s="12">
        <v>44225</v>
      </c>
      <c r="V7463" s="1" t="s">
        <v>400</v>
      </c>
      <c r="W7463" s="1" t="s">
        <v>401</v>
      </c>
      <c r="X7463" s="1" t="s">
        <v>1063</v>
      </c>
      <c r="Y7463" s="1" t="s">
        <v>3169</v>
      </c>
      <c r="Z7463" s="1" t="s">
        <v>22265</v>
      </c>
      <c r="AA7463" s="2">
        <v>47536</v>
      </c>
      <c r="AB7463" s="1" t="s">
        <v>22015</v>
      </c>
      <c r="AD7463" s="1" t="s">
        <v>743</v>
      </c>
      <c r="AE7463" s="1" t="s">
        <v>22262</v>
      </c>
    </row>
    <row r="7464" spans="1:33" ht="12.75" customHeight="1">
      <c r="A7464" s="24" t="s">
        <v>22266</v>
      </c>
      <c r="B7464" s="9" t="s">
        <v>22267</v>
      </c>
      <c r="C7464" s="1" t="s">
        <v>737</v>
      </c>
      <c r="D7464" s="1" t="s">
        <v>401</v>
      </c>
      <c r="E7464" s="1" t="s">
        <v>1131</v>
      </c>
      <c r="F7464" s="1" t="s">
        <v>153</v>
      </c>
      <c r="G7464" s="1" t="s">
        <v>36</v>
      </c>
      <c r="H7464" s="1" t="s">
        <v>154</v>
      </c>
      <c r="I7464" s="1" t="s">
        <v>38</v>
      </c>
      <c r="J7464" s="1" t="s">
        <v>52</v>
      </c>
      <c r="K7464" s="1">
        <v>0</v>
      </c>
      <c r="L7464" s="10">
        <v>689</v>
      </c>
      <c r="M7464" s="10">
        <v>703</v>
      </c>
      <c r="N7464" s="13">
        <f>(M7464-L7464)/(L7464+M7464+12740)</f>
        <v>9.9065949617888473E-4</v>
      </c>
      <c r="O7464" s="1">
        <v>98</v>
      </c>
      <c r="P7464" s="1">
        <v>98.7</v>
      </c>
      <c r="T7464" s="12">
        <v>44503</v>
      </c>
      <c r="V7464" s="1" t="s">
        <v>400</v>
      </c>
      <c r="W7464" s="1" t="s">
        <v>401</v>
      </c>
      <c r="X7464" s="1" t="s">
        <v>1063</v>
      </c>
      <c r="Y7464" s="1" t="s">
        <v>1828</v>
      </c>
      <c r="Z7464" s="1" t="s">
        <v>22268</v>
      </c>
      <c r="AA7464" s="2">
        <v>49383</v>
      </c>
      <c r="AB7464" s="1" t="s">
        <v>22035</v>
      </c>
      <c r="AD7464" s="1" t="s">
        <v>2027</v>
      </c>
      <c r="AE7464" s="1" t="s">
        <v>22269</v>
      </c>
      <c r="AF7464" s="1" t="s">
        <v>227</v>
      </c>
    </row>
    <row r="7465" spans="1:33" ht="12.75" customHeight="1">
      <c r="A7465" s="24" t="s">
        <v>22270</v>
      </c>
      <c r="B7465" s="9" t="s">
        <v>22271</v>
      </c>
      <c r="C7465" s="1" t="s">
        <v>737</v>
      </c>
      <c r="D7465" s="1" t="s">
        <v>401</v>
      </c>
      <c r="E7465" s="1" t="s">
        <v>1131</v>
      </c>
      <c r="F7465" s="1" t="s">
        <v>153</v>
      </c>
      <c r="G7465" s="1" t="s">
        <v>36</v>
      </c>
      <c r="H7465" s="1" t="s">
        <v>154</v>
      </c>
      <c r="I7465" s="1" t="s">
        <v>38</v>
      </c>
      <c r="J7465" s="1" t="s">
        <v>52</v>
      </c>
      <c r="K7465" s="1">
        <v>0</v>
      </c>
      <c r="L7465" s="10">
        <v>689</v>
      </c>
      <c r="M7465" s="10">
        <v>703</v>
      </c>
      <c r="N7465" s="13">
        <f>(M7465-L7465)/(L7465+M7465+12740)</f>
        <v>9.9065949617888473E-4</v>
      </c>
      <c r="O7465" s="1">
        <v>98</v>
      </c>
      <c r="P7465" s="1">
        <v>98.7</v>
      </c>
      <c r="T7465" s="12">
        <v>44503</v>
      </c>
      <c r="V7465" s="1" t="s">
        <v>400</v>
      </c>
      <c r="W7465" s="1" t="s">
        <v>401</v>
      </c>
      <c r="X7465" s="1" t="s">
        <v>1063</v>
      </c>
      <c r="Y7465" s="1" t="s">
        <v>1828</v>
      </c>
      <c r="Z7465" s="1" t="s">
        <v>22272</v>
      </c>
      <c r="AA7465" s="2">
        <v>49384</v>
      </c>
      <c r="AB7465" s="1" t="s">
        <v>22035</v>
      </c>
      <c r="AD7465" s="1" t="s">
        <v>133</v>
      </c>
      <c r="AE7465" s="1" t="s">
        <v>22273</v>
      </c>
    </row>
    <row r="7466" spans="1:33" ht="12.75" customHeight="1">
      <c r="A7466" s="24" t="s">
        <v>22274</v>
      </c>
      <c r="B7466" s="9" t="s">
        <v>22275</v>
      </c>
      <c r="C7466" s="1" t="s">
        <v>401</v>
      </c>
      <c r="D7466" s="1" t="s">
        <v>401</v>
      </c>
      <c r="E7466" s="1" t="s">
        <v>1131</v>
      </c>
      <c r="F7466" s="1" t="s">
        <v>153</v>
      </c>
      <c r="G7466" s="1" t="s">
        <v>36</v>
      </c>
      <c r="H7466" s="1" t="s">
        <v>830</v>
      </c>
      <c r="I7466" s="1" t="s">
        <v>38</v>
      </c>
      <c r="J7466" s="1" t="s">
        <v>52</v>
      </c>
      <c r="K7466" s="1">
        <v>0</v>
      </c>
      <c r="L7466" s="10">
        <v>695</v>
      </c>
      <c r="M7466" s="10">
        <v>697</v>
      </c>
      <c r="N7466" s="13">
        <f>(M7466-L7466)/(L7466+M7466+12740)</f>
        <v>1.415227851684121E-4</v>
      </c>
      <c r="O7466" s="1">
        <v>98.2</v>
      </c>
      <c r="P7466" s="1">
        <v>98.7</v>
      </c>
      <c r="T7466" s="12">
        <v>44192</v>
      </c>
      <c r="V7466" s="1" t="s">
        <v>400</v>
      </c>
      <c r="W7466" s="1" t="s">
        <v>401</v>
      </c>
      <c r="X7466" s="1" t="s">
        <v>1063</v>
      </c>
      <c r="Y7466" s="1" t="s">
        <v>3169</v>
      </c>
      <c r="Z7466" s="1" t="s">
        <v>22276</v>
      </c>
      <c r="AA7466" s="2">
        <v>47302</v>
      </c>
      <c r="AB7466" s="1" t="s">
        <v>22277</v>
      </c>
      <c r="AD7466" s="1" t="s">
        <v>420</v>
      </c>
      <c r="AE7466" s="1" t="s">
        <v>22278</v>
      </c>
    </row>
    <row r="7467" spans="1:33" ht="12.75" customHeight="1">
      <c r="A7467" s="24" t="s">
        <v>22279</v>
      </c>
      <c r="B7467" s="9" t="s">
        <v>22280</v>
      </c>
      <c r="C7467" s="1" t="s">
        <v>730</v>
      </c>
      <c r="D7467" s="1" t="s">
        <v>401</v>
      </c>
      <c r="E7467" s="1" t="s">
        <v>1131</v>
      </c>
      <c r="F7467" s="1" t="s">
        <v>153</v>
      </c>
      <c r="G7467" s="1" t="s">
        <v>36</v>
      </c>
      <c r="H7467" s="1" t="s">
        <v>430</v>
      </c>
      <c r="I7467" s="1" t="s">
        <v>38</v>
      </c>
      <c r="J7467" s="1" t="s">
        <v>39</v>
      </c>
      <c r="K7467" s="1">
        <v>0</v>
      </c>
      <c r="L7467" s="10">
        <v>1082</v>
      </c>
      <c r="M7467" s="10">
        <v>1095</v>
      </c>
      <c r="N7467" s="13">
        <f>(M7467-L7467)/(L7467+M7467+12740)</f>
        <v>8.7148890527585972E-4</v>
      </c>
      <c r="O7467" s="1">
        <v>63.4</v>
      </c>
      <c r="P7467" s="1">
        <v>107.1</v>
      </c>
      <c r="Q7467" s="10">
        <v>500</v>
      </c>
      <c r="T7467" s="12">
        <v>44643</v>
      </c>
      <c r="V7467" s="1" t="s">
        <v>400</v>
      </c>
      <c r="W7467" s="1" t="s">
        <v>401</v>
      </c>
      <c r="X7467" s="1" t="s">
        <v>1063</v>
      </c>
      <c r="Y7467" s="1" t="s">
        <v>3169</v>
      </c>
      <c r="Z7467" s="1" t="s">
        <v>22281</v>
      </c>
      <c r="AA7467" s="2">
        <v>52084</v>
      </c>
      <c r="AB7467" s="1" t="s">
        <v>22082</v>
      </c>
      <c r="AD7467" s="1" t="s">
        <v>1084</v>
      </c>
      <c r="AE7467" s="1" t="s">
        <v>22282</v>
      </c>
    </row>
    <row r="7468" spans="1:33" ht="12.75" customHeight="1">
      <c r="A7468" s="1" t="s">
        <v>22283</v>
      </c>
      <c r="B7468" s="9" t="s">
        <v>22284</v>
      </c>
      <c r="C7468" s="1" t="s">
        <v>592</v>
      </c>
      <c r="D7468" s="1" t="s">
        <v>401</v>
      </c>
      <c r="E7468" s="1" t="s">
        <v>1131</v>
      </c>
      <c r="F7468" s="1" t="s">
        <v>153</v>
      </c>
      <c r="G7468" s="1" t="s">
        <v>36</v>
      </c>
      <c r="H7468" s="1" t="s">
        <v>830</v>
      </c>
      <c r="I7468" s="1" t="s">
        <v>38</v>
      </c>
      <c r="J7468" s="1" t="s">
        <v>52</v>
      </c>
      <c r="K7468" s="1">
        <v>0</v>
      </c>
      <c r="L7468" s="10">
        <v>679</v>
      </c>
      <c r="M7468" s="10">
        <v>687</v>
      </c>
      <c r="N7468" s="13">
        <f>(M7468-L7468)/(L7468+M7468+12740)</f>
        <v>5.671345526726216E-4</v>
      </c>
      <c r="O7468" s="1">
        <v>98.1</v>
      </c>
      <c r="P7468" s="1">
        <v>97.6</v>
      </c>
      <c r="Q7468" s="10">
        <v>1040</v>
      </c>
      <c r="T7468" s="12">
        <v>44806</v>
      </c>
      <c r="V7468" s="1" t="s">
        <v>3944</v>
      </c>
      <c r="W7468" s="1" t="s">
        <v>401</v>
      </c>
      <c r="X7468" s="1" t="s">
        <v>1063</v>
      </c>
      <c r="Y7468" s="1" t="s">
        <v>3169</v>
      </c>
      <c r="Z7468" s="1" t="s">
        <v>22285</v>
      </c>
      <c r="AA7468" s="2">
        <v>53698</v>
      </c>
      <c r="AB7468" s="1" t="s">
        <v>22286</v>
      </c>
      <c r="AD7468" s="1" t="s">
        <v>1084</v>
      </c>
      <c r="AE7468" s="1" t="s">
        <v>22282</v>
      </c>
    </row>
    <row r="7469" spans="1:33" ht="12.75" customHeight="1">
      <c r="A7469" s="1" t="s">
        <v>22287</v>
      </c>
      <c r="B7469" s="9" t="s">
        <v>22288</v>
      </c>
      <c r="C7469" s="1" t="s">
        <v>141</v>
      </c>
      <c r="D7469" s="1" t="s">
        <v>401</v>
      </c>
      <c r="E7469" s="1" t="s">
        <v>1131</v>
      </c>
      <c r="F7469" s="1" t="s">
        <v>153</v>
      </c>
      <c r="G7469" s="1" t="s">
        <v>36</v>
      </c>
      <c r="H7469" s="1" t="s">
        <v>830</v>
      </c>
      <c r="I7469" s="1" t="s">
        <v>38</v>
      </c>
      <c r="J7469" s="1" t="s">
        <v>39</v>
      </c>
      <c r="K7469" s="1">
        <v>0</v>
      </c>
      <c r="L7469" s="10">
        <v>1092</v>
      </c>
      <c r="M7469" s="10">
        <v>1096</v>
      </c>
      <c r="N7469" s="13">
        <f>(M7469-L7469)/(L7469+M7469+12740)</f>
        <v>2.6795284030010718E-4</v>
      </c>
      <c r="O7469" s="1">
        <v>63.4</v>
      </c>
      <c r="P7469" s="1">
        <v>107.1</v>
      </c>
      <c r="Q7469" s="10">
        <v>500</v>
      </c>
      <c r="R7469" s="18">
        <v>500</v>
      </c>
      <c r="T7469" s="12">
        <v>45016</v>
      </c>
      <c r="V7469" s="1" t="s">
        <v>3944</v>
      </c>
      <c r="W7469" s="1" t="s">
        <v>401</v>
      </c>
      <c r="X7469" s="1" t="s">
        <v>1063</v>
      </c>
      <c r="Y7469" s="1" t="s">
        <v>3169</v>
      </c>
      <c r="Z7469" s="1" t="s">
        <v>22289</v>
      </c>
      <c r="AA7469" s="2">
        <v>56157</v>
      </c>
      <c r="AB7469" s="1" t="s">
        <v>22286</v>
      </c>
      <c r="AD7469" s="1" t="s">
        <v>58</v>
      </c>
      <c r="AE7469" s="1" t="s">
        <v>22290</v>
      </c>
    </row>
    <row r="7470" spans="1:33" ht="12.75" customHeight="1">
      <c r="A7470" s="26" t="s">
        <v>22291</v>
      </c>
      <c r="B7470" s="31" t="s">
        <v>22291</v>
      </c>
      <c r="C7470" s="1" t="s">
        <v>33</v>
      </c>
      <c r="D7470" s="1" t="s">
        <v>401</v>
      </c>
      <c r="E7470" s="1" t="s">
        <v>1131</v>
      </c>
      <c r="F7470" s="1" t="s">
        <v>153</v>
      </c>
      <c r="G7470" s="1" t="s">
        <v>36</v>
      </c>
      <c r="I7470" s="1" t="s">
        <v>38</v>
      </c>
      <c r="J7470" s="1" t="s">
        <v>39</v>
      </c>
      <c r="K7470" s="1">
        <v>0</v>
      </c>
      <c r="L7470" s="10">
        <v>486</v>
      </c>
      <c r="M7470" s="10">
        <v>499</v>
      </c>
      <c r="N7470" s="13">
        <f>(M7470-L7470)/(L7470+M7470+12740)</f>
        <v>9.4717668488160291E-4</v>
      </c>
      <c r="O7470" s="1">
        <v>35</v>
      </c>
      <c r="Q7470" s="10">
        <v>300</v>
      </c>
      <c r="T7470" s="12">
        <v>44735</v>
      </c>
      <c r="V7470" s="1" t="s">
        <v>400</v>
      </c>
      <c r="W7470" s="1" t="s">
        <v>401</v>
      </c>
      <c r="X7470" s="1" t="s">
        <v>402</v>
      </c>
      <c r="Y7470" s="1" t="s">
        <v>1322</v>
      </c>
      <c r="Z7470" s="1" t="s">
        <v>22292</v>
      </c>
      <c r="AA7470" s="2">
        <v>52907</v>
      </c>
      <c r="AD7470" s="1" t="s">
        <v>1084</v>
      </c>
      <c r="AE7470" s="1" t="s">
        <v>22282</v>
      </c>
    </row>
    <row r="7471" spans="1:33" ht="12.75" customHeight="1">
      <c r="A7471" s="26" t="s">
        <v>22293</v>
      </c>
      <c r="B7471" s="31" t="s">
        <v>22293</v>
      </c>
      <c r="C7471" s="1" t="s">
        <v>33</v>
      </c>
      <c r="D7471" s="1" t="s">
        <v>401</v>
      </c>
      <c r="E7471" s="1" t="s">
        <v>1131</v>
      </c>
      <c r="F7471" s="1" t="s">
        <v>153</v>
      </c>
      <c r="G7471" s="1" t="s">
        <v>36</v>
      </c>
      <c r="I7471" s="1" t="s">
        <v>38</v>
      </c>
      <c r="J7471" s="1" t="s">
        <v>39</v>
      </c>
      <c r="K7471" s="1">
        <v>0</v>
      </c>
      <c r="L7471" s="10">
        <v>484</v>
      </c>
      <c r="M7471" s="10">
        <v>497</v>
      </c>
      <c r="N7471" s="13">
        <f>(M7471-L7471)/(L7471+M7471+12740)</f>
        <v>9.4745280956198526E-4</v>
      </c>
      <c r="O7471" s="1">
        <v>34.99</v>
      </c>
      <c r="Q7471" s="10">
        <v>300</v>
      </c>
      <c r="T7471" s="12">
        <v>44735</v>
      </c>
      <c r="V7471" s="1" t="s">
        <v>400</v>
      </c>
      <c r="W7471" s="1" t="s">
        <v>401</v>
      </c>
      <c r="X7471" s="1" t="s">
        <v>402</v>
      </c>
      <c r="Y7471" s="1" t="s">
        <v>1322</v>
      </c>
      <c r="Z7471" s="1" t="s">
        <v>22294</v>
      </c>
      <c r="AA7471" s="2">
        <v>52908</v>
      </c>
      <c r="AD7471" s="1" t="s">
        <v>1084</v>
      </c>
      <c r="AE7471" s="1" t="s">
        <v>22295</v>
      </c>
    </row>
    <row r="7472" spans="1:33" ht="12.75" customHeight="1">
      <c r="A7472" s="1" t="s">
        <v>22296</v>
      </c>
      <c r="B7472" s="9" t="s">
        <v>22296</v>
      </c>
      <c r="C7472" s="1" t="s">
        <v>33</v>
      </c>
      <c r="D7472" s="1" t="s">
        <v>401</v>
      </c>
      <c r="E7472" s="1" t="s">
        <v>1131</v>
      </c>
      <c r="F7472" s="1" t="s">
        <v>153</v>
      </c>
      <c r="G7472" s="1" t="s">
        <v>36</v>
      </c>
      <c r="I7472" s="1" t="s">
        <v>38</v>
      </c>
      <c r="J7472" s="1" t="s">
        <v>39</v>
      </c>
      <c r="K7472" s="1">
        <v>0</v>
      </c>
      <c r="L7472" s="10">
        <v>487</v>
      </c>
      <c r="M7472" s="10">
        <v>499</v>
      </c>
      <c r="N7472" s="13">
        <f>(M7472-L7472)/(L7472+M7472+12740)</f>
        <v>8.7425324202243916E-4</v>
      </c>
      <c r="O7472" s="1">
        <v>34.99</v>
      </c>
      <c r="Q7472" s="10">
        <v>300</v>
      </c>
      <c r="T7472" s="12">
        <v>44735</v>
      </c>
      <c r="V7472" s="1" t="s">
        <v>400</v>
      </c>
      <c r="W7472" s="1" t="s">
        <v>401</v>
      </c>
      <c r="X7472" s="1" t="s">
        <v>402</v>
      </c>
      <c r="Y7472" s="1" t="s">
        <v>1322</v>
      </c>
      <c r="Z7472" s="1" t="s">
        <v>22297</v>
      </c>
      <c r="AA7472" s="2">
        <v>52909</v>
      </c>
      <c r="AD7472" s="1" t="s">
        <v>1084</v>
      </c>
      <c r="AE7472" s="1" t="s">
        <v>22295</v>
      </c>
    </row>
    <row r="7473" spans="1:35" ht="12.75" customHeight="1">
      <c r="A7473" s="26" t="s">
        <v>22298</v>
      </c>
      <c r="B7473" s="9" t="s">
        <v>22298</v>
      </c>
      <c r="C7473" s="1" t="s">
        <v>33</v>
      </c>
      <c r="D7473" s="1" t="s">
        <v>401</v>
      </c>
      <c r="E7473" s="1" t="s">
        <v>1131</v>
      </c>
      <c r="F7473" s="1" t="s">
        <v>153</v>
      </c>
      <c r="G7473" s="1" t="s">
        <v>36</v>
      </c>
      <c r="H7473" s="1" t="s">
        <v>430</v>
      </c>
      <c r="I7473" s="1" t="s">
        <v>38</v>
      </c>
      <c r="J7473" s="1" t="s">
        <v>39</v>
      </c>
      <c r="K7473" s="1">
        <v>0</v>
      </c>
      <c r="L7473" s="10">
        <v>488</v>
      </c>
      <c r="M7473" s="10">
        <v>500</v>
      </c>
      <c r="N7473" s="13">
        <f>(M7473-L7473)/(L7473+M7473+12740)</f>
        <v>8.7412587412587413E-4</v>
      </c>
      <c r="O7473" s="1">
        <v>35</v>
      </c>
      <c r="Q7473" s="10">
        <v>300</v>
      </c>
      <c r="T7473" s="12">
        <v>44771</v>
      </c>
      <c r="V7473" s="1" t="s">
        <v>400</v>
      </c>
      <c r="W7473" s="1" t="s">
        <v>401</v>
      </c>
      <c r="X7473" s="1" t="s">
        <v>402</v>
      </c>
      <c r="Y7473" s="1" t="s">
        <v>1322</v>
      </c>
      <c r="Z7473" s="1" t="s">
        <v>22299</v>
      </c>
      <c r="AA7473" s="2">
        <v>53316</v>
      </c>
      <c r="AD7473" s="1" t="s">
        <v>743</v>
      </c>
      <c r="AE7473" s="1" t="s">
        <v>22300</v>
      </c>
    </row>
    <row r="7474" spans="1:35" ht="12.75" customHeight="1">
      <c r="A7474" s="26" t="s">
        <v>22301</v>
      </c>
      <c r="B7474" s="9" t="s">
        <v>22301</v>
      </c>
      <c r="C7474" s="1" t="s">
        <v>33</v>
      </c>
      <c r="D7474" s="1" t="s">
        <v>401</v>
      </c>
      <c r="E7474" s="1" t="s">
        <v>1131</v>
      </c>
      <c r="F7474" s="1" t="s">
        <v>153</v>
      </c>
      <c r="G7474" s="1" t="s">
        <v>36</v>
      </c>
      <c r="H7474" s="1" t="s">
        <v>430</v>
      </c>
      <c r="I7474" s="1" t="s">
        <v>38</v>
      </c>
      <c r="J7474" s="1" t="s">
        <v>39</v>
      </c>
      <c r="K7474" s="1">
        <v>0</v>
      </c>
      <c r="L7474" s="10">
        <v>487</v>
      </c>
      <c r="M7474" s="10">
        <v>499</v>
      </c>
      <c r="N7474" s="13">
        <f>(M7474-L7474)/(L7474+M7474+12740)</f>
        <v>8.7425324202243916E-4</v>
      </c>
      <c r="O7474" s="1">
        <v>34.99</v>
      </c>
      <c r="Q7474" s="10">
        <v>300</v>
      </c>
      <c r="T7474" s="12">
        <v>44771</v>
      </c>
      <c r="V7474" s="1" t="s">
        <v>400</v>
      </c>
      <c r="W7474" s="1" t="s">
        <v>401</v>
      </c>
      <c r="X7474" s="1" t="s">
        <v>402</v>
      </c>
      <c r="Y7474" s="1" t="s">
        <v>1322</v>
      </c>
      <c r="Z7474" s="1" t="s">
        <v>22302</v>
      </c>
      <c r="AA7474" s="2">
        <v>53318</v>
      </c>
      <c r="AD7474" s="1" t="s">
        <v>743</v>
      </c>
      <c r="AE7474" s="1" t="s">
        <v>22300</v>
      </c>
    </row>
    <row r="7475" spans="1:35" ht="12.75" customHeight="1">
      <c r="A7475" s="26" t="s">
        <v>22303</v>
      </c>
      <c r="B7475" s="9" t="s">
        <v>22304</v>
      </c>
      <c r="C7475" s="1" t="s">
        <v>737</v>
      </c>
      <c r="D7475" s="1" t="s">
        <v>401</v>
      </c>
      <c r="E7475" s="1" t="s">
        <v>1131</v>
      </c>
      <c r="F7475" s="1" t="s">
        <v>153</v>
      </c>
      <c r="G7475" s="1" t="s">
        <v>36</v>
      </c>
      <c r="H7475" s="1" t="s">
        <v>430</v>
      </c>
      <c r="I7475" s="1" t="s">
        <v>38</v>
      </c>
      <c r="J7475" s="1" t="s">
        <v>39</v>
      </c>
      <c r="K7475" s="1">
        <v>0</v>
      </c>
      <c r="L7475" s="10">
        <v>493</v>
      </c>
      <c r="M7475" s="10">
        <v>49</v>
      </c>
      <c r="N7475" s="13">
        <f>(M7475-L7475)/(L7475+M7475+12740)</f>
        <v>-3.3428700496913114E-2</v>
      </c>
      <c r="O7475" s="1">
        <v>34.9</v>
      </c>
      <c r="Q7475" s="10">
        <v>300</v>
      </c>
      <c r="T7475" s="12">
        <v>44506</v>
      </c>
      <c r="V7475" s="1" t="s">
        <v>400</v>
      </c>
      <c r="W7475" s="1" t="s">
        <v>401</v>
      </c>
      <c r="X7475" s="1" t="s">
        <v>402</v>
      </c>
      <c r="Y7475" s="1" t="s">
        <v>1322</v>
      </c>
      <c r="Z7475" s="1" t="s">
        <v>22305</v>
      </c>
      <c r="AA7475" s="2">
        <v>49390</v>
      </c>
      <c r="AB7475" s="1" t="s">
        <v>22035</v>
      </c>
      <c r="AD7475" s="1" t="s">
        <v>598</v>
      </c>
      <c r="AE7475" s="1" t="s">
        <v>22306</v>
      </c>
    </row>
    <row r="7476" spans="1:35" ht="12.75" customHeight="1">
      <c r="A7476" s="26" t="s">
        <v>22307</v>
      </c>
      <c r="B7476" s="9" t="s">
        <v>22308</v>
      </c>
      <c r="C7476" s="1" t="s">
        <v>737</v>
      </c>
      <c r="D7476" s="1" t="s">
        <v>401</v>
      </c>
      <c r="E7476" s="1" t="s">
        <v>1131</v>
      </c>
      <c r="F7476" s="1" t="s">
        <v>153</v>
      </c>
      <c r="G7476" s="1" t="s">
        <v>36</v>
      </c>
      <c r="H7476" s="1" t="s">
        <v>430</v>
      </c>
      <c r="I7476" s="1" t="s">
        <v>38</v>
      </c>
      <c r="J7476" s="1" t="s">
        <v>39</v>
      </c>
      <c r="K7476" s="1">
        <v>0</v>
      </c>
      <c r="L7476" s="10">
        <v>490</v>
      </c>
      <c r="M7476" s="10">
        <v>495</v>
      </c>
      <c r="N7476" s="13">
        <f>(M7476-L7476)/(L7476+M7476+12740)</f>
        <v>3.6429872495446266E-4</v>
      </c>
      <c r="O7476" s="1">
        <v>34.9</v>
      </c>
      <c r="Q7476" s="10">
        <v>300</v>
      </c>
      <c r="T7476" s="12">
        <v>44506</v>
      </c>
      <c r="V7476" s="1" t="s">
        <v>400</v>
      </c>
      <c r="W7476" s="1" t="s">
        <v>401</v>
      </c>
      <c r="X7476" s="1" t="s">
        <v>402</v>
      </c>
      <c r="Y7476" s="1" t="s">
        <v>1322</v>
      </c>
      <c r="Z7476" s="1" t="s">
        <v>22309</v>
      </c>
      <c r="AA7476" s="2">
        <v>49391</v>
      </c>
      <c r="AB7476" s="1" t="s">
        <v>22035</v>
      </c>
      <c r="AD7476" s="1" t="s">
        <v>598</v>
      </c>
      <c r="AE7476" s="1" t="s">
        <v>22306</v>
      </c>
    </row>
    <row r="7477" spans="1:35" ht="12.75" customHeight="1">
      <c r="A7477" s="26" t="s">
        <v>22310</v>
      </c>
      <c r="B7477" s="9" t="s">
        <v>22303</v>
      </c>
      <c r="C7477" s="1" t="s">
        <v>592</v>
      </c>
      <c r="D7477" s="1" t="s">
        <v>401</v>
      </c>
      <c r="E7477" s="1" t="s">
        <v>400</v>
      </c>
      <c r="F7477" s="1" t="s">
        <v>153</v>
      </c>
      <c r="G7477" s="1" t="s">
        <v>36</v>
      </c>
      <c r="I7477" s="1" t="s">
        <v>38</v>
      </c>
      <c r="J7477" s="1" t="s">
        <v>39</v>
      </c>
      <c r="K7477" s="1">
        <v>0</v>
      </c>
      <c r="L7477" s="10">
        <v>491</v>
      </c>
      <c r="M7477" s="10">
        <v>502</v>
      </c>
      <c r="N7477" s="13">
        <f>(M7477-L7477)/(L7477+M7477+12740)</f>
        <v>8.0099031529891503E-4</v>
      </c>
      <c r="O7477" s="1">
        <v>35</v>
      </c>
      <c r="Q7477" s="10">
        <v>300</v>
      </c>
      <c r="T7477" s="12">
        <v>44810</v>
      </c>
      <c r="V7477" s="1" t="s">
        <v>400</v>
      </c>
      <c r="W7477" s="1" t="s">
        <v>401</v>
      </c>
      <c r="X7477" s="1" t="s">
        <v>402</v>
      </c>
      <c r="Y7477" s="1" t="s">
        <v>1322</v>
      </c>
      <c r="Z7477" s="1" t="s">
        <v>22311</v>
      </c>
      <c r="AA7477" s="2">
        <v>53760</v>
      </c>
      <c r="AD7477" s="1" t="s">
        <v>598</v>
      </c>
      <c r="AE7477" s="1" t="s">
        <v>22306</v>
      </c>
    </row>
    <row r="7478" spans="1:35" ht="12.75" customHeight="1">
      <c r="A7478" s="24" t="s">
        <v>22312</v>
      </c>
      <c r="B7478" s="9" t="s">
        <v>22307</v>
      </c>
      <c r="C7478" s="1" t="s">
        <v>592</v>
      </c>
      <c r="D7478" s="1" t="s">
        <v>401</v>
      </c>
      <c r="E7478" s="1" t="s">
        <v>400</v>
      </c>
      <c r="F7478" s="1" t="s">
        <v>153</v>
      </c>
      <c r="G7478" s="1" t="s">
        <v>36</v>
      </c>
      <c r="I7478" s="1" t="s">
        <v>38</v>
      </c>
      <c r="J7478" s="1" t="s">
        <v>39</v>
      </c>
      <c r="K7478" s="1">
        <v>0</v>
      </c>
      <c r="L7478" s="10">
        <v>488</v>
      </c>
      <c r="M7478" s="10">
        <v>500</v>
      </c>
      <c r="N7478" s="13">
        <f>(M7478-L7478)/(L7478+M7478+12740)</f>
        <v>8.7412587412587413E-4</v>
      </c>
      <c r="O7478" s="1">
        <v>35</v>
      </c>
      <c r="Q7478" s="10">
        <v>300</v>
      </c>
      <c r="T7478" s="12">
        <v>44810</v>
      </c>
      <c r="V7478" s="1" t="s">
        <v>400</v>
      </c>
      <c r="W7478" s="1" t="s">
        <v>401</v>
      </c>
      <c r="X7478" s="1" t="s">
        <v>402</v>
      </c>
      <c r="Y7478" s="1" t="s">
        <v>1322</v>
      </c>
      <c r="Z7478" s="1" t="s">
        <v>22313</v>
      </c>
      <c r="AA7478" s="2">
        <v>53761</v>
      </c>
      <c r="AD7478" s="1" t="s">
        <v>743</v>
      </c>
      <c r="AE7478" s="1" t="s">
        <v>22300</v>
      </c>
    </row>
    <row r="7479" spans="1:35" ht="12.75" customHeight="1">
      <c r="A7479" s="24" t="s">
        <v>22314</v>
      </c>
      <c r="B7479" s="9" t="s">
        <v>22310</v>
      </c>
      <c r="C7479" s="1" t="s">
        <v>592</v>
      </c>
      <c r="D7479" s="1" t="s">
        <v>401</v>
      </c>
      <c r="E7479" s="1" t="s">
        <v>400</v>
      </c>
      <c r="F7479" s="1" t="s">
        <v>153</v>
      </c>
      <c r="G7479" s="1" t="s">
        <v>36</v>
      </c>
      <c r="I7479" s="1" t="s">
        <v>38</v>
      </c>
      <c r="J7479" s="1" t="s">
        <v>39</v>
      </c>
      <c r="K7479" s="1">
        <v>0</v>
      </c>
      <c r="L7479" s="10">
        <v>489</v>
      </c>
      <c r="M7479" s="10">
        <v>501</v>
      </c>
      <c r="N7479" s="13">
        <f>(M7479-L7479)/(L7479+M7479+12740)</f>
        <v>8.7399854333576111E-4</v>
      </c>
      <c r="O7479" s="1">
        <v>35</v>
      </c>
      <c r="Q7479" s="10">
        <v>300</v>
      </c>
      <c r="T7479" s="12">
        <v>44810</v>
      </c>
      <c r="V7479" s="1" t="s">
        <v>400</v>
      </c>
      <c r="W7479" s="1" t="s">
        <v>401</v>
      </c>
      <c r="X7479" s="1" t="s">
        <v>402</v>
      </c>
      <c r="Y7479" s="1" t="s">
        <v>1322</v>
      </c>
      <c r="Z7479" s="1" t="s">
        <v>22315</v>
      </c>
      <c r="AA7479" s="2">
        <v>53763</v>
      </c>
      <c r="AD7479" s="1" t="s">
        <v>21249</v>
      </c>
      <c r="AE7479" s="1" t="s">
        <v>865</v>
      </c>
      <c r="AH7479" s="1" t="s">
        <v>21989</v>
      </c>
    </row>
    <row r="7480" spans="1:35" ht="12.75" customHeight="1">
      <c r="A7480" s="24" t="s">
        <v>22316</v>
      </c>
      <c r="B7480" s="9" t="s">
        <v>22317</v>
      </c>
      <c r="C7480" s="1" t="s">
        <v>737</v>
      </c>
      <c r="D7480" s="1" t="s">
        <v>401</v>
      </c>
      <c r="E7480" s="1" t="s">
        <v>1131</v>
      </c>
      <c r="F7480" s="1" t="s">
        <v>153</v>
      </c>
      <c r="G7480" s="1" t="s">
        <v>36</v>
      </c>
      <c r="H7480" s="1" t="s">
        <v>430</v>
      </c>
      <c r="I7480" s="1" t="s">
        <v>38</v>
      </c>
      <c r="J7480" s="1" t="s">
        <v>39</v>
      </c>
      <c r="K7480" s="1">
        <v>0</v>
      </c>
      <c r="L7480" s="10">
        <v>494</v>
      </c>
      <c r="M7480" s="10">
        <v>499</v>
      </c>
      <c r="N7480" s="13">
        <f>(M7480-L7480)/(L7480+M7480+12740)</f>
        <v>3.6408650695405226E-4</v>
      </c>
      <c r="O7480" s="1">
        <v>34.9</v>
      </c>
      <c r="Q7480" s="10">
        <v>300</v>
      </c>
      <c r="T7480" s="12">
        <v>44506</v>
      </c>
      <c r="V7480" s="1" t="s">
        <v>400</v>
      </c>
      <c r="W7480" s="1" t="s">
        <v>401</v>
      </c>
      <c r="X7480" s="1" t="s">
        <v>402</v>
      </c>
      <c r="Y7480" s="1" t="s">
        <v>1322</v>
      </c>
      <c r="Z7480" s="1" t="s">
        <v>22318</v>
      </c>
      <c r="AA7480" s="2">
        <v>49392</v>
      </c>
      <c r="AB7480" s="1" t="s">
        <v>22035</v>
      </c>
      <c r="AD7480" s="1" t="s">
        <v>21249</v>
      </c>
      <c r="AE7480" s="1" t="s">
        <v>22319</v>
      </c>
      <c r="AH7480" s="1" t="s">
        <v>22320</v>
      </c>
      <c r="AI7480" s="1" t="s">
        <v>21988</v>
      </c>
    </row>
    <row r="7481" spans="1:35" ht="12.75" customHeight="1">
      <c r="A7481" s="24" t="s">
        <v>22321</v>
      </c>
      <c r="B7481" s="9" t="s">
        <v>22321</v>
      </c>
      <c r="C7481" s="1" t="s">
        <v>592</v>
      </c>
      <c r="D7481" s="1" t="s">
        <v>401</v>
      </c>
      <c r="E7481" s="1" t="s">
        <v>1131</v>
      </c>
      <c r="F7481" s="1" t="s">
        <v>153</v>
      </c>
      <c r="G7481" s="1" t="s">
        <v>36</v>
      </c>
      <c r="H7481" s="1" t="s">
        <v>430</v>
      </c>
      <c r="I7481" s="1" t="s">
        <v>38</v>
      </c>
      <c r="J7481" s="1" t="s">
        <v>39</v>
      </c>
      <c r="K7481" s="1">
        <v>0</v>
      </c>
      <c r="L7481" s="10">
        <v>485</v>
      </c>
      <c r="M7481" s="10">
        <v>498</v>
      </c>
      <c r="N7481" s="13">
        <f>(M7481-L7481)/(L7481+M7481+12740)</f>
        <v>9.4731472710048821E-4</v>
      </c>
      <c r="O7481" s="1">
        <v>35</v>
      </c>
      <c r="Q7481" s="10">
        <v>300</v>
      </c>
      <c r="T7481" s="12">
        <v>44830</v>
      </c>
      <c r="V7481" s="1" t="s">
        <v>400</v>
      </c>
      <c r="W7481" s="1" t="s">
        <v>401</v>
      </c>
      <c r="X7481" s="1" t="s">
        <v>1321</v>
      </c>
      <c r="Y7481" s="1" t="s">
        <v>1322</v>
      </c>
      <c r="Z7481" s="1" t="s">
        <v>22322</v>
      </c>
      <c r="AA7481" s="2">
        <v>53943</v>
      </c>
      <c r="AD7481" s="1" t="s">
        <v>598</v>
      </c>
      <c r="AE7481" s="1" t="s">
        <v>22323</v>
      </c>
    </row>
    <row r="7482" spans="1:35" ht="12.75" customHeight="1">
      <c r="A7482" s="24" t="s">
        <v>22324</v>
      </c>
      <c r="B7482" s="9" t="s">
        <v>22324</v>
      </c>
      <c r="C7482" s="1" t="s">
        <v>592</v>
      </c>
      <c r="D7482" s="1" t="s">
        <v>401</v>
      </c>
      <c r="E7482" s="1" t="s">
        <v>1131</v>
      </c>
      <c r="F7482" s="1" t="s">
        <v>153</v>
      </c>
      <c r="G7482" s="1" t="s">
        <v>36</v>
      </c>
      <c r="H7482" s="1" t="s">
        <v>430</v>
      </c>
      <c r="I7482" s="1" t="s">
        <v>38</v>
      </c>
      <c r="J7482" s="1" t="s">
        <v>39</v>
      </c>
      <c r="K7482" s="1">
        <v>0</v>
      </c>
      <c r="L7482" s="10">
        <v>487</v>
      </c>
      <c r="M7482" s="10">
        <v>498</v>
      </c>
      <c r="N7482" s="13">
        <f>(M7482-L7482)/(L7482+M7482+12740)</f>
        <v>8.0145719489981785E-4</v>
      </c>
      <c r="O7482" s="1">
        <v>35</v>
      </c>
      <c r="Q7482" s="10">
        <v>300</v>
      </c>
      <c r="T7482" s="12">
        <v>44830</v>
      </c>
      <c r="V7482" s="1" t="s">
        <v>400</v>
      </c>
      <c r="W7482" s="1" t="s">
        <v>401</v>
      </c>
      <c r="X7482" s="1" t="s">
        <v>1321</v>
      </c>
      <c r="Y7482" s="1" t="s">
        <v>1322</v>
      </c>
      <c r="Z7482" s="1" t="s">
        <v>22325</v>
      </c>
      <c r="AA7482" s="2">
        <v>53946</v>
      </c>
      <c r="AD7482" s="1" t="s">
        <v>598</v>
      </c>
      <c r="AE7482" s="1" t="s">
        <v>22323</v>
      </c>
    </row>
    <row r="7483" spans="1:35" ht="12.75" customHeight="1">
      <c r="A7483" s="24" t="s">
        <v>22326</v>
      </c>
      <c r="B7483" s="9" t="s">
        <v>22326</v>
      </c>
      <c r="C7483" s="1" t="s">
        <v>592</v>
      </c>
      <c r="D7483" s="1" t="s">
        <v>401</v>
      </c>
      <c r="E7483" s="1" t="s">
        <v>1131</v>
      </c>
      <c r="F7483" s="1" t="s">
        <v>153</v>
      </c>
      <c r="G7483" s="1" t="s">
        <v>36</v>
      </c>
      <c r="H7483" s="1" t="s">
        <v>430</v>
      </c>
      <c r="I7483" s="1" t="s">
        <v>38</v>
      </c>
      <c r="J7483" s="1" t="s">
        <v>39</v>
      </c>
      <c r="K7483" s="1">
        <v>0</v>
      </c>
      <c r="L7483" s="10">
        <v>484</v>
      </c>
      <c r="M7483" s="10">
        <v>497</v>
      </c>
      <c r="N7483" s="13">
        <f>(M7483-L7483)/(L7483+M7483+12740)</f>
        <v>9.4745280956198526E-4</v>
      </c>
      <c r="O7483" s="1">
        <v>35</v>
      </c>
      <c r="Q7483" s="10">
        <v>300</v>
      </c>
      <c r="T7483" s="12">
        <v>44830</v>
      </c>
      <c r="V7483" s="1" t="s">
        <v>400</v>
      </c>
      <c r="W7483" s="1" t="s">
        <v>401</v>
      </c>
      <c r="X7483" s="1" t="s">
        <v>1321</v>
      </c>
      <c r="Y7483" s="1" t="s">
        <v>1322</v>
      </c>
      <c r="Z7483" s="1" t="s">
        <v>22327</v>
      </c>
      <c r="AA7483" s="2">
        <v>53947</v>
      </c>
      <c r="AD7483" s="1" t="s">
        <v>598</v>
      </c>
      <c r="AE7483" s="1" t="s">
        <v>22323</v>
      </c>
    </row>
    <row r="7484" spans="1:35" ht="12.75" customHeight="1">
      <c r="A7484" s="24" t="s">
        <v>22328</v>
      </c>
      <c r="B7484" s="24" t="s">
        <v>22328</v>
      </c>
      <c r="C7484" s="1" t="s">
        <v>592</v>
      </c>
      <c r="D7484" s="1" t="s">
        <v>401</v>
      </c>
      <c r="E7484" s="1" t="s">
        <v>1131</v>
      </c>
      <c r="F7484" s="1" t="s">
        <v>153</v>
      </c>
      <c r="G7484" s="1" t="s">
        <v>36</v>
      </c>
      <c r="H7484" s="1" t="s">
        <v>430</v>
      </c>
      <c r="I7484" s="1" t="s">
        <v>38</v>
      </c>
      <c r="J7484" s="1" t="s">
        <v>39</v>
      </c>
      <c r="K7484" s="1">
        <v>0</v>
      </c>
      <c r="L7484" s="10">
        <v>486</v>
      </c>
      <c r="M7484" s="10">
        <v>498</v>
      </c>
      <c r="N7484" s="13">
        <f>(M7484-L7484)/(L7484+M7484+12740)</f>
        <v>8.7438064704167882E-4</v>
      </c>
      <c r="O7484" s="1">
        <v>35</v>
      </c>
      <c r="Q7484" s="10">
        <v>300</v>
      </c>
      <c r="T7484" s="12">
        <v>44848</v>
      </c>
      <c r="V7484" s="1" t="s">
        <v>400</v>
      </c>
      <c r="W7484" s="1" t="s">
        <v>401</v>
      </c>
      <c r="X7484" s="1" t="s">
        <v>402</v>
      </c>
      <c r="Y7484" s="1" t="s">
        <v>1322</v>
      </c>
      <c r="Z7484" s="1" t="s">
        <v>22329</v>
      </c>
      <c r="AA7484" s="2">
        <v>54042</v>
      </c>
      <c r="AD7484" s="1" t="s">
        <v>598</v>
      </c>
      <c r="AE7484" s="1" t="s">
        <v>22330</v>
      </c>
    </row>
    <row r="7485" spans="1:35" ht="12.75" customHeight="1">
      <c r="A7485" s="24" t="s">
        <v>22331</v>
      </c>
      <c r="B7485" s="24" t="s">
        <v>22331</v>
      </c>
      <c r="C7485" s="1" t="s">
        <v>592</v>
      </c>
      <c r="D7485" s="1" t="s">
        <v>401</v>
      </c>
      <c r="E7485" s="1" t="s">
        <v>1131</v>
      </c>
      <c r="F7485" s="1" t="s">
        <v>153</v>
      </c>
      <c r="G7485" s="1" t="s">
        <v>36</v>
      </c>
      <c r="H7485" s="1" t="s">
        <v>430</v>
      </c>
      <c r="I7485" s="1" t="s">
        <v>38</v>
      </c>
      <c r="J7485" s="1" t="s">
        <v>39</v>
      </c>
      <c r="K7485" s="1">
        <v>0</v>
      </c>
      <c r="L7485" s="10">
        <v>484</v>
      </c>
      <c r="M7485" s="10">
        <v>497</v>
      </c>
      <c r="N7485" s="13">
        <f>(M7485-L7485)/(L7485+M7485+12740)</f>
        <v>9.4745280956198526E-4</v>
      </c>
      <c r="O7485" s="1">
        <v>35</v>
      </c>
      <c r="Q7485" s="10">
        <v>300</v>
      </c>
      <c r="T7485" s="12">
        <v>44848</v>
      </c>
      <c r="V7485" s="1" t="s">
        <v>400</v>
      </c>
      <c r="W7485" s="1" t="s">
        <v>401</v>
      </c>
      <c r="X7485" s="1" t="s">
        <v>402</v>
      </c>
      <c r="Y7485" s="1" t="s">
        <v>1322</v>
      </c>
      <c r="Z7485" s="1" t="s">
        <v>22332</v>
      </c>
      <c r="AA7485" s="2">
        <v>54043</v>
      </c>
      <c r="AD7485" s="1" t="s">
        <v>598</v>
      </c>
      <c r="AE7485" s="1" t="s">
        <v>22330</v>
      </c>
    </row>
    <row r="7486" spans="1:35" ht="12.75" customHeight="1">
      <c r="A7486" s="24" t="s">
        <v>22333</v>
      </c>
      <c r="B7486" s="24" t="s">
        <v>22333</v>
      </c>
      <c r="C7486" s="1" t="s">
        <v>592</v>
      </c>
      <c r="D7486" s="1" t="s">
        <v>401</v>
      </c>
      <c r="E7486" s="1" t="s">
        <v>1131</v>
      </c>
      <c r="F7486" s="1" t="s">
        <v>153</v>
      </c>
      <c r="G7486" s="1" t="s">
        <v>36</v>
      </c>
      <c r="H7486" s="1" t="s">
        <v>430</v>
      </c>
      <c r="I7486" s="1" t="s">
        <v>38</v>
      </c>
      <c r="J7486" s="1" t="s">
        <v>39</v>
      </c>
      <c r="K7486" s="1">
        <v>0</v>
      </c>
      <c r="L7486" s="10">
        <v>487</v>
      </c>
      <c r="M7486" s="10">
        <v>498</v>
      </c>
      <c r="N7486" s="13">
        <f>(M7486-L7486)/(L7486+M7486+12740)</f>
        <v>8.0145719489981785E-4</v>
      </c>
      <c r="O7486" s="1">
        <v>35</v>
      </c>
      <c r="Q7486" s="10">
        <v>300</v>
      </c>
      <c r="T7486" s="12">
        <v>44848</v>
      </c>
      <c r="V7486" s="1" t="s">
        <v>400</v>
      </c>
      <c r="W7486" s="1" t="s">
        <v>401</v>
      </c>
      <c r="X7486" s="1" t="s">
        <v>402</v>
      </c>
      <c r="Y7486" s="1" t="s">
        <v>1322</v>
      </c>
      <c r="Z7486" s="1" t="s">
        <v>22334</v>
      </c>
      <c r="AA7486" s="2">
        <v>54045</v>
      </c>
      <c r="AD7486" s="1" t="s">
        <v>598</v>
      </c>
      <c r="AE7486" s="1" t="s">
        <v>22330</v>
      </c>
    </row>
    <row r="7487" spans="1:35" ht="12.75" customHeight="1">
      <c r="A7487" s="24" t="s">
        <v>22335</v>
      </c>
      <c r="B7487" s="24" t="s">
        <v>22335</v>
      </c>
      <c r="C7487" s="1" t="s">
        <v>141</v>
      </c>
      <c r="D7487" s="1" t="s">
        <v>401</v>
      </c>
      <c r="E7487" s="1" t="s">
        <v>1131</v>
      </c>
      <c r="F7487" s="1" t="s">
        <v>153</v>
      </c>
      <c r="G7487" s="1" t="s">
        <v>36</v>
      </c>
      <c r="H7487" s="1" t="s">
        <v>430</v>
      </c>
      <c r="I7487" s="1" t="s">
        <v>38</v>
      </c>
      <c r="J7487" s="1" t="s">
        <v>39</v>
      </c>
      <c r="K7487" s="1">
        <v>0</v>
      </c>
      <c r="L7487" s="10">
        <v>508</v>
      </c>
      <c r="M7487" s="10">
        <v>522</v>
      </c>
      <c r="N7487" s="13">
        <f>(M7487-L7487)/(L7487+M7487+12740)</f>
        <v>1.0167029774872912E-3</v>
      </c>
      <c r="O7487" s="1">
        <v>95.1</v>
      </c>
      <c r="Q7487" s="10">
        <v>1000</v>
      </c>
      <c r="R7487" s="18">
        <v>1000</v>
      </c>
      <c r="T7487" s="12">
        <v>44939</v>
      </c>
      <c r="V7487" s="1" t="s">
        <v>400</v>
      </c>
      <c r="W7487" s="1" t="s">
        <v>401</v>
      </c>
      <c r="X7487" s="1" t="s">
        <v>1063</v>
      </c>
      <c r="Y7487" s="1" t="s">
        <v>1322</v>
      </c>
      <c r="Z7487" s="1" t="s">
        <v>22336</v>
      </c>
      <c r="AA7487" s="2">
        <v>55244</v>
      </c>
      <c r="AD7487" s="1" t="s">
        <v>58</v>
      </c>
      <c r="AE7487" s="1" t="s">
        <v>11669</v>
      </c>
    </row>
    <row r="7488" spans="1:35" ht="12.75" customHeight="1">
      <c r="A7488" s="24" t="s">
        <v>22337</v>
      </c>
      <c r="B7488" s="9" t="s">
        <v>22338</v>
      </c>
      <c r="C7488" s="1" t="s">
        <v>401</v>
      </c>
      <c r="D7488" s="1" t="s">
        <v>401</v>
      </c>
      <c r="E7488" s="1" t="s">
        <v>1131</v>
      </c>
      <c r="F7488" s="1" t="s">
        <v>130</v>
      </c>
      <c r="G7488" s="1" t="s">
        <v>36</v>
      </c>
      <c r="H7488" s="1" t="s">
        <v>430</v>
      </c>
      <c r="I7488" s="1" t="s">
        <v>38</v>
      </c>
      <c r="J7488" s="1" t="s">
        <v>52</v>
      </c>
      <c r="K7488" s="1">
        <v>0</v>
      </c>
      <c r="L7488" s="10">
        <v>635</v>
      </c>
      <c r="M7488" s="10">
        <v>658</v>
      </c>
      <c r="N7488" s="13">
        <f>(M7488-L7488)/(L7488+M7488+12740)</f>
        <v>1.6389938003277987E-3</v>
      </c>
      <c r="O7488" s="1">
        <v>97.8</v>
      </c>
      <c r="P7488" s="1">
        <v>97.7</v>
      </c>
      <c r="Q7488" s="10">
        <v>2700</v>
      </c>
      <c r="T7488" s="12">
        <v>39783</v>
      </c>
      <c r="V7488" s="1" t="s">
        <v>400</v>
      </c>
      <c r="W7488" s="1" t="s">
        <v>401</v>
      </c>
      <c r="X7488" s="1" t="s">
        <v>402</v>
      </c>
      <c r="Y7488" s="1" t="s">
        <v>1322</v>
      </c>
      <c r="Z7488" s="1" t="s">
        <v>22339</v>
      </c>
      <c r="AA7488" s="2">
        <v>33446</v>
      </c>
      <c r="AB7488" s="1" t="s">
        <v>22082</v>
      </c>
      <c r="AD7488" s="1" t="s">
        <v>21249</v>
      </c>
      <c r="AE7488" s="1" t="s">
        <v>11531</v>
      </c>
      <c r="AH7488" s="1" t="s">
        <v>21989</v>
      </c>
    </row>
    <row r="7489" spans="1:35" ht="12.75" customHeight="1">
      <c r="A7489" s="24" t="s">
        <v>22340</v>
      </c>
      <c r="B7489" s="9" t="s">
        <v>22341</v>
      </c>
      <c r="C7489" s="1" t="s">
        <v>401</v>
      </c>
      <c r="D7489" s="1" t="s">
        <v>401</v>
      </c>
      <c r="E7489" s="1" t="s">
        <v>1131</v>
      </c>
      <c r="F7489" s="1" t="s">
        <v>130</v>
      </c>
      <c r="G7489" s="1" t="s">
        <v>36</v>
      </c>
      <c r="H7489" s="1" t="s">
        <v>430</v>
      </c>
      <c r="I7489" s="1" t="s">
        <v>38</v>
      </c>
      <c r="J7489" s="1" t="s">
        <v>52</v>
      </c>
      <c r="K7489" s="1">
        <v>0</v>
      </c>
      <c r="L7489" s="10">
        <v>511</v>
      </c>
      <c r="M7489" s="10">
        <v>512</v>
      </c>
      <c r="N7489" s="13">
        <f>(M7489-L7489)/(L7489+M7489+12740)</f>
        <v>7.2658577345055588E-5</v>
      </c>
      <c r="O7489" s="1">
        <v>97.3</v>
      </c>
      <c r="P7489" s="1">
        <v>94.9</v>
      </c>
      <c r="Q7489" s="10">
        <v>1800</v>
      </c>
      <c r="T7489" s="12">
        <v>39925</v>
      </c>
      <c r="V7489" s="1" t="s">
        <v>21997</v>
      </c>
      <c r="W7489" s="1" t="s">
        <v>401</v>
      </c>
      <c r="X7489" s="1" t="s">
        <v>1321</v>
      </c>
      <c r="Y7489" s="1" t="s">
        <v>1828</v>
      </c>
      <c r="Z7489" s="1" t="s">
        <v>22342</v>
      </c>
      <c r="AA7489" s="2">
        <v>34839</v>
      </c>
      <c r="AB7489" s="1" t="s">
        <v>22343</v>
      </c>
      <c r="AD7489" s="1" t="s">
        <v>21249</v>
      </c>
      <c r="AE7489" s="1" t="s">
        <v>22344</v>
      </c>
      <c r="AH7489" s="1" t="s">
        <v>21988</v>
      </c>
      <c r="AI7489" s="1" t="s">
        <v>21989</v>
      </c>
    </row>
    <row r="7490" spans="1:35" ht="12.75" customHeight="1">
      <c r="A7490" s="24" t="s">
        <v>22345</v>
      </c>
      <c r="B7490" s="9" t="s">
        <v>22346</v>
      </c>
      <c r="C7490" s="1" t="s">
        <v>401</v>
      </c>
      <c r="D7490" s="1" t="s">
        <v>401</v>
      </c>
      <c r="E7490" s="1" t="s">
        <v>1131</v>
      </c>
      <c r="F7490" s="1" t="s">
        <v>130</v>
      </c>
      <c r="G7490" s="1" t="s">
        <v>36</v>
      </c>
      <c r="H7490" s="1" t="s">
        <v>430</v>
      </c>
      <c r="I7490" s="1" t="s">
        <v>38</v>
      </c>
      <c r="J7490" s="1" t="s">
        <v>52</v>
      </c>
      <c r="K7490" s="1">
        <v>0</v>
      </c>
      <c r="L7490" s="10">
        <v>628</v>
      </c>
      <c r="M7490" s="10">
        <v>665</v>
      </c>
      <c r="N7490" s="13">
        <f>(M7490-L7490)/(L7490+M7490+12740)</f>
        <v>2.6366422005273285E-3</v>
      </c>
      <c r="O7490" s="1">
        <v>98</v>
      </c>
      <c r="P7490" s="1">
        <v>97.7</v>
      </c>
      <c r="Q7490" s="10">
        <v>2700</v>
      </c>
      <c r="T7490" s="12">
        <v>40156</v>
      </c>
      <c r="V7490" s="1" t="s">
        <v>400</v>
      </c>
      <c r="W7490" s="1" t="s">
        <v>401</v>
      </c>
      <c r="X7490" s="1" t="s">
        <v>1063</v>
      </c>
      <c r="Y7490" s="1" t="s">
        <v>1322</v>
      </c>
      <c r="Z7490" s="1" t="s">
        <v>22347</v>
      </c>
      <c r="AA7490" s="2">
        <v>36110</v>
      </c>
      <c r="AB7490" s="1" t="s">
        <v>22082</v>
      </c>
      <c r="AD7490" s="1" t="s">
        <v>21249</v>
      </c>
      <c r="AE7490" s="1" t="s">
        <v>22348</v>
      </c>
      <c r="AG7490" s="1" t="s">
        <v>22349</v>
      </c>
      <c r="AH7490" s="1" t="s">
        <v>22350</v>
      </c>
    </row>
    <row r="7491" spans="1:35" ht="12.75" customHeight="1">
      <c r="A7491" s="24" t="s">
        <v>22351</v>
      </c>
      <c r="B7491" s="9" t="s">
        <v>22352</v>
      </c>
      <c r="C7491" s="1" t="s">
        <v>401</v>
      </c>
      <c r="D7491" s="1" t="s">
        <v>401</v>
      </c>
      <c r="E7491" s="1" t="s">
        <v>1131</v>
      </c>
      <c r="F7491" s="1" t="s">
        <v>130</v>
      </c>
      <c r="G7491" s="1" t="s">
        <v>36</v>
      </c>
      <c r="H7491" s="1" t="s">
        <v>430</v>
      </c>
      <c r="I7491" s="1" t="s">
        <v>38</v>
      </c>
      <c r="J7491" s="1" t="s">
        <v>52</v>
      </c>
      <c r="K7491" s="1">
        <v>0</v>
      </c>
      <c r="L7491" s="10">
        <v>1192</v>
      </c>
      <c r="M7491" s="10">
        <v>1205</v>
      </c>
      <c r="N7491" s="13">
        <f>(M7491-L7491)/(L7491+M7491+12740)</f>
        <v>8.5882275219660434E-4</v>
      </c>
      <c r="O7491" s="1">
        <v>100.3</v>
      </c>
      <c r="P7491" s="1">
        <v>109.4</v>
      </c>
      <c r="T7491" s="12">
        <v>40162</v>
      </c>
      <c r="V7491" s="1" t="s">
        <v>21997</v>
      </c>
      <c r="W7491" s="1" t="s">
        <v>401</v>
      </c>
      <c r="X7491" s="1" t="s">
        <v>1321</v>
      </c>
      <c r="Y7491" s="1" t="s">
        <v>3169</v>
      </c>
      <c r="Z7491" s="1" t="s">
        <v>22353</v>
      </c>
      <c r="AA7491" s="2">
        <v>36121</v>
      </c>
      <c r="AB7491" s="1" t="s">
        <v>22026</v>
      </c>
      <c r="AD7491" s="1" t="s">
        <v>21249</v>
      </c>
      <c r="AE7491" s="1" t="s">
        <v>22348</v>
      </c>
      <c r="AG7491" s="1" t="s">
        <v>22354</v>
      </c>
      <c r="AH7491" s="1" t="s">
        <v>22355</v>
      </c>
    </row>
    <row r="7492" spans="1:35" ht="12.75" customHeight="1">
      <c r="A7492" s="24" t="s">
        <v>22356</v>
      </c>
      <c r="B7492" s="9" t="s">
        <v>22357</v>
      </c>
      <c r="C7492" s="1" t="s">
        <v>401</v>
      </c>
      <c r="D7492" s="1" t="s">
        <v>401</v>
      </c>
      <c r="E7492" s="1" t="s">
        <v>1131</v>
      </c>
      <c r="F7492" s="1" t="s">
        <v>130</v>
      </c>
      <c r="G7492" s="1" t="s">
        <v>36</v>
      </c>
      <c r="H7492" s="1" t="s">
        <v>154</v>
      </c>
      <c r="I7492" s="1" t="s">
        <v>38</v>
      </c>
      <c r="J7492" s="1" t="s">
        <v>39</v>
      </c>
      <c r="K7492" s="1">
        <v>0</v>
      </c>
      <c r="L7492" s="10">
        <v>1017</v>
      </c>
      <c r="M7492" s="10">
        <v>1164</v>
      </c>
      <c r="N7492" s="13">
        <f>(M7492-L7492)/(L7492+M7492+12740)</f>
        <v>9.8518866027746121E-3</v>
      </c>
      <c r="O7492" s="1">
        <v>63.4</v>
      </c>
      <c r="P7492" s="1">
        <v>107.1</v>
      </c>
      <c r="T7492" s="12">
        <v>40242</v>
      </c>
      <c r="V7492" s="1" t="s">
        <v>400</v>
      </c>
      <c r="W7492" s="1" t="s">
        <v>401</v>
      </c>
      <c r="X7492" s="1" t="s">
        <v>1063</v>
      </c>
      <c r="Y7492" s="1" t="s">
        <v>3169</v>
      </c>
      <c r="Z7492" s="1" t="s">
        <v>22358</v>
      </c>
      <c r="AA7492" s="2">
        <v>36413</v>
      </c>
      <c r="AB7492" s="1" t="s">
        <v>22119</v>
      </c>
      <c r="AD7492" s="1" t="s">
        <v>21249</v>
      </c>
      <c r="AE7492" s="1" t="s">
        <v>22348</v>
      </c>
      <c r="AG7492" s="1" t="s">
        <v>22359</v>
      </c>
      <c r="AH7492" s="1" t="s">
        <v>22360</v>
      </c>
    </row>
    <row r="7493" spans="1:35" ht="12.75" customHeight="1">
      <c r="A7493" s="24" t="s">
        <v>22361</v>
      </c>
      <c r="B7493" s="9" t="s">
        <v>22362</v>
      </c>
      <c r="C7493" s="1" t="s">
        <v>32</v>
      </c>
      <c r="D7493" s="1" t="s">
        <v>401</v>
      </c>
      <c r="E7493" s="1" t="s">
        <v>1131</v>
      </c>
      <c r="F7493" s="1" t="s">
        <v>130</v>
      </c>
      <c r="G7493" s="1" t="s">
        <v>36</v>
      </c>
      <c r="H7493" s="1" t="s">
        <v>154</v>
      </c>
      <c r="I7493" s="1" t="s">
        <v>38</v>
      </c>
      <c r="J7493" s="1" t="s">
        <v>39</v>
      </c>
      <c r="K7493" s="1">
        <v>0</v>
      </c>
      <c r="L7493" s="10">
        <v>1017</v>
      </c>
      <c r="M7493" s="10">
        <v>1164</v>
      </c>
      <c r="N7493" s="13">
        <f>(M7493-L7493)/(L7493+M7493+12740)</f>
        <v>9.8518866027746121E-3</v>
      </c>
      <c r="O7493" s="1">
        <v>63.4</v>
      </c>
      <c r="P7493" s="1">
        <v>107.1</v>
      </c>
      <c r="T7493" s="12">
        <v>40242</v>
      </c>
      <c r="V7493" s="1" t="s">
        <v>400</v>
      </c>
      <c r="W7493" s="1" t="s">
        <v>401</v>
      </c>
      <c r="X7493" s="1" t="s">
        <v>1063</v>
      </c>
      <c r="Y7493" s="1" t="s">
        <v>3169</v>
      </c>
      <c r="Z7493" s="1" t="s">
        <v>22363</v>
      </c>
      <c r="AA7493" s="2">
        <v>36414</v>
      </c>
      <c r="AB7493" s="1" t="s">
        <v>22119</v>
      </c>
      <c r="AD7493" s="1" t="s">
        <v>986</v>
      </c>
      <c r="AE7493" s="1" t="s">
        <v>22364</v>
      </c>
      <c r="AF7493" s="1" t="s">
        <v>4973</v>
      </c>
      <c r="AG7493" s="1" t="s">
        <v>988</v>
      </c>
    </row>
    <row r="7494" spans="1:35" ht="12.75" customHeight="1">
      <c r="A7494" s="24" t="s">
        <v>22365</v>
      </c>
      <c r="B7494" s="9" t="s">
        <v>22366</v>
      </c>
      <c r="C7494" s="1" t="s">
        <v>32</v>
      </c>
      <c r="D7494" s="1" t="s">
        <v>401</v>
      </c>
      <c r="E7494" s="1" t="s">
        <v>1131</v>
      </c>
      <c r="F7494" s="1" t="s">
        <v>130</v>
      </c>
      <c r="G7494" s="1" t="s">
        <v>36</v>
      </c>
      <c r="H7494" s="1" t="s">
        <v>154</v>
      </c>
      <c r="I7494" s="1" t="s">
        <v>38</v>
      </c>
      <c r="J7494" s="1" t="s">
        <v>39</v>
      </c>
      <c r="K7494" s="1">
        <v>0</v>
      </c>
      <c r="L7494" s="10">
        <v>1017</v>
      </c>
      <c r="M7494" s="10">
        <v>1164</v>
      </c>
      <c r="N7494" s="13">
        <f>(M7494-L7494)/(L7494+M7494+12740)</f>
        <v>9.8518866027746121E-3</v>
      </c>
      <c r="O7494" s="1">
        <v>63.4</v>
      </c>
      <c r="P7494" s="1">
        <v>107.1</v>
      </c>
      <c r="T7494" s="12">
        <v>40242</v>
      </c>
      <c r="V7494" s="1" t="s">
        <v>400</v>
      </c>
      <c r="W7494" s="1" t="s">
        <v>401</v>
      </c>
      <c r="X7494" s="1" t="s">
        <v>1063</v>
      </c>
      <c r="Y7494" s="1" t="s">
        <v>3169</v>
      </c>
      <c r="Z7494" s="1" t="s">
        <v>22367</v>
      </c>
      <c r="AA7494" s="2">
        <v>36415</v>
      </c>
      <c r="AB7494" s="1" t="s">
        <v>22119</v>
      </c>
      <c r="AD7494" s="1" t="s">
        <v>986</v>
      </c>
      <c r="AE7494" s="1" t="s">
        <v>22364</v>
      </c>
      <c r="AF7494" s="1" t="s">
        <v>4973</v>
      </c>
      <c r="AG7494" s="1" t="s">
        <v>988</v>
      </c>
    </row>
    <row r="7495" spans="1:35" ht="12.75" customHeight="1">
      <c r="A7495" s="24" t="s">
        <v>22284</v>
      </c>
      <c r="B7495" s="9" t="s">
        <v>22368</v>
      </c>
      <c r="C7495" s="1" t="s">
        <v>2520</v>
      </c>
      <c r="D7495" s="1" t="s">
        <v>401</v>
      </c>
      <c r="E7495" s="1" t="s">
        <v>1131</v>
      </c>
      <c r="F7495" s="1" t="s">
        <v>153</v>
      </c>
      <c r="G7495" s="1" t="s">
        <v>36</v>
      </c>
      <c r="H7495" s="1" t="s">
        <v>430</v>
      </c>
      <c r="I7495" s="1" t="s">
        <v>38</v>
      </c>
      <c r="J7495" s="1" t="s">
        <v>39</v>
      </c>
      <c r="K7495" s="1">
        <v>0</v>
      </c>
      <c r="L7495" s="10">
        <v>1092</v>
      </c>
      <c r="M7495" s="10">
        <v>1095</v>
      </c>
      <c r="N7495" s="13">
        <f>(M7495-L7495)/(L7495+M7495+12740)</f>
        <v>2.0097809338782074E-4</v>
      </c>
      <c r="O7495" s="1">
        <v>63.4</v>
      </c>
      <c r="P7495" s="1">
        <v>107.1</v>
      </c>
      <c r="Q7495" s="10">
        <v>500</v>
      </c>
      <c r="T7495" s="12">
        <v>44316</v>
      </c>
      <c r="V7495" s="1" t="s">
        <v>400</v>
      </c>
      <c r="W7495" s="1" t="s">
        <v>401</v>
      </c>
      <c r="X7495" s="1" t="s">
        <v>1063</v>
      </c>
      <c r="Y7495" s="1" t="s">
        <v>3169</v>
      </c>
      <c r="Z7495" s="1" t="s">
        <v>22369</v>
      </c>
      <c r="AA7495" s="2">
        <v>48340</v>
      </c>
      <c r="AB7495" s="1" t="s">
        <v>22370</v>
      </c>
      <c r="AD7495" s="1" t="s">
        <v>598</v>
      </c>
      <c r="AE7495" s="1" t="s">
        <v>22371</v>
      </c>
    </row>
    <row r="7496" spans="1:35" ht="12.75" customHeight="1">
      <c r="A7496" s="24" t="s">
        <v>22372</v>
      </c>
      <c r="B7496" s="9" t="s">
        <v>22372</v>
      </c>
      <c r="C7496" s="1" t="s">
        <v>528</v>
      </c>
      <c r="D7496" s="1" t="s">
        <v>528</v>
      </c>
      <c r="E7496" s="1" t="s">
        <v>22373</v>
      </c>
      <c r="F7496" s="1" t="s">
        <v>64</v>
      </c>
      <c r="G7496" s="1" t="s">
        <v>530</v>
      </c>
      <c r="I7496" s="1" t="s">
        <v>38</v>
      </c>
      <c r="J7496" s="1" t="s">
        <v>52</v>
      </c>
      <c r="K7496" s="1">
        <v>0</v>
      </c>
      <c r="L7496" s="10">
        <v>552</v>
      </c>
      <c r="M7496" s="10">
        <v>567</v>
      </c>
      <c r="N7496" s="13">
        <f>(M7496-L7496)/(L7496+M7496+12740)</f>
        <v>1.0823291723789596E-3</v>
      </c>
      <c r="O7496" s="1">
        <v>97.7</v>
      </c>
      <c r="P7496" s="1">
        <v>95.8</v>
      </c>
      <c r="T7496" s="12">
        <v>44102</v>
      </c>
      <c r="V7496" s="1" t="s">
        <v>22373</v>
      </c>
      <c r="W7496" s="1" t="s">
        <v>528</v>
      </c>
      <c r="X7496" s="1" t="s">
        <v>1071</v>
      </c>
      <c r="Y7496" s="1" t="s">
        <v>362</v>
      </c>
      <c r="Z7496" s="1" t="s">
        <v>22374</v>
      </c>
      <c r="AA7496" s="2">
        <v>46490</v>
      </c>
      <c r="AB7496" s="1" t="s">
        <v>22375</v>
      </c>
      <c r="AD7496" s="1" t="s">
        <v>44</v>
      </c>
      <c r="AE7496" s="1" t="s">
        <v>22376</v>
      </c>
    </row>
    <row r="7497" spans="1:35" ht="12.75" customHeight="1">
      <c r="A7497" s="24" t="s">
        <v>22377</v>
      </c>
      <c r="B7497" s="9" t="s">
        <v>22377</v>
      </c>
      <c r="C7497" s="1" t="s">
        <v>528</v>
      </c>
      <c r="D7497" s="1" t="s">
        <v>528</v>
      </c>
      <c r="E7497" s="1" t="s">
        <v>22373</v>
      </c>
      <c r="F7497" s="1" t="s">
        <v>64</v>
      </c>
      <c r="G7497" s="1" t="s">
        <v>530</v>
      </c>
      <c r="I7497" s="1" t="s">
        <v>38</v>
      </c>
      <c r="J7497" s="1" t="s">
        <v>52</v>
      </c>
      <c r="K7497" s="1">
        <v>0</v>
      </c>
      <c r="L7497" s="10">
        <v>552</v>
      </c>
      <c r="M7497" s="10">
        <v>567</v>
      </c>
      <c r="N7497" s="13">
        <f>(M7497-L7497)/(L7497+M7497+12740)</f>
        <v>1.0823291723789596E-3</v>
      </c>
      <c r="O7497" s="1">
        <v>97.7</v>
      </c>
      <c r="P7497" s="1">
        <v>95.8</v>
      </c>
      <c r="T7497" s="12">
        <v>44102</v>
      </c>
      <c r="V7497" s="1" t="s">
        <v>22373</v>
      </c>
      <c r="W7497" s="1" t="s">
        <v>528</v>
      </c>
      <c r="X7497" s="1" t="s">
        <v>1071</v>
      </c>
      <c r="Y7497" s="1" t="s">
        <v>362</v>
      </c>
      <c r="Z7497" s="1" t="s">
        <v>22378</v>
      </c>
      <c r="AA7497" s="2">
        <v>46491</v>
      </c>
      <c r="AD7497" s="1" t="s">
        <v>420</v>
      </c>
      <c r="AE7497" s="1" t="s">
        <v>22379</v>
      </c>
    </row>
    <row r="7498" spans="1:35" ht="12.75" customHeight="1">
      <c r="A7498" s="24" t="s">
        <v>22380</v>
      </c>
      <c r="B7498" s="9" t="s">
        <v>22381</v>
      </c>
      <c r="C7498" s="1" t="s">
        <v>401</v>
      </c>
      <c r="D7498" s="1" t="s">
        <v>401</v>
      </c>
      <c r="E7498" s="1" t="s">
        <v>22382</v>
      </c>
      <c r="F7498" s="1" t="s">
        <v>35</v>
      </c>
      <c r="G7498" s="1" t="s">
        <v>85</v>
      </c>
      <c r="I7498" s="1" t="s">
        <v>38</v>
      </c>
      <c r="J7498" s="1" t="s">
        <v>255</v>
      </c>
      <c r="K7498" s="1">
        <v>0</v>
      </c>
      <c r="L7498" s="10">
        <v>621</v>
      </c>
      <c r="M7498" s="10">
        <v>637</v>
      </c>
      <c r="N7498" s="13">
        <f>(M7498-L7498)/(L7498+M7498+12740)</f>
        <v>1.1430204314902129E-3</v>
      </c>
      <c r="O7498" s="1">
        <v>86.4</v>
      </c>
      <c r="P7498" s="1">
        <v>97.3</v>
      </c>
      <c r="Q7498" s="10">
        <v>227</v>
      </c>
      <c r="T7498" s="12">
        <v>43846</v>
      </c>
      <c r="V7498" s="1" t="s">
        <v>22382</v>
      </c>
      <c r="W7498" s="1" t="s">
        <v>401</v>
      </c>
      <c r="X7498" s="1" t="s">
        <v>1063</v>
      </c>
      <c r="Y7498" s="1" t="s">
        <v>5288</v>
      </c>
      <c r="Z7498" s="1" t="s">
        <v>22383</v>
      </c>
      <c r="AA7498" s="2">
        <v>45024</v>
      </c>
      <c r="AB7498" s="1" t="s">
        <v>22384</v>
      </c>
      <c r="AD7498" s="1" t="s">
        <v>420</v>
      </c>
      <c r="AE7498" s="1" t="s">
        <v>22379</v>
      </c>
    </row>
    <row r="7499" spans="1:35" ht="12.75" customHeight="1">
      <c r="A7499" s="26" t="s">
        <v>22385</v>
      </c>
      <c r="B7499" s="31" t="s">
        <v>22385</v>
      </c>
      <c r="C7499" s="1" t="s">
        <v>730</v>
      </c>
      <c r="D7499" s="1" t="s">
        <v>401</v>
      </c>
      <c r="E7499" s="1" t="s">
        <v>22386</v>
      </c>
      <c r="F7499" s="1" t="s">
        <v>35</v>
      </c>
      <c r="G7499" s="1" t="s">
        <v>85</v>
      </c>
      <c r="I7499" s="1" t="s">
        <v>38</v>
      </c>
      <c r="J7499" s="1" t="s">
        <v>39</v>
      </c>
      <c r="K7499" s="1">
        <v>0</v>
      </c>
      <c r="L7499" s="10">
        <v>476</v>
      </c>
      <c r="M7499" s="10">
        <v>500</v>
      </c>
      <c r="N7499" s="13">
        <f>(M7499-L7499)/(L7499+M7499+12740)</f>
        <v>1.7497812773403325E-3</v>
      </c>
      <c r="O7499" s="1">
        <v>63.5</v>
      </c>
      <c r="P7499" s="1">
        <v>107.1</v>
      </c>
      <c r="Q7499" s="10">
        <v>190</v>
      </c>
      <c r="T7499" s="12">
        <v>44625</v>
      </c>
      <c r="V7499" s="1" t="s">
        <v>22386</v>
      </c>
      <c r="W7499" s="1" t="s">
        <v>401</v>
      </c>
      <c r="X7499" s="1" t="s">
        <v>402</v>
      </c>
      <c r="Y7499" s="1" t="s">
        <v>1828</v>
      </c>
      <c r="Z7499" s="1" t="s">
        <v>22387</v>
      </c>
      <c r="AA7499" s="2">
        <v>51946</v>
      </c>
      <c r="AD7499" s="1" t="s">
        <v>420</v>
      </c>
      <c r="AE7499" s="1" t="s">
        <v>22379</v>
      </c>
    </row>
    <row r="7500" spans="1:35" ht="12.75" customHeight="1">
      <c r="A7500" s="26" t="s">
        <v>22388</v>
      </c>
      <c r="B7500" s="31" t="s">
        <v>22388</v>
      </c>
      <c r="C7500" s="1" t="s">
        <v>730</v>
      </c>
      <c r="D7500" s="1" t="s">
        <v>401</v>
      </c>
      <c r="E7500" s="1" t="s">
        <v>22386</v>
      </c>
      <c r="F7500" s="1" t="s">
        <v>35</v>
      </c>
      <c r="G7500" s="1" t="s">
        <v>85</v>
      </c>
      <c r="I7500" s="1" t="s">
        <v>38</v>
      </c>
      <c r="J7500" s="1" t="s">
        <v>39</v>
      </c>
      <c r="K7500" s="1">
        <v>0</v>
      </c>
      <c r="L7500" s="10">
        <v>476</v>
      </c>
      <c r="M7500" s="10">
        <v>500</v>
      </c>
      <c r="N7500" s="13">
        <f>(M7500-L7500)/(L7500+M7500+12740)</f>
        <v>1.7497812773403325E-3</v>
      </c>
      <c r="O7500" s="1">
        <v>63.5</v>
      </c>
      <c r="P7500" s="1">
        <v>107.1</v>
      </c>
      <c r="Q7500" s="10">
        <v>190</v>
      </c>
      <c r="T7500" s="12">
        <v>44625</v>
      </c>
      <c r="V7500" s="1" t="s">
        <v>22386</v>
      </c>
      <c r="W7500" s="1" t="s">
        <v>401</v>
      </c>
      <c r="X7500" s="1" t="s">
        <v>402</v>
      </c>
      <c r="Y7500" s="1" t="s">
        <v>1828</v>
      </c>
      <c r="Z7500" s="1" t="s">
        <v>22389</v>
      </c>
      <c r="AA7500" s="2">
        <v>51947</v>
      </c>
      <c r="AD7500" s="1" t="s">
        <v>420</v>
      </c>
      <c r="AE7500" s="1" t="s">
        <v>22379</v>
      </c>
    </row>
    <row r="7501" spans="1:35" ht="12.75" customHeight="1">
      <c r="A7501" s="26" t="s">
        <v>22390</v>
      </c>
      <c r="B7501" s="31" t="s">
        <v>22390</v>
      </c>
      <c r="C7501" s="1" t="s">
        <v>730</v>
      </c>
      <c r="D7501" s="1" t="s">
        <v>401</v>
      </c>
      <c r="E7501" s="1" t="s">
        <v>22386</v>
      </c>
      <c r="F7501" s="1" t="s">
        <v>35</v>
      </c>
      <c r="G7501" s="1" t="s">
        <v>85</v>
      </c>
      <c r="I7501" s="1" t="s">
        <v>38</v>
      </c>
      <c r="J7501" s="1" t="s">
        <v>39</v>
      </c>
      <c r="K7501" s="1">
        <v>0</v>
      </c>
      <c r="L7501" s="10">
        <v>477</v>
      </c>
      <c r="M7501" s="10">
        <v>501</v>
      </c>
      <c r="N7501" s="13">
        <f>(M7501-L7501)/(L7501+M7501+12740)</f>
        <v>1.7495261699956262E-3</v>
      </c>
      <c r="O7501" s="1">
        <v>63.5</v>
      </c>
      <c r="P7501" s="1">
        <v>107.1</v>
      </c>
      <c r="Q7501" s="10">
        <v>190</v>
      </c>
      <c r="T7501" s="12">
        <v>44625</v>
      </c>
      <c r="V7501" s="1" t="s">
        <v>22386</v>
      </c>
      <c r="W7501" s="1" t="s">
        <v>401</v>
      </c>
      <c r="X7501" s="1" t="s">
        <v>402</v>
      </c>
      <c r="Y7501" s="1" t="s">
        <v>1828</v>
      </c>
      <c r="Z7501" s="1" t="s">
        <v>22391</v>
      </c>
      <c r="AA7501" s="2">
        <v>51948</v>
      </c>
      <c r="AD7501" s="1" t="s">
        <v>420</v>
      </c>
      <c r="AE7501" s="1" t="s">
        <v>22379</v>
      </c>
    </row>
    <row r="7502" spans="1:35" ht="12.75" customHeight="1">
      <c r="A7502" s="26" t="s">
        <v>22392</v>
      </c>
      <c r="B7502" s="31" t="s">
        <v>22392</v>
      </c>
      <c r="C7502" s="1" t="s">
        <v>730</v>
      </c>
      <c r="D7502" s="1" t="s">
        <v>401</v>
      </c>
      <c r="E7502" s="1" t="s">
        <v>22386</v>
      </c>
      <c r="F7502" s="1" t="s">
        <v>35</v>
      </c>
      <c r="G7502" s="1" t="s">
        <v>85</v>
      </c>
      <c r="I7502" s="1" t="s">
        <v>38</v>
      </c>
      <c r="J7502" s="1" t="s">
        <v>39</v>
      </c>
      <c r="K7502" s="1">
        <v>0</v>
      </c>
      <c r="L7502" s="10">
        <v>479</v>
      </c>
      <c r="M7502" s="10">
        <v>500</v>
      </c>
      <c r="N7502" s="13">
        <f>(M7502-L7502)/(L7502+M7502+12740)</f>
        <v>1.5307238136890444E-3</v>
      </c>
      <c r="O7502" s="1">
        <v>63.5</v>
      </c>
      <c r="P7502" s="1">
        <v>107.1</v>
      </c>
      <c r="Q7502" s="10">
        <v>190</v>
      </c>
      <c r="T7502" s="12">
        <v>44625</v>
      </c>
      <c r="V7502" s="1" t="s">
        <v>22386</v>
      </c>
      <c r="W7502" s="1" t="s">
        <v>401</v>
      </c>
      <c r="X7502" s="1" t="s">
        <v>402</v>
      </c>
      <c r="Y7502" s="1" t="s">
        <v>1828</v>
      </c>
      <c r="Z7502" s="1" t="s">
        <v>22393</v>
      </c>
      <c r="AA7502" s="2">
        <v>51949</v>
      </c>
      <c r="AD7502" s="1" t="s">
        <v>420</v>
      </c>
      <c r="AE7502" s="1" t="s">
        <v>22379</v>
      </c>
    </row>
    <row r="7503" spans="1:35" ht="12.75" customHeight="1">
      <c r="A7503" s="26" t="s">
        <v>22394</v>
      </c>
      <c r="B7503" s="31" t="s">
        <v>22394</v>
      </c>
      <c r="C7503" s="1" t="s">
        <v>730</v>
      </c>
      <c r="D7503" s="1" t="s">
        <v>401</v>
      </c>
      <c r="E7503" s="1" t="s">
        <v>22386</v>
      </c>
      <c r="F7503" s="1" t="s">
        <v>35</v>
      </c>
      <c r="G7503" s="1" t="s">
        <v>85</v>
      </c>
      <c r="I7503" s="1" t="s">
        <v>38</v>
      </c>
      <c r="J7503" s="1" t="s">
        <v>39</v>
      </c>
      <c r="K7503" s="1">
        <v>0</v>
      </c>
      <c r="L7503" s="10">
        <v>480</v>
      </c>
      <c r="M7503" s="10">
        <v>500</v>
      </c>
      <c r="N7503" s="13">
        <v>500</v>
      </c>
      <c r="O7503" s="1">
        <v>63.5</v>
      </c>
      <c r="P7503" s="1">
        <v>107.1</v>
      </c>
      <c r="Q7503" s="10">
        <v>190</v>
      </c>
      <c r="T7503" s="12">
        <v>44625</v>
      </c>
      <c r="V7503" s="1" t="s">
        <v>22386</v>
      </c>
      <c r="W7503" s="1" t="s">
        <v>401</v>
      </c>
      <c r="X7503" s="1" t="s">
        <v>402</v>
      </c>
      <c r="Y7503" s="1" t="s">
        <v>1828</v>
      </c>
      <c r="Z7503" s="1" t="s">
        <v>22395</v>
      </c>
      <c r="AA7503" s="2">
        <v>51950</v>
      </c>
      <c r="AD7503" s="1" t="s">
        <v>21249</v>
      </c>
      <c r="AE7503" s="1" t="s">
        <v>22396</v>
      </c>
    </row>
    <row r="7504" spans="1:35" ht="12.75" customHeight="1">
      <c r="A7504" s="26" t="s">
        <v>22397</v>
      </c>
      <c r="B7504" s="31" t="s">
        <v>22397</v>
      </c>
      <c r="C7504" s="1" t="s">
        <v>730</v>
      </c>
      <c r="D7504" s="1" t="s">
        <v>401</v>
      </c>
      <c r="E7504" s="1" t="s">
        <v>22386</v>
      </c>
      <c r="F7504" s="1" t="s">
        <v>35</v>
      </c>
      <c r="G7504" s="1" t="s">
        <v>85</v>
      </c>
      <c r="I7504" s="1" t="s">
        <v>38</v>
      </c>
      <c r="J7504" s="1" t="s">
        <v>39</v>
      </c>
      <c r="K7504" s="1">
        <v>0</v>
      </c>
      <c r="L7504" s="10">
        <v>480</v>
      </c>
      <c r="M7504" s="10">
        <v>501</v>
      </c>
      <c r="N7504" s="13">
        <v>500</v>
      </c>
      <c r="O7504" s="1">
        <v>63.5</v>
      </c>
      <c r="P7504" s="1">
        <v>107.1</v>
      </c>
      <c r="Q7504" s="10">
        <v>190</v>
      </c>
      <c r="T7504" s="12">
        <v>44625</v>
      </c>
      <c r="V7504" s="1" t="s">
        <v>22386</v>
      </c>
      <c r="W7504" s="1" t="s">
        <v>401</v>
      </c>
      <c r="X7504" s="1" t="s">
        <v>402</v>
      </c>
      <c r="Y7504" s="1" t="s">
        <v>1828</v>
      </c>
      <c r="Z7504" s="1" t="s">
        <v>22398</v>
      </c>
      <c r="AA7504" s="2">
        <v>51951</v>
      </c>
      <c r="AD7504" s="1" t="s">
        <v>986</v>
      </c>
      <c r="AE7504" s="1" t="s">
        <v>3577</v>
      </c>
    </row>
    <row r="7505" spans="1:34" ht="12.75" customHeight="1">
      <c r="A7505" s="24" t="s">
        <v>22399</v>
      </c>
      <c r="B7505" s="9" t="s">
        <v>22399</v>
      </c>
      <c r="C7505" s="1" t="s">
        <v>964</v>
      </c>
      <c r="D7505" s="1" t="s">
        <v>964</v>
      </c>
      <c r="E7505" s="1" t="s">
        <v>966</v>
      </c>
      <c r="F7505" s="1" t="s">
        <v>130</v>
      </c>
      <c r="G7505" s="1" t="s">
        <v>530</v>
      </c>
      <c r="I7505" s="1" t="s">
        <v>38</v>
      </c>
      <c r="J7505" s="1" t="s">
        <v>52</v>
      </c>
      <c r="K7505" s="1">
        <v>0</v>
      </c>
      <c r="L7505" s="10">
        <v>802</v>
      </c>
      <c r="M7505" s="10">
        <v>824</v>
      </c>
      <c r="N7505" s="13">
        <f>(M7505-L7505)/(L7505+M7505+12740)</f>
        <v>1.5313935681470138E-3</v>
      </c>
      <c r="O7505" s="1">
        <v>98.7</v>
      </c>
      <c r="P7505" s="1">
        <v>101.2</v>
      </c>
      <c r="Q7505" s="10">
        <v>92</v>
      </c>
      <c r="T7505" s="12">
        <v>40653</v>
      </c>
      <c r="U7505" s="2">
        <v>2</v>
      </c>
      <c r="V7505" s="1" t="s">
        <v>966</v>
      </c>
      <c r="W7505" s="1" t="s">
        <v>964</v>
      </c>
      <c r="X7505" s="1" t="s">
        <v>40</v>
      </c>
      <c r="Y7505" s="1" t="s">
        <v>10837</v>
      </c>
      <c r="Z7505" s="1" t="s">
        <v>22400</v>
      </c>
      <c r="AA7505" s="2">
        <v>37388</v>
      </c>
      <c r="AB7505" s="1" t="s">
        <v>22401</v>
      </c>
      <c r="AD7505" s="1" t="s">
        <v>1004</v>
      </c>
      <c r="AE7505" s="1" t="s">
        <v>22402</v>
      </c>
    </row>
    <row r="7506" spans="1:34" ht="12.75" customHeight="1">
      <c r="A7506" s="24" t="s">
        <v>22403</v>
      </c>
      <c r="B7506" s="9" t="s">
        <v>22404</v>
      </c>
      <c r="C7506" s="1" t="s">
        <v>401</v>
      </c>
      <c r="D7506" s="1" t="s">
        <v>401</v>
      </c>
      <c r="E7506" s="1" t="s">
        <v>22405</v>
      </c>
      <c r="F7506" s="1" t="s">
        <v>64</v>
      </c>
      <c r="G7506" s="1" t="s">
        <v>65</v>
      </c>
      <c r="I7506" s="1" t="s">
        <v>38</v>
      </c>
      <c r="J7506" s="1" t="s">
        <v>52</v>
      </c>
      <c r="K7506" s="1">
        <v>0</v>
      </c>
      <c r="L7506" s="10">
        <v>500</v>
      </c>
      <c r="M7506" s="10">
        <v>508</v>
      </c>
      <c r="N7506" s="13">
        <f>(M7506-L7506)/(L7506+M7506+12740)</f>
        <v>5.8190282222868783E-4</v>
      </c>
      <c r="O7506" s="1">
        <v>97.4</v>
      </c>
      <c r="P7506" s="1">
        <v>94.5</v>
      </c>
      <c r="Q7506" s="10">
        <v>20</v>
      </c>
      <c r="T7506" s="12">
        <v>44187</v>
      </c>
      <c r="V7506" s="1" t="s">
        <v>22406</v>
      </c>
      <c r="W7506" s="1" t="s">
        <v>401</v>
      </c>
      <c r="X7506" s="1" t="s">
        <v>1864</v>
      </c>
      <c r="Y7506" s="1" t="s">
        <v>1865</v>
      </c>
      <c r="Z7506" s="1" t="s">
        <v>22407</v>
      </c>
      <c r="AA7506" s="2">
        <v>47299</v>
      </c>
      <c r="AB7506" s="1" t="s">
        <v>22408</v>
      </c>
      <c r="AD7506" s="1" t="s">
        <v>22409</v>
      </c>
      <c r="AE7506" s="1" t="s">
        <v>22410</v>
      </c>
    </row>
    <row r="7507" spans="1:34" ht="12.75" customHeight="1">
      <c r="A7507" s="24" t="s">
        <v>22411</v>
      </c>
      <c r="B7507" s="9" t="s">
        <v>22412</v>
      </c>
      <c r="C7507" s="1" t="s">
        <v>592</v>
      </c>
      <c r="D7507" s="1" t="s">
        <v>401</v>
      </c>
      <c r="E7507" s="1" t="s">
        <v>10594</v>
      </c>
      <c r="F7507" s="1" t="s">
        <v>130</v>
      </c>
      <c r="G7507" s="1" t="s">
        <v>36</v>
      </c>
      <c r="H7507" s="1" t="s">
        <v>144</v>
      </c>
      <c r="I7507" s="1" t="s">
        <v>38</v>
      </c>
      <c r="J7507" s="1" t="s">
        <v>52</v>
      </c>
      <c r="K7507" s="1">
        <v>0</v>
      </c>
      <c r="L7507" s="10">
        <v>754</v>
      </c>
      <c r="M7507" s="10">
        <v>775</v>
      </c>
      <c r="N7507" s="13">
        <f>(M7507-L7507)/(L7507+M7507+12740)</f>
        <v>1.4717219146401289E-3</v>
      </c>
      <c r="O7507" s="1">
        <v>98.5</v>
      </c>
      <c r="P7507" s="1">
        <v>100</v>
      </c>
      <c r="Q7507" s="10">
        <v>800</v>
      </c>
      <c r="T7507" s="12">
        <v>44824</v>
      </c>
      <c r="V7507" s="1" t="s">
        <v>3944</v>
      </c>
      <c r="W7507" s="1" t="s">
        <v>401</v>
      </c>
      <c r="X7507" s="1" t="s">
        <v>1063</v>
      </c>
      <c r="Y7507" s="1" t="s">
        <v>1322</v>
      </c>
      <c r="Z7507" s="1" t="s">
        <v>22413</v>
      </c>
      <c r="AA7507" s="2">
        <v>53877</v>
      </c>
      <c r="AD7507" s="1" t="s">
        <v>21670</v>
      </c>
      <c r="AE7507" s="1" t="s">
        <v>22414</v>
      </c>
    </row>
    <row r="7508" spans="1:34" ht="12.75" customHeight="1">
      <c r="A7508" s="24" t="s">
        <v>22415</v>
      </c>
      <c r="B7508" s="9" t="s">
        <v>22415</v>
      </c>
      <c r="C7508" s="1" t="s">
        <v>401</v>
      </c>
      <c r="D7508" s="1" t="s">
        <v>401</v>
      </c>
      <c r="E7508" s="1" t="s">
        <v>10594</v>
      </c>
      <c r="F7508" s="1" t="s">
        <v>130</v>
      </c>
      <c r="G7508" s="1" t="s">
        <v>36</v>
      </c>
      <c r="I7508" s="1" t="s">
        <v>38</v>
      </c>
      <c r="J7508" s="1" t="s">
        <v>52</v>
      </c>
      <c r="K7508" s="1">
        <v>0</v>
      </c>
      <c r="L7508" s="10">
        <v>747</v>
      </c>
      <c r="M7508" s="10">
        <v>798</v>
      </c>
      <c r="N7508" s="13">
        <f>(M7508-L7508)/(L7508+M7508+12740)</f>
        <v>3.5701785089254463E-3</v>
      </c>
      <c r="O7508" s="1">
        <v>98.35</v>
      </c>
      <c r="P7508" s="1">
        <v>100.2</v>
      </c>
      <c r="Q7508" s="10">
        <v>800</v>
      </c>
      <c r="T7508" s="12">
        <v>42685</v>
      </c>
      <c r="V7508" s="1" t="s">
        <v>3944</v>
      </c>
      <c r="W7508" s="1" t="s">
        <v>401</v>
      </c>
      <c r="X7508" s="1" t="s">
        <v>1063</v>
      </c>
      <c r="Y7508" s="1" t="s">
        <v>1322</v>
      </c>
      <c r="Z7508" s="1" t="s">
        <v>22416</v>
      </c>
      <c r="AA7508" s="2">
        <v>41857</v>
      </c>
      <c r="AB7508" s="1" t="s">
        <v>22417</v>
      </c>
      <c r="AD7508" s="1" t="s">
        <v>260</v>
      </c>
      <c r="AE7508" s="1" t="s">
        <v>22418</v>
      </c>
      <c r="AG7508" s="1" t="s">
        <v>22419</v>
      </c>
      <c r="AH7508" s="1" t="s">
        <v>263</v>
      </c>
    </row>
    <row r="7509" spans="1:34" ht="12.75" customHeight="1">
      <c r="A7509" s="24" t="s">
        <v>22420</v>
      </c>
      <c r="B7509" s="9" t="s">
        <v>22420</v>
      </c>
      <c r="C7509" s="1" t="s">
        <v>401</v>
      </c>
      <c r="D7509" s="1" t="s">
        <v>401</v>
      </c>
      <c r="E7509" s="1" t="s">
        <v>10594</v>
      </c>
      <c r="F7509" s="1" t="s">
        <v>130</v>
      </c>
      <c r="G7509" s="1" t="s">
        <v>36</v>
      </c>
      <c r="H7509" s="1" t="s">
        <v>144</v>
      </c>
      <c r="I7509" s="1" t="s">
        <v>38</v>
      </c>
      <c r="J7509" s="1" t="s">
        <v>39</v>
      </c>
      <c r="K7509" s="1">
        <v>0</v>
      </c>
      <c r="L7509" s="10">
        <v>516</v>
      </c>
      <c r="M7509" s="10">
        <v>524</v>
      </c>
      <c r="N7509" s="13">
        <f>(M7509-L7509)/(L7509+M7509+12740)</f>
        <v>5.8055152394775032E-4</v>
      </c>
      <c r="O7509" s="1">
        <v>50</v>
      </c>
      <c r="P7509" s="1">
        <v>95.02</v>
      </c>
      <c r="T7509" s="12">
        <v>43463</v>
      </c>
      <c r="V7509" s="1" t="s">
        <v>3944</v>
      </c>
      <c r="W7509" s="1" t="s">
        <v>401</v>
      </c>
      <c r="X7509" s="1" t="s">
        <v>1063</v>
      </c>
      <c r="Y7509" s="1" t="s">
        <v>1322</v>
      </c>
      <c r="Z7509" s="1" t="s">
        <v>22421</v>
      </c>
      <c r="AA7509" s="2">
        <v>43909</v>
      </c>
      <c r="AB7509" s="1" t="s">
        <v>22422</v>
      </c>
      <c r="AD7509" s="1" t="s">
        <v>260</v>
      </c>
      <c r="AE7509" s="1" t="s">
        <v>22418</v>
      </c>
      <c r="AG7509" s="1" t="s">
        <v>22423</v>
      </c>
      <c r="AH7509" s="1" t="s">
        <v>263</v>
      </c>
    </row>
    <row r="7510" spans="1:34" ht="12.75" customHeight="1">
      <c r="A7510" s="24" t="s">
        <v>22424</v>
      </c>
      <c r="B7510" s="9" t="s">
        <v>22424</v>
      </c>
      <c r="C7510" s="1" t="s">
        <v>401</v>
      </c>
      <c r="D7510" s="1" t="s">
        <v>401</v>
      </c>
      <c r="E7510" s="1" t="s">
        <v>10594</v>
      </c>
      <c r="F7510" s="1" t="s">
        <v>130</v>
      </c>
      <c r="G7510" s="1" t="s">
        <v>36</v>
      </c>
      <c r="H7510" s="1" t="s">
        <v>144</v>
      </c>
      <c r="I7510" s="1" t="s">
        <v>38</v>
      </c>
      <c r="J7510" s="1" t="s">
        <v>39</v>
      </c>
      <c r="K7510" s="1">
        <v>0</v>
      </c>
      <c r="L7510" s="10">
        <v>514</v>
      </c>
      <c r="M7510" s="10">
        <v>523</v>
      </c>
      <c r="N7510" s="13">
        <f>(M7510-L7510)/(L7510+M7510+12740)</f>
        <v>6.5326268418378455E-4</v>
      </c>
      <c r="O7510" s="1">
        <v>50</v>
      </c>
      <c r="P7510" s="1">
        <v>95.02</v>
      </c>
      <c r="T7510" s="12">
        <v>43463</v>
      </c>
      <c r="V7510" s="1" t="s">
        <v>3944</v>
      </c>
      <c r="W7510" s="1" t="s">
        <v>401</v>
      </c>
      <c r="X7510" s="1" t="s">
        <v>1063</v>
      </c>
      <c r="Y7510" s="1" t="s">
        <v>1322</v>
      </c>
      <c r="Z7510" s="1" t="s">
        <v>22425</v>
      </c>
      <c r="AA7510" s="2">
        <v>43910</v>
      </c>
      <c r="AD7510" s="1" t="s">
        <v>260</v>
      </c>
      <c r="AE7510" s="1" t="s">
        <v>22418</v>
      </c>
      <c r="AG7510" s="1" t="s">
        <v>22426</v>
      </c>
      <c r="AH7510" s="1" t="s">
        <v>263</v>
      </c>
    </row>
    <row r="7511" spans="1:34" ht="12.75" customHeight="1">
      <c r="A7511" s="24" t="s">
        <v>22427</v>
      </c>
      <c r="B7511" s="9" t="s">
        <v>22427</v>
      </c>
      <c r="C7511" s="1" t="s">
        <v>401</v>
      </c>
      <c r="D7511" s="1" t="s">
        <v>401</v>
      </c>
      <c r="E7511" s="1" t="s">
        <v>10594</v>
      </c>
      <c r="F7511" s="1" t="s">
        <v>130</v>
      </c>
      <c r="G7511" s="1" t="s">
        <v>36</v>
      </c>
      <c r="H7511" s="1" t="s">
        <v>144</v>
      </c>
      <c r="I7511" s="1" t="s">
        <v>38</v>
      </c>
      <c r="J7511" s="1" t="s">
        <v>39</v>
      </c>
      <c r="K7511" s="1">
        <v>0</v>
      </c>
      <c r="L7511" s="10">
        <v>512</v>
      </c>
      <c r="M7511" s="10">
        <v>524</v>
      </c>
      <c r="N7511" s="13">
        <f>(M7511-L7511)/(L7511+M7511+12740)</f>
        <v>8.710801393728223E-4</v>
      </c>
      <c r="O7511" s="1">
        <v>50</v>
      </c>
      <c r="P7511" s="1">
        <v>95</v>
      </c>
      <c r="T7511" s="12">
        <v>43463</v>
      </c>
      <c r="V7511" s="1" t="s">
        <v>3944</v>
      </c>
      <c r="W7511" s="1" t="s">
        <v>401</v>
      </c>
      <c r="X7511" s="1" t="s">
        <v>1063</v>
      </c>
      <c r="Y7511" s="1" t="s">
        <v>1322</v>
      </c>
      <c r="Z7511" s="1" t="s">
        <v>22428</v>
      </c>
      <c r="AA7511" s="2">
        <v>43911</v>
      </c>
      <c r="AD7511" s="1" t="s">
        <v>260</v>
      </c>
      <c r="AE7511" s="1" t="s">
        <v>22418</v>
      </c>
      <c r="AG7511" s="1" t="s">
        <v>5464</v>
      </c>
      <c r="AH7511" s="1" t="s">
        <v>263</v>
      </c>
    </row>
    <row r="7512" spans="1:34" ht="12.75" customHeight="1">
      <c r="A7512" s="24" t="s">
        <v>22429</v>
      </c>
      <c r="B7512" s="9" t="s">
        <v>22429</v>
      </c>
      <c r="C7512" s="1" t="s">
        <v>401</v>
      </c>
      <c r="D7512" s="1" t="s">
        <v>401</v>
      </c>
      <c r="E7512" s="1" t="s">
        <v>10594</v>
      </c>
      <c r="F7512" s="1" t="s">
        <v>130</v>
      </c>
      <c r="G7512" s="1" t="s">
        <v>36</v>
      </c>
      <c r="H7512" s="1" t="s">
        <v>144</v>
      </c>
      <c r="I7512" s="1" t="s">
        <v>38</v>
      </c>
      <c r="J7512" s="1" t="s">
        <v>39</v>
      </c>
      <c r="K7512" s="1">
        <v>0</v>
      </c>
      <c r="L7512" s="10">
        <v>1088</v>
      </c>
      <c r="M7512" s="10">
        <v>1097</v>
      </c>
      <c r="N7512" s="13">
        <f>(M7512-L7512)/(L7512+M7512+12740)</f>
        <v>6.0301507537688446E-4</v>
      </c>
      <c r="O7512" s="1">
        <v>50</v>
      </c>
      <c r="P7512" s="1">
        <v>107.1</v>
      </c>
      <c r="T7512" s="12">
        <v>43463</v>
      </c>
      <c r="V7512" s="1" t="s">
        <v>3944</v>
      </c>
      <c r="W7512" s="1" t="s">
        <v>401</v>
      </c>
      <c r="X7512" s="1" t="s">
        <v>1063</v>
      </c>
      <c r="Y7512" s="1" t="s">
        <v>1322</v>
      </c>
      <c r="Z7512" s="1" t="s">
        <v>22430</v>
      </c>
      <c r="AA7512" s="2">
        <v>43912</v>
      </c>
      <c r="AD7512" s="1" t="s">
        <v>260</v>
      </c>
      <c r="AE7512" s="1" t="s">
        <v>22418</v>
      </c>
      <c r="AG7512" s="1" t="s">
        <v>5464</v>
      </c>
      <c r="AH7512" s="1" t="s">
        <v>263</v>
      </c>
    </row>
    <row r="7513" spans="1:34" ht="12.75" customHeight="1">
      <c r="A7513" s="24" t="s">
        <v>22431</v>
      </c>
      <c r="B7513" s="9" t="s">
        <v>22431</v>
      </c>
      <c r="C7513" s="1" t="s">
        <v>401</v>
      </c>
      <c r="D7513" s="1" t="s">
        <v>401</v>
      </c>
      <c r="E7513" s="1" t="s">
        <v>10594</v>
      </c>
      <c r="F7513" s="1" t="s">
        <v>130</v>
      </c>
      <c r="G7513" s="1" t="s">
        <v>36</v>
      </c>
      <c r="H7513" s="1" t="s">
        <v>144</v>
      </c>
      <c r="I7513" s="1" t="s">
        <v>38</v>
      </c>
      <c r="J7513" s="1" t="s">
        <v>39</v>
      </c>
      <c r="K7513" s="1">
        <v>0</v>
      </c>
      <c r="L7513" s="10">
        <v>1090</v>
      </c>
      <c r="M7513" s="10">
        <v>1098</v>
      </c>
      <c r="N7513" s="13">
        <f>(M7513-L7513)/(L7513+M7513+12740)</f>
        <v>5.3590568060021436E-4</v>
      </c>
      <c r="O7513" s="1">
        <v>50</v>
      </c>
      <c r="P7513" s="1">
        <v>107.1</v>
      </c>
      <c r="T7513" s="12">
        <v>43463</v>
      </c>
      <c r="V7513" s="1" t="s">
        <v>3944</v>
      </c>
      <c r="W7513" s="1" t="s">
        <v>401</v>
      </c>
      <c r="X7513" s="1" t="s">
        <v>1063</v>
      </c>
      <c r="Y7513" s="1" t="s">
        <v>1322</v>
      </c>
      <c r="Z7513" s="1" t="s">
        <v>22432</v>
      </c>
      <c r="AA7513" s="2">
        <v>43913</v>
      </c>
      <c r="AD7513" s="1" t="s">
        <v>260</v>
      </c>
      <c r="AE7513" s="1" t="s">
        <v>22433</v>
      </c>
      <c r="AG7513" s="1" t="s">
        <v>5464</v>
      </c>
    </row>
    <row r="7514" spans="1:34" ht="12.75" customHeight="1">
      <c r="A7514" s="24" t="s">
        <v>22434</v>
      </c>
      <c r="B7514" s="9" t="s">
        <v>22434</v>
      </c>
      <c r="C7514" s="1" t="s">
        <v>401</v>
      </c>
      <c r="D7514" s="1" t="s">
        <v>401</v>
      </c>
      <c r="E7514" s="1" t="s">
        <v>10594</v>
      </c>
      <c r="F7514" s="1" t="s">
        <v>130</v>
      </c>
      <c r="G7514" s="1" t="s">
        <v>36</v>
      </c>
      <c r="H7514" s="1" t="s">
        <v>144</v>
      </c>
      <c r="I7514" s="1" t="s">
        <v>38</v>
      </c>
      <c r="J7514" s="1" t="s">
        <v>39</v>
      </c>
      <c r="K7514" s="1">
        <v>0</v>
      </c>
      <c r="L7514" s="10">
        <v>1092</v>
      </c>
      <c r="M7514" s="10">
        <v>1098</v>
      </c>
      <c r="N7514" s="13">
        <f>(M7514-L7514)/(L7514+M7514+12740)</f>
        <v>4.0187541862022773E-4</v>
      </c>
      <c r="O7514" s="1">
        <v>50</v>
      </c>
      <c r="P7514" s="1">
        <v>107.2</v>
      </c>
      <c r="T7514" s="12">
        <v>43463</v>
      </c>
      <c r="V7514" s="1" t="s">
        <v>3944</v>
      </c>
      <c r="W7514" s="1" t="s">
        <v>401</v>
      </c>
      <c r="X7514" s="1" t="s">
        <v>1063</v>
      </c>
      <c r="Y7514" s="1" t="s">
        <v>1322</v>
      </c>
      <c r="Z7514" s="1" t="s">
        <v>22435</v>
      </c>
      <c r="AA7514" s="2">
        <v>43915</v>
      </c>
      <c r="AD7514" s="1" t="s">
        <v>260</v>
      </c>
      <c r="AE7514" s="1" t="s">
        <v>22433</v>
      </c>
      <c r="AG7514" s="1" t="s">
        <v>5464</v>
      </c>
      <c r="AH7514" s="1" t="s">
        <v>263</v>
      </c>
    </row>
    <row r="7515" spans="1:34" ht="12.75" customHeight="1">
      <c r="A7515" s="24" t="s">
        <v>22436</v>
      </c>
      <c r="B7515" s="9" t="s">
        <v>22436</v>
      </c>
      <c r="C7515" s="1" t="s">
        <v>737</v>
      </c>
      <c r="D7515" s="1" t="s">
        <v>411</v>
      </c>
      <c r="E7515" s="1" t="s">
        <v>22437</v>
      </c>
      <c r="F7515" s="1" t="s">
        <v>35</v>
      </c>
      <c r="G7515" s="1" t="s">
        <v>65</v>
      </c>
      <c r="I7515" s="1" t="s">
        <v>38</v>
      </c>
      <c r="J7515" s="1" t="s">
        <v>52</v>
      </c>
      <c r="K7515" s="1">
        <v>0</v>
      </c>
      <c r="L7515" s="10">
        <v>552</v>
      </c>
      <c r="M7515" s="10">
        <v>572</v>
      </c>
      <c r="N7515" s="13">
        <f>(M7515-L7515)/(L7515+M7515+12740)</f>
        <v>1.4425851125216388E-3</v>
      </c>
      <c r="O7515" s="1">
        <v>97.6</v>
      </c>
      <c r="P7515" s="1">
        <v>94</v>
      </c>
      <c r="Q7515" s="10">
        <v>46</v>
      </c>
      <c r="T7515" s="12">
        <v>44508</v>
      </c>
      <c r="V7515" s="1" t="s">
        <v>22437</v>
      </c>
      <c r="W7515" s="1" t="s">
        <v>411</v>
      </c>
      <c r="X7515" s="1" t="s">
        <v>739</v>
      </c>
      <c r="Y7515" s="1" t="s">
        <v>740</v>
      </c>
      <c r="Z7515" s="1" t="s">
        <v>22438</v>
      </c>
      <c r="AA7515" s="2">
        <v>49399</v>
      </c>
      <c r="AB7515" s="1" t="s">
        <v>20815</v>
      </c>
      <c r="AG7515" s="1" t="s">
        <v>22439</v>
      </c>
    </row>
    <row r="7516" spans="1:34" ht="12.75" customHeight="1">
      <c r="A7516" s="24" t="s">
        <v>22440</v>
      </c>
      <c r="B7516" s="9" t="s">
        <v>22441</v>
      </c>
      <c r="C7516" s="1" t="s">
        <v>3463</v>
      </c>
      <c r="D7516" s="1" t="s">
        <v>3463</v>
      </c>
      <c r="E7516" s="1" t="s">
        <v>22442</v>
      </c>
      <c r="F7516" s="1" t="s">
        <v>64</v>
      </c>
      <c r="G7516" s="1" t="s">
        <v>21555</v>
      </c>
      <c r="I7516" s="1" t="s">
        <v>38</v>
      </c>
      <c r="J7516" s="1" t="s">
        <v>52</v>
      </c>
      <c r="K7516" s="1">
        <v>0</v>
      </c>
      <c r="L7516" s="10">
        <v>592</v>
      </c>
      <c r="M7516" s="10">
        <v>633</v>
      </c>
      <c r="N7516" s="13">
        <f>(M7516-L7516)/(L7516+M7516+12740)</f>
        <v>2.9359112065878985E-3</v>
      </c>
      <c r="O7516" s="1">
        <v>97.6</v>
      </c>
      <c r="P7516" s="1">
        <v>97.2</v>
      </c>
      <c r="Q7516" s="10">
        <v>2</v>
      </c>
      <c r="T7516" s="12">
        <v>41599</v>
      </c>
      <c r="V7516" s="1" t="s">
        <v>22442</v>
      </c>
      <c r="W7516" s="1" t="s">
        <v>3463</v>
      </c>
      <c r="X7516" s="1" t="s">
        <v>293</v>
      </c>
      <c r="Y7516" s="1" t="s">
        <v>294</v>
      </c>
      <c r="Z7516" s="1" t="s">
        <v>22443</v>
      </c>
      <c r="AA7516" s="2">
        <v>39417</v>
      </c>
      <c r="AB7516" s="1" t="s">
        <v>22444</v>
      </c>
      <c r="AD7516" s="1" t="s">
        <v>21249</v>
      </c>
      <c r="AE7516" s="1" t="s">
        <v>22445</v>
      </c>
      <c r="AG7516" s="1" t="s">
        <v>5464</v>
      </c>
      <c r="AH7516" s="1" t="s">
        <v>22446</v>
      </c>
    </row>
    <row r="7517" spans="1:34" ht="12.75" customHeight="1">
      <c r="A7517" s="24" t="s">
        <v>22447</v>
      </c>
      <c r="B7517" s="9" t="s">
        <v>22447</v>
      </c>
      <c r="C7517" s="1" t="s">
        <v>3463</v>
      </c>
      <c r="D7517" s="1" t="s">
        <v>3463</v>
      </c>
      <c r="E7517" s="1" t="s">
        <v>22442</v>
      </c>
      <c r="F7517" s="1" t="s">
        <v>64</v>
      </c>
      <c r="G7517" s="1" t="s">
        <v>36</v>
      </c>
      <c r="H7517" s="1" t="s">
        <v>6679</v>
      </c>
      <c r="I7517" s="1" t="s">
        <v>38</v>
      </c>
      <c r="J7517" s="1" t="s">
        <v>52</v>
      </c>
      <c r="K7517" s="1">
        <v>0</v>
      </c>
      <c r="L7517" s="10">
        <v>480</v>
      </c>
      <c r="M7517" s="10">
        <v>508</v>
      </c>
      <c r="N7517" s="13">
        <f>(M7517-L7517)/(L7517+M7517+12740)</f>
        <v>2.0396270396270395E-3</v>
      </c>
      <c r="O7517" s="1">
        <v>97.3</v>
      </c>
      <c r="P7517" s="1">
        <v>94.5</v>
      </c>
      <c r="Q7517" s="10">
        <v>4</v>
      </c>
      <c r="T7517" s="12">
        <v>43431</v>
      </c>
      <c r="V7517" s="1" t="s">
        <v>22442</v>
      </c>
      <c r="W7517" s="1" t="s">
        <v>3463</v>
      </c>
      <c r="X7517" s="1" t="s">
        <v>531</v>
      </c>
      <c r="Y7517" s="1" t="s">
        <v>75</v>
      </c>
      <c r="Z7517" s="1" t="s">
        <v>22448</v>
      </c>
      <c r="AA7517" s="2">
        <v>43907</v>
      </c>
      <c r="AB7517" s="1" t="s">
        <v>22449</v>
      </c>
      <c r="AD7517" s="1" t="s">
        <v>758</v>
      </c>
      <c r="AE7517" s="1" t="s">
        <v>3937</v>
      </c>
      <c r="AG7517" s="1" t="s">
        <v>22450</v>
      </c>
    </row>
    <row r="7518" spans="1:34" ht="12.75" customHeight="1">
      <c r="A7518" s="24" t="s">
        <v>22451</v>
      </c>
      <c r="B7518" s="9" t="s">
        <v>22452</v>
      </c>
      <c r="C7518" s="1" t="s">
        <v>141</v>
      </c>
      <c r="D7518" s="1" t="s">
        <v>999</v>
      </c>
      <c r="E7518" s="1" t="s">
        <v>22453</v>
      </c>
      <c r="F7518" s="1" t="s">
        <v>35</v>
      </c>
      <c r="G7518" s="1" t="s">
        <v>65</v>
      </c>
      <c r="I7518" s="1" t="s">
        <v>38</v>
      </c>
      <c r="J7518" s="1" t="s">
        <v>52</v>
      </c>
      <c r="K7518" s="1">
        <v>0</v>
      </c>
      <c r="L7518" s="10">
        <v>513</v>
      </c>
      <c r="M7518" s="10">
        <v>529</v>
      </c>
      <c r="N7518" s="13">
        <f>(M7518-L7518)/(L7518+M7518+12740)</f>
        <v>1.1609345523146133E-3</v>
      </c>
      <c r="O7518" s="1">
        <v>97.5</v>
      </c>
      <c r="P7518" s="1">
        <v>95.1</v>
      </c>
      <c r="Q7518" s="10">
        <v>4</v>
      </c>
      <c r="R7518" s="18">
        <v>4</v>
      </c>
      <c r="T7518" s="12">
        <v>44929</v>
      </c>
      <c r="V7518" s="26" t="s">
        <v>22453</v>
      </c>
      <c r="W7518" s="1" t="s">
        <v>999</v>
      </c>
      <c r="X7518" s="1" t="s">
        <v>54</v>
      </c>
      <c r="Y7518" s="1" t="s">
        <v>55</v>
      </c>
      <c r="Z7518" s="1" t="s">
        <v>22454</v>
      </c>
      <c r="AA7518" s="2">
        <v>55108</v>
      </c>
      <c r="AB7518" s="1" t="s">
        <v>22455</v>
      </c>
      <c r="AD7518" s="1" t="s">
        <v>58</v>
      </c>
      <c r="AE7518" s="1" t="s">
        <v>22456</v>
      </c>
    </row>
    <row r="7519" spans="1:34" ht="12.75" customHeight="1">
      <c r="A7519" s="24" t="s">
        <v>22457</v>
      </c>
      <c r="B7519" s="9" t="s">
        <v>22458</v>
      </c>
      <c r="C7519" s="1" t="s">
        <v>401</v>
      </c>
      <c r="D7519" s="1" t="s">
        <v>401</v>
      </c>
      <c r="E7519" s="1" t="s">
        <v>400</v>
      </c>
      <c r="F7519" s="1" t="s">
        <v>153</v>
      </c>
      <c r="G7519" s="1" t="s">
        <v>36</v>
      </c>
      <c r="H7519" s="1" t="s">
        <v>430</v>
      </c>
      <c r="I7519" s="1" t="s">
        <v>38</v>
      </c>
      <c r="J7519" s="1" t="s">
        <v>52</v>
      </c>
      <c r="K7519" s="1">
        <v>0</v>
      </c>
      <c r="L7519" s="10">
        <v>555</v>
      </c>
      <c r="M7519" s="10">
        <v>606</v>
      </c>
      <c r="N7519" s="13">
        <f>(M7519-L7519)/(L7519+M7519+12740)</f>
        <v>3.6688008056974318E-3</v>
      </c>
      <c r="O7519" s="1">
        <v>97.2</v>
      </c>
      <c r="P7519" s="1">
        <v>96.3</v>
      </c>
      <c r="T7519" s="12">
        <v>38295</v>
      </c>
      <c r="U7519" s="2">
        <v>5</v>
      </c>
      <c r="V7519" s="1" t="s">
        <v>400</v>
      </c>
      <c r="W7519" s="1" t="s">
        <v>401</v>
      </c>
      <c r="X7519" s="1" t="s">
        <v>1321</v>
      </c>
      <c r="Y7519" s="1" t="s">
        <v>1740</v>
      </c>
      <c r="Z7519" s="1" t="s">
        <v>22459</v>
      </c>
      <c r="AA7519" s="2">
        <v>28470</v>
      </c>
      <c r="AB7519" s="1" t="s">
        <v>22460</v>
      </c>
      <c r="AD7519" s="1" t="s">
        <v>21249</v>
      </c>
      <c r="AE7519" s="1" t="s">
        <v>22461</v>
      </c>
      <c r="AG7519" s="1" t="s">
        <v>263</v>
      </c>
      <c r="AH7519" s="1" t="s">
        <v>22462</v>
      </c>
    </row>
    <row r="7520" spans="1:34" ht="12.75" customHeight="1">
      <c r="A7520" s="24" t="s">
        <v>22463</v>
      </c>
      <c r="B7520" s="9" t="s">
        <v>22464</v>
      </c>
      <c r="C7520" s="1" t="s">
        <v>401</v>
      </c>
      <c r="D7520" s="1" t="s">
        <v>22465</v>
      </c>
      <c r="E7520" s="1" t="s">
        <v>22466</v>
      </c>
      <c r="F7520" s="1" t="s">
        <v>130</v>
      </c>
      <c r="G7520" s="1" t="s">
        <v>144</v>
      </c>
      <c r="I7520" s="1" t="s">
        <v>38</v>
      </c>
      <c r="J7520" s="1" t="s">
        <v>52</v>
      </c>
      <c r="K7520" s="1">
        <v>0</v>
      </c>
      <c r="L7520" s="10">
        <v>488</v>
      </c>
      <c r="M7520" s="10">
        <v>509</v>
      </c>
      <c r="N7520" s="13">
        <f>(M7520-L7520)/(L7520+M7520+12740)</f>
        <v>1.5287180607119458E-3</v>
      </c>
      <c r="O7520" s="1">
        <v>97.3</v>
      </c>
      <c r="P7520" s="1">
        <v>94.5</v>
      </c>
      <c r="Q7520" s="10">
        <v>730</v>
      </c>
      <c r="T7520" s="12">
        <v>43133</v>
      </c>
      <c r="U7520" s="2">
        <v>5</v>
      </c>
      <c r="V7520" s="1" t="s">
        <v>22466</v>
      </c>
      <c r="W7520" s="1" t="s">
        <v>22465</v>
      </c>
      <c r="X7520" s="1" t="s">
        <v>1063</v>
      </c>
      <c r="Y7520" s="1" t="s">
        <v>1322</v>
      </c>
      <c r="Z7520" s="1" t="s">
        <v>22467</v>
      </c>
      <c r="AA7520" s="2">
        <v>43194</v>
      </c>
      <c r="AB7520" s="1" t="s">
        <v>22468</v>
      </c>
      <c r="AD7520" s="1" t="s">
        <v>21249</v>
      </c>
      <c r="AE7520" s="1" t="s">
        <v>22461</v>
      </c>
      <c r="AG7520" s="1" t="s">
        <v>2315</v>
      </c>
      <c r="AH7520" s="1" t="s">
        <v>22469</v>
      </c>
    </row>
    <row r="7521" spans="1:34" ht="12.75" customHeight="1">
      <c r="A7521" s="24" t="s">
        <v>22470</v>
      </c>
      <c r="B7521" s="9" t="s">
        <v>22471</v>
      </c>
      <c r="C7521" s="1" t="s">
        <v>401</v>
      </c>
      <c r="D7521" s="1" t="s">
        <v>401</v>
      </c>
      <c r="E7521" s="1" t="s">
        <v>22472</v>
      </c>
      <c r="F7521" s="1" t="s">
        <v>64</v>
      </c>
      <c r="G7521" s="1" t="s">
        <v>530</v>
      </c>
      <c r="I7521" s="1" t="s">
        <v>38</v>
      </c>
      <c r="J7521" s="1" t="s">
        <v>52</v>
      </c>
      <c r="K7521" s="1">
        <v>0</v>
      </c>
      <c r="L7521" s="10">
        <v>619</v>
      </c>
      <c r="M7521" s="10">
        <v>653</v>
      </c>
      <c r="N7521" s="13">
        <f>(M7521-L7521)/(L7521+M7521+12740)</f>
        <v>2.4264915786468741E-3</v>
      </c>
      <c r="O7521" s="1">
        <v>97.9</v>
      </c>
      <c r="P7521" s="1">
        <v>97.4</v>
      </c>
      <c r="Q7521" s="10">
        <v>3.5</v>
      </c>
      <c r="T7521" s="12">
        <v>40443</v>
      </c>
      <c r="V7521" s="1" t="s">
        <v>22472</v>
      </c>
      <c r="W7521" s="1" t="s">
        <v>401</v>
      </c>
      <c r="X7521" s="1" t="s">
        <v>1063</v>
      </c>
      <c r="Y7521" s="1" t="s">
        <v>1322</v>
      </c>
      <c r="Z7521" s="1" t="s">
        <v>22473</v>
      </c>
      <c r="AA7521" s="2">
        <v>37166</v>
      </c>
      <c r="AB7521" s="1" t="s">
        <v>22474</v>
      </c>
      <c r="AD7521" s="1" t="s">
        <v>6694</v>
      </c>
      <c r="AE7521" s="1" t="s">
        <v>2358</v>
      </c>
    </row>
    <row r="7522" spans="1:34" ht="12">
      <c r="A7522" s="24" t="s">
        <v>22475</v>
      </c>
      <c r="B7522" s="9" t="s">
        <v>22476</v>
      </c>
      <c r="C7522" s="1" t="s">
        <v>401</v>
      </c>
      <c r="D7522" s="1" t="s">
        <v>401</v>
      </c>
      <c r="E7522" s="1" t="s">
        <v>22472</v>
      </c>
      <c r="F7522" s="1" t="s">
        <v>64</v>
      </c>
      <c r="G7522" s="1" t="s">
        <v>530</v>
      </c>
      <c r="I7522" s="1" t="s">
        <v>38</v>
      </c>
      <c r="J7522" s="1" t="s">
        <v>52</v>
      </c>
      <c r="K7522" s="1">
        <v>0</v>
      </c>
      <c r="L7522" s="10">
        <v>620</v>
      </c>
      <c r="M7522" s="10">
        <v>653</v>
      </c>
      <c r="N7522" s="13">
        <f>(M7522-L7522)/(L7522+M7522+12740)</f>
        <v>2.3549561121815458E-3</v>
      </c>
      <c r="O7522" s="1">
        <v>97.9</v>
      </c>
      <c r="P7522" s="1">
        <v>97.5</v>
      </c>
      <c r="Q7522" s="10">
        <v>3.5</v>
      </c>
      <c r="T7522" s="12">
        <v>40443</v>
      </c>
      <c r="V7522" s="1" t="s">
        <v>22472</v>
      </c>
      <c r="W7522" s="1" t="s">
        <v>401</v>
      </c>
      <c r="X7522" s="1" t="s">
        <v>1063</v>
      </c>
      <c r="Y7522" s="1" t="s">
        <v>1322</v>
      </c>
      <c r="Z7522" s="1" t="s">
        <v>22477</v>
      </c>
      <c r="AA7522" s="2">
        <v>37167</v>
      </c>
      <c r="AB7522" s="1" t="s">
        <v>22474</v>
      </c>
      <c r="AD7522" s="1" t="s">
        <v>6694</v>
      </c>
      <c r="AE7522" s="1" t="s">
        <v>2358</v>
      </c>
    </row>
    <row r="7523" spans="1:34" ht="12.75" customHeight="1">
      <c r="A7523" s="24" t="s">
        <v>22478</v>
      </c>
      <c r="B7523" s="9" t="s">
        <v>22479</v>
      </c>
      <c r="C7523" s="1" t="s">
        <v>401</v>
      </c>
      <c r="D7523" s="1" t="s">
        <v>401</v>
      </c>
      <c r="E7523" s="1" t="s">
        <v>22472</v>
      </c>
      <c r="F7523" s="1" t="s">
        <v>64</v>
      </c>
      <c r="G7523" s="1" t="s">
        <v>65</v>
      </c>
      <c r="I7523" s="1" t="s">
        <v>38</v>
      </c>
      <c r="J7523" s="1" t="s">
        <v>52</v>
      </c>
      <c r="K7523" s="1">
        <v>0</v>
      </c>
      <c r="L7523" s="10">
        <v>517</v>
      </c>
      <c r="M7523" s="10">
        <v>534</v>
      </c>
      <c r="N7523" s="13">
        <f>(M7523-L7523)/(L7523+M7523+12740)</f>
        <v>1.2326879849177E-3</v>
      </c>
      <c r="O7523" s="1">
        <v>97.46</v>
      </c>
      <c r="P7523" s="1">
        <v>95.15</v>
      </c>
      <c r="Q7523" s="10">
        <v>12</v>
      </c>
      <c r="T7523" s="12">
        <v>42266</v>
      </c>
      <c r="V7523" s="1" t="s">
        <v>22472</v>
      </c>
      <c r="W7523" s="1" t="s">
        <v>401</v>
      </c>
      <c r="X7523" s="1" t="s">
        <v>1321</v>
      </c>
      <c r="Y7523" s="1" t="s">
        <v>2355</v>
      </c>
      <c r="Z7523" s="1" t="s">
        <v>22480</v>
      </c>
      <c r="AA7523" s="2">
        <v>40901</v>
      </c>
      <c r="AD7523" s="1" t="s">
        <v>91</v>
      </c>
      <c r="AE7523" s="1" t="s">
        <v>4416</v>
      </c>
    </row>
    <row r="7524" spans="1:34" ht="12.75" customHeight="1">
      <c r="A7524" s="24" t="s">
        <v>22481</v>
      </c>
      <c r="B7524" s="9" t="s">
        <v>22482</v>
      </c>
      <c r="C7524" s="1" t="s">
        <v>32</v>
      </c>
      <c r="D7524" s="1" t="s">
        <v>401</v>
      </c>
      <c r="E7524" s="1" t="s">
        <v>22472</v>
      </c>
      <c r="F7524" s="1" t="s">
        <v>64</v>
      </c>
      <c r="G7524" s="1" t="s">
        <v>65</v>
      </c>
      <c r="I7524" s="1" t="s">
        <v>38</v>
      </c>
      <c r="J7524" s="1" t="s">
        <v>52</v>
      </c>
      <c r="K7524" s="1">
        <v>0</v>
      </c>
      <c r="L7524" s="10">
        <v>517</v>
      </c>
      <c r="M7524" s="10">
        <v>535</v>
      </c>
      <c r="N7524" s="13">
        <f>(M7524-L7524)/(L7524+M7524+12740)</f>
        <v>1.3051044083526682E-3</v>
      </c>
      <c r="O7524" s="1">
        <v>97.45</v>
      </c>
      <c r="P7524" s="1">
        <v>95.16</v>
      </c>
      <c r="Q7524" s="10">
        <v>12</v>
      </c>
      <c r="T7524" s="12">
        <v>42266</v>
      </c>
      <c r="V7524" s="1" t="s">
        <v>22472</v>
      </c>
      <c r="W7524" s="1" t="s">
        <v>401</v>
      </c>
      <c r="X7524" s="1" t="s">
        <v>1321</v>
      </c>
      <c r="Y7524" s="1" t="s">
        <v>2355</v>
      </c>
      <c r="Z7524" s="1" t="s">
        <v>22483</v>
      </c>
      <c r="AA7524" s="2">
        <v>40902</v>
      </c>
      <c r="AD7524" s="1" t="s">
        <v>22484</v>
      </c>
      <c r="AE7524" s="1" t="s">
        <v>4419</v>
      </c>
      <c r="AF7524" s="1" t="s">
        <v>263</v>
      </c>
    </row>
    <row r="7525" spans="1:34" ht="12.75" customHeight="1">
      <c r="A7525" s="24" t="s">
        <v>22485</v>
      </c>
      <c r="B7525" s="9" t="s">
        <v>22486</v>
      </c>
      <c r="C7525" s="1" t="s">
        <v>401</v>
      </c>
      <c r="D7525" s="1" t="s">
        <v>401</v>
      </c>
      <c r="E7525" s="1" t="s">
        <v>22472</v>
      </c>
      <c r="F7525" s="1" t="s">
        <v>64</v>
      </c>
      <c r="G7525" s="1" t="s">
        <v>65</v>
      </c>
      <c r="I7525" s="1" t="s">
        <v>38</v>
      </c>
      <c r="J7525" s="1" t="s">
        <v>52</v>
      </c>
      <c r="K7525" s="1">
        <v>0</v>
      </c>
      <c r="L7525" s="10">
        <v>486</v>
      </c>
      <c r="M7525" s="10">
        <v>503</v>
      </c>
      <c r="N7525" s="13">
        <f>(M7525-L7525)/(L7525+M7525+12740)</f>
        <v>1.2382547891324933E-3</v>
      </c>
      <c r="O7525" s="1">
        <v>97.3</v>
      </c>
      <c r="P7525" s="1">
        <v>94.5</v>
      </c>
      <c r="Q7525" s="10">
        <v>12</v>
      </c>
      <c r="T7525" s="12">
        <v>43999</v>
      </c>
      <c r="V7525" s="1" t="s">
        <v>22472</v>
      </c>
      <c r="W7525" s="1" t="s">
        <v>401</v>
      </c>
      <c r="X7525" s="1" t="s">
        <v>1063</v>
      </c>
      <c r="Y7525" s="1" t="s">
        <v>1322</v>
      </c>
      <c r="Z7525" s="1" t="s">
        <v>22487</v>
      </c>
      <c r="AA7525" s="2">
        <v>45795</v>
      </c>
      <c r="AB7525" s="1" t="s">
        <v>22488</v>
      </c>
      <c r="AD7525" s="1" t="s">
        <v>182</v>
      </c>
      <c r="AE7525" s="1" t="s">
        <v>22489</v>
      </c>
      <c r="AG7525" s="1" t="s">
        <v>21993</v>
      </c>
    </row>
    <row r="7526" spans="1:34" ht="12.75" customHeight="1">
      <c r="A7526" s="24" t="s">
        <v>22490</v>
      </c>
      <c r="B7526" s="9" t="s">
        <v>22491</v>
      </c>
      <c r="C7526" s="1" t="s">
        <v>401</v>
      </c>
      <c r="D7526" s="1" t="s">
        <v>401</v>
      </c>
      <c r="E7526" s="1" t="s">
        <v>6879</v>
      </c>
      <c r="F7526" s="1" t="s">
        <v>64</v>
      </c>
      <c r="G7526" s="1" t="s">
        <v>144</v>
      </c>
      <c r="I7526" s="1" t="s">
        <v>38</v>
      </c>
      <c r="J7526" s="1" t="s">
        <v>52</v>
      </c>
      <c r="K7526" s="1">
        <v>0</v>
      </c>
      <c r="L7526" s="10">
        <v>483</v>
      </c>
      <c r="M7526" s="10">
        <v>503</v>
      </c>
      <c r="N7526" s="13">
        <f>(M7526-L7526)/(L7526+M7526+12740)</f>
        <v>1.4570887367040652E-3</v>
      </c>
      <c r="O7526" s="1">
        <v>97.5</v>
      </c>
      <c r="P7526" s="1">
        <v>94.5</v>
      </c>
      <c r="T7526" s="12">
        <v>44049</v>
      </c>
      <c r="V7526" s="1" t="s">
        <v>22492</v>
      </c>
      <c r="W7526" s="1" t="s">
        <v>401</v>
      </c>
      <c r="X7526" s="1" t="s">
        <v>1063</v>
      </c>
      <c r="Y7526" s="1" t="s">
        <v>1322</v>
      </c>
      <c r="Z7526" s="1" t="s">
        <v>22493</v>
      </c>
      <c r="AA7526" s="2">
        <v>46026</v>
      </c>
      <c r="AB7526" s="1" t="s">
        <v>22494</v>
      </c>
      <c r="AD7526" s="1" t="s">
        <v>1170</v>
      </c>
      <c r="AE7526" s="1" t="s">
        <v>22495</v>
      </c>
      <c r="AG7526" s="1" t="s">
        <v>21993</v>
      </c>
    </row>
    <row r="7527" spans="1:34" ht="12.75" customHeight="1">
      <c r="A7527" s="24" t="s">
        <v>22496</v>
      </c>
      <c r="B7527" s="9" t="s">
        <v>22497</v>
      </c>
      <c r="C7527" s="1" t="s">
        <v>401</v>
      </c>
      <c r="D7527" s="1" t="s">
        <v>401</v>
      </c>
      <c r="E7527" s="1" t="s">
        <v>11550</v>
      </c>
      <c r="F7527" s="1" t="s">
        <v>130</v>
      </c>
      <c r="G7527" s="1" t="s">
        <v>85</v>
      </c>
      <c r="I7527" s="1" t="s">
        <v>86</v>
      </c>
      <c r="K7527" s="1">
        <v>110.5</v>
      </c>
      <c r="L7527" s="10">
        <v>35775</v>
      </c>
      <c r="M7527" s="10">
        <v>35797</v>
      </c>
      <c r="N7527" s="13">
        <f>(M7527-L7527)/(L7527+M7527+12740)</f>
        <v>2.6093557263497487E-4</v>
      </c>
      <c r="O7527" s="1">
        <v>0.17</v>
      </c>
      <c r="P7527" s="1">
        <v>1436.05</v>
      </c>
      <c r="Q7527" s="10">
        <v>5000</v>
      </c>
      <c r="T7527" s="12">
        <v>40714</v>
      </c>
      <c r="U7527" s="2">
        <v>15</v>
      </c>
      <c r="V7527" s="1" t="s">
        <v>400</v>
      </c>
      <c r="W7527" s="1" t="s">
        <v>401</v>
      </c>
      <c r="X7527" s="1" t="s">
        <v>402</v>
      </c>
      <c r="Y7527" s="1" t="s">
        <v>403</v>
      </c>
      <c r="Z7527" s="1" t="s">
        <v>22498</v>
      </c>
      <c r="AA7527" s="2">
        <v>37677</v>
      </c>
      <c r="AB7527" s="1" t="s">
        <v>22119</v>
      </c>
      <c r="AD7527" s="1" t="s">
        <v>182</v>
      </c>
      <c r="AE7527" s="1" t="s">
        <v>22499</v>
      </c>
      <c r="AG7527" s="1" t="s">
        <v>70</v>
      </c>
      <c r="AH7527" s="1" t="s">
        <v>22500</v>
      </c>
    </row>
    <row r="7528" spans="1:34" ht="12.75" customHeight="1">
      <c r="A7528" s="24" t="s">
        <v>22501</v>
      </c>
      <c r="B7528" s="9" t="s">
        <v>22502</v>
      </c>
      <c r="C7528" s="1" t="s">
        <v>401</v>
      </c>
      <c r="D7528" s="1" t="s">
        <v>401</v>
      </c>
      <c r="E7528" s="1" t="s">
        <v>11550</v>
      </c>
      <c r="F7528" s="1" t="s">
        <v>35</v>
      </c>
      <c r="G7528" s="1" t="s">
        <v>85</v>
      </c>
      <c r="I7528" s="1" t="s">
        <v>86</v>
      </c>
      <c r="K7528" s="1">
        <v>98</v>
      </c>
      <c r="L7528" s="10">
        <v>35781</v>
      </c>
      <c r="M7528" s="10">
        <v>35793</v>
      </c>
      <c r="N7528" s="13">
        <f>(M7528-L7528)/(L7528+M7528+12740)</f>
        <v>1.4232511801124368E-4</v>
      </c>
      <c r="O7528" s="1">
        <v>0.02</v>
      </c>
      <c r="P7528" s="1">
        <v>1436.14</v>
      </c>
      <c r="Q7528" s="10">
        <v>5100</v>
      </c>
      <c r="T7528" s="12">
        <v>41395</v>
      </c>
      <c r="U7528" s="2">
        <v>15</v>
      </c>
      <c r="V7528" s="1" t="s">
        <v>4383</v>
      </c>
      <c r="W7528" s="1" t="s">
        <v>401</v>
      </c>
      <c r="X7528" s="1" t="s">
        <v>402</v>
      </c>
      <c r="Y7528" s="1" t="s">
        <v>403</v>
      </c>
      <c r="Z7528" s="1" t="s">
        <v>22503</v>
      </c>
      <c r="AA7528" s="2">
        <v>39157</v>
      </c>
      <c r="AB7528" s="1" t="s">
        <v>22504</v>
      </c>
      <c r="AD7528" s="1" t="s">
        <v>707</v>
      </c>
      <c r="AE7528" s="1" t="s">
        <v>22505</v>
      </c>
      <c r="AG7528" s="1" t="s">
        <v>70</v>
      </c>
      <c r="AH7528" s="1" t="s">
        <v>22506</v>
      </c>
    </row>
    <row r="7529" spans="1:34" ht="12.75" customHeight="1">
      <c r="A7529" s="24" t="s">
        <v>22507</v>
      </c>
      <c r="B7529" s="9" t="s">
        <v>22508</v>
      </c>
      <c r="C7529" s="1" t="s">
        <v>22509</v>
      </c>
      <c r="D7529" s="1" t="s">
        <v>401</v>
      </c>
      <c r="E7529" s="1" t="s">
        <v>11550</v>
      </c>
      <c r="F7529" s="1" t="s">
        <v>130</v>
      </c>
      <c r="G7529" s="1" t="s">
        <v>85</v>
      </c>
      <c r="I7529" s="1" t="s">
        <v>86</v>
      </c>
      <c r="K7529" s="1">
        <v>87.5</v>
      </c>
      <c r="L7529" s="10">
        <v>35759</v>
      </c>
      <c r="M7529" s="10">
        <v>35807</v>
      </c>
      <c r="N7529" s="13">
        <f>(M7529-L7529)/(L7529+M7529+12740)</f>
        <v>5.6935449434203974E-4</v>
      </c>
      <c r="O7529" s="1">
        <v>0.04</v>
      </c>
      <c r="P7529" s="1">
        <v>1435.92</v>
      </c>
      <c r="Q7529" s="10">
        <v>5500</v>
      </c>
      <c r="T7529" s="12">
        <v>41240</v>
      </c>
      <c r="V7529" s="1" t="s">
        <v>474</v>
      </c>
      <c r="W7529" s="1" t="s">
        <v>313</v>
      </c>
      <c r="X7529" s="1" t="s">
        <v>402</v>
      </c>
      <c r="Y7529" s="1" t="s">
        <v>403</v>
      </c>
      <c r="Z7529" s="1" t="s">
        <v>22510</v>
      </c>
      <c r="AA7529" s="2">
        <v>39017</v>
      </c>
      <c r="AB7529" s="1" t="s">
        <v>22511</v>
      </c>
      <c r="AD7529" s="1" t="s">
        <v>1004</v>
      </c>
      <c r="AE7529" s="1" t="s">
        <v>22512</v>
      </c>
      <c r="AH7529" s="1" t="s">
        <v>22513</v>
      </c>
    </row>
    <row r="7530" spans="1:34" ht="12.75" customHeight="1">
      <c r="A7530" s="24" t="s">
        <v>22514</v>
      </c>
      <c r="B7530" s="9" t="s">
        <v>22515</v>
      </c>
      <c r="C7530" s="1" t="s">
        <v>401</v>
      </c>
      <c r="D7530" s="1" t="s">
        <v>401</v>
      </c>
      <c r="E7530" s="1" t="s">
        <v>4401</v>
      </c>
      <c r="F7530" s="1" t="s">
        <v>153</v>
      </c>
      <c r="G7530" s="1" t="s">
        <v>85</v>
      </c>
      <c r="I7530" s="1" t="s">
        <v>86</v>
      </c>
      <c r="K7530" s="1">
        <v>129.84</v>
      </c>
      <c r="L7530" s="10">
        <v>35778</v>
      </c>
      <c r="M7530" s="10">
        <v>35796</v>
      </c>
      <c r="N7530" s="13">
        <f>(M7530-L7530)/(L7530+M7530+12740)</f>
        <v>2.1348767701686553E-4</v>
      </c>
      <c r="O7530" s="1">
        <v>0.3</v>
      </c>
      <c r="P7530" s="1">
        <v>1436.13</v>
      </c>
      <c r="Q7530" s="10">
        <v>5200</v>
      </c>
      <c r="T7530" s="12">
        <v>40804</v>
      </c>
      <c r="V7530" s="1" t="s">
        <v>400</v>
      </c>
      <c r="W7530" s="1" t="s">
        <v>401</v>
      </c>
      <c r="X7530" s="1" t="s">
        <v>402</v>
      </c>
      <c r="Y7530" s="1" t="s">
        <v>403</v>
      </c>
      <c r="Z7530" s="1" t="s">
        <v>22516</v>
      </c>
      <c r="AA7530" s="2">
        <v>37804</v>
      </c>
      <c r="AB7530" s="1" t="s">
        <v>22517</v>
      </c>
      <c r="AD7530" s="1" t="s">
        <v>743</v>
      </c>
      <c r="AE7530" s="1" t="s">
        <v>4337</v>
      </c>
    </row>
    <row r="7531" spans="1:34" ht="12.75" customHeight="1">
      <c r="A7531" s="24" t="s">
        <v>22518</v>
      </c>
      <c r="B7531" s="9" t="s">
        <v>22519</v>
      </c>
      <c r="C7531" s="1" t="s">
        <v>401</v>
      </c>
      <c r="D7531" s="1" t="s">
        <v>401</v>
      </c>
      <c r="E7531" s="1" t="s">
        <v>11550</v>
      </c>
      <c r="F7531" s="1" t="s">
        <v>35</v>
      </c>
      <c r="G7531" s="1" t="s">
        <v>85</v>
      </c>
      <c r="I7531" s="1" t="s">
        <v>86</v>
      </c>
      <c r="K7531" s="1">
        <v>81</v>
      </c>
      <c r="L7531" s="10">
        <v>35778</v>
      </c>
      <c r="M7531" s="10">
        <v>35796</v>
      </c>
      <c r="N7531" s="13">
        <f>(M7531-L7531)/(L7531+M7531+12740)</f>
        <v>2.1348767701686553E-4</v>
      </c>
      <c r="O7531" s="1">
        <v>0.01</v>
      </c>
      <c r="P7531" s="1">
        <v>1436.12</v>
      </c>
      <c r="Q7531" s="10">
        <v>5200</v>
      </c>
      <c r="S7531" s="11">
        <v>8000</v>
      </c>
      <c r="T7531" s="12">
        <v>42347</v>
      </c>
      <c r="U7531" s="2">
        <v>15</v>
      </c>
      <c r="V7531" s="1" t="s">
        <v>400</v>
      </c>
      <c r="W7531" s="1" t="s">
        <v>401</v>
      </c>
      <c r="X7531" s="1" t="s">
        <v>402</v>
      </c>
      <c r="Y7531" s="1" t="s">
        <v>403</v>
      </c>
      <c r="Z7531" s="1" t="s">
        <v>22520</v>
      </c>
      <c r="AA7531" s="2">
        <v>41103</v>
      </c>
      <c r="AD7531" s="1" t="s">
        <v>182</v>
      </c>
      <c r="AE7531" s="1" t="s">
        <v>22521</v>
      </c>
      <c r="AG7531" s="1" t="s">
        <v>22522</v>
      </c>
    </row>
    <row r="7532" spans="1:34" ht="12.75" customHeight="1">
      <c r="A7532" s="24" t="s">
        <v>22523</v>
      </c>
      <c r="B7532" s="9" t="s">
        <v>22524</v>
      </c>
      <c r="C7532" s="1" t="s">
        <v>737</v>
      </c>
      <c r="D7532" s="1" t="s">
        <v>401</v>
      </c>
      <c r="E7532" s="1" t="s">
        <v>11550</v>
      </c>
      <c r="F7532" s="1" t="s">
        <v>35</v>
      </c>
      <c r="G7532" s="1" t="s">
        <v>85</v>
      </c>
      <c r="I7532" s="1" t="s">
        <v>86</v>
      </c>
      <c r="K7532" s="1">
        <v>130</v>
      </c>
      <c r="L7532" s="10">
        <v>35781</v>
      </c>
      <c r="M7532" s="10">
        <v>35791</v>
      </c>
      <c r="N7532" s="13">
        <f>(M7532-L7532)/(L7532+M7532+12740)</f>
        <v>1.1860707847044311E-4</v>
      </c>
      <c r="O7532" s="1">
        <v>1.95</v>
      </c>
      <c r="P7532" s="1">
        <v>1436</v>
      </c>
      <c r="Q7532" s="10">
        <v>2500</v>
      </c>
      <c r="T7532" s="12">
        <v>44526</v>
      </c>
      <c r="U7532" s="2">
        <v>15</v>
      </c>
      <c r="V7532" s="1" t="s">
        <v>400</v>
      </c>
      <c r="W7532" s="1" t="s">
        <v>401</v>
      </c>
      <c r="X7532" s="1" t="s">
        <v>402</v>
      </c>
      <c r="Y7532" s="1" t="s">
        <v>403</v>
      </c>
      <c r="Z7532" s="1" t="s">
        <v>22525</v>
      </c>
      <c r="AA7532" s="2">
        <v>49505</v>
      </c>
      <c r="AD7532" s="1" t="s">
        <v>91</v>
      </c>
      <c r="AE7532" s="1" t="s">
        <v>22526</v>
      </c>
      <c r="AG7532" s="1" t="s">
        <v>22527</v>
      </c>
    </row>
    <row r="7533" spans="1:34" ht="12.75" customHeight="1">
      <c r="A7533" s="26" t="s">
        <v>22528</v>
      </c>
      <c r="B7533" s="9" t="s">
        <v>22529</v>
      </c>
      <c r="C7533" s="1" t="s">
        <v>592</v>
      </c>
      <c r="D7533" s="1" t="s">
        <v>401</v>
      </c>
      <c r="E7533" s="1" t="s">
        <v>11550</v>
      </c>
      <c r="F7533" s="1" t="s">
        <v>35</v>
      </c>
      <c r="G7533" s="1" t="s">
        <v>85</v>
      </c>
      <c r="I7533" s="1" t="s">
        <v>86</v>
      </c>
      <c r="K7533" s="1">
        <v>82</v>
      </c>
      <c r="L7533" s="10">
        <v>35780</v>
      </c>
      <c r="M7533" s="10">
        <v>35793</v>
      </c>
      <c r="N7533" s="13">
        <f>(M7533-L7533)/(L7533+M7533+12740)</f>
        <v>1.5418737324018834E-4</v>
      </c>
      <c r="O7533" s="1">
        <v>0.85</v>
      </c>
      <c r="P7533" s="1">
        <v>1436</v>
      </c>
      <c r="Q7533" s="10">
        <v>2500</v>
      </c>
      <c r="T7533" s="12">
        <v>44817</v>
      </c>
      <c r="U7533" s="2">
        <v>15</v>
      </c>
      <c r="V7533" s="1" t="s">
        <v>400</v>
      </c>
      <c r="W7533" s="1" t="s">
        <v>401</v>
      </c>
      <c r="X7533" s="1" t="s">
        <v>1864</v>
      </c>
      <c r="Y7533" s="1" t="s">
        <v>11640</v>
      </c>
      <c r="Z7533" s="1" t="s">
        <v>22530</v>
      </c>
      <c r="AA7533" s="2">
        <v>53813</v>
      </c>
      <c r="AB7533" s="1" t="s">
        <v>22531</v>
      </c>
      <c r="AD7533" s="1" t="s">
        <v>598</v>
      </c>
      <c r="AE7533" s="1" t="s">
        <v>22532</v>
      </c>
    </row>
    <row r="7534" spans="1:34" ht="12.75" customHeight="1">
      <c r="A7534" s="24" t="s">
        <v>22533</v>
      </c>
      <c r="B7534" s="9" t="s">
        <v>22534</v>
      </c>
      <c r="C7534" s="1" t="s">
        <v>401</v>
      </c>
      <c r="D7534" s="1" t="s">
        <v>401</v>
      </c>
      <c r="E7534" s="1" t="s">
        <v>4401</v>
      </c>
      <c r="F7534" s="1" t="s">
        <v>153</v>
      </c>
      <c r="G7534" s="1" t="s">
        <v>85</v>
      </c>
      <c r="I7534" s="1" t="s">
        <v>86</v>
      </c>
      <c r="K7534" s="1">
        <v>130</v>
      </c>
      <c r="L7534" s="10">
        <v>35773</v>
      </c>
      <c r="M7534" s="10">
        <v>35799</v>
      </c>
      <c r="N7534" s="13">
        <f>(M7534-L7534)/(L7534+M7534+12740)</f>
        <v>3.0837840402315211E-4</v>
      </c>
      <c r="O7534" s="1">
        <v>0.55000000000000004</v>
      </c>
      <c r="P7534" s="1">
        <v>1436.05</v>
      </c>
      <c r="Q7534" s="10">
        <v>2300</v>
      </c>
      <c r="T7534" s="12">
        <v>40506</v>
      </c>
      <c r="V7534" s="1" t="s">
        <v>400</v>
      </c>
      <c r="W7534" s="1" t="s">
        <v>401</v>
      </c>
      <c r="X7534" s="1" t="s">
        <v>402</v>
      </c>
      <c r="Y7534" s="1" t="s">
        <v>403</v>
      </c>
      <c r="Z7534" s="1" t="s">
        <v>22535</v>
      </c>
      <c r="AA7534" s="2">
        <v>37234</v>
      </c>
      <c r="AB7534" s="1" t="s">
        <v>22536</v>
      </c>
      <c r="AD7534" s="1" t="s">
        <v>182</v>
      </c>
      <c r="AE7534" s="1" t="s">
        <v>22537</v>
      </c>
      <c r="AG7534" s="1" t="s">
        <v>22538</v>
      </c>
    </row>
    <row r="7535" spans="1:34" ht="12.75" customHeight="1">
      <c r="A7535" s="24" t="s">
        <v>22539</v>
      </c>
      <c r="B7535" s="9" t="s">
        <v>22540</v>
      </c>
      <c r="C7535" s="1" t="s">
        <v>141</v>
      </c>
      <c r="D7535" s="1" t="s">
        <v>401</v>
      </c>
      <c r="E7535" s="1" t="s">
        <v>11550</v>
      </c>
      <c r="F7535" s="1" t="s">
        <v>35</v>
      </c>
      <c r="G7535" s="1" t="s">
        <v>85</v>
      </c>
      <c r="I7535" s="1" t="s">
        <v>86</v>
      </c>
      <c r="K7535" s="1">
        <v>125.19</v>
      </c>
      <c r="L7535" s="10">
        <v>35778</v>
      </c>
      <c r="M7535" s="10">
        <v>35796</v>
      </c>
      <c r="N7535" s="13">
        <f>(M7535-L7535)/(L7535+M7535+12740)</f>
        <v>2.1348767701686553E-4</v>
      </c>
      <c r="O7535" s="1">
        <v>0.06</v>
      </c>
      <c r="P7535" s="1">
        <v>1436.13</v>
      </c>
      <c r="Q7535" s="10">
        <v>5250</v>
      </c>
      <c r="R7535" s="18">
        <v>2500</v>
      </c>
      <c r="T7535" s="12">
        <v>44980</v>
      </c>
      <c r="U7535" s="2">
        <v>15</v>
      </c>
      <c r="V7535" s="1" t="s">
        <v>400</v>
      </c>
      <c r="W7535" s="1" t="s">
        <v>401</v>
      </c>
      <c r="X7535" s="1" t="s">
        <v>402</v>
      </c>
      <c r="Y7535" s="1" t="s">
        <v>403</v>
      </c>
      <c r="Z7535" s="1" t="s">
        <v>22541</v>
      </c>
      <c r="AA7535" s="2">
        <v>55686</v>
      </c>
      <c r="AD7535" s="1" t="s">
        <v>22542</v>
      </c>
      <c r="AE7535" s="1" t="s">
        <v>22543</v>
      </c>
    </row>
    <row r="7536" spans="1:34" ht="12.75" customHeight="1">
      <c r="A7536" s="24" t="s">
        <v>22544</v>
      </c>
      <c r="B7536" s="9" t="s">
        <v>22545</v>
      </c>
      <c r="C7536" s="1" t="s">
        <v>401</v>
      </c>
      <c r="D7536" s="1" t="s">
        <v>401</v>
      </c>
      <c r="E7536" s="1" t="s">
        <v>4401</v>
      </c>
      <c r="F7536" s="1" t="s">
        <v>1132</v>
      </c>
      <c r="G7536" s="1" t="s">
        <v>85</v>
      </c>
      <c r="I7536" s="1" t="s">
        <v>86</v>
      </c>
      <c r="K7536" s="1">
        <v>98</v>
      </c>
      <c r="L7536" s="10">
        <v>35781</v>
      </c>
      <c r="M7536" s="10">
        <v>35792</v>
      </c>
      <c r="N7536" s="13">
        <f>(M7536-L7536)/(L7536+M7536+12740)</f>
        <v>1.3046623889554398E-4</v>
      </c>
      <c r="O7536" s="1">
        <v>0.19</v>
      </c>
      <c r="P7536" s="1">
        <v>1436.09</v>
      </c>
      <c r="Q7536" s="10">
        <v>5200</v>
      </c>
      <c r="T7536" s="12">
        <v>41055</v>
      </c>
      <c r="V7536" s="1" t="s">
        <v>22546</v>
      </c>
      <c r="W7536" s="1" t="s">
        <v>401</v>
      </c>
      <c r="X7536" s="1" t="s">
        <v>402</v>
      </c>
      <c r="Y7536" s="1" t="s">
        <v>403</v>
      </c>
      <c r="Z7536" s="1" t="s">
        <v>22547</v>
      </c>
      <c r="AA7536" s="2">
        <v>38352</v>
      </c>
      <c r="AB7536" s="1" t="s">
        <v>22548</v>
      </c>
      <c r="AD7536" s="1" t="s">
        <v>21268</v>
      </c>
      <c r="AE7536" s="1" t="s">
        <v>22549</v>
      </c>
      <c r="AG7536" s="1" t="s">
        <v>22550</v>
      </c>
    </row>
    <row r="7537" spans="1:34" ht="12.75" customHeight="1">
      <c r="A7537" s="24" t="s">
        <v>22551</v>
      </c>
      <c r="B7537" s="9" t="s">
        <v>22552</v>
      </c>
      <c r="C7537" s="1" t="s">
        <v>401</v>
      </c>
      <c r="D7537" s="1" t="s">
        <v>401</v>
      </c>
      <c r="E7537" s="1" t="s">
        <v>11550</v>
      </c>
      <c r="F7537" s="1" t="s">
        <v>4523</v>
      </c>
      <c r="G7537" s="1" t="s">
        <v>85</v>
      </c>
      <c r="I7537" s="1" t="s">
        <v>86</v>
      </c>
      <c r="K7537" s="1">
        <v>103.43</v>
      </c>
      <c r="L7537" s="10">
        <v>35787</v>
      </c>
      <c r="M7537" s="10">
        <v>35801</v>
      </c>
      <c r="N7537" s="13">
        <f>(M7537-L7537)/(L7537+M7537+12740)</f>
        <v>1.6601840432596527E-4</v>
      </c>
      <c r="O7537" s="1">
        <v>0.5</v>
      </c>
      <c r="P7537" s="1">
        <v>1436.1</v>
      </c>
      <c r="Q7537" s="10">
        <v>5200</v>
      </c>
      <c r="T7537" s="12">
        <v>42311</v>
      </c>
      <c r="U7537" s="2">
        <v>15</v>
      </c>
      <c r="V7537" s="1" t="s">
        <v>400</v>
      </c>
      <c r="W7537" s="1" t="s">
        <v>401</v>
      </c>
      <c r="X7537" s="1" t="s">
        <v>402</v>
      </c>
      <c r="Y7537" s="1" t="s">
        <v>403</v>
      </c>
      <c r="Z7537" s="1" t="s">
        <v>22553</v>
      </c>
      <c r="AA7537" s="2">
        <v>41021</v>
      </c>
      <c r="AD7537" s="1" t="s">
        <v>776</v>
      </c>
      <c r="AE7537" s="1" t="s">
        <v>22554</v>
      </c>
    </row>
    <row r="7538" spans="1:34" ht="12.75" customHeight="1">
      <c r="A7538" s="24" t="s">
        <v>22555</v>
      </c>
      <c r="B7538" s="9" t="s">
        <v>22556</v>
      </c>
      <c r="C7538" s="1" t="s">
        <v>32</v>
      </c>
      <c r="D7538" s="1" t="s">
        <v>401</v>
      </c>
      <c r="E7538" s="1" t="s">
        <v>11550</v>
      </c>
      <c r="F7538" s="1" t="s">
        <v>4523</v>
      </c>
      <c r="G7538" s="1" t="s">
        <v>85</v>
      </c>
      <c r="I7538" s="1" t="s">
        <v>86</v>
      </c>
      <c r="K7538" s="1">
        <v>130</v>
      </c>
      <c r="L7538" s="10">
        <v>35781</v>
      </c>
      <c r="M7538" s="10">
        <v>35793</v>
      </c>
      <c r="N7538" s="13">
        <f>(M7538-L7538)/(L7538+M7538+12740)</f>
        <v>1.4232511801124368E-4</v>
      </c>
      <c r="O7538" s="1">
        <v>0.02</v>
      </c>
      <c r="P7538" s="1">
        <v>1436.12</v>
      </c>
      <c r="Q7538" s="10">
        <v>5200</v>
      </c>
      <c r="T7538" s="12">
        <v>43475</v>
      </c>
      <c r="V7538" s="1" t="s">
        <v>400</v>
      </c>
      <c r="W7538" s="1" t="s">
        <v>401</v>
      </c>
      <c r="X7538" s="1" t="s">
        <v>402</v>
      </c>
      <c r="Y7538" s="1" t="s">
        <v>403</v>
      </c>
      <c r="Z7538" s="1" t="s">
        <v>22557</v>
      </c>
      <c r="AA7538" s="2">
        <v>43920</v>
      </c>
      <c r="AB7538" s="1" t="s">
        <v>22558</v>
      </c>
      <c r="AD7538" s="1" t="s">
        <v>111</v>
      </c>
      <c r="AE7538" s="1" t="s">
        <v>22559</v>
      </c>
      <c r="AG7538" s="1" t="s">
        <v>22560</v>
      </c>
    </row>
    <row r="7539" spans="1:34" ht="12.75" customHeight="1">
      <c r="A7539" s="24" t="s">
        <v>22561</v>
      </c>
      <c r="B7539" s="9" t="s">
        <v>22562</v>
      </c>
      <c r="C7539" s="1" t="s">
        <v>3783</v>
      </c>
      <c r="D7539" s="1" t="s">
        <v>401</v>
      </c>
      <c r="E7539" s="1" t="s">
        <v>11550</v>
      </c>
      <c r="F7539" s="1" t="s">
        <v>4523</v>
      </c>
      <c r="G7539" s="1" t="s">
        <v>85</v>
      </c>
      <c r="I7539" s="1" t="s">
        <v>86</v>
      </c>
      <c r="K7539" s="1">
        <v>0</v>
      </c>
      <c r="L7539" s="10">
        <v>35783</v>
      </c>
      <c r="M7539" s="10">
        <v>35790</v>
      </c>
      <c r="N7539" s="13">
        <f>(M7539-L7539)/(L7539+M7539+12740)</f>
        <v>8.3023970206255268E-5</v>
      </c>
      <c r="O7539" s="1">
        <v>0</v>
      </c>
      <c r="P7539" s="1">
        <v>1436.11</v>
      </c>
      <c r="Q7539" s="10">
        <v>5200</v>
      </c>
      <c r="T7539" s="12">
        <v>44413</v>
      </c>
      <c r="U7539" s="2">
        <v>15</v>
      </c>
      <c r="V7539" s="1" t="s">
        <v>400</v>
      </c>
      <c r="W7539" s="1" t="s">
        <v>401</v>
      </c>
      <c r="X7539" s="1" t="s">
        <v>402</v>
      </c>
      <c r="Y7539" s="1" t="s">
        <v>403</v>
      </c>
      <c r="Z7539" s="1" t="s">
        <v>22563</v>
      </c>
      <c r="AA7539" s="2">
        <v>49062</v>
      </c>
      <c r="AD7539" s="1" t="s">
        <v>8923</v>
      </c>
      <c r="AE7539" s="1" t="s">
        <v>22564</v>
      </c>
      <c r="AG7539" s="1" t="s">
        <v>1138</v>
      </c>
    </row>
    <row r="7540" spans="1:34" ht="12.75" customHeight="1">
      <c r="A7540" s="24" t="s">
        <v>22565</v>
      </c>
      <c r="B7540" s="9" t="s">
        <v>22566</v>
      </c>
      <c r="C7540" s="1" t="s">
        <v>401</v>
      </c>
      <c r="D7540" s="1" t="s">
        <v>401</v>
      </c>
      <c r="E7540" s="1" t="s">
        <v>11550</v>
      </c>
      <c r="F7540" s="1" t="s">
        <v>4523</v>
      </c>
      <c r="G7540" s="1" t="s">
        <v>85</v>
      </c>
      <c r="I7540" s="1" t="s">
        <v>86</v>
      </c>
      <c r="K7540" s="1">
        <v>115.58</v>
      </c>
      <c r="L7540" s="10">
        <v>35777</v>
      </c>
      <c r="M7540" s="10">
        <v>35797</v>
      </c>
      <c r="N7540" s="13">
        <f>(M7540-L7540)/(L7540+M7540+12740)</f>
        <v>2.3720853001873946E-4</v>
      </c>
      <c r="O7540" s="1">
        <v>0.05</v>
      </c>
      <c r="P7540" s="1">
        <v>1436.1</v>
      </c>
      <c r="Q7540" s="10">
        <v>4600</v>
      </c>
      <c r="S7540" s="11">
        <v>9500</v>
      </c>
      <c r="T7540" s="12">
        <v>39269</v>
      </c>
      <c r="U7540" s="2">
        <v>15</v>
      </c>
      <c r="V7540" s="1" t="s">
        <v>474</v>
      </c>
      <c r="W7540" s="1" t="s">
        <v>475</v>
      </c>
      <c r="X7540" s="1" t="s">
        <v>402</v>
      </c>
      <c r="Y7540" s="1" t="s">
        <v>403</v>
      </c>
      <c r="Z7540" s="1" t="s">
        <v>22567</v>
      </c>
      <c r="AA7540" s="2">
        <v>31800</v>
      </c>
      <c r="AB7540" s="1" t="s">
        <v>22568</v>
      </c>
      <c r="AD7540" s="1" t="s">
        <v>420</v>
      </c>
      <c r="AE7540" s="1" t="s">
        <v>3172</v>
      </c>
    </row>
    <row r="7541" spans="1:34" ht="12.75" customHeight="1">
      <c r="A7541" s="24" t="s">
        <v>22569</v>
      </c>
      <c r="B7541" s="9" t="s">
        <v>22570</v>
      </c>
      <c r="C7541" s="1" t="s">
        <v>32</v>
      </c>
      <c r="D7541" s="1" t="s">
        <v>401</v>
      </c>
      <c r="E7541" s="1" t="s">
        <v>11550</v>
      </c>
      <c r="F7541" s="1" t="s">
        <v>4523</v>
      </c>
      <c r="G7541" s="1" t="s">
        <v>85</v>
      </c>
      <c r="I7541" s="1" t="s">
        <v>86</v>
      </c>
      <c r="K7541" s="1">
        <v>130</v>
      </c>
      <c r="L7541" s="10">
        <v>35777</v>
      </c>
      <c r="M7541" s="10">
        <v>35792</v>
      </c>
      <c r="N7541" s="13">
        <f>(M7541-L7541)/(L7541+M7541+12740)</f>
        <v>1.7791694836850159E-4</v>
      </c>
      <c r="O7541" s="1">
        <v>0.06</v>
      </c>
      <c r="P7541" s="1">
        <v>1436.1</v>
      </c>
      <c r="Q7541" s="10">
        <v>4600</v>
      </c>
      <c r="T7541" s="12">
        <v>43535</v>
      </c>
      <c r="U7541" s="2">
        <v>15</v>
      </c>
      <c r="V7541" s="1" t="s">
        <v>400</v>
      </c>
      <c r="W7541" s="1" t="s">
        <v>401</v>
      </c>
      <c r="X7541" s="1" t="s">
        <v>402</v>
      </c>
      <c r="Y7541" s="1" t="s">
        <v>403</v>
      </c>
      <c r="Z7541" s="1" t="s">
        <v>22571</v>
      </c>
      <c r="AA7541" s="2">
        <v>44067</v>
      </c>
      <c r="AB7541" s="1" t="s">
        <v>22572</v>
      </c>
      <c r="AD7541" s="1" t="s">
        <v>111</v>
      </c>
      <c r="AE7541" s="1" t="s">
        <v>22573</v>
      </c>
      <c r="AG7541" s="1" t="s">
        <v>22574</v>
      </c>
      <c r="AH7541" s="1" t="s">
        <v>3997</v>
      </c>
    </row>
    <row r="7542" spans="1:34" ht="12.75" customHeight="1">
      <c r="A7542" s="1" t="s">
        <v>22575</v>
      </c>
      <c r="B7542" s="9" t="s">
        <v>22576</v>
      </c>
      <c r="C7542" s="1" t="s">
        <v>730</v>
      </c>
      <c r="D7542" s="1" t="s">
        <v>401</v>
      </c>
      <c r="E7542" s="1" t="s">
        <v>11550</v>
      </c>
      <c r="F7542" s="1" t="s">
        <v>4523</v>
      </c>
      <c r="G7542" s="1" t="s">
        <v>85</v>
      </c>
      <c r="I7542" s="1" t="s">
        <v>86</v>
      </c>
      <c r="K7542" s="1">
        <v>125</v>
      </c>
      <c r="L7542" s="10">
        <v>35781</v>
      </c>
      <c r="M7542" s="10">
        <v>35792</v>
      </c>
      <c r="N7542" s="13">
        <f>(M7542-L7542)/(L7542+M7542+12740)</f>
        <v>1.3046623889554398E-4</v>
      </c>
      <c r="O7542" s="1">
        <v>0.03</v>
      </c>
      <c r="P7542" s="1">
        <v>1436.1</v>
      </c>
      <c r="Q7542" s="10">
        <v>5250</v>
      </c>
      <c r="R7542" s="18">
        <v>2500</v>
      </c>
      <c r="T7542" s="12">
        <v>44666</v>
      </c>
      <c r="U7542" s="2">
        <v>15</v>
      </c>
      <c r="V7542" s="1" t="s">
        <v>400</v>
      </c>
      <c r="W7542" s="1" t="s">
        <v>401</v>
      </c>
      <c r="X7542" s="1" t="s">
        <v>402</v>
      </c>
      <c r="Y7542" s="1" t="s">
        <v>403</v>
      </c>
      <c r="Z7542" s="1" t="s">
        <v>22577</v>
      </c>
      <c r="AA7542" s="2">
        <v>52255</v>
      </c>
      <c r="AB7542" s="1" t="s">
        <v>22578</v>
      </c>
      <c r="AD7542" s="1" t="s">
        <v>743</v>
      </c>
      <c r="AE7542" s="1" t="s">
        <v>22579</v>
      </c>
      <c r="AF7542" s="1" t="s">
        <v>988</v>
      </c>
    </row>
    <row r="7543" spans="1:34" ht="12.75" customHeight="1">
      <c r="A7543" s="24" t="s">
        <v>22580</v>
      </c>
      <c r="B7543" s="9" t="s">
        <v>22581</v>
      </c>
      <c r="C7543" s="1" t="s">
        <v>401</v>
      </c>
      <c r="D7543" s="1" t="s">
        <v>401</v>
      </c>
      <c r="E7543" s="1" t="s">
        <v>11550</v>
      </c>
      <c r="F7543" s="1" t="s">
        <v>130</v>
      </c>
      <c r="G7543" s="1" t="s">
        <v>85</v>
      </c>
      <c r="I7543" s="1" t="s">
        <v>86</v>
      </c>
      <c r="K7543" s="1">
        <v>92.22</v>
      </c>
      <c r="L7543" s="10">
        <v>35759</v>
      </c>
      <c r="M7543" s="10">
        <v>35812</v>
      </c>
      <c r="N7543" s="13">
        <f>(M7543-L7543)/(L7543+M7543+12740)</f>
        <v>6.2862497183048473E-4</v>
      </c>
      <c r="O7543" s="1">
        <v>0.03</v>
      </c>
      <c r="P7543" s="1">
        <v>1436.1</v>
      </c>
      <c r="T7543" s="12">
        <v>39608</v>
      </c>
      <c r="V7543" s="1" t="s">
        <v>474</v>
      </c>
      <c r="W7543" s="1" t="s">
        <v>313</v>
      </c>
      <c r="X7543" s="1" t="s">
        <v>402</v>
      </c>
      <c r="Y7543" s="1" t="s">
        <v>403</v>
      </c>
      <c r="Z7543" s="1" t="s">
        <v>22582</v>
      </c>
      <c r="AA7543" s="2">
        <v>33051</v>
      </c>
      <c r="AB7543" s="1" t="s">
        <v>22583</v>
      </c>
      <c r="AD7543" s="1" t="s">
        <v>378</v>
      </c>
      <c r="AE7543" s="1" t="s">
        <v>22584</v>
      </c>
    </row>
    <row r="7544" spans="1:34" ht="12.75" customHeight="1">
      <c r="A7544" s="24" t="s">
        <v>22585</v>
      </c>
      <c r="B7544" s="9" t="s">
        <v>22586</v>
      </c>
      <c r="C7544" s="1" t="s">
        <v>737</v>
      </c>
      <c r="D7544" s="1" t="s">
        <v>401</v>
      </c>
      <c r="E7544" s="1" t="s">
        <v>11550</v>
      </c>
      <c r="F7544" s="1" t="s">
        <v>130</v>
      </c>
      <c r="G7544" s="1" t="s">
        <v>85</v>
      </c>
      <c r="I7544" s="1" t="s">
        <v>86</v>
      </c>
      <c r="K7544" s="1">
        <v>101.4</v>
      </c>
      <c r="L7544" s="10">
        <v>35768</v>
      </c>
      <c r="M7544" s="10">
        <v>35804</v>
      </c>
      <c r="N7544" s="13">
        <f>(M7544-L7544)/(L7544+M7544+12740)</f>
        <v>4.2698548249359521E-4</v>
      </c>
      <c r="O7544" s="1">
        <v>0.06</v>
      </c>
      <c r="P7544" s="1">
        <v>1436.1</v>
      </c>
      <c r="Q7544" s="10">
        <v>5500</v>
      </c>
      <c r="R7544" s="18">
        <v>2500</v>
      </c>
      <c r="T7544" s="12">
        <v>44448</v>
      </c>
      <c r="V7544" s="1" t="s">
        <v>400</v>
      </c>
      <c r="W7544" s="1" t="s">
        <v>401</v>
      </c>
      <c r="X7544" s="1" t="s">
        <v>402</v>
      </c>
      <c r="Y7544" s="1" t="s">
        <v>403</v>
      </c>
      <c r="Z7544" s="1" t="s">
        <v>22587</v>
      </c>
      <c r="AA7544" s="2">
        <v>49125</v>
      </c>
      <c r="AB7544" s="1" t="s">
        <v>22588</v>
      </c>
      <c r="AD7544" s="1" t="s">
        <v>378</v>
      </c>
      <c r="AE7544" s="1" t="s">
        <v>22584</v>
      </c>
    </row>
    <row r="7545" spans="1:34" ht="12.75" customHeight="1">
      <c r="A7545" s="24" t="s">
        <v>22589</v>
      </c>
      <c r="B7545" s="9" t="s">
        <v>22590</v>
      </c>
      <c r="C7545" s="1" t="s">
        <v>32</v>
      </c>
      <c r="D7545" s="1" t="s">
        <v>401</v>
      </c>
      <c r="E7545" s="1" t="s">
        <v>22591</v>
      </c>
      <c r="F7545" s="1" t="s">
        <v>35</v>
      </c>
      <c r="G7545" s="1" t="s">
        <v>36</v>
      </c>
      <c r="H7545" s="1" t="s">
        <v>3456</v>
      </c>
      <c r="I7545" s="1" t="s">
        <v>38</v>
      </c>
      <c r="J7545" s="1" t="s">
        <v>52</v>
      </c>
      <c r="K7545" s="1">
        <v>0</v>
      </c>
      <c r="L7545" s="10">
        <v>494</v>
      </c>
      <c r="M7545" s="10">
        <v>511</v>
      </c>
      <c r="N7545" s="13">
        <f>(M7545-L7545)/(L7545+M7545+12740)</f>
        <v>1.2368133866860677E-3</v>
      </c>
      <c r="O7545" s="1">
        <v>97.4</v>
      </c>
      <c r="P7545" s="1">
        <v>94.6</v>
      </c>
      <c r="Q7545" s="10">
        <v>55</v>
      </c>
      <c r="T7545" s="12">
        <v>43727</v>
      </c>
      <c r="V7545" s="1" t="s">
        <v>22591</v>
      </c>
      <c r="W7545" s="1" t="s">
        <v>401</v>
      </c>
      <c r="X7545" s="1" t="s">
        <v>1063</v>
      </c>
      <c r="Y7545" s="1" t="s">
        <v>1597</v>
      </c>
      <c r="Z7545" s="1" t="s">
        <v>22592</v>
      </c>
      <c r="AA7545" s="2">
        <v>44536</v>
      </c>
      <c r="AB7545" s="1" t="s">
        <v>22593</v>
      </c>
      <c r="AD7545" s="1" t="s">
        <v>378</v>
      </c>
      <c r="AE7545" s="1" t="s">
        <v>22584</v>
      </c>
    </row>
    <row r="7546" spans="1:34" ht="12.75" customHeight="1">
      <c r="A7546" s="24" t="s">
        <v>22594</v>
      </c>
      <c r="B7546" s="9" t="s">
        <v>22595</v>
      </c>
      <c r="C7546" s="1" t="s">
        <v>32</v>
      </c>
      <c r="D7546" s="1" t="s">
        <v>401</v>
      </c>
      <c r="E7546" s="1" t="s">
        <v>22591</v>
      </c>
      <c r="F7546" s="1" t="s">
        <v>35</v>
      </c>
      <c r="G7546" s="1" t="s">
        <v>36</v>
      </c>
      <c r="H7546" s="1" t="s">
        <v>3456</v>
      </c>
      <c r="I7546" s="1" t="s">
        <v>38</v>
      </c>
      <c r="J7546" s="1" t="s">
        <v>52</v>
      </c>
      <c r="K7546" s="1">
        <v>0</v>
      </c>
      <c r="L7546" s="10">
        <v>494</v>
      </c>
      <c r="M7546" s="10">
        <v>511</v>
      </c>
      <c r="N7546" s="13">
        <f>(M7546-L7546)/(L7546+M7546+12740)</f>
        <v>1.2368133866860677E-3</v>
      </c>
      <c r="O7546" s="1">
        <v>97.4</v>
      </c>
      <c r="P7546" s="1">
        <v>94.6</v>
      </c>
      <c r="Q7546" s="10">
        <v>55</v>
      </c>
      <c r="T7546" s="12">
        <v>43727</v>
      </c>
      <c r="V7546" s="1" t="s">
        <v>22591</v>
      </c>
      <c r="W7546" s="1" t="s">
        <v>401</v>
      </c>
      <c r="X7546" s="1" t="s">
        <v>1063</v>
      </c>
      <c r="Y7546" s="1" t="s">
        <v>1597</v>
      </c>
      <c r="Z7546" s="1" t="s">
        <v>22596</v>
      </c>
      <c r="AA7546" s="2">
        <v>44537</v>
      </c>
      <c r="AB7546" s="1" t="s">
        <v>22597</v>
      </c>
      <c r="AD7546" s="1" t="s">
        <v>378</v>
      </c>
      <c r="AE7546" s="1" t="s">
        <v>22584</v>
      </c>
    </row>
    <row r="7547" spans="1:34" ht="12.75" customHeight="1">
      <c r="A7547" s="24" t="s">
        <v>22598</v>
      </c>
      <c r="B7547" s="9" t="s">
        <v>22599</v>
      </c>
      <c r="C7547" s="1" t="s">
        <v>32</v>
      </c>
      <c r="D7547" s="1" t="s">
        <v>401</v>
      </c>
      <c r="E7547" s="1" t="s">
        <v>22591</v>
      </c>
      <c r="F7547" s="1" t="s">
        <v>35</v>
      </c>
      <c r="G7547" s="1" t="s">
        <v>36</v>
      </c>
      <c r="H7547" s="1" t="s">
        <v>3456</v>
      </c>
      <c r="I7547" s="1" t="s">
        <v>38</v>
      </c>
      <c r="J7547" s="1" t="s">
        <v>52</v>
      </c>
      <c r="K7547" s="1">
        <v>0</v>
      </c>
      <c r="L7547" s="10">
        <v>492</v>
      </c>
      <c r="M7547" s="10">
        <v>511</v>
      </c>
      <c r="N7547" s="13">
        <f>(M7547-L7547)/(L7547+M7547+12740)</f>
        <v>1.3825220112057047E-3</v>
      </c>
      <c r="O7547" s="1">
        <v>97.4</v>
      </c>
      <c r="P7547" s="1">
        <v>94.6</v>
      </c>
      <c r="Q7547" s="10">
        <v>55</v>
      </c>
      <c r="T7547" s="12">
        <v>43727</v>
      </c>
      <c r="V7547" s="1" t="s">
        <v>22591</v>
      </c>
      <c r="W7547" s="1" t="s">
        <v>401</v>
      </c>
      <c r="X7547" s="1" t="s">
        <v>1063</v>
      </c>
      <c r="Y7547" s="1" t="s">
        <v>1597</v>
      </c>
      <c r="Z7547" s="1" t="s">
        <v>22600</v>
      </c>
      <c r="AA7547" s="2">
        <v>44538</v>
      </c>
      <c r="AB7547" s="1" t="s">
        <v>22601</v>
      </c>
      <c r="AD7547" s="1" t="s">
        <v>8484</v>
      </c>
      <c r="AE7547" s="1" t="s">
        <v>8734</v>
      </c>
      <c r="AG7547" s="1" t="s">
        <v>263</v>
      </c>
    </row>
    <row r="7548" spans="1:34" ht="12.75" customHeight="1">
      <c r="A7548" s="24" t="s">
        <v>22602</v>
      </c>
      <c r="B7548" s="9" t="s">
        <v>22603</v>
      </c>
      <c r="C7548" s="1" t="s">
        <v>32</v>
      </c>
      <c r="D7548" s="1" t="s">
        <v>401</v>
      </c>
      <c r="E7548" s="1" t="s">
        <v>22591</v>
      </c>
      <c r="F7548" s="1" t="s">
        <v>35</v>
      </c>
      <c r="G7548" s="1" t="s">
        <v>36</v>
      </c>
      <c r="H7548" s="1" t="s">
        <v>3456</v>
      </c>
      <c r="I7548" s="1" t="s">
        <v>38</v>
      </c>
      <c r="J7548" s="1" t="s">
        <v>52</v>
      </c>
      <c r="K7548" s="1">
        <v>0</v>
      </c>
      <c r="L7548" s="10">
        <v>491</v>
      </c>
      <c r="M7548" s="10">
        <v>511</v>
      </c>
      <c r="N7548" s="13">
        <f>(M7548-L7548)/(L7548+M7548+12740)</f>
        <v>1.4553922282055014E-3</v>
      </c>
      <c r="O7548" s="1">
        <v>97.4</v>
      </c>
      <c r="P7548" s="1">
        <v>94.6</v>
      </c>
      <c r="Q7548" s="10">
        <v>55</v>
      </c>
      <c r="T7548" s="12">
        <v>43727</v>
      </c>
      <c r="V7548" s="1" t="s">
        <v>22591</v>
      </c>
      <c r="W7548" s="1" t="s">
        <v>401</v>
      </c>
      <c r="X7548" s="1" t="s">
        <v>1063</v>
      </c>
      <c r="Y7548" s="1" t="s">
        <v>1597</v>
      </c>
      <c r="Z7548" s="1" t="s">
        <v>22604</v>
      </c>
      <c r="AA7548" s="2">
        <v>44539</v>
      </c>
      <c r="AB7548" s="1" t="s">
        <v>22605</v>
      </c>
      <c r="AD7548" s="1" t="s">
        <v>8484</v>
      </c>
      <c r="AE7548" s="1" t="s">
        <v>8734</v>
      </c>
      <c r="AG7548" s="1" t="s">
        <v>263</v>
      </c>
    </row>
    <row r="7549" spans="1:34" ht="12.75" customHeight="1">
      <c r="A7549" s="24" t="s">
        <v>22606</v>
      </c>
      <c r="B7549" s="9" t="s">
        <v>22607</v>
      </c>
      <c r="C7549" s="1" t="s">
        <v>401</v>
      </c>
      <c r="D7549" s="1" t="s">
        <v>401</v>
      </c>
      <c r="E7549" s="1" t="s">
        <v>22591</v>
      </c>
      <c r="F7549" s="1" t="s">
        <v>35</v>
      </c>
      <c r="G7549" s="1" t="s">
        <v>36</v>
      </c>
      <c r="H7549" s="1" t="s">
        <v>6526</v>
      </c>
      <c r="I7549" s="1" t="s">
        <v>38</v>
      </c>
      <c r="J7549" s="1" t="s">
        <v>39</v>
      </c>
      <c r="K7549" s="1">
        <v>0</v>
      </c>
      <c r="L7549" s="10">
        <v>533</v>
      </c>
      <c r="M7549" s="10">
        <v>545</v>
      </c>
      <c r="N7549" s="13">
        <f>(M7549-L7549)/(L7549+M7549+12740)</f>
        <v>8.6843247937472864E-4</v>
      </c>
      <c r="O7549" s="1">
        <v>43.02</v>
      </c>
      <c r="P7549" s="1">
        <v>95.42</v>
      </c>
      <c r="Q7549" s="10">
        <v>55</v>
      </c>
      <c r="T7549" s="12">
        <v>42901</v>
      </c>
      <c r="V7549" s="1" t="s">
        <v>22591</v>
      </c>
      <c r="W7549" s="1" t="s">
        <v>401</v>
      </c>
      <c r="X7549" s="1" t="s">
        <v>1063</v>
      </c>
      <c r="Y7549" s="1" t="s">
        <v>1740</v>
      </c>
      <c r="Z7549" s="1" t="s">
        <v>22608</v>
      </c>
      <c r="AA7549" s="2">
        <v>42761</v>
      </c>
      <c r="AB7549" s="1" t="s">
        <v>22609</v>
      </c>
      <c r="AD7549" s="1" t="s">
        <v>22610</v>
      </c>
      <c r="AE7549" s="1" t="s">
        <v>22611</v>
      </c>
      <c r="AG7549" s="1" t="s">
        <v>263</v>
      </c>
    </row>
    <row r="7550" spans="1:34" ht="12.75" customHeight="1">
      <c r="A7550" s="24" t="s">
        <v>22612</v>
      </c>
      <c r="B7550" s="9" t="s">
        <v>22613</v>
      </c>
      <c r="C7550" s="1" t="s">
        <v>401</v>
      </c>
      <c r="D7550" s="1" t="s">
        <v>401</v>
      </c>
      <c r="E7550" s="1" t="s">
        <v>22591</v>
      </c>
      <c r="F7550" s="1" t="s">
        <v>35</v>
      </c>
      <c r="G7550" s="1" t="s">
        <v>36</v>
      </c>
      <c r="H7550" s="1" t="s">
        <v>6526</v>
      </c>
      <c r="I7550" s="1" t="s">
        <v>38</v>
      </c>
      <c r="J7550" s="1" t="s">
        <v>39</v>
      </c>
      <c r="K7550" s="1">
        <v>0</v>
      </c>
      <c r="L7550" s="10">
        <v>533</v>
      </c>
      <c r="M7550" s="10">
        <v>545</v>
      </c>
      <c r="N7550" s="13">
        <f>(M7550-L7550)/(L7550+M7550+12740)</f>
        <v>8.6843247937472864E-4</v>
      </c>
      <c r="O7550" s="1">
        <v>43.02</v>
      </c>
      <c r="P7550" s="1">
        <v>95.42</v>
      </c>
      <c r="Q7550" s="10">
        <v>55</v>
      </c>
      <c r="T7550" s="12">
        <v>42901</v>
      </c>
      <c r="V7550" s="1" t="s">
        <v>22591</v>
      </c>
      <c r="W7550" s="1" t="s">
        <v>401</v>
      </c>
      <c r="X7550" s="1" t="s">
        <v>1063</v>
      </c>
      <c r="Y7550" s="1" t="s">
        <v>1740</v>
      </c>
      <c r="Z7550" s="1" t="s">
        <v>22614</v>
      </c>
      <c r="AA7550" s="2">
        <v>42759</v>
      </c>
      <c r="AB7550" s="1" t="s">
        <v>22609</v>
      </c>
      <c r="AD7550" s="1" t="s">
        <v>378</v>
      </c>
      <c r="AE7550" s="1" t="s">
        <v>22584</v>
      </c>
      <c r="AG7550" s="1" t="s">
        <v>263</v>
      </c>
    </row>
    <row r="7551" spans="1:34" ht="12.75" customHeight="1">
      <c r="A7551" s="24" t="s">
        <v>22615</v>
      </c>
      <c r="B7551" s="9" t="s">
        <v>22616</v>
      </c>
      <c r="C7551" s="1" t="s">
        <v>32</v>
      </c>
      <c r="D7551" s="1" t="s">
        <v>401</v>
      </c>
      <c r="E7551" s="1" t="s">
        <v>22591</v>
      </c>
      <c r="F7551" s="1" t="s">
        <v>35</v>
      </c>
      <c r="G7551" s="1" t="s">
        <v>36</v>
      </c>
      <c r="H7551" s="1" t="s">
        <v>6526</v>
      </c>
      <c r="I7551" s="1" t="s">
        <v>38</v>
      </c>
      <c r="J7551" s="1" t="s">
        <v>52</v>
      </c>
      <c r="K7551" s="1">
        <v>0</v>
      </c>
      <c r="L7551" s="10">
        <v>494</v>
      </c>
      <c r="M7551" s="10">
        <v>511</v>
      </c>
      <c r="N7551" s="13">
        <f>(M7551-L7551)/(L7551+M7551+12740)</f>
        <v>1.2368133866860677E-3</v>
      </c>
      <c r="O7551" s="1">
        <v>97.4</v>
      </c>
      <c r="P7551" s="1">
        <v>94.6</v>
      </c>
      <c r="Q7551" s="10">
        <v>55</v>
      </c>
      <c r="T7551" s="12">
        <v>43216</v>
      </c>
      <c r="V7551" s="1" t="s">
        <v>22591</v>
      </c>
      <c r="W7551" s="1" t="s">
        <v>401</v>
      </c>
      <c r="X7551" s="1" t="s">
        <v>1063</v>
      </c>
      <c r="Y7551" s="1" t="s">
        <v>1597</v>
      </c>
      <c r="Z7551" s="1" t="s">
        <v>22617</v>
      </c>
      <c r="AA7551" s="2">
        <v>43440</v>
      </c>
      <c r="AB7551" s="1" t="s">
        <v>22609</v>
      </c>
      <c r="AD7551" s="1" t="s">
        <v>758</v>
      </c>
      <c r="AE7551" s="1" t="s">
        <v>22611</v>
      </c>
      <c r="AG7551" s="1" t="s">
        <v>22618</v>
      </c>
    </row>
    <row r="7552" spans="1:34" ht="12.75" customHeight="1">
      <c r="A7552" s="24" t="s">
        <v>22619</v>
      </c>
      <c r="B7552" s="9" t="s">
        <v>22620</v>
      </c>
      <c r="C7552" s="1" t="s">
        <v>32</v>
      </c>
      <c r="D7552" s="1" t="s">
        <v>401</v>
      </c>
      <c r="E7552" s="1" t="s">
        <v>22591</v>
      </c>
      <c r="F7552" s="1" t="s">
        <v>35</v>
      </c>
      <c r="G7552" s="1" t="s">
        <v>36</v>
      </c>
      <c r="H7552" s="1" t="s">
        <v>6526</v>
      </c>
      <c r="I7552" s="1" t="s">
        <v>38</v>
      </c>
      <c r="J7552" s="1" t="s">
        <v>52</v>
      </c>
      <c r="K7552" s="1">
        <v>0</v>
      </c>
      <c r="L7552" s="10">
        <v>494</v>
      </c>
      <c r="M7552" s="10">
        <v>511</v>
      </c>
      <c r="N7552" s="13">
        <f>(M7552-L7552)/(L7552+M7552+12740)</f>
        <v>1.2368133866860677E-3</v>
      </c>
      <c r="O7552" s="1">
        <v>97.4</v>
      </c>
      <c r="P7552" s="1">
        <v>94.6</v>
      </c>
      <c r="Q7552" s="10">
        <v>55</v>
      </c>
      <c r="T7552" s="12">
        <v>43727</v>
      </c>
      <c r="V7552" s="1" t="s">
        <v>22591</v>
      </c>
      <c r="W7552" s="1" t="s">
        <v>401</v>
      </c>
      <c r="X7552" s="1" t="s">
        <v>1063</v>
      </c>
      <c r="Y7552" s="1" t="s">
        <v>1597</v>
      </c>
      <c r="Z7552" s="1" t="s">
        <v>22621</v>
      </c>
      <c r="AA7552" s="2">
        <v>44534</v>
      </c>
      <c r="AB7552" s="1" t="s">
        <v>22622</v>
      </c>
      <c r="AD7552" s="1" t="s">
        <v>758</v>
      </c>
      <c r="AE7552" s="1" t="s">
        <v>22611</v>
      </c>
      <c r="AG7552" s="1" t="s">
        <v>22623</v>
      </c>
    </row>
    <row r="7553" spans="1:34" ht="12.75" customHeight="1">
      <c r="A7553" s="24" t="s">
        <v>22624</v>
      </c>
      <c r="B7553" s="9" t="s">
        <v>22625</v>
      </c>
      <c r="C7553" s="1" t="s">
        <v>401</v>
      </c>
      <c r="D7553" s="1" t="s">
        <v>401</v>
      </c>
      <c r="E7553" s="1" t="s">
        <v>22626</v>
      </c>
      <c r="F7553" s="1" t="s">
        <v>35</v>
      </c>
      <c r="G7553" s="1" t="s">
        <v>36</v>
      </c>
      <c r="H7553" s="1" t="s">
        <v>3456</v>
      </c>
      <c r="I7553" s="1" t="s">
        <v>38</v>
      </c>
      <c r="J7553" s="1" t="s">
        <v>52</v>
      </c>
      <c r="K7553" s="1">
        <v>0</v>
      </c>
      <c r="L7553" s="10">
        <v>494</v>
      </c>
      <c r="M7553" s="10">
        <v>511</v>
      </c>
      <c r="N7553" s="13">
        <f>(M7553-L7553)/(L7553+M7553+12740)</f>
        <v>1.2368133866860677E-3</v>
      </c>
      <c r="O7553" s="1">
        <v>97.4</v>
      </c>
      <c r="P7553" s="1">
        <v>94.6</v>
      </c>
      <c r="Q7553" s="10">
        <v>90</v>
      </c>
      <c r="T7553" s="12">
        <v>43216</v>
      </c>
      <c r="V7553" s="1" t="s">
        <v>22626</v>
      </c>
      <c r="W7553" s="1" t="s">
        <v>401</v>
      </c>
      <c r="X7553" s="1" t="s">
        <v>1063</v>
      </c>
      <c r="Y7553" s="1" t="s">
        <v>1597</v>
      </c>
      <c r="Z7553" s="1" t="s">
        <v>22627</v>
      </c>
      <c r="AA7553" s="2">
        <v>43439</v>
      </c>
      <c r="AB7553" s="1" t="s">
        <v>22628</v>
      </c>
      <c r="AD7553" s="1" t="s">
        <v>758</v>
      </c>
      <c r="AE7553" s="1" t="s">
        <v>22611</v>
      </c>
    </row>
    <row r="7554" spans="1:34" ht="12.75" customHeight="1">
      <c r="A7554" s="24" t="s">
        <v>22629</v>
      </c>
      <c r="B7554" s="9" t="s">
        <v>22630</v>
      </c>
      <c r="C7554" s="1" t="s">
        <v>401</v>
      </c>
      <c r="D7554" s="1" t="s">
        <v>401</v>
      </c>
      <c r="E7554" s="1" t="s">
        <v>22626</v>
      </c>
      <c r="F7554" s="1" t="s">
        <v>35</v>
      </c>
      <c r="G7554" s="1" t="s">
        <v>36</v>
      </c>
      <c r="H7554" s="1" t="s">
        <v>3456</v>
      </c>
      <c r="I7554" s="1" t="s">
        <v>38</v>
      </c>
      <c r="J7554" s="1" t="s">
        <v>52</v>
      </c>
      <c r="K7554" s="1">
        <v>0</v>
      </c>
      <c r="L7554" s="10">
        <v>493</v>
      </c>
      <c r="M7554" s="10">
        <v>512</v>
      </c>
      <c r="N7554" s="13">
        <f>(M7554-L7554)/(L7554+M7554+12740)</f>
        <v>1.3823208439432521E-3</v>
      </c>
      <c r="O7554" s="1">
        <v>97.4</v>
      </c>
      <c r="P7554" s="1">
        <v>94.6</v>
      </c>
      <c r="Q7554" s="10">
        <v>90</v>
      </c>
      <c r="T7554" s="12">
        <v>43216</v>
      </c>
      <c r="V7554" s="1" t="s">
        <v>22626</v>
      </c>
      <c r="W7554" s="1" t="s">
        <v>401</v>
      </c>
      <c r="X7554" s="1" t="s">
        <v>1063</v>
      </c>
      <c r="Y7554" s="1" t="s">
        <v>1597</v>
      </c>
      <c r="Z7554" s="1" t="s">
        <v>22631</v>
      </c>
      <c r="AA7554" s="2">
        <v>43441</v>
      </c>
      <c r="AB7554" s="1" t="s">
        <v>22628</v>
      </c>
      <c r="AD7554" s="1" t="s">
        <v>758</v>
      </c>
      <c r="AE7554" s="1" t="s">
        <v>22611</v>
      </c>
      <c r="AG7554" s="1" t="s">
        <v>630</v>
      </c>
    </row>
    <row r="7555" spans="1:34" ht="12.75" customHeight="1">
      <c r="A7555" s="24" t="s">
        <v>22632</v>
      </c>
      <c r="B7555" s="9" t="s">
        <v>22633</v>
      </c>
      <c r="C7555" s="1" t="s">
        <v>401</v>
      </c>
      <c r="D7555" s="1" t="s">
        <v>401</v>
      </c>
      <c r="E7555" s="1" t="s">
        <v>22626</v>
      </c>
      <c r="F7555" s="1" t="s">
        <v>35</v>
      </c>
      <c r="G7555" s="1" t="s">
        <v>36</v>
      </c>
      <c r="H7555" s="1" t="s">
        <v>3456</v>
      </c>
      <c r="I7555" s="1" t="s">
        <v>38</v>
      </c>
      <c r="J7555" s="1" t="s">
        <v>52</v>
      </c>
      <c r="K7555" s="1">
        <v>0</v>
      </c>
      <c r="L7555" s="10">
        <v>493</v>
      </c>
      <c r="M7555" s="10">
        <v>512</v>
      </c>
      <c r="N7555" s="13">
        <f>(M7555-L7555)/(L7555+M7555+12740)</f>
        <v>1.3823208439432521E-3</v>
      </c>
      <c r="O7555" s="1">
        <v>97.4</v>
      </c>
      <c r="P7555" s="1">
        <v>94.6</v>
      </c>
      <c r="Q7555" s="10">
        <v>90</v>
      </c>
      <c r="T7555" s="12">
        <v>43216</v>
      </c>
      <c r="V7555" s="1" t="s">
        <v>22626</v>
      </c>
      <c r="W7555" s="1" t="s">
        <v>401</v>
      </c>
      <c r="X7555" s="1" t="s">
        <v>1063</v>
      </c>
      <c r="Y7555" s="1" t="s">
        <v>1597</v>
      </c>
      <c r="Z7555" s="1" t="s">
        <v>22634</v>
      </c>
      <c r="AA7555" s="2">
        <v>43442</v>
      </c>
      <c r="AB7555" s="1" t="s">
        <v>22628</v>
      </c>
      <c r="AD7555" s="1" t="s">
        <v>182</v>
      </c>
      <c r="AE7555" s="1" t="s">
        <v>22635</v>
      </c>
      <c r="AG7555" s="1" t="s">
        <v>70</v>
      </c>
    </row>
    <row r="7556" spans="1:34" ht="12.75" customHeight="1">
      <c r="A7556" s="24" t="s">
        <v>22636</v>
      </c>
      <c r="B7556" s="9" t="s">
        <v>22637</v>
      </c>
      <c r="C7556" s="1" t="s">
        <v>401</v>
      </c>
      <c r="D7556" s="1" t="s">
        <v>401</v>
      </c>
      <c r="E7556" s="1" t="s">
        <v>22626</v>
      </c>
      <c r="F7556" s="1" t="s">
        <v>35</v>
      </c>
      <c r="G7556" s="1" t="s">
        <v>36</v>
      </c>
      <c r="H7556" s="1" t="s">
        <v>3456</v>
      </c>
      <c r="I7556" s="1" t="s">
        <v>38</v>
      </c>
      <c r="J7556" s="1" t="s">
        <v>52</v>
      </c>
      <c r="K7556" s="1">
        <v>0</v>
      </c>
      <c r="L7556" s="10">
        <v>491</v>
      </c>
      <c r="M7556" s="10">
        <v>511</v>
      </c>
      <c r="N7556" s="13">
        <f>(M7556-L7556)/(L7556+M7556+12740)</f>
        <v>1.4553922282055014E-3</v>
      </c>
      <c r="O7556" s="1">
        <v>97.4</v>
      </c>
      <c r="P7556" s="1">
        <v>94.6</v>
      </c>
      <c r="Q7556" s="10">
        <v>90</v>
      </c>
      <c r="T7556" s="12">
        <v>43216</v>
      </c>
      <c r="V7556" s="1" t="s">
        <v>22626</v>
      </c>
      <c r="W7556" s="1" t="s">
        <v>401</v>
      </c>
      <c r="X7556" s="1" t="s">
        <v>1063</v>
      </c>
      <c r="Y7556" s="1" t="s">
        <v>1597</v>
      </c>
      <c r="Z7556" s="1" t="s">
        <v>22638</v>
      </c>
      <c r="AA7556" s="2">
        <v>43443</v>
      </c>
      <c r="AB7556" s="1" t="s">
        <v>22628</v>
      </c>
      <c r="AD7556" s="1" t="s">
        <v>378</v>
      </c>
      <c r="AE7556" s="1" t="s">
        <v>6683</v>
      </c>
      <c r="AG7556" s="1" t="s">
        <v>70</v>
      </c>
    </row>
    <row r="7557" spans="1:34" ht="12.75" customHeight="1">
      <c r="A7557" s="24" t="s">
        <v>22639</v>
      </c>
      <c r="B7557" s="9" t="s">
        <v>22639</v>
      </c>
      <c r="C7557" s="1" t="s">
        <v>401</v>
      </c>
      <c r="D7557" s="1" t="s">
        <v>401</v>
      </c>
      <c r="E7557" s="1" t="s">
        <v>5432</v>
      </c>
      <c r="F7557" s="1" t="s">
        <v>130</v>
      </c>
      <c r="G7557" s="1" t="s">
        <v>36</v>
      </c>
      <c r="H7557" s="1" t="s">
        <v>430</v>
      </c>
      <c r="I7557" s="1" t="s">
        <v>38</v>
      </c>
      <c r="J7557" s="1" t="s">
        <v>52</v>
      </c>
      <c r="K7557" s="1">
        <v>0</v>
      </c>
      <c r="L7557" s="10">
        <v>763</v>
      </c>
      <c r="M7557" s="10">
        <v>773</v>
      </c>
      <c r="N7557" s="13">
        <f>(M7557-L7557)/(L7557+M7557+12740)</f>
        <v>7.0047632390025222E-4</v>
      </c>
      <c r="O7557" s="1">
        <v>98.56</v>
      </c>
      <c r="P7557" s="1">
        <v>100.2</v>
      </c>
      <c r="Q7557" s="10">
        <v>1500</v>
      </c>
      <c r="T7557" s="12">
        <v>40899</v>
      </c>
      <c r="V7557" s="1" t="s">
        <v>400</v>
      </c>
      <c r="W7557" s="1" t="s">
        <v>401</v>
      </c>
      <c r="X7557" s="1" t="s">
        <v>1321</v>
      </c>
      <c r="Y7557" s="1" t="s">
        <v>1740</v>
      </c>
      <c r="Z7557" s="1" t="s">
        <v>22640</v>
      </c>
      <c r="AA7557" s="2">
        <v>38038</v>
      </c>
      <c r="AB7557" s="1" t="s">
        <v>22641</v>
      </c>
      <c r="AD7557" s="1" t="s">
        <v>21249</v>
      </c>
      <c r="AE7557" s="1" t="s">
        <v>22642</v>
      </c>
      <c r="AG7557" s="1" t="s">
        <v>22643</v>
      </c>
    </row>
    <row r="7558" spans="1:34" ht="12.75" customHeight="1">
      <c r="A7558" s="24" t="s">
        <v>22644</v>
      </c>
      <c r="B7558" s="9" t="s">
        <v>22644</v>
      </c>
      <c r="C7558" s="1" t="s">
        <v>32</v>
      </c>
      <c r="D7558" s="1" t="s">
        <v>401</v>
      </c>
      <c r="E7558" s="1" t="s">
        <v>5432</v>
      </c>
      <c r="F7558" s="1" t="s">
        <v>130</v>
      </c>
      <c r="G7558" s="1" t="s">
        <v>36</v>
      </c>
      <c r="H7558" s="1" t="s">
        <v>3456</v>
      </c>
      <c r="I7558" s="1" t="s">
        <v>38</v>
      </c>
      <c r="J7558" s="1" t="s">
        <v>52</v>
      </c>
      <c r="K7558" s="1">
        <v>0</v>
      </c>
      <c r="L7558" s="10">
        <v>748</v>
      </c>
      <c r="M7558" s="10">
        <v>758</v>
      </c>
      <c r="N7558" s="13">
        <f>(M7558-L7558)/(L7558+M7558+12740)</f>
        <v>7.0195142496139271E-4</v>
      </c>
      <c r="O7558" s="1">
        <v>98.5</v>
      </c>
      <c r="P7558" s="1">
        <v>99.8</v>
      </c>
      <c r="Q7558" s="10">
        <v>2650</v>
      </c>
      <c r="T7558" s="12">
        <v>43722</v>
      </c>
      <c r="U7558" s="2">
        <v>5</v>
      </c>
      <c r="V7558" s="1" t="s">
        <v>400</v>
      </c>
      <c r="W7558" s="1" t="s">
        <v>401</v>
      </c>
      <c r="X7558" s="1" t="s">
        <v>1321</v>
      </c>
      <c r="Y7558" s="1" t="s">
        <v>1740</v>
      </c>
      <c r="Z7558" s="1" t="s">
        <v>22645</v>
      </c>
      <c r="AA7558" s="2">
        <v>44528</v>
      </c>
      <c r="AB7558" s="1" t="s">
        <v>12293</v>
      </c>
      <c r="AD7558" s="1" t="s">
        <v>78</v>
      </c>
      <c r="AE7558" s="1" t="s">
        <v>22646</v>
      </c>
      <c r="AG7558" s="1" t="s">
        <v>263</v>
      </c>
      <c r="AH7558" s="1" t="s">
        <v>22647</v>
      </c>
    </row>
    <row r="7559" spans="1:34" ht="12.75" customHeight="1">
      <c r="A7559" s="24" t="s">
        <v>22648</v>
      </c>
      <c r="B7559" s="9" t="s">
        <v>22649</v>
      </c>
      <c r="C7559" s="1" t="s">
        <v>401</v>
      </c>
      <c r="D7559" s="1" t="s">
        <v>401</v>
      </c>
      <c r="E7559" s="1" t="s">
        <v>5432</v>
      </c>
      <c r="F7559" s="1" t="s">
        <v>130</v>
      </c>
      <c r="G7559" s="1" t="s">
        <v>36</v>
      </c>
      <c r="H7559" s="1" t="s">
        <v>430</v>
      </c>
      <c r="I7559" s="1" t="s">
        <v>38</v>
      </c>
      <c r="J7559" s="1" t="s">
        <v>52</v>
      </c>
      <c r="K7559" s="1">
        <v>0</v>
      </c>
      <c r="L7559" s="10">
        <v>500</v>
      </c>
      <c r="M7559" s="10">
        <v>504</v>
      </c>
      <c r="N7559" s="13">
        <f>(M7559-L7559)/(L7559+M7559+12740)</f>
        <v>2.9103608847497089E-4</v>
      </c>
      <c r="O7559" s="1">
        <v>97.5</v>
      </c>
      <c r="P7559" s="1">
        <v>94.7</v>
      </c>
      <c r="Q7559" s="10">
        <v>2650</v>
      </c>
      <c r="T7559" s="12">
        <v>40917</v>
      </c>
      <c r="U7559" s="2">
        <v>4</v>
      </c>
      <c r="V7559" s="1" t="s">
        <v>400</v>
      </c>
      <c r="W7559" s="1" t="s">
        <v>401</v>
      </c>
      <c r="X7559" s="1" t="s">
        <v>1321</v>
      </c>
      <c r="Y7559" s="1" t="s">
        <v>1740</v>
      </c>
      <c r="Z7559" s="1" t="s">
        <v>22650</v>
      </c>
      <c r="AA7559" s="2">
        <v>38046</v>
      </c>
      <c r="AB7559" s="1" t="s">
        <v>22651</v>
      </c>
      <c r="AD7559" s="1" t="s">
        <v>91</v>
      </c>
      <c r="AE7559" s="1" t="s">
        <v>7653</v>
      </c>
      <c r="AG7559" s="1" t="s">
        <v>22652</v>
      </c>
    </row>
    <row r="7560" spans="1:34" ht="12.75" customHeight="1">
      <c r="A7560" s="24" t="s">
        <v>22653</v>
      </c>
      <c r="B7560" s="9" t="s">
        <v>22653</v>
      </c>
      <c r="C7560" s="1" t="s">
        <v>401</v>
      </c>
      <c r="D7560" s="1" t="s">
        <v>401</v>
      </c>
      <c r="E7560" s="1" t="s">
        <v>5432</v>
      </c>
      <c r="F7560" s="1" t="s">
        <v>130</v>
      </c>
      <c r="G7560" s="1" t="s">
        <v>36</v>
      </c>
      <c r="H7560" s="1" t="s">
        <v>430</v>
      </c>
      <c r="I7560" s="1" t="s">
        <v>38</v>
      </c>
      <c r="J7560" s="1" t="s">
        <v>52</v>
      </c>
      <c r="K7560" s="1">
        <v>0</v>
      </c>
      <c r="L7560" s="10">
        <v>487</v>
      </c>
      <c r="M7560" s="10">
        <v>500</v>
      </c>
      <c r="N7560" s="13">
        <f>(M7560-L7560)/(L7560+M7560+12740)</f>
        <v>9.470386828877395E-4</v>
      </c>
      <c r="O7560" s="1">
        <v>97.5</v>
      </c>
      <c r="P7560" s="1">
        <v>94.49</v>
      </c>
      <c r="Q7560" s="10">
        <v>2630</v>
      </c>
      <c r="T7560" s="12">
        <v>42519</v>
      </c>
      <c r="U7560" s="2">
        <v>4</v>
      </c>
      <c r="V7560" s="1" t="s">
        <v>400</v>
      </c>
      <c r="W7560" s="1" t="s">
        <v>401</v>
      </c>
      <c r="X7560" s="1" t="s">
        <v>1321</v>
      </c>
      <c r="Y7560" s="1" t="s">
        <v>1740</v>
      </c>
      <c r="Z7560" s="1" t="s">
        <v>22654</v>
      </c>
      <c r="AA7560" s="2" t="s">
        <v>22655</v>
      </c>
      <c r="AB7560" s="1" t="s">
        <v>22119</v>
      </c>
      <c r="AD7560" s="1" t="s">
        <v>743</v>
      </c>
      <c r="AE7560" s="1" t="s">
        <v>744</v>
      </c>
      <c r="AG7560" s="1" t="s">
        <v>263</v>
      </c>
    </row>
    <row r="7561" spans="1:34" ht="12.75" customHeight="1">
      <c r="A7561" s="24" t="s">
        <v>22656</v>
      </c>
      <c r="B7561" s="9" t="s">
        <v>22656</v>
      </c>
      <c r="C7561" s="1" t="s">
        <v>401</v>
      </c>
      <c r="D7561" s="1" t="s">
        <v>401</v>
      </c>
      <c r="E7561" s="1" t="s">
        <v>5432</v>
      </c>
      <c r="F7561" s="1" t="s">
        <v>130</v>
      </c>
      <c r="G7561" s="1" t="s">
        <v>36</v>
      </c>
      <c r="H7561" s="1" t="s">
        <v>430</v>
      </c>
      <c r="I7561" s="1" t="s">
        <v>38</v>
      </c>
      <c r="J7561" s="1" t="s">
        <v>52</v>
      </c>
      <c r="K7561" s="1">
        <v>0</v>
      </c>
      <c r="L7561" s="10">
        <v>487</v>
      </c>
      <c r="M7561" s="10">
        <v>499</v>
      </c>
      <c r="N7561" s="13">
        <f>(M7561-L7561)/(L7561+M7561+12740)</f>
        <v>8.7425324202243916E-4</v>
      </c>
      <c r="O7561" s="1">
        <v>97.5</v>
      </c>
      <c r="P7561" s="1">
        <v>94.5</v>
      </c>
      <c r="Q7561" s="10">
        <v>2630</v>
      </c>
      <c r="T7561" s="12">
        <v>44037</v>
      </c>
      <c r="V7561" s="1" t="s">
        <v>400</v>
      </c>
      <c r="W7561" s="1" t="s">
        <v>1318</v>
      </c>
      <c r="X7561" s="1" t="s">
        <v>1321</v>
      </c>
      <c r="Y7561" s="1" t="s">
        <v>1740</v>
      </c>
      <c r="Z7561" s="1" t="s">
        <v>22657</v>
      </c>
      <c r="AA7561" s="2">
        <v>45939</v>
      </c>
      <c r="AB7561" s="1" t="s">
        <v>22658</v>
      </c>
      <c r="AG7561" s="1" t="s">
        <v>22659</v>
      </c>
    </row>
    <row r="7562" spans="1:34" ht="12.75" customHeight="1">
      <c r="A7562" s="1"/>
      <c r="B7562" s="1"/>
      <c r="N7562" s="13"/>
    </row>
    <row r="7563" spans="1:34" ht="12.75" customHeight="1">
      <c r="N7563" s="13"/>
    </row>
  </sheetData>
  <sortState xmlns:xlrd2="http://schemas.microsoft.com/office/spreadsheetml/2017/richdata2" ref="A2:BP7561">
    <sortCondition ref="A2:A7561"/>
  </sortState>
  <phoneticPr fontId="0" type="noConversion"/>
  <hyperlinks>
    <hyperlink ref="AE1753" r:id="rId1" display="http://www.lib.cas.cz/www/space.40/2007/007B.HTM" xr:uid="{00000000-0004-0000-0000-000000000000}"/>
    <hyperlink ref="AE745" r:id="rId2" xr:uid="{00000000-0004-0000-0000-000001000000}"/>
    <hyperlink ref="AG745" r:id="rId3" xr:uid="{00000000-0004-0000-0000-000002000000}"/>
    <hyperlink ref="AE443" r:id="rId4" display="www.floridatoday.com/space/explore/stories/1998b/102898ac.htm" xr:uid="{00000000-0004-0000-0000-000003000000}"/>
    <hyperlink ref="AG2838" r:id="rId5" xr:uid="{00000000-0004-0000-0000-000004000000}"/>
    <hyperlink ref="AG2839" r:id="rId6" xr:uid="{00000000-0004-0000-0000-000005000000}"/>
    <hyperlink ref="AG2840" r:id="rId7" xr:uid="{00000000-0004-0000-0000-000006000000}"/>
    <hyperlink ref="AE291" r:id="rId8" xr:uid="{00000000-0004-0000-0000-000007000000}"/>
    <hyperlink ref="AE2902" r:id="rId9" xr:uid="{00000000-0004-0000-0000-000008000000}"/>
    <hyperlink ref="AB7335" r:id="rId10" tooltip="Canada" display="http://en.wikipedia.org/wiki/Canada" xr:uid="{00000000-0004-0000-0000-00000A000000}"/>
    <hyperlink ref="AE1231" r:id="rId11" display="www.heavens.above.com" xr:uid="{00000000-0004-0000-0000-00000B000000}"/>
    <hyperlink ref="AE2732" r:id="rId12" display="http://nssdc.gsfc.nasa.gov/spaceewarn/spx636.html" xr:uid="{00000000-0004-0000-0000-00000C000000}"/>
    <hyperlink ref="AG2753" r:id="rId13" display="http://nssdc.gsfc.nasa.gov/spacewarn/spx635.html" xr:uid="{00000000-0004-0000-0000-00000D000000}"/>
    <hyperlink ref="AG1698" r:id="rId14" display="http://nssdc.gsfc.nasa.gov/spacewarn/spx639.html" xr:uid="{00000000-0004-0000-0000-00000E000000}"/>
    <hyperlink ref="AE810" r:id="rId15" display="http://nssdc.gsfc.nasa.gov/spacewarn/spx640.html" xr:uid="{00000000-0004-0000-0000-00000F000000}"/>
    <hyperlink ref="AB736" r:id="rId16" tooltip="Canada" display="http://en.wikipedia.org/wiki/Canada" xr:uid="{00000000-0004-0000-0000-000010000000}"/>
    <hyperlink ref="AE730" r:id="rId17" display="http://nssdc.gsfc.nasa.gov/spacewarn/spx639.html" xr:uid="{00000000-0004-0000-0000-000011000000}"/>
    <hyperlink ref="AE736" r:id="rId18" display="www.eutelsat.com" xr:uid="{00000000-0004-0000-0000-000012000000}"/>
    <hyperlink ref="AG742" r:id="rId19" display="www.eutelsat.com" xr:uid="{00000000-0004-0000-0000-000013000000}"/>
    <hyperlink ref="AG730" r:id="rId20" display="www.eutelsat.com" xr:uid="{00000000-0004-0000-0000-000014000000}"/>
    <hyperlink ref="AG736" r:id="rId21" display="www.lyngsat.com/tracker/ab3.shtml" xr:uid="{00000000-0004-0000-0000-000015000000}"/>
    <hyperlink ref="AH2532" r:id="rId22" display="http://www.jaxa.jp/press/2005/08/20050825_oicets_index_3_e.html" xr:uid="{00000000-0004-0000-0000-000016000000}"/>
    <hyperlink ref="AG3060" r:id="rId23" display="http://www.planet4589.org/space/jsr/back/news.636" xr:uid="{00000000-0004-0000-0000-000017000000}"/>
    <hyperlink ref="AE338" r:id="rId24" display="www.floridatoday.com/space/explore/stories/1998b/102898ac.htm" xr:uid="{00000000-0004-0000-0000-000018000000}"/>
    <hyperlink ref="AE2540" r:id="rId25" display="www.eutelsat.com" xr:uid="{00000000-0004-0000-0000-000019000000}"/>
    <hyperlink ref="AE679" r:id="rId26" display="www.eutelsat.com" xr:uid="{00000000-0004-0000-0000-00001A000000}"/>
    <hyperlink ref="AG7108" r:id="rId27" display="http://www.planet4589.org/space/jsr/back/news.535" xr:uid="{00000000-0004-0000-0000-00001B000000}"/>
    <hyperlink ref="AG7109" r:id="rId28" display="http://www.planet4589.org/space/jsr/back/news.636" xr:uid="{00000000-0004-0000-0000-00001C000000}"/>
    <hyperlink ref="AE7139" r:id="rId29" display="http://www.lib.cas.cz/www/space.40/2007/007B.HTM" xr:uid="{00000000-0004-0000-0000-00001D000000}"/>
    <hyperlink ref="AE743" r:id="rId30" display="http://www.spacenewsfeed.co.uk/2007/11March2007_63.html" xr:uid="{00000000-0004-0000-0000-00001E000000}"/>
    <hyperlink ref="AE1866" r:id="rId31" display="http://nssdc.gsfc.nasa.gov/spacewarn/spx639.html" xr:uid="{00000000-0004-0000-0000-000020000000}"/>
    <hyperlink ref="AB7248" r:id="rId32" tooltip="Canada" display="http://en.wikipedia.org/wiki/Canada" xr:uid="{00000000-0004-0000-0000-000021000000}"/>
    <hyperlink ref="AG1749" r:id="rId33" display="www.lyngsat.com/tracker/ab3.shtml" xr:uid="{00000000-0004-0000-0000-000022000000}"/>
    <hyperlink ref="AE688" r:id="rId34" display="http://nssdc.gsfc.nasa.gov/spacewarn/spx640.html" xr:uid="{00000000-0004-0000-0000-000023000000}"/>
    <hyperlink ref="AE1107" r:id="rId35" display="http://www.spacenewsfeed.co.uk/2007/11March2007_63.html" xr:uid="{00000000-0004-0000-0000-000024000000}"/>
    <hyperlink ref="AB660" r:id="rId36" tooltip="Canada" display="http://en.wikipedia.org/wiki/Canada" xr:uid="{00000000-0004-0000-0000-000025000000}"/>
    <hyperlink ref="AG423" r:id="rId37" display="http://nssdc.gsfc.nasa.gov/spacewarn/spx665.html" xr:uid="{00000000-0004-0000-0000-000026000000}"/>
    <hyperlink ref="AB438" r:id="rId38" tooltip="Canada" display="http://en.wikipedia.org/wiki/Canada" xr:uid="{00000000-0004-0000-0000-000028000000}"/>
    <hyperlink ref="AG363" r:id="rId39" display="http://nssdc.gsfc.nasa.gov/spacewarn/spx665.html" xr:uid="{00000000-0004-0000-0000-000029000000}"/>
    <hyperlink ref="AE819" r:id="rId40" display="www.spaceandtech.com/spacedata" xr:uid="{00000000-0004-0000-0000-00002A000000}"/>
    <hyperlink ref="AE367" r:id="rId41" display="www.eutelsat.com" xr:uid="{00000000-0004-0000-0000-00002B000000}"/>
    <hyperlink ref="AE379" r:id="rId42" display="www.eutelsat.com" xr:uid="{00000000-0004-0000-0000-00002C000000}"/>
    <hyperlink ref="AG380" r:id="rId43" display="www.eutelsat.com" xr:uid="{00000000-0004-0000-0000-00002D000000}"/>
    <hyperlink ref="AG379" r:id="rId44" display="www.lyngsat.com/tracker/ab3.shtml" xr:uid="{00000000-0004-0000-0000-00002E000000}"/>
    <hyperlink ref="AH1738" r:id="rId45" display="http://www.jaxa.jp/press/2005/08/20050825_oicets_index_3_e.html" xr:uid="{00000000-0004-0000-0000-00002F000000}"/>
    <hyperlink ref="AE454" r:id="rId46" display="http://nssdc.gsfc.nasa.gov/spacewarn/spx639.html" xr:uid="{00000000-0004-0000-0000-000030000000}"/>
    <hyperlink ref="AE1798" r:id="rId47" display="http://www.spacenewsfeed.co.uk/2007/11March2007_63.html" xr:uid="{00000000-0004-0000-0000-000031000000}"/>
    <hyperlink ref="AE661" r:id="rId48" display="http://nssdc.gsfc.nasa.gov/spacewarn/spx640.html" xr:uid="{00000000-0004-0000-0000-000032000000}"/>
    <hyperlink ref="AH1115" r:id="rId49" display="http://www.jaxa.jp/press/2005/08/20050825_oicets_index_3_e.html" xr:uid="{00000000-0004-0000-0000-000033000000}"/>
    <hyperlink ref="AE2744" r:id="rId50" display="http://nssdc.gsfc.nasa.gov/spaceewarn/spx636.html" xr:uid="{00000000-0004-0000-0000-000034000000}"/>
    <hyperlink ref="AG2777" r:id="rId51" display="http://nssdc.gsfc.nasa.gov/spacewarn/spx635.html" xr:uid="{00000000-0004-0000-0000-000035000000}"/>
    <hyperlink ref="AE1206" r:id="rId52" display="http://www.spacenewsfeed.co.uk/2007/11March2007_63.html" xr:uid="{00000000-0004-0000-0000-000036000000}"/>
    <hyperlink ref="AB721" r:id="rId53" tooltip="Canada" display="http://en.wikipedia.org/wiki/Canada" xr:uid="{00000000-0004-0000-0000-000037000000}"/>
    <hyperlink ref="AG677" r:id="rId54" display="http://nssdc.gsfc.nasa.gov/spacewarn/spx665.html" xr:uid="{00000000-0004-0000-0000-000038000000}"/>
    <hyperlink ref="AE930" r:id="rId55" display="www.floridatoday.com/space/explore/stories/1998b/102898ac.htm" xr:uid="{00000000-0004-0000-0000-000039000000}"/>
    <hyperlink ref="AE7127" r:id="rId56" display="www.heavens.above.com" xr:uid="{00000000-0004-0000-0000-00003A000000}"/>
    <hyperlink ref="AE1115" r:id="rId57" display="www.eutelsat.com" xr:uid="{00000000-0004-0000-0000-00003B000000}"/>
    <hyperlink ref="AE1126" r:id="rId58" display="www.eutelsat.com" xr:uid="{00000000-0004-0000-0000-00003C000000}"/>
    <hyperlink ref="AE741" r:id="rId59" display="www.eutelsat.com" xr:uid="{00000000-0004-0000-0000-00003D000000}"/>
    <hyperlink ref="AG1126" r:id="rId60" display="www.space.com/missionlaunches/ariane_launch_010925.html" xr:uid="{00000000-0004-0000-0000-00003E000000}"/>
    <hyperlink ref="AG741" r:id="rId61" display="www.lyngsat.com/tracker/ab3.shtml" xr:uid="{00000000-0004-0000-0000-00003F000000}"/>
    <hyperlink ref="AH2934" r:id="rId62" display="http://www.jaxa.jp/press/2005/08/20050825_oicets_index_3_e.html" xr:uid="{00000000-0004-0000-0000-000040000000}"/>
    <hyperlink ref="AE2543" r:id="rId63" display="http://nssdc.gsfc.nasa.gov/spacewarn/spx640.html" xr:uid="{00000000-0004-0000-0000-000041000000}"/>
    <hyperlink ref="AE2544" r:id="rId64" display="http://nssdc.gsfc.nasa.gov/spacewarn/spx640.html" xr:uid="{00000000-0004-0000-0000-000042000000}"/>
    <hyperlink ref="AE1209" r:id="rId65" display="http://www.spacenewsfeed.co.uk/2007/11March2007_63.html" xr:uid="{00000000-0004-0000-0000-000044000000}"/>
    <hyperlink ref="AB1868" r:id="rId66" tooltip="Canada" display="http://en.wikipedia.org/wiki/Canada" xr:uid="{00000000-0004-0000-0000-000045000000}"/>
    <hyperlink ref="AE2778" r:id="rId67" display="http://nssdc.gsfc.nasa.gov/spaceewarn/spx636.html" xr:uid="{00000000-0004-0000-0000-000046000000}"/>
    <hyperlink ref="AG1869" r:id="rId68" display="http://www.planet4589.org/space/jsr/back/news.535" xr:uid="{00000000-0004-0000-0000-000047000000}"/>
    <hyperlink ref="AE825" r:id="rId69" display="http://nssdc.gsfc.nasa.gov/spacewarn/spx640.html" xr:uid="{00000000-0004-0000-0000-000048000000}"/>
    <hyperlink ref="AE826" r:id="rId70" display="http://nssdc.gsfc.nasa.gov/spacewarn/spx640.html" xr:uid="{00000000-0004-0000-0000-000049000000}"/>
    <hyperlink ref="AE1789" r:id="rId71" display="www.floridatoday.com/space/explore/stories/1998b/102898ac.htm" xr:uid="{00000000-0004-0000-0000-00004A000000}"/>
    <hyperlink ref="AE2539" r:id="rId72" display="www.eutelsat.com" xr:uid="{00000000-0004-0000-0000-00004B000000}"/>
    <hyperlink ref="AE2541" r:id="rId73" display="www.eutelsat.com" xr:uid="{00000000-0004-0000-0000-00004C000000}"/>
    <hyperlink ref="AG2540" r:id="rId74" display="www.space.com/missionlaunches/ariane_launch_010925.html" xr:uid="{00000000-0004-0000-0000-00004E000000}"/>
    <hyperlink ref="AG2541" r:id="rId75" display="www.lyngsat.com/tracker/ab3.shtml" xr:uid="{00000000-0004-0000-0000-00004F000000}"/>
    <hyperlink ref="AE2676" r:id="rId76" display="http://www.nssdc.gsfc.nasa.gov/spacewarn/spx636.html" xr:uid="{00000000-0004-0000-0000-000050000000}"/>
    <hyperlink ref="AE1799" r:id="rId77" display="http://nssdc.gsfc.nasa.gov/spacewarn/spx639.html" xr:uid="{00000000-0004-0000-0000-000051000000}"/>
    <hyperlink ref="AG2778" r:id="rId78" display="www.eutelsat.com" xr:uid="{00000000-0004-0000-0000-000052000000}"/>
    <hyperlink ref="AE2840" r:id="rId79" display="http://nssdc.gsfc.nasa.gov/spacewarn/spx640.html" xr:uid="{00000000-0004-0000-0000-000053000000}"/>
    <hyperlink ref="AE2841" r:id="rId80" display="http://nssdc.gsfc.nasa.gov/spacewarn/spx640.html" xr:uid="{00000000-0004-0000-0000-000054000000}"/>
    <hyperlink ref="AE1450" r:id="rId81" display="http://www.spacenewsfeed.co.uk/2007/11March2007_63.html" xr:uid="{00000000-0004-0000-0000-000055000000}"/>
    <hyperlink ref="AK1736" r:id="rId82" display="http://www.climateaudit.org/?p=6097" xr:uid="{00000000-0004-0000-0000-000056000000}"/>
    <hyperlink ref="AE18" r:id="rId83" display="www.spaceandtech.com/spacedata" xr:uid="{00000000-0004-0000-0000-000057000000}"/>
    <hyperlink ref="AE1749" r:id="rId84" display="www.eutelsat.com" xr:uid="{00000000-0004-0000-0000-000058000000}"/>
    <hyperlink ref="AG1751" r:id="rId85" display="www.eutelsat.com" xr:uid="{00000000-0004-0000-0000-000059000000}"/>
    <hyperlink ref="AG7132" r:id="rId86" display="www.eutelsat.com" xr:uid="{00000000-0004-0000-0000-00005A000000}"/>
    <hyperlink ref="AE1931" r:id="rId87" display="http://www.nssdc.gsfc.nasa.gov/spacewarn/spx636.html" xr:uid="{00000000-0004-0000-0000-00005B000000}"/>
    <hyperlink ref="AE7151" r:id="rId88" display="http://nssdc.gsfc.nasa.gov/spacewarn/spx640.html" xr:uid="{00000000-0004-0000-0000-00005C000000}"/>
    <hyperlink ref="AE1796" r:id="rId89" display="http://www.spacenewsfeed.co.uk/2007/11March2007_63.html" xr:uid="{00000000-0004-0000-0000-00005D000000}"/>
    <hyperlink ref="AF7072" r:id="rId90" display="http://nssdc.gsfc.nasa.gov/spacewarn/spx665.html" xr:uid="{00000000-0004-0000-0000-00005E000000}"/>
    <hyperlink ref="AE1134" r:id="rId91" display="www.eutelsat.com" xr:uid="{00000000-0004-0000-0000-00005F000000}"/>
    <hyperlink ref="AE689" r:id="rId92" display="www.eutelsat.com" xr:uid="{00000000-0004-0000-0000-000060000000}"/>
    <hyperlink ref="AG2544" r:id="rId93" display="www.eutelsat.com" xr:uid="{00000000-0004-0000-0000-000061000000}"/>
    <hyperlink ref="AG689" r:id="rId94" display="www.space.com/missionlaunches/ariane_launch_010925.html" xr:uid="{00000000-0004-0000-0000-000062000000}"/>
    <hyperlink ref="AE1210" r:id="rId95" display="http://nssdc.gsfc.nasa.gov/spacewarn/spx639.html" xr:uid="{00000000-0004-0000-0000-000063000000}"/>
    <hyperlink ref="AE2552" r:id="rId96" display="http://nssdc.gsfc.nasa.gov/spacewarn/spx640.html" xr:uid="{00000000-0004-0000-0000-000064000000}"/>
    <hyperlink ref="AE7121" r:id="rId97" display="http://www.spacenewsfeed.co.uk/2007/11March2007_63.html" xr:uid="{00000000-0004-0000-0000-000065000000}"/>
    <hyperlink ref="AE1220" r:id="rId98" display="http://www.spacenewsfeed.co.uk/2007/11March2007_63.html" xr:uid="{00000000-0004-0000-0000-000066000000}"/>
    <hyperlink ref="AG1837" r:id="rId99" display="http://nssdc.gsfc.nasa.gov/spacewarn/spx665.html" xr:uid="{00000000-0004-0000-0000-000067000000}"/>
    <hyperlink ref="AE2620" r:id="rId100" display="http://russianforces.org/blog/2010/01/new_raduga-class_communication.shtml" xr:uid="{00000000-0004-0000-0000-000068000000}"/>
    <hyperlink ref="AE1095" r:id="rId101" display="www.heavens.above.com" xr:uid="{00000000-0004-0000-0000-000069000000}"/>
    <hyperlink ref="AG1736" r:id="rId102" display="http://www.planet4589.org/space/jsr/back/news.636" xr:uid="{00000000-0004-0000-0000-00006A000000}"/>
    <hyperlink ref="AE660" r:id="rId103" display="http://nssdc.gsfc.nasa.gov/spacewarn/spx640.html" xr:uid="{00000000-0004-0000-0000-00006B000000}"/>
    <hyperlink ref="AB1138" r:id="rId104" display="http://www.engadget.com/2010/11/10/hughes-launching-jupiter-satellite-in-2012-may-actually-provide/" xr:uid="{00000000-0004-0000-0000-00006C000000}"/>
    <hyperlink ref="V7143" r:id="rId105" tooltip="Kayser-Threde" display="http://en.wikipedia.org/wiki/Kayser-Threde" xr:uid="{00000000-0004-0000-0000-00006D000000}"/>
    <hyperlink ref="AG2788" r:id="rId106" xr:uid="{00000000-0004-0000-0000-00006E000000}"/>
    <hyperlink ref="AE1208" r:id="rId107" display="www.eutelsat.com" xr:uid="{00000000-0004-0000-0000-00006F000000}"/>
    <hyperlink ref="AG7551" r:id="rId108" display="http://nssdc.gsfc.nasa.gov/spacewarn/spx665.html" xr:uid="{00000000-0004-0000-0000-000070000000}"/>
    <hyperlink ref="AE75" r:id="rId109" xr:uid="{00000000-0004-0000-0000-000071000000}"/>
    <hyperlink ref="AE2884" r:id="rId110" xr:uid="{00000000-0004-0000-0000-000072000000}"/>
    <hyperlink ref="AG111" r:id="rId111" xr:uid="{00000000-0004-0000-0000-000073000000}"/>
  </hyperlinks>
  <printOptions headings="1" gridLines="1"/>
  <pageMargins left="0.75" right="0.75" top="1" bottom="1" header="0.5" footer="0.5"/>
  <pageSetup paperSize="5" pageOrder="overThenDown" orientation="landscape" horizontalDpi="300" verticalDpi="300" r:id="rId11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85546875" defaultRowHeight="12.95"/>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8.85546875" defaultRowHeight="12.95"/>
  <sheetData/>
  <phoneticPr fontId="0"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5B90213B5D0D74E8205A7695E37CE84" ma:contentTypeVersion="18" ma:contentTypeDescription="Create a new document." ma:contentTypeScope="" ma:versionID="43a274487438e268c94d0df8429d062c">
  <xsd:schema xmlns:xsd="http://www.w3.org/2001/XMLSchema" xmlns:xs="http://www.w3.org/2001/XMLSchema" xmlns:p="http://schemas.microsoft.com/office/2006/metadata/properties" xmlns:ns2="ffe5e0a9-b12f-4002-8aec-0c927e29ac69" xmlns:ns3="fd1998c7-e3ad-433a-920d-868430f92e5d" targetNamespace="http://schemas.microsoft.com/office/2006/metadata/properties" ma:root="true" ma:fieldsID="bbd1a89fe452e5ffabc3a2e82615bcc2" ns2:_="" ns3:_="">
    <xsd:import namespace="ffe5e0a9-b12f-4002-8aec-0c927e29ac69"/>
    <xsd:import namespace="fd1998c7-e3ad-433a-920d-868430f92e5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e5e0a9-b12f-4002-8aec-0c927e29ac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18c0b3a-e8d6-4c02-8d3f-e88eebc5bef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1998c7-e3ad-433a-920d-868430f92e5d"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50ff7270-a287-4308-9a91-2520019260b3}" ma:internalName="TaxCatchAll" ma:showField="CatchAllData" ma:web="fd1998c7-e3ad-433a-920d-868430f92e5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TaxCatchAll xmlns="fd1998c7-e3ad-433a-920d-868430f92e5d" xsi:nil="true"/>
    <lcf76f155ced4ddcb4097134ff3c332f xmlns="ffe5e0a9-b12f-4002-8aec-0c927e29ac69">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8F098A-0A59-4623-9A3B-D28A45BC7E8A}"/>
</file>

<file path=customXml/itemProps2.xml><?xml version="1.0" encoding="utf-8"?>
<ds:datastoreItem xmlns:ds="http://schemas.openxmlformats.org/officeDocument/2006/customXml" ds:itemID="{51356EE0-42CF-4BAC-971A-F052C54D811B}"/>
</file>

<file path=customXml/itemProps3.xml><?xml version="1.0" encoding="utf-8"?>
<ds:datastoreItem xmlns:ds="http://schemas.openxmlformats.org/officeDocument/2006/customXml" ds:itemID="{E5A22A23-AF2A-4D4F-8786-D17CB9CD4D68}"/>
</file>

<file path=customXml/itemProps4.xml><?xml version="1.0" encoding="utf-8"?>
<ds:datastoreItem xmlns:ds="http://schemas.openxmlformats.org/officeDocument/2006/customXml" ds:itemID="{55C5D9DF-C935-4B05-A934-28C2084654AB}"/>
</file>

<file path=docProps/app.xml><?xml version="1.0" encoding="utf-8"?>
<Properties xmlns="http://schemas.openxmlformats.org/officeDocument/2006/extended-properties" xmlns:vt="http://schemas.openxmlformats.org/officeDocument/2006/docPropsVTypes">
  <Application>Microsoft Excel Online</Application>
  <Manager/>
  <Company>Union of Concerned Scientists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Teri</dc:creator>
  <cp:keywords/>
  <dc:description/>
  <cp:lastModifiedBy>Jennifer Knox</cp:lastModifiedBy>
  <cp:revision/>
  <dcterms:created xsi:type="dcterms:W3CDTF">2002-07-14T16:59:15Z</dcterms:created>
  <dcterms:modified xsi:type="dcterms:W3CDTF">2023-12-22T16:11:16Z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0x01010045B90213B5D0D74E8205A7695E37CE84</vt:lpwstr>
  </property>
  <property fmtid="{D5CDD505-2E9C-101B-9397-08002B2CF9AE}" pid="3" name="display_urn:schemas-microsoft-com:office:office#Editor">
    <vt:lpwstr>Teri Grimwood</vt:lpwstr>
  </property>
  <property fmtid="{D5CDD505-2E9C-101B-9397-08002B2CF9AE}" pid="4" name="Order">
    <vt:lpwstr>2143100.00000000</vt:lpwstr>
  </property>
  <property fmtid="{D5CDD505-2E9C-101B-9397-08002B2CF9AE}" pid="5" name="ComplianceAssetId">
    <vt:lpwstr/>
  </property>
  <property fmtid="{D5CDD505-2E9C-101B-9397-08002B2CF9AE}" pid="6" name="display_urn:schemas-microsoft-com:office:office#Author">
    <vt:lpwstr>Teri Grimwood</vt:lpwstr>
  </property>
  <property fmtid="{D5CDD505-2E9C-101B-9397-08002B2CF9AE}" pid="7" name="_ip_UnifiedCompliancePolicyUIAction">
    <vt:lpwstr/>
  </property>
  <property fmtid="{D5CDD505-2E9C-101B-9397-08002B2CF9AE}" pid="8" name="_ip_UnifiedCompliancePolicyProperties">
    <vt:lpwstr/>
  </property>
  <property fmtid="{D5CDD505-2E9C-101B-9397-08002B2CF9AE}" pid="9" name="MediaServiceImageTags">
    <vt:lpwstr/>
  </property>
</Properties>
</file>